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mc:AlternateContent xmlns:mc="http://schemas.openxmlformats.org/markup-compatibility/2006">
    <mc:Choice Requires="x15">
      <x15ac:absPath xmlns:x15ac="http://schemas.microsoft.com/office/spreadsheetml/2010/11/ac" url="C:\Users\sorinad\Desktop\test 2\"/>
    </mc:Choice>
  </mc:AlternateContent>
  <xr:revisionPtr revIDLastSave="0" documentId="13_ncr:1_{98F97E61-3FDE-44AF-9BCD-92AC1B9F73EE}" xr6:coauthVersionLast="47" xr6:coauthVersionMax="47" xr10:uidLastSave="{00000000-0000-0000-0000-000000000000}"/>
  <bookViews>
    <workbookView xWindow="-120" yWindow="-120" windowWidth="29040" windowHeight="15840" activeTab="1" xr2:uid="{00000000-000D-0000-FFFF-FFFF00000000}"/>
  </bookViews>
  <sheets>
    <sheet name="TRIM I 2025" sheetId="5" r:id="rId1"/>
    <sheet name="TRIM I+II 2025" sheetId="4" r:id="rId2"/>
  </sheets>
  <definedNames>
    <definedName name="_xlnm._FilterDatabase" localSheetId="0" hidden="1">'TRIM I 2025'!$A$1:$R$1</definedName>
    <definedName name="_xlnm._FilterDatabase" localSheetId="1" hidden="1">'TRIM I+II 2025'!$A$1:$Q$1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775" i="5" l="1"/>
  <c r="R763" i="5"/>
  <c r="R704" i="5"/>
  <c r="I704" i="5"/>
  <c r="R700" i="5"/>
  <c r="I700" i="5"/>
  <c r="R617" i="5"/>
  <c r="J617" i="5"/>
  <c r="R597" i="5"/>
  <c r="P590" i="5"/>
  <c r="P582" i="5"/>
  <c r="N581" i="5"/>
  <c r="N580" i="5"/>
  <c r="P579" i="5"/>
  <c r="N579" i="5"/>
  <c r="P576" i="5"/>
  <c r="P573" i="5"/>
  <c r="P566" i="5"/>
  <c r="P549" i="5"/>
  <c r="P545" i="5"/>
  <c r="P539" i="5"/>
  <c r="P527" i="5"/>
  <c r="P526" i="5"/>
  <c r="P525" i="5"/>
  <c r="P524" i="5"/>
  <c r="P523" i="5"/>
  <c r="P522" i="5"/>
  <c r="P521" i="5"/>
  <c r="P520" i="5"/>
  <c r="P519" i="5"/>
  <c r="P517" i="5"/>
  <c r="P516" i="5"/>
  <c r="P515" i="5"/>
  <c r="P514" i="5"/>
  <c r="P513" i="5"/>
  <c r="P509" i="5"/>
  <c r="P508" i="5"/>
  <c r="P507" i="5"/>
  <c r="P503" i="5"/>
  <c r="P501" i="5"/>
  <c r="P500" i="5"/>
  <c r="P499" i="5"/>
  <c r="P497" i="5"/>
  <c r="P496" i="5"/>
  <c r="P494" i="5"/>
  <c r="P493" i="5"/>
  <c r="P490" i="5"/>
  <c r="P489" i="5"/>
  <c r="P485" i="5"/>
  <c r="P483" i="5"/>
  <c r="P477" i="5"/>
  <c r="P475" i="5"/>
  <c r="P474" i="5"/>
  <c r="P473" i="5"/>
  <c r="P472" i="5"/>
  <c r="P471" i="5"/>
  <c r="P470" i="5"/>
  <c r="P469" i="5"/>
  <c r="P468" i="5"/>
  <c r="P467" i="5"/>
  <c r="P465" i="5"/>
  <c r="P463" i="5"/>
  <c r="P462" i="5"/>
  <c r="P461" i="5"/>
  <c r="P459" i="5"/>
  <c r="P457" i="5"/>
  <c r="P452" i="5"/>
  <c r="P451" i="5"/>
  <c r="P450" i="5"/>
  <c r="P449" i="5"/>
  <c r="P448" i="5"/>
  <c r="P446" i="5"/>
  <c r="P440" i="5"/>
  <c r="P438" i="5"/>
  <c r="P437" i="5"/>
  <c r="P436" i="5"/>
  <c r="P434" i="5"/>
  <c r="P433" i="5"/>
  <c r="P429" i="5"/>
  <c r="P423" i="5"/>
  <c r="P421" i="5"/>
  <c r="P420" i="5"/>
  <c r="P419" i="5"/>
  <c r="P417" i="5"/>
  <c r="P416" i="5"/>
  <c r="P415" i="5"/>
  <c r="P414" i="5"/>
  <c r="P413" i="5"/>
  <c r="P411" i="5"/>
  <c r="P410" i="5"/>
  <c r="P409" i="5"/>
  <c r="P407" i="5"/>
  <c r="P406" i="5"/>
  <c r="P405" i="5"/>
  <c r="P404" i="5"/>
  <c r="P403" i="5"/>
  <c r="P401" i="5"/>
  <c r="P399" i="5"/>
  <c r="P395" i="5"/>
  <c r="P394" i="5"/>
  <c r="P393" i="5"/>
  <c r="P391" i="5"/>
  <c r="P388" i="5"/>
  <c r="P387" i="5"/>
  <c r="P386" i="5"/>
  <c r="P385" i="5"/>
  <c r="P383" i="5"/>
  <c r="P382" i="5"/>
  <c r="P381" i="5"/>
  <c r="P380" i="5"/>
  <c r="P379" i="5"/>
  <c r="P377" i="5"/>
  <c r="P376" i="5"/>
  <c r="P375" i="5"/>
  <c r="P374" i="5"/>
  <c r="P373" i="5"/>
  <c r="P371" i="5"/>
  <c r="P370" i="5"/>
  <c r="P369" i="5"/>
  <c r="P367" i="5"/>
  <c r="P365" i="5"/>
  <c r="P364" i="5"/>
  <c r="P362" i="5"/>
  <c r="P361" i="5"/>
  <c r="P360" i="5"/>
  <c r="P359" i="5"/>
  <c r="P358" i="5"/>
  <c r="P357" i="5"/>
  <c r="P355" i="5"/>
  <c r="P353" i="5"/>
  <c r="P352" i="5"/>
  <c r="P351" i="5"/>
  <c r="P348" i="5"/>
  <c r="P347" i="5"/>
  <c r="P346" i="5"/>
  <c r="P342" i="5"/>
  <c r="P341" i="5"/>
  <c r="P338" i="5"/>
  <c r="P333" i="5"/>
  <c r="P332" i="5"/>
  <c r="P331" i="5"/>
  <c r="P330" i="5"/>
  <c r="P329" i="5"/>
  <c r="P328" i="5"/>
  <c r="P327" i="5"/>
  <c r="P326" i="5"/>
  <c r="P324" i="5"/>
  <c r="P322" i="5"/>
  <c r="P319" i="5"/>
  <c r="P311" i="5"/>
  <c r="P307" i="5"/>
  <c r="P302" i="5"/>
  <c r="P300" i="5"/>
  <c r="P287" i="5"/>
  <c r="P274" i="5"/>
  <c r="P269" i="5"/>
  <c r="P260" i="5"/>
  <c r="P253" i="5"/>
  <c r="P245" i="5"/>
  <c r="P234" i="5"/>
  <c r="P222" i="5"/>
  <c r="P216" i="5"/>
  <c r="P212" i="5"/>
  <c r="P208" i="5"/>
  <c r="P202" i="5"/>
  <c r="P201" i="5"/>
  <c r="P198" i="5"/>
  <c r="P169" i="5"/>
  <c r="P168" i="5"/>
  <c r="P163" i="5"/>
  <c r="P161" i="5"/>
  <c r="P151" i="5"/>
  <c r="P142" i="5"/>
  <c r="P141" i="5"/>
  <c r="P132" i="5"/>
  <c r="P131" i="5"/>
  <c r="P130" i="5"/>
  <c r="P119" i="5"/>
  <c r="P109" i="5"/>
  <c r="P108" i="5"/>
  <c r="P98" i="5"/>
  <c r="P97" i="5"/>
  <c r="P96" i="5"/>
  <c r="P95" i="5"/>
  <c r="P94" i="5"/>
  <c r="P93" i="5"/>
  <c r="P92" i="5"/>
  <c r="P90" i="5"/>
  <c r="P85" i="5"/>
  <c r="P75" i="5"/>
  <c r="P73" i="5"/>
  <c r="P64" i="5"/>
  <c r="P54" i="5"/>
  <c r="P53" i="5"/>
  <c r="P44" i="5"/>
  <c r="P35" i="5"/>
  <c r="P25" i="5"/>
  <c r="P24" i="5"/>
  <c r="P23" i="5"/>
  <c r="P22" i="5"/>
  <c r="P21" i="5"/>
  <c r="P20" i="5"/>
  <c r="P19" i="5"/>
  <c r="P18" i="5"/>
  <c r="P17" i="5"/>
  <c r="P14" i="5"/>
  <c r="P13" i="5"/>
  <c r="P12" i="5"/>
  <c r="P11" i="5"/>
  <c r="P10" i="5"/>
  <c r="P9" i="5"/>
  <c r="P8" i="5"/>
  <c r="P7" i="5"/>
  <c r="P6" i="5"/>
  <c r="R931" i="4"/>
  <c r="R919" i="4"/>
  <c r="R858" i="4"/>
  <c r="I858" i="4"/>
  <c r="I854" i="4"/>
  <c r="R766" i="4"/>
  <c r="J766" i="4"/>
  <c r="R745" i="4"/>
  <c r="P650" i="4" l="1"/>
  <c r="P739" i="4" l="1"/>
  <c r="P738" i="4"/>
  <c r="P734" i="4" l="1"/>
  <c r="P732" i="4"/>
  <c r="P726" i="4"/>
  <c r="P651" i="4" l="1"/>
  <c r="P623" i="4"/>
  <c r="P619" i="4"/>
  <c r="P613" i="4"/>
  <c r="P413" i="4" l="1"/>
  <c r="P502" i="4" l="1"/>
  <c r="P426" i="4" l="1"/>
  <c r="P411" i="4"/>
  <c r="P405" i="4"/>
  <c r="P397" i="4"/>
  <c r="P395" i="4"/>
  <c r="P382" i="4"/>
  <c r="P369" i="4"/>
  <c r="P364" i="4"/>
  <c r="P355" i="4"/>
  <c r="P348" i="4"/>
  <c r="P340" i="4"/>
  <c r="P339" i="4"/>
  <c r="P338" i="4"/>
  <c r="P322" i="4"/>
  <c r="P308" i="4"/>
  <c r="P301" i="4"/>
  <c r="P431" i="4"/>
  <c r="P433" i="4" l="1"/>
  <c r="P429" i="4"/>
  <c r="P28" i="4" l="1"/>
  <c r="P40" i="4"/>
  <c r="P52" i="4"/>
  <c r="P66" i="4"/>
  <c r="P78" i="4"/>
  <c r="P90" i="4"/>
  <c r="P93" i="4"/>
  <c r="P106" i="4"/>
  <c r="P122" i="4"/>
  <c r="P135" i="4"/>
  <c r="P147" i="4"/>
  <c r="P161" i="4"/>
  <c r="P173" i="4"/>
  <c r="P185" i="4"/>
  <c r="P199" i="4"/>
  <c r="P250" i="4"/>
  <c r="P205" i="4"/>
  <c r="P266" i="4"/>
  <c r="P273" i="4"/>
  <c r="P288" i="4"/>
  <c r="P292" i="4"/>
  <c r="P286" i="4"/>
  <c r="P287" i="4"/>
  <c r="P290" i="4"/>
  <c r="P291" i="4"/>
  <c r="P294" i="4"/>
  <c r="P295" i="4"/>
  <c r="P296" i="4"/>
  <c r="P297" i="4"/>
  <c r="P284" i="4"/>
  <c r="P283" i="4" l="1"/>
  <c r="P281" i="4"/>
  <c r="P282" i="4"/>
  <c r="P280" i="4"/>
  <c r="P278" i="4"/>
  <c r="P277" i="4"/>
  <c r="P279" i="4"/>
  <c r="P172" i="4" l="1"/>
  <c r="P170" i="4"/>
  <c r="P105" i="4" l="1"/>
  <c r="P25" i="4" l="1"/>
  <c r="P26" i="4"/>
  <c r="P27" i="4"/>
  <c r="P642" i="4" l="1"/>
  <c r="P718" i="4" l="1"/>
  <c r="P683" i="4"/>
  <c r="P653" i="4" l="1"/>
  <c r="P585" i="4" l="1"/>
  <c r="P575" i="4"/>
  <c r="P567" i="4"/>
  <c r="P548" i="4"/>
  <c r="P527" i="4"/>
  <c r="P517" i="4"/>
  <c r="P509" i="4" l="1"/>
  <c r="P492" i="4" l="1"/>
  <c r="P436" i="4" l="1"/>
  <c r="P437" i="4"/>
  <c r="P435" i="4"/>
  <c r="P441" i="4"/>
  <c r="P440" i="4"/>
  <c r="P439" i="4"/>
  <c r="P438" i="4"/>
  <c r="P23" i="4" l="1"/>
  <c r="P24" i="4"/>
  <c r="P434" i="4" l="1"/>
  <c r="P432" i="4"/>
  <c r="P611" i="4" l="1"/>
  <c r="P562" i="4"/>
  <c r="P464" i="4" l="1"/>
  <c r="P197" i="4" l="1"/>
  <c r="P22" i="4" l="1"/>
  <c r="P258" i="4" l="1"/>
  <c r="P121" i="4" l="1"/>
  <c r="P120" i="4"/>
  <c r="P21" i="4"/>
  <c r="P20" i="4"/>
  <c r="P645" i="4" l="1"/>
  <c r="P646" i="4"/>
  <c r="P647" i="4"/>
  <c r="P648" i="4"/>
  <c r="P649" i="4"/>
  <c r="P644" i="4"/>
  <c r="P639" i="4"/>
  <c r="P640" i="4"/>
  <c r="P641" i="4"/>
  <c r="P638" i="4"/>
  <c r="P607" i="4"/>
  <c r="P600" i="4"/>
  <c r="P599" i="4"/>
  <c r="P595" i="4"/>
  <c r="P584" i="4"/>
  <c r="P580" i="4"/>
  <c r="P573" i="4"/>
  <c r="P560" i="4"/>
  <c r="P561" i="4"/>
  <c r="P559" i="4"/>
  <c r="P546" i="4" l="1"/>
  <c r="P547" i="4"/>
  <c r="P544" i="4"/>
  <c r="P526" i="4"/>
  <c r="P516" i="4"/>
  <c r="P515" i="4"/>
  <c r="P505" i="4" l="1"/>
  <c r="P497" i="4"/>
  <c r="P491" i="4"/>
  <c r="P486" i="4"/>
  <c r="P485" i="4"/>
  <c r="P480" i="4"/>
  <c r="P479" i="4"/>
  <c r="P470" i="4"/>
  <c r="P471" i="4"/>
  <c r="P462" i="4"/>
  <c r="P457" i="4"/>
  <c r="P451" i="4"/>
  <c r="P18" i="4" l="1"/>
  <c r="P19" i="4" l="1"/>
  <c r="P17" i="4"/>
  <c r="N717" i="4" l="1"/>
  <c r="N716" i="4"/>
  <c r="N715" i="4"/>
  <c r="P715" i="4" l="1"/>
  <c r="P622" i="4"/>
  <c r="P253" i="4" l="1"/>
  <c r="P119" i="4" l="1"/>
  <c r="P64" i="4" l="1"/>
  <c r="P12" i="4"/>
  <c r="P11" i="4"/>
  <c r="P712" i="4" l="1"/>
  <c r="P709" i="4"/>
  <c r="P702" i="4"/>
  <c r="P610" i="4" l="1"/>
  <c r="P609" i="4"/>
  <c r="P606" i="4" l="1"/>
  <c r="P593" i="4"/>
  <c r="P583" i="4"/>
  <c r="P579" i="4"/>
  <c r="P572" i="4"/>
  <c r="P558" i="4"/>
  <c r="P543" i="4"/>
  <c r="P531" i="4"/>
  <c r="P525" i="4"/>
  <c r="P524" i="4"/>
  <c r="P523" i="4"/>
  <c r="P521" i="4"/>
  <c r="P514" i="4"/>
  <c r="P504" i="4"/>
  <c r="P496" i="4"/>
  <c r="P490" i="4"/>
  <c r="P484" i="4"/>
  <c r="P478" i="4"/>
  <c r="P469" i="4"/>
  <c r="P461" i="4"/>
  <c r="P456" i="4"/>
  <c r="P450" i="4"/>
  <c r="P204" i="4" l="1"/>
  <c r="P159" i="4"/>
  <c r="P160" i="4"/>
  <c r="P134" i="4"/>
  <c r="P14" i="4" l="1"/>
  <c r="P13" i="4"/>
  <c r="P678" i="4" l="1"/>
  <c r="P604" i="4" l="1"/>
  <c r="P578" i="4"/>
  <c r="P577" i="4"/>
  <c r="P556" i="4"/>
  <c r="P587" i="4"/>
  <c r="P539" i="4"/>
  <c r="P476" i="4"/>
  <c r="P10" i="4" l="1"/>
  <c r="P9" i="4"/>
  <c r="P8" i="4"/>
  <c r="P672" i="4" l="1"/>
  <c r="P603" i="4" l="1"/>
  <c r="P455" i="4"/>
  <c r="P582" i="4"/>
  <c r="P581" i="4"/>
  <c r="P571" i="4"/>
  <c r="P530" i="4"/>
  <c r="P520" i="4"/>
  <c r="P495" i="4"/>
  <c r="P489" i="4"/>
  <c r="P483" i="4"/>
  <c r="P468" i="4"/>
  <c r="P513" i="4"/>
  <c r="P460" i="4" l="1"/>
  <c r="P447" i="4" l="1"/>
  <c r="P118" i="4" l="1"/>
  <c r="P117" i="4"/>
  <c r="P430" i="4" l="1"/>
  <c r="P259" i="4"/>
  <c r="P7" i="4" l="1"/>
  <c r="P550" i="4" l="1"/>
  <c r="P533" i="4"/>
  <c r="P529" i="4"/>
  <c r="P500" i="4"/>
  <c r="P511" i="4" l="1"/>
  <c r="P116" i="4" l="1"/>
  <c r="P6" i="4"/>
  <c r="P569" i="4" l="1"/>
  <c r="P519" i="4"/>
  <c r="P494" i="4"/>
  <c r="P488" i="4"/>
  <c r="P474" i="4"/>
  <c r="P467" i="4"/>
  <c r="P482" i="4" l="1"/>
  <c r="P473" i="4"/>
  <c r="P466" i="4"/>
  <c r="P114" i="4"/>
</calcChain>
</file>

<file path=xl/sharedStrings.xml><?xml version="1.0" encoding="utf-8"?>
<sst xmlns="http://schemas.openxmlformats.org/spreadsheetml/2006/main" count="12459" uniqueCount="2749">
  <si>
    <t>CONTRACT</t>
  </si>
  <si>
    <t>INTERNET COMMUNICATIONS SYSTEMS</t>
  </si>
  <si>
    <t>ACORD CADRU</t>
  </si>
  <si>
    <t>DAIO TOTAL CONSTRUCT</t>
  </si>
  <si>
    <t>HERA SOFTWARE</t>
  </si>
  <si>
    <t>AGRESIV ART</t>
  </si>
  <si>
    <t>INFO WORLD</t>
  </si>
  <si>
    <t>INTEGRAT IT</t>
  </si>
  <si>
    <t>NR. CRT</t>
  </si>
  <si>
    <t>TITLU CONTRACT</t>
  </si>
  <si>
    <t>OBIECT CONTRACT</t>
  </si>
  <si>
    <t>EXECUTAREA CONTRACTULUI</t>
  </si>
  <si>
    <t>Servicii de colectare, transport, procesare si eliminare finala a deseurilor medicale</t>
  </si>
  <si>
    <t>GARDEN CENTER GRUP</t>
  </si>
  <si>
    <t>INTERAXIS ENGINEERING</t>
  </si>
  <si>
    <t xml:space="preserve">Servicii consultanata, supervizare lucrari si asistenta tehnica prin diriginti de santier pentru obiectivul de investitii "Conversie si Reamenajare Centru Medico-Social pentru Grupuri Vulnerabile din str. Orzari, nr.53", respectiv coordonarea si supravegherea executiei lucrarilor prin aplicarea unui sistem eficient de management, conform proiectului tehnic. </t>
  </si>
  <si>
    <t>IN EXECUTIE</t>
  </si>
  <si>
    <t>FINALIZAT</t>
  </si>
  <si>
    <t>NA</t>
  </si>
  <si>
    <t>29982/08.11.2022</t>
  </si>
  <si>
    <t>31851/23.11.2022</t>
  </si>
  <si>
    <t>MICKVAL</t>
  </si>
  <si>
    <t>TRUSTUL DE CLADIRI METROPOLITANE BUCURESTI</t>
  </si>
  <si>
    <t>PHOENIX INTERMED CONSTRUCTION</t>
  </si>
  <si>
    <t>26988/13.10.2022</t>
  </si>
  <si>
    <t>31712/22.11.2022</t>
  </si>
  <si>
    <t xml:space="preserve"> BOG'ART (Leader) - K-BOX CONSTRUCTION DESIGN</t>
  </si>
  <si>
    <t>4014/16.02.2023</t>
  </si>
  <si>
    <t>ACHIZITIE DIRECTA</t>
  </si>
  <si>
    <t>PROCEDURA SIMPLIFICATA</t>
  </si>
  <si>
    <t>BUGETUL LOCAL</t>
  </si>
  <si>
    <t>PREȚ FINAL</t>
  </si>
  <si>
    <t>FURNIZOR/ PRESTATOR/EXECUTANT</t>
  </si>
  <si>
    <t>PARTENERI (ASOCIAȚI / SUBCONTRACTANȚI / TERȚI / SUSȚINĂTORI)</t>
  </si>
  <si>
    <t>NR. CONTRACT ȘI DATA ATRIBUIRII</t>
  </si>
  <si>
    <t>PROCEDURA APLICATĂ</t>
  </si>
  <si>
    <t>NUMAR OFERTANȚI</t>
  </si>
  <si>
    <t>VALOAREA PREVAZUTĂ ÎN CONTRACT</t>
  </si>
  <si>
    <t>SURSA FINANȚĂRII</t>
  </si>
  <si>
    <t>DATA DE ÎNCEPUT</t>
  </si>
  <si>
    <t>DATA DE FINALIZARE PREVAZUTĂ ÎN CONTRACT</t>
  </si>
  <si>
    <t>MODIFICARE A CUANTUMULUI PREȚULUI PRIN ACT ADIȚIONAL ȘI DATA ACESTUIA</t>
  </si>
  <si>
    <t>VALOARE PLĂTITĂ (CU TVA)</t>
  </si>
  <si>
    <t>DATA EFECTUĂRII PLĂȚII</t>
  </si>
  <si>
    <t>STATUS (finalizat / în execuție)</t>
  </si>
  <si>
    <t>SERVICII</t>
  </si>
  <si>
    <t>SC K-BOX CONSTRUCTION DESIGN SRL- ASOCIAT; Subcontractanti : DACORUM GRUP  INFOTOP -SUBCONTRACTANT; ALMA INSTAL PRO ANT; D.Z. MEDICALE ; DEPISTO STAR; ECKON CEI; SAPACO 2000; BALTUR SIB</t>
  </si>
  <si>
    <t>CONTRACT SUBSECVENT</t>
  </si>
  <si>
    <t>LICITATIE DESCHISA</t>
  </si>
  <si>
    <t>Procedura exceptata art. 31</t>
  </si>
  <si>
    <t>S1 31711/22.11.2022 la A.C. 29982/08.11.2022</t>
  </si>
  <si>
    <t xml:space="preserve">Servicii de toaletare, defrisare, scoatere a ciotelor si radacinilor, arbori si arbusti </t>
  </si>
  <si>
    <t xml:space="preserve"> 31.12.2023</t>
  </si>
  <si>
    <t>RADULESCU GH. ELENA PFA - neplatitor de TVA</t>
  </si>
  <si>
    <t>ALTE LUCRARI</t>
  </si>
  <si>
    <t>AA1 - 36120/28.12.2022 PRELUNGIRE VALABILITATE 18.10.2022-17.11.2023</t>
  </si>
  <si>
    <t>AA2 - 8077/31.03.2023 PRELUNGIRE VALABILITATE 31.03.2023-17.02.2024</t>
  </si>
  <si>
    <t xml:space="preserve">Tert: H.I.T &amp;COLD INSTAL , Subcontractant: AGRESIV ART </t>
  </si>
  <si>
    <t xml:space="preserve"> 22.11.2022</t>
  </si>
  <si>
    <t>7099/23.03.2023</t>
  </si>
  <si>
    <t>Asocierea  BOG'ART (Lider de asociere) - K-BOX CONSTRUCTION DESIGN - MED HEALTH CARE PROJECT</t>
  </si>
  <si>
    <t xml:space="preserve">Servicii de proiectare si executie aferente obiectivului de Investitii Bloc Operator si ATI sectia de Ortopedie - Spitalul Clinic Colentina. </t>
  </si>
  <si>
    <t xml:space="preserve">  BOG'ART (Lider de asociere) </t>
  </si>
  <si>
    <t>PRODUSE</t>
  </si>
  <si>
    <t>DONA LOGISTICA</t>
  </si>
  <si>
    <t>DENTAL VLADMED V&amp;M</t>
  </si>
  <si>
    <t>INEDIT CLEAN TOTAL</t>
  </si>
  <si>
    <t>Cloramina B min.3696 fl.-max. 3720 fl.* 44,10 lei fara TVA</t>
  </si>
  <si>
    <t>Cloramina B 59 flacoane*44.10 lei fara tva</t>
  </si>
  <si>
    <t>Cloramina B 449 flacoane*44.10 lei fara tva</t>
  </si>
  <si>
    <t>34127/13.12.2022</t>
  </si>
  <si>
    <t>S1 3387/10.02.2023 la AC 34127/13.12.2022</t>
  </si>
  <si>
    <t>S2 6803/20.03.2023 la AC 34127/13.12.2022</t>
  </si>
  <si>
    <t>KLINTENSIV</t>
  </si>
  <si>
    <t>Lot3. Dezinfectant concentrat de nivel inalt pentru instrumentar stomatologic si medical min. 3096 fl.-max. 3120 fl.* 35 lei fara TVA; Lot 4. Dezinfectant pentru obiecte sanitare, recipiente de colectare, materiale de curatare- de nivel scazut, mediu si inalt -Igienol min. 2256 fl.-max. 2280* 12 lei fara TVA; Lot 5. Dezinfectant pentru suprafete de lucru medicale spray min. 5160 fl-max.5184 fl.* 15 lei fara TVA; Lot 8. Servetele dezinfectante suprafete lucru min. 3312 cut.- max. 3360 cut.* 9,60 lei fara TVA</t>
  </si>
  <si>
    <t>Dezinfectant concentrat de nivel inalt pentru instrumentar stomatologic si medical 310 fl*35 lei fara tva; Dezinfectant pentru obiecte sanitare, recipiente de colectare, materiale de curatare – de nivel scazut, mediu si inalt (ex. Grupuri sanitare, galeti, sifoane de pardoseala, recipiente pentru colectare deseuri menajere, lenjerie si echipamente de protectie) 385 fl*12 lei fara tva; Dezinfectant pentru suprafete de lucru spray 784 fl*15 lei fara tva</t>
  </si>
  <si>
    <t>Lot3. Dezinfectant concentrat de nivel inalt pentru instrumentar stomatologic si medical 476 fl.* 35 lei fara TVA; Lot 4. Dezinfectant pentru obiecte sanitare, recipiente de colectare, materiale de curatare- de nivel scazut, mediu si inalt -Igienol 273* 12 lei fara TVA; Lot 5. Dezinfectant pentru suprafete de lucru medicale spray 644 fl.* 15 lei fara TVA; Lot 8. Servetele dezinfectante suprafete lucru 840 cut.* 9,60 lei fara TVA</t>
  </si>
  <si>
    <t>32955/05.12.2022</t>
  </si>
  <si>
    <t>S1 3386/10.02.2023 la AC 32955/05.12.2022</t>
  </si>
  <si>
    <t>OP 327/20.03.2023</t>
  </si>
  <si>
    <t>S2 6801/20.03.2023 la AC 32955/05.12.2022</t>
  </si>
  <si>
    <t>G&amp;M 2000</t>
  </si>
  <si>
    <t xml:space="preserve">Solutie concentrata pentru dezinfectarea suprafetelor mari /Dicloroizocianurat de sodiu dihidtrat 77.14%  cantitate min. 1608 cutii, cantitiate max. 1680 cutii * 20 lei fara TVA </t>
  </si>
  <si>
    <t>Solutie concentrata pentru dezinfectarea suprafetelor mari /Dicloroizocianurat de sodiu dihidtrat 77.14% 588 cutii*20 lei fara tva</t>
  </si>
  <si>
    <t>AL-CARINA</t>
  </si>
  <si>
    <t>Lot 7. Solutii dezinfectante pt.maini cu actiune inclusiv virulicida cant. Min. 5568 fl-max. 5592 fl.</t>
  </si>
  <si>
    <t>32953/05.12.2022</t>
  </si>
  <si>
    <t>S1 3388/10.02.2023 la AC 32953/05.12.2022</t>
  </si>
  <si>
    <t>OP 308/15.03.2023</t>
  </si>
  <si>
    <t>2427/01.02.2023</t>
  </si>
  <si>
    <t>ADAR UNIC SOLUTIONS</t>
  </si>
  <si>
    <t>Bonete de unică folosintă 1680/1920- 6lei fara TVA+Botosi de unică folosinţă 3840/4080-5 lei fara TVA+Cearsaf de unică folosinţă 2640/2784-34 lei fara TVA+Halat de unică folosinţă impermeabil 336000/355680-1.68 lei fara TVA+Hartie prosop 9600/10032-9.20 ron fara TVA</t>
  </si>
  <si>
    <t>4904/29.02.2023</t>
  </si>
  <si>
    <t>DELUXE MEDICRAFTS</t>
  </si>
  <si>
    <t xml:space="preserve"> Manusi de consultaţie latex XS 1200/1320- 14 ron fara TVA+Manusi de consultaţie latex S 4800/5088 -14 ron fara TVA+Manusi de consultaţie latex M 3360/3432-13 ron fara TVA+Manusi de consultaţie latex L 960/1008-13 ron fara TVA+Manusi de consultaţie latex XL 48/96-16 ron fara TVA+Manusi de consultaţie nitril XS 120/168-14.87 ron fara TVA+Manusi de consultaţie nitril S 600/648-13.85 ron fara TVA+Manusi de consultaţie nitril M 168/216-13.85 ron fara TVA</t>
  </si>
  <si>
    <t xml:space="preserve"> Anse detartraj pentru aparat de detartraj cu ultrasunete Satelec 24/72-188 ron fara TVA+Anse detartraj pentru aparat de detartraj cu ultrasunete Dmtec 480/552-55 ron fara TVA+Bavete de unică folosinţă 360/408-35 ron fara TVA+Lant pentru bavete de unică folosinţă 480/576-15 ron fara TVA+Freze Beutelrock asortate 240/336-55 ron fara TVA+Freze diamantate pentru turbină sferice 3120/3312-4.5 ron fara TVA+Freze diamantate pentru turbină sferice 3120/3312-4.5 ron fara TVA+Freze diamantate pentru turbină cilindrice-3120/3312-4.5 ron fara TVA+Freze diamantate pentru turbină con invers-3120/3312-4.5 ron fara TVA+Freze diamantate pentru turbină con invers-120/3312-4.5 ron fara TVA+Freze diamantate sau din oţel pentru piesă unghi sferice 4800/5280-8 ron fara TVA+Freze diamantate sau din oţel pentru piesă unghi sferice-4800/5280-8 ron fara TVA+Freze diamantate sau din oţel pentru piesă unghi con invers-4800/5280-8 ron fara TVA+Freze diamantate pentru lustruit para, inel galben 3120/3312-4.5 ron fara TVA+Freze diamantate pentru lustruit oliva, inel galben 720/912-4.5 ron fara TVA+Freze diamantate pentru lustruit para, inel rosu -720/912-4.5 ron fara TVA+Gume lustruit de diferite forme şi culori flacara 3120/3312-5 ron fara TVA +Gume lustruit de diferite forme şi culori palarie-3120/3312-5 ron fara TVA +Hartie articulatie 72/120-45 ron fara TVA+Ochelari de protectie UV 360/480-53 ron fara TVA+Material de obturaţie provizorie 480/600-30 lei fara TVA+Materiale compozite pentru obturaţii definitive coronare + accesoriile necesare (demineralizant, liant)  240/336-390 ron fara TVA+Materiale pentru obturaţii definitive radiculare 240/336-100 ron fara TVA+Set discuri abrazive asortate cu mandrin 120/192-42 ron fara TVA</t>
  </si>
  <si>
    <t>FARMACIA OMNIA</t>
  </si>
  <si>
    <t>Masti de protectie 13440/13704-5 ron fara TVA</t>
  </si>
  <si>
    <t>4906/28.02.2023</t>
  </si>
  <si>
    <t>4907/28.02.2023</t>
  </si>
  <si>
    <t>4908/28.02.2023</t>
  </si>
  <si>
    <t>MEDPLAZA HEALTH</t>
  </si>
  <si>
    <t>Masti FFP2 120000/1220000-0.33 ron fara TVA+eringa de unică folosinţă 10 ml 3360/3408-0.20 ron fara TVA+Seringa de unică folosinţă 2 ml 4560/4632-0.15 ron fara TVA+Seringa de unică folosinţă 5 ml 32160/32352-0.15 ron fara TVA</t>
  </si>
  <si>
    <t>MLM MEDICAL</t>
  </si>
  <si>
    <t>Leucoplast (5 cm) 2880/2928-3.86 ron fara TVA+Plasturi sterili pentru fixarea branulelor 72/120-15 ron fara TVA+Plasturi universali cu pansament, rezistenţi la apă 98640/98760-0.15 ron fara TVA</t>
  </si>
  <si>
    <t>4910/28.02.2023</t>
  </si>
  <si>
    <t>TEHNICAL DENT</t>
  </si>
  <si>
    <t>Ace atraumatice de unică folosinţă pentru seringa Uniject 240/312-34.38 ron fara TVA+Ace chirurgicale cu fir 480/768-3.82 ron fara TVA+Ace de tratament endodontic Reamers 240/312-15.41 ron fara TVA+Ace de tratament endodontic Hedstrom 600/648-11.47 ron fara TVA+Ace de tratament endodontic Lentullo (rosu, 21)  240/312-18.34 ron fara TVA+Ace de tratament endodontic Lentullo (albastru, 25) 240/312-18.34 ron fara TVA+Ace de tratament endodontic Miller 96/144-16.06 ron fara TVA+Ace de tratament endodontic Tirre-nerves 840/936-9.95 ron fara TVA+Ace de tratament endodontic Kerr 600/648-12.98 ron fara TVA+Ace sterile de unică folosinţă în ambalaje individuale 1680/1776-0.11 ron fara TVA+Ace sterile de unică folosinţă în ambalaje individuale -1680/1776-0.11 ron fara TVA+Ace sterile de unică folosinţă în ambalaje individuale 1920/1992-0.11 ron fara TVA+Gel anestezic 240/336-47.23 ron fara TVA+Iodoform 24/48-78.44 ron fara TVA+Kit sigilare 480/576-74 ron fara TVA+Liant pentru materiale  240/336-129.01 ron fara TVA+Perii pentru periaj dentar profesional 8160/8208-2.59 ron fara TVA+Revelator placă bacteriană 240/288-68.02 ron fara TVA+Solutie spălături endocanaliculare 240/336-10.90 ron fara TVA+Solutii pentru antiseptizarea canalelor radiculare 240/336-99.90 ron fara TVA+Trusa de consultatie de unică folosinţă pt pacienţii cu antecedente hepatită acută B, C 4800/4992-1.6 ron fara TVA</t>
  </si>
  <si>
    <t>TEHNODENT POKA</t>
  </si>
  <si>
    <t>Anestezic în carpule pentru seringă Uniject - Ubistesin 240/336-155 ron fara TVA+Anestezic în carpule pentru seringă Uniject - Mepivacaina 72/120-155 ron fara TVA+Antibiotic pentru alveolite postextracţionale 48/96-148 ron fara TVA+Benzi abrazive 240/264-22 ron fara TVA+Ciment fosfat de zinc 240/312-34 ron fara TVA+Ciment tip ionomer de sticlă autopolimerizabil 360/408-70 ron fara TVA+Ciment tip ionomer de sticlă fotopolimerizabil 600/672-69 ron fara TVA+Eugenol 480/624-20 ron fara TVA+Pulbere curăţare distilator  240/288-100 ron fara TVA+Rola hârtie imprimantă autoclav 960/1200-10 ron fara TVA+Rulouri de vata 720/936-29 ron fara TVA</t>
  </si>
  <si>
    <t>VETRO DESIGN</t>
  </si>
  <si>
    <t>Abeslanguri 480/600-6.9 ron fara TVA+Apa oxigenată 4800/4960-3 ron fara TVA+Campuri de hârtie + P.E. pentru masă unit 480/576-34.50 ron fara TVA+Canule pentru aspirarea salivei  1680/1728-7.9 ron fara TVA+Conuri din gutapercă 240/312-9 lei fara TVA+Conuri din hârtie 960/984-9 ron fara TVA+Lubrifiant pentru turbină şi piese de mână 240/264-39 ron fara TVA+Oglinzi dentare 5280/5472-2.42 ron fara TVA+Perie metalica curăţat instrumentar 480/576-12 ron fara TVA+Truse de perfuzie 24/48-0.68 ron fara TVA+Viziera 1560/1704-3.7 ron fara TVA</t>
  </si>
  <si>
    <t>4914/28.02.2023</t>
  </si>
  <si>
    <t>4911/28.02.2023</t>
  </si>
  <si>
    <t>4915/28.02.2023</t>
  </si>
  <si>
    <t>4916/28.02.2023</t>
  </si>
  <si>
    <t>STERIL ROMANIA</t>
  </si>
  <si>
    <t>Kit Helix (250 teste+dispozitiv)40.000 buc+Teste integratoare clasa V  44.750 buc</t>
  </si>
  <si>
    <t>Kit Helix (250 teste+dispozitiv)78.000 buc + Teste integratoare clasa V  870.000 buc</t>
  </si>
  <si>
    <t>4895/28.02.2023</t>
  </si>
  <si>
    <t>S1 8026/31.03.2023 la AC 4895/28.02.2023</t>
  </si>
  <si>
    <t>OP 100/07.02.2023</t>
  </si>
  <si>
    <t>Proiectare, executie lucrari aferente obiectivului de investitii - Banca de tesuturi - Spitalul Clinic Colentina</t>
  </si>
  <si>
    <t>20.04.2023</t>
  </si>
  <si>
    <t>OP 309/15.03.2023</t>
  </si>
  <si>
    <t>S3 10238/28.04.2023 la A.C.29982/08.11.2022</t>
  </si>
  <si>
    <t>S2 6532/17.03.2023 la A.C. 29982/08.11.2022</t>
  </si>
  <si>
    <t>LIBERTY MEDICAL CENTER</t>
  </si>
  <si>
    <t>SECURE EXPERT SOFTWARE</t>
  </si>
  <si>
    <t>CONTACON V.V.</t>
  </si>
  <si>
    <t>Servicii de dirigentie de santier necesare pentru obiectivul de investitii "Banca de tesuturi -Spitalul Clinic Colentina"</t>
  </si>
  <si>
    <t>9592/21.04.2023</t>
  </si>
  <si>
    <t>Servicii de consultanta in management de proiect " Bloc operator si ATI sectia Ortopedie- Sp. Colentina</t>
  </si>
  <si>
    <t>13239/08.06.2023</t>
  </si>
  <si>
    <t xml:space="preserve">Servicii de back-up pentru serverele din sediul ASSMB- Str. Sfanta Ecaterina nr.3, sector 4, Bucuresti 2 buc*5000 lei fata TVA; Servicii de back-up pentru serverele din sediul ASSMB- Bd. Dimitrie Cantemir nr.1, bloc B2, sector 4, Bucuresti 2 buc*5000 lei fata TVA; Servicii de back-up pentru serverele din sediul ASSMB- Bd. Ion Mihalache nr.11-13, sector 1, Bucuresti 2 buc*5000 lei fara TVA; </t>
  </si>
  <si>
    <t>AVASTRATEG</t>
  </si>
  <si>
    <t>Servicii de consultanta-management de proiect pentru obiectul de investitii Banca de Tesuturi -Spitalul Colentina</t>
  </si>
  <si>
    <t>15439/29.06.2023</t>
  </si>
  <si>
    <t>OP 652/29.05.2023</t>
  </si>
  <si>
    <t>Lot 7. Solutii dezinfectante pt.maini cu actiune inclusiv virulicida 708 flacoane*16 lei fara tva</t>
  </si>
  <si>
    <t>S1_6802/20.03.2023 la A.C.2427/01.02.2023</t>
  </si>
  <si>
    <t>OP 651/29.05.2023</t>
  </si>
  <si>
    <t>Bonete de unică folosință 142*6 lei fara tva; Botosi de unică folosință 196*5 lei fara tva; Cearsaf de unică folosință 1556*34 lei fara tva; Halat de unică folosință impermeabil 11950*1.68 lei fara tva;  Hârtie prosop 4300*9.2 lei fara tva</t>
  </si>
  <si>
    <t>S1 10360/28.04.2023 la A.C.4904/29.02.2023</t>
  </si>
  <si>
    <t xml:space="preserve"> Manusi de consultaţie latex XS 210*14 ron fara TVA; Manusi de consultaţie latex S 1.021*14 ron fara TVA; Manusi de consultaţie latex M 907*13 ron fara TVA; Manusi de consultaţie latex L 411*13 ron fara TVA; Manusi de consultaţie latex XL 32*16 ron fara TVA; Manusi de consultaţie nitril XS 61*14.87 ron fara TVA; Manusi de consultaţie nitril S 102*13.85 ron fara TVA; Manusi de consultaţie nitril M 461*13.85 ron fara TVA</t>
  </si>
  <si>
    <t>S1 10362/28.04.2023 la A.C.4906</t>
  </si>
  <si>
    <t xml:space="preserve"> Anse detartraj pentru aparat de detartraj cu ultrasunete Satelec 58*188 ron fara TVA; Anse detartraj pentru aparat de detartraj cu ultrasunete Dmtec 217*55 ron fara TVA; Bavete de unică folosinţă 143*35 ron fara TVA; Lant pentru bavete de unică folosinţă 98*15 ron fara TVA; Freze Beutelrock asortate 67*55 ron fara TVA; Freze diamantate pentru turbină sferice 654*4.5 ron fara TVA; Freze diamantate pentru turbină sferice 1.154*4.5 ron fara TVA; Freze diamantate pentru turbină cilindrice-1.254*4.5 ron fara TVA; Freze diamantate pentru turbină con invers nr.14 1.154*-4.5 ron fara TVA; Freze diamantate pentru turbină con invers nr.16 1.154*4.5 ron fara TVA; Freze diamantate sau din oţel pentru piesă unghi sferice nr.18 1.249*8 ron fara TVA; Freze diamantate sau din oţel pentru piesă unghi sferice nr.20 1.139*8 ron fara TVA; Freze diamantate sau din oţel pentru piesă unghi con invers 1.249*8 ron fara TVA; Freze diamantate pentru lustruit para, inel galben 754*4.5 ron fara TVA; Freze diamantate pentru lustruit oliva, inel galben 754*4.5 ron fara TVA; Freze diamantate pentru lustruit para, inel rosu 454*4.5 ron fara TVA+Gume lustruit de diferite forme şi culori flacara 1.457*5 ron fara TVA ; Gume lustruit de diferite forme şi culori palarie-1.457*5 ron fara TVA ; Hartie articulatie 4*45 ron fara TVA; Ochelari de protectie UV 178*53 ron fara TVA; Material de obturaţie provizorie 149*30 lei fara TVA; Materiale compozite pentru obturaţii definitive coronare + accesoriile necesare (demineralizant, liant)  74*390 ron fara TVA; Materiale pentru obturaţii definitive radiculare 52*100 ron fara TVA; Set discuri abrazive asortate cu mandrin 73*42 ron fara TVA</t>
  </si>
  <si>
    <t>S1 10363/28.04.2023 la A.C.4907</t>
  </si>
  <si>
    <t>Masti de protectie 1.405*5 ron fara TVA</t>
  </si>
  <si>
    <t>S1 10364/28.04.2023 la A.C.4908</t>
  </si>
  <si>
    <t>OP 844/29.06.2023</t>
  </si>
  <si>
    <t>Masti FFP2 8720*0.33 ron fara TVA; Seringa de unică folosinţă 10 ml 1.848*0.20 ron fara TVA; Seringa de unică folosinţă 2 ml 2.355*0.15 ron fara TVA; Seringa de unică folosinţă 5 ml 10.189*0.15 ron fara TVA</t>
  </si>
  <si>
    <t>S1 10366/28.04.2023 la A.C.4910</t>
  </si>
  <si>
    <t>Leucoplast (5 cm) 1.610*3.86 ron fara TVA; Plasturi sterili pentru fixarea branulelor 88*15 ron fara TVA; Plasturi universali cu pansament, rezistenţi la apă 54.295*0.15 ron fara TVA</t>
  </si>
  <si>
    <t>S1 10367/28.04.2023 la A.C.4911</t>
  </si>
  <si>
    <t>Ace atraumatice de unică folosinţă pentru seringa Uniject 151*34.38 ron fara TVA; Ace chirurgicale cu fir 329*3.82 ron fara TVA; Ace de tratament endodontic Reamers 193*15.41 ron fara TVA; Ace de tratament endodontic Hedstrom 214*11.47 ron fara TVA; Ace de tratament endodontic Lentullo (rosu, 21)  141*18.34 ron fara TVA; Ace de tratament endodontic Lentullo (albastru, 25) 118*18.34 ron fara TVA; Ace de tratament endodontic Miller 78*16.06 ron fara TVA; Ace de tratament endodontic Tirre-nerves 245*9.95 ron fara TVA; Ace de tratament endodontic Kerr 242*12.98 ron fara TVA+Ace sterile de unică folosinţă în ambalaje individuale 851*0.11 ron fara TVA; Ace sterile de unică folosinţă în ambalaje individuale 643*0.11 ron fara TVA; Ace sterile de unică folosinţă în ambalaje individuale 1.150*0.11 ron fara TVA; Iodoform 27*78.44 ron fara TVA; Kit sigilare 541*74 ron fara TVA; Liant pentru materiale  48*129.01 ron fara TVA; Oxid de zinc 50*14.82 lei fara tva; Perii pentru periaj dental profesional 2.810*2.59 ron fara TVA; Revelator placă bacteriană 79*68.02 ron fara TVA; Solutie spălături endocanaliculare 133*10.90 ron fara TVA; Trusa de consultatie de unică folosinţă pt pacienţii cu antecedente hepatită acută B, C 680*1.6 ron fara TVA</t>
  </si>
  <si>
    <t>S1 10370/28.04.2023 la A.C.4914</t>
  </si>
  <si>
    <t>AA1_13006_31.05.23 la S1_103728.04.2023 PRELUNGIRE VALABILITATE 01.06.2023-01.07.2023</t>
  </si>
  <si>
    <t>Anestezic în carpule pentru seringă Uniject - Ubistesin 74*155 ron fara TVA; Anestezic în carpule pentru seringă Uniject - Mepivacaina 32*155 ron fara TVA; Antibiotic pentru alveolite postextracţionale 77*148 ron fara TVA; Benzi abrazive 119*22 ron fara TVA; Ciment fosfat de zinc 133*34 ron fara TVA; Ciment tip ionomer de sticlă autopolimerizabil 162*70 ron fara TVA; Ciment tip ionomer de sticlă fotopolimerizabil 183*69 ron fara TVA; Eugenol 162*20 ron fara TVA; Pulbere curăţare distilator  80*100 ron fara TVA; Rola hârtie imprimantă autoclav 319*10 ron fara TVA; Rulouri de vata 134*29 ron fara TVA</t>
  </si>
  <si>
    <t>S1 10371/28.04.2023 la A.C.4915</t>
  </si>
  <si>
    <t>Abeslanguri 395 cutii*6.9 ron fara TVA; Apa oxigenată 2026 flacoane*3 ron fara TVA; Campuri de hârtie + P.E. pentru masă unit 141 cutii*34.50 ron fara TVA; Canule pentru aspirarea salivei 362 pungi*7.9 ron fara TVA; Conuri din gutapercă 100 cutii*9 lei fara TVA; Conuri din hârtie 251 cutii*9 ron fara TVA; Lubrifiant pentru turbină şi piese de mână 154 flacoane*39 ron fara TVA; Oglinzi dentare 1608 buc*2.42 ron fara TVA; Perie metalica curăţat instrumentar 219 buc*12 ron fara TVA; Truse de perfuzie 15 truse*0.68 ron fara TVA; Viziera 148*3.7 ron fara TVA</t>
  </si>
  <si>
    <t>S1 10372/28.04.2023 la A.C.4916</t>
  </si>
  <si>
    <t>OP 840/29.06.2023</t>
  </si>
  <si>
    <t>OP 841/29.06.2023</t>
  </si>
  <si>
    <t>OP 742/19.06.2023</t>
  </si>
  <si>
    <t>PHARM AHEAD</t>
  </si>
  <si>
    <t>OP 692/07.06.2023</t>
  </si>
  <si>
    <t>Lucrari de reparatii pentru cele 19 spitale ASSMB</t>
  </si>
  <si>
    <t>S1/11706/16.05.2023  la AC.8294/04.04.2023</t>
  </si>
  <si>
    <t>S2/11819/18.05.2023- la AC.8294/04.04.2023</t>
  </si>
  <si>
    <t>S3/14888/27.06.2023- la AC.8294/04.04.2023</t>
  </si>
  <si>
    <t>Echipamente Colentina 1.484.453.60 lei; Reparatii Sf. Stefan 3.468.085.87 lei; Reparatii Panait Sarbu 3.582.757.77 lei</t>
  </si>
  <si>
    <t>8294/04.04.2023</t>
  </si>
  <si>
    <t>AA1_11081/09.05.2023 la AC.8294/04.04.2023 Solicitare introducere formula de ajustare aplicabila A.C.8294/24.04.2023</t>
  </si>
  <si>
    <t>CONTEAM</t>
  </si>
  <si>
    <t>Reconstructia, reamenajarea, modernizarea si echiparea sp FOISOR</t>
  </si>
  <si>
    <t>3.6 ani de la ordinul de incepere al lucrarilor</t>
  </si>
  <si>
    <t>2748/14.05.2012</t>
  </si>
  <si>
    <t>AA1 639/30.01.2015 prelungire termen executie lucrari cu 683 de zile</t>
  </si>
  <si>
    <t>AA2 10420/16.12.2016 prelungire termen executie lucrari cu 623 de zile la predarea amplasamentelor libere de sarcini</t>
  </si>
  <si>
    <t>AA5 2168/DG/29.01.2020 PRELUNGIRE DURATA CONTRACT PANA LA 23.10.2020</t>
  </si>
  <si>
    <t>ERATA 25675DG/18.09.2020 ERATA - Actul aditional nr.4/28.01.2020 va deveni nr.5. iar in loc de Contem este Conteam</t>
  </si>
  <si>
    <t>AA6 26991DG/01.10.2020 PRELUNGIRE VALABILITATE CONTRACT PANA LA 30.06.2021</t>
  </si>
  <si>
    <t>OP 570/16.05.2023</t>
  </si>
  <si>
    <t>OP 794/29.06.2023</t>
  </si>
  <si>
    <t>OP 793/29.06.2023</t>
  </si>
  <si>
    <t>Proiectare, executie de lucrari si furnizare echipamente pt. obiectivul reconstructia, reamenajarea, modernizarea si echiparea Sp. Foisor</t>
  </si>
  <si>
    <t>26176/24.09.2019</t>
  </si>
  <si>
    <t>AA1 464/09.01.2020 DIMINUARE VALOARE CONTRACT LA 22.244.470,08 lei (tva inclus)</t>
  </si>
  <si>
    <t>AA2 26992DG/01.10.2020 Prelungire valabilitate contract 23.10.2020-30.06.2021</t>
  </si>
  <si>
    <t>Servicii de mentenanta preventiva, predictiva si corectiva pentru echipamentele, utilajele si dotarile aflate in exploatare in Corpurile B1 si C+D ale Spitalului clinic de Ortopedie, Traumatologie si TBC Osteoarticular "Foisor".</t>
  </si>
  <si>
    <t>Servicii de mentenanta preventiva, predictiva si corectiva pentru echipamentele, utilajele si dotarile aflate in exploatare in Corpurile B1 si C+D ale Spitalului clinic de Ortopedie, Traumatologie si TBC Osteoarticular "Foisor": piese 78.493.90 lei fara tva* 6 luni; mentenante 159.436.40 lei fara tva*6 luni</t>
  </si>
  <si>
    <t>9486/20.04.2023</t>
  </si>
  <si>
    <t>OP 653/29.05.2023</t>
  </si>
  <si>
    <t>OP 691/31.05.2023</t>
  </si>
  <si>
    <t>OP 842/29.06.2023</t>
  </si>
  <si>
    <t>OP 753/20.06.2023</t>
  </si>
  <si>
    <t>OP 754/20.06.2023</t>
  </si>
  <si>
    <t>OP 507/04.05.2023</t>
  </si>
  <si>
    <t>OP 508/04.05.2023</t>
  </si>
  <si>
    <t>OP 571/16.05.2023</t>
  </si>
  <si>
    <t>OP 573/16.05.2023</t>
  </si>
  <si>
    <t>NEGOCIERE FARA PUBLICARE</t>
  </si>
  <si>
    <t>CERERE OFERTA/PROCEDURA SIMPLIFICATA</t>
  </si>
  <si>
    <t>ROMANO ELECTRO SRL, GLOBAL MA INSTAL SRL, SC CLEAN ROM COLSULTING SRL si MEDICAL TEHNOLOGIES INTERNATIONAL SRL</t>
  </si>
  <si>
    <t xml:space="preserve"> ASOCIAT: AVISION STRATEGY CONSULTING; Subcontractanti: PALEX CONSTRUCTII INSTALATII, MEDICAL GAZ PLUS, SC QUAD STEEL PAINT SRL, GENERAL MPM IMPEX SRL si KRENIC SRL</t>
  </si>
  <si>
    <t>16968/10.07.2023</t>
  </si>
  <si>
    <t xml:space="preserve"> S1 18245/27.07.2023 la A.C. 16968/10.07.2023</t>
  </si>
  <si>
    <t>OP 2423/27.09.2023</t>
  </si>
  <si>
    <t xml:space="preserve"> S2 20311/28.08.2023 la A.C. 16968/10.07.2023</t>
  </si>
  <si>
    <t>BEST TDM NETWORK SRL (lider)</t>
  </si>
  <si>
    <t>Subcontractant DEMECO SRL</t>
  </si>
  <si>
    <t>OP 945/24.07.2023</t>
  </si>
  <si>
    <t xml:space="preserve"> Servicii de toaletare, defrisare, scoatere a ciotelor si radacinilor, arbori si arbusti si  servicii de plantare arbori in compensare incinta unitatilor spitalicesti aflate in administrarea ASSMB - Spitalul Clinic "1.Sf. Maria - Bd. Ion Mihalache, nr.37,-39, S1, Bucuresti" - Defrisare arbori cu diametrul 80cm -800lei fara TVA si 952 lei cu TVA; 2.Scoatere cioate si radacini cu diametrul 80 cm - 590 lei si 702,10 lei cu TVA</t>
  </si>
  <si>
    <t xml:space="preserve"> Servicii de toaletare, defrisare, scoatere a ciotelor si radacinilor, arbori si arbusti si  servicii de plantare arbori in compensare incinta unitatilor spitalicesti aflate in administrarea ASSMB -1.Defrisare arbori cu diametrul 30-50cm 8*498ron/ 2.Defrisare arbori cu diametrul &gt;80cm 1*800ron/ 3.Scoatere cioate si radacini cu diametrul 30-50cm 28-470ron/ 4.Scoatere cioate si radacini cu diametrul &gt;80cm 1*590ron/ 5.Indepartare in caz de forta majora arbori franti/prabusiti la sol, ca urmare a conditiilor meteo sau a altor evenimente neprevazute 20*900ron/ 6.Indepartarea in caz de forta majora crengi/sarpante frante/suspendate, ca urmare a conditiilor meteo sau a altor evenimente neprevazute</t>
  </si>
  <si>
    <t>S4 20349/28.08.2023 la A.C.29982/08.11.2022</t>
  </si>
  <si>
    <t>AA1 - 22286/21.09.23 PRELUNGIRE VALABILITATE 22.09.2023 - 21.12.2023</t>
  </si>
  <si>
    <t>OP 1012/03.08.2023   OP 1152/30.08.2023</t>
  </si>
  <si>
    <t>OP 1153/30.08.2023</t>
  </si>
  <si>
    <t>ASOCIEREA ALPHA MAX BUILD -  AVISION STRATEGY CONSULTING</t>
  </si>
  <si>
    <t xml:space="preserve">ASOCIEREA ALPHA MAX BUILD -  AVISION STRATEGY CONSULTING </t>
  </si>
  <si>
    <t xml:space="preserve"> Lucrari de reparatii pentru : 1. Spitalul Clinic Colentina - 14.983.758,41 lei fara TVA si 17.830.672,51 lei cu TVA. TOTAL 14.983.758,41  lei fara TVA si 17.830.672,51 lei cu TVA</t>
  </si>
  <si>
    <t>Lucrari de reparatii : 1. Sp.Clinic "Prof.Dr.Theodor Burghele"-4.187.209,14 ron; 2. Sp.Clinic "Sf.Maria"-4.312.785,70 ron; 3.Ambulatoriu de Ortodontie si Stomatologie Preventiva al Sp.Clinic de Chirurgie Oro-Maxilo-Faciala "Prof.Dr.Dan Theodorescu"-32.270,60 ron; Sp.Clinic de Copii "Dr.V.Gomoiu"-6.952.968,46 ron</t>
  </si>
  <si>
    <t>S4/18622/01.08.2023- la AC.8294/04.04.2023</t>
  </si>
  <si>
    <t>Lot 8. Amoxicila (ospamox, duomox,e-mox, ephamox, moxilen) 720cps*0,29ron;Lot 11. Combinatii (carbonat de calciu, carbonat de magneziu si trisilicat de magneziu), hidroxid de aluminium, comprimate masticabile-dicarbocalm 36.000cpr*0,43ron; Lot 13.Enap 3.360cpr*0,23ron; Lot 21.Carbune activ 1.440 flacoane/30cpr*16,20ron; Lot 25.Heparinoidum unguent 1.200tub*23,54ron; Lot 27.Clorhidrat de difenhidramina 1.200tub*15,72ron; Lot 29.Phenylbutazon 1.200 tub*11,01ron</t>
  </si>
  <si>
    <t>19827/21.08.2023</t>
  </si>
  <si>
    <t>OP 966/24.07.2023</t>
  </si>
  <si>
    <t>OP 1099/22.08.2023     OP 1100/22.08.2023</t>
  </si>
  <si>
    <t>AA1_28.04.2023 Se dimuneaza cantitatea din Acord Cadru de manusi S cu 345 cutii si se suplimenteaza cantitatea de manusi nitril M cu 34</t>
  </si>
  <si>
    <t>OP 854/04.07.2023</t>
  </si>
  <si>
    <t>OP 967/24.07.2023</t>
  </si>
  <si>
    <t>OP 855/04.07.2023</t>
  </si>
  <si>
    <t>OP 849/04.07.2023</t>
  </si>
  <si>
    <t>OP 850/04.07.2023</t>
  </si>
  <si>
    <t>OP 851/04.07.2023</t>
  </si>
  <si>
    <t>OP 963/24.07.2023</t>
  </si>
  <si>
    <t>OP 958/24.07.2023</t>
  </si>
  <si>
    <t>OP 959/24.07.2023</t>
  </si>
  <si>
    <t>OP 960/24.07.2023</t>
  </si>
  <si>
    <t>OP 961/24.07.2023</t>
  </si>
  <si>
    <t>OP 1000/27.07.2023</t>
  </si>
  <si>
    <t>OP 1101/22.08.2023</t>
  </si>
  <si>
    <t>FELSIN FARM</t>
  </si>
  <si>
    <t>19826/21.08.2023</t>
  </si>
  <si>
    <t>OP 1159/31.08.2023     OP 1160/31.08.2023</t>
  </si>
  <si>
    <t>OP 2443/29.09.2023  OP 2444/29.09.2023</t>
  </si>
  <si>
    <t>OP 1131/25.08.2023  OP 1132/25.08.2023</t>
  </si>
  <si>
    <t>OP 2366/12.09.2023  OP 2367/12.09.2023</t>
  </si>
  <si>
    <t>ASOCIEREA-MART ACM MANAGEMENT,ALPHA PROJECT, CROS CONSTRUCT</t>
  </si>
  <si>
    <t>19306/08.08.2023</t>
  </si>
  <si>
    <t>MART ACM MANAGEMENT SRL lider de asociere, ALPHA PROJECT SRL si CROS CONSTRUCT SRL asociati</t>
  </si>
  <si>
    <t>31.12.2023</t>
  </si>
  <si>
    <t>OP 3308/21.12.2023</t>
  </si>
  <si>
    <t>01.05.2023</t>
  </si>
  <si>
    <t>31.07.2023</t>
  </si>
  <si>
    <t>01.08.2023</t>
  </si>
  <si>
    <t>31.12.2022</t>
  </si>
  <si>
    <t>OP 3309/21.12.2023</t>
  </si>
  <si>
    <t>08.06.2023</t>
  </si>
  <si>
    <t>09.07.2024</t>
  </si>
  <si>
    <t>OP 3315/21.12.2023</t>
  </si>
  <si>
    <t>OP 3314/21.12.2023</t>
  </si>
  <si>
    <t>28.04.2023</t>
  </si>
  <si>
    <t>10.07.2023</t>
  </si>
  <si>
    <t>09.07.2025</t>
  </si>
  <si>
    <t>27.07.2023</t>
  </si>
  <si>
    <t>26.08.2023</t>
  </si>
  <si>
    <t>30.10.2023</t>
  </si>
  <si>
    <t>28.08.2023</t>
  </si>
  <si>
    <t>27.09.2023</t>
  </si>
  <si>
    <t>27.10.2023</t>
  </si>
  <si>
    <t>29.11.2023</t>
  </si>
  <si>
    <t>OP 2490/19.10.2023</t>
  </si>
  <si>
    <t xml:space="preserve"> S4 26206/30.10.2023 la A.C. 16968/10.07.2023</t>
  </si>
  <si>
    <t xml:space="preserve"> S5 29301/28.11.2023 la A.C. 16968/10.07.2023</t>
  </si>
  <si>
    <t>04.12.2023</t>
  </si>
  <si>
    <t>08.11.2022</t>
  </si>
  <si>
    <t>08.08.2023</t>
  </si>
  <si>
    <t>07.08.2024</t>
  </si>
  <si>
    <t>07.11.2024</t>
  </si>
  <si>
    <t>22.11.2022</t>
  </si>
  <si>
    <t>17.03.2023</t>
  </si>
  <si>
    <t>17.07.2023</t>
  </si>
  <si>
    <t>30.06.2023</t>
  </si>
  <si>
    <t>OP 2580/01.11.2023</t>
  </si>
  <si>
    <t>Plantare arbori in compensare cu diametrul de 20-28 cm 280 buc* 900 lei fara tva/buc</t>
  </si>
  <si>
    <t>S5 26179/27.10.2023 la A.C.29982/08.11.2022</t>
  </si>
  <si>
    <t>23.11.2022</t>
  </si>
  <si>
    <t>31.03.2023</t>
  </si>
  <si>
    <t>31.01.2023</t>
  </si>
  <si>
    <t>20.03.2023</t>
  </si>
  <si>
    <t>25.04.2023</t>
  </si>
  <si>
    <t>19.05.2023</t>
  </si>
  <si>
    <t>30.06.2024</t>
  </si>
  <si>
    <t>29.06.2023</t>
  </si>
  <si>
    <t>16.02.2023</t>
  </si>
  <si>
    <t>15.02.2025</t>
  </si>
  <si>
    <t>OP 3296/21.12.2023</t>
  </si>
  <si>
    <t>23.03.2023</t>
  </si>
  <si>
    <t>18.10.2022</t>
  </si>
  <si>
    <t>17.10.2023</t>
  </si>
  <si>
    <t>21.09.2023</t>
  </si>
  <si>
    <t>04.04.2023</t>
  </si>
  <si>
    <t>03.04.2027</t>
  </si>
  <si>
    <t>16.05.2023</t>
  </si>
  <si>
    <t>27.06.2023</t>
  </si>
  <si>
    <t>11.11.2024</t>
  </si>
  <si>
    <t>S1 26417/31.10.2023 la AC 19827/21.08.2023</t>
  </si>
  <si>
    <t>Lot 11. Combinatii (carbonat de calciu, carbonat de magneziu si trisilicat de magneziu), hidroxid de aluminium, comprimate masticabile-dicarbocalm 4.710 cpr*0,43 ron; Lot 21.Carbune activ 156  flacoane/30 cpr*16,20 ron; Lot 25.Heparinoidum unguent 320 tuburi*23,54 ron REST 0 buc; Lot 29.Phenylbutazon 287 tuburi*11,01ron</t>
  </si>
  <si>
    <t>21.08.2023</t>
  </si>
  <si>
    <t>20.08.2025</t>
  </si>
  <si>
    <t>31.10.2023</t>
  </si>
  <si>
    <t>OP 2713/07.12.2023</t>
  </si>
  <si>
    <t>Lot 3. Salbutamolum suspensie inhalatorie presurizata 100 micrograme/doza -tub spray cu valva dozatoare si aplicator 1.200 flacon*7,49ron; Lot 9. Unguent cu bacitradina si neomicina-tub 960tub*27ron; Lot 14.Epipen 150 micrograme 1.194 stilou*146,01 ron; Lot 26. Zinc bacitracina si sulfat de neomicina 1.200/cutie 10g*27ron; Lot 28. Clorhidrat de oxitetraciclina si hidrocortizon 1.200flacon*24,25ron</t>
  </si>
  <si>
    <t>AA1-25290/19.10.2023 Modificare pret: Lot 3. flacon*8,47 lei; Lot 14. stilou*146,43 lei</t>
  </si>
  <si>
    <t>19.10.2023</t>
  </si>
  <si>
    <t>S1 25291/19.10.2023 la AC 19824/21.08.2023</t>
  </si>
  <si>
    <t>OP 2714/07.12.2023</t>
  </si>
  <si>
    <t>30.08.2023</t>
  </si>
  <si>
    <t>28.02.2023</t>
  </si>
  <si>
    <t>27.02.2025</t>
  </si>
  <si>
    <t>02.05.2023</t>
  </si>
  <si>
    <t>16.11.2023</t>
  </si>
  <si>
    <t xml:space="preserve"> Anse detartraj pentru aparat de detartraj cu ultrasunete Satelec 14*188 ron fara TVA; Anse detartraj pentru aparat de detartraj cu ultrasunete Dmtec 40*55 ron fara TVA;  Freze diamantate pentru turbină sferice nr.14 200*4.5 ron fara TVA; Freze diamantate pentru turbină sferice nr.16 200*4.5 ron fara TVA; Freze diamantate pentru turbină 200*4.5 ron fara TVA; Freze diamantate pentru turbină con invers nr.14 100*4.5 ron fara TVA; Freze diamantate pentru turbină con invers nr.16 250*4.5 ron fara TVA; Freze diamantate sau din oţel pentru piesă unghi sferice nr.18 200*8 ron fara TVA; Freze diamantate sau din oţel pentru piesă unghi sferice nr.20 200*8 ron fara TVA;  Gume lustruit de diferite forme şi culori flacara 200*5 ron fara TVA ; Gume lustruit de diferite forme şi culori palarie-305*5 ron fara TVA ; Hartie articulatie 80*45 ron fara TVA;  Material de obturaţie provizorie 39*30 lei fara TVA</t>
  </si>
  <si>
    <t>S2 28156/16.11.2023 la A.C.4907</t>
  </si>
  <si>
    <t>05.12.2022</t>
  </si>
  <si>
    <t>04.12.2024</t>
  </si>
  <si>
    <t>10.02.2023</t>
  </si>
  <si>
    <t>10.04.2023</t>
  </si>
  <si>
    <t>10.11.2023</t>
  </si>
  <si>
    <t>Cloramina B 188 flacoane*44.10 lei fara tva</t>
  </si>
  <si>
    <t>S3 27327/10.11.2023 la AC 34127/13.12.2022</t>
  </si>
  <si>
    <t>29.12.2023</t>
  </si>
  <si>
    <t>OP 3325/22.12.2023</t>
  </si>
  <si>
    <t>Dezinfectant concentrat de nivel inalt pentru instrumentar stomatologic si medical 496 fl*35 lei fara tva; Dezinfectant pentru suprafete de lucru spray 637 fl* 15 lei fara tva; Servetele dezinfectante suprafete lucru 324 cutii*9.60 lei fara tva</t>
  </si>
  <si>
    <t>S3 27328/10.11.2023 la AC 32955/05.12.2022</t>
  </si>
  <si>
    <t>Lot 4. Hidrocortizon hemisuccinat (flebocortid, hidrocortizone) 144 flacon*4,80ron; Lot 17.Ibuprofen sirop 2.400 flacon*8,15ron; Lot 19.Diosmectita 12.000plic*0,76ron; Lot 30.Diclofenac gel 1.680 tub*4,20ron; Lot 32.Ibuproffen 200mg 144.000cpr*0,35ron.</t>
  </si>
  <si>
    <t>Solutie concentrata pentru dezinfectarea suprafetelor mari /Dicloroizocianurat de sodiu dihidtrat 77.14% 346 cutii*20 lei fara tva</t>
  </si>
  <si>
    <t>S2 27330/10.11.2023 la AC 32953/05.12.2022</t>
  </si>
  <si>
    <t>OP 3326/22.12.2023</t>
  </si>
  <si>
    <t>Lot 7. Solutii dezinfectante pt.maini cu actiune inclusiv virulicida 414 flacoane*16 lei fara tva</t>
  </si>
  <si>
    <t>S2_27329/10.11.2023 la A.C.2427/01.02.2023</t>
  </si>
  <si>
    <t>30.01.2025</t>
  </si>
  <si>
    <t>OP 2567/01.11.2023</t>
  </si>
  <si>
    <t>OP 2568/01.11.2023</t>
  </si>
  <si>
    <t>OP 3297/21.12.2023</t>
  </si>
  <si>
    <t>OP 3298/21.12.2023</t>
  </si>
  <si>
    <t>Bonete de unică folosință= 17, Botosi de unică folosință= 292, Cearsaf de unică folosință= 868, Halat de unică folosință impermeabil= 400</t>
  </si>
  <si>
    <t>S2 28152/16.11.2023 la A.C.4904/29.02.2023</t>
  </si>
  <si>
    <t>OP 808/29.06.2023    OP 853/04.07.2023</t>
  </si>
  <si>
    <t>31.05.2023</t>
  </si>
  <si>
    <t xml:space="preserve"> Manusi de consultaţie latex XS 165*14 ron fara TVA; Manusi de consultaţie latex S 677*14 ron fara TVA; Manusi de consultaţie latex M 1005*13 ron fara TVA; Manusi de consultaţie latex L 176*13 ron fara TVA;  Manusi de consultaţie nitril XS 36*14.87 ron fara TVA; Manusi de consultaţie nitril S 201*13.85 ron fara TVA; Manusi de consultaţie nitril M 100*13.85 ron fara TVA</t>
  </si>
  <si>
    <t>S2 28081/16.11.2023 la A.C.4906</t>
  </si>
  <si>
    <t>20.11.2023</t>
  </si>
  <si>
    <t>Masti de protectie 141*5 ron fara TVA</t>
  </si>
  <si>
    <t>S2 28401/20.11.2023 la A.C.4908</t>
  </si>
  <si>
    <t>OP 3261/20.12.2023</t>
  </si>
  <si>
    <t>Seringa de unica folosinta 10ml 1.219buc*0,20ron/Seringa de unica folosinta 2ml1.189buc*0,15ron/Seringa de unica folosinta 5ml 4.604buc*0,15ron/</t>
  </si>
  <si>
    <t>S2 28154/16.11.2023 la A.C.4910</t>
  </si>
  <si>
    <t>17.11.2023</t>
  </si>
  <si>
    <t>Leucoplast 5 cm= 1175, Plasturi universali cu pansament, rezistenţi la apă= 32400</t>
  </si>
  <si>
    <t>S2 28203/17.11.2023 la A.C.4911</t>
  </si>
  <si>
    <t>OP 3260/20.12.2023</t>
  </si>
  <si>
    <t>S2 28201/17.11.2023 la A.C.4914</t>
  </si>
  <si>
    <t>19.09.2023</t>
  </si>
  <si>
    <t>Lot 3.Gel clorhexidina240/360 flacoane * 29 lei fara TVA/flacon, Gel demineralizant 10 ml 240/360 buc.*29 lei fara TVA/ buc., Gel fluorizant 240/360 flacoane*56 lei fara TVA/buc.,LOT7. Pasta devitalizanta 240/360 flacoane*67 lei fara TVA/flacon, Pasta luistruit obturatii 120/240 seringi* 46 lei fara TVA/ seringa, Pasta pe baza de hidroxid de calciu autopolimerizabil (pasta-pasta) 240/360 truse*74 lei fara TVA/ seringa, Pasta pe baza de hidroxid de calciu fotopolimerizabil 1200/1560 seringi* 203 lei fara TVA/seringa, Pasta pe baza de hidroxid de calciu pentru tratament endodontic 240/360 cutii* 50 lei fara TVA/cutie, Pasta pentru periaj profesional 480/720 flacoane* 18 lei fara TVA/flacon,LOT9. Pudra aparat profilaxie 480/720 flacoane*129 lei fara TVA/flacon</t>
  </si>
  <si>
    <t>22011/19.09.2023</t>
  </si>
  <si>
    <t>18.09.2025</t>
  </si>
  <si>
    <t>S1 28397/20.11.2023 la AC 22011/19.09.2023</t>
  </si>
  <si>
    <t>Anestezic în carpule pentru seringă Uniject - Ubistesin 34*155 ron fara TVA; Anestezic în carpule pentru seringă Uniject - Mepivacaina 20*155 ron fara TVA; Benzi abrazive 41*22 ron fara TVA; Ciment fosfat de zinc 30*34 ron fara TVA; Ciment tip ionomer de sticlă fotopolimerizabil 162*69 ron fara TVA; Pulbere curăţare distilator  109*100 ron fara TVA; Rola hârtie imprimantă autoclav 157*10 ron fara TVA; Rulouri de vata 19*29 ron fara TVA</t>
  </si>
  <si>
    <t>S2 28204/17.11.2023 la A.C.4915</t>
  </si>
  <si>
    <t>Abeslanguri205 cutii*6.90 ron fara TVA; Apa oxigenată 1.379flacoane*3 ron fara TVA;  Canule pentru aspirarea salivei 242 pungi*7.90 ron fara TVA; Conuri din gutapercă 100 cutii*9 lei fara TVA; Conuri din hârtie 86 cutii*9 ron fara TVA; Lubrifiant pentru turbină şi piese de mână 10 flacoane*39 ron fara TVA;Perie metalica curăţat instrumentar 51 buc*12 ron fara TVA; Viziera 33buc*3.70 ron fara TVA</t>
  </si>
  <si>
    <t>S2 28202/17.11.2023 la A.C.4916</t>
  </si>
  <si>
    <t>OP 3338/22.12.2023</t>
  </si>
  <si>
    <t>Teste integratoare clasa V 500buc*0.11ron</t>
  </si>
  <si>
    <t>S2 27340/10.11.2023 la AC 4895/28.02.2023</t>
  </si>
  <si>
    <t xml:space="preserve">Rola pungi sigilabile impachetare intrumentar pentru autoclav Diametru minim5 120/126 role * 24,8 lei fara TVA/rola, Rola pungi sigilabile impachetare instrumentar pentru autoclav diametru minim 7,5 120/216 role*39,25 lei fara TVA/rola, Role pungi sigilabile impachetare instrumentar pentru autoclav diametru minim 10 120/216 role*52,3 lei fara TVA/ rola </t>
  </si>
  <si>
    <t>Rola pungi sigilabile impachetare intrumentar pentru autoclav Diametru minim5=10 ROLE, Rola pungi sigilabile impachetare instrumentar pentru autoclav diametru minim 7,5=20 ROLE, Role pungi sigilabile impachetare instrumentar pentru autoclav diametru minim 10=14 ROLE</t>
  </si>
  <si>
    <t>22010/19.09.2023</t>
  </si>
  <si>
    <t>S1 28398/20.11.2023 la AC 22010/19.09.2023</t>
  </si>
  <si>
    <t>OP 3259/20.12.2023</t>
  </si>
  <si>
    <t>13.10.2023</t>
  </si>
  <si>
    <t>Lot 4.Hidrocortizon hemisuccinat (flebocortid, hidrocortizone) 45 flacon*5,55ron; Lot 17.Ibuprofen sirop 654 flacon*8,15ron; Lot 32.Ibuproffen 200mg 12.900cpr*0,35ron.</t>
  </si>
  <si>
    <t>AA1 24604/13.10.2023    Modificare cantitate prin eliminarea produsului DIOSMECTITA.  Modificare pret unitar prin ajustarea pretului: Lot 4. Hidrocortizon hemisuccinat (flebocortid, hidrocortizone) 144 flacon*5,55ron; Lot 17.Ibuprofen sirop 2.400 flacon*8,15ron; Lot 30 Diclofenac gel 1.680 tub*4,20ron; Lot 32.Ibuproffen 200mg 144.000cpr*0,35ron. (-9823.08 lei)</t>
  </si>
  <si>
    <t>S1 24608/13.10.2023 la AC 19826/21.08.2023</t>
  </si>
  <si>
    <t>OP 2712/07.12.2023</t>
  </si>
  <si>
    <t xml:space="preserve">TIS FARMACEUTIC </t>
  </si>
  <si>
    <t xml:space="preserve">Lot 8.Povidonum iodinatum solutie cutanata 10% 1080/1320 flacoane*14 lei fara TVA/flacon, Lot 15. Rivanol solutie 1o/oo 2880/3240 flacoane*3 lei fara TVA/flacon, </t>
  </si>
  <si>
    <t>Lot 8.Povidonum iodinatum solutie cutanata 10%= 630,  Lot 15. Rivanol solutie 1o/oo= 1119</t>
  </si>
  <si>
    <t>22012/19.09.2023</t>
  </si>
  <si>
    <t>S1 28399/20.11.2023 la AC 22012/19.09.2023</t>
  </si>
  <si>
    <t>OP 3258/20.12.2023</t>
  </si>
  <si>
    <t>Ace atraumatice de unică folosinţă pentru seringa Uniject 16*34.38 ron fara TVA-REST=0; Ace chirurgicale cu fir 20*3.82 ron fara TVA-REST=0;  Ace de tratament endodontic Hedstrom 100*11.47 ron fara TVA-REST=0; Ace de tratament endodontic Lentullo (rosu, 21)  21*18.34 ron fara TVA-REST=0; Ace de tratament endodontic Lentullo (albastru, 25) 118*18.34 ron fara TVA; Ace de tratament endodontic Miller 66*16.06 ron fara TVA-REST=0; Ace de tratament endodontic Tirre-nerves 2*9.95 ron fara TVA-REST=0; Ace de tratament endodontic Kerr 98*12.98 ron fara TVA-REST=0+Ace sterile de unică folosinţă în ambalaje individuale 175*0.11 ron fara TVA-REST=0; Ace sterile de unică folosinţă în ambalaje individuale 180*0.11 ron fara TVA-REST=0; Ace sterile de unică folosinţă în ambalaje individuale 115*0.11 ron fara TVA-REST=0 ;Iodoform 21*78,44ron-REST=0;Gel anestezic 161*47,23ron-REST=0;Kit sigilare 35*74ron-REST=5;Liant pt.materiale compozite 79*129,01ron-REST=0;Perii pt.periaj dentar profesional 415*2,59ron-REST=0;Trusa consultatie de unica folosinta pt.pacientii cu antecedente hepatita acuta B,C 410*1,60ron</t>
  </si>
  <si>
    <t>01.01.2024</t>
  </si>
  <si>
    <t>AA1 25724/24.10.2023 Prelungire durata contract 23.11.2023-23.11.2024</t>
  </si>
  <si>
    <t>Lot 3.Gel clorhexidina 40 flacoane * 29 lei fara TVA/flacon-REST=2, Gel demineralizant 10 ml 62 buc.*29 lei fara TVA-REST=0/ buc., Gel fluorizant 68 flacoane*56 lei fara TVA-REST=0/buc.,LOT7.  Pasta luistruit obturatii 51 seringi* 46 lei fara TVA-REST=0/ seringa,   Pasta pe baza de hidroxid de calciu fotopolimerizabil 42 seringi* 203 lei fara TVA/seringa, Pasta pe baza de hidroxid de calciu pentru tratament endodontic 113 cutii* 50 lei fara TVA-REST=0/cutie, Pasta pentru periaj profesional 71 flacoane* 18 lei fara TVA-REST=0/flacon,LOT9. Pudra aparat profilaxie 176 flacoane*129 lei fara TVA/flacon-REST=0</t>
  </si>
  <si>
    <t>AA10 23044/29.092023 PRELUNGIRE VALABILITATE CONTRACT 01.10.2023 - 31.03.2024</t>
  </si>
  <si>
    <t>AA7 12899/30.05.2023 Prelungire valabilitate contract 01.07.2023-30.09.2023</t>
  </si>
  <si>
    <t>AA8 23045/29.09.2023 Prelungire valabilitate contract 01.10.2023 - 31.03.2024</t>
  </si>
  <si>
    <t>AA5 15231/09.06.2022 Prelungire valabilitate contract 01.07.2022-30.06.2023</t>
  </si>
  <si>
    <t>AA3 13673/02.06.2021 Prelungire valabilitate contract 01.07.20210-30.06.2022</t>
  </si>
  <si>
    <t>25.09.2019</t>
  </si>
  <si>
    <t>23.10.2020</t>
  </si>
  <si>
    <t>OP 982/26.07.2023     OP 983/26.07.2023</t>
  </si>
  <si>
    <t>19.04.2027</t>
  </si>
  <si>
    <t>OP 2486/19.10.2023   OP 2487/19.10.2023</t>
  </si>
  <si>
    <t>OP 2578/01.11.2023   OP 2579/01.11.2023</t>
  </si>
  <si>
    <t>01.11.2023</t>
  </si>
  <si>
    <t>Servicii de mentenanta preventiva, predictiva si corectiva pentru echipamentele, utilajele si dotarile aflate in exploatare in Corpurile B1 si C+D ale Spitalului clinic de Ortopedie, Traumatologie si TBC Osteoarticular "Foisor": piese 78.493.90 lei fara tva* 2 luni; mentenante 159.436.40 lei fara tva*2 luni</t>
  </si>
  <si>
    <t>AA1 30062/06.12.2023 suplimentare acord cadru (284,516.62 lei cu TVA)</t>
  </si>
  <si>
    <t>S1 10231/28.04.2023 la AC 9486/20.04.2023</t>
  </si>
  <si>
    <t>S2 26469/01.11.2023 la AC 9486/20.04.2023</t>
  </si>
  <si>
    <t>Servicii de mentenanta preventiva, predictiva si corectiva pentru echipamentele, utilajele si dotarile aflate in exploatare in Corpurile B1 si C+D ale Spitalului clinic de Ortopedie, Traumatologie si TBC Osteoarticular "Foisor": piese 78.493.90 lei fara tva* 3 luni; mentenante 159.436.40 lei fara tva*3 luni</t>
  </si>
  <si>
    <t>31.03.2024</t>
  </si>
  <si>
    <t>OP 101/06.02.2024</t>
  </si>
  <si>
    <t>OP 102/06.02.2024</t>
  </si>
  <si>
    <t xml:space="preserve"> S6 32501/29.12.2023 la A.C. 16968/10.07.2023</t>
  </si>
  <si>
    <t>08.01.2024</t>
  </si>
  <si>
    <t>07.02.2024</t>
  </si>
  <si>
    <t>OP 309/26.02.2024</t>
  </si>
  <si>
    <t xml:space="preserve"> S7 3394/07.02.2024 la A.C. 16968/10.07.2023</t>
  </si>
  <si>
    <t xml:space="preserve"> S8 5097/27.02.2024 la A.C. 16968/10.07.2023</t>
  </si>
  <si>
    <t>08.02.2024</t>
  </si>
  <si>
    <t>07.03.2024</t>
  </si>
  <si>
    <t>08.03.2024</t>
  </si>
  <si>
    <t>07.04.2024</t>
  </si>
  <si>
    <t>OP 3316/21.12.2023</t>
  </si>
  <si>
    <t>OP 232/14.02.2024</t>
  </si>
  <si>
    <t xml:space="preserve">Servicii de toaletare, defrisare, scoatere a ciotelor si radacinilor, arbori si arbusti  plantare arbori in compensare </t>
  </si>
  <si>
    <t>S6 5416/04.03.2024 la A.C.29982/08.11.2022</t>
  </si>
  <si>
    <t>04.03.2024</t>
  </si>
  <si>
    <t>03.06.2024</t>
  </si>
  <si>
    <t>AA2_32020/21.12.2023 PRELUNGIRE VALABILITATE 30.03.2024</t>
  </si>
  <si>
    <t>AA1_32540/29.12.2023 PRELUNGIRE VALABILITATE 31.01.2024</t>
  </si>
  <si>
    <t>OP 1137/28.08.2023</t>
  </si>
  <si>
    <t>OP 1138/28.08.2023</t>
  </si>
  <si>
    <t>OP 2376/12.09.2023</t>
  </si>
  <si>
    <t>OP 2377/12.09.2023</t>
  </si>
  <si>
    <t>OP 2701/28.11.2023 OP 3307/21.12.2023</t>
  </si>
  <si>
    <t>OP 189/09.02.2024</t>
  </si>
  <si>
    <t>OP 190/09.02.2024</t>
  </si>
  <si>
    <t>OP 1139/28.08.2023</t>
  </si>
  <si>
    <t>OP 1140/28.08.2023</t>
  </si>
  <si>
    <t>OP 2372/12.09.2023</t>
  </si>
  <si>
    <t>OP 2373/12.09.2023</t>
  </si>
  <si>
    <t>OP 3310/21.12.2023</t>
  </si>
  <si>
    <t>OP 1141/28.08.2023</t>
  </si>
  <si>
    <t>OP 1142/28.08.2023</t>
  </si>
  <si>
    <t>OP 2374/12.09.2023</t>
  </si>
  <si>
    <t>OP 2375/12.09.2023</t>
  </si>
  <si>
    <t>OP 3311/21.12.2023</t>
  </si>
  <si>
    <t>OP 3312/21.12.2023</t>
  </si>
  <si>
    <t xml:space="preserve"> Lucrari de reparatii pentru : 1. Spitalul Clinic de Boli Cronice "Sf. Luca" - 13.647.701,47 lei fara TVA si 16.240.764,75 lei cu TVA; (TOTAL 19.903.899,50 lei fara TVA si 23.685.640,41 lei cu TVA)</t>
  </si>
  <si>
    <t>Lucrari de reparatii pentru: 2. Spitalul Clinic de Boli Infectioase si Tropicale "Victor Babes" - 3.088.389,03 lei fara TVA si 3.675.182,95 lei cu TVA;  (TOTAL 19.903.899,50 lei fara TVA si 23.685.640,41 lei cu TVA)</t>
  </si>
  <si>
    <t>Lucrari de reparatii pentru: 3. Spitalul Clinic "Dr. I. Cantacuzino" - 3.167.809,00 lei fara TVA si 3.769.692,71 lei cu TVA; (TOTAL 19.903.899,50 lei fara TVA si 23.685.640,41 lei cu TVA)</t>
  </si>
  <si>
    <t>AA1_32541/29.12.2023 PRELUNGIRE VALABILITATE 31.01.2024</t>
  </si>
  <si>
    <t>AA1_32542/29.12.2023 PRELUNGIRE VALABILITATE 31.01.2024</t>
  </si>
  <si>
    <t>AA1_32543/29.12.2023 PRELUNGIRE VALABILITATE 31.01.2024</t>
  </si>
  <si>
    <t>OP 2378/12.09.2023</t>
  </si>
  <si>
    <t>OP 2379/12.09.2023</t>
  </si>
  <si>
    <t>OP 191/09.02.2024</t>
  </si>
  <si>
    <t>OP 192/09.02.2024</t>
  </si>
  <si>
    <t>OP  1143/28.08.2023</t>
  </si>
  <si>
    <t>OP 1144/28.08.2023</t>
  </si>
  <si>
    <t>OP 2380/12.09.2023</t>
  </si>
  <si>
    <t>OP 2381/12.09.2023</t>
  </si>
  <si>
    <t>OP 193/09.02.2024</t>
  </si>
  <si>
    <t>OP 194/09.02.2024</t>
  </si>
  <si>
    <t>OP 3313/21.12.2023</t>
  </si>
  <si>
    <t>OP 200/09.02.2024</t>
  </si>
  <si>
    <t>OP 197/09.02.2024</t>
  </si>
  <si>
    <t>OP 198/09.02.2024</t>
  </si>
  <si>
    <t>OP 201/09.02.2024</t>
  </si>
  <si>
    <t>OP 202/09.02.2024</t>
  </si>
  <si>
    <t>OP 199/09.02.2024</t>
  </si>
  <si>
    <t>OP 195/09.02.2024</t>
  </si>
  <si>
    <t>OP 196/09.02.2024</t>
  </si>
  <si>
    <t>AA2_2721/31.01.2024 PRELUNGIRE VALABILITATE 29.02.2024</t>
  </si>
  <si>
    <t>OP 257/15.02.2024</t>
  </si>
  <si>
    <t>OP 256/15.02.2024</t>
  </si>
  <si>
    <t>OP 179/08.02.2024</t>
  </si>
  <si>
    <t>OP 176/08.02.2024</t>
  </si>
  <si>
    <t>OP 177/8.02.2024</t>
  </si>
  <si>
    <t>OP 183/08.02.2024   OP 185/08.02.2024</t>
  </si>
  <si>
    <t>OP 183/08.02.2024</t>
  </si>
  <si>
    <t>OP 185/08.02.2024</t>
  </si>
  <si>
    <t>OP 180/08.02.2024   OP 184/08.02.2024</t>
  </si>
  <si>
    <t>OP 184/08.02.2024</t>
  </si>
  <si>
    <t>OP 181/08.02.2024</t>
  </si>
  <si>
    <t>OP181/08.02.2024</t>
  </si>
  <si>
    <t>OP 182/08.02.2024</t>
  </si>
  <si>
    <t>OP 173/08.02.2024</t>
  </si>
  <si>
    <t>OP 172/08.02.2024</t>
  </si>
  <si>
    <t>OP 186/08.02.2024</t>
  </si>
  <si>
    <t>OP 171/08.02.2024</t>
  </si>
  <si>
    <t>OP 3336/22.12.2023  OP 150/08.02.2024  OP 151/08.02.2024</t>
  </si>
  <si>
    <t>OP 3336/22.12.2023  OP 149/08.02.2024</t>
  </si>
  <si>
    <t>AA11 7154/29.03.2024 PRELUNGIRE VALABILITATE CONTRACT 01.04.2024 - 31.12.2024</t>
  </si>
  <si>
    <t>AA9 12900/30.05.2023 PRELUNGIRE VALABILITATE CONTRACT 30.09.2023</t>
  </si>
  <si>
    <t>AA8 15230/09.06.2022 PRELUNGIRE VALABILITATE CONTRACT 30.06.2023</t>
  </si>
  <si>
    <t>AA7 13674/02.06.2021 PRELUNGIRE VALABILITATE CONTRACT 30.06.2022</t>
  </si>
  <si>
    <t>OP 3335/22.12.2023 OP 156/08.02.2024</t>
  </si>
  <si>
    <t>OP 154/08.02.2024   OP 155/08.02.2024</t>
  </si>
  <si>
    <t>OP 152/08.02.2024   OP 153/08.02.2024</t>
  </si>
  <si>
    <t>AA9 7130/29.03.2024 PRELUNGIRE VALABILITATE 01.04.2024 - 31.12.2024</t>
  </si>
  <si>
    <t>OP 355/29.02.2024   OP 356/29.02.2024</t>
  </si>
  <si>
    <t>OP 353/29.02.2024</t>
  </si>
  <si>
    <t>S3 32474/29.12.2023 la AC 9486/20.04.2023</t>
  </si>
  <si>
    <t>08.04.2024</t>
  </si>
  <si>
    <t>S4 7814/08.04.2024 la AC 9486/20.04.2023</t>
  </si>
  <si>
    <t>30.11.2024</t>
  </si>
  <si>
    <t>OP 188/08.02.2024</t>
  </si>
  <si>
    <t>OP 258/15.02.2024</t>
  </si>
  <si>
    <t>01.04.2024</t>
  </si>
  <si>
    <t xml:space="preserve"> S9 7338/01.04.2024 la A.C. 16968/10.07.2023</t>
  </si>
  <si>
    <t>07.05.2024</t>
  </si>
  <si>
    <t>OP 1113/26.06.2024</t>
  </si>
  <si>
    <t xml:space="preserve"> S10 10272/29.04.2024 la A.C. 16968/10.07.2023</t>
  </si>
  <si>
    <t>08.05.2024</t>
  </si>
  <si>
    <t>07.06.2024</t>
  </si>
  <si>
    <t>OP 1271/28.06.2024</t>
  </si>
  <si>
    <t xml:space="preserve"> S11 1/03.06.2024 la A.C. 16968/10.07.2023</t>
  </si>
  <si>
    <t>10.06.2024</t>
  </si>
  <si>
    <t>8888/17.04.2024</t>
  </si>
  <si>
    <t xml:space="preserve">Asistenta software abonament pt aplicatia PROSal  (Serviciul salarizare)  </t>
  </si>
  <si>
    <t>01.05.2024</t>
  </si>
  <si>
    <t>31.12.2024</t>
  </si>
  <si>
    <t>OP 1161/25.06.2024</t>
  </si>
  <si>
    <t>7150/29.03.2024</t>
  </si>
  <si>
    <t xml:space="preserve">Servicii de administrare, mentenanta, asistenta tehnica IT pentru website-ul "www.assmb.ro" </t>
  </si>
  <si>
    <t>OP 1154/25.06.2024</t>
  </si>
  <si>
    <t>9697/24.04.2024</t>
  </si>
  <si>
    <t>OP 1251/26.06.2024</t>
  </si>
  <si>
    <t>20.05.2024</t>
  </si>
  <si>
    <t>Servicii de supervizare lucrari si asistenta tehnica prin diriginti de santier pentru obiectivul de investitii: "Reconstructia, reamenajarea, modernizarea si echiparea Spitalului Clinic de Ortopedie, Traumatologie si TBC Osteoarticular Foisor"</t>
  </si>
  <si>
    <t>11213/20.05.2024</t>
  </si>
  <si>
    <t>DAMIRO COMAT</t>
  </si>
  <si>
    <t>7227/01.04.2024</t>
  </si>
  <si>
    <t>Servicii de reparare si intretinere a aparaturii medicale pentru cabinetele stomatologice</t>
  </si>
  <si>
    <t>Servicii de  depozitare documente arhiva 4.000cut*8luni=32000 lei</t>
  </si>
  <si>
    <t>9033/18.04.2024</t>
  </si>
  <si>
    <t>OP 1265/28.06.2024</t>
  </si>
  <si>
    <t>OP 1119/26.06.2024</t>
  </si>
  <si>
    <t>OP 1105/18.06.2024</t>
  </si>
  <si>
    <t>11322/21.03.2024</t>
  </si>
  <si>
    <t>21.05.2024</t>
  </si>
  <si>
    <t>Servicii de prelucrare arhivistica si legatorie a documentelor 7.000 dosare*19 lei fara tva/dosar</t>
  </si>
  <si>
    <t>8957/18.04.2024</t>
  </si>
  <si>
    <t xml:space="preserve">Program informatic pentru achizitii, contracte, comenzi, contabilitate, gestiune cu asistenta tehnica si mentenanta pe 8 luni </t>
  </si>
  <si>
    <t>OP 1160/25.06.2024</t>
  </si>
  <si>
    <t>161.840.00</t>
  </si>
  <si>
    <t>10178/29.04.2024</t>
  </si>
  <si>
    <t>Servicii de mentenanta IT hardware, software si retea interna pentru echipamentele din dotarea ASSMB, la sediile urmatoare: Sfanta Ecaterina, Dimitrie Cantemir, Ion Mihalache</t>
  </si>
  <si>
    <t>OP 1174/25.06.2024</t>
  </si>
  <si>
    <t>8889/17.04.2024</t>
  </si>
  <si>
    <t>Platforma informatica SEGRA -Sistemul electronic de gestionare a datelor si raportarilor specifice sistemului  national de raportare- 8 luni x - 5.950 lei/luna cu TVA</t>
  </si>
  <si>
    <t>OP 1159/25.06.2024</t>
  </si>
  <si>
    <t>AA1_32/26.06.2024 PRELUNGIRE VALABILITATE: 30.06.2024 - 15.03.2025</t>
  </si>
  <si>
    <t>Servicii de prevenire si protectie in domeniul securitatii si sanatatii in munca si Servicii de aparare impotriva incendiilor si protectie civila si in conformitate cu obligatiile asumate prin prezentul contract 1300pers*7lei/luna*8 luni=72.800lei/1300pers*4lei/luna*8luni=41.600 lei</t>
  </si>
  <si>
    <t>9655/24.04.2024</t>
  </si>
  <si>
    <t>12.04.2024</t>
  </si>
  <si>
    <t>Servicii de asistenta tehnica din partea proiectantului in perioada de executie a  lucrarilor pt.obiectivul de investitii "Construirea Ambulatoriu Spital de boli Infectioase si Tropicale Victor Babes"</t>
  </si>
  <si>
    <t>8390/12.04.2024</t>
  </si>
  <si>
    <t>31.12.2025</t>
  </si>
  <si>
    <t>25.04.2024</t>
  </si>
  <si>
    <t>OP 1231/25.06.2024</t>
  </si>
  <si>
    <t>ARKIDAVA STUDIO</t>
  </si>
  <si>
    <t>Servicii de intocmire a Documentatiei de Avizare a lucrarilor de interventii-Lift exterior deseuri-  Spitalul Clinic de Boli Cronice Sf. Luca</t>
  </si>
  <si>
    <t>Servicii de intocmire a Documentatiei pentru faza Studiu de fezabilitate pentru spital modular cu aprox. 120 de paturi la Spitalul Clinic de Psihiatrie "Prof. Dr. Al. Obregia"</t>
  </si>
  <si>
    <t>SILBER SHATZ CONSULTING</t>
  </si>
  <si>
    <t>Servicii de dirigentie de santier pentru lucrari de tipul reparatiilor, reabilitarilor, modernizarilor sau a amenajarilor de teren si cai de acces la imobilele aflate in administrarea ASSMB( 17.650LEI FARA TVA/ LUNA * 7 LUNI</t>
  </si>
  <si>
    <t>10.05.2024</t>
  </si>
  <si>
    <t>10698/14.05.2024</t>
  </si>
  <si>
    <t>14.05.2024</t>
  </si>
  <si>
    <t>29.11.2024</t>
  </si>
  <si>
    <t>22.05.2024</t>
  </si>
  <si>
    <t>11386/22.05.2024</t>
  </si>
  <si>
    <t>11323/21.05.2024</t>
  </si>
  <si>
    <t>01.06.2024</t>
  </si>
  <si>
    <t>Servicii de inchiriere si intretinere spatiu de stocare pt. E-mailuri si domeniu ASSMB 5.500 RON* 8 LUNI</t>
  </si>
  <si>
    <t>9696/24.04.2024</t>
  </si>
  <si>
    <t>OP 1152/25.06.2024</t>
  </si>
  <si>
    <t>Servicii medicale de medicina muncii pentru personalul contractual cu functie de executie 270*35 ron fara tva, Servicii medicale de medicina muncii pt personalul contractual cu functie de conducere 41*62 ron fara tva, Servicii medicale de medicina muncii pt personalul medical 760*71 ron fara tva, Servicii medicale- analize medicale obligatorii la angajare 161*117 ron fara tva</t>
  </si>
  <si>
    <t>10186/29.04.2024</t>
  </si>
  <si>
    <t>ADEMI DESIGN S</t>
  </si>
  <si>
    <t>Servicii de consultanta, asistenta tehnica si proiectare pentru instalatii electrice de curenti tari</t>
  </si>
  <si>
    <t>8/03.06.2024</t>
  </si>
  <si>
    <t>04.09.2024</t>
  </si>
  <si>
    <t>10/06.06.2024</t>
  </si>
  <si>
    <t xml:space="preserve"> Studiu de fezabilitate si documentatie tehnica pentru obtinerea autorizatiei de demolare corp administrativ - Spitalul Clinic Filantropia</t>
  </si>
  <si>
    <t>06.06.2024</t>
  </si>
  <si>
    <t>OP 1175/25.06.2024</t>
  </si>
  <si>
    <t>OP 1249/26.06.2024</t>
  </si>
  <si>
    <t>AA3_7153_29.03.2024  PRELUNGIRE VALABILITATE 31.12.2024</t>
  </si>
  <si>
    <t>OP 849/24.04.2024</t>
  </si>
  <si>
    <t>OP 850/24.04.2024</t>
  </si>
  <si>
    <t>OP 1050/22.05.2024</t>
  </si>
  <si>
    <t>OP 1049/22.05.2024</t>
  </si>
  <si>
    <t>OP 846/24.04.2024</t>
  </si>
  <si>
    <t>OP 1094/31.05.2024  OP 1242/25.06.2024</t>
  </si>
  <si>
    <t>OP 1093/31.05.2024</t>
  </si>
  <si>
    <t>OP 847/24.04.2024</t>
  </si>
  <si>
    <t>OP 1157/25.06.2024</t>
  </si>
  <si>
    <t>OP 1158/25.06.2024</t>
  </si>
  <si>
    <t>OP 848/24.04.2024</t>
  </si>
  <si>
    <t>OP 1155/25.06.2024</t>
  </si>
  <si>
    <t>OP 1156/25.06.2024</t>
  </si>
  <si>
    <t>16.05.2024</t>
  </si>
  <si>
    <t>Lucrari de reparatii : Sp Clinic de Psihiatrie " Prof.Dr.Alexandru Obregia"</t>
  </si>
  <si>
    <t>Lucrari de reparatii : Sp.Clinic "Dr.Ion Cantacuzino"</t>
  </si>
  <si>
    <t>Lucrari de reparatii : Imobilele in care isi desfasoara activitatea ASSMB</t>
  </si>
  <si>
    <t>S5/11048/16.05.2024- la AC.8294/04.04.2023</t>
  </si>
  <si>
    <t>Lucrari de reparatii : Sp.Clinic de Boli Infectioase si Tropicale "Dr.Victor Babes"</t>
  </si>
  <si>
    <t>S6/12/06.06.2024- la AC.8294/04.04.2023</t>
  </si>
  <si>
    <t>Executie lucrari de reparatii la Spitalul Clinic de Boli Cronice Sf. Luca</t>
  </si>
  <si>
    <t>AA3-2691-31.01.2024 PRELUNGIRE VALABILITATE PANA LA 31.12.2024</t>
  </si>
  <si>
    <t xml:space="preserve">Servicii privind proiectarea, asistenta tehnica din partea proiectantului, executia de lucrari pentru realizarea obiectivului de investitii CONVERSIE SI REAMENAJARE CENTRU MEDICO-SOCIAL PENTRU GRUPURI VULNERABILE DIN STRADA ORZARI NR. 53 </t>
  </si>
  <si>
    <t>22.04.2024</t>
  </si>
  <si>
    <t>23.04.2024</t>
  </si>
  <si>
    <t>S2 9577/23.04.2024 la AC 19827/21.08.2023</t>
  </si>
  <si>
    <t>31.05.2024</t>
  </si>
  <si>
    <t>OP 1191/25.06.2024  OP 1192/25.06.2024</t>
  </si>
  <si>
    <t>AA1 9616_23.04.2024   Ajustare pret Amoxicilina ( Ospamox, Duomox, E-mox, Ephamox, Moxilen) 0.63 lei fara tva/capsula</t>
  </si>
  <si>
    <t>S2 9325/22.04.2024 la AC 19826/21.08.2023</t>
  </si>
  <si>
    <t>OP 1266/28.06.2024</t>
  </si>
  <si>
    <t>AA2_9615_23.04.2024 Se modifica pretul unitar pt. Epipen 150 micrograme, pret nou 148,04 ron</t>
  </si>
  <si>
    <t>S2 9576/23.04.2024 la AC 19824/21.08.2023</t>
  </si>
  <si>
    <t>OP 1270/28.06.2024</t>
  </si>
  <si>
    <t>19.04.2024</t>
  </si>
  <si>
    <t>Cloramina B 102 flacoane*44.10 lei fara tva</t>
  </si>
  <si>
    <t>OP 1172/25.06.2024</t>
  </si>
  <si>
    <t>S4 9211/19.04.2024 la AC 34127/13.12.2022</t>
  </si>
  <si>
    <t>Dezinfectant concentrat de nivel inalt pentru instrumentar stomatologic si medical 123 fl*35 lei fara tva; Dezinfectant pentru suprafete de lucru spray 946 fl* 15 lei fara tva; Servetele dezinfectante suprafete lucru 810cutii*9.60 lei fara tva; Dezinfectant pt obiecte sanitare, recipiente...etc 459fl*12 lei fara TVA</t>
  </si>
  <si>
    <t>S4 9210/19.04.2024 la AC 32955/05.12.2022</t>
  </si>
  <si>
    <t>OP 1262/28.06.2024</t>
  </si>
  <si>
    <t>Solutie concentrata pentru dezinfectarea suprafetelor mari /Dicloroizocianurat de sodiu dihidtrat 77.14% 123 cutii*20 lei fara tva</t>
  </si>
  <si>
    <t>S3 9212/19.04.2024 la AC 32953/05.12.2022</t>
  </si>
  <si>
    <t>OP 1122/26.06.2024</t>
  </si>
  <si>
    <t>Lot 7. Solutii dezinfectante pt.maini cu actiune inclusiv virulicida 417 flacoane*16 lei fara tva</t>
  </si>
  <si>
    <t>S3_9213/19.04.2024 la A.C.2427/01.02.2023</t>
  </si>
  <si>
    <t>OP 1111/26.06.2024</t>
  </si>
  <si>
    <t>OP 1166/25.06.2024  OP 1167/25.06.2024</t>
  </si>
  <si>
    <t>Cearsaf de unică folosință=360, Halat de unică folosință impermeabil= 20, Hartie prosop=3.027</t>
  </si>
  <si>
    <t>S3_9528/23.04.2024 la A.C.4904/29.02.2023</t>
  </si>
  <si>
    <t xml:space="preserve"> Manusi de consultaţie latex XS 104*14 ron fara TVA; Manusi de consultaţie latex S 357*14 ron fara TVA; Manusi de consultaţie latex M 442*13 ron fara TVA; Manusi de consultaţie latex L 119*13 ron fara TVA;  Manusi de consultaţie latex XL 10*16 ron fara TVA; Manusi de consultaţie nitril XS 51*14.87 ron fara TVA</t>
  </si>
  <si>
    <t>S3 9529/23.04.2024 la A.C.4906</t>
  </si>
  <si>
    <t>OP 1170/25.06.2024</t>
  </si>
  <si>
    <t xml:space="preserve">Anse detartraj pt aparat de detartraj cu ultrasunete Dmtec 34*55ron/Freze diamantate pt turbina sferice (nr.14-culoare albastra) 105*4,50ron/Freze diamantate pt turbina sferice (nr.16-culoare albastra) 105*4,50ron/Freze pt turbina con invers (nr.14-culoare verde) 105*4,50ron/Freze diamantate sau din otel pt piesa unghi sferice (nr.18) 105*8ron/Freze diamantate pt lustruit para, inel rosu 105*4,50ron/Gume lustruit de diferite forme si culori flacara 1.205*5,50ron/Gume lustruit de diferite forme si culori palarie 1.475*5,5ron/Hartie articulatie 20*45ron/Material obturatie provizorie 205*30ron/Materiale compozite pt obturatii definitive coronare+accesoriile necesare(demineralizant,liant) 49*390ron/ </t>
  </si>
  <si>
    <t>S3 10526/10.05.2024 la A.C.4907</t>
  </si>
  <si>
    <t>Masti de protectie 347 cut*5 ron fara TVA</t>
  </si>
  <si>
    <t>S3 9972/25.04.2024 la A.C.4908</t>
  </si>
  <si>
    <t>OP 1171/25.06.2024</t>
  </si>
  <si>
    <t>Seringa de unica folosinta 10ml 341 buc*0,20ron/Seringa de unica folosinta 2ml 960 buc*0,15ron/Seringa de unica folosinta 5ml 3.960 buc*0,15ron/</t>
  </si>
  <si>
    <t>S3 9977/25.04.2024 la A.C.4910</t>
  </si>
  <si>
    <t>Leucoplast 5 cm= 143, Plasturi universali cu pansament, rezistenţi la apă= 12.065</t>
  </si>
  <si>
    <t>S3 9707/24.04.2024 la A.C.4911</t>
  </si>
  <si>
    <t>OP 1178/25.06.2024</t>
  </si>
  <si>
    <t>Ace atraumatice de unică folosinţă pentru seringa Uniject 27*34.38 ron fara TVA; Ace chirurgicale cu fir 264*3.82 ron fara TVA;  Ace de tratament endodontic Reamers 21*15.41 ron fara TVA; Ace de tratament endodontic Hedstrom 21*11.47 ron fara TVA; Ace de tratament endodontic Lentullo (rosu, 21)  21*18.34 ron fara TVA; Ace de tratament endodontic Tirre-nerves 108*9.95 ron fara TVA; Ace de tratament endodontic Kerr 21*12.98 ron fara TVA; Ace sterile de unică folosinţă în ambalaje individuale 21GX1 1/2' (0.80X40mm) 150*0.11 ron fara TVA; Ace sterile de unică folosinţă în ambalaje individuale 22GX1 1/2' (0.70X40mm) 150*0.11 ron fara TVA; Ace sterile de unică folosinţă în ambalaje individuale 23GX1 1/4' (0.6X32mm) 150*0.11 ron fara TVA ; Perii pemtru periaj dentar profesional 1.870*2,59ron; Oxid de zinc 75*14.82 lei fara tva; Solutie spalaturi endocanaliculare 114*10.90 lei fara tva</t>
  </si>
  <si>
    <t>S3 9706/24.04.2024 la A.C.4914</t>
  </si>
  <si>
    <t>OP 1185/25.06.2024  OP 1187/25.06.2024</t>
  </si>
  <si>
    <t>S3 9709/24.04.2024 la A.C.4915</t>
  </si>
  <si>
    <t>OP 1190/25.06.2024  OP 1189/25.06.2024</t>
  </si>
  <si>
    <t>Apa oxigenată 1.275 flacoane*3 ron fara TVA;  Canule pentru aspirarea salivei 251 pungi*7.90 ron fara TVA; Conuri din gutapercă 21 cutii*9 lei fara TVA; Conuri din hârtie 159 cutii*9 ron fara TVA; Oglinzi dentare 108 buc*2.42 lei fara tva; Truse de perfuzie 20 truse*0.68 lei fara tva</t>
  </si>
  <si>
    <t>S3 9974/25.04.2024 la A.C.4916</t>
  </si>
  <si>
    <t>OP 1181/25.06.2024 OP 1183/25.06.2024</t>
  </si>
  <si>
    <t>Kit Helix (250 teste+dispozitiv)31.500 buc*0.56 lei fara tva +Teste integratoare clasa V  38.000 buc*0.11 lei fara tva</t>
  </si>
  <si>
    <t>S3 9863/22.04.2024 la AC 4895/28.02.2023</t>
  </si>
  <si>
    <t>OP 1131/26.06.2024</t>
  </si>
  <si>
    <t>Rola pungi sigilabile impachetare intrumentar pentru autoclav Diametru minim5=21 role*24.8 lei fara tva, Rola pungi sigilabile impachetare instrumentar pentru autoclav Diametru minim 7,5=21 role*39.25 lei fara tva, Rola pungi sigilabile impachetare instrumentar pentru autoclav diametru minim 10=12 role*52.3 lei fara tva</t>
  </si>
  <si>
    <t>S2 9973/25.04.2024 la AC 22010/19.09.2023</t>
  </si>
  <si>
    <t>OP 1179/25.06.2024</t>
  </si>
  <si>
    <t>S2 9705/24.04.2024 la AC 22011/19.09.2023</t>
  </si>
  <si>
    <t>OP 1186/25.06.2024  OP 1188/25.06.2024</t>
  </si>
  <si>
    <t>Lot 8.Povidonum iodinatum solutie cutanata 10% 385 flacoane*14 lei fara tva ,  Lot 15. Rivanol solutie 1o/oo 583 flacoane*3 lei fara tva</t>
  </si>
  <si>
    <t>S2 9975/25.04.2024 la AC 22012/19.09.2023</t>
  </si>
  <si>
    <t>OP 1180/25.06.2024</t>
  </si>
  <si>
    <t>06.11.2023</t>
  </si>
  <si>
    <t>AXIOMED SOLUTIONS</t>
  </si>
  <si>
    <t>Etichete dublu adezive 2544 role*15,90ron (fara TVA)</t>
  </si>
  <si>
    <t>10.04.2024</t>
  </si>
  <si>
    <t>Etichete dublu adezive 219 role*15,90ron (fara TVA)</t>
  </si>
  <si>
    <t>Etichete dublu adezive 278 role*15,90ron (fara TVA)</t>
  </si>
  <si>
    <t>26879/06.11.2023</t>
  </si>
  <si>
    <t>05.11.2025</t>
  </si>
  <si>
    <t>OP 1112/26.06.2024</t>
  </si>
  <si>
    <t>S1 8183/10.04.2024 la AC 26879/06.11.2023</t>
  </si>
  <si>
    <t>S2 9364/22.04.2024 la AC 26879/06.11.2023</t>
  </si>
  <si>
    <t>21.07.2024</t>
  </si>
  <si>
    <t>OP 1165/25.06.2024</t>
  </si>
  <si>
    <t>Lot.8 Amoxicilina (Ospmox,Duomox, E-mox, Ephamox, Moxilen) 430cps*0,63ron ;Lot 11. Combinatii (carbonat de calciu, carbonat de magneziu si trisilicat de magneziu), hidroxid de aluminium, comprimate masticabile-dicarbocalm 7.220 cpr*0,43 ron; Lot 21.Carbune activ 144  flacoane/30 cpr*16,20 ron; Lot 25.Heparinoidum unguent 467 tuburi*23,54 ron;Lot 27.Clorhidrat de difenhidramina 297 tuburi*15,72ron; Lot29.Phenylbutazon 448 tuburi*11,01ron</t>
  </si>
  <si>
    <t>Anestezic în carpule pentru seringă Uniject - Ubistesin 36*155 ron fara TVA; Anestezic în carpule pentru seringă Uniject - Mepivacaina 49*155 ron fara TVA; Ciment tip ionomer de sticlă autopolimerizabil 20*70 ron fara TVA; Ciment tip ionomer de sticlă fotopolimerizabil 41*-69 ron fara TVA; Eugenol 162*20 ron fara TVA; Pulbere curăţare distilator  20*-100 ron fara TVA; Rulouri de vata 71*29 ron fara TVA</t>
  </si>
  <si>
    <t>Lot 4.Hidrocortizon hemisuccinat (flebocortid, hidrocortizone) 10 flacon*5,55 ron; Lot 17.Ibuprofen sirop 903 flacon*8,15 ron; Lot 32.Ibuproffen 200 mg 17.020 cpr*0,35 ron</t>
  </si>
  <si>
    <t>Lot 3. Gel demineralizant 10 ml 19 buc.*29 lei fara TVA; Pasta pe baza de hidroxid de calciu autopolimerizabil (pasta-pasta) 20*74 lei fara TVA/trusa; Pasta pe baza de hidroxid de calciu fotopolimerizabil 128*203 lei fara TVA/seringa; Pasta pe baza de hidroxid de calciu pentru tratament endodontic 141 cutii* 50 lei fara TVA-/cutie; Pasta pentru periaj profesional 69 flacoane* 18 lei fara TVA/flacon; LOT9. Pudra aparat profilaxie 94 flacoane*129 lei fara TVA/flacon</t>
  </si>
  <si>
    <t>OP 1043/16.05.2024</t>
  </si>
  <si>
    <t>OP 1255/27.06.2024</t>
  </si>
  <si>
    <t>OP 354/29.02.2024   OP 1054/22.05.2024</t>
  </si>
  <si>
    <t>OP 1055/22.05.2024</t>
  </si>
  <si>
    <t>OP 938/25.04.2024  OP 939/25.04.2024</t>
  </si>
  <si>
    <t>OP 994/30.04.2024      OP 1247/26.06.2024      OP 1246/26.06.2024</t>
  </si>
  <si>
    <t>OP 1091/31.05.2024  OP 1092/31.05.2024     OP 1245/26.06.2024</t>
  </si>
  <si>
    <t>OP 1115/26.06.2024       OP 1116/26.06.2024</t>
  </si>
  <si>
    <t>Servicii de mentenanta preventiva, predictiva si corectiva pentru echipamentele, utilajele si dotarile aflate in exploatare in Corpurile B1 si C+D ale Spitalului clinic de Ortopedie, Traumatologie si TBC Osteoarticular "Foisor": piese 78.493,90 lei fara tva* 6 luni; mentenante 956.618,40 lei fara tva*6 luni</t>
  </si>
  <si>
    <t>S5 35/28.06.2024 la AC 9486/20.04.2023</t>
  </si>
  <si>
    <t>01.07.2024</t>
  </si>
  <si>
    <t>OP 1268/28.06.2024</t>
  </si>
  <si>
    <t>AA1_78/07.08.2024 Modificare cantitate previzionata Valoare maxima Acord Cadru 2.584.132,60</t>
  </si>
  <si>
    <t>S12-48/05.07.2024 LA AC.16968/10.07.2023</t>
  </si>
  <si>
    <t>S13-72/02.08.2024 LA AC.16968/10.07.2023</t>
  </si>
  <si>
    <t>S14-125-30.08.2024 LA AC.16968/10.07.2023</t>
  </si>
  <si>
    <t>10.07.2024</t>
  </si>
  <si>
    <t>09.08.2024</t>
  </si>
  <si>
    <t>08.09.2024</t>
  </si>
  <si>
    <t>09.09.2024</t>
  </si>
  <si>
    <t>08.10.2024</t>
  </si>
  <si>
    <t>OP 1410/30.07.2024</t>
  </si>
  <si>
    <t>OP 1207/22.08.2024</t>
  </si>
  <si>
    <t>OP 1358/26.09.2024</t>
  </si>
  <si>
    <t>OP 1379/29.07.2024</t>
  </si>
  <si>
    <t>OP 1344/26.09.2024</t>
  </si>
  <si>
    <t>OP 1380/29.07.2024</t>
  </si>
  <si>
    <t>OP 1279/29.08.2024</t>
  </si>
  <si>
    <t>OP 1346/26.09.2024</t>
  </si>
  <si>
    <t>OP 1385/29.07.2024</t>
  </si>
  <si>
    <t>OP 1250/28.08.2024</t>
  </si>
  <si>
    <t>OP 1359/26.09.2024</t>
  </si>
  <si>
    <t>OP 1384/29.07.2024</t>
  </si>
  <si>
    <t>OP 1287/29.08.2024</t>
  </si>
  <si>
    <t>OP 1348/26.09.2024</t>
  </si>
  <si>
    <t>OP 1396/29.07.2024</t>
  </si>
  <si>
    <t>OP 1255/28.08.2024</t>
  </si>
  <si>
    <t>OP 1360/26.09.2024</t>
  </si>
  <si>
    <t>OP 1229/23.08.2024</t>
  </si>
  <si>
    <t>S7/146/05.09.2024 a A.C.29982/08.11.2022</t>
  </si>
  <si>
    <t>05.09.2024</t>
  </si>
  <si>
    <t>OP 1324/24.07.2024</t>
  </si>
  <si>
    <t>OP 1323/24.09.2024</t>
  </si>
  <si>
    <t>OP 1374/29.07.2024</t>
  </si>
  <si>
    <t>OP 1441/31.07.2024</t>
  </si>
  <si>
    <t>OP 1259/28.08.2024</t>
  </si>
  <si>
    <t>OP 1387/29.07.2024</t>
  </si>
  <si>
    <t>OP 1257/28.08.2024</t>
  </si>
  <si>
    <t>OP 1392/29.07.2024</t>
  </si>
  <si>
    <t>OP 1252/28.08.2024</t>
  </si>
  <si>
    <t>OP 1376/26.09.2024</t>
  </si>
  <si>
    <t>OP 1381/29.07.2024</t>
  </si>
  <si>
    <t>OP 1278/29.08.2024</t>
  </si>
  <si>
    <t>OP 1347/26.09.2024</t>
  </si>
  <si>
    <t>OP 1206/22.08.2024</t>
  </si>
  <si>
    <t>OP 1280/29.08.2024</t>
  </si>
  <si>
    <t>OP 1368/26.09.2024</t>
  </si>
  <si>
    <t>OP 1215/23.08.2024</t>
  </si>
  <si>
    <t>54/19.07.2024</t>
  </si>
  <si>
    <t xml:space="preserve">Servicii de paza si protectie a bunurilor si persoanelor si Servicii de mentenenta a sistemelor de supraveghere video, alarma la efractie, control acces cu personal atestat, pentru obiectivele ASSMB ( Sf. Ecaterina - 1 post/24 h, Dimitrie Cantemir - 1 post/24 h, Ion Mihalache - 2 posturi/24h, Sos. Panduri - 2 posturi/24 h).         Servicii de paza si protectie: 26496*21.93 lei/ora   Servicii de mentenata a sistemelor 5 luni*500 lei/luna       </t>
  </si>
  <si>
    <t>TEAM FORCE SECURITY</t>
  </si>
  <si>
    <t>19.07.2024</t>
  </si>
  <si>
    <t>OP 1243/28.08.2024</t>
  </si>
  <si>
    <t>OP 1305/30.08.2024</t>
  </si>
  <si>
    <t>OP 1363/26.09.2024</t>
  </si>
  <si>
    <t>OP 1341/19.09.2024   OP 1422/01.10.2024</t>
  </si>
  <si>
    <t>OP 1355/26.09.2024</t>
  </si>
  <si>
    <t>57/22.07.2024</t>
  </si>
  <si>
    <t>ANEXA 2 Legea 98/2016, art. 7, alin. 1, lit. d</t>
  </si>
  <si>
    <t>22.07.2024</t>
  </si>
  <si>
    <t>03.09.2024</t>
  </si>
  <si>
    <t>01.08.2024</t>
  </si>
  <si>
    <t>129/03.09.2024</t>
  </si>
  <si>
    <t>139/04.09.2024</t>
  </si>
  <si>
    <t>ALPHA PROJECT</t>
  </si>
  <si>
    <t>ACRON ACT</t>
  </si>
  <si>
    <t xml:space="preserve">Servicii de elaborare studiu de fezabilitate si documentatie tehnica pentru obtinerea autorizatiei de demolare - Demolare corp C19 (Pavilion B2) - Spitalul Clinic "Dr. Victor Babes"  </t>
  </si>
  <si>
    <t>Studiu de fezabilitate constructie modulara pentru relocarea activitatii medicale din Pavilionul B2- propus spre demolare la Spitalul Clinic Boli Infectioase si Tropicale Dr. Victor Babes</t>
  </si>
  <si>
    <t>Servicii de intocmire a Studiului de fezabilitate-Spatii Medicale Corp Nou Sp. Victor Babes</t>
  </si>
  <si>
    <t>86/14.08.2024</t>
  </si>
  <si>
    <t>Servicii de elaborare studiu de fezabilitate si proiect tehnic pentru constructie modular birou administrativ Spitalul de Boli Cronice Sf. Luca</t>
  </si>
  <si>
    <t>OP 1264/28.08.2024</t>
  </si>
  <si>
    <t>21.12.2024</t>
  </si>
  <si>
    <t>01.10.2024</t>
  </si>
  <si>
    <t>19.08.2024</t>
  </si>
  <si>
    <t>07.09.2024</t>
  </si>
  <si>
    <t>20.08.2024</t>
  </si>
  <si>
    <t>02.09.2024</t>
  </si>
  <si>
    <t>Servicii de consultanta, supervizare lucrari si asistenta tehnica prin diriginti de santier pentru obiectivul de investitii Modificari interioare si exterioare, extindere, reabilitare si modernizare "Casa Doru" - Spitalul Clinic de boli Infectioase si Tropicale "Dr. Victor Babes"</t>
  </si>
  <si>
    <t>Servicii de dirigentie de santier Bloc Operator si ATI Sectia de Ortopedie - Spitalul Clinic Colentina. Servicii de supraveghere prin diriginti de santier autorizati domeniile 2.2., 8.1., 8.2., 6.1. in domeniul medical respectiv conform cererii de oferta transmise, pentru obictivul de investitii " Bloc Operator si ATI Sectia de Ortopedie - Spitalul Clinic Colentina"</t>
  </si>
  <si>
    <t>03.04.2025</t>
  </si>
  <si>
    <t>132/03.09.2024</t>
  </si>
  <si>
    <t>133/03.09.2024</t>
  </si>
  <si>
    <t>K-BOX CONSTRUCTION DESIGN</t>
  </si>
  <si>
    <t>Realizarea Documentatiei de avizare lucrari de interventii, reabilitare, reamenajare, modernizare si echipare-Pavilion G-Spitalul Clinic Colentina. Activitati de proiectare generala-Documentatie de avizare lucrari de interventie (DALI) pentru suprafete de construire de maxim 4.000 mp. Specialitati de proiectare incluse: arhitectura, structura de rezistenta, instalatii. Studii incluse: expertiza tehnica rezistenta, Audit energetic cladire existenta, studiu sisteme alternative eficienta energetica sau raport de consformare nZEB, in functie de prevederile din Certificatul de Urbanism-DALI</t>
  </si>
  <si>
    <t>130/03.09.2024</t>
  </si>
  <si>
    <t>Actualizare SF Backup termic Spitalul Clini Colentina</t>
  </si>
  <si>
    <t>140/04.09.2024</t>
  </si>
  <si>
    <t>OP 1423/31.07.2024</t>
  </si>
  <si>
    <t>AA1_51-09.07.24 Prelungire perioada valabilitate 30.11.2025</t>
  </si>
  <si>
    <t>MIRAL INSTAL COMPANY</t>
  </si>
  <si>
    <t>Racordul si instalatia de utilizare gaze naturale pt imobilul din str.Dr.Calistrat Grozovici</t>
  </si>
  <si>
    <t>Realizarea de bransamente gaze naturale pentru corpurile C1 si C2 la Spitalul Clinic de Copii V. Gomoiu</t>
  </si>
  <si>
    <t>23.08.2024</t>
  </si>
  <si>
    <t>ASOCIEREA TERMHIDRO CU DOT ARCHITECTURE AND ENGINEERING</t>
  </si>
  <si>
    <t>Servicii privind actualizare a proiectului tehnic si a detaliilor de executie, asistenta tehnica din partea proiectantului si Executia lucrarilor in vederea obtinerii Autorizatiei de Securitate la Incendiu pentru Spitalul Clinic Coltea (Durata ctr. 15 luni: 3 luni pentru proiectare, 1 luna avizare/receptie documentatii, 9 luni pentru executie, 2 luni receptie lucrari)</t>
  </si>
  <si>
    <t>ELMAROM GRUP</t>
  </si>
  <si>
    <t>Executia de lucrari de amenajari instalatii electrice pentru descarcare PT76 Faza II - la Spitalul Clinic Colentina</t>
  </si>
  <si>
    <t>ELECTROCONS GROUP PROIECT INTL</t>
  </si>
  <si>
    <t>Executia de lucrari-Realizarea instalatie eletrica la Spitalul Clinic de Chirurgie Oro-Maxilo-Faciala Prof. Dr. Dan Theodoresu</t>
  </si>
  <si>
    <t>Executia de lucrari de energie electrica(TG si traseu)9componenta alimentare cu energie electrica de baza)pt.pavilioanele C1 si C2, din Spitalul Clinic de copii Dr.Victor Gomoiu</t>
  </si>
  <si>
    <t>Executia de lucrari de amenajari instalatii electrice pt.descarcare PT76 Faza II-la Spitalul Clinic Colentina</t>
  </si>
  <si>
    <t>10.09.2024</t>
  </si>
  <si>
    <t>ASOCIEREA GLOBAL NETWORK SOLUTIONS, MXM NORDCONS, WELL PLAST, IULIA BOSS SI CALORIA</t>
  </si>
  <si>
    <t>Proiectare ( DTAC, PTH, DE) si executie lucrari de constructii pentru implementarea obiectivelor "Statie de epurare" Sp. Sf. Maria, Sp. D. Theodorescu, Sp. I. Stoia, Sp. Sf. Stefan, Sp. V. Gomoiu, Sp. N. Malaxa, Sp. Th. Burghele, Sp. C. Davila, Sp. I. Cantacuzino, Sp. Sf. LUca, Sp. Colentina, Sp. Al. Obregia. Duta : 18 luni de la semnare: În termen de 4 (patru) luni de la ordinul de începere al activităților de proiectare, Antreprenorul va depune la sediul Beneficiarului D.T.A.C.
În cazul în care există întârzieri ale avizelor fără vina contractantului, se va depune DTAC forma fără verificare de proiect (pentru evaluare).
În termen de 2 (două) luni de la recepţionarea etapei precedente, Antreprenorul va depune la sediul Beneficiarului P.Th. + D.E.
În termen de 6 (șase) luni de la ordinul de începere al activităților de execuție, Antreprenorul va notifica Beneficiarul cu privire la terminarea lucrărilor și începerea demersurilor pentru convocarea comisiei de recepție la terminarea lucrărilor.</t>
  </si>
  <si>
    <t>TOOLS ARENA</t>
  </si>
  <si>
    <t>Proiectare si executie llucrari de modernizare a instalatiei cu hidranti de incendiu exterior - Spitalul Clinic Th. Burghele</t>
  </si>
  <si>
    <t>19.12.2024</t>
  </si>
  <si>
    <t>22.02.2026</t>
  </si>
  <si>
    <t>09.10.2024</t>
  </si>
  <si>
    <t>09.03.2026</t>
  </si>
  <si>
    <t>56/22.07.2024</t>
  </si>
  <si>
    <t>92/19.08.2024</t>
  </si>
  <si>
    <t>99/23.08.2024</t>
  </si>
  <si>
    <t>88/15.08.2024</t>
  </si>
  <si>
    <t>122/30.08.2024</t>
  </si>
  <si>
    <t>144/05.09.2024</t>
  </si>
  <si>
    <t>145/05.09.2024</t>
  </si>
  <si>
    <t>161/10.09.2024</t>
  </si>
  <si>
    <t>123/30.08.2024</t>
  </si>
  <si>
    <t>DOT ARCHITECTURE AND ENGINEERING</t>
  </si>
  <si>
    <t>MXM NORDCONS, WELL PLAST, IULIA BOSS SI CALORIA</t>
  </si>
  <si>
    <t>AA1_109/29.08.2024 Diminuare valoare Lucrari de reparatii : Sp.Clinic de Boli Infectioase si Tropicale "Dr.Victor Babes"; cu 8.299.024,17 lei</t>
  </si>
  <si>
    <t>OP 1374/26.09.2024</t>
  </si>
  <si>
    <t>OP 1375/26.09.2024</t>
  </si>
  <si>
    <t>OP 1286/29.08.2024</t>
  </si>
  <si>
    <t>OP 1285/29.08.2024</t>
  </si>
  <si>
    <t>OP 1284/29.08.2024</t>
  </si>
  <si>
    <t>OP 1283/29.08.2024</t>
  </si>
  <si>
    <t>AA2_143/05.09.2024 Se suplimenteaza valoarea ctr subs cu contravaloarea lucrarilor suplimentare de la Sp. Clinic de Boli Cronice " Dr. I. Cantacuzino" cu 1.071.452,54 lei</t>
  </si>
  <si>
    <t>AA1_142/05.09.2024 Se suplimenteaza pretul contractului cu 2.281.202,48 lei</t>
  </si>
  <si>
    <t>OP 1282/29.08.2024</t>
  </si>
  <si>
    <t>OP 1281/29.08.2024</t>
  </si>
  <si>
    <t xml:space="preserve">S7_117_29.08.24 la AC.8294/04.04.2023 </t>
  </si>
  <si>
    <t>Executie lucrari de reparatii la Spitalul Clinic Nicolae Malaxa</t>
  </si>
  <si>
    <t xml:space="preserve">19824/21.08.2023 </t>
  </si>
  <si>
    <t>S3_171/16.09.2024 la AC 19827/21.08.2023</t>
  </si>
  <si>
    <t>Lot.25 Heparinoidum unguent 139 tub*23,54ron/ Lot.27 Clorhidrat de difenhidramina 198 tub*15,72ron/ Lot.29 Phenylbutazon 146 tub*11,01ron</t>
  </si>
  <si>
    <t>16.09.2024</t>
  </si>
  <si>
    <t>S5/149/06.09.2024 la AC 34127/13.12.2022</t>
  </si>
  <si>
    <t>Cloramina B 25 flacoane*44.10 lei fara tva</t>
  </si>
  <si>
    <t>06.09.2024</t>
  </si>
  <si>
    <t>S5/150/06.09.24 la AC 32955/05.12.2022</t>
  </si>
  <si>
    <t>Lot3. Dezinfectant concentrat de nivel inalt pentru instrumentar stomatologic si medical 611 fl.* 35 lei fara TVA; Lot 4. Dezinfectant pentru obiecte sanitare, recipiente de colectare, materiale de curatare- de nivel scazut, mediu si inalt (ex: grupuri sanitare, galeti, sifoane pardoseala, recipiente pentru colectarea deseurilor menajere, lemjerie si echipamente de protectie) 165 fl * 12 lei fara TVA; Lot 5. Dezinfectant pentru suprafete de lucru medicale spray 1.136 fl.* 15 lei fara TVA; Lot 8. Servetele dezinfectante suprafete lucru 681 cut.* 9,60 lei fara TVA</t>
  </si>
  <si>
    <t>S4/148/06.09.2024 la AC 32953/05.12.2022</t>
  </si>
  <si>
    <t>Solutie concentrata pentru dezinfectarea suprafetelor mari /Dicloroizocianurat de sodiu dihidrat 77.14% 208 cutii*20 lei fara tv</t>
  </si>
  <si>
    <t>31.10.2024</t>
  </si>
  <si>
    <t>S4/138/04.09.2024 la A.C.2427/01.02.2023</t>
  </si>
  <si>
    <t>Lot 7. Solutii dezinfectante pt.maini cu actiune inclusiv virulicida 775 flacoane*16 lei fara tva</t>
  </si>
  <si>
    <t>S4/233/26.09.2024 la A.C.4904/29.02.2023</t>
  </si>
  <si>
    <t>Bonete de unica folosinta 220pachet*6lei/Halat de unică folosință impermeabil 240buc*1,68lei/Hartie prosop 2277rola*9,20lei</t>
  </si>
  <si>
    <t>26.09.2024</t>
  </si>
  <si>
    <t>OP 1442/31.07.2024   OP 1443/31.07.2024</t>
  </si>
  <si>
    <t>Lot 3.Gel clorhexidina 164 flacoane * 29 lei fara TVA/flacon, LOT 7. Pasta devitalizanta 27 flacoane*67 lei fara TVA/flacon, Pasta luistruit obturatii 138 seringi* 46 lei fara TVA/ seringa</t>
  </si>
  <si>
    <t>MEDICAL TECHNOLOGIES INTERNATIONAL</t>
  </si>
  <si>
    <t>Camera Hiperbara 1 buc*1.800.000 lei fara tva; Platforma multifunctionala 1 buc*250.808 lei fara tva; Banda pentru reeducare a mersului 1 buc*350.000 lei fara tva</t>
  </si>
  <si>
    <t>AS COMPUTER CRAIOVA</t>
  </si>
  <si>
    <t>INFRASTRUCTURA RETEA :Servere de retea pt aplicatie 4buc*28.694,70ron/Server de retea pt sistemul de management al identitatii si al accesului utilizatorilor 1buc*24.619,29ron/Dispozitiv de stocare cu acces direct cu conectare la reteeaua de date (Storage SSD/SAN/NAS) pt stocarea de date (baze de date) 1buc*1.566.494,44ron/Infrastructura de stocare cu conectare la reteaua de date (Storage SSD/SAN/NAS), cu accesorii pt interconectare 2buc*33.761,09ron/Componente de retea-comutatoare de retea de date (switch-uri) pt centru de date 4buc*5.649,60ron/Componente de retea/Componente de bariere/Barrier Components-Sistem dedicat firewall 2buc*26.245,45ron     CALCULATOARE : TOWER Workstation 18buc*13.702ron/Hub monitor 32 4K USB-C 12buc*1.785ron/PC-All in One 23'' 35buc*4.432ron/Monitor 3840*2160 UHD 4K, 16:9, 86'' 4buc*16.036ron/Monitor RX Medical Monitor RX 850 12buc*63.103ron/Placa Grafica pt monitor EIZO MED -XN92 12BUC*4.189ron</t>
  </si>
  <si>
    <t>DANTE INTERNATIONAL</t>
  </si>
  <si>
    <t>Smart Board 2buc*12.910,18lei/Videoproiector Laser , 4K UHD 3840*2160, 5000lumeni, contrast 2.000.000:1   2buc*19.054,16ron</t>
  </si>
  <si>
    <t>80/09.08.2024</t>
  </si>
  <si>
    <t>09.12.2024</t>
  </si>
  <si>
    <t>12.11.2024</t>
  </si>
  <si>
    <t>163/10.09.2024</t>
  </si>
  <si>
    <t>162/10.09.2024</t>
  </si>
  <si>
    <t>3 la Lot1 si 3 la Lot 2</t>
  </si>
  <si>
    <t xml:space="preserve">AA3 13562/13.10.2017 SUPLIMENTARE VALOARE 16.091.723,22 LEI </t>
  </si>
  <si>
    <t xml:space="preserve">AA4 12502/24.04.2019 Actualizare de pret conform modificarii salariului minim aplicabil 13.752.756,34 lei </t>
  </si>
  <si>
    <t>OP 1409/01.10.2024</t>
  </si>
  <si>
    <t>OP 1412/30.07.2024  OP 1260/28.08.2024</t>
  </si>
  <si>
    <t>OP 1292/29.08.2024   OP 1291/29.08.2024</t>
  </si>
  <si>
    <t>DNS BIROTICA</t>
  </si>
  <si>
    <t>OP 921/25.04.2024</t>
  </si>
  <si>
    <t>OP 922/25.04.2024</t>
  </si>
  <si>
    <t>OP 1398/29.07.2024</t>
  </si>
  <si>
    <t>OP 1388/29.07.2024</t>
  </si>
  <si>
    <t>OP 1289/29.08.2024</t>
  </si>
  <si>
    <t>OP 1417/01.10.2024</t>
  </si>
  <si>
    <t>OP 1420/01.10.2024</t>
  </si>
  <si>
    <r>
      <t xml:space="preserve">Servicii privind proiectarea, asistenta tehnica din partea proiectantului si Executia lucrarilor pt realizarea obiectivului de investitii: </t>
    </r>
    <r>
      <rPr>
        <i/>
        <sz val="12"/>
        <rFont val="Times New Roman"/>
        <family val="1"/>
      </rPr>
      <t>Modificari interioare si exterioare, extindere, reabilitare si modernizare "Casa Doru"-Spitalul Clinic de Boli Infectioase si Tropicale "Dr.Victor Babes"</t>
    </r>
  </si>
  <si>
    <t>OP 1237/23.08.2024   OP 1312/04.09.2024</t>
  </si>
  <si>
    <t>OP 1375/29.07.2024</t>
  </si>
  <si>
    <t>OP 1218/22.08.2024  OP  1294/30.08.2024</t>
  </si>
  <si>
    <t>OP 1537/18.10.2024</t>
  </si>
  <si>
    <t>S15-263-07.10.2024 LA AC.16968/10.07.2023</t>
  </si>
  <si>
    <t>S16-358-07.11.2024 LA AC.16968/10.07.2023</t>
  </si>
  <si>
    <t>S17-439-09.12.2024 LA AC.16968/10.07.2023</t>
  </si>
  <si>
    <t>08.11.2024</t>
  </si>
  <si>
    <t>10.12.2024</t>
  </si>
  <si>
    <t>11.12.2024</t>
  </si>
  <si>
    <t>OP 1509/18.10.2024</t>
  </si>
  <si>
    <t>OP 1705/25.11.2024</t>
  </si>
  <si>
    <t>OP 1849/17.12.2024</t>
  </si>
  <si>
    <t>OP 1513/18.10.2024</t>
  </si>
  <si>
    <t>OP 1707/25.11.2024</t>
  </si>
  <si>
    <t>OP 1840/17.12.2024</t>
  </si>
  <si>
    <t>OP 1498/18.10.2024</t>
  </si>
  <si>
    <t>OP 1714/25.11.2024</t>
  </si>
  <si>
    <t>OP 1824/17.12.2024</t>
  </si>
  <si>
    <t>OP 1504/18.10.2024</t>
  </si>
  <si>
    <t>OP 1712/25.11.2024</t>
  </si>
  <si>
    <t>OP 1842/17.12.2024</t>
  </si>
  <si>
    <t>AA2-326/30.10.2024 LA CTR 31851 Prelungire durata contract 23.11.2024-23.11.2025</t>
  </si>
  <si>
    <t>OP 1931/23.12.2024</t>
  </si>
  <si>
    <t>OP 1547/18.10.2024</t>
  </si>
  <si>
    <t>OP 1703/25.11.2024</t>
  </si>
  <si>
    <t>OP 1830/17.12.2024</t>
  </si>
  <si>
    <t>OP 1473/15.10.2024</t>
  </si>
  <si>
    <t>OP 1643/22.11.2024</t>
  </si>
  <si>
    <t>AA1_329_30.10.2024 LA S7_146_05.09.2024_AC.29982 Prelungire durata contract 08.11.2024-30.11.2024</t>
  </si>
  <si>
    <t>Servicii de intocmire "Studiu de fezabilitate pentru Spitalul Modular cu aproimativ 120 de paturi la Spitalul Clinic Colentina"</t>
  </si>
  <si>
    <t>242/30.09.2024</t>
  </si>
  <si>
    <t>OP 1524/18.10.2024</t>
  </si>
  <si>
    <t>OP 1646/22.11.2024</t>
  </si>
  <si>
    <t>OP 1856/18.12.2024</t>
  </si>
  <si>
    <t>OP 1542/18.10.2024</t>
  </si>
  <si>
    <t>OP 1693/22.11.2024</t>
  </si>
  <si>
    <t>OP 1755/29.11.2024</t>
  </si>
  <si>
    <t>OP 1825/17.12.2024</t>
  </si>
  <si>
    <t>OP 1535/18.10.2024</t>
  </si>
  <si>
    <t>OP 1570/23.10.2024</t>
  </si>
  <si>
    <t>OP 1760/29.11.2024</t>
  </si>
  <si>
    <t>AA1_509_20.12.2024 la CTR. 7227 Prelungire valabilitate contract 01.01.2025-31.03.2025 Valoare 39.734,10 lei</t>
  </si>
  <si>
    <t>OP 1568/23.10.2024</t>
  </si>
  <si>
    <t>OP 1520/18.10.2024</t>
  </si>
  <si>
    <t>OP 1717/25.11.2024</t>
  </si>
  <si>
    <t>OP 1826/17.12.2024</t>
  </si>
  <si>
    <t>01.01.2025</t>
  </si>
  <si>
    <t>OP 1511/18.10.2024</t>
  </si>
  <si>
    <t>OP 1709/25.11.2024</t>
  </si>
  <si>
    <t>OP 1841/17.12.2024</t>
  </si>
  <si>
    <t>OP 1514/18.10.2024</t>
  </si>
  <si>
    <t>OP 1694/22.11.2024</t>
  </si>
  <si>
    <t>OP 1852/17.12.2024</t>
  </si>
  <si>
    <t>AA1_151_06.09.2024 la CTR. 8_03.06.2024 Diminuare valoare contract cu valoarea tva-ului ( -19.950 lei)</t>
  </si>
  <si>
    <t>OP 1756/29.11.2024</t>
  </si>
  <si>
    <t>OP 1336/11.09.2024</t>
  </si>
  <si>
    <t>OP 1482/17.10.2024</t>
  </si>
  <si>
    <t>AA1_121_30.08.24 LA CTR.54_18.07.2024 Diminuare pret contract, se diminueaza nr de ore (cantitatea) de la 26.496 de ore, la 23.904 de ore/Pretul pe ora este de 24,80 ron fara TVA si pt servicii de mentenanta a sistemelor este de 500ron fara TVA/luna Valoare -7.642,66 lei</t>
  </si>
  <si>
    <t>AA2_498_17.12.24_CTR.54_18.07.2024 Prelungire valabilitate contract 01.01.2025-31.04.2025 Valoare 512.347,36 lei</t>
  </si>
  <si>
    <t>OP 1429/04.10.2024</t>
  </si>
  <si>
    <t>OP 1577/23.10.2024</t>
  </si>
  <si>
    <t>02.10.2024</t>
  </si>
  <si>
    <t>EXTREME ENGINEERING</t>
  </si>
  <si>
    <t>Servicii de mentenanta pentru instalatiile aferente celor trei imobile in care isi desfasoara activitatea angajatii ASSMB, Sf. Ecaterina, Dimitrie Cantemir, Ion Mihalache</t>
  </si>
  <si>
    <t>250/02.10.2024</t>
  </si>
  <si>
    <t>AA4-136-04.09.24 la ctr.26988-13.10.22 Modificare clauza, ajustare formula de calcul</t>
  </si>
  <si>
    <t>OP 1887/23.12.2024</t>
  </si>
  <si>
    <t>OP 1888/23.12.2024</t>
  </si>
  <si>
    <t>AA5_327_30.10.2024 la CTR. 26988_30.10.2024 Prelungire valabilitate ctr. 31.12.2024-23.11.2025</t>
  </si>
  <si>
    <t>AA4_344_20.12.24 la CTR.31712 Prelungire durata contract pana la 30.06.2025; Se modifica art. 7 pct. 7.1 din Contractul de lucrari prin includerea, in documentele aferente contractului si a listelor ce se constituie in anexa la prezentul act aditional; suplimentare valoare contract cu 1.436.101,95 lei; Modificare art. 10 prin introducerea punctului 8, care prevede: Achizitiorul este obligat sa raspunda solicitarilor de clarificari de natura tehnica, formulate de executant ca urmare a emiterii dispozitiilor de santier, in termen de maxim 5 zile lucratoare, de la data transmiterii acestora de catre executant; Modificare art. 11 prin introducerea art. 5: executantul nu este raspunzator pentru exeutarea cu intarziere a obligatiilor asumate prin contract, daca intarzierea nu ii este imputabila; Modificare art. 12.1: Se majoreaza garantia de buna executie, cu suma de 36.204.25 lei (de la 206.530.20 lei la 242.734.45 lei)</t>
  </si>
  <si>
    <t>AA1_258_03.10.24 la CTR. 4014 Modificare "art. 2 Definitii lit. k subcontractant"</t>
  </si>
  <si>
    <t>AA2_532_23.12.24 la CTR. 4014 Suplimentare Pret cu 3.588.361.27 lei fara tva (4.270.149,91 lei cu tva) si Se prelungeste termenul de valabilitate al contractlui cu 4 luni pana la 15.06.2025</t>
  </si>
  <si>
    <t>AA1_533_23.12.24 la ACORD 7099 Suplimentare Pret cu 644.139.01 lei fara tva ( 766.525,41 lei cu tva) si Se prelungeste termenul de elaborare a proiectului tehnic si de transmitere catre beneficiar cu 6 luni (de la 3 luni la 9 luni)</t>
  </si>
  <si>
    <t>AA3_488 la S5/11048/16.05.24-AC.8294/04.04.23 MODIFICARI VALORI LUCRARI SPITAL OBREGIA 5.112.958,73 lei, CANTACUZINO 5.436.586,31 lei, MODIFICARI VALORI LUCRARI SEDII 195.953,31 lei</t>
  </si>
  <si>
    <t>OP 1762/29.11.2024</t>
  </si>
  <si>
    <t>OP 1932/23.12.2024</t>
  </si>
  <si>
    <t>OP 1933/23.12.2024</t>
  </si>
  <si>
    <t>AA4_521_20.12.24_ la S5/11048/16.05.24-AC.8294/04.04.23 Prelungire durata contract pana la 30.04.2025</t>
  </si>
  <si>
    <t>OP 1731/25.11.2024</t>
  </si>
  <si>
    <t>OP 1732/25.11.2024</t>
  </si>
  <si>
    <t>AA2_522_20.12.24_S6/12/06.06.2024- la AC.8294/04.04.2023 Prelungire durata contract-Executie lucrari de reparatii la Spitalul Clinic de Boli Cronice Sf.luca 01.01.2025-30.04.2025</t>
  </si>
  <si>
    <t>AA1_523_20.12.24_S7_117_29.08.24 la AC.8294/04.04.2023 Prelungire durata contract -Executie lucrari de reparatii la Spitalul Clinic Nicolae Malaxa 01.01.2025-30.04.2025</t>
  </si>
  <si>
    <t>AA1_428_03.12.24 la CTR.56_22.07.24 Prelungire durata contract 01.01.2025-28.02.2025</t>
  </si>
  <si>
    <t>VEOLIA ROMANIA SOLUTII INTEGRATE</t>
  </si>
  <si>
    <t>Proiectare si executie servicii pt "Ambulatoriu Spitalul Clinic de Boli Infectioase si Tropicale Dr.Victor Babes"</t>
  </si>
  <si>
    <t>22.11.2024</t>
  </si>
  <si>
    <t>Lucrari de instalatii termice corp C1 si C2 la Spitalul Clinic de Copii Dr.Victor Gomoiu</t>
  </si>
  <si>
    <t>177/19.09.2024</t>
  </si>
  <si>
    <t>384/22.11.2024</t>
  </si>
  <si>
    <t>25.09.2024</t>
  </si>
  <si>
    <t>OP 1470/15.10.2024</t>
  </si>
  <si>
    <t>OP 1471/13.10.2024</t>
  </si>
  <si>
    <t>OP 1640/22.11.2024</t>
  </si>
  <si>
    <t>OP 1885/23.12.2024</t>
  </si>
  <si>
    <t>OP 1927/23.12.2024</t>
  </si>
  <si>
    <t>OP 1050/16.05.2024</t>
  </si>
  <si>
    <t>OP 1051/16.05.2024</t>
  </si>
  <si>
    <t>Lot 32.Ibuproffen 200 mg 17.550 cpr*0,35 ron=REST 10cpr</t>
  </si>
  <si>
    <t>S3_168_16.09.2024 la AC. 19826_21.08.2023</t>
  </si>
  <si>
    <t>OP 1663/22.11.2024</t>
  </si>
  <si>
    <t>S3_169_16.09.24_AC.19824_21.08.23</t>
  </si>
  <si>
    <t xml:space="preserve">Lot 3.Salbutamolum suspensie inhalatorie presurizata 100 micrograme/doza -tub spray cu valva dozatoare si aplicator  119 flacon*8,47 ron;  Lot 14.Epipen 150 micrograme 413 stilou*148,04 ron </t>
  </si>
  <si>
    <t>OP 1847/17.12.2024</t>
  </si>
  <si>
    <t>Cloramina B 968 flacoane*44.10 lei fara tva</t>
  </si>
  <si>
    <t>Lot3. Dezinfectant concentrat de nivel inalt pentru instrumentar stomatologic si medical 840 fl.* 35 lei fara TVA; Lot 4. Dezinfectant pentru obiecte sanitare, recipiente de colectare, materiale de curatare- de nivel scazut, mediu si inalt (ex: grupuri sanitare, galeti, sifoane pardoseala, recipiente pentru colectarea deseurilor menajere, lemjerie si echipamente de protectie) 518 fl * 12 lei fara TVA; Lot 5. Dezinfectant pentru suprafete de lucru medicale spray 1.037 fl.* 15 lei fara TVA; Lot 6. Servetele dezinfectante suprafete lucru 672 cut.* 9,60 lei fara TVA</t>
  </si>
  <si>
    <t>OP 1501/18.10.2024</t>
  </si>
  <si>
    <t>Solutie concentrata pentru dezinfectarea suprafetelor mari /Dicloroizocianurat de sodiu dihidrat 77.14% 415 cutii*20 lei fara tv</t>
  </si>
  <si>
    <t>OP 1500/18.10.2024</t>
  </si>
  <si>
    <t>OP 1670/22.11.2024</t>
  </si>
  <si>
    <t>OP 1671/22.11.2024</t>
  </si>
  <si>
    <t>S4_26.09.2024 la A.C.4906</t>
  </si>
  <si>
    <t xml:space="preserve"> Manusi de consultaţie latex XS 241*14 ron fara TVA; Manusi de consultaţie latex S 738*14 ron fara TVA; Manusi de consultaţie latex M 571*13 ron fara TVA; Manusi de consultaţie latex L 195*13 ron fara TVA;  Manusi de consultaţie latex XL 39*16 ron fara TVA; Manusi de consultaţie nitril XS 20*14.87 ron fara TVA</t>
  </si>
  <si>
    <t>OP 1658/22.11.2024</t>
  </si>
  <si>
    <t>S4_26.09.2024 la A.C.4907</t>
  </si>
  <si>
    <t>Anse detartraj pt aparat de detartraj cu ultrasunete Dmtec 60*55ron/Freze diamantate pt turbina sferice (nr.16-culoare albastra) 270*4,50ron/Freze pt turbina con invers (nr.14-culoare verde) 270*4,50ron/Freze diamantate sau din otel pt piesa unghi sferice (nr.18) 270*8ron/Freze diamantate sau din otel pt piesa unghi con invers (nr.18) 270*8ron/Freze diamantate pt turbina,forma con invers (nr.16) culoare verde 270*4,50ron/Freze diamantate sau din otel pt piesa unghi unghi sferice (nr.20) 270*8ron/Gume lustruit de diferite forme si culori flacara 30*5,50ron/Gume lustruit de diferite forme si culori palarie 30*5,5ron/Hartie articulatie 6*45ron/Set discuri abrazive asortate cu mandrin 28buc*42ron</t>
  </si>
  <si>
    <t>S5_04.10.2024 la A.C.4907</t>
  </si>
  <si>
    <t>04.10.2024</t>
  </si>
  <si>
    <t>Material de obturatie provizorie 63flacoane*30ron</t>
  </si>
  <si>
    <t>02.12.2024</t>
  </si>
  <si>
    <t>S4_231_26.09.2024 la A.C.4910</t>
  </si>
  <si>
    <t>Seringa de unica folosinta 2ml 100 buc*0,15ron/Seringa de unica folosinta 5ml 5200 buc*0,15ron/</t>
  </si>
  <si>
    <t>OP 1733/28.11.2024</t>
  </si>
  <si>
    <t xml:space="preserve">S4_232_26.09.24 la A.C.4914 </t>
  </si>
  <si>
    <t>Ace atraumatice de unică folosinţă pentru seringa Uniject 14*34.38 ron fara TVA; Ace chirurgicale cu fir 12*3.82 ron fara TVA;  Ace de tratament endodontic Reamers 33*15.41 ron fara TVA; Ace de tratament endodontic Hedstrom 60*11.47 ron fara TVA; Ace de tratament endodontic Lentullo (rosu, 21)  33*18.34 ron fara TVA; Ace de tratament endodontic Lentullo (albastru, 25)  33*18.34 ron fara TVA;Ace de tratament endodontic Tirre-nerves 123*9.95 ron fara TVA; Ace de tratament endodontic Kerr 33*12.98 ron fara TVA; Ace sterile de unică folosinţă în ambalaje individuale 21GX1 1/2' (0.80X40mm) 440*0.11 ron fara TVA; Ace sterile de unică folosinţă în ambalaje individuale 22GX1 1/2' (0.70X40mm) 410*0.11 ron fara TVA; Ace sterile de unică folosinţă în ambalaje individuale 23GX1 1/4' (0.6X32mm) 440*0.11 ron fara TVA ; Perii pemtru periaj dentar profesional 2.320*2,59ron; Trusa de consultatie de unica folosinta pt pacientii cu antecedente hepatita acuta B,C</t>
  </si>
  <si>
    <t>OP 1657/22.11.2024</t>
  </si>
  <si>
    <t xml:space="preserve">S5_259_04.10.24 la A.C.4914 </t>
  </si>
  <si>
    <t>Gel anestezic 125 flacoane*47,23 ron/Oxid de zinc 94 flacoane*14,82 ron/Solutie spalatui endocanaliculare 20flacoane*10,90 ron</t>
  </si>
  <si>
    <t xml:space="preserve">S6_486_16.12.2024 la AC.4914 </t>
  </si>
  <si>
    <t>16.12.2024</t>
  </si>
  <si>
    <t>Gel anestezic 9 flacoane*47,23 ron/Oxid de zinc 39 flacoane*14,82 ron/Revelator placa bacteriana 3flacoane*68,02 ron</t>
  </si>
  <si>
    <t>S4_173_16.09.2024 la A.C.4915</t>
  </si>
  <si>
    <t>Anestezic în carpule pentru seringă Uniject - Ubistesin 17*155 ron fara TVA; Anestezic în carpule pentru seringă Uniject - Mepivacaina 12*155 ron fara TVA</t>
  </si>
  <si>
    <t>OP 1667/22.11.2024</t>
  </si>
  <si>
    <t>AA1_201_25.09.24 la A.C.4915 Modificare cota TVA: 9% lot 4 si 19 %: loturi 6,9,14,18,44,48 si 50</t>
  </si>
  <si>
    <t>S5_238_26.09.2024 la A.C.4915</t>
  </si>
  <si>
    <t>Benzi abrazive 44*22 ron fara TVA; Pulbere curăţare distilator  15*100 ron fara TVA; Rola hârtie imprimantă autoclav 335*10 ron fara TVA; Rulouri de vata 85*29 ron fara TVA</t>
  </si>
  <si>
    <t>S6_262_04.10.2024 la A.C.4915</t>
  </si>
  <si>
    <t>Ciment fosfat de zinc 78*34 ron fara TVA; Ciment tip ionomer de sticlă autopolimerizabil 94*70 ron fara TVA; Ciment tip ionomer de sticlă fotopolimerizabil 118*69 ron fara TVA</t>
  </si>
  <si>
    <t>S7_485_16.12.2024 la A.C.4915</t>
  </si>
  <si>
    <t>Anestezic in carpule pentru seringa Uniject-Ubistesin 49*155ron/Anestezic in carpule pentru seringa Uniject-Mepivacaina 7*155ron/Ciment fosfat de zinc 20*34ron/Ciment tip ionomer de sticla autopolimerizabil 51*70ron/Ciment tip ionomer de sticla fotopolimerizabil 166*69ron/Eugenol 118*20ron REST 0/Pulbere curatare distilator 64*100ron</t>
  </si>
  <si>
    <t>OP 1668/22.11.2024</t>
  </si>
  <si>
    <t>OP 1669/22.11.2024</t>
  </si>
  <si>
    <t>S4_26.09.2024 la A.C.4916</t>
  </si>
  <si>
    <t>Apa oxigenată 288 flacoane*3 ron fara TVA;  Campuri de hartie+P.E. pentru masa unit 134 cutii*34,50ron fara TVA;Canule pentru aspirarea salivei 260 pungi*7.90 ron fara TVA; Conuri din gutapercă 55 cutii*9 lei fara TVA; Conuri din hârtie 118 cutii*9 ron fara TVA;Lubrifiant pt turbina si piese de mana 86 flacoane*39 ron; Oglinzi dentare 792 buc*2.42 lei fara tva;Perie metalica curatat instrumentar 52 bucati*12 ron fara TVA; Truse de perfuzie 13 truse*0.68 lei fara tva</t>
  </si>
  <si>
    <t>S4_14.11.2024 la AC 4895</t>
  </si>
  <si>
    <t>14.11.2024</t>
  </si>
  <si>
    <t>Kit Helix (250 teste+dispozitiv) 4.250 buc*0.56 lei fara tva +Teste integratoare clasa V  60.750 buc*0.11 lei fara tva</t>
  </si>
  <si>
    <t>OP 1937/23.12.2024</t>
  </si>
  <si>
    <t>OP 1655/22.11.2024</t>
  </si>
  <si>
    <t>S3_172_16.09.24 la AC.22011</t>
  </si>
  <si>
    <t>Lot 3.Gel clorhexidina 164 flacoane * 29 lei fara TVA/flacon, LOT 7- REST=144. Pasta devitalizanta 27 flacoane*67 lei fara TVA/flacon, Pasta luistruit obturatii 138 seringi* 46 lei fara TVA/ seringa</t>
  </si>
  <si>
    <t>OP 1499/18.10.2024</t>
  </si>
  <si>
    <t>OP 1661/22.11.2024</t>
  </si>
  <si>
    <t>S4_234_26.09.24 la AC.22011</t>
  </si>
  <si>
    <t>Lot 9.Pudra aparat profilaxie 75 flacoane*129 ron fara TVA</t>
  </si>
  <si>
    <t xml:space="preserve">S5_260_04.10.24 la AC.22011 </t>
  </si>
  <si>
    <t>Gel demineralizant 10ml 144 buc*29ron/Gel flourizant 101 flacoane*56ron/Pasta lustruit obturatii 138 serigi*46ron/Pasta pe baza de hidroxid de calciu autopolimerizabil (pasta-pasta)53 truse*74 ron/Pasta pe baza de hidroxid de calciu fotopolimerizabil 288 seringi*203 ron/Pasta pe baza de hidroxid de calciu pentru tratament endodontic 106cutii*50 ron</t>
  </si>
  <si>
    <t>OP 1656/22.11.2024</t>
  </si>
  <si>
    <t>OP 1664/22.11.2024</t>
  </si>
  <si>
    <t>OP 1938/23.12.2024</t>
  </si>
  <si>
    <t>AA.1_325_29.10.24 la S5_260_04.10.24 la AC.22011 Diminuare cantitate "Pasta lustruit obturatii" cu  87seringi, cantitate  ramasa in S5 51 seringi Valoare -4.762,38 lei</t>
  </si>
  <si>
    <t>S3_26.09.2024 la A.C 22012/19.09.2023</t>
  </si>
  <si>
    <t>Lot 8.Povidonum iodinatum solutie cutanata 10% 305 flacoane*14 lei fara tva ,  Lot 15. Rivanol solutie 0,1%  422 flacoane*3 lei fara tva</t>
  </si>
  <si>
    <t>OP 1660/22.11.2024</t>
  </si>
  <si>
    <t>S3_14.11.24.24 la A.C 26879/06.11.23</t>
  </si>
  <si>
    <t>Etichete dublu adezive 576 role*15,90ron (fara TVA)</t>
  </si>
  <si>
    <t>OP 1642/22.11.2024  OP 1578/23.10.2024</t>
  </si>
  <si>
    <t>OP 1891/23.12.2024</t>
  </si>
  <si>
    <t xml:space="preserve">OP 1890/23.12.2024  </t>
  </si>
  <si>
    <t>25.10.2024</t>
  </si>
  <si>
    <t>VIV SOFT&amp;TRADE</t>
  </si>
  <si>
    <t xml:space="preserve">Sistem de colectare si procesare date medicale pentru Sp.Clinic de Ortopedie Traumatologie si TBC Osteoarticular Foisor 1*1.920.800ron/Sistem de colectare si procesare date medicale pentru Sp.de Obstetrica-Ginecologie Pf.Panait Sirbu 1*1.568.000ron/Sistem de colectare si procesare date medicale pentru Sp.Clinic Dr.I.Cantacuzino 1*1.470.000ron/Sistem de colectare si procesare date medicale pentru Sp.Clinic Colentina 1*1.940.400ron/Sistem de colectare si procesare date medicale pentru Sp.Clinic Sfanta Maria 1*1.430.800ron/Sistem de colectare si procesare date medicale pentru Sp.Clinic de Boli Infectioase si Tropicale Dr.Victor Babes 1*1.881.600ron </t>
  </si>
  <si>
    <t>312/25.10.2024</t>
  </si>
  <si>
    <t>OP 1930/23.12.2024</t>
  </si>
  <si>
    <t>Bilet de trimitere simplu 161buc*1,89ron/Registru de consultatii 350buc*7,80ron/Registru de tratamente medicale 416buc*15,93ron/Registru de evidenta speciala a bolnavilor 242buc*16,87ron/Registru medicamente si materiale sanitare 171buc*18,43ron/Registru pentru triajul zilnic al copiilor in crese, gradinite 650buc*5,75ron/Condica de prezenta 374buc*3,80ron/Registru intrari-iesiri documente 208buc*9,60ron/Caiet-Registru note telefonice, registru de evidenta scutirilor de educatie fizica, registru de evidenta a documentelor medicale vizate pentru bursele medicale 400buc*6,90ron/Registru sterilizare 79buc*12,40ron.</t>
  </si>
  <si>
    <t>361/12.11.2024</t>
  </si>
  <si>
    <t>Agrafe de birou (100buc/cut) 223cut*1,95ron/Capsator (Capacitate maxima de capsare 40 coli, capse 24/6, adancime patrundere in pagina 90mm) 108buc*22,04ron/Pix (Pix transparent de culoare albastra) 1.524buc*1,71ron/Creion (Creion HB din grafit cu radiera in capat) 649buc*1,26ron/Marker (Marker cu varf 1-5mm, verde) 550buc*2,64ron/Guma de sters (Radiera pentru creion, 40*18*11,5cm) 302buc*0,86ron/Caiet A5 (caiet capsat A5, 60 file) 255buc*3,06ron/Caiet A4 (caiet capsat A4, 80 file) 386buc*3,45ron/Tus pentru tusiere stampile (Tus pentru stampile cu aplicatot, fara ulei, 28ml, negru) 102buc*7,92ron/Pasta corectoare (Solutie pe baza de solvent, recipient din plastic de 20ml) 438buc*3,57ron/Banda adeziva transparenta (Banda adeziva, latime 19mm, lungime 33m) 389buc*2,19ron/Biblioraft A4 (Biblioraft plastifiat A4 ) 845buc*4,88ron/Dosar cu sina A4 (Dosar plastic cu sina si gauri, set*10 buc) 537set*0,40ron/Folii Protectoare A4 (Folii de protectie transparente, A4, 100buc/set) 338set*11,97ron/Plicuri A4 pentru predarea fiselor (Plic A4, tip lipire siliconic, gramaj 130g/mp) 690buc*0,27ron/Perforator (Perforator de birou cu rigla glisanta, material metal in conbinatie cu plastic, capacitate de perforare 12 coli, diametru gaura 5,5cm) 78buc*15,30ron/Capse (Capse 24/6, 1000 buc/cutie) 168cutie*1,35ron.</t>
  </si>
  <si>
    <t>SBN SOLUTIONS</t>
  </si>
  <si>
    <t>LOT 1-Container Modular Maritim, modificat (Container maritim de 20'')-Spitalul Clinic Coltea - 6buc*33.000ron/LOT 2-Container Modular TIPUL 1, TIPUL 2, TIPUL 3-Spitalul Clinic Nicolae Malaxa- 6buc*24.600ron/LOT 3-Container Modular TIP BIROU Spitalul Clinic Dr.I.Cantacuzino-1buc*24.600ron</t>
  </si>
  <si>
    <t>CARO NETWORK</t>
  </si>
  <si>
    <t>Kit transmisie receptie semnal video, stocare si analiza date - COD CPV: 3233500-8-Sistem video de supraveghere (Rev.2) 1BUC*42.250RON/Scanner acte de identitate Thales Gemalto 3M, CR 100 M MRZ+MSR/OCR ICAO903-COD CPV:30216120-3 Echipament de recunoastere optica a caracterelor (Rev.2) 15BUC*3.193,28RON/Cititor card sanatate HID Omnikey 3121, compatibil smartcard  KCS#11, validat CNAS, Compatibil SIUI-COD CPV: 30233300-4 Cititoare de carduri inteligente (Rev.2) 15BUC*336,13RON/Televizor LG LED 43UT73003LA, 108cm, Smart, 4K Ultra HD-COD CPV: 32324000-0 Televizoare (Rev.2) 25BUC*1.540RON</t>
  </si>
  <si>
    <t>26.11.2024</t>
  </si>
  <si>
    <t>Lot 2 Combinatie ulei esential de eucalipt, lamaie, cedru, cimbru, albastru de metil, comprimate de supt- 24.420cpr*0,46ron/Lot 4 Desloratadina. Comprimate-5.550cpr*0,29ron/Lot 11 Oxeladinum sirop 0,2%, flacon-402fl*23,25ron/Lot 15 Trimebutina 100mg, comprimate-11.370cpr*0,24ron</t>
  </si>
  <si>
    <t>362/12.11.2024</t>
  </si>
  <si>
    <t>359/07.11.2024</t>
  </si>
  <si>
    <t>392/26.11.2024</t>
  </si>
  <si>
    <t>372/14.11.2024</t>
  </si>
  <si>
    <t>TELETIM</t>
  </si>
  <si>
    <t>Bancheta cu masute pluabile pentru 3 persoane 180x45x89cm 99loc*897ron/Masa inalta blat diametru de 600mm H de 1000mm 4buc*798ron/Masa pliabila 1200x720x780mm 4buc*899ron</t>
  </si>
  <si>
    <t>28.11.2024</t>
  </si>
  <si>
    <t>ABB MEDTEC</t>
  </si>
  <si>
    <t>Aparat Radiologie fixa cu sistem software si hardware integrat - PACS-GRAFIE</t>
  </si>
  <si>
    <t>Generator electric minim 88Kva cu montaj inclus-Spitalul Clinic de Copii Dr.Victor Gomoiu</t>
  </si>
  <si>
    <t>MEDICLIM</t>
  </si>
  <si>
    <t>Lot. 2-Incubator automat hemocultura 1 buc*145.750 lei fara tva</t>
  </si>
  <si>
    <t>ELTA 90 MEDICAL RESEARCH</t>
  </si>
  <si>
    <t>Lot. 5 - Microscop optic cu captura foto-video 1 buc*27.487 lei fara tva; Lot. 6 -  Sistem de tip MALDI-TOF pentru identificare microbiana 1 buc*1.100.840 lei fara tva</t>
  </si>
  <si>
    <t>ALPHA MEDICAL</t>
  </si>
  <si>
    <t>Lot. 1-Aparat de ventilatie mecanic 2 buc*97.500 lei fara tva</t>
  </si>
  <si>
    <t>Lot. 3-Incubator microbiologie 1 buc*10.970 ron; Lot. 4-Hota BLS II 1 buc*44.122 ron</t>
  </si>
  <si>
    <t>91/19.08.2024</t>
  </si>
  <si>
    <t>421/28.11.2024</t>
  </si>
  <si>
    <t>423/28.11.2024</t>
  </si>
  <si>
    <t>440/09.12.2024</t>
  </si>
  <si>
    <t>441/09.12.2024</t>
  </si>
  <si>
    <t>442/09.12.2024</t>
  </si>
  <si>
    <t>473/11.12.2024</t>
  </si>
  <si>
    <t>31.12.3024</t>
  </si>
  <si>
    <t>Subcontractanti: SIEMENS HEATHCARE SRL , SKYER MEDICAL IMAGING SRL SI BUSSINES CONSTRUCT GRUP SRL</t>
  </si>
  <si>
    <t>AA12 la CTR.2748/14.05.2012 PRELUNGIRE VALABILITATE CONTRACT 01.01.2025-30.06.2025</t>
  </si>
  <si>
    <t>AA10_524-20.12.2024 la CTR.26176_24.09.2019  PRELUNGIRE VALABILITATE 01.01.2025-30.06.2025</t>
  </si>
  <si>
    <t>OP 1644/22.11.2024</t>
  </si>
  <si>
    <t>OP 1895/23.12.2024</t>
  </si>
  <si>
    <t>S6_475_12.12.2024 la AC.9486</t>
  </si>
  <si>
    <t>Servicii de mentenanta preventiva, predictiva si corectiva pentru echipamentele, utilajele si dotarile aflate in exploatare in Corpurile B1 si C+D ale Spitalului clinic de Ortopedie, Traumatologie si TBC Osteoarticular "Foisor": piese 78.493,90 lei fara tva* 3 luni; mentenante 159.436,40 lei fara tva*3 luni</t>
  </si>
  <si>
    <t>31.03.2025</t>
  </si>
  <si>
    <t>10.01.2025</t>
  </si>
  <si>
    <t>AA1_501_18.12.2024 LA CTR. 8888  Prelungire valabilitate 01.01.2025-30.04.2025. Valoare 16.184,00 lei</t>
  </si>
  <si>
    <t>AA1_517_20.12.2024 la CTR. 7150 Prelungire valabilitate Ctr. 7150 01.01.2025-30.04.2025 Valoare 20.944 lei</t>
  </si>
  <si>
    <t>AA1_515_20.21.2024 la CTR. 9697 Prelungire valabilitate Ctr. 9697 01.01.2025-30.04.2025 Valoare 71.400 lei</t>
  </si>
  <si>
    <t>AA1_514_20.12.2024 LA CTR 10178 PRELUNGIRE VALABILITATE: 01.01.2025 - 30.04.2025 VALOARE: 80.920,00 lei</t>
  </si>
  <si>
    <t>AA1_507_20.12.24 LA CTR.8889 PRELUNGIRE VALABILITATE: 01.01.2024 - 30.04.2024 VALOARE: 23.800,00 lei</t>
  </si>
  <si>
    <t>AA1_427_03.12.24 la CTR.242_30.09.24 Prelungire durata contract 01.01.2025-31.03.2025</t>
  </si>
  <si>
    <t>AA1_504_19.12.2024 LA CTR.9655 Prelungire durata contract 01.01.2025-30.04.2025 Valoare 57.200 lei</t>
  </si>
  <si>
    <t>AA1_516_20.12.2024 la CTR. 9696 Prelungire durata valabilitate 01.01.2025-30.04.2025   Valoare 26.656,00 lei</t>
  </si>
  <si>
    <t>AA1_554_30.12.24 LA CTR. 129 Prelungire valabilitate contract 01.01.2025-30.06.2025</t>
  </si>
  <si>
    <t>AA1_553_30.12.24 LA CTR. 139 Prelungire valabilitate contract 01.01.2025-30.06.2025</t>
  </si>
  <si>
    <t>AA1_555_30.12.2024 la CTR.86 Prelungire valabilitate contract 01.01.2025-30.06.2025</t>
  </si>
  <si>
    <t>28.08.2024</t>
  </si>
  <si>
    <t>AA1_104_28.08.2024 la CTR. 15439 Prelungire valabilitate contract 29.08.2024-28.02.2025</t>
  </si>
  <si>
    <t>AA1_137_04.09.2024 la CTR.13239 Prelungire valabilitate contract 06.09.2024-31.12.2025</t>
  </si>
  <si>
    <t>AA1_487_16.12.2024 LA CTR.130 Expertiza tehnica inclusiv incercarile pe materiale cu laborator autorizat si punct de vedere proiectant 17.500 lei fara TVA; Documente de Avizara lucrarilor de interventie 92.500 lei fara TVA; Documente tehnice avize 90.000 lei fara TVA; DALI final 52.000 lei fara TVA</t>
  </si>
  <si>
    <t>AA1_502_18.12.24 la CTR. 250 Prelungire valabilitate contract 01.01.2025-30.04.2025 Valoare 55.216 lei</t>
  </si>
  <si>
    <t>AA1_508/20.12.2024 PRELUNGIRE VALABILITATE: 01.01.2025 - 30.04.2025 VALOARE: 17.136,00 lei</t>
  </si>
  <si>
    <t>S4_431_06.12.24_AC.19824_21.08.23</t>
  </si>
  <si>
    <t>06.12.2024</t>
  </si>
  <si>
    <t>Lotul nr.14 Epipen 150 micrograme, solutie injectabila in stilou preumplut cu 2ml pentru  o doza unica</t>
  </si>
  <si>
    <t>S6_30805_04.12.2024 la A.C.34127</t>
  </si>
  <si>
    <t>S6_31116_04.12.24 la A.C.32955</t>
  </si>
  <si>
    <t>S3/228/16.09.2024 la AC 22010/19.09.2023</t>
  </si>
  <si>
    <t xml:space="preserve">AA4_36481_29.12.2021 la CTR.26176_24.09.2019 Valoare 703.428,92 lei AA4 36481/29.12.2021 Ajustare pret contract conform OUG 15/2021 </t>
  </si>
  <si>
    <t xml:space="preserve">AA6 17691/28.06.2022 Renuntare Ajustare pret contract conform OUG 15/2021 (-493.036,05 lei ajustat 1.592.468,71 lei valoare de ajustare 1.099.432,66 lei)  </t>
  </si>
  <si>
    <t>OP 1290/29.08.2024      OP 1743/28.11.2024</t>
  </si>
  <si>
    <t>OP 1544/18.10.2024       OP 1545/18.10.2024</t>
  </si>
  <si>
    <t xml:space="preserve">OP 1701/25.11.2024  OP 1700/25.11.2024 </t>
  </si>
  <si>
    <t>OP 1844/17.12.2024      OP 1843/17.12.2024</t>
  </si>
  <si>
    <t>OP 1735/28.11.2024</t>
  </si>
  <si>
    <t>OP 1548/18.10.2024</t>
  </si>
  <si>
    <t>OP 1727/25.11.2024</t>
  </si>
  <si>
    <t>OP 1850/17.12.2024</t>
  </si>
  <si>
    <t>OP 1532/18.10.2024</t>
  </si>
  <si>
    <t>OP 1533/18.10.2024</t>
  </si>
  <si>
    <t>OP 1722/25.11.2024</t>
  </si>
  <si>
    <t>OP 1723/25.11.2024</t>
  </si>
  <si>
    <t>OP 1828/17.12.2024</t>
  </si>
  <si>
    <t>OP 1832/17.12.2024</t>
  </si>
  <si>
    <t>OP 1918/23.12.2024</t>
  </si>
  <si>
    <t>OP 1726/25.11.2024</t>
  </si>
  <si>
    <t>OP 1829/17.12.2024</t>
  </si>
  <si>
    <t>OP 1662/22.11.2024</t>
  </si>
  <si>
    <t>OP 1567/23.10.2024</t>
  </si>
  <si>
    <t>OP 1666/22.11.2024</t>
  </si>
  <si>
    <t>OP 1659/22.11.2024</t>
  </si>
  <si>
    <t>OP 1673/22.11.2024</t>
  </si>
  <si>
    <t>OP 1672/22.11.2024</t>
  </si>
  <si>
    <t>OP 1939/23.12.2024</t>
  </si>
  <si>
    <t>OP 1935/23.12.2024</t>
  </si>
  <si>
    <t>OP 1527/18.10.2024  OP 1586/31.10.2024  OP 1766/29.11.2024</t>
  </si>
  <si>
    <t>OP 1753/28.11.2024  OP 1775/06.12.2024  OP 1949/30.12.2024</t>
  </si>
  <si>
    <t>OP 998/30.04.2024</t>
  </si>
  <si>
    <t>OP 376/29.01.2025</t>
  </si>
  <si>
    <t>13.01.2025</t>
  </si>
  <si>
    <t>12.02.2025</t>
  </si>
  <si>
    <t>S18-01-08.01.2025 LA AC.16968/10.07.2023</t>
  </si>
  <si>
    <t>OP 383/29.01.2025</t>
  </si>
  <si>
    <t>OP 396/29.01.2025</t>
  </si>
  <si>
    <t>OP 382/29.01.2025</t>
  </si>
  <si>
    <t>OP 388/29.01.2025</t>
  </si>
  <si>
    <t>OP 381/29.01.2025</t>
  </si>
  <si>
    <t>OP 571/26.02.2025</t>
  </si>
  <si>
    <t>OP 566/26.02.2025</t>
  </si>
  <si>
    <t>OP 385/29.01.2025</t>
  </si>
  <si>
    <t>OP 405/29.01.2025</t>
  </si>
  <si>
    <t>OP 400/29.01.2025</t>
  </si>
  <si>
    <t>OP 570/26.02.2025</t>
  </si>
  <si>
    <t>OP 379/29.01.2025</t>
  </si>
  <si>
    <t>AA1_542_30.12.2024 la CTR. 11323 Prelungire durata valabilitate 01.01.2025-28.02.2025   Valoare 42.007,00 lei</t>
  </si>
  <si>
    <t>OP 399/29.01.2025</t>
  </si>
  <si>
    <t>OP 404/29.01.2025</t>
  </si>
  <si>
    <t>OP 380/29.01.2025</t>
  </si>
  <si>
    <t>OP 426/30.01.2025</t>
  </si>
  <si>
    <t>OP 318/23.01.2025</t>
  </si>
  <si>
    <t>OP 441/04.02.2025</t>
  </si>
  <si>
    <t>OP 386/29.01.2025</t>
  </si>
  <si>
    <t>OP 408/29.01.2025</t>
  </si>
  <si>
    <t>OP 415/29.01.2025</t>
  </si>
  <si>
    <t>OP 414/29.01.2025</t>
  </si>
  <si>
    <t>OP 413/29.01.2025</t>
  </si>
  <si>
    <t>S5_30804_04.12.2024 la A.C.32953</t>
  </si>
  <si>
    <t>OP 409/29.01.2025</t>
  </si>
  <si>
    <t>OP 406/29.01.2025</t>
  </si>
  <si>
    <t>OP 425/30.01.2025</t>
  </si>
  <si>
    <t>OP 412/29.01.2025</t>
  </si>
  <si>
    <t>OP 575/26.02.2025</t>
  </si>
  <si>
    <t>OP 563/26.02.2025</t>
  </si>
  <si>
    <t>OP 569/26.02.2025</t>
  </si>
  <si>
    <t>OP 578/26.02.2025</t>
  </si>
  <si>
    <t>OP 579/26.02.2025</t>
  </si>
  <si>
    <t>OP 584/26.02.2025</t>
  </si>
  <si>
    <t xml:space="preserve">OP 410/29.01.2025 </t>
  </si>
  <si>
    <t>OP 568/26.02.2025</t>
  </si>
  <si>
    <t>OP 567/26.02.2025</t>
  </si>
  <si>
    <t>S19/14_12.02.2025 LA AC.16968_10.07.23</t>
  </si>
  <si>
    <t>S20/37_12.03.2025 LA AC.16968_10.07.23</t>
  </si>
  <si>
    <t>13.02.2025</t>
  </si>
  <si>
    <t>14.03.2025</t>
  </si>
  <si>
    <t>17.03.2025</t>
  </si>
  <si>
    <t>16.04.2025</t>
  </si>
  <si>
    <t>OP 629/26.02.2025</t>
  </si>
  <si>
    <t>OP 616/27.02.2025</t>
  </si>
  <si>
    <t>OP 769/28.03.2025</t>
  </si>
  <si>
    <t>OP 494/14.02.2025</t>
  </si>
  <si>
    <t>OP 673/21.03.2025</t>
  </si>
  <si>
    <t>OP 623/26.02.2025</t>
  </si>
  <si>
    <t>OP 617/26.02.2025</t>
  </si>
  <si>
    <t>AA1_531_23.12.24 LA CTR. 11213_20.05.24 PRELUNGIRE VALABILITATE: 01.01.2025 - 31.03.2025</t>
  </si>
  <si>
    <t>OP 493/14.02.2025</t>
  </si>
  <si>
    <t>OP 674/21.03.2025</t>
  </si>
  <si>
    <t>OP 625/26.02.2025</t>
  </si>
  <si>
    <t>OP 495/14.02.2025</t>
  </si>
  <si>
    <t>OP 675/21.03.2025</t>
  </si>
  <si>
    <t>AA1_499_18.12.2024 la CTR. 9033_18.04.2024 Prelungire durata contract 01.01.2025-31.04.2025 Valoare 19.040 lei</t>
  </si>
  <si>
    <t>OP 473/13.02.2025</t>
  </si>
  <si>
    <t>OP 684/21.03.2025</t>
  </si>
  <si>
    <t>OP 627/26.02.2025</t>
  </si>
  <si>
    <t>OP 771/28.03.2025</t>
  </si>
  <si>
    <t>OP 608/26.02.2025</t>
  </si>
  <si>
    <t>OP 728/26.03.2025</t>
  </si>
  <si>
    <t>AA1_552_30.12.2024 la CTR. 11386_22.05.2024 Prelungire valabilitate contract pana la 30.06.2025</t>
  </si>
  <si>
    <t>OP 727/26.03.2025</t>
  </si>
  <si>
    <t>21/26.02.2025</t>
  </si>
  <si>
    <t xml:space="preserve">Servicii de dirigentie de santier pentru lucrari de tipul reparatiilor, reabilitarilor, modernizarilor sau a amenajarilor de teren si cai de acces la imobilele aflate in administrarea ASSMB </t>
  </si>
  <si>
    <t>01.03.2025</t>
  </si>
  <si>
    <t>30.04.2025</t>
  </si>
  <si>
    <t>OP 616/26.02.2025</t>
  </si>
  <si>
    <t>OP 626/26.02.2025</t>
  </si>
  <si>
    <t>OP 734/26.03.2025</t>
  </si>
  <si>
    <t>OP 489/14.02.2025</t>
  </si>
  <si>
    <t>OP 630/26.02.2025</t>
  </si>
  <si>
    <t xml:space="preserve">OP 528/21.02.2025   </t>
  </si>
  <si>
    <t>OP 532/24.02.2025</t>
  </si>
  <si>
    <t>OP 765/27.03.2025</t>
  </si>
  <si>
    <t>AA1_551_30.12.2024 LA CTR.140 Prelungire valabilitate contract 01.01.2025-30.06.2025</t>
  </si>
  <si>
    <t>OP 496/14.02.2025</t>
  </si>
  <si>
    <t>17.02.2025</t>
  </si>
  <si>
    <t>ESS SRL</t>
  </si>
  <si>
    <t>Servicii gazduire si suport tehnic sistem MEDSCHOOL</t>
  </si>
  <si>
    <t>16/17.02.2025</t>
  </si>
  <si>
    <t>OP 766/28.03.2025</t>
  </si>
  <si>
    <t>OP 685/24.03.2025</t>
  </si>
  <si>
    <t>OP 403/29.01.2025</t>
  </si>
  <si>
    <t>OP 665/21.03.2025</t>
  </si>
  <si>
    <t>OP 431/30.01.2025</t>
  </si>
  <si>
    <t>OP 430/30.01.2025</t>
  </si>
  <si>
    <t>OP 590/26.02.2025</t>
  </si>
  <si>
    <t>OP 590/27.02.2025</t>
  </si>
  <si>
    <t>OP 778/31.03.2025</t>
  </si>
  <si>
    <t>OP 591/26.02.2025</t>
  </si>
  <si>
    <t>OP 429/30.01.2025</t>
  </si>
  <si>
    <t>OP 607/26.02.2025</t>
  </si>
  <si>
    <t>OP 428/30.01.2025</t>
  </si>
  <si>
    <t>24.09.2025</t>
  </si>
  <si>
    <t>NOTIFICARE REZILIERE 5640/13.03.2025 la AC.19826_21.08.2023 n 15 zile calendaristice incepand cu data de 14.03.2025</t>
  </si>
  <si>
    <t>S5_1819_29.01.25 la A.C.2427/01.02.2023</t>
  </si>
  <si>
    <t>Lot 7. Solutii dezinfectante pentru maini cu actiune inclusiv virulicida 1.362 flacoane*16 lei fara tva</t>
  </si>
  <si>
    <t>29.01.2025</t>
  </si>
  <si>
    <t>S5_27.02.25 la A.C.4906</t>
  </si>
  <si>
    <t xml:space="preserve"> Manusi de consultaţie latex XS 191*14 ron fara TVA; Manusi de consultaţie latex S 732*14 ron fara TVA; Manusi de consultaţie latex M 299*13 ron fara TVA; Manusi de consultaţie latex L 65*13 ron fara TVA; </t>
  </si>
  <si>
    <t>Freze diamantate pt turbina sferice (nr.14-culoare albastra) 1.430*4,50ron; Freze diamantate pt turbina sferice (nr.16-culoare albastra) 1.350*4,50ron REST 10 BUC;  Freze diamantate pt turbina CILINDRICE 1.270*4.50 ron; Freze pt turbina con invers (nr.14-culoare verde) 260*4,50ron;   Freze pt turbina con invers (nr.16-culoare verde) 700*4,50ron; Freze diamantate pentru lustruit para, inel galben 700*4.50 ron REST 500 BUC; Freze diamantate pentru lustruit para, inel rosu 44*4.50 ron; Gume lustruit de diferite forme si culori flacara 450*5,50ron; Gume lustruit de diferite forme si culori palarie 20*5,5ron; Hartie articulatie 16*45ron</t>
  </si>
  <si>
    <t>S6_28_27.02.25 la A.C.4907</t>
  </si>
  <si>
    <t>S5_23_27.02.2025 la A.C.4910</t>
  </si>
  <si>
    <t>Seringa de unica folosinta 5ml 6.180 buc*0,15ron</t>
  </si>
  <si>
    <t>S7_27_27.02.2025 la A.C. 4914</t>
  </si>
  <si>
    <t>Ace atraumatice de unică folosinţă pentru seringa Uniject 38 cut*34.38 ron fara TVA; Ace de tratament endodontic Reamers 27 ciut*15.41 ron fara TVA; Ace de tratament endodontic Hedstrom 185 cut*11.47 ron fara TVA; Ace de tratament endodontic Lentullo (rosu, 21)  81 cut*18.34 ron fara TVA; Ace de tratament endodontic Lentullo (albastru, 25) 26 cut*18.34 ron fara TVA; Ace de tratament endodontic Tirre-nerves 186 cut*9.95 ron fara TVA; Ace de tratament endodontic Kerr 164 cut*12.98 ron fara TVA; Trusa de consultatie de unică folosinţă pt pacienţii cu antecedente hepatită acută B, C 759 buc*1.6 ron fara TVA</t>
  </si>
  <si>
    <t>S8_26_27.02.2025 la A.C.4915</t>
  </si>
  <si>
    <t>Rola hârtie imprimantă autoclav 227*10 ron fara TVA; Rulouri de vata 55*29 ron fara TVA</t>
  </si>
  <si>
    <t>S5_24_27.02.2025 la A.C. 4916</t>
  </si>
  <si>
    <t>Campuri de hârtie + P.E. pentru masă unit 54 cut*34.50 ron fara TVA; Canule pentru aspirarea salivei  255 pungi*7.9 ron fara TVA; Conuri din gutapercă 4 cut*9 lei fara TVA; Conuri din hârtie 111cut*9 ron fara TVA; Lubrifiant pentru turbină şi piese de mână 4 fl*39 ron fara TVA</t>
  </si>
  <si>
    <t>S4_10.03.2025 la A.C 22010/19.09.2023</t>
  </si>
  <si>
    <t>Rola pungi sigilabile impachetare intrumentar pentru autoclav Diametru minim 5 = 55 role*24.8 lei fara tva, Rola pungi sigilabile impachetare instrumentar pentru autoclav Diametru minim 7,5 = 55 role*39.25 lei fara tva, Rola pungi sigilabile impachetare instrumentar pentru autoclav diametru minim 10 = 55 role*52.3 lei fara tva</t>
  </si>
  <si>
    <t>10.03.2025</t>
  </si>
  <si>
    <t>ACCURATE BUSINESS</t>
  </si>
  <si>
    <t>SPLINTER WEAR</t>
  </si>
  <si>
    <t>2/13.01.2025</t>
  </si>
  <si>
    <t>22/27.02.2025</t>
  </si>
  <si>
    <t>Pachete software de imbunatatire a sistemelor de operare / operating system enhancement software package, solutie pentru vizualizare cu MS WINDOWS Server 2019 sau mai nou, Standard Edition 4 buc * 168.750 lei fara tva</t>
  </si>
  <si>
    <t>Halat alb cu maneca scurta masura 36 - 17 bucati; Halat alb cu maneca scurta   masura 38 - 46 bucati; Halat alb cu maneca scurta masura 40 - 46 bucati; Halat alb cu maneca scurta masura 42 - 87 bucati; Halat alb cu maneca scurta masura 44 - 77 bucati; Halat alb cu maneca scurta masura 46 - 95 bucati; Halat alb cu maneca scurta masura 48 - 57 bucati; Halat alb cu maneca scurta masura 50 - 36 bucati; Halat alb cu maneca scurta masura 52 - 49 bucati; Halat alb cu maneca scurta masura 54 - 11 bucati; Halat alb cu maneca scurta masura 56 - 27 bucati; Halat alb cu maneca scurta masura 58 - 12 bucati</t>
  </si>
  <si>
    <t>13.04.2025</t>
  </si>
  <si>
    <t>27.03.2025</t>
  </si>
  <si>
    <t>OP 377/29.01.2025</t>
  </si>
  <si>
    <t>OP 378/29.01.2025</t>
  </si>
  <si>
    <t>OP 620/26.02.2025</t>
  </si>
  <si>
    <t>OP 619/26.02.2025</t>
  </si>
  <si>
    <t>OP 700/24.03.2025</t>
  </si>
  <si>
    <t xml:space="preserve"> Executare LUCRARI aferente obiectivului de investitii - CONSTRUIRE AMBULATORIU SPITAL DE BOLI INFECTIOASE SI TROPICALE VICTOR BABES. </t>
  </si>
  <si>
    <t xml:space="preserve"> Lot 3. Salbutamolum suspensie inhalatorie presurizata 100 micrograme/doza -tub spray cu valva dozatoare si aplicator 315 flacon*8,47 ron; Lot 9. Unguent cu bacitradina si neomicina-tub 205 tub*27 ron; Lot 14. Epipen 150 micrograme 654 stilou*146,43 ron; Lot 26. Zinc bacitracina si sulfat de neomicina 290/cutie 10g*27ron; Lot 28. Clorhidrat de oxitetraciclina si hidrocortizon 229 flacon*24,25 ron</t>
  </si>
  <si>
    <t>Lot 3.Salbutamolum suspensie inhalatorie presurizata 100 micrograme/doza -tub spray cu valva dozatoare si aplicator 425 flacon*8,47 ron;  Lot 14.Epipen 150 micrograme 131 stilou*148,04 ron</t>
  </si>
  <si>
    <t>OP 361/29.01.2025</t>
  </si>
  <si>
    <t>OP 362/29.01.2025</t>
  </si>
  <si>
    <t>S7_45_01.04.2025 la A.C. 9486/20.04.2023</t>
  </si>
  <si>
    <t>01.04.2025</t>
  </si>
  <si>
    <t>Servicii de mentenanta preventiva, predictiva si corectiva pentru echipamentele, utilajele si dotarile aflate in exploatare in Corpurile B1 si C+D ale Spitalului clinic de Ortopedie, Traumatologie si TBC Osteoarticular "Foisor": piese 78.493,90 lei fara tva* 1 luna; mentenante 159.436,40 lei fara tva</t>
  </si>
  <si>
    <t>AA6_42_25.03.2025 la CTR. 26988_13.10.2022 Suplimentare valoare contract cu suma de 148.113,30 lei</t>
  </si>
  <si>
    <t>30.06.2025</t>
  </si>
  <si>
    <t>31.07.2025</t>
  </si>
  <si>
    <t>03.06.2025</t>
  </si>
  <si>
    <t>S21/58_10.04.2025 LA AC.16968_10.07.23</t>
  </si>
  <si>
    <t>S22/126_15.05.2025 LA AC.16968_10.07.23</t>
  </si>
  <si>
    <t>S23/169_19.06.2025 LA AC.16968_10.07.23</t>
  </si>
  <si>
    <t>16.05.2025</t>
  </si>
  <si>
    <t>18.06.2025</t>
  </si>
  <si>
    <t>17.04.2025</t>
  </si>
  <si>
    <t>19.05.2025</t>
  </si>
  <si>
    <t>19.06.2025</t>
  </si>
  <si>
    <t>OP 1120/19.05.2025</t>
  </si>
  <si>
    <t>OP 1235/23.06.2025</t>
  </si>
  <si>
    <t>OP 1305/26.06.2025</t>
  </si>
  <si>
    <t>OP 836/16.04.2025</t>
  </si>
  <si>
    <t>OP 1127/19.05.2025</t>
  </si>
  <si>
    <t>OP 693/24.03.2025</t>
  </si>
  <si>
    <t>OP 866/16.04.2025</t>
  </si>
  <si>
    <t>OP 1101/19.05.2025</t>
  </si>
  <si>
    <t>OP 689/24.03.2025</t>
  </si>
  <si>
    <t>OP 843/16.04.2025</t>
  </si>
  <si>
    <t>OP 1103/19.05.2025</t>
  </si>
  <si>
    <t>AA2_44_28.03.25 LA CTR. 11213_20.05.24 PRELUNGIRE VALABILITATE: 01.04.2025 - 30.06.2025</t>
  </si>
  <si>
    <t>OP 859/16.04.2025</t>
  </si>
  <si>
    <t>OP 1124/19.05.2025</t>
  </si>
  <si>
    <t>OP 1893/23.12.2024</t>
  </si>
  <si>
    <t>OP 857/16.04.2025</t>
  </si>
  <si>
    <t>OP 1125/19.05.2025</t>
  </si>
  <si>
    <t>Se pune la dispozitie  platforma informatica SEGRA -Sistemul electronic de gestionare a datelor si raportarilor specifice sistemului  national de raportare- 3 luni x - 22.200 lei/luna fara TVA</t>
  </si>
  <si>
    <t>105/30.04.2025</t>
  </si>
  <si>
    <t>01.05.2025</t>
  </si>
  <si>
    <t>OP 1299/26.06.2025</t>
  </si>
  <si>
    <t>OP 809/16.04.2025</t>
  </si>
  <si>
    <t>OP 1211/20.06.2025</t>
  </si>
  <si>
    <t>OP 1212/20.06.2025</t>
  </si>
  <si>
    <t>OP 887/17.04.2025</t>
  </si>
  <si>
    <t>OP 1083/16.05.2025</t>
  </si>
  <si>
    <t>OP 869/16.04.2025</t>
  </si>
  <si>
    <t>OP 1115/19.05.2025</t>
  </si>
  <si>
    <t>OP 968/30.04.2025</t>
  </si>
  <si>
    <t>OP 881/17.04.2025</t>
  </si>
  <si>
    <t>OP 1113/19.05.2025</t>
  </si>
  <si>
    <t xml:space="preserve">Servicii de supervizare lucrari si asistenta tehnica prin diriginti de santier pentru lucrari de reparatii curente la imobilele aflate in administrarea ASSMB 8 luni*19.680 lei/luna fara TVA </t>
  </si>
  <si>
    <t>106/30.04.2025</t>
  </si>
  <si>
    <t>OP 1263/23.06.2025</t>
  </si>
  <si>
    <t>OP 688/24.03.2025</t>
  </si>
  <si>
    <t>OP 842/16.04.2025</t>
  </si>
  <si>
    <t>OP 1102/19.05.2025</t>
  </si>
  <si>
    <t>OP 867/16.04.2025</t>
  </si>
  <si>
    <t>OP 1111/19.05.2025</t>
  </si>
  <si>
    <t>OP 944/29.04.2025</t>
  </si>
  <si>
    <t>OP 1189/16.06.2025</t>
  </si>
  <si>
    <t>AA3_110_30.04.25_CTR.54_18.07.2024 Prelungire valabilitate 01.05.2025-31.05.2025 Valoare 132.336,56 lei</t>
  </si>
  <si>
    <t>OP 965/30.04.2025</t>
  </si>
  <si>
    <t>07.05.2025</t>
  </si>
  <si>
    <t xml:space="preserve">Servicii de paza si protectie a bunurilor si persoanelor si Servicii de mentenenta a sistemelor de supraveghere video, alarma la efractie, control acces cu personal atestat, pentru obiectivele ASSMB (Sf. Ecaterina- 1 post/24 h, Dimitrie Cantemir- 1 post/24 h, Ion Mihalache- 2 posturi/24h, Sos. Panduri- 2 posturi/24 h).                       Servicii de paza si protectie: 35280*24.88 lei/ora; Servicii de mentenata a sistemelor 8 luni*500 lei/luna    </t>
  </si>
  <si>
    <t>112/07.05.2025</t>
  </si>
  <si>
    <t>OP 865/16.04.2025</t>
  </si>
  <si>
    <t>OP 864/16.04.2025</t>
  </si>
  <si>
    <t>OP 806/16.04.2025</t>
  </si>
  <si>
    <t>OP 939/24.04.2025</t>
  </si>
  <si>
    <t>OP 1133/22.05.2025</t>
  </si>
  <si>
    <t>OP 1122/19.05.2025</t>
  </si>
  <si>
    <t>OP 1084/19.05.2025</t>
  </si>
  <si>
    <t>OP 1162/02.06.2025</t>
  </si>
  <si>
    <t>OP 1121/19.05.2025</t>
  </si>
  <si>
    <t>OP 1142/26.05.2025</t>
  </si>
  <si>
    <t>OP 1147/27.05.2025</t>
  </si>
  <si>
    <t>OP 1256/23.06.2025</t>
  </si>
  <si>
    <t>OP 1204/19.06.2025</t>
  </si>
  <si>
    <t>OP 1255/23.06.2025</t>
  </si>
  <si>
    <t>AA2_149_13.06.25 LA CTR. 129 Prelungire valabilitate contract 01.07.2025-31.12.2025</t>
  </si>
  <si>
    <t>AA2_150_13.06.25 LA CTR. 139 Prelungire valabilitate contract 01.07.2025-31.12.2025</t>
  </si>
  <si>
    <t>AA2_144_02.06.2025 la CTR. 140 Prelungire valabilitate contract 01.07.2025-31.12.2025</t>
  </si>
  <si>
    <t>OP 706/24.03.2025</t>
  </si>
  <si>
    <t>OP 837/16.04.2025</t>
  </si>
  <si>
    <t>OP 1116/19.05.2025</t>
  </si>
  <si>
    <t>OP 844/16.04.2025</t>
  </si>
  <si>
    <t>OP 1117/19.05.2025</t>
  </si>
  <si>
    <t>OP 1264/23.06.2025</t>
  </si>
  <si>
    <t xml:space="preserve">ACORD CADRU </t>
  </si>
  <si>
    <t>09.04.2025</t>
  </si>
  <si>
    <t xml:space="preserve">LOT 3, Servicii de curatenie interioara, exterioara, intretinere spatii asfaltate/neinierbite si spatii verzi cu degajare deseuri menajere si vegetale 5lei fara tva/mp, cantitate minica acord 50.000 mp si maxim 222.000 mp </t>
  </si>
  <si>
    <t>S1_145_03.06.25 LA A.C 54</t>
  </si>
  <si>
    <t>Servicii de curatenie interioara, exterioara, intretinere spatii asfaltate/neinierbate si spatii verzi cu degajare deseuri menajere si vegetale 2500 mp</t>
  </si>
  <si>
    <t>Servicii de administrare, mentenanta si asistenta tehnica IT pentru website-ul ww.assmb.ro</t>
  </si>
  <si>
    <t>IUNA SAFETY</t>
  </si>
  <si>
    <t xml:space="preserve">Servicii in domeniul securitatii si sanatatii in munca si Servicii in domeniul apararii impotriva incendiilor si protectiei civile - Situatii de urgenta in conformitate cu obligatiile asumate prin prezentul contract 1442 pers*3.5 lei/luna*8 luni=40.376 lei/1442 pers*3.5lei/luna*8luni=40.376 lei </t>
  </si>
  <si>
    <t>54/09.04.2025</t>
  </si>
  <si>
    <t>08.04.2027</t>
  </si>
  <si>
    <t>91/17.04.2025</t>
  </si>
  <si>
    <t>99/23.04.2025</t>
  </si>
  <si>
    <t>01.08.2025</t>
  </si>
  <si>
    <t>RO-VERDE LANDSCAPING</t>
  </si>
  <si>
    <t>ASOC. GARDEN CENTER GROUP (lider de asociere), RO-VERDE LANDSCAPING</t>
  </si>
  <si>
    <t>Servicii de inchiriere si intretinere servere cu spatii de stocare pentru e-mail-uri si domenii, pentru website-ul www.assmb.ro              8 luni*5.600 lei/luna</t>
  </si>
  <si>
    <t xml:space="preserve">Servicii de mentenanta pentru instalatiile aferente celor trei imobile in care isi desfasoara activitatea angajatii ASSMB, Sf. Ecaterina, Dimitrie Cantemir, Ion Mihalache                      8 luni*11.600 lei fara tva/luna          </t>
  </si>
  <si>
    <t>INTRGRAT IT</t>
  </si>
  <si>
    <t>Servicii de mentenanta IT hardware, software si retea interna pentru echipamentele din dotarea ASSMB, la sediile urmatoare: Sfanta Ecaterina, Dimitrie Cantemir, Ion Mihalache (8 luni x 17.000 lei/luna fara TVA</t>
  </si>
  <si>
    <t>104/29.04.2025</t>
  </si>
  <si>
    <t>87/17.04.2025</t>
  </si>
  <si>
    <t>92/17.04.2025</t>
  </si>
  <si>
    <t>OP 1257/23.06.2025</t>
  </si>
  <si>
    <t>OP 1302/26.06.2025</t>
  </si>
  <si>
    <t>OP 1232/23.06.2025</t>
  </si>
  <si>
    <t>OP 1227/23.06.2025</t>
  </si>
  <si>
    <t>OP 1238/23.06.2025</t>
  </si>
  <si>
    <t>Servicii de  depozitare documente arhiva 5.000 cut*8 luni*1 leu/cutie</t>
  </si>
  <si>
    <t>Servicii de prelucrare arhivistica si legatoerie a documentelor 6.000 dosare*19 lei fara tva/dosar</t>
  </si>
  <si>
    <t xml:space="preserve">Servicii de back-up pentru serverele din sediul ASSMB:        Sfanta Ecaterina        8 buc*5000 lei fara TVA; Dimitrie Cantemir  8 buc*5000 lei fara TVA; Ion Mihalache 8 buc*5000 lei fara TVA; </t>
  </si>
  <si>
    <t>Servicii de consultanta, supervizare lucrari si asistenta tehnica prin diriginti de santier pentru obiectivul de investitii ¨Construire Ambulatoriu Spital de Boli Infectioase si Tropicale Dr. Victor Babes¨</t>
  </si>
  <si>
    <t>14.04.2025</t>
  </si>
  <si>
    <t>Servicii de reparare si intretinere a aparaturii medicale pentru cab stoma 158 cabinete *230/cabinet fara tva</t>
  </si>
  <si>
    <t xml:space="preserve">Asistenta software abonament pt aplicatia PROSal (Serviciul salarizare) - 8 luni - 3.400 lei/luna fara TVA= 4.046,00 lei cu tva/luna. </t>
  </si>
  <si>
    <t>14.05.2025</t>
  </si>
  <si>
    <t>ARKISTEM</t>
  </si>
  <si>
    <t>Servicii expertiza tehnica si studiu geotehnic pentru Corpul C39 din cadrul Spitalului Clinic de Psihiatrie Al. Obregia</t>
  </si>
  <si>
    <t>CMI DR.ANTON CONSTANTA</t>
  </si>
  <si>
    <t>Servicii de livrare si analiza a testelor pt.controlul biologic al sterilizarii la autoclava si plasma (Geobaccilus stearothermopophilus) - 1264*25ron pt cabinetele stomatologice din unitatile de invatamant din Bucuresti aflate in subordinea ASSMB</t>
  </si>
  <si>
    <t>Program informatic de gestiune pentru aplicatia Buget Manager (module: achizitii, contracte, comenzi, contabilitate, gestiune ) cu asistenta tehnica si mentenanta pe 8 luni (MAI-decembrie) x 3.600lei/luna fara TVA fara TVA=34.272,00 LEI CU TVA</t>
  </si>
  <si>
    <t>28.05.2025</t>
  </si>
  <si>
    <t>Servicii pentru elaborarea DTE faza " Studiu de fezabilitate modernizare si extindere Spital Sf. Luca in vederea imbunatatirii serviciilor de ingrijiri paliative"</t>
  </si>
  <si>
    <t>05.06.2025</t>
  </si>
  <si>
    <t>TECHMEDIA ELECTRONICS</t>
  </si>
  <si>
    <t>Servicii de expertiza tehnica la risc seismic pentru Pavilionul K din Spitalul Clinic Colentina</t>
  </si>
  <si>
    <t>MEDIMPACT SRL</t>
  </si>
  <si>
    <t>prestarea serviciilor de medicina muncii, atat pentru personalul contractual al Achizitorului cat si pentru personalul medical care isi desfasoara activitatea in cabinetele de asistenta medicala si de medicina dentara din unitatile de invatamant public din Mun.BUC.NEPLATITOR DE TVA</t>
  </si>
  <si>
    <t>98/23.04.2025</t>
  </si>
  <si>
    <t>109/30.04.2025</t>
  </si>
  <si>
    <t>96/23.04.2025</t>
  </si>
  <si>
    <t>108/30.04.2025</t>
  </si>
  <si>
    <t>64/14.04.2025</t>
  </si>
  <si>
    <t>94/17.04.2025</t>
  </si>
  <si>
    <t>125/14.05.2025</t>
  </si>
  <si>
    <t>102/29.04.2025</t>
  </si>
  <si>
    <t>97/23.04.2025</t>
  </si>
  <si>
    <t>137/28.05.2025</t>
  </si>
  <si>
    <t>146/05.06.2025</t>
  </si>
  <si>
    <t>172/25.06.2025</t>
  </si>
  <si>
    <t>05.05.2025</t>
  </si>
  <si>
    <t>13.07.2025</t>
  </si>
  <si>
    <t>14.07.2025</t>
  </si>
  <si>
    <t>28.11.2025</t>
  </si>
  <si>
    <t>04.08.2025</t>
  </si>
  <si>
    <t>OP 1214/23.06.2025</t>
  </si>
  <si>
    <t>OP 1240/23.06.2025</t>
  </si>
  <si>
    <t>OP 1151/29.05.2025</t>
  </si>
  <si>
    <t>OP 1300/26.06.2025</t>
  </si>
  <si>
    <t>OP 1228/23.06.2025</t>
  </si>
  <si>
    <t>ANUNT DE PUBLICITATE</t>
  </si>
  <si>
    <t>OP 695/24.03.2025</t>
  </si>
  <si>
    <t>OP 840/16.04.2025</t>
  </si>
  <si>
    <t>OP 1100/19.05.2025</t>
  </si>
  <si>
    <t>ORDIN DE SISTARE LUCRARI 9817_11.04.2025 Sistarea lucrarilor de executie ce fac obiectul contractului, incepand cu data de 15.04.2025. Reluarea lucrarilor se va face la o data comunicata ulterior. Mentionam ca durata de executie ramasa este de 2 luni.</t>
  </si>
  <si>
    <t>OP 940/29.04.2025</t>
  </si>
  <si>
    <t>OP 941/29.04.2025</t>
  </si>
  <si>
    <t>OP 808/16.04.2025</t>
  </si>
  <si>
    <t>OP 951/29.04.2025</t>
  </si>
  <si>
    <t>OP 1045/13.05.2025</t>
  </si>
  <si>
    <t>OP 1086/19.05.2025</t>
  </si>
  <si>
    <t>OP 1289/23.06.2025</t>
  </si>
  <si>
    <t>OP 1290/23.06.2025</t>
  </si>
  <si>
    <t>OP 1288/23.06.2025</t>
  </si>
  <si>
    <t>OP 973/30.04.2025</t>
  </si>
  <si>
    <t>OP 1017/13.05.2025</t>
  </si>
  <si>
    <t>OP 972/30.04.2025</t>
  </si>
  <si>
    <t>OP 1022/13.05.2025</t>
  </si>
  <si>
    <t>OP 1023/13.05.2025</t>
  </si>
  <si>
    <t>OP 1018/13.05.2025</t>
  </si>
  <si>
    <t>OP 1019/13.05.2025</t>
  </si>
  <si>
    <t>OP 807/16.04.2025</t>
  </si>
  <si>
    <t>OP 1020/13.05.2025</t>
  </si>
  <si>
    <t>OP 1021/13.05.2025</t>
  </si>
  <si>
    <t xml:space="preserve">S8_171_25.06.25 la AC.8294/04.04.2023 </t>
  </si>
  <si>
    <t>Execuție lucrări de reparații la Spitalul Clinic “Dr. Ion Cantacuzino”; Execuție lucrări de reparații la Spitalul Clinic de Boli Cronice “Sf. Luca”; Execuție lucrări de reparații la Spitalul Clinic de Psihiatrie “Prof. Dr. Alexandru Obregia”; Execuție lucrări de reparații la Spitalul Clinic Filantropia; Execuție lucrări de reparații la Spitalul Clinic Colțea; Execuție lucrări de reparații la imobilele în care își desfășoară activitatea ASSMB; Execuție lucrări de reparații la Spitalul Clinic Colentina</t>
  </si>
  <si>
    <t>25.06.2025</t>
  </si>
  <si>
    <t>17.06.2025</t>
  </si>
  <si>
    <t>F&amp;F ENERGY SOLUTIONS</t>
  </si>
  <si>
    <t>Lucrari de amenajari instalatii electrice la Spitalul clinic Colentina ( Pavilion C ( fost STB)) Ambulatoriu</t>
  </si>
  <si>
    <t>159/17.06.2025</t>
  </si>
  <si>
    <t>17.10.2025</t>
  </si>
  <si>
    <t>OP 572/26.02.2025</t>
  </si>
  <si>
    <t>OP 580/26.02.2025</t>
  </si>
  <si>
    <t>OP 1034/13.05.2025</t>
  </si>
  <si>
    <t>OP 1029/13.05.2025</t>
  </si>
  <si>
    <t>OP 1030/13.05.2025</t>
  </si>
  <si>
    <t>OP 1038/13.05.2025</t>
  </si>
  <si>
    <t>OP 1035/13.05.2025</t>
  </si>
  <si>
    <t>OP 1894/23.12.2024</t>
  </si>
  <si>
    <t>NOTIFICARE REZILIERE 5640 la AC.19826_21.08.2023 n 15 zile calendaristice incepand cu data de 14.03.2025</t>
  </si>
  <si>
    <t>OP 696/24.03.2025</t>
  </si>
  <si>
    <t>OP 851/16.04.2025</t>
  </si>
  <si>
    <t>OP 1321/27.06.2025</t>
  </si>
  <si>
    <t>OP 1320/27.06.2025</t>
  </si>
  <si>
    <t>OP 847/16.04.2025</t>
  </si>
  <si>
    <t>OP 852/16.04.2025</t>
  </si>
  <si>
    <t>OP 856/16.04.2025</t>
  </si>
  <si>
    <t>OP 854/16.04.2025</t>
  </si>
  <si>
    <t>OP 855/16.04.2025</t>
  </si>
  <si>
    <t>OP 853/16..04.2025</t>
  </si>
  <si>
    <t>OP 966/30.04.2025</t>
  </si>
  <si>
    <t>OP 1032/13.05.2025</t>
  </si>
  <si>
    <t>OP 1044/13.05.2025</t>
  </si>
  <si>
    <t>OP 1027/13.05.2025</t>
  </si>
  <si>
    <t>OP 810/16.04.2025</t>
  </si>
  <si>
    <t>OP 811/16.04.2025</t>
  </si>
  <si>
    <t>OP 812/16.04.2025</t>
  </si>
  <si>
    <t>OP 813/16.04.2025</t>
  </si>
  <si>
    <t>OP 1040/13.05.2025</t>
  </si>
  <si>
    <t>OP 953/29.04.2025</t>
  </si>
  <si>
    <t>OP 1041/13.05.2025</t>
  </si>
  <si>
    <t>OP 952/29.04.2025</t>
  </si>
  <si>
    <t>OP 1043/13.05.2025</t>
  </si>
  <si>
    <t>OP 1042/13.05.2025</t>
  </si>
  <si>
    <t>OP 1063/16.05.2025</t>
  </si>
  <si>
    <t>OP 1036/13.05.2025</t>
  </si>
  <si>
    <t>OP 1028/13.05.2025</t>
  </si>
  <si>
    <t>OP 954/29.04.2025</t>
  </si>
  <si>
    <t>OP 1024/13.05.2025</t>
  </si>
  <si>
    <t>OP 948/29.04.2025</t>
  </si>
  <si>
    <t>OP 1033/13.05.2025</t>
  </si>
  <si>
    <t>OP 1031/13.05.2025</t>
  </si>
  <si>
    <t>OP 1025/13.05.2025</t>
  </si>
  <si>
    <t>OP 1085/19.05.2025</t>
  </si>
  <si>
    <t>OP 1287/23.06.2025</t>
  </si>
  <si>
    <t>OP 779/31.03.2025</t>
  </si>
  <si>
    <t>10.04.2025</t>
  </si>
  <si>
    <t>DTL MEDICAL</t>
  </si>
  <si>
    <t>Scanner RMN pentru articulatii si extremitati 1 buc * 924.000 lei fara tva</t>
  </si>
  <si>
    <t>Ibuprofen 46.220 cpr*0.52 lei fara tva/cpr; Paracetamolum 500 mg 44.980 cpr*0.09 lei fara tva/cpr; Paracetamolum sirop 120 mg/5ml, flacon 1.018 vlacoane*11.32 lei fara tva/flacon REST 0</t>
  </si>
  <si>
    <t>EXPERT SOLUTIONS</t>
  </si>
  <si>
    <t xml:space="preserve">Consola gestiune salon touchscreen inteligenta 10"- 22 buc*6.672 lei fara tva; Buton apelare salon 72 buc*867  lei fara tva; Telecomanda pacient VoIP 72 buc* 3.658  lei fara tva; Priza interconectare telecomanda  pacient VoIP 72 buc* 93.50  lei fara tva; Buton apelare urgenta WC si cabina dus 30 buc* 867  lei fara tva; Lampa coridor LED 22 buc* 927  lei fara tva; Consola asistente 7" 6 buc*13.182 lei fara tva; Monitor consola asistente 42" + kit montare pe perete 6 buc*6.654 lei fara tva; Card personal inscriptionat 150 buc*44 lei fara tva; Unitati interconectare console salon si console asistente 9 buc*6.190 lei fara tva; Cabinet cu sistem de ventilare, patch panel-uri si priza 220 V 3 buc*5.273 lei fara tva; Transformator monofazat separatie cu siguranta de protectie 3 buc*4.637 lei fara tva; Unitate Back-up alimentare Console Asistente si Console de Salon 3 buc*5.564 lei fara tva; Text panel cu aplicatie software inclusa 12 buc*9.684 lei fara tva; Aplicatie confirmare evacuare pacienti din saloane, in caz de incendiu 1 buc*19.461 lei fara tva; </t>
  </si>
  <si>
    <t>Container tip grup sanitar pentru Spitalul Clinic Prof. Dr. Theodor Burghele - 1 buc</t>
  </si>
  <si>
    <t>08.05.2025</t>
  </si>
  <si>
    <t>Unitatea Protejata Autorizata EXPERT PROMOTION SOCIAL</t>
  </si>
  <si>
    <t>Poster Snatate Orala (Poster campanie, format A3 (297x420mm), color, lucios, rezistent UV 500 buc * 2.10 lei fara tva/buc; Poster Snatate Orala pentru studenti (Poster campanie, format A3 (297x420mm), color, lucios, rezistent UV 50 buc * 5.10 lei fara tva/buc; Diploma campanie Sanatate Orala (A4 format, landscape, color, hartie cartonata) 36.000 buc * 0.25 lei fara tva/buc; Brosura Campanie Sanatate Orala (A5 format, color, hartie 150g, DCL) 20.000 buc * 0.66 lei fara tva/buc</t>
  </si>
  <si>
    <t>23.05.2025</t>
  </si>
  <si>
    <t>OVIDCOMP</t>
  </si>
  <si>
    <t>Furnizare laptop-uri cu sistem de operare inclus 50 buc*2.719,75 lei fara tva/buc</t>
  </si>
  <si>
    <t>ENDRESS ZENESSIS GROUP</t>
  </si>
  <si>
    <t>Furnizare, instalare si punerea in funstiune - UPS de mare capacitate 1 buc pentru Pavilionul K - Spitalul Clinic Colentina Bucuresti</t>
  </si>
  <si>
    <t>57/10.04.2025</t>
  </si>
  <si>
    <t>95/17.04.2025</t>
  </si>
  <si>
    <t>63/14.04.2025</t>
  </si>
  <si>
    <t>56/10.04.2025</t>
  </si>
  <si>
    <t>114/08.05.2025</t>
  </si>
  <si>
    <t>134/23.05.2025</t>
  </si>
  <si>
    <t>138/30.05.2025</t>
  </si>
  <si>
    <t>09.10.2025</t>
  </si>
  <si>
    <t>16.07.2025</t>
  </si>
  <si>
    <t>13.08.2025</t>
  </si>
  <si>
    <t>15.06.2025</t>
  </si>
  <si>
    <t>22.09.2025</t>
  </si>
  <si>
    <t>04.06.2025</t>
  </si>
  <si>
    <t>03.10.2025</t>
  </si>
  <si>
    <t>AA5_174_27.06.25 la CTR. 31712 Prelungire durata contract pana la 30.09.2025</t>
  </si>
  <si>
    <t>AA. 13 la CTR.2748/14.05.2012 PRELUNGIRE VALABILITATE CONTRACT 01.07.2025-30.09.2025</t>
  </si>
  <si>
    <t>AA. 11_161-19.06.2025 la CTR.26176_24.09.2019 PRELUNGIRE VALABILITATE 01.07.2025-30.09.2025</t>
  </si>
  <si>
    <t>AA2_153_16.06.2025 la A.C.9486_20.04.2023 SUPLIMENTARE VALOARE ACORD CADRU cu 630,050.26 lei</t>
  </si>
  <si>
    <t>OP 701/24.03.2025</t>
  </si>
  <si>
    <t>OP 838/16.04.2025</t>
  </si>
  <si>
    <t>OP 1156/30.05.2025</t>
  </si>
  <si>
    <t>OP 1308/26.06.2025</t>
  </si>
  <si>
    <t>OP 1307/26.06.2025</t>
  </si>
  <si>
    <t>OP 1243/23.06.2025</t>
  </si>
  <si>
    <t>OP 1244/23.06.2025</t>
  </si>
  <si>
    <t>S8_107_30.04.2025 la A.C. 9486/20.04.2023</t>
  </si>
  <si>
    <t>Servicii de mentenanta preventiva, predictiva si corectiva pentru echipamentele, utilajele si dotarile aflate in exploatare in Corpurile B1 si C+D ale Spitalului clinic de Ortopedie, Traumatologie si TBC Osteoarticular "Foisor": piese 78.493,90 lei fara tva* 6 luni; mentenante 159.436,40 lei fara tva * 6 luni</t>
  </si>
  <si>
    <t>30.10.2025</t>
  </si>
  <si>
    <t>COMENZI</t>
  </si>
  <si>
    <t>HALMADENT</t>
  </si>
  <si>
    <t xml:space="preserve">Piesa contraunghi pentru microtom pneumatic 2 buc*516.52 lei fara tva/buc; Piesa contraunghi pentru micromotor electric cu fibra optica 6 buc*1.781,99 lei fara tva/buc; Piesa contraunghi pentru micromotor electric fara fibra optica 3 buc*2.117,73 lei fara tva; Aparat distilat apa 2 buc * 671,47 lei fara tva/buc REST 0; Lapmpa fotopolimerizare + accesorii (ecran protectie, ochelari protectie) 12 buc*730 lei fara tva/buc; </t>
  </si>
  <si>
    <t>21/11.06.2025</t>
  </si>
  <si>
    <t>COMANDA</t>
  </si>
  <si>
    <t>Unitate de imagine Canon 32 buc*610 lei fara tva/buc; Cutie toner rezidual Canon WT-202- 8 buc*215 lei fara tva/buc; Toner original HP laser MFP 137 FNW 5 buc*245 lei fara tva/buc; Toner C-EXV color 29 buc*335 lei fara tva/buc; 
Toner original Canon C-XV49 black 13 buc*235 lei fara tva/buc;</t>
  </si>
  <si>
    <t>27/30.06.2025</t>
  </si>
  <si>
    <t>OP 945/29..04.2025</t>
  </si>
  <si>
    <t>OP 1304/26.06.2025</t>
  </si>
  <si>
    <t>OP 1237/23.06.2025</t>
  </si>
  <si>
    <t>OP 946/29.04.2025</t>
  </si>
  <si>
    <t>BAU STARK</t>
  </si>
  <si>
    <t>DIRECTIA MANAGEMENT PROIECTE</t>
  </si>
  <si>
    <t xml:space="preserve">Nr. Crt  </t>
  </si>
  <si>
    <t>NR. CONTRACT SI DATA ATRIBUIRII</t>
  </si>
  <si>
    <t>PROCEDURA APLICATA</t>
  </si>
  <si>
    <t>NUMAR OFERTANTI</t>
  </si>
  <si>
    <t>FURNIZOR/PRESTATOR/EXECUTANT</t>
  </si>
  <si>
    <t>PARTENERI(ASOCIATI/SUBCONTRACTANTI/TERTI/SUSTINATORI)</t>
  </si>
  <si>
    <t>VALOAREA PREVAZUTA IN CONTRACT</t>
  </si>
  <si>
    <t>CHELTUIELI ELIGIBILE</t>
  </si>
  <si>
    <t>CHELTUIELI NEELIGIBILE</t>
  </si>
  <si>
    <t>SURSA FINANTARII</t>
  </si>
  <si>
    <t>DATA DE INCEPUT</t>
  </si>
  <si>
    <t>DATA DE FINALIZARE PREVAZUTA IN CONTRACT</t>
  </si>
  <si>
    <t>MODIFICARE A CUANTUMULUI PRETULUI PRIN ACT ADITIONAL/SI DATA ACESTUIA</t>
  </si>
  <si>
    <t>PRET FINAL</t>
  </si>
  <si>
    <t>STATUS(finalizat/in executie)</t>
  </si>
  <si>
    <t>Procese verbale</t>
  </si>
  <si>
    <t>VALOARE PLATITA (CU TVA)</t>
  </si>
  <si>
    <t>DATA EFECTUARII PLATII</t>
  </si>
  <si>
    <t>CONTRACT FINANȚARE</t>
  </si>
  <si>
    <t>1142/28/NN/27.12.2023/184/04.01.2024</t>
  </si>
  <si>
    <r>
      <t xml:space="preserve">Accesarea fondurilor europene în cadrul mecanismului de redresare și rezilienta, în vederea îndeplinirii satisfăcătoare a proiectului </t>
    </r>
    <r>
      <rPr>
        <i/>
        <sz val="12"/>
        <rFont val="Times New Roman"/>
        <family val="1"/>
      </rPr>
      <t>„Dezvoltarea infrastructurii spitalicesti a sectiei de terapie pentru nou-nascuti in cadrul Spitalului Clinic Nicolae Malaxa”</t>
    </r>
  </si>
  <si>
    <t>Ministerul Sănătății</t>
  </si>
  <si>
    <t>1.112.935,60</t>
  </si>
  <si>
    <t>222.039,00</t>
  </si>
  <si>
    <t>890.896,60</t>
  </si>
  <si>
    <t>PNRR + Buget propriu - Fonduri nerambursabile</t>
  </si>
  <si>
    <t>30/11/2024 prelungita conform AA 1/19/09/2024, pana la data de 30/11/2025</t>
  </si>
  <si>
    <t>-</t>
  </si>
  <si>
    <t>N/A</t>
  </si>
  <si>
    <t>În execuție</t>
  </si>
  <si>
    <t>CONTRACT DE SERVICII DE INFORMARE SI PUBLICITATE</t>
  </si>
  <si>
    <t>115/29.08.2024</t>
  </si>
  <si>
    <t>Servicii de informare și publicitate în cadrul proiectului „Dezvoltarea infrastructurii spitalicesti a sectiei de terapie pentru nou-nascuti in cadrul Spitalului Clinic Nicolae Malaxa”</t>
  </si>
  <si>
    <t xml:space="preserve">Achiziție Directă </t>
  </si>
  <si>
    <t>BEST SMART CONSULTING SRL</t>
  </si>
  <si>
    <t>8.318,10 lei cu TVA</t>
  </si>
  <si>
    <t>PNRR  - Fonduri nerambursabile</t>
  </si>
  <si>
    <t>26.03.2024</t>
  </si>
  <si>
    <t>30/11/2024 prelungita conform AA 2/323/29/10/2024, pana la data de 30/11/2025</t>
  </si>
  <si>
    <t xml:space="preserve"> AA 1/98/22/08/2024</t>
  </si>
  <si>
    <t>3192/16.05.2024
5.271,70</t>
  </si>
  <si>
    <t>7.711,20 lei cu TVA</t>
  </si>
  <si>
    <t>PV 68/08.05.2024
PV 83/08.05.2024
PV 5031/15.05.2024</t>
  </si>
  <si>
    <t>CONTRACT DE ACHIZITIE PUBLICA DE PRODUSE</t>
  </si>
  <si>
    <t>Furnizarea,  instalarea si punerea in functiune a echipamentelor medicale LOTUL 1 ECOGRAF PERFORMANT CU SOFT NEONATAL SI SONDE ADECVATE PENTRU ECOTRANSFRONTANELAR, ABDOMINAL, PULMONAR, PARTI MOI SI CORD în cadrul proiectului „Dezvoltarea infrastructurii spitalicesti a sectiei de terapie pentru nou-nascuti in cadrul Spitalului Clinic Nicolae Malaxa”</t>
  </si>
  <si>
    <t>Procedura simplificata</t>
  </si>
  <si>
    <t>MEDIST IMAGING &amp; POC SRL</t>
  </si>
  <si>
    <t>415.310,00 lei cu TVA</t>
  </si>
  <si>
    <t>1/8/2025 prelungita conform AA 1/430/12/5/2024, pana la data de 04/30/2025</t>
  </si>
  <si>
    <t>87.812,36</t>
  </si>
  <si>
    <t>OME111/OP 774/28.03.2025</t>
  </si>
  <si>
    <t>PV 263/17.10.2024
PV 264/17.10.2024
PV 265/17.10.2024
PV 296/22.10.2024</t>
  </si>
  <si>
    <t>116/29.08.2024</t>
  </si>
  <si>
    <t>Furnizarea,  instalarea si punerea in functiune a echipamentelor medicale LOTUL 7 OFTALMOSCOP INDIRECT SI INSTRUMENTE în cadrul proiectului „Dezvoltarea infrastructurii spitalicesti a sectiei de terapie pentru nou-nascuti in cadrul Spitalului Clinic Nicolae Malaxa”</t>
  </si>
  <si>
    <t>RAFI MEDICAL SRL</t>
  </si>
  <si>
    <t>19.422,20 lei cu TVA</t>
  </si>
  <si>
    <t>1/8/2025 prelungita conform AA 1/429/12/5/2024, pana la data de 04/30/2025</t>
  </si>
  <si>
    <t>10.422,20</t>
  </si>
  <si>
    <t>OPME 111/OP 773/28.03.2025</t>
  </si>
  <si>
    <t>PV 215/02.10.2024
PV 216/02.10.2024
PV 217/02.10.2024
PV 297/22.10.2024</t>
  </si>
  <si>
    <t>CONTRACT FINANȚARE „Dezvoltarea infrastructurii spitalicești a secției de terapie intensivă pentru nou-născuți în cadrul Spitalului Clinic dr. Ion Cantacuzino”</t>
  </si>
  <si>
    <t>Nr.1145/28/NN/27.12.2023 și la ASSMB cu Nr. 182/04.01.2024</t>
  </si>
  <si>
    <t>Accesarea fondurilor europene în cadrul mecanismului de redresare și rezilienta, în vederea îndeplinirii satisfăcătoare a proiectului „Dezvoltarea infrastructurii spitalicești a secției de terapie intensivă pentru nou-născuți în cadrul Spitalului Clinic dr. Ion Cantacuzino”</t>
  </si>
  <si>
    <t>30.11.2024
prelungita conform AA 1/19/09/2024, pana la data de 30.11.2025</t>
  </si>
  <si>
    <t>7560/04.04.2024</t>
  </si>
  <si>
    <t>Servicii de informare și publicitate în cadrul proiectului Dezvoltarea infrastructurii spitalicești a secției de terapie intensivă pentru nou-născuți în cadrul Spitalului Clinic Dr. Ion Cantacuzino</t>
  </si>
  <si>
    <t>THE MANSION ADVERTISING SRL</t>
  </si>
  <si>
    <t>30.11.2025
Act adit nr.1/
01.12.2024 de prelungire durata pana la  30.11.2025</t>
  </si>
  <si>
    <t xml:space="preserve">387/06.11.2024
</t>
  </si>
  <si>
    <t>CONTRACT DE SERVICII DE AUDIT</t>
  </si>
  <si>
    <t>7561/04.04.2024</t>
  </si>
  <si>
    <t>Servicii de audit în cadrul proiectului Dezvoltarea infrastructurii spitalicești a secției de terapie intensivă pentru nou-născuți în cadrul Spitalului Clinic Dr. Ion Cantacuzino</t>
  </si>
  <si>
    <t>FINAUDIT ASSIST SRL</t>
  </si>
  <si>
    <t>436/09.12.2024</t>
  </si>
  <si>
    <t>Furnizarea,  instalarea si punerea in functiune a echipamentelor medicale Lot 1 Aparate de ventilație mecanică (Ventilator mecanic pentru neonatologie) în cadrul proiectului Dezvoltarea infrastructurii spitalicești a secției de terapie intensivă pentru nou-născuți în cadrul Spitalului Clinic Dr. Ion Cantacuzino</t>
  </si>
  <si>
    <t>Licitație deschisă</t>
  </si>
  <si>
    <t>DRAEGER ROMANIA SRL</t>
  </si>
  <si>
    <t>ASSMB 3926 /18.02.2025
ASSMB DMP 232/26.02.2025
ASSMB DMP 233/26.02.2025
ASSMB DMP 234/26.02.2025</t>
  </si>
  <si>
    <t>Furnizarea,  instalarea si punerea in functiune a echipamentelor medicale Lot 2 Incubatoare (Incubator hibrid) în cadrul proiectului Dezvoltarea infrastructurii spitalicești a secției de terapie intensivă pentru nou-născuți în cadrul Spitalului Clinic Dr. Ion Cantacuzino</t>
  </si>
  <si>
    <t>434/09.12.2024</t>
  </si>
  <si>
    <t>Furnizarea,  instalarea si punerea in functiune a echipamentelor medicale Lot 3 Monitoare semne vitale (Monitoare semne vitale cu stație centrală de monitorizare) în cadrul proiectului Dezvoltarea infrastructurii spitalicești a secției de terapie intensivă pentru nou-născuți în cadrul Spitalului Clinic Dr. Ion Cantacuzino</t>
  </si>
  <si>
    <t>MEDICAL DEVICE STORE SRL</t>
  </si>
  <si>
    <t>584/20.12.2024
585/20.12.2024
586/20.12.2024
587/20.12.2024</t>
  </si>
  <si>
    <t>435/09.12.2024</t>
  </si>
  <si>
    <t>Furnizarea,  instalarea si punerea in functiune a echipamentelor medicale Lot 4 Injectomate (Injectomat cu stație de andocare)   în cadrul proiectului Dezvoltarea infrastructurii spitalicești a secției de terapie intensivă pentru nou-născuți în cadrul Spitalului Clinic Dr. Ion Cantacuzino</t>
  </si>
  <si>
    <t>B.BRAUN MEDICAL SRL</t>
  </si>
  <si>
    <t>90/20.01.2025
91/20.01.2025
92/20.01.2025
93/20.01.2025</t>
  </si>
  <si>
    <t>Furnizarea,  instalarea si punerea in functiune a echipamentelor medicale Lot 5 Pompe de perfuzie (Infuzomat)   în cadrul proiectului Dezvoltarea infrastructurii spitalicești a secției de terapie intensivă pentru nou-născuți în cadrul Spitalului Clinic Dr. Ion Cantacuzino</t>
  </si>
  <si>
    <t>437/09.12.2024</t>
  </si>
  <si>
    <t>Furnizarea,  instalarea si punerea in functiune a echipamentelor medicale Lot 7 Mixere aer-oxigen pentru sala de nașteri și sala de operații cezariene (Blender de mixare aer-oxigen)   în cadrul proiectului Dezvoltarea infrastructurii spitalicești a secției de terapie intensivă pentru nou-născuți în cadrul Spitalului Clinic Dr. Ion Cantacuzino</t>
  </si>
  <si>
    <t>ABB NEOPLUS SRL</t>
  </si>
  <si>
    <t>ASSMB 3848 / 18.02.2025
ASSMB DMP 249/ 12.03.2025
ASSMB DMP 250/ 12.03.2025
ASSMB DMP 251/ 12.03.2025</t>
  </si>
  <si>
    <t>Furnizarea,  instalarea si punerea in functiune a echipamentelor medicale Lot 8 Monitor semne vitale pentru sala de nașteri (Monitor sală de nașteri și sală de operații cezariene) / Monitor semne vitale pentru sala de operații cezariene (Monitor sală de nașteri și sală de operații cezariene)   în cadrul proiectului Dezvoltarea infrastructurii spitalicești a secției de terapie intensivă pentru nou-născuți în cadrul Spitalului Clinic Dr. Ion Cantacuzino</t>
  </si>
  <si>
    <t>589/20.12.2024
590/20.12.2024
591/20.12.2024
592/20.12.2024</t>
  </si>
  <si>
    <t>Furnizarea,  instalarea si punerea in functiune a echipamentelor medicale Lot 10 Incubator de transport   în cadrul proiectului Dezvoltarea infrastructurii spitalicești a secției de terapie intensivă pentru nou-născuți în cadrul Spitalului Clinic Dr. Ion Cantacuzino</t>
  </si>
  <si>
    <t>Furnizarea,  instalarea si punerea in functiune a echipamentelor medicale Lot 11 Ecocardiograf portabil cu sonde cardiace și sondă cap/abdomen (Ecocardiograf portabil)   în cadrul proiectului Dezvoltarea infrastructurii spitalicești a secției de terapie intensivă pentru nou-născuți în cadrul Spitalului Clinic Dr. Ion Cantacuzino</t>
  </si>
  <si>
    <t>593/20.12.2024
594/20.12.2024
595/20.12.2024
596/20.12.2024</t>
  </si>
  <si>
    <t>489/17.12.2024</t>
  </si>
  <si>
    <t>Furnizarea,  instalarea si punerea in functiune a echipamentelor medicale Lot 12 Oftalmoscop indirect   în cadrul proiectului Dezvoltarea infrastructurii spitalicești a secției de terapie intensivă pentru nou-născuți în cadrul Spitalului Clinic Dr. Ion Cantacuzino</t>
  </si>
  <si>
    <t>BIOTEC SRL</t>
  </si>
  <si>
    <t>38/14.01.2025
39/14.01.2025
40/14.01.2025
41/14.01.2025</t>
  </si>
  <si>
    <t>433/09.12.2024</t>
  </si>
  <si>
    <t>Furnizarea,  instalarea si punerea in functiune a echipamentelor medicale Lot 13 Aparat laser retinian (Sistem laser de tratament pentru retinopatia de prematuritate)  în cadrul proiectului Dezvoltarea infrastructurii spitalicești a secției de terapie intensivă pentru nou-născuți în cadrul Spitalului Clinic Dr. Ion Cantacuzino</t>
  </si>
  <si>
    <t xml:space="preserve">ASSMB 3927 / 18.02.2025
ASSMB DMP 229/ 26.02.2025
ASSMB DMP 230/ 26.02.2025
ASSMB DMP 231/ 26.02.2025
</t>
  </si>
  <si>
    <t>Furnizarea,  instalarea si punerea in functiune a echipamentelor medicale Lot 14 Sistem imagistică oftalmică pentru retină  în cadrul proiectului Dezvoltarea infrastructurii spitalicești a secției de terapie intensivă pentru nou-născuți în cadrul Spitalului Clinic Dr. Ion Cantacuzino</t>
  </si>
  <si>
    <t>42/14.01.2025
83/16.01.2025
84/16.01.2025
85/16.01.2025</t>
  </si>
  <si>
    <t>438/09.12.2024</t>
  </si>
  <si>
    <t>Furnizarea,  instalarea si punerea in functiune a echipamentelor medicale Lot 15 Analizor gaze sangvine (Analizator de gaze sangvine pentru situații critice)  în cadrul proiectului Dezvoltarea infrastructurii spitalicești a secției de terapie intensivă pentru nou-născuți în cadrul Spitalului Clinic Dr. Ion Cantacuzino</t>
  </si>
  <si>
    <t>HDL UNION SRL</t>
  </si>
  <si>
    <t>600/20.12.2024
601/20.12.2024
602/20.12.2024
603/20.12.2024</t>
  </si>
  <si>
    <t>162/19.06.2025</t>
  </si>
  <si>
    <t>Furnizarea,  instalarea si punerea in functiune a echipamentelor medicale Lot 1 Sistem mixare solutii parenterale  în cadrul proiectului Dezvoltarea infrastructurii spitalicești a secției de terapie intensivă pentru nou-născuți în cadrul Spitalului Clinic Dr. Ion Cantacuzino</t>
  </si>
  <si>
    <t>INFOMED FLUIDS SRL</t>
  </si>
  <si>
    <t>1144/28/NN/27.12.2023/183/04.01.2024</t>
  </si>
  <si>
    <r>
      <t xml:space="preserve">Accesarea fondurilor europene în cadrul mecanismului de redresare și rezilienta, în vederea îndeplinirii satisfăcătoare a proiectului </t>
    </r>
    <r>
      <rPr>
        <i/>
        <sz val="12"/>
        <rFont val="Times New Roman"/>
        <family val="1"/>
      </rPr>
      <t>„Realizare Corp C5’ cu regim de înaltime S tehnic+P+2E+E tehnic, cu funcțiunea de terapie intensivă neonatologie în cadrul Spitalului Clinic De Obstetrică și Ginecologie Filantropia”</t>
    </r>
  </si>
  <si>
    <t>56.749.946,00</t>
  </si>
  <si>
    <t xml:space="preserve">30.11.2024
</t>
  </si>
  <si>
    <t>10232/29.04.2024</t>
  </si>
  <si>
    <t>Servicii de informare și publicitate în cadrul proiectului „Realizare Corp C5’ cu regim de înaltime S tehnic+P+2E+E tehnic, cu funcțiunea de terapie intensivă neonatologie în cadrul Spitalului Clinic De Obstetrică și Ginecologie Filantropia”</t>
  </si>
  <si>
    <t>THE MANSON ADVERTISING S.R.L.</t>
  </si>
  <si>
    <t>30.11.2024
cf. Act adit. nr.1/322/29.10.2024
de prelungire durata de valabilitate de la 01.12.2024 pana la  30.11.2025</t>
  </si>
  <si>
    <t>5338/18.07.2024
3.433,15 lei</t>
  </si>
  <si>
    <t>31.07.2024</t>
  </si>
  <si>
    <t>PV nr. 80/28.06.2024
PV nr. 81/01.07.2024
PV nr. 6222/28.06.2024
PV nr. 6223/28.06.2024
PV nr. 132/15.07.2024</t>
  </si>
  <si>
    <t>CONTRACT DE PROIECTARE SI EXECUTIE</t>
  </si>
  <si>
    <t>53/09.04.2025</t>
  </si>
  <si>
    <t xml:space="preserve">Servicii de Proiectare, Inginerie și Execuție Lucrări Construcții în cadrul proiectului „Realizare Corp C5’ cu regim de înălțime S tehnic+P+2E+E tehnic, cu funcțiunea de terapie intensivă neonatologie în cadrul Spitalului Clinic De Obstetrică și Ginecologie Filantropia”
</t>
  </si>
  <si>
    <t>Asocierea formată din Ala Expert Construct SRL (lider de asociere) , Bau Stark SRL ( asociat 1) , Axdesign Group SRL (asociat 2)</t>
  </si>
  <si>
    <t>11726/27.05.2024</t>
  </si>
  <si>
    <t>Servicii de audit în cadrul proiectului  „Realizare Corp C5’ cu regim de înaltime S tehnic+P+2E+E tehnic, cu funcțiunea de terapie intensivă neonatologie în cadrul Spitalului Clinic De Obstetrică și Ginecologie Filantropia”</t>
  </si>
  <si>
    <t>FINAUDIT ASSIST S.R.L.</t>
  </si>
  <si>
    <t>30.11.2024
cf. Act adit. nr.1/321/29.10.2024
de prelungire durata de valabilitate de la 01.12.2024 pana la  30.11.2025</t>
  </si>
  <si>
    <t>PV nr.ASSMB/DMP 45/14.01.2025
PV nr.ASSMB/DMP 57/15.01.2025</t>
  </si>
  <si>
    <t>CONTRACT DE FINANTARE pentru proiectul „Reducerea riscului de infecții nosocomiale în Spitalul Clinic Dr. Ion Cantacuzino”</t>
  </si>
  <si>
    <t>185/04.01.2024</t>
  </si>
  <si>
    <t>Accesarea fondurilor europene in cadrul mecanismului de redresare si rezilienta in vederea indeplinirii satisfacatoare a proiectului „Reducerea riscului de infecții nosocomiale în Spitalul Clinic Dr. Ion Cantacuzino”</t>
  </si>
  <si>
    <t>Ministerul Sanatatii</t>
  </si>
  <si>
    <t>6.168.019,91</t>
  </si>
  <si>
    <t>02.11.2024 Modificata conform AA3/06.06.2025 pana la data de 30.11.2025</t>
  </si>
  <si>
    <t>CONTRACT PRESTĂRI SERVICII</t>
  </si>
  <si>
    <t>4269/16.02.2024</t>
  </si>
  <si>
    <t>SERVICIUL DE AUDIT în cadrul proiectului „Reducerea riscului de infecții nosocomiale în Spitalul Clinic Dr. Ion Cantacuzino”</t>
  </si>
  <si>
    <t xml:space="preserve">PREMIER SOFT AUDIT S.R.L.  </t>
  </si>
  <si>
    <t>45.215,24 LEI</t>
  </si>
  <si>
    <t xml:space="preserve">2.5.2024
AA1  prelungire pana la data de 02.11.2024 
AA2  prelungire pana la data de 30.09.2025
</t>
  </si>
  <si>
    <t>427/18.11.2024</t>
  </si>
  <si>
    <t>5821/11.03.2023</t>
  </si>
  <si>
    <t xml:space="preserve">Servicii de informare și publicitate 
în cadrul proiectului „Reducerea riscului de infecții nosocomiale în Spitalul  Clinic Dr. Ion Cantacuzino”
</t>
  </si>
  <si>
    <t>32.082,40</t>
  </si>
  <si>
    <t xml:space="preserve">2.11.2024
AA1  prelungire pana la data de 30.09.2025 </t>
  </si>
  <si>
    <t>3203/19.06.2024
15.779,40</t>
  </si>
  <si>
    <t>111/04.06.2024
524/11.12.2024</t>
  </si>
  <si>
    <t>379/19.11.2024</t>
  </si>
  <si>
    <t>Furnizare echipamente medicale în cadrul proiectului „Reducerea riscului de infecții nosocomiale în Spitalul  Clinic Dr. Ion Cantacuzino” Lot 3 -  Sisteme pentru dezinfecția cu abur uscat supraîncălzit pentru suprafețe</t>
  </si>
  <si>
    <t>Meridian Invest S.R.L.</t>
  </si>
  <si>
    <t>749.700,00</t>
  </si>
  <si>
    <t>580/19.12.2024
581/19.12.2024
582/19.12.2024
583/19.12.2024</t>
  </si>
  <si>
    <t>378/19.11.2024</t>
  </si>
  <si>
    <t>Furnizare echipamente medicale în cadrul proiectului „Reducerea riscului de infecții nosocomiale în Spitalul  Clinic Dr. Ion Cantacuzino” Lot 2- mașină de spălat endoscoape,Lot 4-containere pentru sterilizare instrumentar; mari, Lot 5-containere pentru sterilizare instrumentar; mici, Lot 8-mașini de curățat instrumentar cu ultrasunete</t>
  </si>
  <si>
    <t xml:space="preserve">
Lot 2 - 3 ofertanti
Lot 4 - 4 ofertanti 
Lot 5 - 4 ofertanti 
Lot 8 - 6 ofertanti  </t>
  </si>
  <si>
    <t>ELPIS LOGIC BUSINESS S.R.L</t>
  </si>
  <si>
    <t>887.882,80</t>
  </si>
  <si>
    <t>153/
05.05.2025
887.882,80</t>
  </si>
  <si>
    <t>Lot 4 -48/15.01.2025
49/15.01.2025
50/15.01.2025
51/15.01.2025</t>
  </si>
  <si>
    <t>Lot 5-
52/15.01.2025
53/15.01.2025
54/15.01.2025
55/15.01.2025</t>
  </si>
  <si>
    <t>Lot 8-
604/08.01.2025
605/08.01.2025
606/08.01.2025
607/08.01.2025</t>
  </si>
  <si>
    <t>Lot 2
157/28.01.2025
158/28.01.2025
159/28.01.2025
160/28.01.2025</t>
  </si>
  <si>
    <t>377/19.11.2024</t>
  </si>
  <si>
    <t xml:space="preserve">Furnizare echipamente medicale în cadrul proiectului „Reducerea riscului de infecții nosocomiale în Spitalul  Clinic Dr. Ion Cantacuzino” Lot 6 -  Sisteme automate pentru nebulizare/vaporizare produse destinate pentru dezinfecția aeromicroflorei, suprafețe și echipamente; </t>
  </si>
  <si>
    <t>Nova Tech Med S.R.L.</t>
  </si>
  <si>
    <t>235.620,00</t>
  </si>
  <si>
    <t xml:space="preserve">545/16.12.2024  
546/16.12.2024
547/16.12.2024  
548/16.12.2024  </t>
  </si>
  <si>
    <t>380/19.11.2024</t>
  </si>
  <si>
    <t>Furnizare echipamente medicale în cadrul proiectului „Reducerea riscului de infecții nosocomiale în Spitalul  Clinic Dr. Ion Cantacuzino” Lot 7 -  sisteme automate de spălat și dezinfectat dispozitive medicale (ploști, tăvițe renale și urinare) - ploscar</t>
  </si>
  <si>
    <t>SAPACO 2000 S.A.</t>
  </si>
  <si>
    <t>432.017,60</t>
  </si>
  <si>
    <t>111/21.01.2025</t>
  </si>
  <si>
    <t>381/19.11.2024</t>
  </si>
  <si>
    <t>Furnizare echipamente medicale în cadrul proiectului „Reducerea riscului de infecții nosocomiale în Spitalul  Clinic Dr. Ion Cantacuzino” Lot 9 -  cărucioare din meterial rezistent la curățare și dezinfecție prevăzut cu uși pentru transport alimente, lenjerie</t>
  </si>
  <si>
    <t>TEHNOPLUS MEDICAL S.R.L</t>
  </si>
  <si>
    <t>405.591,27</t>
  </si>
  <si>
    <t>360/12.11.2024</t>
  </si>
  <si>
    <t>Furnizare echipamente medicale în cadrul proiectului „Reducerea riscului de infecții nosocomiale în Spitalul  Clinic Dr. Ion Cantacuzino” Lot 10 -  chiuvete cu filtre – apă microfiltrată</t>
  </si>
  <si>
    <t>242.760.00</t>
  </si>
  <si>
    <t>97/20.01.2025
128/23.01.2025
129/23.01.2025 
130/23.01.2025</t>
  </si>
  <si>
    <t>CONTRACT DE FINANTARE pentru proiectul ”REDUCEREA RISCULUI DE INFECȚII NOSOCOMIALE ÎN SPITALUL CLINIC DE COPII DR. VICTOR GOMOIU”</t>
  </si>
  <si>
    <t>186/04.01.2024</t>
  </si>
  <si>
    <t>Accesarea fondurilor europene in cadrul mecanismului de redresare si rezilienta in vederea indeplinirii satisfacatoare a proiectului ”REDUCEREA RISCULUI DE INFECȚII NOSOCOMIALE ÎN SPITALUL CLINIC DE COPII DR. VICTOR GOMOIU”</t>
  </si>
  <si>
    <t>11.02.2024 modificata conform AA2/16.09.2024 pana la data de 30.09.2025</t>
  </si>
  <si>
    <t>5177/28.02.2024</t>
  </si>
  <si>
    <t>SERVICIUL DE AUDIT în cadrul proiectului ”REDUCEREA RISCULUI DE INFECȚII NOSOCOMIALE ÎN SPITALUL CLINIC DE COPII DR. VICTOR GOMOIU”</t>
  </si>
  <si>
    <t>PRIM-AUDIT S.R.L.</t>
  </si>
  <si>
    <t>02.05.2024 Modificata conform AA2/29.10.2024 pana la data de 30.09.2025</t>
  </si>
  <si>
    <t>4268/16.02.2024</t>
  </si>
  <si>
    <t>Servicii de informare și publicitate în cadrul proiectului ”REDUCEREA RISCULUI DE INFECȚII NOSOCOMIALE ÎN SPITALUL CLINIC DE COPII DR. VICTOR GOMOIU”</t>
  </si>
  <si>
    <t>3204/19.06.2024
15.555,68</t>
  </si>
  <si>
    <t xml:space="preserve">527/11.12.2024
526/11.12.2024
113/06.06.2024
112/06.06.2024
</t>
  </si>
  <si>
    <t>309/22.10.2024</t>
  </si>
  <si>
    <t>Furnizare echipamente medicale în cadrul proiectului „Reducerea riscului de infecții nosocomiale în Spitalul Clinic de Copii Dr. Victor Gomoiu” - Lot 1 Aparat/sistem automat de nebulizare pentru dezinfecția aeromicroflorei prin pulverizare (pentru dezinfecția de nivel inalt)</t>
  </si>
  <si>
    <t>Licitatie deschisa</t>
  </si>
  <si>
    <t>SYNTTERGY CONSULT S.R.L</t>
  </si>
  <si>
    <t xml:space="preserve"> Modificata conform AA1/28.11.2024 pana la data de 30.08.2025</t>
  </si>
  <si>
    <t xml:space="preserve">554/17.12.2024
555/17.12.2024
556/17.12.2024
557/17.12.2024
</t>
  </si>
  <si>
    <t>279/16.10.2024</t>
  </si>
  <si>
    <t xml:space="preserve">Furnizare echipamente medicale în cadrul proiectului „Reducerea riscului de infecții nosocomiale în Spitalul Clinic de Copii Dr. Victor Gomoiu” - Lot 2 Sistem complet stație sterilizare </t>
  </si>
  <si>
    <t xml:space="preserve">ASSMBDMP 200/10.02.2025
ASSMBDMP 201/10.02.2025
ASSMBDMP 202/10.02.2025
ASSMBDMP 203/10.02.2025
</t>
  </si>
  <si>
    <t>303/22.10.2024</t>
  </si>
  <si>
    <t xml:space="preserve">Furnizare echipamente medicale în cadrul proiectului „Reducerea riscului de infecții nosocomiale în Spitalul Clinic de Copii Dr. Victor Gomoiu” - Lot 6 Robot autonomde dezinfecție și sterilizare UV-C </t>
  </si>
  <si>
    <t>MED HEALTHCARE PROJECT SRL</t>
  </si>
  <si>
    <t>490/04.12.2024
491/04.12.2024
492/04.12.2024
493/04.12.2024</t>
  </si>
  <si>
    <t>305/22.10.2024</t>
  </si>
  <si>
    <t>Furnizare echipamente medicale în cadrul proiectului „Reducerea riscului de infecții nosocomiale în Spitalul Clinic de Copii Dr. Victor Gomoiu” - Lot 7 Aparat pentru măsurarea bacteriilor (luminometru cu teste de sanitație)</t>
  </si>
  <si>
    <t>NOVA GROUP INVESTMENT SRL</t>
  </si>
  <si>
    <t xml:space="preserve"> Modificata conform AA1/18.11.2024 pana la data de 30.08.2025</t>
  </si>
  <si>
    <t xml:space="preserve">30/13.01.2025
31/13.01.2025
32/13.01.2025
33/13.01.2025
</t>
  </si>
  <si>
    <t>277/16.10.2024</t>
  </si>
  <si>
    <t>Furnizare echipamente medicale în cadrul proiectului „Reducerea riscului de infecții nosocomiale în Spitalul Clinic de Copii Dr. Victor Gomoiu”  - Lot 8 Sistem automat de identificare a microorganismelor</t>
  </si>
  <si>
    <t>ELTA90 MEDICAL RESEARCH SRL</t>
  </si>
  <si>
    <t>494/04.12.2024
495/04.12.2024
496/04.12.2024
497/04.12.2024</t>
  </si>
  <si>
    <t>278/16.10.2024</t>
  </si>
  <si>
    <t xml:space="preserve">Furnizare echipamente medicale în cadrul proiectului „Reducerea riscului de infecții nosocomiale în Spitalul Clinic de Copii Dr. Victor Gomoiu”  - Lot 9 Echipament automat pentru identificarea / testarea sensibilității la antibiotice pentru bacterii și fungi </t>
  </si>
  <si>
    <t>MEDICLIM SRL</t>
  </si>
  <si>
    <t>498/05.12.2024
528/12.12.2024
529/12.12.2024
499/05.12.2024</t>
  </si>
  <si>
    <t>304/22.10.2024</t>
  </si>
  <si>
    <t>Furnizare echipamente medicale în cadrul proiectului „Reducerea riscului de infecții nosocomiale în Spitalul Clinic de Copii Dr. Victor Gomoiu”  - Lot 10 Echipament automat pentru colorație Gram</t>
  </si>
  <si>
    <t>500/05.12.2024
501/05.12.2024
530/12.12.2024
531/12.12.2024</t>
  </si>
  <si>
    <t>276/16.10.2024</t>
  </si>
  <si>
    <t>Furnizare echipamente medicale în cadrul proiectului „Reducerea riscului de infecții nosocomiale în Spitalul Clinic de Copii Dr. Victor Gomoiu”  - Lot 11 Echipament automat de determinare a sensibilității la antibiotice prin concentrația minima inhibitorie (CMI)</t>
  </si>
  <si>
    <t>A.M.S. 2000 TRADING IMPEX SRL</t>
  </si>
  <si>
    <t xml:space="preserve">ASSMB DMP 509/10.12.2024
ASSMB DMP 569/18.12.2024
ASSMB DMP 570/18.12.2024
ASSMB DMP 571/18.12.2024
</t>
  </si>
  <si>
    <t>307/22.10.2024</t>
  </si>
  <si>
    <t>Furnizare echipamente medicale în cadrul proiectului „Reducerea riscului de infecții nosocomiale în Spitalul Clinic de Copii Dr. Victor Gomoiu”  - Lot 12 Dispozitiv de dezinfecție cu lumină ultravioletă UV-C, cu montare pe stativ mobil</t>
  </si>
  <si>
    <t>SIGNAL SPECTRUM SRL</t>
  </si>
  <si>
    <t xml:space="preserve">ASSMB DMP 69/ 16.01.2025
ASSMB DMP 70/ 16.01.2025
ASSMB DMP 71/ 16.01.2025
ASSMB DMP 72/ 16.01.2025
</t>
  </si>
  <si>
    <t>302/22.10.2024</t>
  </si>
  <si>
    <t>Furnizare echipamente medicale în cadrul proiectului „Reducerea riscului de infecții nosocomiale în Spitalul Clinic de Copii Dr. Victor Gomoiu”  - Lot 13 Dispozitiv pentru dezinfecția aerului cu flux concentrat de radiație UV</t>
  </si>
  <si>
    <t>IRYO SYSTEMS SRL</t>
  </si>
  <si>
    <t xml:space="preserve">505/09.12.2024
506/09.12.2024
507/09.12.2024
508/09.12.2024
</t>
  </si>
  <si>
    <t>308/22.10.2024</t>
  </si>
  <si>
    <t>Furnizare echipamente medicale în cadrul proiectului „Reducerea riscului de infecții nosocomiale în Spitalul Clinic de Copii Dr. Victor Gomoiu”  - Lot 14 Incubator procesare fiole biologice</t>
  </si>
  <si>
    <t>STERISACO SRL</t>
  </si>
  <si>
    <t xml:space="preserve">576/18.12.2024
577/18.12.2024
578/18.12.2024
579/18.12.2024
</t>
  </si>
  <si>
    <t>Furnizare echipamente medicale în cadrul proiectului „Reducerea riscului de infecții nosocomiale în Spitalul Clinic de Copii Dr. Victor Gomoiu”  -Lot 16 Aparat de sigilat instrumentar în role și pungi, în vederea sterilizării</t>
  </si>
  <si>
    <t>306/22.10.2024</t>
  </si>
  <si>
    <t>Furnizare echipamente medicale în cadrul proiectului „Reducerea riscului de infecții nosocomiale în Spitalul Clinic de Copii Dr. Victor Gomoiu” - Lot 17 Masină de spălat / dezinfectat bunuri medicale</t>
  </si>
  <si>
    <t xml:space="preserve">ASSMBDMP 204/10.02.2025
ASSMBDMP 205/10.02.2025
ASSMBDMP 206/10.02.2025
ASSMBDMP 207/10.02.2025
</t>
  </si>
  <si>
    <t>60/14.04.2025</t>
  </si>
  <si>
    <t>Furnizare echipamente medicale în cadrul proiectului „Reducerea riscului de infecții nosocomiale în Spitalul Clinic de Copii Dr. Victor Gomoiu” - Lot nr. 3 - Sistem cu abur și dezinfectant pentru curațenia și dezinfecția înaltă a suprafetelor</t>
  </si>
  <si>
    <t>Contract de finantare</t>
  </si>
  <si>
    <t>Nr.1138/99/NOSO 27.12.2023</t>
  </si>
  <si>
    <t>Accesarea fondurilor europene in cadrul Mecanismului de redresare si rezilienta in vederea indeplinirii satisfacatoare a proiectului „Reducerea riscului de infecții nosocomiale în spitalul  clinic de obstetrică-ginecologie prof. Dr. Panait Sîrbu”.</t>
  </si>
  <si>
    <t xml:space="preserve"> -</t>
  </si>
  <si>
    <t>PNRR + Buget propriu +Fonduri nerambursabile</t>
  </si>
  <si>
    <t>02.11.2024 Modificata conform AA3/03.06.2025 pana la data de 30.11.2025</t>
  </si>
  <si>
    <t>In executie</t>
  </si>
  <si>
    <t>Contract de servicii</t>
  </si>
  <si>
    <t>Nr. Ctr. 4541/20.02.2024 Data atribuire 19.03.2024</t>
  </si>
  <si>
    <t>Servicii de informare si publicitate in cadrul proiectului „Reducerea riscului de infecții nosocomiale în spitalul  clinic de obstetrică-ginecologie prof. Dr. Panait Sîrbu”.</t>
  </si>
  <si>
    <t>Achizitie directa</t>
  </si>
  <si>
    <t>LEMINGS SRL</t>
  </si>
  <si>
    <t>20240576/05.06.2024
17600,1</t>
  </si>
  <si>
    <t>51/19.04.2024
110/03.06.2024
401/13.11.2024
403/13.11.2024</t>
  </si>
  <si>
    <t>Nr. Ctr. 4542/20.02.2024 Data atribuire 12.03.2024</t>
  </si>
  <si>
    <t>Servicii de audit in cadrul proiectului  „Reducerea riscului de infecții nosocomiale în spitalul  clinic de obstetrică-ginecologie prof. Dr. Panait Sîrbu”.</t>
  </si>
  <si>
    <t>PRIM AUDIT SRL</t>
  </si>
  <si>
    <t>320/28.20.2024
432/18.11.2024</t>
  </si>
  <si>
    <t>Nr. Ctr. 391/26.11.2024 Data atribuire 05.12.2024</t>
  </si>
  <si>
    <t xml:space="preserve">Furnizare echipamente medicale în cadrul proiectului ,,Reducerea riscului de infecții nosocomiale în Spitalul Clinic de Obstetrică și Ginecologie Panait Sîrbu” -Lot 1 - Echipament automat spectrometrie de masă de nouă generație pentru identificare bacteriană   (Maldi-TOF) </t>
  </si>
  <si>
    <t xml:space="preserve">MEDICLIM SRL </t>
  </si>
  <si>
    <t xml:space="preserve">PNRR </t>
  </si>
  <si>
    <t>102/20.01.2025
103/20.01.2025
104/20.01.2025
105/20.01.2025</t>
  </si>
  <si>
    <t>Nr. Ctr. 390/26.11.2024 Data atribuire 05.12.2024</t>
  </si>
  <si>
    <t xml:space="preserve">Furnizare echipamente medicale în cadrul proiectului ,,Reducerea riscului de infecții nosocomiale în Spitalul Clinic de Obstetrică și Ginecologie Panait Sîrbu” -  Lot 2 -Aparat pentru anestezie </t>
  </si>
  <si>
    <t xml:space="preserve">DRAEGER ROMANIA SRL </t>
  </si>
  <si>
    <t>133/23.01.2025
134/23.01.2025
135/23.01.2025
136/23.01.2025</t>
  </si>
  <si>
    <t xml:space="preserve">Furnizare echipamente medicale în cadrul proiectului ,,Reducerea riscului de infecții nosocomiale în Spitalul Clinic de Obstetrică și Ginecologie Panait Sîrbu” -Lot 3 - Ventilator pentru terapie intensivă </t>
  </si>
  <si>
    <t>137/23.01.2025
138/23.01.2025
139/23.01.2025
140/23.01.2025</t>
  </si>
  <si>
    <t>Nr. Ctr. 389/26.11.2024 Data atribuire 05.12.2024</t>
  </si>
  <si>
    <t xml:space="preserve">Furnizare echipamente medicale în cadrul proiectului ,,Reducerea riscului de infecții nosocomiale în Spitalul Clinic de Obstetrică și Ginecologie Panait Sîrbu” - Lot 4 - Echipamente de dezinfecție a aerului cu UV-C și alte tehnologii prin recircularea aerului, care să funcționeze în prezența personalului/pacienților </t>
  </si>
  <si>
    <t>SIGNAL SPECTRUM  SRL</t>
  </si>
  <si>
    <t>65/16.01.2025
66/16.01.2025
67/16.01.2025
68/16.01.2025</t>
  </si>
  <si>
    <t>Nr. Ctr. 388/26.11.2024 Data atribuire 05.12.2024</t>
  </si>
  <si>
    <t xml:space="preserve">Furnizare echipamente medicale în cadrul proiectului ,,Reducerea riscului de infecții nosocomiale în Spitalul Clinic de Obstetrică și Ginecologie Panait Sîrbu” - Lot 5 - Echipamente de dezinfecție prin nebulizare - mobile automate </t>
  </si>
  <si>
    <t xml:space="preserve">UNIMEDIK IMPEX SRL </t>
  </si>
  <si>
    <t>73/16.01.2025
74/16.01.2025
75/16.01.2025
76/16.01.2025</t>
  </si>
  <si>
    <t>Nr. Ctr. 387/26.11.2024 Data atribuire 05.12.2024</t>
  </si>
  <si>
    <t xml:space="preserve">Furnizare echipamente medicale în cadrul proiectului ,,Reducerea riscului de infecții nosocomiale în Spitalul Clinic de Obstetrică și Ginecologie Panait Sîrbu” - Lot 6 - Echipament pentru evaluarea gradului de curațenie a suprafețelor </t>
  </si>
  <si>
    <t xml:space="preserve">IRYO SYSTEMS SRL  </t>
  </si>
  <si>
    <t>98/20.01.2025
99/20.01.2025
100/20.01.2025
101/20.01.2025</t>
  </si>
  <si>
    <t>Nr. Ctr. 386/26.11.2024 Data atribuire 05.12.2024</t>
  </si>
  <si>
    <t>Furnizare echipamente medicale în cadrul proiectului ,,Reducerea riscului de infecții nosocomiale în Spitalul Clinic de Obstetrică și Ginecologie Panait Sîrbu” - Lot 7 - Mașină de spalat / dezinfectat bunuri medicale</t>
  </si>
  <si>
    <t xml:space="preserve">SAPACO 2000 SA </t>
  </si>
  <si>
    <t xml:space="preserve">171 /30.01.2025
172 /30.01.2025
173 /30.01.2025
174 /30.01.2025
</t>
  </si>
  <si>
    <t>Nr. Ctr. 385/26.11.2024 Data atribuire 05.12.2024</t>
  </si>
  <si>
    <t xml:space="preserve">Furnizare echipamente medicale în cadrul proiectului ,,Reducerea riscului de infecții nosocomiale în Spitalul Clinic de Obstetrică și Ginecologie Panait Sîrbu” - Lot 8 - Aparat curățare cu ultrasunete </t>
  </si>
  <si>
    <t xml:space="preserve">HELLIMED SRL </t>
  </si>
  <si>
    <t>107/21.01.2025
108/21.01.2025
109/21.01.2025
110/21.01.2025</t>
  </si>
  <si>
    <t>Nr. Ctr. 151/16.06.2025 Data atribuire 03.07.2025</t>
  </si>
  <si>
    <t>Furnizare echipamente medicale în cadrul proiectului ,,Reducerea riscului de infecții nosocomiale în Spitalul Clinic de Obstetrică și Ginecologie Panait Sîrbu” - Mașină industrială de spălat și dezinfectat mopuri și lavete cu posibilitatea dozării automate a detergentului-dezinfectant</t>
  </si>
  <si>
    <t>LIAMED SRL</t>
  </si>
  <si>
    <t>SP 77/26/20.04.2023</t>
  </si>
  <si>
    <r>
      <t xml:space="preserve">Accesarea fondurilor europene furnizate beneficiarului (ASSMB) în cadrul Mecanismului de redresare și rezilienta, în vederea realizarii obiectivului de investitii </t>
    </r>
    <r>
      <rPr>
        <i/>
        <sz val="12"/>
        <rFont val="Times New Roman"/>
        <family val="1"/>
      </rPr>
      <t>”Construire centru de psihiatrie pediatrică in incinta Spitalului Clinic  de Psihiatrie Prof. Dr. Aleexandru Obregia”</t>
    </r>
  </si>
  <si>
    <t>60,587,323.02 lei cu TVA</t>
  </si>
  <si>
    <t>57,557,956.87 lei cu TVA</t>
  </si>
  <si>
    <t>3,029,366.15 lei cu TVA</t>
  </si>
  <si>
    <t xml:space="preserve">PNRR + Buget propriu </t>
  </si>
  <si>
    <t xml:space="preserve">21 luni AA1/20.05.2024 de prelungire pana la 30.06.2026
</t>
  </si>
  <si>
    <t xml:space="preserve">N/A
</t>
  </si>
  <si>
    <t>Servicii de informare si publicitate</t>
  </si>
  <si>
    <t>1366/17.01.2024</t>
  </si>
  <si>
    <t>The Mansion Advertiding</t>
  </si>
  <si>
    <t>0</t>
  </si>
  <si>
    <t>47,342.22 lei cu TVA</t>
  </si>
  <si>
    <t>44,975.11 lei cu TVA</t>
  </si>
  <si>
    <t>2,367.11 lei cu TVA</t>
  </si>
  <si>
    <t>17.01.2024</t>
  </si>
  <si>
    <t>30.06.2026
AA1/17.01.2025 de prelungire durata 
30.06.2026</t>
  </si>
  <si>
    <t xml:space="preserve">5247/23.05.2024
21.698,69 lei </t>
  </si>
  <si>
    <t>25.07.2024</t>
  </si>
  <si>
    <t>Servicii de audit</t>
  </si>
  <si>
    <t>724/10.01.2024</t>
  </si>
  <si>
    <t>Prim Audit SRL</t>
  </si>
  <si>
    <t>43,482.6 lei cu TVA</t>
  </si>
  <si>
    <t>41.308.47 lei cu TVA</t>
  </si>
  <si>
    <t>2,174.13 lei cu TVA</t>
  </si>
  <si>
    <t>10.01.2024</t>
  </si>
  <si>
    <t>Servicii de consultanta in achizitii publice</t>
  </si>
  <si>
    <t>829/11.01.2024</t>
  </si>
  <si>
    <t>Asociere SC Remote Jobs SRL )Lider) - SC Warriors Consulting SRL</t>
  </si>
  <si>
    <t>83,300.00 lei cu TVA</t>
  </si>
  <si>
    <t>79,135.00 lei cu TVA</t>
  </si>
  <si>
    <t>4,165.00 lei cu TVA</t>
  </si>
  <si>
    <t>11.01.2024</t>
  </si>
  <si>
    <t xml:space="preserve">9/31.07.2024
10.500 lei
</t>
  </si>
  <si>
    <t>29.08.2024</t>
  </si>
  <si>
    <t>10/18.03.2024
30/18.06.2024
DPP 118/12.06.2024</t>
  </si>
  <si>
    <t>CONTRACT
SERVICII DE 
PROIECTARE</t>
  </si>
  <si>
    <t>24/17.06.2024</t>
  </si>
  <si>
    <t>Servicii de Realizarea documentatiei tehnice - PT 
si asistenta tehnica din partea proiectantului</t>
  </si>
  <si>
    <t>Pintilie Partners Arhitecture Engineering SRL</t>
  </si>
  <si>
    <t>946.050,00 lei cu TVA</t>
  </si>
  <si>
    <t xml:space="preserve">27659/05.11.2024
30486/03.12.2024
10444/17.04.2025
10709/28.04.2025
</t>
  </si>
  <si>
    <t>55.3/35/14.03.2023</t>
  </si>
  <si>
    <t>Accesarea fondurilor europene în cadrul mecanismului de redresare și rezilienta, în vederea îndeplinirii satisfăcătoare a proiectului ”Dezvoltarea infrastructurii medicale ambulatorie în cadrul Spitalului Clinic de Boli Infecțioase și Tropicale Dr. Victor Babeș”</t>
  </si>
  <si>
    <t xml:space="preserve">_  </t>
  </si>
  <si>
    <t>3.632.738,81</t>
  </si>
  <si>
    <t>14.03.2023</t>
  </si>
  <si>
    <t xml:space="preserve">21 luni
</t>
  </si>
  <si>
    <t>Notif. Nr. 1 
20518/30.08.2023
3.534.652,00</t>
  </si>
  <si>
    <t>3.534.652,00</t>
  </si>
  <si>
    <t>CONTRACT PRESTARI SERVICII</t>
  </si>
  <si>
    <t>18131/25.07.2023</t>
  </si>
  <si>
    <t>Servicii de consultanță în domeniul achizițiilor publice, în cadrul proiectului ”Dezvoltarea infrastructurii medicale ambulatorie în cadrul Spitalului Clinic de Boli Infecțioase și Tropicale Dr. Victor Babeș”</t>
  </si>
  <si>
    <t>ACHIZIȚIE DIRECTĂ</t>
  </si>
  <si>
    <t xml:space="preserve">SC TEA PROCUREMENT &amp; SERVICES SRL </t>
  </si>
  <si>
    <t>28.500,00 
(fără TVA-nu este plîtitor de TVA)</t>
  </si>
  <si>
    <t>25.07.2023</t>
  </si>
  <si>
    <t>29.03.2024</t>
  </si>
  <si>
    <t>28.500,00
 (fără TVA-nu este plîtitor de TVA)</t>
  </si>
  <si>
    <t>REZILIAT conform AA1 nr. 22680/26.09.2023</t>
  </si>
  <si>
    <t>25960/26.10.2023</t>
  </si>
  <si>
    <t>Servicii de audit, în cadrul proiectului ”Dezvoltarea infrastructurii medicale ambulatorie în cadrul Spitalului Clinic de Boli Infecțioase și Tropicale Dr. Victor Babeș”</t>
  </si>
  <si>
    <t>PRIM-AUDIT SRL</t>
  </si>
  <si>
    <t>25.347,00</t>
  </si>
  <si>
    <t>26.10.2023</t>
  </si>
  <si>
    <t>Denunțare unilaterală a contractului prin Notif. nr. 29811/05.12.2023</t>
  </si>
  <si>
    <t>753/11.01.2024</t>
  </si>
  <si>
    <t>13.09.2025</t>
  </si>
  <si>
    <t>5220,00
991,80</t>
  </si>
  <si>
    <t>1762/27.11.2024
1763/27.11.2024</t>
  </si>
  <si>
    <t>24.847,20</t>
  </si>
  <si>
    <t>328/30.10.2024   
393/11.11.2024</t>
  </si>
  <si>
    <t>CONTRACT DE FURNIZARE</t>
  </si>
  <si>
    <t>25981/26.10.2023</t>
  </si>
  <si>
    <t>Furnizare echipamente IT, în cadrul proiectului ”Dezvoltarea infrastructurii medicale ambulatorie în cadrul Spitalului Clinic de Boli Infecțioase și Tropicale Dr. Victor Babeș”</t>
  </si>
  <si>
    <t>CHROME COMPUTERS SRL</t>
  </si>
  <si>
    <t xml:space="preserve"> 33.574,66 </t>
  </si>
  <si>
    <t>Buget propriu</t>
  </si>
  <si>
    <t>269/26.10.2023</t>
  </si>
  <si>
    <t>22.12.2023</t>
  </si>
  <si>
    <t>33.574,66</t>
  </si>
  <si>
    <t>OP Nr. 269 din 16.02.2024</t>
  </si>
  <si>
    <t>1116/18.12.2023
1117/18.12.2023
1433/18.12.2023</t>
  </si>
  <si>
    <t>3091/05.02.2024</t>
  </si>
  <si>
    <t>Servicii de informare și publicitate  ”Dezvoltarea infrastructurii medicale ambulatorie în cadrul Spitalului Clinic de Boli Infecțioase și Tropicale Dr. Victor Babeș”</t>
  </si>
  <si>
    <t>PIXEL ART SOFTWARE S.R.L</t>
  </si>
  <si>
    <t xml:space="preserve"> 31.948,50 </t>
  </si>
  <si>
    <t>05.02.2024</t>
  </si>
  <si>
    <t>15986,00</t>
  </si>
  <si>
    <t xml:space="preserve">OP 1329/25.07.2024
OP 223/25.07.2024
</t>
  </si>
  <si>
    <t>31.948,50</t>
  </si>
  <si>
    <t>37BIS/21.03.2024 
70/08.05.2024
 72/08/05/2024 
542/12.12.2024 
544/16.12.2024</t>
  </si>
  <si>
    <t>275/15.10.2024</t>
  </si>
  <si>
    <t>Furnizarea,  instalarea si punerea in functiune a echipamentelor medicale</t>
  </si>
  <si>
    <t>Bluebox Medical S.R.L</t>
  </si>
  <si>
    <t>148.750,00</t>
  </si>
  <si>
    <t>PNRR</t>
  </si>
  <si>
    <t>15.10.2024</t>
  </si>
  <si>
    <t>1/535/23.12.2024</t>
  </si>
  <si>
    <t>519/11.12.2024  
520/11.12.2024 
521/11/12/2024 
522/11/12/2024</t>
  </si>
  <si>
    <t>298/22.10.2024</t>
  </si>
  <si>
    <t>MEDIKA H&amp;S IMPEX S.R.L</t>
  </si>
  <si>
    <t>214.200,00</t>
  </si>
  <si>
    <t>22.10.2024</t>
  </si>
  <si>
    <t>1/544/30.12.2024</t>
  </si>
  <si>
    <t>18000
34.200,00</t>
  </si>
  <si>
    <t>OPME1360/07.07.2025
OPME1361/07.07.2025</t>
  </si>
  <si>
    <t>473/27.11.2024 
474/27.11.2024 
475/27.11.2024
 476/27.11.2024</t>
  </si>
  <si>
    <t>294/22.10.2024</t>
  </si>
  <si>
    <t>LIAMED S.R.L</t>
  </si>
  <si>
    <t>18.948,53</t>
  </si>
  <si>
    <t>1/549/30.12.2024</t>
  </si>
  <si>
    <t>15173,14
2882,89
750
142,50</t>
  </si>
  <si>
    <t>OPME1344/07.07.2025
OPME1345/07.07.2025
OPME1346/07.07.2025
OPME1347/07.07.2025</t>
  </si>
  <si>
    <t>440/20.11.2024     
441/20.11.2024 
442/20.11.2024         
443/20.11.2024</t>
  </si>
  <si>
    <t>297/22.10.2024</t>
  </si>
  <si>
    <t>MEDICAL DEVICE STORE S.R.L</t>
  </si>
  <si>
    <t>8.954,75</t>
  </si>
  <si>
    <t>1/547/30.12.2024</t>
  </si>
  <si>
    <t>6825
1296,75
133</t>
  </si>
  <si>
    <t>OPME1352/07.07.2025
OPME1353/07.07.2025
OPME1354/07.07.2025
OPME1355/07.07.2025</t>
  </si>
  <si>
    <t>465/26.11.2024  
466/26.11.2024 
467/26.11.2024
 468/26.11.2024</t>
  </si>
  <si>
    <t>272/15.10.2024</t>
  </si>
  <si>
    <t>10.144,75</t>
  </si>
  <si>
    <t>1/541/30.12.2024</t>
  </si>
  <si>
    <t>8525
1619,75</t>
  </si>
  <si>
    <t>OPME1334/07.07.2025
OPME1335/07.07.2025</t>
  </si>
  <si>
    <t>459/26.11.2024 
460/26.11.2024 
461/26.11.2024
 462/26.11.2024</t>
  </si>
  <si>
    <t>273/15.10.2024</t>
  </si>
  <si>
    <t>16.541,00</t>
  </si>
  <si>
    <t>15.10.2025</t>
  </si>
  <si>
    <t>1/548/30.12.2024</t>
  </si>
  <si>
    <t>5850
1111,50
8050
1529,50</t>
  </si>
  <si>
    <t>OPME1338/07.07.2025
OPME1339/07.07.2025
OPME1340/07.07.2025
OPME1341/07.07.2025</t>
  </si>
  <si>
    <t>436/20.11.2024 
437/20.11.2024 
438/20.11.2024 
439/20.11.2024</t>
  </si>
  <si>
    <t>299/22.10.2024</t>
  </si>
  <si>
    <t>MLM MEDICAL S.R.L</t>
  </si>
  <si>
    <t>88.446,75</t>
  </si>
  <si>
    <t>1/546/30.12.2024</t>
  </si>
  <si>
    <t>OPME1348/07.07.2025
OPME1349/07.07.2025
OPME1350/07.07.2025
OPME1351/07.07.2025</t>
  </si>
  <si>
    <t>449/21.11.2024 
450/21.11.2024 
451/21.11.2024 
452/21.11.2024</t>
  </si>
  <si>
    <t>296/22.10.2024</t>
  </si>
  <si>
    <t>MED TEHNICA S.R.L</t>
  </si>
  <si>
    <t>1/545/30.12.2024</t>
  </si>
  <si>
    <t>16205
3078,95
12000
2280</t>
  </si>
  <si>
    <t>OPME1356/07.07.2025
OPME1357/07.07.2025
OPME1358/07.07.2025
OPME1359/07.07.2025</t>
  </si>
  <si>
    <t>477/27.11.2024 
478/27.11.2024 
479/27.11.2024 
480/27.11.2024</t>
  </si>
  <si>
    <t>274/15.10.2024</t>
  </si>
  <si>
    <t>KAPPA MEDICAL S.R.L</t>
  </si>
  <si>
    <t>SC ELMED MEDICAL SRL</t>
  </si>
  <si>
    <t>229.670,00</t>
  </si>
  <si>
    <t>1/536/23.12.2024</t>
  </si>
  <si>
    <t>572/18.12.2024 
573/18.12.2024 
574/18.12.2024 
575/18.12.2024</t>
  </si>
  <si>
    <t>270/15.10.2024</t>
  </si>
  <si>
    <t>TEHNO ELECTRO MEDICAL COMPANY S.R.L</t>
  </si>
  <si>
    <t>683.998,91</t>
  </si>
  <si>
    <t>1/528/23.12.2024</t>
  </si>
  <si>
    <t>574789
109209,91</t>
  </si>
  <si>
    <t>OPME1342/07.07.2025
OPME1343/07.07.2025</t>
  </si>
  <si>
    <t>445/21.11.2024 
446/21.11.2024 
447/21.11.2024 
448/21.11.2024</t>
  </si>
  <si>
    <t>295/22.10.2024</t>
  </si>
  <si>
    <t>LUAN VISION S.R.L</t>
  </si>
  <si>
    <t>11.898,81</t>
  </si>
  <si>
    <t>1/550/30.12.2024</t>
  </si>
  <si>
    <t xml:space="preserve">22/13.01.2025
23/13.01.2025
24/13.01.2025
25/13.01.2025
</t>
  </si>
  <si>
    <t>300/22.10.2024</t>
  </si>
  <si>
    <t>NIMKOS MEDSOLUTIONS S.R.L</t>
  </si>
  <si>
    <t>136.850,00</t>
  </si>
  <si>
    <t>1/537/23.12.2024</t>
  </si>
  <si>
    <t>560/18.12.2024 
561/18.12.2024 
562/18.12.2024 
563/18.12.2024</t>
  </si>
  <si>
    <t>301/22.10.2024</t>
  </si>
  <si>
    <t>PRIMERA MED TECHNOLOGY S.R.L</t>
  </si>
  <si>
    <t>6.426,00</t>
  </si>
  <si>
    <t>1/538/23.12.2024</t>
  </si>
  <si>
    <t>549/16.12.2024
550/16.12.2024 
551/16.12.2004 
552/16.12.2024</t>
  </si>
  <si>
    <t>293/22.10.2024</t>
  </si>
  <si>
    <t>CATTUS S.R.L</t>
  </si>
  <si>
    <t>8.211,00</t>
  </si>
  <si>
    <t>1/527/23.12.2024</t>
  </si>
  <si>
    <t>6900
1311</t>
  </si>
  <si>
    <t>OPME1362/07.07.2025
OPME1363/07.07.2025</t>
  </si>
  <si>
    <t>408/14.11.2024 
409/14.11.2024 
410/14.11.2024 
411/14.11.2024</t>
  </si>
  <si>
    <t>271/15.10.2024</t>
  </si>
  <si>
    <t xml:space="preserve">SOF MEDICA S.A </t>
  </si>
  <si>
    <t>199.206,00</t>
  </si>
  <si>
    <t>1/539/23.12.2024</t>
  </si>
  <si>
    <t>167400
31.806</t>
  </si>
  <si>
    <t>OPME1336/07.07.2025
OPME1337/07.07.2025</t>
  </si>
  <si>
    <t>510/10.12/2024 
511/10.12.2024 
512/10.12.2024 
513/10.12.2024</t>
  </si>
  <si>
    <t>292/22.10.2024</t>
  </si>
  <si>
    <t>LINDE GAZ ROMANIA S.R.L</t>
  </si>
  <si>
    <t>3.570,00</t>
  </si>
  <si>
    <t>22.10.20024</t>
  </si>
  <si>
    <t>1/540/23.12.2024</t>
  </si>
  <si>
    <t>3000
570</t>
  </si>
  <si>
    <t>OPME1191/17.06.2025
OPME1192/17.06.2025</t>
  </si>
  <si>
    <t>514/10/12/2024 
515/10/12/2024 
516/10.12.2024 
517/10.12.2024</t>
  </si>
  <si>
    <t>55.6/38/14.03.2023</t>
  </si>
  <si>
    <r>
      <t xml:space="preserve">Accesarea fondurilor europene în cadrul mecanismului de redresare și rezilienta, în vederea îndeplinirii satisfăcătoare a proiectului </t>
    </r>
    <r>
      <rPr>
        <i/>
        <sz val="12"/>
        <rFont val="Times New Roman"/>
        <family val="1"/>
      </rPr>
      <t>”Dezvoltarea infrastructurii medicale ambulatorie în cadrul Spitalului Clinic Sf. Maria”</t>
    </r>
  </si>
  <si>
    <t>5.203.224,17</t>
  </si>
  <si>
    <t xml:space="preserve">21 luni modificata conform AA3 / 06.06.2025 - 33 luni, respectiv pana la data de 31.12.2025
</t>
  </si>
  <si>
    <t>Notif. 1 20519/30.08.2023/AA1
5.106.052,00</t>
  </si>
  <si>
    <t>5.106.052,00</t>
  </si>
  <si>
    <t>17611/18.07.2023</t>
  </si>
  <si>
    <t>Servicii de consultanță în domeniul achizițiilor publice, în cadrul proiectului ”Dezvoltarea infrastructurii medicale ambulatorie în cadrul Spitalului Clinic Sf. Maria</t>
  </si>
  <si>
    <t>SC FAST CONSULTING &amp; TRAINING SRL</t>
  </si>
  <si>
    <t>35.700,00</t>
  </si>
  <si>
    <t>18.07.2023</t>
  </si>
  <si>
    <t>REZILIAT 
conform Act Aditional nr. 1 22678/26.09.2023</t>
  </si>
  <si>
    <t>CONTRACT FURNIZARE ECHIPAMENTE IT</t>
  </si>
  <si>
    <t>25657/24.10.2023</t>
  </si>
  <si>
    <t>Contract de furnizare echipamente IT în cadrul proiectului ”Dezvoltarea infrastructurii medicale ambulatorie în cadrul Spitalului Clinic Sf. Maria</t>
  </si>
  <si>
    <t>24.10.2023</t>
  </si>
  <si>
    <t>OP 266 din data de 16.02.2024</t>
  </si>
  <si>
    <t>987/12.01.2024</t>
  </si>
  <si>
    <t>Servicii de audit în cadrul proiectului ”Dezvoltarea infrastructurii medicale ambulatorie în cadrul Spitalului Clinic Sf. Maria</t>
  </si>
  <si>
    <t>30.702,00</t>
  </si>
  <si>
    <t>12.01.2024</t>
  </si>
  <si>
    <t>30.11.2024
AA1 prelungire pana la data de 13.10.2025</t>
  </si>
  <si>
    <t>314/28.10.2024
425/15.11.2024</t>
  </si>
  <si>
    <t>1644/19.01.2024</t>
  </si>
  <si>
    <t>Servicii de informare și publicitate în cadrul proiectului ”Dezvoltarea infrastructurii medicale ambulatorie în cadrul Spitalului Clinic Sf. Maria</t>
  </si>
  <si>
    <t>30.798,97</t>
  </si>
  <si>
    <t>19.01.2024</t>
  </si>
  <si>
    <t>13.12.2024
AA1 prelungire pana la data de 13.10.2025</t>
  </si>
  <si>
    <t>12.931,32
2.456,95</t>
  </si>
  <si>
    <t>OP/1325/25.07.2024
OP/1326/25.07.2024</t>
  </si>
  <si>
    <t>81/13.05.2024
77/10.05.2024</t>
  </si>
  <si>
    <t>64/29.07.2024</t>
  </si>
  <si>
    <t>Furnizarea,  instalarea si punerea in functiune a echipamentelor medicale  - TROLIU PENTRU PROCEDURI MEDICALE achizitionate in cadrul proiectului "Dezvoltarea infrastructurii medicale ambulatorie în cadrul Spitalului Clinic Sf. Maria"</t>
  </si>
  <si>
    <t>12.852,00  lei cu TVA</t>
  </si>
  <si>
    <t>11/29/2024
AA1 prelungire pana la data de 31.08.2025</t>
  </si>
  <si>
    <t>245/15.10.2024
246/15.10.2024
244/15.10.2024
398/12.11.2024</t>
  </si>
  <si>
    <t>65/29.07.2024</t>
  </si>
  <si>
    <t>Furnizarea,  instalarea si punerea in functiune a echipamentelor medicale - DUODENOSCOP si TURN DE ENDOSCOPIE achizitionate in cadrul proiectului "Dezvoltarea infrastructurii medicale ambulatorie în cadrul Spitalului Clinic Sf. Maria"</t>
  </si>
  <si>
    <t>TEHNO ELECTRO MEDICAL COMPANY SRL</t>
  </si>
  <si>
    <t>2.325.219,54 lei cu TVA</t>
  </si>
  <si>
    <t>11/30/2024
AA1 prelungire pana la data de 31.08.2025</t>
  </si>
  <si>
    <t>1,953,966.00
371,253.54</t>
  </si>
  <si>
    <t>OP 662 din data 19.03.2025
OP 663 din data de 19.03.2025</t>
  </si>
  <si>
    <t xml:space="preserve">159/10.09.2024
160/10.09.2024
158/10.09.2024
208/26.09.2024
156/10.09.2024
157/10.09.2024
155/10.09.2024
209/26.09.2024 </t>
  </si>
  <si>
    <t>79/07.08.2024</t>
  </si>
  <si>
    <t>Furnizarea,  instalarea si punerea in functiune a echipamentelor medicale - MASINA AUTOMATA PENTRU SPALAREA SI DEZINFECTAREA ENDOSCOAPELOR achizitionate in cadrul proiectului "Dezvoltarea infrastructurii medicale ambulatorie în cadrul Spitalului Clinic Sf. Maria"</t>
  </si>
  <si>
    <t>TEHNOPLUS MEDICAL SRL</t>
  </si>
  <si>
    <t>TEHNOPLUS MEDICAL SERVICE SRL</t>
  </si>
  <si>
    <t>147.464,8 lei cu TVA</t>
  </si>
  <si>
    <t>257/17.10.2024
256/17.10.2024
386/06.11.2024
397/12.11.2024</t>
  </si>
  <si>
    <t>66/29.07.2024</t>
  </si>
  <si>
    <t>Furnizarea,  instalarea si punerea in functiune a echipamentelor medicale - ELECTROCAUTER achizitionate in cadrul proiectului "Dezvoltarea infrastructurii medicale ambulatorie în cadrul Spitalului Clinic Sf. Maria"</t>
  </si>
  <si>
    <t>ELMED MEDICAL SRL</t>
  </si>
  <si>
    <t>355.453,00 lei cu TVA</t>
  </si>
  <si>
    <t>298,700.00
56,753.00</t>
  </si>
  <si>
    <t>OP 660 din data 19.03.2025
OP 661 din data de 19.03.2025</t>
  </si>
  <si>
    <t>177/12.09.2024
178/12.09.2024
176/12.09.2024
210/26.09.2024</t>
  </si>
  <si>
    <t>131/16.05.2025</t>
  </si>
  <si>
    <t>Furnizarea,  instalarea si punerea in functiune a echipamentelor medicale - ECOGRAF achizitionate in cadrul proiectului "Dezvoltarea infrastructurii medicale ambulatorie în cadrul Spitalului Clinic Sf. Maria"</t>
  </si>
  <si>
    <t>MEDIQ INNOVATIVE TECHNOLOGIES SRL</t>
  </si>
  <si>
    <t>1.023.400,00</t>
  </si>
  <si>
    <t>340/19.06.2025
341/19.06.2025
339/19.06.2025
347/24.06.2025</t>
  </si>
  <si>
    <t xml:space="preserve">
55.3/90/30.05.2023</t>
  </si>
  <si>
    <t>Accesarea fondurilor europene în cadrul mecanismului de redresare și rezilienta, în vederea îndeplinirii satisfăcătoare a proiectului ”Dezvoltarea infrastructurii medicale ambulatorie în cadrul Spitalului Clinic  Dr. Ion Cantacuzino”</t>
  </si>
  <si>
    <t>3.010.852,00</t>
  </si>
  <si>
    <t>30.05.2023</t>
  </si>
  <si>
    <t>21 luni
 AA nr.2/06.06.2025, pana la data de 29.11.2025 (31 luni)</t>
  </si>
  <si>
    <t>17613/18.07.2023</t>
  </si>
  <si>
    <t xml:space="preserve">Servicii de consultanță în domeniul achizițiilor publice, în cadrul proiectului ”Dezvoltarea infrastructurii medicale ambulatorie în cadrul Spitalului Clinic Dr. Ion Cantacuzino" </t>
  </si>
  <si>
    <t xml:space="preserve"> Buget propriu </t>
  </si>
  <si>
    <t>REZILIAT conform AA1 nr. 22679/26.09.2023</t>
  </si>
  <si>
    <t>CONTRACT DE  FURNIZARE</t>
  </si>
  <si>
    <t>25656/24.10.2023</t>
  </si>
  <si>
    <t>Servicii de furnizare echipamente IT în cadrul proiectului ”Dezvoltarea infrastructurii medicale ambulatorie în cadrul Spitalului Clinic Dr. Ion Cantacuzino"</t>
  </si>
  <si>
    <t xml:space="preserve">33.574,66 lei </t>
  </si>
  <si>
    <t>OP nr. 270/16.02.2024</t>
  </si>
  <si>
    <t>Finalizat</t>
  </si>
  <si>
    <t>1433/18.12.2023
DPP/1110/18.12.2023
DPP/1111/18.12.2023
DPP/1112/18.12.2023</t>
  </si>
  <si>
    <t>988/12.01.2024</t>
  </si>
  <si>
    <t>Servicii de audit în cadrul proiectului ”Dezvoltarea infrastructurii medicale ambulatorie în cadrul Spitalului Clinic Dr. Ion Cantacuzino"</t>
  </si>
  <si>
    <t>PREMIER SOFT AUDIT SRL</t>
  </si>
  <si>
    <t>21.653,24</t>
  </si>
  <si>
    <t>PNRR -  Fonduri nerambursabile</t>
  </si>
  <si>
    <t>28.02.2025</t>
  </si>
  <si>
    <t xml:space="preserve">OPME nr. 241/07.07.2025, OP 1364/07.07.2025, 1365/07.07.2025 </t>
  </si>
  <si>
    <t>194/21.10.2024
ASSMB/DMP/482/27.11.2024</t>
  </si>
  <si>
    <t>25244/19.10.2023</t>
  </si>
  <si>
    <t>37.182,74</t>
  </si>
  <si>
    <t>2373/29.01.2024</t>
  </si>
  <si>
    <t>Servicii de informare și publicitate în cadrul proiectului ”Dezvoltarea infrastructurii medicale ambulatorie în cadrul Spitalului Clinic Dr. Ion Cantacuzino"</t>
  </si>
  <si>
    <t>31.205,52</t>
  </si>
  <si>
    <t>29.01.2024</t>
  </si>
  <si>
    <t>12715.00
2415.85
1610.22</t>
  </si>
  <si>
    <t>OP nr. 1338/25.07.2024
1339/25.07.2024
OP 1368/07.07.2025, 1369/07.07.2025</t>
  </si>
  <si>
    <t>ASSMB.DMP/79/10.05.2024
ASSMB DMP/481/27.11.2024</t>
  </si>
  <si>
    <t>191/24.09.2024</t>
  </si>
  <si>
    <t>Furnizarea,  instalarea si punerea in functiune a echipamentelor medicale
 Lot 1.                            
 APARAT ECG DE INALTA PERFORMANTA CU ANALIZA SIMULTANA PE 12 DERIVATII CU MASA DE TRANSPORT achizitionate  în cadrul proiectului "Dezvoltarea infrastructurii medicale ambulatorie în cadrul Spitalului Clinic Dr. Ion Cantacuzino"</t>
  </si>
  <si>
    <t>HELLIMED SRL</t>
  </si>
  <si>
    <t>24.09.2024</t>
  </si>
  <si>
    <t>31.12.2024
Act aditional nr.1/ 350/05.11.2024 privind prelungirea perioadei pana la data de 31.08.2025</t>
  </si>
  <si>
    <t>OP 1366/07.07.2025, 1367/07.07.2025</t>
  </si>
  <si>
    <t xml:space="preserve"> ASSMB/DMP/484/03.12.2024
 ASSMB/DMP/485/03.12.2024
 ASSMB/DMP/486/03.12.202
 ASSMB/DMP/518/10.12.2024</t>
  </si>
  <si>
    <t>192/24.09.2024</t>
  </si>
  <si>
    <t>Furnizarea,  instalarea si punerea in functiune a echipamentelor medicale
 Lot 9.                              
        Trusa instrumentar microchirurgie achizitionate  în cadrul proiectului "Dezvoltarea infrastructurii medicale ambulatorie în cadrul Spitalului Clinic Dr. Ion Cantacuzino"</t>
  </si>
  <si>
    <t>B.BRAUN MEDICALSRL</t>
  </si>
  <si>
    <t>31.12.2024
Act aditional nr.1/ 356/05.11.2024 privind prelungirea perioadei pana la data de 31.08.2025</t>
  </si>
  <si>
    <t>ASSMB/DMP/265/25.02.2025
ASSMB/DMP/266/25.02.2025
ASSMB/DMP/267/25.02.2025</t>
  </si>
  <si>
    <t>193/24.09.2024</t>
  </si>
  <si>
    <t>Furnizarea,  instalarea si punerea in functiune a echipamentelor medicale 
Lot 7.                                  
  Lampa scialitica mobila cu sistem LED achizitionate  în cadrul proiectului "Dezvoltarea infrastructurii medicale ambulatorie în cadrul Spitalului Clinic Dr. Ion Cantacuzino"</t>
  </si>
  <si>
    <t>Lot 8 -1
Lot 10 -1</t>
  </si>
  <si>
    <t>DVC MEDICAL VISION SRL</t>
  </si>
  <si>
    <t>31.12.2024
Act aditional nr.1/ 354/05.11.2024 privind prelungirea perioadei pana la data de 31.08.2025</t>
  </si>
  <si>
    <t>OP 1376/07.07.2025, 1377/07.07.2025</t>
  </si>
  <si>
    <t xml:space="preserve"> ASSMB/DMP/428/18.11.2024
 ASSMB/DMP/428/18.11.2024
 ASSMB/DMP/428/18.11.2024
ASSMB/DMP/447/21.11.2024</t>
  </si>
  <si>
    <t>194/24.09.2024</t>
  </si>
  <si>
    <t>Furnizarea,  instalarea si punerea in functiune a echipamentelor medicale 
Lot 8.                                 
       Scaun multifunctional mobil și 
Lot 10.                    
           ANSAMBLU GINECOLOGIC achizitionate  în cadrul proiectului "Dezvoltarea infrastructurii medicale ambulatorie în cadrul Spitalului Clinic Dr. Ion Cantacuzino"</t>
  </si>
  <si>
    <t>Subcontractant Tehnoplus Medical Service</t>
  </si>
  <si>
    <t>31.12.2024
Act aditional nr.1/ 355/05.11.2024 privind prelungirea perioadei pana la data de 31.08.2025</t>
  </si>
  <si>
    <t>116899.65
32999.89</t>
  </si>
  <si>
    <t>OP 1378/07.07.2025, 1379/07.07.2025, 1380/07.07.2025, 1381/07.07.2025</t>
  </si>
  <si>
    <t>Lot 8 
ASSMB/DMP/394/12.11.2024
ASSMB/DMP/395/12.11.2024
ASSMB/DMP/396/12.11.2024
ASSMB/DMP/456/21.11.2024
Lot 10 
ASSMB/DMP/404/14.11.2024
ASSMB/DMP/405/14.11.2024
ASSMB/DMP/406/14.11.2024
ASSMB/DMP/457/21.11.2024</t>
  </si>
  <si>
    <t>195/24.09.2024</t>
  </si>
  <si>
    <t>Furnizarea,  instalarea si punerea in functiune a echipamentelor medicale 
Lot 11.                           
      ECOGRAF DE INALTA PERFORMANTA achizitionate  în cadrul proiectului "Dezvoltarea infrastructurii medicale ambulatorie în cadrul Spitalului Clinic Dr. Ion Cantacuzino"</t>
  </si>
  <si>
    <t>GLOBAL MEDICAL SOLUTIONS</t>
  </si>
  <si>
    <t>31.12.2024
Act aditional nr.1/ 357/05.11.2024 privind prelungirea perioadei pana la data de 31.08.2025</t>
  </si>
  <si>
    <t>OP 1382/07.07.2025, 1383/07.07.2025</t>
  </si>
  <si>
    <t>ASSMB/DMP/389/06.11.2024
ASSMB/DMP/390/06.11.2024
ASSMB/DMP/391/06.11.2024
ASSMB/DMP/458/21.11.2024</t>
  </si>
  <si>
    <t>246/02.10.2024</t>
  </si>
  <si>
    <t>Furnizarea,  instalarea si punerea in functiune a echipamentelor medicale
 Lot 2.                         
     ECOGRAF PENTRU EXAMINARE CARDIACĂ, VASCULARĂ, ABDOMINALĂ, DE PĂRȚI MOI, MUSCULOSCHELETALA ȘI
ENDOCAVITARĂ achizitionate  în cadrul proiectului "Dezvoltarea infrastructurii medicale ambulatorie în cadrul Spitalului Clinic Dr. Ion Cantacuzino"</t>
  </si>
  <si>
    <t>SUPERMEDICAL SRL</t>
  </si>
  <si>
    <t>31.12.2024
Act aditional nr.1/ 351/05.11.2024 privind prelungirea perioadei pana la data de 31.08.2025</t>
  </si>
  <si>
    <t>OP 1370/07.07.2025, 1371/07.07.2025</t>
  </si>
  <si>
    <t>ASSMB/DMP/382/05.11.2024
ASSMB/DMP/383/05.11.2024
ASSMB/DMP/384/05.11.2024
ASSMB/DMP/453/21.11.2024</t>
  </si>
  <si>
    <t>247/02.10.2024</t>
  </si>
  <si>
    <t>Furnizarea,  instalarea si punerea in functiune a echipamentelor medicale 
Lot 6.                        
       Unitatea de electrochirurgie - bisturiu electric achizitionate  în cadrul proiectului "Dezvoltarea infrastructurii medicale ambulatorie în cadrul Spitalului Clinic Dr. Ion Cantacuzino"</t>
  </si>
  <si>
    <t>31.12.2024
Act aditional nr.1/ 353/05.11.2024 privind prelungirea perioadei pana la data de 31.08.2025</t>
  </si>
  <si>
    <t>ASSMB/DMP/94/20.01.2025
ASSMB/DMP/95/20.01.2025
ASSMB/DMP/96/20.01.2025
ASSMB/DMP/161/29.01.2025</t>
  </si>
  <si>
    <t>248/02.10.2024</t>
  </si>
  <si>
    <t>Furnizarea,  instalarea si punerea in functiune a echipamentelor medicale 
Lot 3.                        
        Aparat ESWT (extracorporeal shockwave therapy) și 
Lot 4. Tensiometru pentru index glezna – brat achizitionate  în cadrul proiectului "Dezvoltarea infrastructurii medicale ambulatorie în cadrul Spitalului Clinic Dr. Ion Cantacuzino"</t>
  </si>
  <si>
    <t>Lot 3 - 3
Lot 4 -3</t>
  </si>
  <si>
    <t>31.12.2024
Act aditional nr.1/ 352/05.11.2024 privind prelungirea perioadei pana la data de 31.08.2025</t>
  </si>
  <si>
    <t>32356.89
12582.05</t>
  </si>
  <si>
    <t>OP 1372/07.07.2025, 1373/07.07.2025,1374/07.07.2025,1375/07.07.2025</t>
  </si>
  <si>
    <t>Lot 3
 ASSMB/DMP/330/29.10.2024
 ASSMB/DMP/331/29.10.2024
 ASSMB/DMP/332/29.10.2024
ASSMB/DMP/454/21.11.2024
Lot 4
 ASSMB/DMP/341/29.10.2024
 ASSMB/DMP/342/29.10.2024
 ASSMB/DMP/343/29.10.2024
ASSMB/DMP/455/21.11.2024</t>
  </si>
  <si>
    <t>55.2/34/14.03.2023</t>
  </si>
  <si>
    <t>Accesarea fondurilor europene în cadrul mecanismului de redresare și rezilienta, în vederea îndeplinirii satisfăcătoare a proiectului ”Dezvoltarea infrastructurii medicale ambulatorie în cadrul Spitalului Clinic  de Copii Dr. Victor Gomoiu”</t>
  </si>
  <si>
    <t>3.631.824,17</t>
  </si>
  <si>
    <t>Notif. Nr. 1 20520/30.08.2023
3.534.652.,00</t>
  </si>
  <si>
    <t>3.534.652.,00</t>
  </si>
  <si>
    <t>17612/18.07.2023</t>
  </si>
  <si>
    <t>Servicii de consultanță în domeniul achizițiilor publice, în cadrul proiectului ”Dezvoltarea infrastructurii medicale ambulatorie în cadrul Spitalului Clinic  de Copii Dr. Victor Gomoiu</t>
  </si>
  <si>
    <t>30.04.2024</t>
  </si>
  <si>
    <t>REZILIAT conform AA1 nr. 22676/26.09.2023</t>
  </si>
  <si>
    <t>25970/26.10.2023</t>
  </si>
  <si>
    <t>Servicii de furnizare echipamente IT în cadrul proiectului ”Dezvoltarea infrastructurii medicale ambulatorie în cadrul Spitalului Clinic de Copii Dr. Victor Gomoiu"</t>
  </si>
  <si>
    <t>SC CHROME COMPUTERS SRL</t>
  </si>
  <si>
    <t>22.12.2024</t>
  </si>
  <si>
    <t>OP  268/16.02.2024</t>
  </si>
  <si>
    <t>1433/18.12.2023   DPP/1104/18.12.2023 DPP/1105/18.12.2023</t>
  </si>
  <si>
    <t>725/10.01.2024</t>
  </si>
  <si>
    <t>Servicii de audit în cadrul proiectului ”Dezvoltarea infrastructurii medicale ambulatorie în cadrul Spitalului Clinic de Copii Dr. Victor Gomoiu"</t>
  </si>
  <si>
    <t>SC PRIM-AUDIT SRL</t>
  </si>
  <si>
    <t>30.11.2024
Act aditional nr.1 /333/ 05.11.2024, privind prelungirea perioadei pana la data de 30.10.2025</t>
  </si>
  <si>
    <t xml:space="preserve">5595.00
1063.05
</t>
  </si>
  <si>
    <t xml:space="preserve">OP 1758/27.11.2024
1759/27.11.2024
</t>
  </si>
  <si>
    <t>ASSMB/DMP/333/29.10.2024   
ASSMB/DMP/392/11.11.2024</t>
  </si>
  <si>
    <t>1365/17.01.2024</t>
  </si>
  <si>
    <t>Servicii de informare și publicitate în cadrul proiectului ”Dezvoltarea infrastructurii medicale ambulatorie în cadrul Spitalului Clinic de Copii Dr. Victor Gomoiu"</t>
  </si>
  <si>
    <t>SC THE MANSION ADVERTISING SRL</t>
  </si>
  <si>
    <t>13.12.2024
Act aditional nr.1 / 334/ 05.11.2024, privind prelungirea perioadei pana la data de 30.10.2025</t>
  </si>
  <si>
    <t>12891.32
2449.35</t>
  </si>
  <si>
    <t>1334/25.07.2024
1335/25.07.2024</t>
  </si>
  <si>
    <t>2579/24.01.2024  
DPP/44/14.01.2024 
ASSMB/DMP/116/22.01.2025         
ASSMB/DMP/117/22.01.2025  
ASSMB/DMP/118/22.01.2025</t>
  </si>
  <si>
    <t>369/13.11.2024</t>
  </si>
  <si>
    <t>Furnizarea,  instalarea si punerea in functiune a echipamentelor medicale  - LOT 1, LOT 2 SI LOT 11,  achizitionate in cadrul proiectului ”Dezvoltarea infrastructurii medicale ambulatorie în cadrul Spitalului Clinic  de Copii Dr. Victor Gomoiu~</t>
  </si>
  <si>
    <t>12.03.2025</t>
  </si>
  <si>
    <t>ASSMB/DMP/77/16.01.2025   
ASSMB/DMP/77816.01.2025  
ASSMB/DMP/79/16.01.2025  
ASSMB/DMP/80/16.01.2025</t>
  </si>
  <si>
    <t>367/13.11.2024</t>
  </si>
  <si>
    <t>Furnizarea,  instalarea si punerea in functiune a echipamentelor medicale  - LOT 3,  achizitionate in cadrul proiectului ”Dezvoltarea infrastructurii medicale ambulatorie în cadrul Spitalului Clinic  de Copii Dr. Victor Gomoiu~</t>
  </si>
  <si>
    <t>CATTUS SRL</t>
  </si>
  <si>
    <t>ASSMB/DMP/59/15.01.2025  
ASSMB/DMP/60/15.01.2025    
ASSMB/DMP/61/15.01.2025     
ASSMB/DMP/62/15.01.2025</t>
  </si>
  <si>
    <t>370/13.11.2024</t>
  </si>
  <si>
    <t>Furnizarea,  instalarea si punerea in functiune a echipamentelor medicale  - LOT 5,  achizitionate in cadrul proiectului ”Dezvoltarea infrastructurii medicale ambulatorie în cadrul Spitalului Clinic  de Copii Dr. Victor Gomoiu~</t>
  </si>
  <si>
    <t>MEDIST IMAGING &amp; P.O.C SRL</t>
  </si>
  <si>
    <t>ASSMB/DMP/119/22.01.2025     
ASSMB/DMP/120/22.01.2025     
ASSMB/DMP/121/22.01.2025   
ASSMB/DMP/122/22.01.2025</t>
  </si>
  <si>
    <t>365/13.11.2024</t>
  </si>
  <si>
    <t>Furnizarea,  instalarea si punerea in functiune a echipamentelor medicale  - LOT 6,  achizitionate in cadrul proiectului ”Dezvoltarea infrastructurii medicale ambulatorie în cadrul Spitalului Clinic  de Copii Dr. Victor Gomoiu~</t>
  </si>
  <si>
    <t>PHILIPS ROMÂNIA SRL</t>
  </si>
  <si>
    <t xml:space="preserve">12.03.2025
</t>
  </si>
  <si>
    <t>ASSMB/DMP/221/18.02.2025
ASSMB/DMP/222/18.02.2025
ASSMB/DMP/224/18.02.2025
ASSMB/DMP/225/19.02.2025</t>
  </si>
  <si>
    <t>371/13.11.2024</t>
  </si>
  <si>
    <t>Furnizarea,  instalarea si punerea in functiune a echipamentelor medicale  - LOT 7,  achizitionate in cadrul proiectului ”Dezvoltarea infrastructurii medicale ambulatorie în cadrul Spitalului Clinic  de Copii Dr. Victor Gomoiu~</t>
  </si>
  <si>
    <t>HALMADENT SRL</t>
  </si>
  <si>
    <t>12.03.2025
Act aditional nr. 1 / 34/ 06.03.2025 privind prelungirea perioadei pana la 30.04.2025</t>
  </si>
  <si>
    <t>ASSMB/DMP/244/06.03.2025
ASSMB/DMP/245/06.03.2025
ASSMB/DMP/246/06.03.2025
ASSMB/DMP/247/06.03.2025</t>
  </si>
  <si>
    <t>368/13.11.2024</t>
  </si>
  <si>
    <t>Furnizarea,  instalarea si punerea in functiune a echipamentelor medicale  - LOT 8,  achizitionate in cadrul proiectului ”Dezvoltarea infrastructurii medicale ambulatorie în cadrul Spitalului Clinic  de Copii Dr. Victor Gomoiu~</t>
  </si>
  <si>
    <t>DRAEGER ROMÂNIA SRL</t>
  </si>
  <si>
    <t>ASSMB/DMP/167/30.01.2025
ASSMB/DMP/168/30.01.2025
ASSMB/DMP/169/30.01.2025
ASSMB/DMP/170/30.01.2025</t>
  </si>
  <si>
    <t>366/13.11.2024</t>
  </si>
  <si>
    <t>Furnizarea,  instalarea si punerea in functiune a echipamentelor medicale  - LOT 9,  achizitionate in cadrul proiectului ”Dezvoltarea infrastructurii medicale ambulatorie în cadrul Spitalului Clinic  de Copii Dr. Victor Gomoiu~</t>
  </si>
  <si>
    <t>ASSMB/DMP/112/21.01.2025     
ASSMB/DMP/113/21.01.2025   
ASSMB/DMP/114/21.01.2025    
ASSMB/DMP/115/21.01.2025</t>
  </si>
  <si>
    <t>364/13.11.2024</t>
  </si>
  <si>
    <t>Furnizarea,  instalarea si punerea in functiune a echipamentelor medicale  - LOT 10,  achizitionate in cadrul proiectului ”Dezvoltarea infrastructurii medicale ambulatorie în cadrul Spitalului Clinic  de Copii Dr. Victor Gomoiu~</t>
  </si>
  <si>
    <t>NIMKOS MEDSOLUTIONS SRL</t>
  </si>
  <si>
    <t>ASSMB/DMP/34/14.01.2025    
ASSMB/DMP/35/14.01.2025     
ASSMB/DMP/36/14.01.2025     
ASSMB/DMP/37/14.01.2025</t>
  </si>
  <si>
    <t>363/13.11.2024</t>
  </si>
  <si>
    <t>Furnizarea,  instalarea si punerea in functiune a echipamentelor medicale  - LOT 12,  achizitionate in cadrul proiectului ”Dezvoltarea infrastructurii medicale ambulatorie în cadrul Spitalului Clinic  de Copii Dr. Victor Gomoiu~</t>
  </si>
  <si>
    <t>ASSMB/DMP/26/13.01.2025    
ASSMB/DMP/27/13.01.2025   
ASSMB/DMP/28/13.01.2025    
ASSMB/DMP/29/13.01.2025</t>
  </si>
  <si>
    <t>152/16.06.2025</t>
  </si>
  <si>
    <t>55.7/39/14.03.2023</t>
  </si>
  <si>
    <r>
      <t xml:space="preserve">Accesarea fondurilor europene în cadrul mecanismului de redresare și rezilienta, în vederea îndeplinirii satisfăcătoare a proiectului </t>
    </r>
    <r>
      <rPr>
        <i/>
        <sz val="12"/>
        <rFont val="Times New Roman"/>
        <family val="1"/>
      </rPr>
      <t>”Dezvoltarea infrastructurii medicale ambulatorie în cadrul Spitalului Clinic  de Psihiatrie Prof. Dr. Aleexandru Obregia</t>
    </r>
  </si>
  <si>
    <t>6.774.624,17</t>
  </si>
  <si>
    <t xml:space="preserve">33 luni, modificata conform AA3 / 06.06.2025, respectiv pana la data de 31.12.2025
</t>
  </si>
  <si>
    <t>Act Aditional Nr. 1 
/15.09.2023
6.677.452,00</t>
  </si>
  <si>
    <t>6.677.452,00</t>
  </si>
  <si>
    <t>18071/25.07.2023</t>
  </si>
  <si>
    <t>Servicii de consultanță în domeniul achizițiilor publice, în cadrul proiectului ”Dezvoltarea infrastructurii medicale ambulatorie în cadrul Spitalului clinic  de Psihiatrie Prof. Dr. Alexandru Obregia</t>
  </si>
  <si>
    <t>30.000
(fără TVA-nu este plătitor de TVA)</t>
  </si>
  <si>
    <t>PNRR  Fonduri nerambursabile</t>
  </si>
  <si>
    <t>REZILIAT conform AA1 nr. 22677/26.09.2023</t>
  </si>
  <si>
    <t>25654/24/10.2023</t>
  </si>
  <si>
    <t>Furnizare echipamente IT în cadrul proiectului ,,Dezvoltarea infrastructurii medicale ambulatorie în cadrul Spitalului clinic  de Psihiatrie Prof. Dr. Alexandru Obregia"</t>
  </si>
  <si>
    <t>33.574,66 lei cu TVA</t>
  </si>
  <si>
    <t xml:space="preserve"> Buget propriu</t>
  </si>
  <si>
    <t>22.10.2023</t>
  </si>
  <si>
    <t>OP 267 din data de 16.02.2024</t>
  </si>
  <si>
    <t>1433/18.02.2023
DPP 1107/18.12.2023
DPP 1108/18.12.2023
DPP 1109/18.12.2023</t>
  </si>
  <si>
    <t>754/11.01.2024</t>
  </si>
  <si>
    <t>Servicii de audit în cadrul proiectului ,,Dezvoltarea infrastructurii medicale ambulatorie în cadrul Spitalului clinic  de Psihiatrie Prof. Dr. Alexandru Obregia"</t>
  </si>
  <si>
    <t>34.986,00  lei cu TVA</t>
  </si>
  <si>
    <t>13.09.2025
Act adit nr 1 /05.11.2024 de prelungire durata pana la 13.09.2025</t>
  </si>
  <si>
    <t>7350,00
1396,50</t>
  </si>
  <si>
    <t>OP nr. 1760/27.11.2024
OP nr. 1761/27.11.2024</t>
  </si>
  <si>
    <t xml:space="preserve"> - </t>
  </si>
  <si>
    <t>435/18.11.2024
63/15.01.2025</t>
  </si>
  <si>
    <t>2372/29.01.2024</t>
  </si>
  <si>
    <t>Servicii de informare si publicitate în cadrul proiectului ,,Dezvoltarea infrastructurii medicale ambulatorie în cadrul Spitalului clinic  de Psihiatrie Prof. Dr. Alexandru Obregia"</t>
  </si>
  <si>
    <t>30.476,67 lei cu TVA</t>
  </si>
  <si>
    <t>388,00
73,72
12891,32
2449,35</t>
  </si>
  <si>
    <t>OP 1756/27.11.2024
OP 1757/27.11.2024
OP 1336/25.04.2024
OP 1337/25.04.2024</t>
  </si>
  <si>
    <t xml:space="preserve">  -</t>
  </si>
  <si>
    <t>78/10.05.2024
227/09.10.2024</t>
  </si>
  <si>
    <t>155/09.09.2024</t>
  </si>
  <si>
    <t>Furnizarea,  instalarea si punerea in functiune a echipamentelor medicale SISTEM VIDEOFIBROSCOP  RINOLARINGIAN FLEXIBIL PENTRU ORL SI DISPOZITIV DE ELASTOGRAFIE TRANZITORIE CONTROLATA PRIN VIBRATII achizitionate in cadrul proiectului ,,Dezvoltarea infrastructurii medicale ambulatorie în cadrul Spitalului clinic  de Psihiatrie Prof. Dr. Alexandru Obregia"</t>
  </si>
  <si>
    <t>927.605,00 lei cu TVA</t>
  </si>
  <si>
    <t>31.08.2025
AA nr 1/ 28.11.2025</t>
  </si>
  <si>
    <t>181.500,00
34.485,00</t>
  </si>
  <si>
    <t>OP 735/27.03.2025
OP 736/27.03.2025</t>
  </si>
  <si>
    <t>365/05.11.2024
366/05.11.2024
367/05.11.2024
374/05.11.2024
371/05.11.2024
372/05.11.2024
373/05.11.2024
376/05.11.2024</t>
  </si>
  <si>
    <t>180/20.09.2024</t>
  </si>
  <si>
    <t>Furnizarea,  instalarea si punerea in functiune a echipamentelor medicale AUDIOMETRU IMPEDANTMETRU - pentru 2 aparate achizitionate in cadrul proiectului ,,Dezvoltarea infrastructurii medicale ambulatorie în cadrul Spitalului clinic  de Psihiatrie Prof. Dr. Alexandru Obregia"</t>
  </si>
  <si>
    <t>DANSON SRL</t>
  </si>
  <si>
    <t>31.178,00 lei cu TVA</t>
  </si>
  <si>
    <t>26.200,00
4.978,00</t>
  </si>
  <si>
    <t>OP 761/27.03.2025
OP 762/27.03.2025</t>
  </si>
  <si>
    <t>368/05.11.2024
369/05.11.2024
370/05.11.2024
375/05.11.2024</t>
  </si>
  <si>
    <t>157/09.09.2024</t>
  </si>
  <si>
    <t>Furnizarea,  instalarea si punerea in functiune a echipamentelor medicale COMBINA OFTALMOLOGICA - pentru 2 aparate achizitionate in cadrul proiectului ,,Dezvoltarea infrastructurii medicale ambulatorie în cadrul Spitalului clinic  de Psihiatrie Prof. Dr. Alexandru Obregia"</t>
  </si>
  <si>
    <t>30.083,24 lei cu TVA</t>
  </si>
  <si>
    <t>25.280,03
4.803.21</t>
  </si>
  <si>
    <t>OP 737/27.03.2025
OP 738/27.03.2025</t>
  </si>
  <si>
    <t>420/15.11.2024
421/15.11.2024
422/15.11.2024
423/15.11.2024</t>
  </si>
  <si>
    <t>182/20.09.2024</t>
  </si>
  <si>
    <t>Furnizarea,  instalarea si punerea in functiune a echipamentelor medicale ELECTROCAUTER - achizitionate in cadrul proiectului ,,Dezvoltarea infrastructurii medicale ambulatorie în cadrul Spitalului clinic  de Psihiatrie Prof. Dr. Alexandru Obregia"</t>
  </si>
  <si>
    <t>BIOTECHNICS SRL</t>
  </si>
  <si>
    <t>4.879,00 lei cu TVA</t>
  </si>
  <si>
    <t>4.100,00
779,00</t>
  </si>
  <si>
    <t>OP 739/27.03.2025
OP 740/27.03.2025</t>
  </si>
  <si>
    <t>279/22.10.2024
280/22.10.2024
281/22.10.2024
291/22.10.2024</t>
  </si>
  <si>
    <t>181/20.09.2024</t>
  </si>
  <si>
    <t>Furnizarea,  instalarea si punerea in functiune a echipamentelor medicale LAMPA EXAMINARE MOBILA CU LED - achizitionate in cadrul proiectului ,,Dezvoltarea infrastructurii medicale ambulatorie în cadrul Spitalului clinic  de Psihiatrie Prof. Dr. Alexandru Obregia"</t>
  </si>
  <si>
    <t>PROMED SOLUTION MD SRL</t>
  </si>
  <si>
    <t>4.355,40 lei cu TVA</t>
  </si>
  <si>
    <t>3.660,00
695,40</t>
  </si>
  <si>
    <t>OP 741/27.03.2025
OP 742/27.03.2025</t>
  </si>
  <si>
    <t>282/22.10.2024
283/22.10.2024
284/22.10.2024
292/22.10.2024</t>
  </si>
  <si>
    <t>154/09.09.2024</t>
  </si>
  <si>
    <t>Furnizarea,  instalarea si punerea in functiune a echipamentelor medicale ECOGRAF 4D achizitionate in cadrul proiectului ,,Dezvoltarea infrastructurii medicale ambulatorie în cadrul Spitalului clinic  de Psihiatrie Prof. Dr. Alexandru Obregia"</t>
  </si>
  <si>
    <t>793.254,00 lei cu TVA</t>
  </si>
  <si>
    <t>666.600,00
126.654,00</t>
  </si>
  <si>
    <t>OP 743/27.03.2025
OP 744/27.03.2025</t>
  </si>
  <si>
    <t>233/11.10.2024
234/11.10.2024
235/11.10.2024
258/17.10.2024</t>
  </si>
  <si>
    <t>183/20.09.2024</t>
  </si>
  <si>
    <t>Furnizarea,  instalarea si punerea in functiune a echipamentelor medicale ANALIZOR MEDICAL DE COMPOZITIE CORPORALA achizitionate in cadrul proiectului ,,Dezvoltarea infrastructurii medicale ambulatorie în cadrul Spitalului clinic  de Psihiatrie Prof. Dr. Alexandru Obregia"</t>
  </si>
  <si>
    <t>MEDIKA H&amp;S IMPEX SRL</t>
  </si>
  <si>
    <t>59.500,00 lei cu TVA</t>
  </si>
  <si>
    <t>50.000,00
9.500,00</t>
  </si>
  <si>
    <t>OP 745/27.03.2025
OP 746/27.03.2025</t>
  </si>
  <si>
    <t>298/23.10.2024
299/23.10.2024
300/23.10.2024
304/23.10.2024</t>
  </si>
  <si>
    <t>156/09.09.2024</t>
  </si>
  <si>
    <t>Furnizarea,  instalarea si punerea in functiune a echipamentelor medicale DISPOZITIV MEDICAL PENTRU DETERMINAREA NEUROPATIEI AUTONOME PERIFERICE achizitionate in cadrul proiectului ,,Dezvoltarea infrastructurii medicale ambulatorie în cadrul Spitalului clinic  de Psihiatrie Prof. Dr. Alexandru Obregia"</t>
  </si>
  <si>
    <t>WINPHARMED SRL</t>
  </si>
  <si>
    <t>179.690,00 lei cu TVA</t>
  </si>
  <si>
    <t>151.000,00
28.690,00</t>
  </si>
  <si>
    <t>OP 747/27.03.2025
OP 748/27.03.2025</t>
  </si>
  <si>
    <t>285/22.10.2024
286/22.10.2024
287/22.10.2024
293/22.10.2024</t>
  </si>
  <si>
    <t>160/09.09.2024</t>
  </si>
  <si>
    <t>Furnizarea,  instalarea si punerea in functiune a echipamentelor medicale SPIROMETRU  achizitionate in cadrul proiectului ,,Dezvoltarea infrastructurii medicale ambulatorie în cadrul Spitalului clinic  de Psihiatrie Prof. Dr. Alexandru Obregia"</t>
  </si>
  <si>
    <t>12.852,00 lei cu TVA</t>
  </si>
  <si>
    <t>10.800,00
20.052,00</t>
  </si>
  <si>
    <t>OP 749/27.03.2025
OP 750/27.03.2025</t>
  </si>
  <si>
    <t>236/11.10.2024
237/11.10.2024
238/11.10.2024
259/17.10.2024</t>
  </si>
  <si>
    <t>179/20.09.2024</t>
  </si>
  <si>
    <t>Furnizarea,  instalarea si punerea in functiune a echipamentelor medicale ELECTROCARDIOGRAF PORTABIL  achizitionate in cadrul proiectului ,,Dezvoltarea infrastructurii medicale ambulatorie în cadrul Spitalului clinic  de Psihiatrie Prof. Dr. Alexandru Obregia"</t>
  </si>
  <si>
    <t>4.051,41 lei cu TVA</t>
  </si>
  <si>
    <t>3.404,55
646,86</t>
  </si>
  <si>
    <t>OP 751/27.03.2025
OP 752/27.03.2025</t>
  </si>
  <si>
    <t>252/17.10.2024
253/17.10.2024
254/17.10.2024
261/17.10.2024</t>
  </si>
  <si>
    <t>310/23.10.2024</t>
  </si>
  <si>
    <t>Furnizarea,  instalarea si punerea in functiune a echipamentelor medicale APARAT RADIOLOGIE DIGITAL CU GRAFIE SI SUSPENSIE PLAFONIERA achizitionate in cadrul proiectului ,,Dezvoltarea infrastructurii medicale ambulatorie în cadrul Spitalului clinic  de Psihiatrie Prof. Dr. Alexandru Obregia"</t>
  </si>
  <si>
    <t>PROTON IMPEX 2000 SRL</t>
  </si>
  <si>
    <t>SC PIXEL DATA SRL</t>
  </si>
  <si>
    <t>1.605.310,00 lei cu TVA</t>
  </si>
  <si>
    <t>31.08.2025
AA nr 1/ 28.11.2026</t>
  </si>
  <si>
    <t>123/22.01.2025
124/22.01.2025
125/22.01.2025
126/22.01.2025</t>
  </si>
  <si>
    <t>158/09.09.2024</t>
  </si>
  <si>
    <t>Furnizarea,  instalarea si punerea in functiune a echipamentelor medicale ECOGRAF CU SONDA MUSCULO-SCHELETALA achizitionate in cadrul proiectului ,,Dezvoltarea infrastructurii medicale ambulatorie în cadrul Spitalului clinic  de Psihiatrie Prof. Dr. Alexandru Obregia"</t>
  </si>
  <si>
    <t>ULTRASONIC APARATURA MEDICALA SRL</t>
  </si>
  <si>
    <t>ULTRASONIC SRL</t>
  </si>
  <si>
    <t>317.135,00 lei cu TVA</t>
  </si>
  <si>
    <t>266.500,00
50.635,00</t>
  </si>
  <si>
    <t>OP 753/27.03.2025
OP 754/27.03.2025</t>
  </si>
  <si>
    <t>240/14.10.2024
241/14.10.2024
242/14.10.2024
260/17.10.2024</t>
  </si>
  <si>
    <t>184/20.09.2024</t>
  </si>
  <si>
    <t>Furnizarea,  instalarea si punerea in functiune a echipamentelor medicale STERILIZATOR CU ABUR achizitionate in cadrul proiectului ,,Dezvoltarea infrastructurii medicale ambulatorie în cadrul Spitalului clinic  de Psihiatrie Prof. Dr. Alexandru Obregia"</t>
  </si>
  <si>
    <t>177.905,00 lei cu TVA</t>
  </si>
  <si>
    <t>149.500,00
28.405,00</t>
  </si>
  <si>
    <t>OP 755/27.03.2025
OP 756/27.03.2025</t>
  </si>
  <si>
    <t>288/22.10.2024
289/22.10.2024
290/22.10.2024
294/22.10.2024</t>
  </si>
  <si>
    <t>159/09.09.2024</t>
  </si>
  <si>
    <t>Furnizarea,  instalarea si punerea in functiune a echipamentelor medicale ECHIPAMENT DEZINFECTIE SUPRAFETE PE BAZA DE UV-C achizitionate in cadrul proiectului ,,Dezvoltarea infrastructurii medicale ambulatorie în cadrul Spitalului clinic  de Psihiatrie Prof. Dr. Alexandru Obregia"</t>
  </si>
  <si>
    <t>EUROMEDICA INC GROUP SRL</t>
  </si>
  <si>
    <t>130.900,00 lei cu TVA</t>
  </si>
  <si>
    <t>110.000,00
20.900,00</t>
  </si>
  <si>
    <t>OP 757/27.03.2025
OP 758/27.03.2025</t>
  </si>
  <si>
    <t>301/23.10.2024
302/23.10.2024
303/23.10.2024
305/23.10.2024</t>
  </si>
  <si>
    <t>52/08.04.2025</t>
  </si>
  <si>
    <r>
      <t xml:space="preserve">Furnizarea,  instalarea si punerea in functiune a echipamentelor medicale </t>
    </r>
    <r>
      <rPr>
        <sz val="12"/>
        <rFont val="Times New Roman"/>
        <family val="1"/>
        <charset val="238"/>
      </rPr>
      <t>TOMOGRAF IN COERENTA OPTICA</t>
    </r>
    <r>
      <rPr>
        <sz val="12"/>
        <rFont val="Times New Roman"/>
        <family val="1"/>
      </rPr>
      <t xml:space="preserve"> achizitionate in cadrul proiectului ,,Dezvoltarea infrastructurii medicale ambulatorie în cadrul Spitalului clinic  de Psihiatrie Prof. Dr. Alexandru Obregia"</t>
    </r>
  </si>
  <si>
    <t>OPTIMED SRL</t>
  </si>
  <si>
    <t>327/02.06.2025
326/02.06.2025
325/02.06.2025
328/02.06.2025</t>
  </si>
  <si>
    <t>55.5/37/14.03.2023</t>
  </si>
  <si>
    <r>
      <t xml:space="preserve">Accesarea fondurilor europene în cadrul mecanismului de redresare și rezilienta, în vederea îndeplinirii satisfăcătoare a proiectului </t>
    </r>
    <r>
      <rPr>
        <i/>
        <sz val="12"/>
        <rFont val="Times New Roman"/>
        <family val="1"/>
      </rPr>
      <t xml:space="preserve">”Dezvoltarea infrastructurii medicale ambulatorie în cadrul Spitalului Clinic Filantropia” </t>
    </r>
  </si>
  <si>
    <t>5.726.071,12</t>
  </si>
  <si>
    <t xml:space="preserve">21 luni
modificata prin AA nr.4/06.06.2025, pana la data de 31.12.2025 (33 luni)
</t>
  </si>
  <si>
    <t xml:space="preserve">Act Aditional            
Nr. 1 /15.09.2023
5.629.851,99
</t>
  </si>
  <si>
    <t>5.629.851,99</t>
  </si>
  <si>
    <t>18132/25.07.2023</t>
  </si>
  <si>
    <t>Servicii de consultanță în domeniul achizițiilor publice, în cadrul proiectului ”Dezvoltarea infrastructurii medicale ambulatorie în cadrul Spitalului Clinic Filantropia”</t>
  </si>
  <si>
    <t>34.200
(fără TVA-nu este plătitor de TVA)</t>
  </si>
  <si>
    <t>REZILIAT conform AA1 nr. 22681/26.09.2023</t>
  </si>
  <si>
    <t>26424/31.10.2023</t>
  </si>
  <si>
    <t>Furnizare echipamente IT în cadrul proiectului  ”Dezvoltarea infrastructurii medicale ambulatorie în cadrul Spitalului Clinic Filantropia”</t>
  </si>
  <si>
    <t>CHROME COMPUTERS S.R.L.</t>
  </si>
  <si>
    <t>33.574,66 lei TVA inclus</t>
  </si>
  <si>
    <t>OP 265 din data de 16.02.2024</t>
  </si>
  <si>
    <t>1433/18.12.2023
DPP1101/18.12.2023</t>
  </si>
  <si>
    <t>831/11.01.2024</t>
  </si>
  <si>
    <t>Servicii de audit în cadrul proiectului ”Dezvoltarea infrastructurii medicale ambulatorie în cadrul Spitalului Clinic Filantropia”</t>
  </si>
  <si>
    <t>27.365,24 LEI TVA inclus</t>
  </si>
  <si>
    <t xml:space="preserve">30.11.2024
Act adițional nr. 1 -  prelungire perioada de valabilitate pană la data de 13.10.2025
</t>
  </si>
  <si>
    <t>OP 1754/27.11.2024
1755/27.11.2024</t>
  </si>
  <si>
    <t>DMP316/28.10.2024
ASSMB/DMP335/29.10.2024</t>
  </si>
  <si>
    <t>25958/26.10.2023</t>
  </si>
  <si>
    <t>43.895,53 lei TVA inclus</t>
  </si>
  <si>
    <t>4271/16.02.2024</t>
  </si>
  <si>
    <t>Servicii de informare și publicitate în cadrul proiectului ”Dezvoltarea infrastructurii medicale ambulatorie în cadrul Spitalului Clinic Filantropia”</t>
  </si>
  <si>
    <t>BEST SMART CONSULTING S.R.L.</t>
  </si>
  <si>
    <t>29.300,18 lei TVA inclus</t>
  </si>
  <si>
    <t>16.02.2024</t>
  </si>
  <si>
    <t>13.12.2024
Act adițional nr. 1 -  prelungire perioada de valabilitate pană la data de 13.10.2025</t>
  </si>
  <si>
    <t>12.472,00
2.369,68
350,00
66,50</t>
  </si>
  <si>
    <t xml:space="preserve">OP 1332/25.07.2024
OP 1333/25.07.2024
OP 1752/27.11.2024
OP 1753/27.11.2024
</t>
  </si>
  <si>
    <t xml:space="preserve">Comanda 1:
DPP 46/12.04.2024
DPP 69/08.05.2024
DPP 71/09.05.2024
4302/13.05.2024
Comanda 2:
ASSMB/DMP/204/23.09.2024
ASSMB/DMP/221/07.10.2024
ASSMB/DMP/218/04.10.2024
</t>
  </si>
  <si>
    <t>76/05.08.2024</t>
  </si>
  <si>
    <t>Furnizarea,  instalarea si punerea in functiune a echipamentelor medicale ECOGRAF AMBULATOR, MMF, ULTRAPORTABIL, NEONATOLOGIE AMBULATOR achizitionate  în cadrul proiectului ”Dezvoltarea infrastructurii medicale ambulatorie în cadrul Spitalului Clinic Filantropia”</t>
  </si>
  <si>
    <t xml:space="preserve">3.424.939,00 lei cu TVA </t>
  </si>
  <si>
    <t>11/30/2024
Act adițional nr. 1 -  prelungire perioada de valabilitate pană la data de 31.08.2025</t>
  </si>
  <si>
    <t>3.424.939,00 lei cu TVA</t>
  </si>
  <si>
    <t xml:space="preserve">lot 2:
 DMP161/11.09.2024
DMP162/11.09.2024
DMP163/11.09.2024
DMP190/17.09.2024
lot 3:
DMP164/11.09.2024
DMP165/11.09.2024
DMP166/11.09.2024
DMP191/17.09.2024
lot 6:
DMP170/11.09.2024
DMP171/11.09.2024
DMP172/11.09.2024
DMP192/17.09.2024
lot 8:
DMP167/11.09.2024
DMP168/11.09.2024
DMP169/11.09.2024
DMP193/17.09.2024
</t>
  </si>
  <si>
    <t>75/05.08.2024</t>
  </si>
  <si>
    <t>Furnizarea,  instalarea si punerea in functiune a echipamentelor medicale COLPOSCOP ATASAT PE MASA GINECOLOGICA, MASA GINECOLOGICA CU 3 MOTOARE, APARAT DE VIZUALIZAT VENE, SUPORT CU BRAT FLEXIBIL PE ROLE STATIE DE INCARCARE INTEGRATE, SISTEM CARDIOTOCOGRAF SONICAID TEAM3 ANTERPARTUM CU BATERIE SI MASURAREA PRESIUNII SANGELUI SI SENZOR NELLCOR PENTRU MASURAREA S achizitionate  în cadrul proiectului ”Dezvoltarea infrastructurii medicale ambulatorie în cadrul Spitalului Clinic Filantropia”</t>
  </si>
  <si>
    <t>PRIMERA MED TECHNOLOGY SRL</t>
  </si>
  <si>
    <t>Lot 7 - SANTE INTERNAȚIONAL S.A</t>
  </si>
  <si>
    <t xml:space="preserve">890.953,00 lei cu TVA </t>
  </si>
  <si>
    <t>11/30/2024
Act adițional nr. 1 -  prelungire perioada de valabilitate pană la data de 31.08.2025
Act adițional nr. 2/11/06.02.2025 -  prelungire perioada de livrare, maxim 210 zile de la comanda ferma.</t>
  </si>
  <si>
    <t>lot 1:
ASSMB/DMP/275/28.03.2025
ASSMB/DMP/276/28.03.2025
ASSMB/DMP/277/28.03.2025
ASSMB/DMP/278/28.03.2025
lot 5:
 DMP182/12.09.2024
DMP183/12.09.2024
DMP184/12.09.2024
DMP194/17.09.2024
lot 7:
 DMP179/12.09.2024
DMP180/12.09.2024
DMP181/12.09.2024
DMP195/17.09.2024
lot 10: 
ASSMB/DMP228/09.10.2024
ASSMB/DMP229.09.10.2024
ASSMB/DMP230/09.10.2024
ASSMP/DMP276/21.10.2024</t>
  </si>
  <si>
    <t>85/14.08.2024</t>
  </si>
  <si>
    <t>Furnizarea,  instalarea si punerea in functiune a echipamentelor medicale LAMPA GERMICIDA UV achizitionate  în cadrul proiectului ”Dezvoltarea infrastructurii medicale ambulatorie în cadrul Spitalului Clinic Filantropia”</t>
  </si>
  <si>
    <t>4.391,10 lei cu TVA</t>
  </si>
  <si>
    <t>OP 1330/07.07.2025
OP 1331/07.07.2025</t>
  </si>
  <si>
    <t>lot 9:
ASSMB/DMP249/16.10.2024
ASSMB/DMP250/16.10.2024
ASSMB/DMP251/16.10.2024
ASSMB/DMP277/21.10.2024</t>
  </si>
  <si>
    <t>30/03.03.2025</t>
  </si>
  <si>
    <t>Furnizarea,  instalarea si punerea in functiune a echipamentelor medicale SISTEM DE URODINAMICA - Lot 11, achizitionate  în cadrul proiectului ”Dezvoltarea infrastructurii medicale ambulatorie în cadrul Spitalului Clinic Filantropia”</t>
  </si>
  <si>
    <t>216.080,20 lei cu TVA</t>
  </si>
  <si>
    <t>03.06.2025
Act adițional nr. 2 -  prelungire perioada de valabilitate pană la data de 31.08.2025</t>
  </si>
  <si>
    <t>Act Aditional nr. 1- reglementare termeni constituire GBE</t>
  </si>
  <si>
    <t>OP 1332/07.07.2025
OP 1333/07.07.2025</t>
  </si>
  <si>
    <t>300/13.05.2025
301/13.05.2025
302/13.05.2025
324/02.06.2025</t>
  </si>
  <si>
    <t>9455/05.04.2022</t>
  </si>
  <si>
    <t>Servicii de audit  a proiectului”Lucrări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</si>
  <si>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P.F.A Mihaescu N. Catalin-Valentin-Consultanta Fiscala Expertiza Contabila, Audit Financiar</t>
  </si>
  <si>
    <t>POIM</t>
  </si>
  <si>
    <t>Act adițional nr.1/15388/28.06.2023 -  prelungire perioada de valabilitate pană la data de 31.12.2023
Act adțional nr.2/30229/08.12.2023-  prelungire perioada de valabilitate pană la data de 30.04.2024
Act adțional nr.3/7670/04.04.2024-  prelungire perioada de valabilitate pană la data de 31.12.2024
Act adițional nr. 4/469/11.12.2024 prelungire perioada de valabilitate contract pana la data de 31.12.2025</t>
  </si>
  <si>
    <t>13,800.00
6,900.00
6,900.00
6,900.00</t>
  </si>
  <si>
    <t xml:space="preserve">
OP 1021/06.10.2022
OP 176/26.02.2023
OP 911/17.07.2023
OP 2547/30.10.2023
OP 582/26.02.2025</t>
  </si>
  <si>
    <t>PV receptie cantitativa si calitativa 918/06.09.2022;
PV receptie cantitativa si calitativa 1621/20.01.2023; 
PV receptie cantitativa si calitativa 15264/27.06.2023;
PV receptie cantitativa si calitativa 1031/09.10.2023;</t>
  </si>
  <si>
    <t>6122/03.03.2022</t>
  </si>
  <si>
    <t>Servicii de informare și publicitate în cadrul proiectului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</si>
  <si>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S.C. MY SECRET TREASURE S.R.L.</t>
  </si>
  <si>
    <t>Act adițional nr.1/15387/28.06.2023 -  prelungire perioada de valabilitate pană la data de 31.12.2023
Act adițional nr. 2/30227/08.12.2023-  prelungire perioada de valabilitate pană la data de 30.04.2024
Act adițional nr. 3/7649/04.04.2024-  prelungire perioada de valabilitate pană la data de 31.12.2024
Act adițional nr. 4/470/11.12.2024-  prelungire perioada de valabilitate pană la data de 31.12.2025</t>
  </si>
  <si>
    <t>OP 520/23.05.2022</t>
  </si>
  <si>
    <t>PV 5/07.04.2022
PV distribuție 6/07.04.2022</t>
  </si>
  <si>
    <t>CONTRACT DE SERVICII DE CONSULTANTA</t>
  </si>
  <si>
    <t>6123/03.03.2022</t>
  </si>
  <si>
    <t>Servicii de consultanță în cadrul proiectului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</si>
  <si>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S.C. FISRT WIDE WEB S.R.L</t>
  </si>
  <si>
    <t>Act adițional nr. 3/36549/29.12.2022 -  prelungire perioada de valabilitate pană la data de 30.04.2023</t>
  </si>
  <si>
    <t>OP 132/26.05.2023</t>
  </si>
  <si>
    <t>PV nr. 10155/27.04.2023</t>
  </si>
  <si>
    <t>CONTRACT DE LUCRARI</t>
  </si>
  <si>
    <t>16281/04.07.2023</t>
  </si>
  <si>
    <t>Servicii de Proiectare, Inginerie și Execuție Lucrări Construcții aferente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</si>
  <si>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 xml:space="preserve">TERMHIDRO S.R.L.
 (Lider de asociere) </t>
  </si>
  <si>
    <t>Hospital Tehnical Solutions S.R.L. (Asociat 1)
ARHIDESIGN GS S.R.L. (Asociat 2)</t>
  </si>
  <si>
    <t>Act adițional nr. 1/31605/20.12.2023 prelungire perioada de valabilitate contract pana la data de 08.07.2024
Act adițional nr. 2/41/02.07.2024 prelungire perioada de valabilitate contract pana la data de 31.10.2024
Act adițional nr. 3/289/18.10.2024 prelungire perioada de valabilitate contract pana la data de 31.12.2024
Act adițional nr. 4/472/11.12.2024 prelungire perioada de valabilitate contract pana la data de 30.04.2025
Act adițional nr. 5/74/16.04.2025 prelungire perioada de valabilitate contract pana la data de 31.12.2025</t>
  </si>
  <si>
    <t>310.374,02
7.504,76
825.201,43
1.240.100,35
5.400.000
1.031.996,20
250.000,00
809.847,45
181,719.68</t>
  </si>
  <si>
    <t>OP 3355/29.12.2023
OP 3354/29.12.2023
OP 3372/29.12.2023
OP 1044/16.05.2024
OP 896/25.04.2024
OP 1227/23.08.2024
OP1274/29.08.2024
OP1314/4.9.2024
OP 564/26.02.2025</t>
  </si>
  <si>
    <t>PV predare primire doc. Faza DTAC-Pth nr.25932/25.10.2023</t>
  </si>
  <si>
    <t>CONTRACT DE SERVICII DE DIRIGENTIE DE SANTIER</t>
  </si>
  <si>
    <t>20847/04.09.2023</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</si>
  <si>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</si>
  <si>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SC INTERAXIS ENGINEERING SRL</t>
  </si>
  <si>
    <t xml:space="preserve">Act adțional nr.1/31625/20.12.2023 prelungire perioada de valabilitate contract pana la data de 08.07.2024
Act adțional nr.2/42/02.07.2024 prelungire perioada de valabilitate contract pana la data de 31.10.2024
Act adițional nr. 3/288/18.10.2024 prelungire perioada de valabilitate contract pana la data de 31.12.2024
Act adițional nr. 4/471/11.12.2024 prelungire perioada de valabilitate contract pana la data de 30.04.2025
Act adițional nr. 5/80/16.04.2025 prelungire perioada de valabilitate contract pana la data de 31.12.2025
</t>
  </si>
  <si>
    <t>41.213,81
41.213,81
11.120,62</t>
  </si>
  <si>
    <t>OP 978/26.04.2024
OP 978/26.04.2024
OP 1375/25.07.2024</t>
  </si>
  <si>
    <t>9777/06.04.2022</t>
  </si>
  <si>
    <t>Servicii de audit pentru proiectul COD MYSMIS_152646_Spitalul Clinic Nicolae Malaxa</t>
  </si>
  <si>
    <t>Act adițional nr.1/15389/28.06.2023-  prelungire perioada de valabilitate pană la data de 31.12.2023
Act adițional nr.2/30223/08.12.2023 -  prelungire perioada de valabilitate pană la data de 30.04.2024
Act adițional nr.3/7668/04.04.2024  -  prelungire perioada de valabilitate pană la data de 31.12.2024</t>
  </si>
  <si>
    <t>6.900,00
6.900,00
6.900,00
6.900,00
6.900,00</t>
  </si>
  <si>
    <t>OP 1103/24.10.2022
OP 177/20.02.2023
OP 920/20.07.2023
OP 2544/30.10.2023
OP 581/26.02.2025</t>
  </si>
  <si>
    <t>PV receptie cantitativa si calitativa 921/07.09.2022;
PV receptie cantitativa si calitativa 1622/20.01.2023;
PV receptie cantitativa si calitativa 14156/20.06.2023;
PV receptie cantitativa si calitativa 1030/09.10.2023</t>
  </si>
  <si>
    <t>6229/03.03.2022</t>
  </si>
  <si>
    <t>Servicii de consultanta in domeniul achizitiilor publice pentru proiectul COD MYSMIS_152646_Spitalul Clinic Nicolae Malaxa</t>
  </si>
  <si>
    <t>S.C. FISRT WIDE WEB SR.L</t>
  </si>
  <si>
    <t>03.03.2022</t>
  </si>
  <si>
    <t>30.04.2023</t>
  </si>
  <si>
    <t>Act adițional nr. 3/36551/29.12.2022 -  prelungire perioada de valabilitate pană la data de 30.04.2023</t>
  </si>
  <si>
    <t>OP 611/26.05.2023</t>
  </si>
  <si>
    <t>PV nr. 10158/27.04.2023</t>
  </si>
  <si>
    <t>CONTRACT DE SERVICII DE INFORMARE SI PROMOVARE</t>
  </si>
  <si>
    <t>6230/03.03.2022</t>
  </si>
  <si>
    <t>Servicii  de informare si promovare a proiectului COD MYSMIS_152646_Spitalul Clinic Nicolae Malaxa</t>
  </si>
  <si>
    <t>S.C. CIP BROSERVICE S.R.L. Neplatitor TVA</t>
  </si>
  <si>
    <t>Act adițional nr. 1/15386/28.06.2023 -  prelungire perioada de valabilitate pană la data de 31.12.2023
Act adițional nr. 2/30225/08.12.2023 -  prelungire perioada de valabilitate pană la data de 30.04.2024
Act adițional nr. 3/7672/04.04.2024 -  prelungire perioada de valabilitate pană la data de 31.12.2024</t>
  </si>
  <si>
    <t>OP 514/23.05.2022 Notificare aprobare cerere rambursare 96497/25.08.2022</t>
  </si>
  <si>
    <t>PV 04/08.04.2022
PV distributie 06/14.04.2022</t>
  </si>
  <si>
    <t>17194/12.07.2023</t>
  </si>
  <si>
    <t xml:space="preserve">Achizitie servicii proiectare si executie lucrari constructie Spitalul Clinic NICOLAE MALAXA _COD MYSMIS_152646 </t>
  </si>
  <si>
    <t xml:space="preserve">UTI CONSTRUCTION AND FACILITY MANAGEMENT S.A. SI </t>
  </si>
  <si>
    <t>ELECTOPROIECT S.A.</t>
  </si>
  <si>
    <t>Act adițional nr. 1/31612/20.12.2023 prelungire perioada de valabilitate contract pana la data de 15.05.2024
Act adițional nr. 2/10730/14.05.2024 prelungire perioada de valabilitate contract pana la data de 09.07.2024
Act adițional nr. 3/52/09.07.2024 prelungire perioada de valabilitate contract pana la data de 07.09.2024
Act adițional nr. 4/152/06.09.2024 prelungire perioada de valabilitate contract pana la data de 31.12.2024</t>
  </si>
  <si>
    <t>1.512.896,86
194.933,14
4.927.395,26
399.929,29
179.274,97
138.076,32
65.060,38
1.078.043,49
93.528,89</t>
  </si>
  <si>
    <t>OP 3347/27.12.2023
OP 3346/27.12.2023
OP 3348/28.12.2023
OP 3350/29.12.2023
OP 1057/16.05.2024
OP1056/16.05.2024
OP 1200/25.06.2024
OP 1376/25.07.2024
OP 1377/25.07.2024 -restituire garantie BE</t>
  </si>
  <si>
    <t>20429/29.08.2023</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</si>
  <si>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Nicolae Malaxa”, cod SMIS 152646</t>
  </si>
  <si>
    <t>SC BELLCO GC  SRL</t>
  </si>
  <si>
    <t>Act adțional nr.1/31630/20.12.2023 prelungire perioada de valabilitate contract pana la data de 15.05.2024
Act adțional nr.2/10955/16.05.2024 prelungire perioada de valabilitate contract pana la data de 07.09.2024
Act adțional nr.3/153/06.09.2024 prelungire perioada de valabilitate contract pana la data de 31.12.2024</t>
  </si>
  <si>
    <t>35.200,00
5.712,00</t>
  </si>
  <si>
    <t>OP 979/26.04.2024
OP 1261/28.06.2024</t>
  </si>
  <si>
    <t>9778/06.04.2022</t>
  </si>
  <si>
    <t xml:space="preserve">Servicii de audit financiar în cadrul proiectului „Lucrări modernizare/extindere pentru instalalții electrice, de ventilație, tratare a aerului și infrastructura de fluide medicale, precum și montare de sisteme de de detectare, semnalizare, alarmare incendii și în cazul depășirii concentrației maxime de oxigen pentru Spitalul Clinic Dr. Ion Cantacuzino” </t>
  </si>
  <si>
    <t>Act adițional nr.1/15465/29.06.2023 -  prelungire perioada de valabilitate pană la data de 31.12.2023
Act adițional nr. 2/30217/08.12.2023 -  prelungire perioada de valabilitate pană la data de 30.04.2024
Act adițional nr. 3/7675/04.04.2024 -  prelungire perioada de valabilitate pană la data de 31.12.2024
Act adițional nr. 4/449/11.12.2024 -  prelungire perioada de valabilitate pană la data de 31.12.2025</t>
  </si>
  <si>
    <t>6.900,00
6.900,00
6.900,00
6.900,00</t>
  </si>
  <si>
    <t>OP 1022/06.10.2022
OP 178/20.02.2023
OP 908/17.07.2023
OP 2583/02.11.2023</t>
  </si>
  <si>
    <t>PV receptie cantitativa si calitativa 922/07.09.2022; 
PV receptie cantitativa si calitativa 1619/20.01.2023; 
 PV receptie cantitativa si calitativa 14158/20.06.2023;
 PV receptie cantitativa si calitativa 1033/09.10.2023
PV receptie cantitativa si calitativa 558/17.12.2024</t>
  </si>
  <si>
    <t>5022/22.02.2022</t>
  </si>
  <si>
    <t>Servicii de informare și promovare a proiectului „Lucrări modernizare/extindere pentru instalalții electrice, de ventilație, tratare a aerului și infrastructura de fluide medicale, precum și montare de sisteme de de detectare, semnalizare, alarmare incendii și în cazul depășirii concentrației maxime de oxigen pentru Spitalul Clinic Dr. Ion Cantacuzino”</t>
  </si>
  <si>
    <t>Act adițional nr.1/15464/29.06.2023 -  prelungire perioada de valabilitate pană la data de 31.12.2023
Act adițional nr. 2/30245/08.12.2023 -  prelungire perioada de valabilitate pană la data de 30.04.2024
Act adițional nr. 3/7677/04.04.2024 -  prelungire perioada de valabilitate pană la data de 31.12.2024
Act adițional nr. 4/448/11.12.2024 -  prelungire perioada de valabilitate pană la data de 31.12.2025</t>
  </si>
  <si>
    <t>OP 515/23.05.2022</t>
  </si>
  <si>
    <t xml:space="preserve"> PV receptie 2/31.03.2022, PV distributie 4/14.04.2022</t>
  </si>
  <si>
    <t>6392/07.03.2022</t>
  </si>
  <si>
    <t xml:space="preserve">Servicii consultanță în domeniul achizițiilor publice pentru proiectul „Lucrări modernizare/extindere pentru instalalții electrice, de ventilație, tratare a aerului și infrastructura de fluide medicale, precum și montare de sisteme de de detectare, semnalizare, alarmare incendii și în cazul depășirii concentrației maxime de oxigen pentru Spitalul Clinic Dr. Ion Cantacuzino” </t>
  </si>
  <si>
    <t xml:space="preserve">SC SEVEN HILLS MANAGEMENT SRL </t>
  </si>
  <si>
    <t>03.07.2022</t>
  </si>
  <si>
    <t>Act adițional nr. 3/36546/29.12.2022 -  prelungire perioada de valabilitate pană la data de 30.04.2023</t>
  </si>
  <si>
    <t>OP 3/16.05.2023</t>
  </si>
  <si>
    <t>PV receptie cantitativa si calitativa 10106/27.04.2022</t>
  </si>
  <si>
    <t>14826/26.06.2023</t>
  </si>
  <si>
    <t>Servicii de Proiectare și Execuție Lucrări Construcții aferente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9 spitale din administrarea ASSMB - Spitalul Clinic Dr. Ion Cantacuzino
COD SMIS 152930”</t>
  </si>
  <si>
    <t>Act adițional nr. 1/31609/20.12.2023 prelungire perioada de valabilitate contract pana la data de 28.07.2024
Act adițional nr. 2/43/02.07.2024 prelungire perioada de valabilitate contract pana la data de 31.10.2024
Act adițional nr. 3/290/18.10.2024 prelungire perioada de valabilitate contract pana la data de 31.12.2024
Act adițional nr. 4/446/11.12.2024 -  prelungire perioada de valabilitate pană la data de 30.04.2025
Act adițional nr. 5/83/16.04.2025 -  prelungire perioada de valabilitate pană la data de 31.12.2025</t>
  </si>
  <si>
    <t>235.782,04
7.504,76
793.974,05
1.400.000,00
2.814.984,64
1.547.286,91
1.765.448,49
287.077,25</t>
  </si>
  <si>
    <t>OP 3352/29.12.2023
OP 3353/29.12.2023
OP 3363/29.12.2023
OP 892/25.04.2024
OP 1047/16.05.2024
OP 1907/23.12.2024__547.286,91
OP 1639/22.11.2024__1.000.000,00
OP 1908/23.12.2024__452.713,09 
OP 577/26.06.2025_1.312.735,40
OP 576/26.02.2025</t>
  </si>
  <si>
    <t>20710/01.09.2023</t>
  </si>
  <si>
    <t>Servicii de dirigenție de șantier pentru obiectivul de investiții 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Dr. Ion Cantacuzino COD SMIS 152930”</t>
  </si>
  <si>
    <t>BELLCO GC SRL</t>
  </si>
  <si>
    <t>Act adițional nr. 1/31627/20.12.2023 prelungire perioada de valabilitate contract pana la data de 28.07.2024
Act adițional nr. 2/44/02.07.2024 prelungire perioada de valabilitate contract pana la data de 31.10.2024
Act adițional nr. 3/290/18.10.2024 prelungire perioada de valabilitate contract pana la data de 31.12.2024
Act adițional nr. 4/447/11.12.2024 prelungire perioada de valabilitate contract pana la data de 30.04.2025
Act adițional nr. 5/75/16.04.2025 prelungire perioada de valabilitate contract pana la data de 31.12.2025</t>
  </si>
  <si>
    <t>37.500,00
11.067,00
12.602.01</t>
  </si>
  <si>
    <t>OP 3365/29.12.2023
OP 1263/28.06.2024
op 573/26.02.2025</t>
  </si>
  <si>
    <t>11115/18.04.2022</t>
  </si>
  <si>
    <t>Servicii de consultanta in domeniul achizitiilor publice pentru proiectul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</si>
  <si>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S.C. C&amp;C GRUP S.R.L.</t>
  </si>
  <si>
    <t>14.06.2022</t>
  </si>
  <si>
    <t>Act adițional nr.2/36547/29.12.2022 -  prelungire perioada de valabilitate pană la data de 30.04.2023</t>
  </si>
  <si>
    <t>OP 614/26.05.2023</t>
  </si>
  <si>
    <t>PV receptie cantitativa si calitativa 10229/27.04.2023</t>
  </si>
  <si>
    <t>12566/11.05.2022</t>
  </si>
  <si>
    <t>Servicii de informare si publicitate pentru proiectul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</si>
  <si>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S.C. RAMIDA DIGITAL PRINT S.R.L.</t>
  </si>
  <si>
    <t>Act adițional nr.1/15363/28.06.2023 -  prelungire perioada de valabilitate pană la data de 31.12.2023
Act adițional nr.2/30231/08.12.2023 -  prelungire perioada de valabilitate pană la data de 30.04.2024
Act adițional nr.3/7647/04.04.2024 -  prelungire perioada de valabilitate pană la data de 31.12.2024
Act adițional nr.4/462/11.12.2024 -  prelungire perioada de valabilitate pană la data de 31.12.2025</t>
  </si>
  <si>
    <t>OP 942/14.09.2022</t>
  </si>
  <si>
    <t>PV receptie cantitativa si calitativa 9/15.06.2022; PV distributie Obregia 10/15.06.2022</t>
  </si>
  <si>
    <t>12567/11.05.2022</t>
  </si>
  <si>
    <t>Servicii de audit financiar pentru proiectul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</si>
  <si>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BIROU EXPERT CONTABIL OBADA G.CALIN MIHAI</t>
  </si>
  <si>
    <t>11.05.2022</t>
  </si>
  <si>
    <t>REZILIAT</t>
  </si>
  <si>
    <t>9520/20.04.2023</t>
  </si>
  <si>
    <t>Servicii de audit  in cadrul proiectului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</si>
  <si>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S.C. FORTEXPERT CONSULT S.R.L.</t>
  </si>
  <si>
    <t>Act adițional nr. 1/30233/08.12.2023 -  prelungire perioada de valabilitate pană la data de 30.04.2024
Act adițional nr. 2/7645/04.04.2024 -  prelungire perioada de valabilitate pană la data de 31.12.2024
Act adițional nr.3/443/11.12.2024 -  prelungire perioada de valabilitate pană la data de 30.04.2025
Act adițional nr.4/73/16.04.2025 -  prelungire perioada de valabilitate pană la data de 31.12.2025</t>
  </si>
  <si>
    <t>13.400,00
13.400,00
6.700,00</t>
  </si>
  <si>
    <t>OP 212/26.07.2023
OP 3331/22.12.2023
OP 589/26.02.2025</t>
  </si>
  <si>
    <t>PV receptie cantitativa si calitativa 14500/22.06.2023
PV receptie cantitativa si calitativa 1018/03.10.2023
PV receptie cantitativa si calitativa 1065/31.10.2023 
PV receptie cantitativa si calitativa 413/14.11.2024</t>
  </si>
  <si>
    <t>15879/03.07.2023</t>
  </si>
  <si>
    <t>Servicii de proiectare și avizarea lucrarii, verificare tehnică de calitate,asistență tehnică din partea proiectantului  ,execuția de lucrări, pentru realizarea obiectivului de investiții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</si>
  <si>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UTI CONSTRUCTION AND FACILITY MANAGEMENT S.A. (Lider de asociere)</t>
  </si>
  <si>
    <t>ELECTOPROIECT S.A. (Asociat 1)</t>
  </si>
  <si>
    <t>Act adițional nr. 1/31601/20.12.2023 prelungire perioada de valabilitate contract pana la data de 15.06.2024
Act adițional nr. 2/16/12.06.2024 prelungire perioada de valabilitate contract pana la data de 31.08.2024
Act adițional nr. 3/108/29.08.2024 prelungire perioada de valabilitate contract pana la data de 31.12.2024
Act adițional nr. 4/463/11.12.2024 prelungire perioada de valabilitate contract pana la data de 30.04.2025
Act adițional nr.5/100/24.04.2025, prelungire perioada de valabilitate contract pana la data de 31.12.2025</t>
  </si>
  <si>
    <t>160.624,80
473.033,64
1.385.730,56
195.118,89
916.978,28
79.555,19
73.410,17
846.148,86
229.797,45
19.936,76
250.000,00
33.278,83
698.774,74
85.200,99</t>
  </si>
  <si>
    <t>OP 3343/27.12.2023
OP 3370/29.12.2023
OP 1058/16.05.2024
OP 1059/16.05.2024
OP 1198/25.06.2024
OP 1199/25.06.2024
OP 1201/25.06.2024
OP 1202/25.06.2024
OP 1423/01.10.2024
OP 1424/01.10.2024
OP 1273/29.08.2024
OP 1302/30.08.2024
OP 1313/04.09.2024
OP 1228/23.08.2024</t>
  </si>
  <si>
    <t>PV predare primire doc. Faza DTAC-DTOE nr. 21172/07.09.2023
PV receptie PTH nr. 21395/11.09.2023</t>
  </si>
  <si>
    <t>20705/01.09.2023</t>
  </si>
  <si>
    <t>Dirigentie de santier servicii de supraveghere a lucrarilor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</si>
  <si>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DAIO TOTAL CONSTRUCT SRL</t>
  </si>
  <si>
    <t>Act adițional nr. 1/31621/20.12.2023 prelungire perioada de valabilitate contract pana la data de 15.06.2024
Act adițional nr. 2/17/12.06.2024 prelungire perioada de valabilitate contract pana la data de 31.08.2024
Act adițional nr.3/107/29.08.2024 prelungire perioada de valabilitate contract pana la data de 31.12.2024
Act adițional nr.4/464/11.12.2024 prelungire perioada de valabilitate contract pana la data de 30.04.2025
Act adițional nr.5/79/16.04.2025, prelungire perioada de valabilitate contract pana la data de 31.12.2025</t>
  </si>
  <si>
    <t>OP 975/26.04.2024</t>
  </si>
  <si>
    <t>5010/22.02.2022</t>
  </si>
  <si>
    <t>Servicii de informare si promovare pentru proiectul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 ”</t>
  </si>
  <si>
    <t>S.C. CIP BROSERVICE S.R.L</t>
  </si>
  <si>
    <t>Act adițional nr.1/15469/29.06.2023 -  prelungire perioada de valabilitate pană la data de 31.12.2023
Act adițional nr.2/30219/08.12.2023 -  prelungire perioada de valabilitate pană la data de 30.04.2024
Act adițional nr.3/7639/04.04.2024 -  prelungire perioada de valabilitate pană la data de 31.12.2024
Act adițional nr.4/479/12.12.2024 -  prelungire perioada de valabilitate pană la data de 31.12.2025</t>
  </si>
  <si>
    <t>OP 516/23.05.2022</t>
  </si>
  <si>
    <t>PV receptie 11/25.03.2022           
PV distributie 12/25.03.2022</t>
  </si>
  <si>
    <t>5011/22.02.2022</t>
  </si>
  <si>
    <t>Servicii de consultanță în cadrul proiectului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 ”</t>
  </si>
  <si>
    <t>Act adițional nr.1/14876/06.06.2022 -  prelungire perioada de valabilitate pană la data de 31.12.2022
Act adițional nr.2/22073/11.08.2022 - Modificarea si completarea art.8, pct. 8.4, 8.5, 8.6, art. , pct.9.2
Act adițional nr.3/36548/29.12.2022 -  prelungire perioada de valabilitate pană la data de 30.04.2023</t>
  </si>
  <si>
    <t>OP 576/16.05.2023</t>
  </si>
  <si>
    <t>PV receptie cantitativa si calitativă nr. 10156/27.04.2023</t>
  </si>
  <si>
    <t>9049/01.04.2022</t>
  </si>
  <si>
    <t>Servicii de audit  a proiectului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 ”</t>
  </si>
  <si>
    <t>Act adițional nr. 1/15470/29.06.2023 -  prelungire perioada de valabilitate pană la data de 31.12.2023
Act adițional nr. 2/30221/08.12.2023 -  prelungire perioada de valabilitate pană la data de 30.04.2024
Act adițional nr. 3/7628/04.04.2024 -  prelungire perioada de valabilitate pană la data de 31.12.2024
Act adițional nr. 4/480/12.12.2024 -  prelungire perioada de valabilitate pană la data de 31.12.2025</t>
  </si>
  <si>
    <t>OP 1019/06.10.2022 
OP 174/20.02.2023 
OP 914/18.07.2023 
OP 2545/30.10.2023
OP 585/26.02.2025</t>
  </si>
  <si>
    <t>PV receptie cantitativa si calitativa /06.09.2022;                                  
PV receptie cantitativa si calitativa 1621/20.01.2023;
PV receptie cantitativa si calitativa 15264/27.06.2023;
PV receptie cantitativa si calitativa 1028/09.10.2023;
PV receptie cantitativa si calitativa nr. ASSMB/DMP/541/12.12.2024;</t>
  </si>
  <si>
    <t>14827/26.06.2023</t>
  </si>
  <si>
    <t>Servicii de proiectare și avizarea lucrarii, verificare tehnică de calitate,asistență tehnică din partea proiectantului  ,execuția de lucrări, pentru realizarea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 ”</t>
  </si>
  <si>
    <t xml:space="preserve">Act adițional nr. 1/31614/20.12.2023 prelungire perioada de valabilitate contract pana la data de 28.07.2024
Act adițional nr. 2/39/01.07.2024 prelungire perioada de valabilitate contract pana la data de 31.10.2024
Act adițional nr. 3/281/18.10.2024 prelungire perioada de valabilitate contract pana la data de 31.12.2024
Act adițional nr. 4/477/12.12.2024 prelungire perioada de valabilitate contract pana la data de 30.04.2025
Act adițional nr. 5/85/16.04.2025 prelungire perioada de valabilitate contract pana la data de 31.12.2025
</t>
  </si>
  <si>
    <t>263.420,14
601.52
7.938,46
1.800.000,00
7.504,76
568.261,02
3.715.500,72</t>
  </si>
  <si>
    <t>OP 3359/29.12.2023
OP 3362/29.12.2023
OP 897/25.04.2024
OP 894/25.04.2024
OP 1425/01.10.2024
OP 1049/16.05.2024</t>
  </si>
  <si>
    <t>21031/05.09.2023</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</si>
  <si>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t>
  </si>
  <si>
    <t>Act adțional nr.1/31632/20.12.2023 prelungire perioada de valabilitate contract pana la data de 28.07.2024
Act adțional nr.2/37/01.07.2024 prelungire perioada de valabilitate contract pana la data de 31.10.2024
Act adțional nr.3/280/18.10.2024 prelungire perioada de valabilitate contract pana la data de 31.12.2024
Act adțional nr.4/478/12.12.2024 prelungire perioada de valabilitate contract pana la data de 30.04.2025
Act adițional nr. 5/82/16.04.2025 prelungire perioada de valabilitate contract pana la data de 31.12.2025</t>
  </si>
  <si>
    <t>27260.32
3.346,99</t>
  </si>
  <si>
    <t>OP 977/26.04.2024
OP 586/26.02.2025</t>
  </si>
  <si>
    <t>5021/22.02.2022</t>
  </si>
  <si>
    <t>Servicii de informare și publicitate în cadrul proiectului ”Lucrari modernizare/extindere pentru instalatii electrice, de ventilatie, tratare a aerului si infrastructura de fluide medicale, precum si montarea de sisteme de detectare, semnalizare, alarmare incendii si in cazul depasirii concentratiei maxime de oxigen pentru 9 spitale din Administrarea ASSMB -” – Spitalul Clinic de Boli Infecțioase și Tropicale „Dr. Victor Babeș” COD SMIS 152931</t>
  </si>
  <si>
    <t>Act adițional nr.1/15466/29.06.2023-  prelungire perioada de valabilitate pană la data de 31.12.2023
Act adițional nr.2/30235/08.12.2023-  prelungire perioada de valabilitate pană la data de 30.04.2024
Act adițional nr.3/7643/04.04.2024-  prelungire perioada de valabilitate pană la data de 31.12.2024
Act adițional nr.4/553/11.12.2024 -  prelungire perioada de valabilitate pană la data de 31.12.2025</t>
  </si>
  <si>
    <t>OP 519/23.05.2022</t>
  </si>
  <si>
    <t>PV 6/31.03.2022; PV distributie 5/31.03.2022</t>
  </si>
  <si>
    <t>5024/22.02.2022</t>
  </si>
  <si>
    <t>Servicii de consultanță în cadrul proiectului ”Lucrari modernizare/extindere pentru instalatii electrice, de ventilatie, tratare a aerului si infrastructura de fluide medicale, precum si montarea de sisteme de detectare, semnalizare, alarmare incendii si in cazul depasirii concentratiei maxime de oxigen pentru 9 spitale din Administrarea ASSMB -” – Spitalul Clinic de Boli Infecțioase și Tropicale „Dr. Victor Babeș” COD SMIS 152931</t>
  </si>
  <si>
    <t>S.C. FIRST WIDE WEB S.R.L.</t>
  </si>
  <si>
    <t>22.02.2022</t>
  </si>
  <si>
    <t>Act adițional nr.3/36550/29.12.2022 -  prelungire perioada de valabilitate pană la data de 30.04.2023</t>
  </si>
  <si>
    <t>OP 612/26.05.2023</t>
  </si>
  <si>
    <t>PV receptie cantitativa si calitativa 10175/27.04.2023</t>
  </si>
  <si>
    <t>9073/01.04.2022</t>
  </si>
  <si>
    <t>Servicii de audit  a proiectului ”Lucrari modernizare/extindere pentru instalatii electrice, de ventilatie, tratare a aerului si infrastructura de fluide medicale, precum si montarea de sisteme de detectare, semnalizare, alarmare incendii si in cazul depasirii concentratiei maxime de oxigen pentru 9 spitale din Administrarea ASSMB -” – Spitalul Clinic de Boli Infecțioase și Tropicale „Dr. Victor Babeș” COD SMIS 152931</t>
  </si>
  <si>
    <t>Act adițional nr. 1/15385/28.06.2023 -  prelungire perioada de valabilitate pană la data de 31.12.2023
Act adițional nr. 2/30237/08.12.2023-  prelungire perioada de valabilitate pană la data de 30.04.2024
Act adițional nr. 3/7641/04.04.2024-  prelungire perioada de valabilitate pană la data de 31.12.2024
Act adițional nr. 4/454/11.12.2024 -   prelungire perioada de valabilitate pană la data de 31.12.2025</t>
  </si>
  <si>
    <t>OP 1020/06.10.2022
OP 175/20.02.2023
OP 910/17.07.2023
OP 2546/30.10.2023
OP 583/26.02.2025</t>
  </si>
  <si>
    <t xml:space="preserve">PV receptie cantitativa si calitativa 919/06.09.2022;
 PV receptie cantitativa si calitativa 1618/20.01.2023;
PV receptie cantitativa si calitativa 14157/20.06.2023;
PV receptie cantitativa si calitativa 1029/09.10.2023;
PV receptie cantitativa si calitativa 553/16.12.2024
</t>
  </si>
  <si>
    <t>16899/10.07.2023</t>
  </si>
  <si>
    <t>Servicii de Proiectare, Inginerie și Execuție Lucrări Construcții aferente obiectivului de investiții “DALI-Lucrări modernizare/extindere pentru instalații electrice, de ventilație, tratare a aerului și infrastructura de fluide medicale, precum și montarea de sisteme de detectare, semnalizare, alarmare incendii și în cazul depășirii concentrației maxime de oxigen pentru 9 spitale din Administrarea ASSMB” – Spitalul Clinic de Boli Infecțioase și Tropicale „Dr. Victor Babeș”  Cod SMIS 152931</t>
  </si>
  <si>
    <t xml:space="preserve">UTI CONSTRUCTION AND FACILITY MANAGEMENT S.A
 (Lider de asociere) </t>
  </si>
  <si>
    <t>S.C. ELECTROPROIECT S.A (Asociat 1)</t>
  </si>
  <si>
    <t>Act adițional nr.1/31603/20.12.2023 prelungire perioada de valabilitate contract pana la data de 09.07.2024
Act adițional nr.2/45/02.07.2024 prelungire perioada de valabilitate contract pana la data de 31.10.2024
Act adițional nr.3/286/18.10.2024, prelungire perioada de valabilitate contract pana la data de 31.12.2024
Act adițional nr.4/456/11.12.2024, prelungire perioada de valabilitate contract pana la data de 30.04.2025
Act adițional nr.5/70/16.04.2025, prelungire perioada de valabilitate contract pana la data de 31.12.2025</t>
  </si>
  <si>
    <t>312.486,4
742.695,17
508.436,59
4.100.832,34
553.874,04
48.053,00
736.830,93
14.782,50
63.925,97
1.282,50
711.881,62
61.761,42
33.247,65
383.222,87
57.869,08
5.020,60</t>
  </si>
  <si>
    <t>OP 3344/27.12.2023
OP 3375/29.12.2023
OP 1054/16.05.2024
OP 1055/16.05.2024
OP 1196/25.06.2024
OP 1197/25.06.2024
OP 1230/23.08.2024; 
OP 1233/23.088.2024; 
OP 1238/23.08.2024; 
OP 1239/23.08.2024; 
OP 1478/15.10.2024; 
OP 1479/15.10.2024; 
OP 1901/23.12.2024; 
OP 1902/23.12.2024; 
OP 1900/23.12.2024; 
OP 1906/23.12.2024.</t>
  </si>
  <si>
    <t>20848/04.09.2023</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</si>
  <si>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de Boli Infecțioase și Tropicale „Dr. Victor Babeș””</t>
  </si>
  <si>
    <t>Act adițional nr. 1/31623/20.12.2023 prelungire perioada de valabilitate contract pana la data de 09.07.2024
Act adițional nr. 2/46/02.07.2024 prelungire perioada de valabilitate contract pana la data de 31.10.2024
Act adițional nr. 3/284/18.10.2024,  prelungire perioada de valabilitate contract pana la data de 31.12.2024
Act adițional nr. 4/455/11.12.2024,  prelungire perioada de valabilitate contract pana la data de 30.04.2025
Act adițional nr.5/77/16.04.2025, prelungire perioada de valabilitate contract pana la data de 31.12.2025</t>
  </si>
  <si>
    <t xml:space="preserve">30.969,48
3.483,11
4.631,31
4.473,86
2.407,49
5.280,73
</t>
  </si>
  <si>
    <t>OP 3367/29.12.2023
OP 1047/17.05.2024
OP 1262/28.06.2024
OP 1272/29.08.2024
OP 1575/23.10.2024
OP 565/26.02.2025</t>
  </si>
  <si>
    <t>PV receptie partiala pt servicii de dirigentie nr. 6/02.12.2024</t>
  </si>
  <si>
    <t>5023/22.02.2022</t>
  </si>
  <si>
    <t xml:space="preserve">Servicii de informare și promovare a proiectului"Lucrari modernizare/extindere pentru instalatii electrice, de ventilatie,tratare a aerului si infrastructura de fluide medicale, precum si montarea de sisteme de detectare, semnalizare, alarmare incendii si in cazul depasirii concentratiei maxime de oxigen pentru 9 spitale din Administrarea ASSMB”  SPITALUL CLINIC DE NEFROLOGIE DR. CAROL DAVILA </t>
  </si>
  <si>
    <t>Act adițional nr.1/15467/29.06.2023 -  prelungire perioada de valabilitate pană la data de 31.12.2023
Act adițional nr.2/30243/08.12.2023 prelungire perioada de valabilitate contract pana la data de 30.04.2024
Act adițional nr.3/7626/04.04.2024 prelungire perioada de valabilitate contract pana la data de 31.12.2024</t>
  </si>
  <si>
    <t>OP 517/23.05.2022</t>
  </si>
  <si>
    <t>PV receptie cantitativa si calitativa 3/21.03.2022; PV distributie 4/21.03.2022</t>
  </si>
  <si>
    <t>6692/09.03.2022</t>
  </si>
  <si>
    <t xml:space="preserve">Servicii consultanță în domeniul achizițiilor publice pentru proiectul "Lucrari modernizare/extindere pentru instalatii electrice, de ventilatie,tratare a aerului si infrastructura de fluide medicale, precum si montarea de sisteme de detectare, semnalizare, alarmare incendii si in cazul depasirii concentratiei maxime de oxigen pentru 9 spitale din Administrarea ASSMB”  SPITALUL CLINIC DE NEFROLOGIE DR. CAROL DAVILA </t>
  </si>
  <si>
    <t>03.09.2022</t>
  </si>
  <si>
    <t>Act adițional nr. 3/36545/29.12.2022 -  prelungire perioada de valabilitate pană la data de 30.04.2023</t>
  </si>
  <si>
    <t>OP 574/16.05.2022</t>
  </si>
  <si>
    <t>PV nr. 10107/27.04.2023</t>
  </si>
  <si>
    <t>7325/24.03.2023</t>
  </si>
  <si>
    <t xml:space="preserve">Servicii de audit financiar în cadrul proiectului "Lucrari modernizare/extindere pentru instalatii electrice, de ventilatie,tratare a aerului si infrastructura de fluide medicale, precum si montarea de sisteme de detectare, semnalizare, alarmare incendii si in cazul depasirii concentratiei maxime de oxigen pentru 9 spitale din Administrarea ASSMB” SPITALUL CLINIC DE NEFROLOGIE DR. CAROL DAVILA </t>
  </si>
  <si>
    <t>SC FORTEXPERT CONSULT SRL</t>
  </si>
  <si>
    <t>Act adițional nr. 1/30239/08.12.2023 prelungire perioada de valabilitate contract pana la data de 30.04.2024
Act adițional nr. 2/7681/04.04.2024 prelungire perioada de valabilitate contract pana la data de 31.12.2024
Act adițional nr. 3/444/11.12.2024 prelungire perioada de valabilitate contract pana la data de 30.04.2025
Act adițional nr. 4/69/16.04.2025 prelungire perioada de valabilitate contract pana la data de 31.12.2025</t>
  </si>
  <si>
    <t>OP 973/26.07.2023
OP 3329/29.12.2023
OP 587/26.02.2025</t>
  </si>
  <si>
    <t>PV receptie cantitativa si calitativa 13136/06.06.2023
PV receptie cantitativa si calitativa 1077/03.10.2023
PV receptie cantitativa si calitativa 1067/02.11.2023
PV receptie calitativa si cantitativa 412/14.11.2024</t>
  </si>
  <si>
    <t>17323/14.07.2023</t>
  </si>
  <si>
    <t>Servicii de Proiectare, Inginerie și Execuție Lucrări Construcții aferente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de Nefrologie Dr. Carol Davila COD SMIS 152970</t>
  </si>
  <si>
    <t>Act adițional nr. 1/31597/20.12.2023 prelungire perioada de valabilitate contract pana la data de 14.06.2024
Act adițional nr. 2/18/12.06.2024 prelungire perioada de valabilitate contract pana la data de 31.10.2024
Act adițional nr. 3/7283/18.10.2024 prelungire perioada de valabilitate contract pana la data de 31.12.2024
Act adițional nr. 4/450/11.12.2024 prelungire perioada de valabilitate contract pana la data de 30.04.2025
Act adițional nr. 5/84/16.04.2025 prelungire perioada de valabilitate contract pana la data de 31.12.2025</t>
  </si>
  <si>
    <t>219.388,80
639.765,36
123.761,44
506.587,72
471.043,39</t>
  </si>
  <si>
    <t>OP 3345/27.12.2023
OP3376/29.12.2023
OP 1194/25.06.2024
OP 1903/23.12.2024
OP1421/01.10.2024</t>
  </si>
  <si>
    <t>20949/05.09.2023</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</si>
  <si>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de Nefrologie Dr. Carol Davila”</t>
  </si>
  <si>
    <t>Act adițional nr. 1/31617/20.12.2023 prelungire perioada de valabilitate contract pana la data de 14.06.2024
Act adițional nr. 2/19/12.06.2024 prelungire perioada de valabilitate contract pana la data de 31.10.2024
Act adițional nr. 3/282/18.10.2024 prelungire perioada de valabilitate contract pana la data de 31.12.2024
Act adițional nr. 4/451/11.12.2024 prelungire perioada de valabilitate contract pana la data de 30.04.2025
Act adițional nr. 5/76/16.04.2025 prelungire perioada de valabilitate contract pana la data de 31.12.2025</t>
  </si>
  <si>
    <t>OP 3368/29.12.2023</t>
  </si>
  <si>
    <t>5900/01.03.2022</t>
  </si>
  <si>
    <t>Servicii de informare și promovare a proiectului „Lucrări modernizare/extindere pentru instalații electrice, de ventilație, tratare a aerului și infrastructura de fluide medicale, precum și montarea de sisteme de detectare, semnalizare, alarmare incendii și în cazul depășirii concentrației maxime de oxigen pentru 9 spitale din Administrarea ASSMB - Spitalul de Pneumoftiziologie "Sfântul Ștefan", Spitalul Clinic de Copii Doctor Victor Gomoiu, Spitalul Clinic Colțea”</t>
  </si>
  <si>
    <t>SC MY SECRET TREASURE SRL</t>
  </si>
  <si>
    <t>Act adițional nr.1/15468/29.06.2023 -  prelungire perioada de valabilitate pană la data de 31.12.2023
Act adițional nr.2/30247/08.12.2023 prelungire perioada de valabilitate contract pana la data de 30.04.2024
Act adițional nr.3/7683/04.04.2024 prelungire perioada de valabilitate contract pana la data de 31.12.2024</t>
  </si>
  <si>
    <t>OP 518/23.05.2022</t>
  </si>
  <si>
    <t>PV receptie cantitativa si calitativa 2/12.04.2022;</t>
  </si>
  <si>
    <t>6404/07.03.2022</t>
  </si>
  <si>
    <t>Servicii consultanță în domeniul achizițiilor publice pentru proiectul „Lucrări modernizare/extindere pentru instalații electrice, de ventilație, tratare a aerului și infrastructura de fluide medicale, precum și montarea de sisteme de detectare, semnalizare, alarmare incendii și în cazul depășirii concentrației maxime de oxigen pentru 9 spitale din Administrarea ASSMB - Spitalul de Pneumoftiziologie "Sfântul Ștefan", Spitalul Clinic de Copii Doctor Victor Gomoiu, Spitalul Clinic Colțea”</t>
  </si>
  <si>
    <t>Act adițional nr. 3/36544/29.12.2022 -  prelungire perioada de valabilitate pană la data de 30.04.2023</t>
  </si>
  <si>
    <t>OP 610/26.05.2022</t>
  </si>
  <si>
    <t>PV 10204/27.04.2023</t>
  </si>
  <si>
    <t>7324/24.03.2023</t>
  </si>
  <si>
    <t>Servicii de audit financiar în cadrul proiectului „Lucrări modernizare/extindere pentru instalații electrice, de ventilație, tratare a aerului și infrastructura de fluide medicale, precum și montarea de sisteme de detectare, semnalizare, alarmare incendii și în cazul depășirii concentrației maxime de oxigen pentru 9 spitale din Administrarea ASSMB - Spitalul de Pneumoftiziologie "Sfântul Ștefan", Spitalul Clinic de Copii Doctor Victor Gomoiu, Spitalul Clinic Colțea”</t>
  </si>
  <si>
    <t>Act adițional nr. 1/30241/08.12.2023 prelungire perioada de valabilitate contract pana la data de 30.04.2024
Act adițional nr. 2/7679/04.04.2024 prelungire perioada de valabilitate contract pana la data de 31.12.2024
Act adițional nr. 3/445/11.12.2024 prelungire perioada de valabilitate contract pana la data de 30.04.2025
Act adițional nr. 4/72/16.04.2025 prelungire perioada de valabilitate contract pana la data de 31.12.2025</t>
  </si>
  <si>
    <t>13.400,00
13.400,00
6.700.00</t>
  </si>
  <si>
    <t>OP 974/26.07.202
OP 3330/22.12.20233
OP 588/26.02.2025</t>
  </si>
  <si>
    <t>PV receptie cantitativa si calitativa 13105/06.06.2023
PV receptie cantitativa si calitativa 1016/03.10.2023
PV receptie cantitativa si calitativa 1068/02.11.2023
PV receptie calitativa si cantitativa 428/18.11.2024</t>
  </si>
  <si>
    <t>17111/12.07.2023</t>
  </si>
  <si>
    <t>Servicii de Proiectare, Inginerie și Execuție Lucrări Construcții aferente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de Pneumoftiziolofie Sf. Ștefan și pentru Spitalul Clinic Colțea” COD SMIS 152670</t>
  </si>
  <si>
    <t>Act adițional nr.1/31599/20.12.2023 prelungire perioada de valabilitate contract pana la data de 28.07.2024
Act adițional nr.2/38/01.07.2024 prelungire perioada de valabilitate contract pana la data de 31.10.2024x
Act adițional nr. 3/287/18.10.2024 prelungire perioada de valabilitate contract pana la data de 31.12.2024
Act adițional nr. 4/457/11.12.2024 prelungire perioada de valabilitate contract pana la data de 30.04.2025
Act adițional nr. 5/71/16.04.2025 prelungire perioada de valabilitate contract pana la data de 31.12.2025</t>
  </si>
  <si>
    <t>2.700,00
672.57,29
2.700,00
67.347,96
635.268,06
349.436,41
908.371,17 
450.000,00
942.495,00
1.904.225,46</t>
  </si>
  <si>
    <t>OP 3360/29.12.2023
OP 3361/29.12.2023
OP 3357/29.12.2023
OP 3356/29.12.2023
OP 3374/29.12.2023
OP 1576/23.10.2024
OP 1046/16.05.2024
OP 893/25.04.2024
OP895/25.04.2024
OP1048/16.05.2024</t>
  </si>
  <si>
    <t>PV predare primire doc. Faza DTAC-Pth nr. 25932/25.10.2023</t>
  </si>
  <si>
    <t>20706/01.09.2023</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</si>
  <si>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de Pneumoftiziolofie Sf. Ștefan și pentru Spitalul Clinic Colțea” COD SMIS 152670</t>
  </si>
  <si>
    <t>Act adițional nr. 1/31619/20.12.2023 prelungire perioada de valabilitate contract pana la data de 28.07.2024
Act adițional nr. 2/36/01.07.2024 prelungire perioada de valabilitate contract pana la data de 31.10.2024
Act adițional nr. 3/285/18.10.2024 prelungire perioada de valabilitate contract pana la data de 31.12.2024
Act adițional nr. 4/458/11.12.2024 prelungire perioada de valabilitate contract pana la data de 30.04.2025
Act adițional nr. 5/81/16.04.2025 prelungire perioada de valabilitate contract pana la data de 31.12.2025</t>
  </si>
  <si>
    <t>OP 974/26.04.2024</t>
  </si>
  <si>
    <t>BAU STRAK</t>
  </si>
  <si>
    <t>02.11.2024 Modificata conform AA2/16.09.2024 pana la data de 30.09.2025</t>
  </si>
  <si>
    <t>9519/20.04.2023</t>
  </si>
  <si>
    <t>33.563,95</t>
  </si>
  <si>
    <t xml:space="preserve">21 luni modificata conform AA2 / 30.09.2024 - 31 luni, respectiv pana la data de 13.10.2025
</t>
  </si>
  <si>
    <t>21 luni
 AA nr.1/30.09.2024, pana la data de 29.09.2025 (28 luni)</t>
  </si>
  <si>
    <t>12715.00
2415.85</t>
  </si>
  <si>
    <t>OP nr. 1338/25.07.2024
1339/25.07.2024</t>
  </si>
  <si>
    <t xml:space="preserve">30 luni, modificata conform AA2 / 30.09.2024, respectiv pana la data de 13.09.2025
</t>
  </si>
  <si>
    <t xml:space="preserve">21 luni
modificata prin AA nr.3/30.09.2024, pana la data de 13.10.2025 (31 luni)
</t>
  </si>
  <si>
    <t>Act adițional nr. 1/31605/20.12.2023 prelungire perioada de valabilitate contract pana la data de 08.07.2024
Act adițional nr. 2/41/02.07.2024 prelungire perioada de valabilitate contract pana la data de 31.10.2024
Act adițional nr. 3/289/18.10.2024 prelungire perioada de valabilitate contract pana la data de 31.12.2024
Act adițional nr. 4/472/11.12.2024 prelungire perioada de valabilitate contract pana la data de 30.04.2025</t>
  </si>
  <si>
    <t>Act adțional nr.1/31625/20.12.2023 prelungire perioada de valabilitate contract pana la data de 08.07.2024
Act adțional nr.2/42/02.07.2024 prelungire perioada de valabilitate contract pana la data de 31.10.2024
Act adițional nr. 3/288/18.10.2024 prelungire perioada de valabilitate contract pana la data de 31.12.2024
Act adițional nr. 4/471/11.12.2024 prelungire perioada de valabilitate contract pana la data de 30.04.2025</t>
  </si>
  <si>
    <t>Act adițional nr. 1/31609/20.12.2023 prelungire perioada de valabilitate contract pana la data de 28.07.2024
Act adițional nr. 2/43/02.07.2024 prelungire perioada de valabilitate contract pana la data de 31.10.2024
Act adițional nr. 3/290/18.10.2024 prelungire perioada de valabilitate contract pana la data de 31.12.2024</t>
  </si>
  <si>
    <t>Act adițional nr. 1/31627/20.12.2023 prelungire perioada de valabilitate contract pana la data de 28.07.2024Act adițional nr. 2/44/02.07.2024 prelungire perioada de valabilitate contract pana la data de 31.10.2024</t>
  </si>
  <si>
    <t>Act adițional nr. 1/30233/08.12.2023 -  prelungire perioada de valabilitate pană la data de 30.04.2024
Act adițional nr. 2
/7645/04.04.2024 -  prelungire perioada de valabilitate pană la data de 31.12.2024
Act adițional nr.3/443/11.12.2024 -  prelungire perioada de valabilitate pană la data de 30.04.2025</t>
  </si>
  <si>
    <t>Act adițional nr. 1/31601/20.12.2023 prelungire perioada de valabilitate contract pana la data de 15.06.2024
Act adițional nr. 2/16/12.06.2024 prelungire perioada de valabilitate contract pana la data de 31.08.2024
Act adițional nr. 3/108/29.08.2024 prelungire perioada de valabilitate contract pana la data de 31.12.2024
Act adițional nr. 4/463/11.12.2024 prelungire perioada de valabilitate contract pana la data de 30.04.2025</t>
  </si>
  <si>
    <t>Act adițional nr. 1/31621/20.12.2023 prelungire perioada de valabilitate contract pana la data de 15.06.2024
Act adițional nr. 2/17/12.06.2024 prelungire perioada de valabilitate contract pana la data de 31.08.2024
Act adițional nr.3/107/29.08.2024 prelungire perioada de valabilitate contract pana la data de 31.12.2024
Act adițional nr.4/464/11.12.2024 prelungire perioada de valabilitate contract pana la data de 30.04.2025</t>
  </si>
  <si>
    <t>Act adițional nr. 1/31614/20.12.2023 prelungire perioada de valabilitate contract pana la data de 28.07.2024
Act adițional nr. 2/39/01.07.2024 prelungire perioada de valabilitate contract pana la data de 31.10.2024
Act adițional nr. 3/281/18.10.2024 prelungire perioada de valabilitate contract pana la data de 31.12.2024
Act adițional nr. 4/477/12.12.2024 prelungire perioada de valabilitate contract pana la data de 30.04.2025</t>
  </si>
  <si>
    <t>Act adțional nr.1/31632/20.12.2023 prelungire perioada de valabilitate contract pana la data de 28.07.2024
Act adțional nr.2/37/01.07.2024 prelungire perioada de valabilitate contract pana la data de 31.10.2024
Act adțional nr.3/280/18.10.2024 prelungire perioada de valabilitate contract pana la data de 31.12.2024
Act adțional nr.4/478/12.12.2024 prelungire perioada de valabilitate contract pana la data de 30.04.2025</t>
  </si>
  <si>
    <t>Act adițional nr.1/31603/20.12.2023 prelungire perioada de valabilitate contract pana la data de 09.07.2024
Act adițional nr.2/45/02.07.2024 prelungire perioada de valabilitate contract pana la data de 31.10.2024
Act adițional nr.3/286/18.10.2024, prelungire perioada de valabilitate contract pana la data de 31.12.2024
Act adițional nr.4/456/11.12.2024, prelungire perioada de valabilitate contract pana la data de 30.04.2025</t>
  </si>
  <si>
    <t>Act adițional nr. 1/31623/20.12.2023 prelungire perioada de valabilitate contract pana la data de 09.07.2024
Act adițional nr. 2/46/02.07.2024 prelungire perioada de valabilitate contract pana la data de 31.10.2024
Act adițional nr. 3/284/18.10.2024,  prelungire perioada de valabilitate contract pana la data de 31.12.2024
Act adițional nr. 4/455/11.12.2024,  prelungire perioada de valabilitate contract pana la data de 30.04.2025</t>
  </si>
  <si>
    <t>Act adițional nr. 1/30239/08.12.2023 prelungire perioada de valabilitate contract pana la data de 30.04.2024
Act adițional nr. 2/7681/04.04.2024 prelungire perioada de valabilitate contract pana la data de 31.12.2024
Act adițional nr. 3/444/11.12.2024 prelungire perioada de valabilitate contract pana la data de 30.04.2025</t>
  </si>
  <si>
    <t>Act adițional nr. 1/31597/20.12.2023 prelungire perioada de valabilitate contract pana la data de 14.06.2024
Act adițional nr. 2/18/12.06.2024 prelungire perioada de valabilitate contract pana la data de 31.10.2024
Act adițional nr. 4/450/11.12.2024 prelungire perioada de valabilitate contract pana la data de 30.04.2025</t>
  </si>
  <si>
    <t>Act adițional nr. 1/31617/20.12.2023 prelungire perioada de valabilitate contract pana la data de 14.06.2024
Act adițional nr. 2/19/12.06.2024 prelungire perioada de valabilitate contract pana la data de 31.10.2024
Act adițional nr. 3/282/18.10.2024 prelungire perioada de valabilitate contract pana la data de 31.12.2024
Act adițional nr. 4/451/11.12.2024 prelungire perioada de valabilitate contract pana la data de 30.04.2025</t>
  </si>
  <si>
    <t>Act adițional nr. 1/30241/08.12.2023 prelungire perioada de valabilitate contract pana la data de 30.04.2024
Act adițional nr. 2/7679/04.04.2024 prelungire perioada de valabilitate contract pana la data de 31.12.2024
Act adițional nr. 3/445/11.12.2024 prelungire perioada de valabilitate contract pana la data de 30.04.2025</t>
  </si>
  <si>
    <t>Act adițional nr.1/31599/20.12.2023 prelungire perioada de valabilitate contract pana la data de 28.07.2024
Act adițional nr.2/38/01.07.2024 prelungire perioada de valabilitate contract pana la data de 31.10.2024x
Act adițional nr. 3/287/18.10.2024 prelungire perioada de valabilitate contract pana la data de 31.12.2024
Act adițional nr. 4/457/11.12.2024 prelungire perioada de valabilitate contract pana la data de 30.04.2025</t>
  </si>
  <si>
    <t>Act adițional nr. 1/31619/20.12.2023 prelungire perioada de valabilitate contract pana la data de 28.07.2024
Act adițional nr. 2/36/01.07.2024 prelungire perioada de valabilitate contract pana la data de 31.10.2024
Act adițional nr. 3/285/18.10.2024 prelungire perioada de valabilitate contract pana la data de 31.12.2024
Act adițional nr. 4/458/11.12.2024 prelungire perioada de valabilitate contract pana la data de 30.04.2025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</si>
</sst>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d/m/yy;@"/>
    <numFmt numFmtId="165" formatCode="_-* #,##0.00_-;\-* #,##0.00_-;_-* &quot;-&quot;??_-;_-@_-"/>
    <numFmt numFmtId="166" formatCode="#,##0.00\ &quot;lei&quot;"/>
  </numFmts>
  <fonts count="13">
    <font>
      <sz val="11"/>
      <color theme="1"/>
      <name val="Calibri"/>
      <family val="2"/>
      <scheme val="minor"/>
    </font>
    <font>
      <sz val="11"/>
      <color theme="1"/>
      <name val="Calibri"/>
      <family val="2"/>
      <scheme val="minor"/>
    </font>
    <font>
      <u/>
      <sz val="11"/>
      <color theme="10"/>
      <name val="Calibri"/>
      <family val="2"/>
      <scheme val="minor"/>
    </font>
    <font>
      <sz val="8"/>
      <name val="Calibri"/>
      <family val="2"/>
      <scheme val="minor"/>
    </font>
    <font>
      <sz val="12"/>
      <name val="Times New Roman"/>
      <family val="1"/>
    </font>
    <font>
      <b/>
      <sz val="12"/>
      <name val="Times New Roman"/>
      <family val="1"/>
    </font>
    <font>
      <sz val="11"/>
      <color theme="1"/>
      <name val="Calibri"/>
      <charset val="134"/>
      <scheme val="minor"/>
    </font>
    <font>
      <u/>
      <sz val="11"/>
      <color theme="10"/>
      <name val="Calibri"/>
      <charset val="134"/>
      <scheme val="minor"/>
    </font>
    <font>
      <i/>
      <sz val="12"/>
      <name val="Times New Roman"/>
      <family val="1"/>
    </font>
    <font>
      <sz val="12"/>
      <color theme="1"/>
      <name val="Times New Roman"/>
      <family val="1"/>
    </font>
    <font>
      <sz val="12"/>
      <name val="Times New Roman"/>
      <family val="1"/>
      <charset val="238"/>
    </font>
    <font>
      <sz val="12"/>
      <name val="Calibri"/>
      <family val="2"/>
      <scheme val="minor"/>
    </font>
    <font>
      <b/>
      <sz val="12"/>
      <color theme="1"/>
      <name val="Times New Roman"/>
      <family val="1"/>
    </font>
  </fonts>
  <fills count="2">
    <fill>
      <patternFill patternType="none"/>
    </fill>
    <fill>
      <patternFill patternType="gray125"/>
    </fill>
  </fills>
  <borders count="10">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s>
  <cellStyleXfs count="6">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6" fillId="0" borderId="0"/>
    <xf numFmtId="0" fontId="7" fillId="0" borderId="0" applyNumberFormat="0" applyFill="0" applyBorder="0" applyAlignment="0" applyProtection="0"/>
    <xf numFmtId="165" fontId="1" fillId="0" borderId="0" applyFont="0" applyFill="0" applyBorder="0" applyAlignment="0" applyProtection="0"/>
  </cellStyleXfs>
  <cellXfs count="177">
    <xf numFmtId="0" fontId="0" fillId="0" borderId="0" xfId="0"/>
    <xf numFmtId="43" fontId="4" fillId="0" borderId="1" xfId="1" applyFont="1" applyFill="1" applyBorder="1" applyAlignment="1">
      <alignment horizontal="center" vertical="center" wrapText="1"/>
    </xf>
    <xf numFmtId="166" fontId="4" fillId="0" borderId="6" xfId="1" applyNumberFormat="1" applyFont="1" applyFill="1" applyBorder="1" applyAlignment="1" applyProtection="1">
      <alignment horizontal="center" vertical="center" wrapText="1"/>
      <protection locked="0"/>
    </xf>
    <xf numFmtId="43" fontId="4" fillId="0" borderId="6" xfId="1" applyFont="1" applyFill="1" applyBorder="1" applyAlignment="1">
      <alignment horizontal="center" vertical="center"/>
    </xf>
    <xf numFmtId="166" fontId="4" fillId="0" borderId="1" xfId="1" applyNumberFormat="1" applyFont="1" applyFill="1" applyBorder="1" applyAlignment="1" applyProtection="1">
      <alignment horizontal="center" vertical="center" wrapText="1"/>
      <protection locked="0"/>
    </xf>
    <xf numFmtId="43" fontId="4" fillId="0" borderId="1" xfId="1" applyFont="1" applyFill="1" applyBorder="1" applyAlignment="1">
      <alignment horizontal="center" vertical="center"/>
    </xf>
    <xf numFmtId="166" fontId="4" fillId="0" borderId="5" xfId="1" applyNumberFormat="1" applyFont="1" applyFill="1" applyBorder="1" applyAlignment="1" applyProtection="1">
      <alignment horizontal="center" vertical="center" wrapText="1"/>
      <protection locked="0"/>
    </xf>
    <xf numFmtId="43" fontId="4" fillId="0" borderId="5" xfId="1" applyFont="1" applyFill="1" applyBorder="1" applyAlignment="1">
      <alignment horizontal="center" vertical="center"/>
    </xf>
    <xf numFmtId="43" fontId="4" fillId="0" borderId="5" xfId="1" applyFont="1" applyFill="1" applyBorder="1" applyAlignment="1">
      <alignment horizontal="center" vertical="center" wrapText="1"/>
    </xf>
    <xf numFmtId="14" fontId="4" fillId="0" borderId="5" xfId="1" applyNumberFormat="1" applyFont="1" applyFill="1" applyBorder="1" applyAlignment="1">
      <alignment horizontal="center" vertical="center"/>
    </xf>
    <xf numFmtId="43" fontId="4" fillId="0" borderId="6" xfId="1" applyFont="1" applyFill="1" applyBorder="1" applyAlignment="1">
      <alignment horizontal="center" vertical="center" wrapText="1"/>
    </xf>
    <xf numFmtId="1" fontId="4" fillId="0" borderId="1" xfId="1" applyNumberFormat="1" applyFont="1" applyFill="1" applyBorder="1" applyAlignment="1">
      <alignment horizontal="center" vertical="center" wrapText="1"/>
    </xf>
    <xf numFmtId="3" fontId="4" fillId="0" borderId="1" xfId="1"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4" fontId="5" fillId="0" borderId="1" xfId="0" applyNumberFormat="1" applyFont="1" applyFill="1" applyBorder="1" applyAlignment="1">
      <alignment horizontal="center" vertical="center" wrapText="1"/>
    </xf>
    <xf numFmtId="4" fontId="5" fillId="0" borderId="1" xfId="1" applyNumberFormat="1"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43" fontId="5" fillId="0" borderId="1" xfId="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0" xfId="0" applyFont="1" applyFill="1" applyAlignment="1">
      <alignment horizontal="center" vertical="center"/>
    </xf>
    <xf numFmtId="0" fontId="5" fillId="0" borderId="1" xfId="0" applyFont="1" applyFill="1" applyBorder="1" applyAlignment="1">
      <alignment horizontal="center" vertical="center"/>
    </xf>
    <xf numFmtId="4" fontId="5" fillId="0" borderId="1" xfId="0" applyNumberFormat="1" applyFont="1" applyFill="1" applyBorder="1" applyAlignment="1">
      <alignment horizontal="center" vertical="center"/>
    </xf>
    <xf numFmtId="4" fontId="5" fillId="0" borderId="1" xfId="1" applyNumberFormat="1" applyFont="1" applyFill="1" applyBorder="1" applyAlignment="1">
      <alignment horizontal="center" vertical="center"/>
    </xf>
    <xf numFmtId="14"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4" fillId="0" borderId="0" xfId="0" applyFont="1" applyFill="1" applyAlignment="1">
      <alignment horizontal="center" vertical="center"/>
    </xf>
    <xf numFmtId="0" fontId="4" fillId="0" borderId="1" xfId="0" applyFont="1" applyFill="1" applyBorder="1" applyAlignment="1">
      <alignment horizontal="center" vertical="center"/>
    </xf>
    <xf numFmtId="4"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4"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 fontId="4" fillId="0" borderId="1" xfId="1" applyNumberFormat="1"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5" xfId="0" applyFont="1" applyFill="1" applyBorder="1" applyAlignment="1">
      <alignment horizontal="center" vertical="center" wrapText="1"/>
    </xf>
    <xf numFmtId="4" fontId="4" fillId="0" borderId="5"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5" xfId="0" applyFont="1" applyFill="1" applyBorder="1" applyAlignment="1">
      <alignment horizontal="center" vertical="center"/>
    </xf>
    <xf numFmtId="4" fontId="4" fillId="0" borderId="5" xfId="0" applyNumberFormat="1" applyFont="1" applyFill="1" applyBorder="1" applyAlignment="1">
      <alignment horizontal="center" vertical="center" wrapText="1"/>
    </xf>
    <xf numFmtId="1" fontId="4" fillId="0" borderId="5"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4" fontId="4" fillId="0" borderId="5" xfId="0" applyNumberFormat="1" applyFont="1" applyFill="1" applyBorder="1" applyAlignment="1">
      <alignment horizontal="center" vertical="center"/>
    </xf>
    <xf numFmtId="0" fontId="4" fillId="0" borderId="7" xfId="0" applyFont="1" applyFill="1" applyBorder="1" applyAlignment="1">
      <alignment horizontal="center" vertical="center" wrapText="1"/>
    </xf>
    <xf numFmtId="0" fontId="4" fillId="0" borderId="7" xfId="0" applyFont="1" applyFill="1" applyBorder="1" applyAlignment="1">
      <alignment horizontal="center" vertical="center"/>
    </xf>
    <xf numFmtId="4" fontId="4" fillId="0" borderId="7" xfId="0" applyNumberFormat="1" applyFont="1" applyFill="1" applyBorder="1" applyAlignment="1">
      <alignment horizontal="center" vertical="center" wrapText="1"/>
    </xf>
    <xf numFmtId="1" fontId="4" fillId="0" borderId="7" xfId="0" applyNumberFormat="1" applyFont="1" applyFill="1" applyBorder="1" applyAlignment="1">
      <alignment horizontal="center" vertical="center" wrapText="1"/>
    </xf>
    <xf numFmtId="49" fontId="4" fillId="0" borderId="7" xfId="0" applyNumberFormat="1" applyFont="1" applyFill="1" applyBorder="1" applyAlignment="1">
      <alignment horizontal="center" vertical="center" wrapText="1"/>
    </xf>
    <xf numFmtId="4" fontId="4" fillId="0" borderId="7" xfId="0" applyNumberFormat="1" applyFont="1" applyFill="1" applyBorder="1" applyAlignment="1">
      <alignment horizontal="center" vertical="center"/>
    </xf>
    <xf numFmtId="0" fontId="4" fillId="0" borderId="6" xfId="0" applyFont="1" applyFill="1" applyBorder="1" applyAlignment="1">
      <alignment horizontal="center" vertical="center" wrapText="1"/>
    </xf>
    <xf numFmtId="0" fontId="4" fillId="0" borderId="6" xfId="0" applyFont="1" applyFill="1" applyBorder="1" applyAlignment="1">
      <alignment horizontal="center" vertical="center"/>
    </xf>
    <xf numFmtId="4" fontId="4" fillId="0" borderId="6" xfId="0" applyNumberFormat="1" applyFont="1" applyFill="1" applyBorder="1" applyAlignment="1">
      <alignment horizontal="center" vertical="center" wrapText="1"/>
    </xf>
    <xf numFmtId="1" fontId="4" fillId="0" borderId="6"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4" fontId="4" fillId="0" borderId="6" xfId="0" applyNumberFormat="1" applyFont="1" applyFill="1" applyBorder="1" applyAlignment="1">
      <alignment horizontal="center" vertical="center"/>
    </xf>
    <xf numFmtId="4" fontId="4" fillId="0" borderId="5" xfId="2" applyNumberFormat="1" applyFont="1" applyFill="1" applyBorder="1" applyAlignment="1">
      <alignment horizontal="center" vertical="center" wrapText="1"/>
    </xf>
    <xf numFmtId="4" fontId="4" fillId="0" borderId="5" xfId="1" applyNumberFormat="1" applyFont="1" applyFill="1" applyBorder="1" applyAlignment="1">
      <alignment horizontal="center" vertical="center" wrapText="1"/>
    </xf>
    <xf numFmtId="4" fontId="4" fillId="0" borderId="7" xfId="2" applyNumberFormat="1" applyFont="1" applyFill="1" applyBorder="1" applyAlignment="1">
      <alignment horizontal="center" vertical="center" wrapText="1"/>
    </xf>
    <xf numFmtId="4" fontId="4" fillId="0" borderId="7" xfId="1" applyNumberFormat="1" applyFont="1" applyFill="1" applyBorder="1" applyAlignment="1">
      <alignment horizontal="center" vertical="center" wrapText="1"/>
    </xf>
    <xf numFmtId="4" fontId="4" fillId="0" borderId="1" xfId="0" applyNumberFormat="1" applyFont="1" applyFill="1" applyBorder="1" applyAlignment="1">
      <alignment horizontal="center" vertical="center" wrapText="1"/>
    </xf>
    <xf numFmtId="4" fontId="4" fillId="0" borderId="6" xfId="2" applyNumberFormat="1" applyFont="1" applyFill="1" applyBorder="1" applyAlignment="1">
      <alignment horizontal="center" vertical="center" wrapText="1"/>
    </xf>
    <xf numFmtId="4" fontId="4" fillId="0" borderId="6" xfId="1" applyNumberFormat="1" applyFont="1" applyFill="1" applyBorder="1" applyAlignment="1">
      <alignment horizontal="center" vertical="center" wrapText="1"/>
    </xf>
    <xf numFmtId="1"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4" fontId="4"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xf>
    <xf numFmtId="0" fontId="4" fillId="0" borderId="5" xfId="2" applyFont="1" applyFill="1" applyBorder="1" applyAlignment="1">
      <alignment horizontal="center" vertical="center"/>
    </xf>
    <xf numFmtId="4" fontId="4" fillId="0" borderId="0" xfId="1" applyNumberFormat="1" applyFont="1" applyFill="1" applyBorder="1" applyAlignment="1">
      <alignment horizontal="center" vertical="center" wrapText="1"/>
    </xf>
    <xf numFmtId="0" fontId="4" fillId="0" borderId="7" xfId="2" applyFont="1" applyFill="1" applyBorder="1" applyAlignment="1">
      <alignment horizontal="center" vertical="center"/>
    </xf>
    <xf numFmtId="0" fontId="4" fillId="0" borderId="6" xfId="2" applyFont="1" applyFill="1" applyBorder="1" applyAlignment="1">
      <alignment horizontal="center" vertical="center"/>
    </xf>
    <xf numFmtId="49" fontId="4" fillId="0" borderId="1" xfId="0" applyNumberFormat="1" applyFont="1" applyFill="1" applyBorder="1" applyAlignment="1">
      <alignment horizontal="center" vertical="center"/>
    </xf>
    <xf numFmtId="14" fontId="4" fillId="0" borderId="1" xfId="0" applyNumberFormat="1" applyFont="1" applyFill="1" applyBorder="1" applyAlignment="1">
      <alignment horizontal="center" vertical="center" wrapText="1"/>
    </xf>
    <xf numFmtId="4" fontId="4" fillId="0" borderId="1" xfId="2" applyNumberFormat="1" applyFont="1" applyFill="1" applyBorder="1" applyAlignment="1">
      <alignment horizontal="center" vertical="center" wrapText="1"/>
    </xf>
    <xf numFmtId="14" fontId="4" fillId="0" borderId="5" xfId="0" applyNumberFormat="1" applyFont="1" applyFill="1" applyBorder="1" applyAlignment="1">
      <alignment horizontal="center" vertical="center" wrapText="1"/>
    </xf>
    <xf numFmtId="4" fontId="4" fillId="0" borderId="5" xfId="1" applyNumberFormat="1" applyFont="1" applyFill="1" applyBorder="1" applyAlignment="1">
      <alignment horizontal="center" vertical="center"/>
    </xf>
    <xf numFmtId="14" fontId="4" fillId="0" borderId="0" xfId="0" applyNumberFormat="1" applyFont="1" applyFill="1" applyAlignment="1">
      <alignment horizontal="center" vertical="center" wrapText="1"/>
    </xf>
    <xf numFmtId="1" fontId="4" fillId="0" borderId="0" xfId="0" applyNumberFormat="1" applyFont="1" applyFill="1" applyAlignment="1">
      <alignment horizontal="center" vertical="center" wrapText="1"/>
    </xf>
    <xf numFmtId="4" fontId="4" fillId="0" borderId="0" xfId="0" applyNumberFormat="1" applyFont="1" applyFill="1" applyAlignment="1">
      <alignment horizontal="center" vertical="center" wrapText="1"/>
    </xf>
    <xf numFmtId="0" fontId="4" fillId="0" borderId="0" xfId="0" applyFont="1" applyFill="1" applyAlignment="1">
      <alignment horizontal="center" vertical="center" wrapText="1"/>
    </xf>
    <xf numFmtId="4" fontId="4" fillId="0" borderId="0" xfId="1" applyNumberFormat="1" applyFont="1" applyFill="1" applyBorder="1" applyAlignment="1">
      <alignment horizontal="center" vertical="center"/>
    </xf>
    <xf numFmtId="14" fontId="4" fillId="0" borderId="7" xfId="0" applyNumberFormat="1" applyFont="1" applyFill="1" applyBorder="1" applyAlignment="1">
      <alignment horizontal="center" vertical="center" wrapText="1"/>
    </xf>
    <xf numFmtId="4" fontId="4" fillId="0" borderId="7" xfId="1" applyNumberFormat="1" applyFont="1" applyFill="1" applyBorder="1" applyAlignment="1">
      <alignment horizontal="center" vertical="center"/>
    </xf>
    <xf numFmtId="14" fontId="4" fillId="0" borderId="6" xfId="0" applyNumberFormat="1" applyFont="1" applyFill="1" applyBorder="1" applyAlignment="1">
      <alignment horizontal="center" vertical="center" wrapText="1"/>
    </xf>
    <xf numFmtId="4" fontId="4" fillId="0" borderId="6" xfId="1" applyNumberFormat="1" applyFont="1" applyFill="1" applyBorder="1" applyAlignment="1">
      <alignment horizontal="center" vertical="center"/>
    </xf>
    <xf numFmtId="4" fontId="4" fillId="0" borderId="6" xfId="0" applyNumberFormat="1"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7" xfId="0" applyFont="1" applyFill="1" applyBorder="1" applyAlignment="1">
      <alignment horizontal="center" vertical="center" wrapText="1"/>
    </xf>
    <xf numFmtId="4" fontId="4" fillId="0" borderId="7" xfId="0" applyNumberFormat="1" applyFont="1" applyFill="1" applyBorder="1" applyAlignment="1">
      <alignment horizontal="center" vertical="center" wrapText="1"/>
    </xf>
    <xf numFmtId="1" fontId="4" fillId="0" borderId="7" xfId="0" applyNumberFormat="1" applyFont="1" applyFill="1" applyBorder="1" applyAlignment="1">
      <alignment horizontal="center" vertical="center" wrapText="1"/>
    </xf>
    <xf numFmtId="49" fontId="4" fillId="0" borderId="7" xfId="0" applyNumberFormat="1" applyFont="1" applyFill="1" applyBorder="1" applyAlignment="1">
      <alignment horizontal="center" vertical="center" wrapText="1"/>
    </xf>
    <xf numFmtId="4" fontId="4" fillId="0" borderId="7" xfId="2" applyNumberFormat="1" applyFont="1" applyFill="1" applyBorder="1" applyAlignment="1">
      <alignment horizontal="center" vertical="center" wrapText="1"/>
    </xf>
    <xf numFmtId="4" fontId="4" fillId="0" borderId="7" xfId="1" applyNumberFormat="1" applyFont="1" applyFill="1" applyBorder="1" applyAlignment="1">
      <alignment horizontal="center" vertical="center" wrapText="1"/>
    </xf>
    <xf numFmtId="164" fontId="4" fillId="0" borderId="5" xfId="0" applyNumberFormat="1" applyFont="1" applyFill="1" applyBorder="1" applyAlignment="1">
      <alignment horizontal="center" vertical="center" wrapText="1"/>
    </xf>
    <xf numFmtId="164" fontId="4" fillId="0" borderId="7" xfId="0" applyNumberFormat="1" applyFont="1" applyFill="1" applyBorder="1" applyAlignment="1">
      <alignment horizontal="center" vertical="center" wrapText="1"/>
    </xf>
    <xf numFmtId="164" fontId="4" fillId="0" borderId="6" xfId="0" applyNumberFormat="1" applyFont="1" applyFill="1" applyBorder="1" applyAlignment="1">
      <alignment horizontal="center" vertical="center" wrapText="1"/>
    </xf>
    <xf numFmtId="164" fontId="4" fillId="0" borderId="1" xfId="0" applyNumberFormat="1" applyFont="1" applyFill="1" applyBorder="1" applyAlignment="1">
      <alignment horizontal="center" vertical="center" wrapText="1"/>
    </xf>
    <xf numFmtId="0" fontId="4" fillId="0" borderId="6" xfId="0" applyFont="1" applyFill="1" applyBorder="1" applyAlignment="1">
      <alignment horizontal="center" vertical="center"/>
    </xf>
    <xf numFmtId="0" fontId="4" fillId="0" borderId="6" xfId="0" applyFont="1" applyFill="1" applyBorder="1" applyAlignment="1">
      <alignment horizontal="center" vertical="center" wrapText="1"/>
    </xf>
    <xf numFmtId="1" fontId="4" fillId="0" borderId="6"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4" fontId="4" fillId="0" borderId="6" xfId="2" applyNumberFormat="1" applyFont="1" applyFill="1" applyBorder="1" applyAlignment="1">
      <alignment horizontal="center" vertical="center" wrapText="1"/>
    </xf>
    <xf numFmtId="4" fontId="4" fillId="0" borderId="6" xfId="1" applyNumberFormat="1" applyFont="1" applyFill="1" applyBorder="1" applyAlignment="1">
      <alignment horizontal="center" vertical="center" wrapText="1"/>
    </xf>
    <xf numFmtId="4" fontId="4" fillId="0" borderId="1" xfId="1" applyNumberFormat="1" applyFont="1" applyFill="1" applyBorder="1" applyAlignment="1">
      <alignment horizontal="center" vertical="center"/>
    </xf>
    <xf numFmtId="14" fontId="4" fillId="0" borderId="1" xfId="0" applyNumberFormat="1" applyFont="1" applyFill="1" applyBorder="1" applyAlignment="1">
      <alignment horizontal="center" vertical="center"/>
    </xf>
    <xf numFmtId="49" fontId="4" fillId="0" borderId="5" xfId="0" applyNumberFormat="1" applyFont="1" applyFill="1" applyBorder="1" applyAlignment="1">
      <alignment horizontal="center" vertical="center"/>
    </xf>
    <xf numFmtId="49" fontId="4" fillId="0" borderId="7" xfId="0" applyNumberFormat="1" applyFont="1" applyFill="1" applyBorder="1" applyAlignment="1">
      <alignment horizontal="center" vertical="center"/>
    </xf>
    <xf numFmtId="49" fontId="4" fillId="0" borderId="6" xfId="0" applyNumberFormat="1" applyFont="1" applyFill="1" applyBorder="1" applyAlignment="1">
      <alignment horizontal="center" vertical="center"/>
    </xf>
    <xf numFmtId="43" fontId="4" fillId="0" borderId="1" xfId="1" applyFont="1" applyFill="1" applyBorder="1" applyAlignment="1">
      <alignment horizontal="center" vertical="center" wrapText="1"/>
    </xf>
    <xf numFmtId="49" fontId="4" fillId="0" borderId="1" xfId="1" applyNumberFormat="1" applyFont="1" applyFill="1" applyBorder="1" applyAlignment="1">
      <alignment horizontal="center" vertical="center" wrapText="1"/>
    </xf>
    <xf numFmtId="1" fontId="4" fillId="0" borderId="1" xfId="0" applyNumberFormat="1" applyFont="1" applyFill="1" applyBorder="1" applyAlignment="1">
      <alignment horizontal="center" vertical="center" wrapText="1"/>
    </xf>
    <xf numFmtId="49" fontId="4" fillId="0" borderId="1" xfId="1" applyNumberFormat="1" applyFont="1" applyFill="1" applyBorder="1" applyAlignment="1">
      <alignment horizontal="center" vertical="center" wrapText="1"/>
    </xf>
    <xf numFmtId="49" fontId="4" fillId="0" borderId="5" xfId="1" applyNumberFormat="1" applyFont="1" applyFill="1" applyBorder="1" applyAlignment="1">
      <alignment horizontal="center" vertical="center" wrapText="1"/>
    </xf>
    <xf numFmtId="49" fontId="4" fillId="0" borderId="7" xfId="1" applyNumberFormat="1" applyFont="1" applyFill="1" applyBorder="1" applyAlignment="1">
      <alignment horizontal="center" vertical="center" wrapText="1"/>
    </xf>
    <xf numFmtId="49" fontId="4" fillId="0" borderId="6" xfId="1"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43" fontId="4" fillId="0" borderId="1" xfId="1" applyFont="1" applyFill="1" applyBorder="1" applyAlignment="1">
      <alignment horizontal="center" vertical="center"/>
    </xf>
    <xf numFmtId="4" fontId="4" fillId="0" borderId="6" xfId="0" applyNumberFormat="1" applyFont="1" applyFill="1" applyBorder="1" applyAlignment="1">
      <alignment horizontal="center" vertical="center"/>
    </xf>
    <xf numFmtId="43" fontId="4" fillId="0" borderId="5" xfId="1" applyFont="1" applyFill="1" applyBorder="1" applyAlignment="1">
      <alignment horizontal="center" vertical="center" wrapText="1"/>
    </xf>
    <xf numFmtId="43" fontId="4" fillId="0" borderId="6" xfId="1" applyFont="1" applyFill="1" applyBorder="1" applyAlignment="1">
      <alignment horizontal="center" vertical="center" wrapText="1"/>
    </xf>
    <xf numFmtId="43" fontId="4" fillId="0" borderId="7" xfId="1" applyFont="1" applyFill="1" applyBorder="1" applyAlignment="1">
      <alignment horizontal="center" vertical="center" wrapText="1"/>
    </xf>
    <xf numFmtId="4" fontId="4" fillId="0" borderId="0" xfId="0" applyNumberFormat="1" applyFont="1" applyFill="1" applyAlignment="1">
      <alignment horizontal="center" vertical="center"/>
    </xf>
    <xf numFmtId="49" fontId="4" fillId="0" borderId="5" xfId="0" applyNumberFormat="1" applyFont="1" applyFill="1" applyBorder="1" applyAlignment="1">
      <alignment horizontal="center" vertical="center"/>
    </xf>
    <xf numFmtId="4" fontId="4" fillId="0" borderId="5" xfId="0" applyNumberFormat="1" applyFont="1" applyFill="1" applyBorder="1" applyAlignment="1">
      <alignment horizontal="center" vertical="center"/>
    </xf>
    <xf numFmtId="0" fontId="12" fillId="0" borderId="2" xfId="0" applyFont="1" applyFill="1" applyBorder="1" applyAlignment="1">
      <alignment horizontal="center" vertical="center"/>
    </xf>
    <xf numFmtId="0" fontId="12" fillId="0" borderId="4" xfId="0" applyFont="1" applyFill="1" applyBorder="1" applyAlignment="1">
      <alignment horizontal="center" vertical="center"/>
    </xf>
    <xf numFmtId="0" fontId="12" fillId="0" borderId="3" xfId="0" applyFont="1" applyFill="1" applyBorder="1" applyAlignment="1">
      <alignment horizontal="center" vertical="center"/>
    </xf>
    <xf numFmtId="4" fontId="5" fillId="0" borderId="1" xfId="0" applyNumberFormat="1" applyFont="1" applyFill="1" applyBorder="1" applyAlignment="1">
      <alignment horizontal="center" vertical="center" wrapText="1"/>
    </xf>
    <xf numFmtId="43" fontId="5" fillId="0" borderId="1" xfId="1" applyFont="1" applyFill="1" applyBorder="1" applyAlignment="1">
      <alignment horizontal="center" vertical="center" wrapText="1"/>
    </xf>
    <xf numFmtId="2" fontId="5" fillId="0" borderId="1" xfId="0" applyNumberFormat="1" applyFont="1" applyFill="1" applyBorder="1" applyAlignment="1">
      <alignment horizontal="center" vertical="center" wrapText="1"/>
    </xf>
    <xf numFmtId="2" fontId="4" fillId="0" borderId="1" xfId="0" applyNumberFormat="1" applyFont="1" applyFill="1" applyBorder="1" applyAlignment="1">
      <alignment horizontal="center" vertical="center" wrapText="1"/>
    </xf>
    <xf numFmtId="0" fontId="4" fillId="0" borderId="1" xfId="0" applyFont="1" applyFill="1" applyBorder="1" applyAlignment="1" applyProtection="1">
      <alignment horizontal="center" vertical="center" wrapText="1"/>
      <protection locked="0"/>
    </xf>
    <xf numFmtId="0" fontId="4" fillId="0" borderId="2" xfId="0" applyFont="1" applyFill="1" applyBorder="1" applyAlignment="1">
      <alignment horizontal="center" vertical="center" wrapText="1"/>
    </xf>
    <xf numFmtId="14" fontId="4" fillId="0" borderId="6" xfId="0" applyNumberFormat="1" applyFont="1" applyFill="1" applyBorder="1" applyAlignment="1">
      <alignment horizontal="center" vertical="center" wrapText="1"/>
    </xf>
    <xf numFmtId="165" fontId="4" fillId="0" borderId="6" xfId="5" applyFont="1" applyFill="1" applyBorder="1" applyAlignment="1">
      <alignment horizontal="center" vertical="center" wrapText="1"/>
    </xf>
    <xf numFmtId="2" fontId="4" fillId="0" borderId="6" xfId="0" applyNumberFormat="1" applyFont="1" applyFill="1" applyBorder="1" applyAlignment="1">
      <alignment horizontal="center" vertical="center" wrapText="1"/>
    </xf>
    <xf numFmtId="14" fontId="4" fillId="0" borderId="6" xfId="0" applyNumberFormat="1" applyFont="1" applyFill="1" applyBorder="1" applyAlignment="1">
      <alignment horizontal="center" vertical="center"/>
    </xf>
    <xf numFmtId="165" fontId="4" fillId="0" borderId="6" xfId="5" applyFont="1" applyFill="1" applyBorder="1" applyAlignment="1">
      <alignment horizontal="center" vertical="center"/>
    </xf>
    <xf numFmtId="0" fontId="4" fillId="0" borderId="3" xfId="0" applyFont="1" applyFill="1" applyBorder="1" applyAlignment="1">
      <alignment horizontal="center" vertical="center" wrapText="1"/>
    </xf>
    <xf numFmtId="0" fontId="4" fillId="0" borderId="6" xfId="0" applyFont="1" applyFill="1" applyBorder="1" applyAlignment="1" applyProtection="1">
      <alignment horizontal="center" vertical="center" wrapText="1"/>
      <protection locked="0"/>
    </xf>
    <xf numFmtId="14" fontId="4" fillId="0" borderId="6" xfId="0" applyNumberFormat="1" applyFont="1" applyFill="1" applyBorder="1" applyAlignment="1" applyProtection="1">
      <alignment horizontal="center" vertical="center" wrapText="1"/>
      <protection locked="0"/>
    </xf>
    <xf numFmtId="14" fontId="4" fillId="0" borderId="1" xfId="0" applyNumberFormat="1" applyFont="1" applyFill="1" applyBorder="1" applyAlignment="1" applyProtection="1">
      <alignment horizontal="center" vertical="center" wrapText="1"/>
      <protection locked="0"/>
    </xf>
    <xf numFmtId="0" fontId="4" fillId="0" borderId="5" xfId="0" applyFont="1" applyFill="1" applyBorder="1" applyAlignment="1" applyProtection="1">
      <alignment horizontal="center" vertical="center" wrapText="1"/>
      <protection locked="0"/>
    </xf>
    <xf numFmtId="14" fontId="4" fillId="0" borderId="5" xfId="0" applyNumberFormat="1" applyFont="1" applyFill="1" applyBorder="1" applyAlignment="1" applyProtection="1">
      <alignment horizontal="center" vertical="center" wrapText="1"/>
      <protection locked="0"/>
    </xf>
    <xf numFmtId="0" fontId="4" fillId="0" borderId="9" xfId="0" applyFont="1" applyFill="1" applyBorder="1" applyAlignment="1">
      <alignment horizontal="center" vertical="center"/>
    </xf>
    <xf numFmtId="0" fontId="4" fillId="0" borderId="2" xfId="0" applyFont="1" applyFill="1" applyBorder="1" applyAlignment="1" applyProtection="1">
      <alignment horizontal="center" vertical="center" wrapText="1"/>
      <protection locked="0"/>
    </xf>
    <xf numFmtId="14" fontId="4" fillId="0" borderId="1" xfId="1" applyNumberFormat="1" applyFont="1" applyFill="1" applyBorder="1" applyAlignment="1">
      <alignment horizontal="center" vertical="center" wrapText="1"/>
    </xf>
    <xf numFmtId="3" fontId="4" fillId="0" borderId="1" xfId="0" applyNumberFormat="1" applyFont="1" applyFill="1" applyBorder="1" applyAlignment="1">
      <alignment horizontal="center" vertical="center"/>
    </xf>
    <xf numFmtId="3" fontId="4" fillId="0" borderId="1"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10" fillId="0" borderId="1" xfId="0" applyFont="1" applyFill="1" applyBorder="1" applyAlignment="1">
      <alignment horizontal="center" vertical="center" wrapText="1"/>
    </xf>
    <xf numFmtId="14" fontId="11" fillId="0" borderId="1" xfId="0" applyNumberFormat="1" applyFont="1" applyFill="1" applyBorder="1" applyAlignment="1">
      <alignment horizontal="center" vertical="center" wrapText="1"/>
    </xf>
    <xf numFmtId="2" fontId="10" fillId="0" borderId="1" xfId="0" applyNumberFormat="1" applyFont="1" applyFill="1" applyBorder="1" applyAlignment="1">
      <alignment horizontal="center" vertical="center" wrapText="1"/>
    </xf>
    <xf numFmtId="14" fontId="4" fillId="0" borderId="0" xfId="0" applyNumberFormat="1" applyFont="1" applyFill="1" applyAlignment="1">
      <alignment horizontal="center" vertical="center"/>
    </xf>
    <xf numFmtId="4" fontId="4" fillId="0" borderId="1" xfId="2" applyNumberFormat="1" applyFont="1" applyFill="1" applyBorder="1" applyAlignment="1">
      <alignment horizontal="center" vertical="center" wrapText="1"/>
    </xf>
    <xf numFmtId="4" fontId="4" fillId="0" borderId="1" xfId="1" applyNumberFormat="1" applyFont="1" applyFill="1" applyBorder="1" applyAlignment="1">
      <alignment horizontal="center" vertical="center" wrapText="1"/>
    </xf>
    <xf numFmtId="0" fontId="4" fillId="0" borderId="1" xfId="2" applyFont="1" applyFill="1" applyBorder="1" applyAlignment="1">
      <alignment horizontal="center" vertical="center"/>
    </xf>
    <xf numFmtId="0" fontId="4" fillId="0" borderId="1" xfId="2" applyFont="1" applyFill="1" applyBorder="1" applyAlignment="1">
      <alignment horizontal="center" vertical="center"/>
    </xf>
    <xf numFmtId="4" fontId="4" fillId="0" borderId="1" xfId="1" applyNumberFormat="1" applyFont="1" applyFill="1" applyBorder="1" applyAlignment="1">
      <alignment horizontal="center" vertical="center"/>
    </xf>
    <xf numFmtId="164" fontId="4" fillId="0" borderId="1" xfId="0" applyNumberFormat="1" applyFont="1" applyFill="1" applyBorder="1" applyAlignment="1">
      <alignment horizontal="center" vertical="center" wrapText="1"/>
    </xf>
    <xf numFmtId="4"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4" fontId="9" fillId="0" borderId="1" xfId="1" applyNumberFormat="1" applyFont="1" applyFill="1" applyBorder="1" applyAlignment="1">
      <alignment horizontal="center" vertical="center" wrapText="1"/>
    </xf>
    <xf numFmtId="0" fontId="9" fillId="0" borderId="6"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8" xfId="0" applyFont="1" applyFill="1" applyBorder="1" applyAlignment="1">
      <alignment horizontal="center" vertical="center" wrapText="1"/>
    </xf>
    <xf numFmtId="4" fontId="4" fillId="0" borderId="2" xfId="0" applyNumberFormat="1" applyFont="1" applyFill="1" applyBorder="1" applyAlignment="1">
      <alignment horizontal="center" vertical="center" wrapText="1"/>
    </xf>
    <xf numFmtId="4" fontId="4" fillId="0" borderId="4" xfId="0" applyNumberFormat="1" applyFont="1" applyFill="1" applyBorder="1" applyAlignment="1">
      <alignment horizontal="center" vertical="center" wrapText="1"/>
    </xf>
    <xf numFmtId="4" fontId="4" fillId="0" borderId="3" xfId="0" applyNumberFormat="1" applyFont="1" applyFill="1" applyBorder="1" applyAlignment="1">
      <alignment horizontal="center" vertical="center" wrapText="1"/>
    </xf>
    <xf numFmtId="4" fontId="4" fillId="0" borderId="4" xfId="0" applyNumberFormat="1" applyFont="1" applyFill="1" applyBorder="1" applyAlignment="1">
      <alignment horizontal="center" vertical="center"/>
    </xf>
    <xf numFmtId="4" fontId="4" fillId="0" borderId="3" xfId="0" applyNumberFormat="1" applyFont="1" applyFill="1" applyBorder="1" applyAlignment="1">
      <alignment horizontal="center" vertical="center"/>
    </xf>
    <xf numFmtId="0" fontId="10" fillId="0" borderId="1" xfId="0" applyFont="1" applyFill="1" applyBorder="1" applyAlignment="1">
      <alignment horizontal="center" vertical="top" wrapText="1"/>
    </xf>
  </cellXfs>
  <cellStyles count="6">
    <cellStyle name="Comma" xfId="1" builtinId="3"/>
    <cellStyle name="Comma 2" xfId="5" xr:uid="{A6FFB77F-C01A-4623-B1EE-105430FBB67A}"/>
    <cellStyle name="Hyperlink" xfId="2" builtinId="8"/>
    <cellStyle name="Hyperlink 2" xfId="4" xr:uid="{FFEBA4FA-FCD7-40BD-ADD7-FD085BC19142}"/>
    <cellStyle name="Normal" xfId="0" builtinId="0"/>
    <cellStyle name="Normal 2" xfId="3" xr:uid="{E3C07AEF-5985-4AD8-8293-44368A5F2CDD}"/>
  </cellStyles>
  <dxfs count="41">
    <dxf>
      <font>
        <color rgb="FF006100"/>
      </font>
      <fill>
        <patternFill>
          <bgColor rgb="FFC6EFCE"/>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patternType="solid">
          <bgColor rgb="FFFFC7CE"/>
        </patternFill>
      </fill>
    </dxf>
    <dxf>
      <font>
        <color rgb="FF9C5700"/>
      </font>
      <fill>
        <patternFill patternType="solid">
          <bgColor rgb="FFFFEB9C"/>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006100"/>
      </font>
      <fill>
        <patternFill>
          <bgColor rgb="FFC6EFCE"/>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patternType="solid">
          <bgColor rgb="FFFFC7CE"/>
        </patternFill>
      </fill>
    </dxf>
    <dxf>
      <font>
        <color rgb="FF9C5700"/>
      </font>
      <fill>
        <patternFill patternType="solid">
          <bgColor rgb="FFFFEB9C"/>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colors>
    <mruColors>
      <color rgb="FF00FF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BED41-89E5-4C97-8693-BA4EDC7B2BDF}">
  <sheetPr>
    <pageSetUpPr fitToPage="1"/>
  </sheetPr>
  <dimension ref="A1:XEX788"/>
  <sheetViews>
    <sheetView zoomScale="70" zoomScaleNormal="70" workbookViewId="0">
      <pane ySplit="1" topLeftCell="A2" activePane="bottomLeft" state="frozen"/>
      <selection pane="bottomLeft" activeCell="H566" sqref="H566:H572"/>
    </sheetView>
  </sheetViews>
  <sheetFormatPr defaultRowHeight="15.75"/>
  <cols>
    <col min="1" max="1" width="5.5703125" style="26" customWidth="1"/>
    <col min="2" max="2" width="16.85546875" style="80" customWidth="1"/>
    <col min="3" max="3" width="22.7109375" style="26" customWidth="1"/>
    <col min="4" max="4" width="59.140625" style="26" customWidth="1"/>
    <col min="5" max="5" width="17.42578125" style="80" customWidth="1"/>
    <col min="6" max="6" width="10.7109375" style="26" customWidth="1"/>
    <col min="7" max="7" width="23.7109375" style="80" customWidth="1"/>
    <col min="8" max="8" width="18.28515625" style="26" customWidth="1"/>
    <col min="9" max="9" width="23.140625" style="122" customWidth="1"/>
    <col min="10" max="10" width="15.7109375" style="80" customWidth="1"/>
    <col min="11" max="11" width="15.42578125" style="156" bestFit="1" customWidth="1"/>
    <col min="12" max="12" width="15" style="156" customWidth="1"/>
    <col min="13" max="13" width="25.85546875" style="80" customWidth="1"/>
    <col min="14" max="14" width="14.7109375" style="122" customWidth="1"/>
    <col min="15" max="15" width="22.42578125" style="26" customWidth="1"/>
    <col min="16" max="16" width="15.42578125" style="122" bestFit="1" customWidth="1"/>
    <col min="17" max="17" width="15.85546875" style="26" customWidth="1"/>
    <col min="18" max="18" width="23" style="19" customWidth="1"/>
    <col min="19" max="19" width="23.7109375" style="80" customWidth="1"/>
    <col min="20" max="20" width="17.140625" style="26" customWidth="1"/>
    <col min="21" max="21" width="10.140625" style="26" bestFit="1" customWidth="1"/>
    <col min="22" max="22" width="18" style="26" customWidth="1"/>
    <col min="23" max="23" width="11.28515625" style="26" bestFit="1" customWidth="1"/>
    <col min="24" max="24" width="10.140625" style="26" bestFit="1" customWidth="1"/>
    <col min="25" max="16384" width="9.140625" style="26"/>
  </cols>
  <sheetData>
    <row r="1" spans="1:19" s="20" customFormat="1" ht="78.75">
      <c r="A1" s="13" t="s">
        <v>8</v>
      </c>
      <c r="B1" s="13" t="s">
        <v>9</v>
      </c>
      <c r="C1" s="13" t="s">
        <v>34</v>
      </c>
      <c r="D1" s="13" t="s">
        <v>10</v>
      </c>
      <c r="E1" s="13" t="s">
        <v>35</v>
      </c>
      <c r="F1" s="13" t="s">
        <v>36</v>
      </c>
      <c r="G1" s="13" t="s">
        <v>32</v>
      </c>
      <c r="H1" s="14" t="s">
        <v>33</v>
      </c>
      <c r="I1" s="15" t="s">
        <v>37</v>
      </c>
      <c r="J1" s="14" t="s">
        <v>38</v>
      </c>
      <c r="K1" s="16" t="s">
        <v>39</v>
      </c>
      <c r="L1" s="16" t="s">
        <v>40</v>
      </c>
      <c r="M1" s="17" t="s">
        <v>41</v>
      </c>
      <c r="N1" s="18" t="s">
        <v>11</v>
      </c>
      <c r="O1" s="18"/>
      <c r="P1" s="14" t="s">
        <v>31</v>
      </c>
      <c r="Q1" s="13" t="s">
        <v>44</v>
      </c>
      <c r="R1" s="19"/>
      <c r="S1" s="19"/>
    </row>
    <row r="2" spans="1:19" s="20" customFormat="1" ht="47.25">
      <c r="A2" s="21"/>
      <c r="B2" s="13"/>
      <c r="C2" s="13"/>
      <c r="D2" s="13"/>
      <c r="E2" s="13"/>
      <c r="F2" s="13"/>
      <c r="G2" s="13"/>
      <c r="H2" s="22"/>
      <c r="I2" s="23"/>
      <c r="J2" s="14"/>
      <c r="K2" s="24"/>
      <c r="L2" s="24"/>
      <c r="M2" s="17"/>
      <c r="N2" s="14" t="s">
        <v>42</v>
      </c>
      <c r="O2" s="14" t="s">
        <v>43</v>
      </c>
      <c r="P2" s="22"/>
      <c r="Q2" s="21"/>
    </row>
    <row r="3" spans="1:19">
      <c r="A3" s="25" t="s">
        <v>45</v>
      </c>
      <c r="B3" s="25"/>
      <c r="C3" s="25"/>
      <c r="D3" s="25"/>
      <c r="E3" s="25"/>
      <c r="F3" s="25"/>
      <c r="G3" s="25"/>
      <c r="H3" s="25"/>
      <c r="I3" s="25"/>
      <c r="J3" s="25"/>
      <c r="K3" s="25"/>
      <c r="L3" s="25"/>
      <c r="M3" s="25"/>
      <c r="N3" s="25"/>
      <c r="O3" s="25"/>
      <c r="P3" s="25"/>
      <c r="Q3" s="25"/>
      <c r="R3" s="26"/>
      <c r="S3" s="26"/>
    </row>
    <row r="4" spans="1:19">
      <c r="A4" s="27"/>
      <c r="B4" s="27"/>
      <c r="C4" s="27"/>
      <c r="D4" s="27"/>
      <c r="E4" s="27"/>
      <c r="F4" s="27"/>
      <c r="G4" s="27"/>
      <c r="H4" s="27"/>
      <c r="I4" s="28"/>
      <c r="J4" s="27"/>
      <c r="K4" s="27"/>
      <c r="L4" s="27"/>
      <c r="M4" s="27"/>
      <c r="N4" s="28"/>
      <c r="O4" s="27"/>
      <c r="P4" s="27"/>
      <c r="Q4" s="27"/>
      <c r="R4" s="26"/>
      <c r="S4" s="26"/>
    </row>
    <row r="5" spans="1:19" ht="78.75">
      <c r="A5" s="27">
        <v>1</v>
      </c>
      <c r="B5" s="29" t="s">
        <v>2</v>
      </c>
      <c r="C5" s="29" t="s">
        <v>206</v>
      </c>
      <c r="D5" s="29" t="s">
        <v>12</v>
      </c>
      <c r="E5" s="29" t="s">
        <v>48</v>
      </c>
      <c r="F5" s="29">
        <v>2</v>
      </c>
      <c r="G5" s="29" t="s">
        <v>210</v>
      </c>
      <c r="H5" s="30" t="s">
        <v>211</v>
      </c>
      <c r="I5" s="30">
        <v>2487004.7999999998</v>
      </c>
      <c r="J5" s="30" t="s">
        <v>30</v>
      </c>
      <c r="K5" s="31" t="s">
        <v>263</v>
      </c>
      <c r="L5" s="31" t="s">
        <v>264</v>
      </c>
      <c r="M5" s="1" t="s">
        <v>705</v>
      </c>
      <c r="N5" s="28" t="s">
        <v>18</v>
      </c>
      <c r="O5" s="28" t="s">
        <v>18</v>
      </c>
      <c r="P5" s="28" t="s">
        <v>18</v>
      </c>
      <c r="Q5" s="27" t="s">
        <v>16</v>
      </c>
      <c r="R5" s="26"/>
      <c r="S5" s="26"/>
    </row>
    <row r="6" spans="1:19" ht="47.25">
      <c r="A6" s="27">
        <v>2</v>
      </c>
      <c r="B6" s="29" t="s">
        <v>47</v>
      </c>
      <c r="C6" s="29" t="s">
        <v>207</v>
      </c>
      <c r="D6" s="29" t="s">
        <v>12</v>
      </c>
      <c r="E6" s="29" t="s">
        <v>18</v>
      </c>
      <c r="F6" s="29" t="s">
        <v>18</v>
      </c>
      <c r="G6" s="29" t="s">
        <v>210</v>
      </c>
      <c r="H6" s="30" t="s">
        <v>211</v>
      </c>
      <c r="I6" s="30">
        <v>103625.2</v>
      </c>
      <c r="J6" s="30" t="s">
        <v>30</v>
      </c>
      <c r="K6" s="31" t="s">
        <v>265</v>
      </c>
      <c r="L6" s="31" t="s">
        <v>266</v>
      </c>
      <c r="M6" s="1" t="s">
        <v>18</v>
      </c>
      <c r="N6" s="28">
        <v>13761.16</v>
      </c>
      <c r="O6" s="28" t="s">
        <v>208</v>
      </c>
      <c r="P6" s="28">
        <f t="shared" ref="P6:P12" si="0">N6</f>
        <v>13761.16</v>
      </c>
      <c r="Q6" s="27" t="s">
        <v>17</v>
      </c>
      <c r="R6" s="26"/>
      <c r="S6" s="26"/>
    </row>
    <row r="7" spans="1:19" ht="47.25">
      <c r="A7" s="27">
        <v>3</v>
      </c>
      <c r="B7" s="29" t="s">
        <v>47</v>
      </c>
      <c r="C7" s="29" t="s">
        <v>209</v>
      </c>
      <c r="D7" s="29" t="s">
        <v>12</v>
      </c>
      <c r="E7" s="29" t="s">
        <v>18</v>
      </c>
      <c r="F7" s="29" t="s">
        <v>18</v>
      </c>
      <c r="G7" s="29" t="s">
        <v>210</v>
      </c>
      <c r="H7" s="30" t="s">
        <v>211</v>
      </c>
      <c r="I7" s="30">
        <v>103625.2</v>
      </c>
      <c r="J7" s="30" t="s">
        <v>30</v>
      </c>
      <c r="K7" s="31" t="s">
        <v>268</v>
      </c>
      <c r="L7" s="31" t="s">
        <v>269</v>
      </c>
      <c r="M7" s="1" t="s">
        <v>18</v>
      </c>
      <c r="N7" s="28">
        <v>60742.36</v>
      </c>
      <c r="O7" s="28" t="s">
        <v>272</v>
      </c>
      <c r="P7" s="28">
        <f t="shared" si="0"/>
        <v>60742.36</v>
      </c>
      <c r="Q7" s="27" t="s">
        <v>17</v>
      </c>
      <c r="R7" s="26"/>
      <c r="S7" s="26"/>
    </row>
    <row r="8" spans="1:19" ht="47.25">
      <c r="A8" s="27">
        <v>4</v>
      </c>
      <c r="B8" s="29" t="s">
        <v>47</v>
      </c>
      <c r="C8" s="29" t="s">
        <v>273</v>
      </c>
      <c r="D8" s="29" t="s">
        <v>12</v>
      </c>
      <c r="E8" s="29" t="s">
        <v>18</v>
      </c>
      <c r="F8" s="29" t="s">
        <v>18</v>
      </c>
      <c r="G8" s="29" t="s">
        <v>210</v>
      </c>
      <c r="H8" s="30" t="s">
        <v>211</v>
      </c>
      <c r="I8" s="30">
        <v>104125</v>
      </c>
      <c r="J8" s="30" t="s">
        <v>30</v>
      </c>
      <c r="K8" s="31" t="s">
        <v>267</v>
      </c>
      <c r="L8" s="31" t="s">
        <v>271</v>
      </c>
      <c r="M8" s="1" t="s">
        <v>18</v>
      </c>
      <c r="N8" s="28">
        <v>71471.399999999994</v>
      </c>
      <c r="O8" s="28" t="s">
        <v>414</v>
      </c>
      <c r="P8" s="28">
        <f t="shared" si="0"/>
        <v>71471.399999999994</v>
      </c>
      <c r="Q8" s="27" t="s">
        <v>17</v>
      </c>
      <c r="R8" s="26"/>
      <c r="S8" s="26"/>
    </row>
    <row r="9" spans="1:19" ht="47.25">
      <c r="A9" s="27">
        <v>5</v>
      </c>
      <c r="B9" s="29" t="s">
        <v>47</v>
      </c>
      <c r="C9" s="29" t="s">
        <v>274</v>
      </c>
      <c r="D9" s="29" t="s">
        <v>12</v>
      </c>
      <c r="E9" s="29" t="s">
        <v>18</v>
      </c>
      <c r="F9" s="29" t="s">
        <v>18</v>
      </c>
      <c r="G9" s="29" t="s">
        <v>210</v>
      </c>
      <c r="H9" s="30" t="s">
        <v>211</v>
      </c>
      <c r="I9" s="30">
        <v>83300</v>
      </c>
      <c r="J9" s="30" t="s">
        <v>30</v>
      </c>
      <c r="K9" s="31" t="s">
        <v>275</v>
      </c>
      <c r="L9" s="31" t="s">
        <v>251</v>
      </c>
      <c r="M9" s="1" t="s">
        <v>18</v>
      </c>
      <c r="N9" s="28">
        <v>57743.56</v>
      </c>
      <c r="O9" s="28" t="s">
        <v>415</v>
      </c>
      <c r="P9" s="28">
        <f t="shared" si="0"/>
        <v>57743.56</v>
      </c>
      <c r="Q9" s="27" t="s">
        <v>17</v>
      </c>
      <c r="R9" s="26"/>
      <c r="S9" s="26"/>
    </row>
    <row r="10" spans="1:19" ht="47.25">
      <c r="A10" s="27">
        <v>6</v>
      </c>
      <c r="B10" s="29" t="s">
        <v>47</v>
      </c>
      <c r="C10" s="29" t="s">
        <v>416</v>
      </c>
      <c r="D10" s="29" t="s">
        <v>12</v>
      </c>
      <c r="E10" s="29" t="s">
        <v>18</v>
      </c>
      <c r="F10" s="29" t="s">
        <v>18</v>
      </c>
      <c r="G10" s="29" t="s">
        <v>210</v>
      </c>
      <c r="H10" s="30" t="s">
        <v>211</v>
      </c>
      <c r="I10" s="30">
        <v>104125</v>
      </c>
      <c r="J10" s="30" t="s">
        <v>30</v>
      </c>
      <c r="K10" s="31" t="s">
        <v>417</v>
      </c>
      <c r="L10" s="31" t="s">
        <v>418</v>
      </c>
      <c r="M10" s="1" t="s">
        <v>18</v>
      </c>
      <c r="N10" s="28">
        <v>85432.48</v>
      </c>
      <c r="O10" s="28" t="s">
        <v>419</v>
      </c>
      <c r="P10" s="28">
        <f t="shared" si="0"/>
        <v>85432.48</v>
      </c>
      <c r="Q10" s="27" t="s">
        <v>17</v>
      </c>
      <c r="R10" s="26"/>
      <c r="S10" s="26"/>
    </row>
    <row r="11" spans="1:19" ht="47.25">
      <c r="A11" s="27">
        <v>7</v>
      </c>
      <c r="B11" s="29" t="s">
        <v>47</v>
      </c>
      <c r="C11" s="29" t="s">
        <v>420</v>
      </c>
      <c r="D11" s="29" t="s">
        <v>12</v>
      </c>
      <c r="E11" s="29" t="s">
        <v>18</v>
      </c>
      <c r="F11" s="29" t="s">
        <v>18</v>
      </c>
      <c r="G11" s="29" t="s">
        <v>210</v>
      </c>
      <c r="H11" s="30" t="s">
        <v>211</v>
      </c>
      <c r="I11" s="30">
        <v>104125</v>
      </c>
      <c r="J11" s="30" t="s">
        <v>30</v>
      </c>
      <c r="K11" s="31" t="s">
        <v>422</v>
      </c>
      <c r="L11" s="31" t="s">
        <v>423</v>
      </c>
      <c r="M11" s="1" t="s">
        <v>18</v>
      </c>
      <c r="N11" s="28">
        <v>66739.960000000006</v>
      </c>
      <c r="O11" s="28" t="s">
        <v>875</v>
      </c>
      <c r="P11" s="28">
        <f t="shared" si="0"/>
        <v>66739.960000000006</v>
      </c>
      <c r="Q11" s="27" t="s">
        <v>17</v>
      </c>
      <c r="R11" s="26"/>
      <c r="S11" s="26"/>
    </row>
    <row r="12" spans="1:19" ht="47.25">
      <c r="A12" s="27">
        <v>8</v>
      </c>
      <c r="B12" s="29" t="s">
        <v>47</v>
      </c>
      <c r="C12" s="29" t="s">
        <v>421</v>
      </c>
      <c r="D12" s="29" t="s">
        <v>12</v>
      </c>
      <c r="E12" s="29" t="s">
        <v>18</v>
      </c>
      <c r="F12" s="29" t="s">
        <v>18</v>
      </c>
      <c r="G12" s="29" t="s">
        <v>210</v>
      </c>
      <c r="H12" s="30" t="s">
        <v>211</v>
      </c>
      <c r="I12" s="30">
        <v>104125</v>
      </c>
      <c r="J12" s="30" t="s">
        <v>30</v>
      </c>
      <c r="K12" s="31" t="s">
        <v>424</v>
      </c>
      <c r="L12" s="31" t="s">
        <v>425</v>
      </c>
      <c r="M12" s="1" t="s">
        <v>18</v>
      </c>
      <c r="N12" s="28">
        <v>81400.759999999995</v>
      </c>
      <c r="O12" s="28" t="s">
        <v>876</v>
      </c>
      <c r="P12" s="28">
        <f t="shared" si="0"/>
        <v>81400.759999999995</v>
      </c>
      <c r="Q12" s="27" t="s">
        <v>17</v>
      </c>
      <c r="R12" s="26"/>
      <c r="S12" s="26"/>
    </row>
    <row r="13" spans="1:19" ht="47.25">
      <c r="A13" s="27">
        <v>9</v>
      </c>
      <c r="B13" s="29" t="s">
        <v>47</v>
      </c>
      <c r="C13" s="29" t="s">
        <v>514</v>
      </c>
      <c r="D13" s="29" t="s">
        <v>12</v>
      </c>
      <c r="E13" s="29" t="s">
        <v>18</v>
      </c>
      <c r="F13" s="29" t="s">
        <v>18</v>
      </c>
      <c r="G13" s="29" t="s">
        <v>210</v>
      </c>
      <c r="H13" s="30" t="s">
        <v>211</v>
      </c>
      <c r="I13" s="30">
        <v>104125</v>
      </c>
      <c r="J13" s="30" t="s">
        <v>30</v>
      </c>
      <c r="K13" s="31" t="s">
        <v>508</v>
      </c>
      <c r="L13" s="31" t="s">
        <v>515</v>
      </c>
      <c r="M13" s="1" t="s">
        <v>18</v>
      </c>
      <c r="N13" s="28">
        <v>59576.160000000003</v>
      </c>
      <c r="O13" s="28" t="s">
        <v>516</v>
      </c>
      <c r="P13" s="28">
        <f>N13</f>
        <v>59576.160000000003</v>
      </c>
      <c r="Q13" s="27" t="s">
        <v>17</v>
      </c>
      <c r="R13" s="26"/>
      <c r="S13" s="26"/>
    </row>
    <row r="14" spans="1:19" ht="47.25">
      <c r="A14" s="27">
        <v>10</v>
      </c>
      <c r="B14" s="29" t="s">
        <v>47</v>
      </c>
      <c r="C14" s="29" t="s">
        <v>517</v>
      </c>
      <c r="D14" s="29" t="s">
        <v>12</v>
      </c>
      <c r="E14" s="29" t="s">
        <v>18</v>
      </c>
      <c r="F14" s="29" t="s">
        <v>18</v>
      </c>
      <c r="G14" s="29" t="s">
        <v>210</v>
      </c>
      <c r="H14" s="30" t="s">
        <v>211</v>
      </c>
      <c r="I14" s="30">
        <v>104125</v>
      </c>
      <c r="J14" s="30" t="s">
        <v>30</v>
      </c>
      <c r="K14" s="31" t="s">
        <v>518</v>
      </c>
      <c r="L14" s="31" t="s">
        <v>519</v>
      </c>
      <c r="M14" s="1" t="s">
        <v>18</v>
      </c>
      <c r="N14" s="28">
        <v>88964.4</v>
      </c>
      <c r="O14" s="28" t="s">
        <v>520</v>
      </c>
      <c r="P14" s="28">
        <f>N14</f>
        <v>88964.4</v>
      </c>
      <c r="Q14" s="27" t="s">
        <v>17</v>
      </c>
      <c r="R14" s="26"/>
      <c r="S14" s="26"/>
    </row>
    <row r="15" spans="1:19" ht="47.25">
      <c r="A15" s="27">
        <v>11</v>
      </c>
      <c r="B15" s="29" t="s">
        <v>47</v>
      </c>
      <c r="C15" s="29" t="s">
        <v>521</v>
      </c>
      <c r="D15" s="29" t="s">
        <v>12</v>
      </c>
      <c r="E15" s="29" t="s">
        <v>18</v>
      </c>
      <c r="F15" s="29" t="s">
        <v>18</v>
      </c>
      <c r="G15" s="29" t="s">
        <v>210</v>
      </c>
      <c r="H15" s="30" t="s">
        <v>211</v>
      </c>
      <c r="I15" s="30">
        <v>104125</v>
      </c>
      <c r="J15" s="30" t="s">
        <v>30</v>
      </c>
      <c r="K15" s="31" t="s">
        <v>522</v>
      </c>
      <c r="L15" s="31" t="s">
        <v>259</v>
      </c>
      <c r="M15" s="1" t="s">
        <v>18</v>
      </c>
      <c r="N15" s="32">
        <v>62108.480000000003</v>
      </c>
      <c r="O15" s="30" t="s">
        <v>878</v>
      </c>
      <c r="P15" s="32">
        <v>62108.480000000003</v>
      </c>
      <c r="Q15" s="27" t="s">
        <v>17</v>
      </c>
      <c r="R15" s="26"/>
      <c r="S15" s="26"/>
    </row>
    <row r="16" spans="1:19" ht="31.5">
      <c r="A16" s="27">
        <v>12</v>
      </c>
      <c r="B16" s="29" t="s">
        <v>47</v>
      </c>
      <c r="C16" s="29" t="s">
        <v>706</v>
      </c>
      <c r="D16" s="29" t="s">
        <v>12</v>
      </c>
      <c r="E16" s="29" t="s">
        <v>18</v>
      </c>
      <c r="F16" s="29" t="s">
        <v>18</v>
      </c>
      <c r="G16" s="29" t="s">
        <v>210</v>
      </c>
      <c r="H16" s="30" t="s">
        <v>211</v>
      </c>
      <c r="I16" s="30">
        <v>104125</v>
      </c>
      <c r="J16" s="30" t="s">
        <v>30</v>
      </c>
      <c r="K16" s="31" t="s">
        <v>709</v>
      </c>
      <c r="L16" s="31" t="s">
        <v>710</v>
      </c>
      <c r="M16" s="1" t="s">
        <v>18</v>
      </c>
      <c r="N16" s="32">
        <v>23757.16</v>
      </c>
      <c r="O16" s="30" t="s">
        <v>879</v>
      </c>
      <c r="P16" s="32">
        <v>23757.16</v>
      </c>
      <c r="Q16" s="27" t="s">
        <v>17</v>
      </c>
      <c r="R16" s="26"/>
      <c r="S16" s="26"/>
    </row>
    <row r="17" spans="1:19" ht="31.5">
      <c r="A17" s="27">
        <v>13</v>
      </c>
      <c r="B17" s="29" t="s">
        <v>47</v>
      </c>
      <c r="C17" s="29" t="s">
        <v>707</v>
      </c>
      <c r="D17" s="29" t="s">
        <v>12</v>
      </c>
      <c r="E17" s="29" t="s">
        <v>18</v>
      </c>
      <c r="F17" s="29" t="s">
        <v>18</v>
      </c>
      <c r="G17" s="29" t="s">
        <v>210</v>
      </c>
      <c r="H17" s="30" t="s">
        <v>211</v>
      </c>
      <c r="I17" s="30">
        <v>104125</v>
      </c>
      <c r="J17" s="30" t="s">
        <v>30</v>
      </c>
      <c r="K17" s="31" t="s">
        <v>710</v>
      </c>
      <c r="L17" s="31" t="s">
        <v>711</v>
      </c>
      <c r="M17" s="1" t="s">
        <v>18</v>
      </c>
      <c r="N17" s="32">
        <v>12261.76</v>
      </c>
      <c r="O17" s="28" t="s">
        <v>886</v>
      </c>
      <c r="P17" s="28">
        <f t="shared" ref="P17:P24" si="1">N17</f>
        <v>12261.76</v>
      </c>
      <c r="Q17" s="27" t="s">
        <v>17</v>
      </c>
      <c r="R17" s="26"/>
      <c r="S17" s="26"/>
    </row>
    <row r="18" spans="1:19" ht="47.25">
      <c r="A18" s="27">
        <v>14</v>
      </c>
      <c r="B18" s="29" t="s">
        <v>47</v>
      </c>
      <c r="C18" s="29" t="s">
        <v>708</v>
      </c>
      <c r="D18" s="29" t="s">
        <v>12</v>
      </c>
      <c r="E18" s="29" t="s">
        <v>18</v>
      </c>
      <c r="F18" s="29" t="s">
        <v>18</v>
      </c>
      <c r="G18" s="29" t="s">
        <v>210</v>
      </c>
      <c r="H18" s="30" t="s">
        <v>211</v>
      </c>
      <c r="I18" s="30">
        <v>112954.8</v>
      </c>
      <c r="J18" s="30" t="s">
        <v>30</v>
      </c>
      <c r="K18" s="31" t="s">
        <v>712</v>
      </c>
      <c r="L18" s="31" t="s">
        <v>713</v>
      </c>
      <c r="M18" s="1" t="s">
        <v>18</v>
      </c>
      <c r="N18" s="28">
        <v>89564.160000000003</v>
      </c>
      <c r="O18" s="28" t="s">
        <v>926</v>
      </c>
      <c r="P18" s="28">
        <f t="shared" si="1"/>
        <v>89564.160000000003</v>
      </c>
      <c r="Q18" s="27" t="s">
        <v>17</v>
      </c>
      <c r="R18" s="26"/>
      <c r="S18" s="26"/>
    </row>
    <row r="19" spans="1:19" ht="47.25">
      <c r="A19" s="27">
        <v>15</v>
      </c>
      <c r="B19" s="29" t="s">
        <v>47</v>
      </c>
      <c r="C19" s="29" t="s">
        <v>887</v>
      </c>
      <c r="D19" s="29" t="s">
        <v>12</v>
      </c>
      <c r="E19" s="29" t="s">
        <v>18</v>
      </c>
      <c r="F19" s="29" t="s">
        <v>18</v>
      </c>
      <c r="G19" s="29" t="s">
        <v>210</v>
      </c>
      <c r="H19" s="30" t="s">
        <v>211</v>
      </c>
      <c r="I19" s="30">
        <v>112954.79999999999</v>
      </c>
      <c r="J19" s="30" t="s">
        <v>30</v>
      </c>
      <c r="K19" s="31" t="s">
        <v>812</v>
      </c>
      <c r="L19" s="31" t="s">
        <v>890</v>
      </c>
      <c r="M19" s="1" t="s">
        <v>18</v>
      </c>
      <c r="N19" s="28">
        <v>81767.28</v>
      </c>
      <c r="O19" s="28" t="s">
        <v>1130</v>
      </c>
      <c r="P19" s="28">
        <f t="shared" si="1"/>
        <v>81767.28</v>
      </c>
      <c r="Q19" s="27" t="s">
        <v>17</v>
      </c>
      <c r="R19" s="26"/>
      <c r="S19" s="26"/>
    </row>
    <row r="20" spans="1:19" ht="47.25">
      <c r="A20" s="27">
        <v>16</v>
      </c>
      <c r="B20" s="29" t="s">
        <v>47</v>
      </c>
      <c r="C20" s="29" t="s">
        <v>888</v>
      </c>
      <c r="D20" s="29" t="s">
        <v>12</v>
      </c>
      <c r="E20" s="29" t="s">
        <v>18</v>
      </c>
      <c r="F20" s="29" t="s">
        <v>18</v>
      </c>
      <c r="G20" s="29" t="s">
        <v>210</v>
      </c>
      <c r="H20" s="30" t="s">
        <v>211</v>
      </c>
      <c r="I20" s="30">
        <v>112954.79999999999</v>
      </c>
      <c r="J20" s="30" t="s">
        <v>30</v>
      </c>
      <c r="K20" s="31" t="s">
        <v>306</v>
      </c>
      <c r="L20" s="31" t="s">
        <v>891</v>
      </c>
      <c r="M20" s="1" t="s">
        <v>18</v>
      </c>
      <c r="N20" s="28">
        <v>94062.36</v>
      </c>
      <c r="O20" s="28" t="s">
        <v>1154</v>
      </c>
      <c r="P20" s="28">
        <f t="shared" si="1"/>
        <v>94062.36</v>
      </c>
      <c r="Q20" s="27" t="s">
        <v>17</v>
      </c>
      <c r="R20" s="26"/>
      <c r="S20" s="26"/>
    </row>
    <row r="21" spans="1:19" ht="47.25">
      <c r="A21" s="27">
        <v>17</v>
      </c>
      <c r="B21" s="29" t="s">
        <v>47</v>
      </c>
      <c r="C21" s="29" t="s">
        <v>889</v>
      </c>
      <c r="D21" s="29" t="s">
        <v>12</v>
      </c>
      <c r="E21" s="29" t="s">
        <v>18</v>
      </c>
      <c r="F21" s="29" t="s">
        <v>18</v>
      </c>
      <c r="G21" s="29" t="s">
        <v>210</v>
      </c>
      <c r="H21" s="30" t="s">
        <v>211</v>
      </c>
      <c r="I21" s="30">
        <v>112954.79999999999</v>
      </c>
      <c r="J21" s="30" t="s">
        <v>30</v>
      </c>
      <c r="K21" s="31" t="s">
        <v>892</v>
      </c>
      <c r="L21" s="31" t="s">
        <v>1100</v>
      </c>
      <c r="M21" s="1" t="s">
        <v>18</v>
      </c>
      <c r="N21" s="28">
        <v>45781.68</v>
      </c>
      <c r="O21" s="28" t="s">
        <v>1202</v>
      </c>
      <c r="P21" s="28">
        <f t="shared" si="1"/>
        <v>45781.68</v>
      </c>
      <c r="Q21" s="27" t="s">
        <v>17</v>
      </c>
      <c r="R21" s="26"/>
      <c r="S21" s="26"/>
    </row>
    <row r="22" spans="1:19" ht="31.5">
      <c r="A22" s="27">
        <v>18</v>
      </c>
      <c r="B22" s="29" t="s">
        <v>47</v>
      </c>
      <c r="C22" s="29" t="s">
        <v>1157</v>
      </c>
      <c r="D22" s="29" t="s">
        <v>12</v>
      </c>
      <c r="E22" s="29" t="s">
        <v>18</v>
      </c>
      <c r="F22" s="29" t="s">
        <v>18</v>
      </c>
      <c r="G22" s="29" t="s">
        <v>210</v>
      </c>
      <c r="H22" s="30" t="s">
        <v>211</v>
      </c>
      <c r="I22" s="30">
        <v>112954.79999999999</v>
      </c>
      <c r="J22" s="30" t="s">
        <v>30</v>
      </c>
      <c r="K22" s="31" t="s">
        <v>1155</v>
      </c>
      <c r="L22" s="31" t="s">
        <v>1156</v>
      </c>
      <c r="M22" s="1" t="s">
        <v>18</v>
      </c>
      <c r="N22" s="28">
        <v>94862.04</v>
      </c>
      <c r="O22" s="28" t="s">
        <v>1203</v>
      </c>
      <c r="P22" s="28">
        <f t="shared" si="1"/>
        <v>94862.04</v>
      </c>
      <c r="Q22" s="27" t="s">
        <v>17</v>
      </c>
      <c r="R22" s="26"/>
      <c r="S22" s="26"/>
    </row>
    <row r="23" spans="1:19" ht="31.5">
      <c r="A23" s="33">
        <v>19</v>
      </c>
      <c r="B23" s="29" t="s">
        <v>47</v>
      </c>
      <c r="C23" s="34" t="s">
        <v>1196</v>
      </c>
      <c r="D23" s="29" t="s">
        <v>12</v>
      </c>
      <c r="E23" s="29" t="s">
        <v>18</v>
      </c>
      <c r="F23" s="29" t="s">
        <v>18</v>
      </c>
      <c r="G23" s="29" t="s">
        <v>210</v>
      </c>
      <c r="H23" s="30" t="s">
        <v>211</v>
      </c>
      <c r="I23" s="35">
        <v>112954.8</v>
      </c>
      <c r="J23" s="30" t="s">
        <v>30</v>
      </c>
      <c r="K23" s="36" t="s">
        <v>1198</v>
      </c>
      <c r="L23" s="36" t="s">
        <v>1199</v>
      </c>
      <c r="M23" s="1" t="s">
        <v>18</v>
      </c>
      <c r="N23" s="28">
        <v>77735.56</v>
      </c>
      <c r="O23" s="28" t="s">
        <v>1204</v>
      </c>
      <c r="P23" s="28">
        <f t="shared" si="1"/>
        <v>77735.56</v>
      </c>
      <c r="Q23" s="27" t="s">
        <v>17</v>
      </c>
      <c r="R23" s="26"/>
      <c r="S23" s="26"/>
    </row>
    <row r="24" spans="1:19" ht="31.5">
      <c r="A24" s="33">
        <v>20</v>
      </c>
      <c r="B24" s="29" t="s">
        <v>47</v>
      </c>
      <c r="C24" s="34" t="s">
        <v>1197</v>
      </c>
      <c r="D24" s="29" t="s">
        <v>12</v>
      </c>
      <c r="E24" s="29" t="s">
        <v>18</v>
      </c>
      <c r="F24" s="29" t="s">
        <v>18</v>
      </c>
      <c r="G24" s="29" t="s">
        <v>210</v>
      </c>
      <c r="H24" s="30" t="s">
        <v>211</v>
      </c>
      <c r="I24" s="35">
        <v>112954.8</v>
      </c>
      <c r="J24" s="30" t="s">
        <v>30</v>
      </c>
      <c r="K24" s="36" t="s">
        <v>1200</v>
      </c>
      <c r="L24" s="36" t="s">
        <v>1201</v>
      </c>
      <c r="M24" s="1" t="s">
        <v>18</v>
      </c>
      <c r="N24" s="28"/>
      <c r="O24" s="28"/>
      <c r="P24" s="28">
        <f t="shared" si="1"/>
        <v>0</v>
      </c>
      <c r="Q24" s="27" t="s">
        <v>16</v>
      </c>
      <c r="R24" s="26"/>
      <c r="S24" s="26"/>
    </row>
    <row r="25" spans="1:19" ht="15.75" customHeight="1">
      <c r="A25" s="37">
        <v>21</v>
      </c>
      <c r="B25" s="37" t="s">
        <v>0</v>
      </c>
      <c r="C25" s="38" t="s">
        <v>523</v>
      </c>
      <c r="D25" s="37" t="s">
        <v>524</v>
      </c>
      <c r="E25" s="37" t="s">
        <v>28</v>
      </c>
      <c r="F25" s="37">
        <v>1</v>
      </c>
      <c r="G25" s="37" t="s">
        <v>128</v>
      </c>
      <c r="H25" s="37" t="s">
        <v>18</v>
      </c>
      <c r="I25" s="39">
        <v>32368</v>
      </c>
      <c r="J25" s="40" t="s">
        <v>30</v>
      </c>
      <c r="K25" s="41" t="s">
        <v>525</v>
      </c>
      <c r="L25" s="41" t="s">
        <v>526</v>
      </c>
      <c r="M25" s="37" t="s">
        <v>1101</v>
      </c>
      <c r="N25" s="30">
        <v>4046</v>
      </c>
      <c r="O25" s="30" t="s">
        <v>527</v>
      </c>
      <c r="P25" s="42">
        <f>SUM(N25:N34)</f>
        <v>40460</v>
      </c>
      <c r="Q25" s="38" t="s">
        <v>16</v>
      </c>
      <c r="R25" s="26"/>
      <c r="S25" s="26"/>
    </row>
    <row r="26" spans="1:19">
      <c r="A26" s="43"/>
      <c r="B26" s="43"/>
      <c r="C26" s="44"/>
      <c r="D26" s="43"/>
      <c r="E26" s="43"/>
      <c r="F26" s="43"/>
      <c r="G26" s="43"/>
      <c r="H26" s="43"/>
      <c r="I26" s="45"/>
      <c r="J26" s="46"/>
      <c r="K26" s="47"/>
      <c r="L26" s="47"/>
      <c r="M26" s="43"/>
      <c r="N26" s="32">
        <v>4046</v>
      </c>
      <c r="O26" s="30" t="s">
        <v>714</v>
      </c>
      <c r="P26" s="48"/>
      <c r="Q26" s="44"/>
      <c r="R26" s="26"/>
      <c r="S26" s="26"/>
    </row>
    <row r="27" spans="1:19">
      <c r="A27" s="43"/>
      <c r="B27" s="43"/>
      <c r="C27" s="44"/>
      <c r="D27" s="43"/>
      <c r="E27" s="43"/>
      <c r="F27" s="43"/>
      <c r="G27" s="43"/>
      <c r="H27" s="43"/>
      <c r="I27" s="45"/>
      <c r="J27" s="46"/>
      <c r="K27" s="47"/>
      <c r="L27" s="47"/>
      <c r="M27" s="43"/>
      <c r="N27" s="32">
        <v>4046</v>
      </c>
      <c r="O27" s="30" t="s">
        <v>715</v>
      </c>
      <c r="P27" s="48"/>
      <c r="Q27" s="44"/>
      <c r="R27" s="26"/>
      <c r="S27" s="26"/>
    </row>
    <row r="28" spans="1:19">
      <c r="A28" s="43"/>
      <c r="B28" s="43"/>
      <c r="C28" s="44"/>
      <c r="D28" s="43"/>
      <c r="E28" s="43"/>
      <c r="F28" s="43"/>
      <c r="G28" s="43"/>
      <c r="H28" s="43"/>
      <c r="I28" s="45"/>
      <c r="J28" s="46"/>
      <c r="K28" s="47"/>
      <c r="L28" s="47"/>
      <c r="M28" s="43"/>
      <c r="N28" s="32">
        <v>4046</v>
      </c>
      <c r="O28" s="30" t="s">
        <v>716</v>
      </c>
      <c r="P28" s="48"/>
      <c r="Q28" s="44"/>
      <c r="R28" s="26"/>
      <c r="S28" s="26"/>
    </row>
    <row r="29" spans="1:19">
      <c r="A29" s="43"/>
      <c r="B29" s="43"/>
      <c r="C29" s="44"/>
      <c r="D29" s="43"/>
      <c r="E29" s="43"/>
      <c r="F29" s="43"/>
      <c r="G29" s="43"/>
      <c r="H29" s="43"/>
      <c r="I29" s="45"/>
      <c r="J29" s="46"/>
      <c r="K29" s="47"/>
      <c r="L29" s="47"/>
      <c r="M29" s="43"/>
      <c r="N29" s="32">
        <v>4046</v>
      </c>
      <c r="O29" s="30" t="s">
        <v>1131</v>
      </c>
      <c r="P29" s="48"/>
      <c r="Q29" s="44"/>
      <c r="R29" s="26"/>
      <c r="S29" s="26"/>
    </row>
    <row r="30" spans="1:19">
      <c r="A30" s="43"/>
      <c r="B30" s="43"/>
      <c r="C30" s="44"/>
      <c r="D30" s="43"/>
      <c r="E30" s="43"/>
      <c r="F30" s="43"/>
      <c r="G30" s="43"/>
      <c r="H30" s="43"/>
      <c r="I30" s="45"/>
      <c r="J30" s="46"/>
      <c r="K30" s="47"/>
      <c r="L30" s="47"/>
      <c r="M30" s="43"/>
      <c r="N30" s="32">
        <v>4046</v>
      </c>
      <c r="O30" s="30" t="s">
        <v>1132</v>
      </c>
      <c r="P30" s="48"/>
      <c r="Q30" s="44"/>
      <c r="R30" s="26"/>
      <c r="S30" s="26"/>
    </row>
    <row r="31" spans="1:19">
      <c r="A31" s="43"/>
      <c r="B31" s="43"/>
      <c r="C31" s="44"/>
      <c r="D31" s="43"/>
      <c r="E31" s="43"/>
      <c r="F31" s="43"/>
      <c r="G31" s="43"/>
      <c r="H31" s="43"/>
      <c r="I31" s="45"/>
      <c r="J31" s="46"/>
      <c r="K31" s="47"/>
      <c r="L31" s="47"/>
      <c r="M31" s="43"/>
      <c r="N31" s="32">
        <v>4046</v>
      </c>
      <c r="O31" s="30" t="s">
        <v>1133</v>
      </c>
      <c r="P31" s="48"/>
      <c r="Q31" s="44"/>
      <c r="R31" s="26"/>
      <c r="S31" s="26"/>
    </row>
    <row r="32" spans="1:19">
      <c r="A32" s="43"/>
      <c r="B32" s="43"/>
      <c r="C32" s="44"/>
      <c r="D32" s="43"/>
      <c r="E32" s="43"/>
      <c r="F32" s="43"/>
      <c r="G32" s="43"/>
      <c r="H32" s="43"/>
      <c r="I32" s="45"/>
      <c r="J32" s="46"/>
      <c r="K32" s="47"/>
      <c r="L32" s="47"/>
      <c r="M32" s="43"/>
      <c r="N32" s="32">
        <v>4046</v>
      </c>
      <c r="O32" s="30" t="s">
        <v>1158</v>
      </c>
      <c r="P32" s="48"/>
      <c r="Q32" s="44"/>
      <c r="R32" s="26"/>
      <c r="S32" s="26"/>
    </row>
    <row r="33" spans="1:19">
      <c r="A33" s="43"/>
      <c r="B33" s="43"/>
      <c r="C33" s="44"/>
      <c r="D33" s="43"/>
      <c r="E33" s="43"/>
      <c r="F33" s="43"/>
      <c r="G33" s="43"/>
      <c r="H33" s="43"/>
      <c r="I33" s="45"/>
      <c r="J33" s="46"/>
      <c r="K33" s="47"/>
      <c r="L33" s="47"/>
      <c r="M33" s="43"/>
      <c r="N33" s="32">
        <v>4046</v>
      </c>
      <c r="O33" s="30" t="s">
        <v>1205</v>
      </c>
      <c r="P33" s="48"/>
      <c r="Q33" s="44"/>
      <c r="R33" s="26"/>
      <c r="S33" s="26"/>
    </row>
    <row r="34" spans="1:19">
      <c r="A34" s="49"/>
      <c r="B34" s="49"/>
      <c r="C34" s="50"/>
      <c r="D34" s="49"/>
      <c r="E34" s="49"/>
      <c r="F34" s="49"/>
      <c r="G34" s="49"/>
      <c r="H34" s="49"/>
      <c r="I34" s="51"/>
      <c r="J34" s="52"/>
      <c r="K34" s="53"/>
      <c r="L34" s="53"/>
      <c r="M34" s="49"/>
      <c r="N34" s="32">
        <v>4046</v>
      </c>
      <c r="O34" s="30" t="s">
        <v>1206</v>
      </c>
      <c r="P34" s="54"/>
      <c r="Q34" s="50"/>
      <c r="R34" s="26"/>
      <c r="S34" s="26"/>
    </row>
    <row r="35" spans="1:19" ht="15.75" customHeight="1">
      <c r="A35" s="38">
        <v>22</v>
      </c>
      <c r="B35" s="37" t="s">
        <v>0</v>
      </c>
      <c r="C35" s="38" t="s">
        <v>528</v>
      </c>
      <c r="D35" s="37" t="s">
        <v>529</v>
      </c>
      <c r="E35" s="37" t="s">
        <v>28</v>
      </c>
      <c r="F35" s="37">
        <v>1</v>
      </c>
      <c r="G35" s="37" t="s">
        <v>1</v>
      </c>
      <c r="H35" s="37" t="s">
        <v>18</v>
      </c>
      <c r="I35" s="39">
        <v>41888</v>
      </c>
      <c r="J35" s="40" t="s">
        <v>30</v>
      </c>
      <c r="K35" s="41" t="s">
        <v>525</v>
      </c>
      <c r="L35" s="41" t="s">
        <v>526</v>
      </c>
      <c r="M35" s="55" t="s">
        <v>1102</v>
      </c>
      <c r="N35" s="32">
        <v>5236</v>
      </c>
      <c r="O35" s="30" t="s">
        <v>530</v>
      </c>
      <c r="P35" s="39">
        <f>SUM(N35:N43)</f>
        <v>47124</v>
      </c>
      <c r="Q35" s="56" t="s">
        <v>16</v>
      </c>
      <c r="R35" s="26"/>
      <c r="S35" s="26"/>
    </row>
    <row r="36" spans="1:19">
      <c r="A36" s="44"/>
      <c r="B36" s="43"/>
      <c r="C36" s="44"/>
      <c r="D36" s="43"/>
      <c r="E36" s="43"/>
      <c r="F36" s="43"/>
      <c r="G36" s="43"/>
      <c r="H36" s="43"/>
      <c r="I36" s="45"/>
      <c r="J36" s="46"/>
      <c r="K36" s="47"/>
      <c r="L36" s="47"/>
      <c r="M36" s="57"/>
      <c r="N36" s="32">
        <v>5236</v>
      </c>
      <c r="O36" s="30" t="s">
        <v>717</v>
      </c>
      <c r="P36" s="45"/>
      <c r="Q36" s="58"/>
      <c r="R36" s="26"/>
      <c r="S36" s="26"/>
    </row>
    <row r="37" spans="1:19">
      <c r="A37" s="44"/>
      <c r="B37" s="43"/>
      <c r="C37" s="44"/>
      <c r="D37" s="43"/>
      <c r="E37" s="43"/>
      <c r="F37" s="43"/>
      <c r="G37" s="43"/>
      <c r="H37" s="43"/>
      <c r="I37" s="45"/>
      <c r="J37" s="46"/>
      <c r="K37" s="47"/>
      <c r="L37" s="47"/>
      <c r="M37" s="57"/>
      <c r="N37" s="32">
        <v>5236</v>
      </c>
      <c r="O37" s="30" t="s">
        <v>718</v>
      </c>
      <c r="P37" s="45"/>
      <c r="Q37" s="58"/>
      <c r="R37" s="26"/>
      <c r="S37" s="26"/>
    </row>
    <row r="38" spans="1:19">
      <c r="A38" s="44"/>
      <c r="B38" s="43"/>
      <c r="C38" s="44"/>
      <c r="D38" s="43"/>
      <c r="E38" s="43"/>
      <c r="F38" s="43"/>
      <c r="G38" s="43"/>
      <c r="H38" s="43"/>
      <c r="I38" s="45"/>
      <c r="J38" s="46"/>
      <c r="K38" s="47"/>
      <c r="L38" s="47"/>
      <c r="M38" s="57"/>
      <c r="N38" s="32">
        <v>5236</v>
      </c>
      <c r="O38" s="59" t="s">
        <v>893</v>
      </c>
      <c r="P38" s="45"/>
      <c r="Q38" s="58"/>
      <c r="R38" s="26"/>
      <c r="S38" s="26"/>
    </row>
    <row r="39" spans="1:19">
      <c r="A39" s="44"/>
      <c r="B39" s="43"/>
      <c r="C39" s="44"/>
      <c r="D39" s="43"/>
      <c r="E39" s="43"/>
      <c r="F39" s="43"/>
      <c r="G39" s="43"/>
      <c r="H39" s="43"/>
      <c r="I39" s="45"/>
      <c r="J39" s="46"/>
      <c r="K39" s="47"/>
      <c r="L39" s="47"/>
      <c r="M39" s="57"/>
      <c r="N39" s="32">
        <v>5236</v>
      </c>
      <c r="O39" s="59"/>
      <c r="P39" s="45"/>
      <c r="Q39" s="58"/>
      <c r="R39" s="26"/>
      <c r="S39" s="26"/>
    </row>
    <row r="40" spans="1:19">
      <c r="A40" s="44"/>
      <c r="B40" s="43"/>
      <c r="C40" s="44"/>
      <c r="D40" s="43"/>
      <c r="E40" s="43"/>
      <c r="F40" s="43"/>
      <c r="G40" s="43"/>
      <c r="H40" s="43"/>
      <c r="I40" s="45"/>
      <c r="J40" s="46"/>
      <c r="K40" s="47"/>
      <c r="L40" s="47"/>
      <c r="M40" s="57"/>
      <c r="N40" s="32">
        <v>5236</v>
      </c>
      <c r="O40" s="30" t="s">
        <v>894</v>
      </c>
      <c r="P40" s="45"/>
      <c r="Q40" s="58"/>
      <c r="R40" s="26"/>
      <c r="S40" s="26"/>
    </row>
    <row r="41" spans="1:19">
      <c r="A41" s="44"/>
      <c r="B41" s="43"/>
      <c r="C41" s="44"/>
      <c r="D41" s="43"/>
      <c r="E41" s="43"/>
      <c r="F41" s="43"/>
      <c r="G41" s="43"/>
      <c r="H41" s="43"/>
      <c r="I41" s="45"/>
      <c r="J41" s="46"/>
      <c r="K41" s="47"/>
      <c r="L41" s="47"/>
      <c r="M41" s="57"/>
      <c r="N41" s="32">
        <v>5236</v>
      </c>
      <c r="O41" s="30" t="s">
        <v>895</v>
      </c>
      <c r="P41" s="45"/>
      <c r="Q41" s="58"/>
      <c r="R41" s="26"/>
      <c r="S41" s="26"/>
    </row>
    <row r="42" spans="1:19">
      <c r="A42" s="44"/>
      <c r="B42" s="43"/>
      <c r="C42" s="44"/>
      <c r="D42" s="43"/>
      <c r="E42" s="43"/>
      <c r="F42" s="43"/>
      <c r="G42" s="43"/>
      <c r="H42" s="43"/>
      <c r="I42" s="45"/>
      <c r="J42" s="46"/>
      <c r="K42" s="47"/>
      <c r="L42" s="47"/>
      <c r="M42" s="57"/>
      <c r="N42" s="32">
        <v>5236</v>
      </c>
      <c r="O42" s="30" t="s">
        <v>1159</v>
      </c>
      <c r="P42" s="45"/>
      <c r="Q42" s="58"/>
      <c r="R42" s="26"/>
      <c r="S42" s="26"/>
    </row>
    <row r="43" spans="1:19">
      <c r="A43" s="50"/>
      <c r="B43" s="49"/>
      <c r="C43" s="50"/>
      <c r="D43" s="49"/>
      <c r="E43" s="49"/>
      <c r="F43" s="49"/>
      <c r="G43" s="49"/>
      <c r="H43" s="49"/>
      <c r="I43" s="51"/>
      <c r="J43" s="52"/>
      <c r="K43" s="53"/>
      <c r="L43" s="53"/>
      <c r="M43" s="60"/>
      <c r="N43" s="32">
        <v>5236</v>
      </c>
      <c r="O43" s="30" t="s">
        <v>1207</v>
      </c>
      <c r="P43" s="51"/>
      <c r="Q43" s="61"/>
      <c r="R43" s="26"/>
      <c r="S43" s="26"/>
    </row>
    <row r="44" spans="1:19" ht="15.75" customHeight="1">
      <c r="A44" s="38">
        <v>23</v>
      </c>
      <c r="B44" s="37" t="s">
        <v>0</v>
      </c>
      <c r="C44" s="38" t="s">
        <v>531</v>
      </c>
      <c r="D44" s="37" t="s">
        <v>134</v>
      </c>
      <c r="E44" s="37" t="s">
        <v>28</v>
      </c>
      <c r="F44" s="37">
        <v>1</v>
      </c>
      <c r="G44" s="37" t="s">
        <v>1</v>
      </c>
      <c r="H44" s="37" t="s">
        <v>18</v>
      </c>
      <c r="I44" s="39">
        <v>142800</v>
      </c>
      <c r="J44" s="40" t="s">
        <v>30</v>
      </c>
      <c r="K44" s="41" t="s">
        <v>525</v>
      </c>
      <c r="L44" s="41" t="s">
        <v>526</v>
      </c>
      <c r="M44" s="55" t="s">
        <v>1103</v>
      </c>
      <c r="N44" s="32">
        <v>17850</v>
      </c>
      <c r="O44" s="30" t="s">
        <v>532</v>
      </c>
      <c r="P44" s="39">
        <f>SUM(N44:N52)</f>
        <v>160650</v>
      </c>
      <c r="Q44" s="56" t="s">
        <v>16</v>
      </c>
      <c r="R44" s="26"/>
      <c r="S44" s="26"/>
    </row>
    <row r="45" spans="1:19">
      <c r="A45" s="44"/>
      <c r="B45" s="43"/>
      <c r="C45" s="44"/>
      <c r="D45" s="43"/>
      <c r="E45" s="43"/>
      <c r="F45" s="43"/>
      <c r="G45" s="43"/>
      <c r="H45" s="43"/>
      <c r="I45" s="45"/>
      <c r="J45" s="46"/>
      <c r="K45" s="47"/>
      <c r="L45" s="47"/>
      <c r="M45" s="57"/>
      <c r="N45" s="32">
        <v>17850</v>
      </c>
      <c r="O45" s="30" t="s">
        <v>719</v>
      </c>
      <c r="P45" s="45"/>
      <c r="Q45" s="58"/>
      <c r="R45" s="26"/>
      <c r="S45" s="26"/>
    </row>
    <row r="46" spans="1:19">
      <c r="A46" s="44"/>
      <c r="B46" s="43"/>
      <c r="C46" s="44"/>
      <c r="D46" s="43"/>
      <c r="E46" s="43"/>
      <c r="F46" s="43"/>
      <c r="G46" s="43"/>
      <c r="H46" s="43"/>
      <c r="I46" s="45"/>
      <c r="J46" s="46"/>
      <c r="K46" s="47"/>
      <c r="L46" s="47"/>
      <c r="M46" s="57"/>
      <c r="N46" s="32">
        <v>17850</v>
      </c>
      <c r="O46" s="30" t="s">
        <v>720</v>
      </c>
      <c r="P46" s="45"/>
      <c r="Q46" s="58"/>
      <c r="R46" s="26"/>
      <c r="S46" s="26"/>
    </row>
    <row r="47" spans="1:19">
      <c r="A47" s="44"/>
      <c r="B47" s="43"/>
      <c r="C47" s="44"/>
      <c r="D47" s="43"/>
      <c r="E47" s="43"/>
      <c r="F47" s="43"/>
      <c r="G47" s="43"/>
      <c r="H47" s="43"/>
      <c r="I47" s="45"/>
      <c r="J47" s="46"/>
      <c r="K47" s="47"/>
      <c r="L47" s="47"/>
      <c r="M47" s="57"/>
      <c r="N47" s="32">
        <v>17850</v>
      </c>
      <c r="O47" s="30" t="s">
        <v>721</v>
      </c>
      <c r="P47" s="45"/>
      <c r="Q47" s="58"/>
      <c r="R47" s="26"/>
      <c r="S47" s="26"/>
    </row>
    <row r="48" spans="1:19">
      <c r="A48" s="44"/>
      <c r="B48" s="43"/>
      <c r="C48" s="44"/>
      <c r="D48" s="43"/>
      <c r="E48" s="43"/>
      <c r="F48" s="43"/>
      <c r="G48" s="43"/>
      <c r="H48" s="43"/>
      <c r="I48" s="45"/>
      <c r="J48" s="46"/>
      <c r="K48" s="47"/>
      <c r="L48" s="47"/>
      <c r="M48" s="57"/>
      <c r="N48" s="32">
        <v>17850</v>
      </c>
      <c r="O48" s="30" t="s">
        <v>896</v>
      </c>
      <c r="P48" s="45"/>
      <c r="Q48" s="58"/>
      <c r="R48" s="26"/>
      <c r="S48" s="26"/>
    </row>
    <row r="49" spans="1:19">
      <c r="A49" s="44"/>
      <c r="B49" s="43"/>
      <c r="C49" s="44"/>
      <c r="D49" s="43"/>
      <c r="E49" s="43"/>
      <c r="F49" s="43"/>
      <c r="G49" s="43"/>
      <c r="H49" s="43"/>
      <c r="I49" s="45"/>
      <c r="J49" s="46"/>
      <c r="K49" s="47"/>
      <c r="L49" s="47"/>
      <c r="M49" s="57"/>
      <c r="N49" s="32">
        <v>17850</v>
      </c>
      <c r="O49" s="30" t="s">
        <v>897</v>
      </c>
      <c r="P49" s="45"/>
      <c r="Q49" s="58"/>
      <c r="R49" s="26"/>
      <c r="S49" s="26"/>
    </row>
    <row r="50" spans="1:19">
      <c r="A50" s="44"/>
      <c r="B50" s="43"/>
      <c r="C50" s="44"/>
      <c r="D50" s="43"/>
      <c r="E50" s="43"/>
      <c r="F50" s="43"/>
      <c r="G50" s="43"/>
      <c r="H50" s="43"/>
      <c r="I50" s="45"/>
      <c r="J50" s="46"/>
      <c r="K50" s="47"/>
      <c r="L50" s="47"/>
      <c r="M50" s="57"/>
      <c r="N50" s="32">
        <v>17850</v>
      </c>
      <c r="O50" s="30" t="s">
        <v>898</v>
      </c>
      <c r="P50" s="45"/>
      <c r="Q50" s="58"/>
      <c r="R50" s="26"/>
      <c r="S50" s="26"/>
    </row>
    <row r="51" spans="1:19">
      <c r="A51" s="44"/>
      <c r="B51" s="43"/>
      <c r="C51" s="44"/>
      <c r="D51" s="43"/>
      <c r="E51" s="43"/>
      <c r="F51" s="43"/>
      <c r="G51" s="43"/>
      <c r="H51" s="43"/>
      <c r="I51" s="45"/>
      <c r="J51" s="46"/>
      <c r="K51" s="47"/>
      <c r="L51" s="47"/>
      <c r="M51" s="57"/>
      <c r="N51" s="32">
        <v>17850</v>
      </c>
      <c r="O51" s="30" t="s">
        <v>1159</v>
      </c>
      <c r="P51" s="45"/>
      <c r="Q51" s="58"/>
      <c r="R51" s="26"/>
      <c r="S51" s="26"/>
    </row>
    <row r="52" spans="1:19">
      <c r="A52" s="50"/>
      <c r="B52" s="49"/>
      <c r="C52" s="50"/>
      <c r="D52" s="49"/>
      <c r="E52" s="49"/>
      <c r="F52" s="49"/>
      <c r="G52" s="49"/>
      <c r="H52" s="49"/>
      <c r="I52" s="51"/>
      <c r="J52" s="52"/>
      <c r="K52" s="53"/>
      <c r="L52" s="53"/>
      <c r="M52" s="60"/>
      <c r="N52" s="32">
        <v>17850</v>
      </c>
      <c r="O52" s="30" t="s">
        <v>1208</v>
      </c>
      <c r="P52" s="51"/>
      <c r="Q52" s="61"/>
      <c r="R52" s="26"/>
      <c r="S52" s="26"/>
    </row>
    <row r="53" spans="1:19" ht="78.75">
      <c r="A53" s="27">
        <v>24</v>
      </c>
      <c r="B53" s="29" t="s">
        <v>0</v>
      </c>
      <c r="C53" s="27" t="s">
        <v>535</v>
      </c>
      <c r="D53" s="29" t="s">
        <v>534</v>
      </c>
      <c r="E53" s="29" t="s">
        <v>28</v>
      </c>
      <c r="F53" s="29">
        <v>1</v>
      </c>
      <c r="G53" s="29" t="s">
        <v>3</v>
      </c>
      <c r="H53" s="29" t="s">
        <v>18</v>
      </c>
      <c r="I53" s="30">
        <v>29750</v>
      </c>
      <c r="J53" s="62" t="s">
        <v>30</v>
      </c>
      <c r="K53" s="31" t="s">
        <v>533</v>
      </c>
      <c r="L53" s="31" t="s">
        <v>526</v>
      </c>
      <c r="M53" s="29" t="s">
        <v>1209</v>
      </c>
      <c r="N53" s="32">
        <v>0</v>
      </c>
      <c r="O53" s="30" t="s">
        <v>18</v>
      </c>
      <c r="P53" s="30">
        <f>N53</f>
        <v>0</v>
      </c>
      <c r="Q53" s="32" t="s">
        <v>16</v>
      </c>
      <c r="R53" s="26"/>
      <c r="S53" s="26"/>
    </row>
    <row r="54" spans="1:19" ht="15.75" customHeight="1">
      <c r="A54" s="37">
        <v>25</v>
      </c>
      <c r="B54" s="37" t="s">
        <v>0</v>
      </c>
      <c r="C54" s="38" t="s">
        <v>547</v>
      </c>
      <c r="D54" s="37" t="s">
        <v>548</v>
      </c>
      <c r="E54" s="37" t="s">
        <v>28</v>
      </c>
      <c r="F54" s="37">
        <v>1</v>
      </c>
      <c r="G54" s="37" t="s">
        <v>6</v>
      </c>
      <c r="H54" s="37" t="s">
        <v>18</v>
      </c>
      <c r="I54" s="39">
        <v>34272</v>
      </c>
      <c r="J54" s="40" t="s">
        <v>30</v>
      </c>
      <c r="K54" s="41" t="s">
        <v>525</v>
      </c>
      <c r="L54" s="41" t="s">
        <v>526</v>
      </c>
      <c r="M54" s="37" t="s">
        <v>1117</v>
      </c>
      <c r="N54" s="32">
        <v>4284</v>
      </c>
      <c r="O54" s="30" t="s">
        <v>549</v>
      </c>
      <c r="P54" s="42">
        <f>SUM(N54:N63)</f>
        <v>42840</v>
      </c>
      <c r="Q54" s="38" t="s">
        <v>16</v>
      </c>
      <c r="R54" s="26"/>
      <c r="S54" s="26"/>
    </row>
    <row r="55" spans="1:19">
      <c r="A55" s="43"/>
      <c r="B55" s="43"/>
      <c r="C55" s="44"/>
      <c r="D55" s="43"/>
      <c r="E55" s="43"/>
      <c r="F55" s="43"/>
      <c r="G55" s="43"/>
      <c r="H55" s="43"/>
      <c r="I55" s="45"/>
      <c r="J55" s="46"/>
      <c r="K55" s="47"/>
      <c r="L55" s="47"/>
      <c r="M55" s="43"/>
      <c r="N55" s="32">
        <v>4284</v>
      </c>
      <c r="O55" s="30" t="s">
        <v>722</v>
      </c>
      <c r="P55" s="48"/>
      <c r="Q55" s="44"/>
      <c r="R55" s="26"/>
      <c r="S55" s="26"/>
    </row>
    <row r="56" spans="1:19">
      <c r="A56" s="43"/>
      <c r="B56" s="43"/>
      <c r="C56" s="44"/>
      <c r="D56" s="43"/>
      <c r="E56" s="43"/>
      <c r="F56" s="43"/>
      <c r="G56" s="43"/>
      <c r="H56" s="43"/>
      <c r="I56" s="45"/>
      <c r="J56" s="46"/>
      <c r="K56" s="47"/>
      <c r="L56" s="47"/>
      <c r="M56" s="43"/>
      <c r="N56" s="32">
        <v>4284</v>
      </c>
      <c r="O56" s="30" t="s">
        <v>723</v>
      </c>
      <c r="P56" s="48"/>
      <c r="Q56" s="44"/>
      <c r="R56" s="26"/>
      <c r="S56" s="26"/>
    </row>
    <row r="57" spans="1:19">
      <c r="A57" s="43"/>
      <c r="B57" s="43"/>
      <c r="C57" s="44"/>
      <c r="D57" s="43"/>
      <c r="E57" s="43"/>
      <c r="F57" s="43"/>
      <c r="G57" s="43"/>
      <c r="H57" s="43"/>
      <c r="I57" s="45"/>
      <c r="J57" s="46"/>
      <c r="K57" s="47"/>
      <c r="L57" s="47"/>
      <c r="M57" s="43"/>
      <c r="N57" s="32">
        <v>4284</v>
      </c>
      <c r="O57" s="30" t="s">
        <v>724</v>
      </c>
      <c r="P57" s="48"/>
      <c r="Q57" s="44"/>
      <c r="R57" s="26"/>
      <c r="S57" s="26"/>
    </row>
    <row r="58" spans="1:19">
      <c r="A58" s="43"/>
      <c r="B58" s="43"/>
      <c r="C58" s="44"/>
      <c r="D58" s="43"/>
      <c r="E58" s="43"/>
      <c r="F58" s="43"/>
      <c r="G58" s="43"/>
      <c r="H58" s="43"/>
      <c r="I58" s="45"/>
      <c r="J58" s="46"/>
      <c r="K58" s="47"/>
      <c r="L58" s="47"/>
      <c r="M58" s="43"/>
      <c r="N58" s="32">
        <v>4284</v>
      </c>
      <c r="O58" s="30" t="s">
        <v>899</v>
      </c>
      <c r="P58" s="48"/>
      <c r="Q58" s="44"/>
      <c r="R58" s="26"/>
      <c r="S58" s="26"/>
    </row>
    <row r="59" spans="1:19">
      <c r="A59" s="43"/>
      <c r="B59" s="43"/>
      <c r="C59" s="44"/>
      <c r="D59" s="43"/>
      <c r="E59" s="43"/>
      <c r="F59" s="43"/>
      <c r="G59" s="43"/>
      <c r="H59" s="43"/>
      <c r="I59" s="45"/>
      <c r="J59" s="46"/>
      <c r="K59" s="47"/>
      <c r="L59" s="47"/>
      <c r="M59" s="43"/>
      <c r="N59" s="32">
        <v>4284</v>
      </c>
      <c r="O59" s="30" t="s">
        <v>900</v>
      </c>
      <c r="P59" s="48"/>
      <c r="Q59" s="44"/>
      <c r="R59" s="26"/>
      <c r="S59" s="26"/>
    </row>
    <row r="60" spans="1:19">
      <c r="A60" s="43"/>
      <c r="B60" s="43"/>
      <c r="C60" s="44"/>
      <c r="D60" s="43"/>
      <c r="E60" s="43"/>
      <c r="F60" s="43"/>
      <c r="G60" s="43"/>
      <c r="H60" s="43"/>
      <c r="I60" s="45"/>
      <c r="J60" s="46"/>
      <c r="K60" s="47"/>
      <c r="L60" s="47"/>
      <c r="M60" s="43"/>
      <c r="N60" s="32">
        <v>4284</v>
      </c>
      <c r="O60" s="30" t="s">
        <v>901</v>
      </c>
      <c r="P60" s="48"/>
      <c r="Q60" s="44"/>
      <c r="R60" s="26"/>
      <c r="S60" s="26"/>
    </row>
    <row r="61" spans="1:19">
      <c r="A61" s="43"/>
      <c r="B61" s="43"/>
      <c r="C61" s="44"/>
      <c r="D61" s="43"/>
      <c r="E61" s="43"/>
      <c r="F61" s="43"/>
      <c r="G61" s="43"/>
      <c r="H61" s="43"/>
      <c r="I61" s="45"/>
      <c r="J61" s="46"/>
      <c r="K61" s="47"/>
      <c r="L61" s="47"/>
      <c r="M61" s="43"/>
      <c r="N61" s="32">
        <v>4284</v>
      </c>
      <c r="O61" s="30" t="s">
        <v>1160</v>
      </c>
      <c r="P61" s="48"/>
      <c r="Q61" s="44"/>
      <c r="R61" s="26"/>
      <c r="S61" s="26"/>
    </row>
    <row r="62" spans="1:19">
      <c r="A62" s="43"/>
      <c r="B62" s="43"/>
      <c r="C62" s="44"/>
      <c r="D62" s="43"/>
      <c r="E62" s="43"/>
      <c r="F62" s="43"/>
      <c r="G62" s="43"/>
      <c r="H62" s="43"/>
      <c r="I62" s="45"/>
      <c r="J62" s="46"/>
      <c r="K62" s="47"/>
      <c r="L62" s="47"/>
      <c r="M62" s="43"/>
      <c r="N62" s="32">
        <v>4284</v>
      </c>
      <c r="O62" s="30" t="s">
        <v>1210</v>
      </c>
      <c r="P62" s="48"/>
      <c r="Q62" s="44"/>
      <c r="R62" s="26"/>
      <c r="S62" s="26"/>
    </row>
    <row r="63" spans="1:19">
      <c r="A63" s="49"/>
      <c r="B63" s="49"/>
      <c r="C63" s="50"/>
      <c r="D63" s="49"/>
      <c r="E63" s="49"/>
      <c r="F63" s="49"/>
      <c r="G63" s="49"/>
      <c r="H63" s="49"/>
      <c r="I63" s="51"/>
      <c r="J63" s="52"/>
      <c r="K63" s="53"/>
      <c r="L63" s="53"/>
      <c r="M63" s="49"/>
      <c r="N63" s="32">
        <v>4284</v>
      </c>
      <c r="O63" s="30" t="s">
        <v>1211</v>
      </c>
      <c r="P63" s="54"/>
      <c r="Q63" s="50"/>
      <c r="R63" s="26"/>
      <c r="S63" s="26"/>
    </row>
    <row r="64" spans="1:19" ht="15.75" customHeight="1">
      <c r="A64" s="38">
        <v>26</v>
      </c>
      <c r="B64" s="37" t="s">
        <v>0</v>
      </c>
      <c r="C64" s="38" t="s">
        <v>551</v>
      </c>
      <c r="D64" s="37" t="s">
        <v>552</v>
      </c>
      <c r="E64" s="37" t="s">
        <v>28</v>
      </c>
      <c r="F64" s="37">
        <v>1</v>
      </c>
      <c r="G64" s="37" t="s">
        <v>7</v>
      </c>
      <c r="H64" s="37" t="s">
        <v>18</v>
      </c>
      <c r="I64" s="39" t="s">
        <v>550</v>
      </c>
      <c r="J64" s="40" t="s">
        <v>30</v>
      </c>
      <c r="K64" s="41" t="s">
        <v>525</v>
      </c>
      <c r="L64" s="41" t="s">
        <v>526</v>
      </c>
      <c r="M64" s="55" t="s">
        <v>1104</v>
      </c>
      <c r="N64" s="32">
        <v>20230</v>
      </c>
      <c r="O64" s="30" t="s">
        <v>553</v>
      </c>
      <c r="P64" s="39">
        <f>SUM(N64:N72)</f>
        <v>182070</v>
      </c>
      <c r="Q64" s="56" t="s">
        <v>16</v>
      </c>
      <c r="R64" s="26"/>
      <c r="S64" s="26"/>
    </row>
    <row r="65" spans="1:19">
      <c r="A65" s="44"/>
      <c r="B65" s="43"/>
      <c r="C65" s="44"/>
      <c r="D65" s="43"/>
      <c r="E65" s="43"/>
      <c r="F65" s="43"/>
      <c r="G65" s="43"/>
      <c r="H65" s="43"/>
      <c r="I65" s="45"/>
      <c r="J65" s="46"/>
      <c r="K65" s="47"/>
      <c r="L65" s="47"/>
      <c r="M65" s="57"/>
      <c r="N65" s="32">
        <v>20230</v>
      </c>
      <c r="O65" s="30" t="s">
        <v>725</v>
      </c>
      <c r="P65" s="45"/>
      <c r="Q65" s="58"/>
      <c r="R65" s="26"/>
      <c r="S65" s="26"/>
    </row>
    <row r="66" spans="1:19">
      <c r="A66" s="44"/>
      <c r="B66" s="43"/>
      <c r="C66" s="44"/>
      <c r="D66" s="43"/>
      <c r="E66" s="43"/>
      <c r="F66" s="43"/>
      <c r="G66" s="43"/>
      <c r="H66" s="43"/>
      <c r="I66" s="45"/>
      <c r="J66" s="46"/>
      <c r="K66" s="47"/>
      <c r="L66" s="47"/>
      <c r="M66" s="57"/>
      <c r="N66" s="32">
        <v>20230</v>
      </c>
      <c r="O66" s="30" t="s">
        <v>726</v>
      </c>
      <c r="P66" s="45"/>
      <c r="Q66" s="58"/>
      <c r="R66" s="26"/>
      <c r="S66" s="26"/>
    </row>
    <row r="67" spans="1:19">
      <c r="A67" s="44"/>
      <c r="B67" s="43"/>
      <c r="C67" s="44"/>
      <c r="D67" s="43"/>
      <c r="E67" s="43"/>
      <c r="F67" s="43"/>
      <c r="G67" s="43"/>
      <c r="H67" s="43"/>
      <c r="I67" s="45"/>
      <c r="J67" s="46"/>
      <c r="K67" s="47"/>
      <c r="L67" s="47"/>
      <c r="M67" s="57"/>
      <c r="N67" s="32">
        <v>20230</v>
      </c>
      <c r="O67" s="30" t="s">
        <v>727</v>
      </c>
      <c r="P67" s="45"/>
      <c r="Q67" s="58"/>
      <c r="R67" s="26"/>
      <c r="S67" s="26"/>
    </row>
    <row r="68" spans="1:19">
      <c r="A68" s="44"/>
      <c r="B68" s="43"/>
      <c r="C68" s="44"/>
      <c r="D68" s="43"/>
      <c r="E68" s="43"/>
      <c r="F68" s="43"/>
      <c r="G68" s="43"/>
      <c r="H68" s="43"/>
      <c r="I68" s="45"/>
      <c r="J68" s="46"/>
      <c r="K68" s="47"/>
      <c r="L68" s="47"/>
      <c r="M68" s="57"/>
      <c r="N68" s="32">
        <v>20230</v>
      </c>
      <c r="O68" s="30" t="s">
        <v>902</v>
      </c>
      <c r="P68" s="45"/>
      <c r="Q68" s="58"/>
      <c r="R68" s="26"/>
      <c r="S68" s="26"/>
    </row>
    <row r="69" spans="1:19">
      <c r="A69" s="44"/>
      <c r="B69" s="43"/>
      <c r="C69" s="44"/>
      <c r="D69" s="43"/>
      <c r="E69" s="43"/>
      <c r="F69" s="43"/>
      <c r="G69" s="43"/>
      <c r="H69" s="43"/>
      <c r="I69" s="45"/>
      <c r="J69" s="46"/>
      <c r="K69" s="47"/>
      <c r="L69" s="47"/>
      <c r="M69" s="57"/>
      <c r="N69" s="32">
        <v>20230</v>
      </c>
      <c r="O69" s="30" t="s">
        <v>903</v>
      </c>
      <c r="P69" s="45"/>
      <c r="Q69" s="58"/>
      <c r="R69" s="26"/>
      <c r="S69" s="26"/>
    </row>
    <row r="70" spans="1:19">
      <c r="A70" s="44"/>
      <c r="B70" s="43"/>
      <c r="C70" s="44"/>
      <c r="D70" s="43"/>
      <c r="E70" s="43"/>
      <c r="F70" s="43"/>
      <c r="G70" s="43"/>
      <c r="H70" s="43"/>
      <c r="I70" s="45"/>
      <c r="J70" s="46"/>
      <c r="K70" s="47"/>
      <c r="L70" s="47"/>
      <c r="M70" s="57"/>
      <c r="N70" s="32">
        <v>20230</v>
      </c>
      <c r="O70" s="30" t="s">
        <v>904</v>
      </c>
      <c r="P70" s="45"/>
      <c r="Q70" s="58"/>
      <c r="R70" s="26"/>
      <c r="S70" s="26"/>
    </row>
    <row r="71" spans="1:19">
      <c r="A71" s="44"/>
      <c r="B71" s="43"/>
      <c r="C71" s="44"/>
      <c r="D71" s="43"/>
      <c r="E71" s="43"/>
      <c r="F71" s="43"/>
      <c r="G71" s="43"/>
      <c r="H71" s="43"/>
      <c r="I71" s="45"/>
      <c r="J71" s="46"/>
      <c r="K71" s="47"/>
      <c r="L71" s="47"/>
      <c r="M71" s="57"/>
      <c r="N71" s="32">
        <v>20230</v>
      </c>
      <c r="O71" s="30" t="s">
        <v>1161</v>
      </c>
      <c r="P71" s="45"/>
      <c r="Q71" s="58"/>
      <c r="R71" s="26"/>
      <c r="S71" s="26"/>
    </row>
    <row r="72" spans="1:19">
      <c r="A72" s="50"/>
      <c r="B72" s="49"/>
      <c r="C72" s="50"/>
      <c r="D72" s="49"/>
      <c r="E72" s="49"/>
      <c r="F72" s="49"/>
      <c r="G72" s="49"/>
      <c r="H72" s="49"/>
      <c r="I72" s="51"/>
      <c r="J72" s="52"/>
      <c r="K72" s="53"/>
      <c r="L72" s="53"/>
      <c r="M72" s="60"/>
      <c r="N72" s="32">
        <v>20230</v>
      </c>
      <c r="O72" s="30" t="s">
        <v>1212</v>
      </c>
      <c r="P72" s="51"/>
      <c r="Q72" s="61"/>
      <c r="R72" s="26"/>
      <c r="S72" s="26"/>
    </row>
    <row r="73" spans="1:19" ht="94.5" customHeight="1">
      <c r="A73" s="63">
        <v>27</v>
      </c>
      <c r="B73" s="64" t="s">
        <v>0</v>
      </c>
      <c r="C73" s="64" t="s">
        <v>20</v>
      </c>
      <c r="D73" s="64" t="s">
        <v>15</v>
      </c>
      <c r="E73" s="64" t="s">
        <v>28</v>
      </c>
      <c r="F73" s="64">
        <v>1</v>
      </c>
      <c r="G73" s="64" t="s">
        <v>14</v>
      </c>
      <c r="H73" s="65" t="s">
        <v>18</v>
      </c>
      <c r="I73" s="59">
        <v>67830</v>
      </c>
      <c r="J73" s="59" t="s">
        <v>30</v>
      </c>
      <c r="K73" s="66" t="s">
        <v>287</v>
      </c>
      <c r="L73" s="67" t="s">
        <v>52</v>
      </c>
      <c r="M73" s="1" t="s">
        <v>394</v>
      </c>
      <c r="N73" s="28"/>
      <c r="O73" s="28"/>
      <c r="P73" s="65">
        <f>N74</f>
        <v>4000</v>
      </c>
      <c r="Q73" s="63" t="s">
        <v>16</v>
      </c>
      <c r="R73" s="26"/>
      <c r="S73" s="26"/>
    </row>
    <row r="74" spans="1:19" ht="63">
      <c r="A74" s="63"/>
      <c r="B74" s="64"/>
      <c r="C74" s="64"/>
      <c r="D74" s="64"/>
      <c r="E74" s="64"/>
      <c r="F74" s="64"/>
      <c r="G74" s="64"/>
      <c r="H74" s="65"/>
      <c r="I74" s="59"/>
      <c r="J74" s="59"/>
      <c r="K74" s="66"/>
      <c r="L74" s="67"/>
      <c r="M74" s="1" t="s">
        <v>905</v>
      </c>
      <c r="N74" s="28">
        <v>4000</v>
      </c>
      <c r="O74" s="30" t="s">
        <v>906</v>
      </c>
      <c r="P74" s="65"/>
      <c r="Q74" s="63"/>
      <c r="R74" s="26"/>
      <c r="S74" s="26"/>
    </row>
    <row r="75" spans="1:19" ht="15.75" customHeight="1">
      <c r="A75" s="37">
        <v>28</v>
      </c>
      <c r="B75" s="37" t="s">
        <v>0</v>
      </c>
      <c r="C75" s="68" t="s">
        <v>554</v>
      </c>
      <c r="D75" s="37" t="s">
        <v>555</v>
      </c>
      <c r="E75" s="37" t="s">
        <v>28</v>
      </c>
      <c r="F75" s="37">
        <v>1</v>
      </c>
      <c r="G75" s="37" t="s">
        <v>4</v>
      </c>
      <c r="H75" s="37" t="s">
        <v>18</v>
      </c>
      <c r="I75" s="39">
        <v>47600</v>
      </c>
      <c r="J75" s="40" t="s">
        <v>30</v>
      </c>
      <c r="K75" s="41" t="s">
        <v>525</v>
      </c>
      <c r="L75" s="41" t="s">
        <v>526</v>
      </c>
      <c r="M75" s="55" t="s">
        <v>1105</v>
      </c>
      <c r="N75" s="30">
        <v>5950</v>
      </c>
      <c r="O75" s="30" t="s">
        <v>556</v>
      </c>
      <c r="P75" s="39">
        <f>SUM(N75:N84)</f>
        <v>59500</v>
      </c>
      <c r="Q75" s="38" t="s">
        <v>16</v>
      </c>
      <c r="R75" s="69"/>
      <c r="S75" s="26"/>
    </row>
    <row r="76" spans="1:19">
      <c r="A76" s="43"/>
      <c r="B76" s="43"/>
      <c r="C76" s="70"/>
      <c r="D76" s="43"/>
      <c r="E76" s="43"/>
      <c r="F76" s="43"/>
      <c r="G76" s="43"/>
      <c r="H76" s="43"/>
      <c r="I76" s="45"/>
      <c r="J76" s="46"/>
      <c r="K76" s="47"/>
      <c r="L76" s="47"/>
      <c r="M76" s="57"/>
      <c r="N76" s="30">
        <v>5950</v>
      </c>
      <c r="O76" s="27" t="s">
        <v>728</v>
      </c>
      <c r="P76" s="45"/>
      <c r="Q76" s="44"/>
      <c r="R76" s="69"/>
      <c r="S76" s="26"/>
    </row>
    <row r="77" spans="1:19">
      <c r="A77" s="43"/>
      <c r="B77" s="43"/>
      <c r="C77" s="70"/>
      <c r="D77" s="43"/>
      <c r="E77" s="43"/>
      <c r="F77" s="43"/>
      <c r="G77" s="43"/>
      <c r="H77" s="43"/>
      <c r="I77" s="45"/>
      <c r="J77" s="46"/>
      <c r="K77" s="47"/>
      <c r="L77" s="47"/>
      <c r="M77" s="57"/>
      <c r="N77" s="30">
        <v>5950</v>
      </c>
      <c r="O77" s="30" t="s">
        <v>729</v>
      </c>
      <c r="P77" s="45"/>
      <c r="Q77" s="44"/>
      <c r="R77" s="69"/>
      <c r="S77" s="26"/>
    </row>
    <row r="78" spans="1:19">
      <c r="A78" s="43"/>
      <c r="B78" s="43"/>
      <c r="C78" s="70"/>
      <c r="D78" s="43"/>
      <c r="E78" s="43"/>
      <c r="F78" s="43"/>
      <c r="G78" s="43"/>
      <c r="H78" s="43"/>
      <c r="I78" s="45"/>
      <c r="J78" s="46"/>
      <c r="K78" s="47"/>
      <c r="L78" s="47"/>
      <c r="M78" s="57"/>
      <c r="N78" s="30">
        <v>5950</v>
      </c>
      <c r="O78" s="30" t="s">
        <v>730</v>
      </c>
      <c r="P78" s="45"/>
      <c r="Q78" s="44"/>
      <c r="R78" s="69"/>
      <c r="S78" s="26"/>
    </row>
    <row r="79" spans="1:19">
      <c r="A79" s="43"/>
      <c r="B79" s="43"/>
      <c r="C79" s="70"/>
      <c r="D79" s="43"/>
      <c r="E79" s="43"/>
      <c r="F79" s="43"/>
      <c r="G79" s="43"/>
      <c r="H79" s="43"/>
      <c r="I79" s="45"/>
      <c r="J79" s="46"/>
      <c r="K79" s="47"/>
      <c r="L79" s="47"/>
      <c r="M79" s="57"/>
      <c r="N79" s="30">
        <v>5950</v>
      </c>
      <c r="O79" s="30" t="s">
        <v>907</v>
      </c>
      <c r="P79" s="45"/>
      <c r="Q79" s="44"/>
      <c r="R79" s="69"/>
      <c r="S79" s="26"/>
    </row>
    <row r="80" spans="1:19">
      <c r="A80" s="43"/>
      <c r="B80" s="43"/>
      <c r="C80" s="70"/>
      <c r="D80" s="43"/>
      <c r="E80" s="43"/>
      <c r="F80" s="43"/>
      <c r="G80" s="43"/>
      <c r="H80" s="43"/>
      <c r="I80" s="45"/>
      <c r="J80" s="46"/>
      <c r="K80" s="47"/>
      <c r="L80" s="47"/>
      <c r="M80" s="57"/>
      <c r="N80" s="30">
        <v>5950</v>
      </c>
      <c r="O80" s="30" t="s">
        <v>908</v>
      </c>
      <c r="P80" s="45"/>
      <c r="Q80" s="44"/>
      <c r="R80" s="69"/>
      <c r="S80" s="26"/>
    </row>
    <row r="81" spans="1:19">
      <c r="A81" s="43"/>
      <c r="B81" s="43"/>
      <c r="C81" s="70"/>
      <c r="D81" s="43"/>
      <c r="E81" s="43"/>
      <c r="F81" s="43"/>
      <c r="G81" s="43"/>
      <c r="H81" s="43"/>
      <c r="I81" s="45"/>
      <c r="J81" s="46"/>
      <c r="K81" s="47"/>
      <c r="L81" s="47"/>
      <c r="M81" s="57"/>
      <c r="N81" s="30">
        <v>5950</v>
      </c>
      <c r="O81" s="30" t="s">
        <v>909</v>
      </c>
      <c r="P81" s="45"/>
      <c r="Q81" s="44"/>
      <c r="R81" s="69"/>
      <c r="S81" s="26"/>
    </row>
    <row r="82" spans="1:19">
      <c r="A82" s="43"/>
      <c r="B82" s="43"/>
      <c r="C82" s="70"/>
      <c r="D82" s="43"/>
      <c r="E82" s="43"/>
      <c r="F82" s="43"/>
      <c r="G82" s="43"/>
      <c r="H82" s="43"/>
      <c r="I82" s="45"/>
      <c r="J82" s="46"/>
      <c r="K82" s="47"/>
      <c r="L82" s="47"/>
      <c r="M82" s="57"/>
      <c r="N82" s="30">
        <v>5950</v>
      </c>
      <c r="O82" s="30" t="s">
        <v>1162</v>
      </c>
      <c r="P82" s="45"/>
      <c r="Q82" s="44"/>
      <c r="R82" s="69"/>
      <c r="S82" s="26"/>
    </row>
    <row r="83" spans="1:19">
      <c r="A83" s="43"/>
      <c r="B83" s="43"/>
      <c r="C83" s="70"/>
      <c r="D83" s="43"/>
      <c r="E83" s="43"/>
      <c r="F83" s="43"/>
      <c r="G83" s="43"/>
      <c r="H83" s="43"/>
      <c r="I83" s="45"/>
      <c r="J83" s="46"/>
      <c r="K83" s="47"/>
      <c r="L83" s="47"/>
      <c r="M83" s="57"/>
      <c r="N83" s="30">
        <v>5950</v>
      </c>
      <c r="O83" s="30" t="s">
        <v>1213</v>
      </c>
      <c r="P83" s="45"/>
      <c r="Q83" s="44"/>
      <c r="R83" s="69"/>
      <c r="S83" s="26"/>
    </row>
    <row r="84" spans="1:19">
      <c r="A84" s="49"/>
      <c r="B84" s="49"/>
      <c r="C84" s="71"/>
      <c r="D84" s="49"/>
      <c r="E84" s="49"/>
      <c r="F84" s="49"/>
      <c r="G84" s="49"/>
      <c r="H84" s="49"/>
      <c r="I84" s="51"/>
      <c r="J84" s="52"/>
      <c r="K84" s="53"/>
      <c r="L84" s="53"/>
      <c r="M84" s="60"/>
      <c r="N84" s="30">
        <v>5950</v>
      </c>
      <c r="O84" s="30" t="s">
        <v>1214</v>
      </c>
      <c r="P84" s="51"/>
      <c r="Q84" s="50"/>
      <c r="R84" s="69"/>
      <c r="S84" s="26"/>
    </row>
    <row r="85" spans="1:19" ht="78.75" customHeight="1">
      <c r="A85" s="37">
        <v>29</v>
      </c>
      <c r="B85" s="37" t="s">
        <v>0</v>
      </c>
      <c r="C85" s="38" t="s">
        <v>131</v>
      </c>
      <c r="D85" s="37" t="s">
        <v>130</v>
      </c>
      <c r="E85" s="37" t="s">
        <v>28</v>
      </c>
      <c r="F85" s="37">
        <v>1</v>
      </c>
      <c r="G85" s="37" t="s">
        <v>129</v>
      </c>
      <c r="H85" s="37" t="s">
        <v>18</v>
      </c>
      <c r="I85" s="39">
        <v>112812</v>
      </c>
      <c r="J85" s="40" t="s">
        <v>30</v>
      </c>
      <c r="K85" s="41" t="s">
        <v>291</v>
      </c>
      <c r="L85" s="41" t="s">
        <v>293</v>
      </c>
      <c r="M85" s="39" t="s">
        <v>557</v>
      </c>
      <c r="N85" s="28">
        <v>11263.92</v>
      </c>
      <c r="O85" s="27" t="s">
        <v>731</v>
      </c>
      <c r="P85" s="39">
        <f>SUM(N85:N88)</f>
        <v>24041.970000000005</v>
      </c>
      <c r="Q85" s="38" t="s">
        <v>16</v>
      </c>
      <c r="R85" s="26"/>
      <c r="S85" s="26"/>
    </row>
    <row r="86" spans="1:19">
      <c r="A86" s="43"/>
      <c r="B86" s="43"/>
      <c r="C86" s="44"/>
      <c r="D86" s="43"/>
      <c r="E86" s="43"/>
      <c r="F86" s="43"/>
      <c r="G86" s="43"/>
      <c r="H86" s="43"/>
      <c r="I86" s="45"/>
      <c r="J86" s="46"/>
      <c r="K86" s="47"/>
      <c r="L86" s="47"/>
      <c r="M86" s="45"/>
      <c r="N86" s="28">
        <v>6338.77</v>
      </c>
      <c r="O86" s="27" t="s">
        <v>910</v>
      </c>
      <c r="P86" s="45"/>
      <c r="Q86" s="44"/>
      <c r="R86" s="26"/>
      <c r="S86" s="26"/>
    </row>
    <row r="87" spans="1:19">
      <c r="A87" s="43"/>
      <c r="B87" s="43"/>
      <c r="C87" s="44"/>
      <c r="D87" s="43"/>
      <c r="E87" s="43"/>
      <c r="F87" s="43"/>
      <c r="G87" s="43"/>
      <c r="H87" s="43"/>
      <c r="I87" s="45"/>
      <c r="J87" s="46"/>
      <c r="K87" s="47"/>
      <c r="L87" s="47"/>
      <c r="M87" s="45"/>
      <c r="N87" s="28">
        <v>1113.4000000000001</v>
      </c>
      <c r="O87" s="27" t="s">
        <v>911</v>
      </c>
      <c r="P87" s="45"/>
      <c r="Q87" s="44"/>
      <c r="R87" s="26"/>
      <c r="S87" s="26"/>
    </row>
    <row r="88" spans="1:19">
      <c r="A88" s="49"/>
      <c r="B88" s="49"/>
      <c r="C88" s="50"/>
      <c r="D88" s="49"/>
      <c r="E88" s="49"/>
      <c r="F88" s="49"/>
      <c r="G88" s="49"/>
      <c r="H88" s="49"/>
      <c r="I88" s="51"/>
      <c r="J88" s="52"/>
      <c r="K88" s="53"/>
      <c r="L88" s="53"/>
      <c r="M88" s="51"/>
      <c r="N88" s="28">
        <v>5325.88</v>
      </c>
      <c r="O88" s="27" t="s">
        <v>1163</v>
      </c>
      <c r="P88" s="51"/>
      <c r="Q88" s="50"/>
      <c r="R88" s="26"/>
      <c r="S88" s="26"/>
    </row>
    <row r="89" spans="1:19" ht="31.5">
      <c r="A89" s="27">
        <v>30</v>
      </c>
      <c r="B89" s="29" t="s">
        <v>2</v>
      </c>
      <c r="C89" s="29" t="s">
        <v>19</v>
      </c>
      <c r="D89" s="29" t="s">
        <v>51</v>
      </c>
      <c r="E89" s="29" t="s">
        <v>48</v>
      </c>
      <c r="F89" s="29">
        <v>3</v>
      </c>
      <c r="G89" s="29" t="s">
        <v>13</v>
      </c>
      <c r="H89" s="29" t="s">
        <v>18</v>
      </c>
      <c r="I89" s="30">
        <v>2563974</v>
      </c>
      <c r="J89" s="62" t="s">
        <v>30</v>
      </c>
      <c r="K89" s="31" t="s">
        <v>276</v>
      </c>
      <c r="L89" s="31" t="s">
        <v>279</v>
      </c>
      <c r="M89" s="1" t="s">
        <v>18</v>
      </c>
      <c r="N89" s="32" t="s">
        <v>18</v>
      </c>
      <c r="O89" s="32" t="s">
        <v>18</v>
      </c>
      <c r="P89" s="32" t="s">
        <v>18</v>
      </c>
      <c r="Q89" s="30" t="s">
        <v>16</v>
      </c>
      <c r="R89" s="26"/>
      <c r="S89" s="26"/>
    </row>
    <row r="90" spans="1:19" ht="47.25">
      <c r="A90" s="27">
        <v>31</v>
      </c>
      <c r="B90" s="29" t="s">
        <v>47</v>
      </c>
      <c r="C90" s="29" t="s">
        <v>50</v>
      </c>
      <c r="D90" s="29" t="s">
        <v>51</v>
      </c>
      <c r="E90" s="29" t="s">
        <v>18</v>
      </c>
      <c r="F90" s="29" t="s">
        <v>18</v>
      </c>
      <c r="G90" s="29" t="s">
        <v>13</v>
      </c>
      <c r="H90" s="28" t="s">
        <v>18</v>
      </c>
      <c r="I90" s="30">
        <v>39818.589999999997</v>
      </c>
      <c r="J90" s="62" t="s">
        <v>30</v>
      </c>
      <c r="K90" s="31" t="s">
        <v>280</v>
      </c>
      <c r="L90" s="72" t="s">
        <v>256</v>
      </c>
      <c r="M90" s="1" t="s">
        <v>18</v>
      </c>
      <c r="N90" s="32">
        <v>39818.589999999997</v>
      </c>
      <c r="O90" s="29" t="s">
        <v>121</v>
      </c>
      <c r="P90" s="28">
        <f>N90</f>
        <v>39818.589999999997</v>
      </c>
      <c r="Q90" s="27" t="s">
        <v>17</v>
      </c>
      <c r="R90" s="26"/>
      <c r="S90" s="26"/>
    </row>
    <row r="91" spans="1:19" ht="47.25">
      <c r="A91" s="27">
        <v>32</v>
      </c>
      <c r="B91" s="29" t="s">
        <v>47</v>
      </c>
      <c r="C91" s="29" t="s">
        <v>126</v>
      </c>
      <c r="D91" s="29" t="s">
        <v>51</v>
      </c>
      <c r="E91" s="29" t="s">
        <v>18</v>
      </c>
      <c r="F91" s="29" t="s">
        <v>18</v>
      </c>
      <c r="G91" s="29" t="s">
        <v>13</v>
      </c>
      <c r="H91" s="28" t="s">
        <v>18</v>
      </c>
      <c r="I91" s="30">
        <v>299880</v>
      </c>
      <c r="J91" s="62" t="s">
        <v>30</v>
      </c>
      <c r="K91" s="31" t="s">
        <v>281</v>
      </c>
      <c r="L91" s="72" t="s">
        <v>282</v>
      </c>
      <c r="M91" s="1" t="s">
        <v>18</v>
      </c>
      <c r="N91" s="28">
        <v>0</v>
      </c>
      <c r="O91" s="28" t="s">
        <v>18</v>
      </c>
      <c r="P91" s="28">
        <v>0</v>
      </c>
      <c r="Q91" s="30" t="s">
        <v>17</v>
      </c>
      <c r="R91" s="26"/>
      <c r="S91" s="26"/>
    </row>
    <row r="92" spans="1:19" ht="110.25">
      <c r="A92" s="27">
        <v>33</v>
      </c>
      <c r="B92" s="29" t="s">
        <v>47</v>
      </c>
      <c r="C92" s="29" t="s">
        <v>125</v>
      </c>
      <c r="D92" s="29" t="s">
        <v>213</v>
      </c>
      <c r="E92" s="29" t="s">
        <v>18</v>
      </c>
      <c r="F92" s="29" t="s">
        <v>18</v>
      </c>
      <c r="G92" s="29" t="s">
        <v>13</v>
      </c>
      <c r="H92" s="73" t="s">
        <v>18</v>
      </c>
      <c r="I92" s="30">
        <v>1654.1</v>
      </c>
      <c r="J92" s="62" t="s">
        <v>30</v>
      </c>
      <c r="K92" s="31" t="s">
        <v>262</v>
      </c>
      <c r="L92" s="72" t="s">
        <v>283</v>
      </c>
      <c r="M92" s="1" t="s">
        <v>18</v>
      </c>
      <c r="N92" s="28">
        <v>1654.1</v>
      </c>
      <c r="O92" s="28" t="s">
        <v>212</v>
      </c>
      <c r="P92" s="28">
        <f t="shared" ref="P92:P97" si="2">N92</f>
        <v>1654.1</v>
      </c>
      <c r="Q92" s="30" t="s">
        <v>17</v>
      </c>
      <c r="R92" s="26"/>
      <c r="S92" s="26"/>
    </row>
    <row r="93" spans="1:19" ht="189">
      <c r="A93" s="27">
        <v>34</v>
      </c>
      <c r="B93" s="29" t="s">
        <v>47</v>
      </c>
      <c r="C93" s="29" t="s">
        <v>215</v>
      </c>
      <c r="D93" s="29" t="s">
        <v>214</v>
      </c>
      <c r="E93" s="29" t="s">
        <v>18</v>
      </c>
      <c r="F93" s="29" t="s">
        <v>18</v>
      </c>
      <c r="G93" s="29" t="s">
        <v>13</v>
      </c>
      <c r="H93" s="73" t="s">
        <v>18</v>
      </c>
      <c r="I93" s="30">
        <v>76795.460000000006</v>
      </c>
      <c r="J93" s="62" t="s">
        <v>30</v>
      </c>
      <c r="K93" s="31" t="s">
        <v>268</v>
      </c>
      <c r="L93" s="72" t="s">
        <v>270</v>
      </c>
      <c r="M93" s="1" t="s">
        <v>18</v>
      </c>
      <c r="N93" s="28">
        <v>60432.959999999999</v>
      </c>
      <c r="O93" s="28" t="s">
        <v>284</v>
      </c>
      <c r="P93" s="28">
        <f t="shared" si="2"/>
        <v>60432.959999999999</v>
      </c>
      <c r="Q93" s="30" t="s">
        <v>17</v>
      </c>
      <c r="R93" s="26"/>
      <c r="S93" s="26"/>
    </row>
    <row r="94" spans="1:19" ht="47.25">
      <c r="A94" s="27">
        <v>35</v>
      </c>
      <c r="B94" s="29" t="s">
        <v>47</v>
      </c>
      <c r="C94" s="29" t="s">
        <v>286</v>
      </c>
      <c r="D94" s="29" t="s">
        <v>285</v>
      </c>
      <c r="E94" s="29" t="s">
        <v>18</v>
      </c>
      <c r="F94" s="29" t="s">
        <v>18</v>
      </c>
      <c r="G94" s="29" t="s">
        <v>13</v>
      </c>
      <c r="H94" s="73" t="s">
        <v>18</v>
      </c>
      <c r="I94" s="30">
        <v>299880</v>
      </c>
      <c r="J94" s="62" t="s">
        <v>30</v>
      </c>
      <c r="K94" s="31" t="s">
        <v>270</v>
      </c>
      <c r="L94" s="72" t="s">
        <v>251</v>
      </c>
      <c r="M94" s="1" t="s">
        <v>18</v>
      </c>
      <c r="N94" s="28">
        <v>299880</v>
      </c>
      <c r="O94" s="28" t="s">
        <v>427</v>
      </c>
      <c r="P94" s="28">
        <f t="shared" si="2"/>
        <v>299880</v>
      </c>
      <c r="Q94" s="30" t="s">
        <v>17</v>
      </c>
      <c r="R94" s="26"/>
      <c r="S94" s="26"/>
    </row>
    <row r="95" spans="1:19" ht="31.5">
      <c r="A95" s="27">
        <v>36</v>
      </c>
      <c r="B95" s="29" t="s">
        <v>47</v>
      </c>
      <c r="C95" s="29" t="s">
        <v>429</v>
      </c>
      <c r="D95" s="29" t="s">
        <v>428</v>
      </c>
      <c r="E95" s="29" t="s">
        <v>18</v>
      </c>
      <c r="F95" s="29" t="s">
        <v>18</v>
      </c>
      <c r="G95" s="29" t="s">
        <v>13</v>
      </c>
      <c r="H95" s="73" t="s">
        <v>18</v>
      </c>
      <c r="I95" s="30">
        <v>23917.81</v>
      </c>
      <c r="J95" s="62" t="s">
        <v>30</v>
      </c>
      <c r="K95" s="31" t="s">
        <v>430</v>
      </c>
      <c r="L95" s="72" t="s">
        <v>431</v>
      </c>
      <c r="M95" s="1" t="s">
        <v>18</v>
      </c>
      <c r="N95" s="28">
        <v>23917.81</v>
      </c>
      <c r="O95" s="28" t="s">
        <v>877</v>
      </c>
      <c r="P95" s="28">
        <f t="shared" si="2"/>
        <v>23917.81</v>
      </c>
      <c r="Q95" s="30" t="s">
        <v>17</v>
      </c>
      <c r="R95" s="26"/>
      <c r="S95" s="26"/>
    </row>
    <row r="96" spans="1:19" ht="78.75">
      <c r="A96" s="27">
        <v>37</v>
      </c>
      <c r="B96" s="29" t="s">
        <v>47</v>
      </c>
      <c r="C96" s="29" t="s">
        <v>732</v>
      </c>
      <c r="D96" s="29" t="s">
        <v>428</v>
      </c>
      <c r="E96" s="29" t="s">
        <v>18</v>
      </c>
      <c r="F96" s="29" t="s">
        <v>18</v>
      </c>
      <c r="G96" s="29" t="s">
        <v>13</v>
      </c>
      <c r="H96" s="73" t="s">
        <v>18</v>
      </c>
      <c r="I96" s="30">
        <v>50337</v>
      </c>
      <c r="J96" s="62" t="s">
        <v>30</v>
      </c>
      <c r="K96" s="31" t="s">
        <v>733</v>
      </c>
      <c r="L96" s="72" t="s">
        <v>279</v>
      </c>
      <c r="M96" s="29" t="s">
        <v>912</v>
      </c>
      <c r="N96" s="28">
        <v>50337</v>
      </c>
      <c r="O96" s="28" t="s">
        <v>1164</v>
      </c>
      <c r="P96" s="28">
        <f t="shared" si="2"/>
        <v>50337</v>
      </c>
      <c r="Q96" s="27" t="s">
        <v>17</v>
      </c>
      <c r="R96" s="26"/>
      <c r="S96" s="26"/>
    </row>
    <row r="97" spans="1:16378" ht="63">
      <c r="A97" s="27">
        <v>38</v>
      </c>
      <c r="B97" s="29" t="s">
        <v>0</v>
      </c>
      <c r="C97" s="27" t="s">
        <v>914</v>
      </c>
      <c r="D97" s="29" t="s">
        <v>913</v>
      </c>
      <c r="E97" s="29" t="s">
        <v>28</v>
      </c>
      <c r="F97" s="29">
        <v>1</v>
      </c>
      <c r="G97" s="29" t="s">
        <v>5</v>
      </c>
      <c r="H97" s="29" t="s">
        <v>18</v>
      </c>
      <c r="I97" s="30">
        <v>69020</v>
      </c>
      <c r="J97" s="62" t="s">
        <v>30</v>
      </c>
      <c r="K97" s="31" t="s">
        <v>776</v>
      </c>
      <c r="L97" s="31" t="s">
        <v>526</v>
      </c>
      <c r="M97" s="29" t="s">
        <v>1106</v>
      </c>
      <c r="N97" s="30"/>
      <c r="O97" s="30"/>
      <c r="P97" s="30">
        <f t="shared" si="2"/>
        <v>0</v>
      </c>
      <c r="Q97" s="32" t="s">
        <v>16</v>
      </c>
      <c r="R97" s="26"/>
      <c r="S97" s="26"/>
    </row>
    <row r="98" spans="1:16378" ht="15.75" customHeight="1">
      <c r="A98" s="38">
        <v>39</v>
      </c>
      <c r="B98" s="37" t="s">
        <v>0</v>
      </c>
      <c r="C98" s="38" t="s">
        <v>540</v>
      </c>
      <c r="D98" s="37" t="s">
        <v>539</v>
      </c>
      <c r="E98" s="37" t="s">
        <v>28</v>
      </c>
      <c r="F98" s="37">
        <v>1</v>
      </c>
      <c r="G98" s="37" t="s">
        <v>21</v>
      </c>
      <c r="H98" s="37" t="s">
        <v>18</v>
      </c>
      <c r="I98" s="39">
        <v>38080</v>
      </c>
      <c r="J98" s="40" t="s">
        <v>30</v>
      </c>
      <c r="K98" s="41" t="s">
        <v>525</v>
      </c>
      <c r="L98" s="41" t="s">
        <v>526</v>
      </c>
      <c r="M98" s="55" t="s">
        <v>1215</v>
      </c>
      <c r="N98" s="32">
        <v>3408.16</v>
      </c>
      <c r="O98" s="30" t="s">
        <v>543</v>
      </c>
      <c r="P98" s="39">
        <f>SUM(N98:N107)</f>
        <v>34875.33</v>
      </c>
      <c r="Q98" s="56" t="s">
        <v>16</v>
      </c>
      <c r="R98" s="26"/>
      <c r="S98" s="26"/>
    </row>
    <row r="99" spans="1:16378">
      <c r="A99" s="44"/>
      <c r="B99" s="43"/>
      <c r="C99" s="44"/>
      <c r="D99" s="43"/>
      <c r="E99" s="43"/>
      <c r="F99" s="43"/>
      <c r="G99" s="43"/>
      <c r="H99" s="43"/>
      <c r="I99" s="45"/>
      <c r="J99" s="46"/>
      <c r="K99" s="47"/>
      <c r="L99" s="47"/>
      <c r="M99" s="57"/>
      <c r="N99" s="32">
        <v>3446.24</v>
      </c>
      <c r="O99" s="30" t="s">
        <v>734</v>
      </c>
      <c r="P99" s="45"/>
      <c r="Q99" s="58"/>
      <c r="R99" s="26"/>
      <c r="S99" s="26"/>
    </row>
    <row r="100" spans="1:16378">
      <c r="A100" s="44"/>
      <c r="B100" s="43"/>
      <c r="C100" s="44"/>
      <c r="D100" s="43"/>
      <c r="E100" s="43"/>
      <c r="F100" s="43"/>
      <c r="G100" s="43"/>
      <c r="H100" s="43"/>
      <c r="I100" s="45"/>
      <c r="J100" s="46"/>
      <c r="K100" s="47"/>
      <c r="L100" s="47"/>
      <c r="M100" s="57"/>
      <c r="N100" s="32">
        <v>3446.24</v>
      </c>
      <c r="O100" s="30" t="s">
        <v>735</v>
      </c>
      <c r="P100" s="45"/>
      <c r="Q100" s="58"/>
      <c r="R100" s="26"/>
      <c r="S100" s="26"/>
    </row>
    <row r="101" spans="1:16378">
      <c r="A101" s="44"/>
      <c r="B101" s="43"/>
      <c r="C101" s="44"/>
      <c r="D101" s="43"/>
      <c r="E101" s="43"/>
      <c r="F101" s="43"/>
      <c r="G101" s="43"/>
      <c r="H101" s="43"/>
      <c r="I101" s="45"/>
      <c r="J101" s="46"/>
      <c r="K101" s="47"/>
      <c r="L101" s="47"/>
      <c r="M101" s="57"/>
      <c r="N101" s="32">
        <v>3446.24</v>
      </c>
      <c r="O101" s="30" t="s">
        <v>735</v>
      </c>
      <c r="P101" s="45"/>
      <c r="Q101" s="58"/>
      <c r="R101" s="26"/>
      <c r="S101" s="26"/>
    </row>
    <row r="102" spans="1:16378">
      <c r="A102" s="44"/>
      <c r="B102" s="43"/>
      <c r="C102" s="44"/>
      <c r="D102" s="43"/>
      <c r="E102" s="43"/>
      <c r="F102" s="43"/>
      <c r="G102" s="43"/>
      <c r="H102" s="43"/>
      <c r="I102" s="45"/>
      <c r="J102" s="46"/>
      <c r="K102" s="47"/>
      <c r="L102" s="47"/>
      <c r="M102" s="57"/>
      <c r="N102" s="32">
        <v>3497.41</v>
      </c>
      <c r="O102" s="30" t="s">
        <v>915</v>
      </c>
      <c r="P102" s="45"/>
      <c r="Q102" s="58"/>
      <c r="R102" s="26"/>
      <c r="S102" s="26"/>
    </row>
    <row r="103" spans="1:16378">
      <c r="A103" s="44"/>
      <c r="B103" s="43"/>
      <c r="C103" s="44"/>
      <c r="D103" s="43"/>
      <c r="E103" s="43"/>
      <c r="F103" s="43"/>
      <c r="G103" s="43"/>
      <c r="H103" s="43"/>
      <c r="I103" s="45"/>
      <c r="J103" s="46"/>
      <c r="K103" s="47"/>
      <c r="L103" s="47"/>
      <c r="M103" s="57"/>
      <c r="N103" s="32">
        <v>3497.41</v>
      </c>
      <c r="O103" s="30" t="s">
        <v>916</v>
      </c>
      <c r="P103" s="45"/>
      <c r="Q103" s="58"/>
      <c r="R103" s="26"/>
      <c r="S103" s="26"/>
    </row>
    <row r="104" spans="1:16378">
      <c r="A104" s="44"/>
      <c r="B104" s="43"/>
      <c r="C104" s="44"/>
      <c r="D104" s="43"/>
      <c r="E104" s="43"/>
      <c r="F104" s="43"/>
      <c r="G104" s="43"/>
      <c r="H104" s="43"/>
      <c r="I104" s="45"/>
      <c r="J104" s="46"/>
      <c r="K104" s="47"/>
      <c r="L104" s="47"/>
      <c r="M104" s="57"/>
      <c r="N104" s="32">
        <v>3497.41</v>
      </c>
      <c r="O104" s="30" t="s">
        <v>917</v>
      </c>
      <c r="P104" s="45"/>
      <c r="Q104" s="58"/>
      <c r="R104" s="26"/>
      <c r="S104" s="26"/>
    </row>
    <row r="105" spans="1:16378">
      <c r="A105" s="44"/>
      <c r="B105" s="43"/>
      <c r="C105" s="44"/>
      <c r="D105" s="43"/>
      <c r="E105" s="43"/>
      <c r="F105" s="43"/>
      <c r="G105" s="43"/>
      <c r="H105" s="43"/>
      <c r="I105" s="45"/>
      <c r="J105" s="46"/>
      <c r="K105" s="47"/>
      <c r="L105" s="47"/>
      <c r="M105" s="57"/>
      <c r="N105" s="32">
        <v>3497.41</v>
      </c>
      <c r="O105" s="30" t="s">
        <v>1165</v>
      </c>
      <c r="P105" s="45"/>
      <c r="Q105" s="58"/>
      <c r="R105" s="26"/>
      <c r="S105" s="26"/>
    </row>
    <row r="106" spans="1:16378">
      <c r="A106" s="44"/>
      <c r="B106" s="43"/>
      <c r="C106" s="44"/>
      <c r="D106" s="43"/>
      <c r="E106" s="43"/>
      <c r="F106" s="43"/>
      <c r="G106" s="43"/>
      <c r="H106" s="43"/>
      <c r="I106" s="45"/>
      <c r="J106" s="46"/>
      <c r="K106" s="47"/>
      <c r="L106" s="47"/>
      <c r="M106" s="57"/>
      <c r="N106" s="32">
        <v>3565.24</v>
      </c>
      <c r="O106" s="30" t="s">
        <v>1216</v>
      </c>
      <c r="P106" s="45"/>
      <c r="Q106" s="58"/>
      <c r="R106" s="26"/>
      <c r="S106" s="26"/>
    </row>
    <row r="107" spans="1:16378">
      <c r="A107" s="50"/>
      <c r="B107" s="49"/>
      <c r="C107" s="50"/>
      <c r="D107" s="49"/>
      <c r="E107" s="49"/>
      <c r="F107" s="49"/>
      <c r="G107" s="49"/>
      <c r="H107" s="49"/>
      <c r="I107" s="51"/>
      <c r="J107" s="52"/>
      <c r="K107" s="53"/>
      <c r="L107" s="53"/>
      <c r="M107" s="60"/>
      <c r="N107" s="32">
        <v>3573.57</v>
      </c>
      <c r="O107" s="30" t="s">
        <v>1217</v>
      </c>
      <c r="P107" s="51"/>
      <c r="Q107" s="61"/>
      <c r="R107" s="26"/>
      <c r="S107" s="26"/>
    </row>
    <row r="108" spans="1:16378" ht="47.25">
      <c r="A108" s="27">
        <v>40</v>
      </c>
      <c r="B108" s="29" t="s">
        <v>0</v>
      </c>
      <c r="C108" s="27" t="s">
        <v>562</v>
      </c>
      <c r="D108" s="29" t="s">
        <v>561</v>
      </c>
      <c r="E108" s="29" t="s">
        <v>28</v>
      </c>
      <c r="F108" s="29">
        <v>1</v>
      </c>
      <c r="G108" s="29" t="s">
        <v>5</v>
      </c>
      <c r="H108" s="29" t="s">
        <v>18</v>
      </c>
      <c r="I108" s="30">
        <v>47600</v>
      </c>
      <c r="J108" s="62" t="s">
        <v>30</v>
      </c>
      <c r="K108" s="31" t="s">
        <v>560</v>
      </c>
      <c r="L108" s="31" t="s">
        <v>563</v>
      </c>
      <c r="M108" s="74" t="s">
        <v>18</v>
      </c>
      <c r="N108" s="32">
        <v>2473.62</v>
      </c>
      <c r="O108" s="30" t="s">
        <v>565</v>
      </c>
      <c r="P108" s="30">
        <f t="shared" ref="P108" si="3">N108</f>
        <v>2473.62</v>
      </c>
      <c r="Q108" s="32" t="s">
        <v>16</v>
      </c>
      <c r="R108" s="26"/>
      <c r="S108" s="26"/>
    </row>
    <row r="109" spans="1:16378" ht="78.75" customHeight="1">
      <c r="A109" s="37">
        <v>41</v>
      </c>
      <c r="B109" s="37" t="s">
        <v>0</v>
      </c>
      <c r="C109" s="75" t="s">
        <v>559</v>
      </c>
      <c r="D109" s="37" t="s">
        <v>558</v>
      </c>
      <c r="E109" s="37" t="s">
        <v>28</v>
      </c>
      <c r="F109" s="37">
        <v>1</v>
      </c>
      <c r="G109" s="37" t="s">
        <v>53</v>
      </c>
      <c r="H109" s="75" t="s">
        <v>18</v>
      </c>
      <c r="I109" s="39">
        <v>114400</v>
      </c>
      <c r="J109" s="39" t="s">
        <v>30</v>
      </c>
      <c r="K109" s="41" t="s">
        <v>525</v>
      </c>
      <c r="L109" s="41" t="s">
        <v>526</v>
      </c>
      <c r="M109" s="56" t="s">
        <v>1107</v>
      </c>
      <c r="N109" s="30">
        <v>12661</v>
      </c>
      <c r="O109" s="30" t="s">
        <v>736</v>
      </c>
      <c r="P109" s="76">
        <f>SUM(N109:N118)</f>
        <v>136389</v>
      </c>
      <c r="Q109" s="37" t="s">
        <v>16</v>
      </c>
      <c r="R109" s="77"/>
      <c r="S109" s="78"/>
      <c r="T109" s="79"/>
      <c r="U109" s="79"/>
      <c r="V109" s="80"/>
      <c r="W109" s="81"/>
      <c r="X109" s="79"/>
      <c r="Y109" s="79"/>
      <c r="Z109" s="81"/>
      <c r="AA109" s="80"/>
      <c r="AC109" s="77"/>
      <c r="AD109" s="80"/>
      <c r="AE109" s="80"/>
      <c r="AF109" s="80"/>
      <c r="AG109" s="80"/>
      <c r="AH109" s="77"/>
      <c r="AI109" s="78"/>
      <c r="AJ109" s="79"/>
      <c r="AK109" s="79"/>
      <c r="AL109" s="80"/>
      <c r="AM109" s="81"/>
      <c r="AN109" s="79"/>
      <c r="AO109" s="79"/>
      <c r="AP109" s="81"/>
      <c r="AQ109" s="80"/>
      <c r="AS109" s="77"/>
      <c r="AT109" s="80"/>
      <c r="AU109" s="80"/>
      <c r="AV109" s="80"/>
      <c r="AW109" s="80"/>
      <c r="AX109" s="77"/>
      <c r="AY109" s="78"/>
      <c r="AZ109" s="79"/>
      <c r="BA109" s="79"/>
      <c r="BB109" s="80"/>
      <c r="BC109" s="81"/>
      <c r="BD109" s="79"/>
      <c r="BE109" s="79"/>
      <c r="BF109" s="81"/>
      <c r="BG109" s="80"/>
      <c r="BI109" s="77"/>
      <c r="BJ109" s="80"/>
      <c r="BK109" s="80"/>
      <c r="BL109" s="80"/>
      <c r="BM109" s="80"/>
      <c r="BN109" s="77"/>
      <c r="BO109" s="78"/>
      <c r="BP109" s="79"/>
      <c r="BQ109" s="79"/>
      <c r="BR109" s="80"/>
      <c r="BS109" s="81"/>
      <c r="BT109" s="79"/>
      <c r="BU109" s="79"/>
      <c r="BV109" s="81"/>
      <c r="BW109" s="80"/>
      <c r="BY109" s="77"/>
      <c r="BZ109" s="80"/>
      <c r="CA109" s="80"/>
      <c r="CB109" s="80"/>
      <c r="CC109" s="80"/>
      <c r="CD109" s="77"/>
      <c r="CE109" s="78"/>
      <c r="CF109" s="79"/>
      <c r="CG109" s="79"/>
      <c r="CH109" s="80"/>
      <c r="CI109" s="81"/>
      <c r="CJ109" s="79"/>
      <c r="CK109" s="79"/>
      <c r="CL109" s="81"/>
      <c r="CM109" s="80"/>
      <c r="CO109" s="77"/>
      <c r="CP109" s="80"/>
      <c r="CQ109" s="80"/>
      <c r="CR109" s="80"/>
      <c r="CS109" s="80"/>
      <c r="CT109" s="77"/>
      <c r="CU109" s="78"/>
      <c r="CV109" s="79"/>
      <c r="CW109" s="79"/>
      <c r="CX109" s="80"/>
      <c r="CY109" s="81"/>
      <c r="CZ109" s="79"/>
      <c r="DA109" s="79"/>
      <c r="DB109" s="81"/>
      <c r="DC109" s="80"/>
      <c r="DE109" s="77"/>
      <c r="DF109" s="80"/>
      <c r="DG109" s="80"/>
      <c r="DH109" s="80"/>
      <c r="DI109" s="80"/>
      <c r="DJ109" s="77"/>
      <c r="DK109" s="78"/>
      <c r="DL109" s="79"/>
      <c r="DM109" s="79"/>
      <c r="DN109" s="80"/>
      <c r="DO109" s="81"/>
      <c r="DP109" s="79"/>
      <c r="DQ109" s="79"/>
      <c r="DR109" s="81"/>
      <c r="DS109" s="80"/>
      <c r="DU109" s="77"/>
      <c r="DV109" s="80"/>
      <c r="DW109" s="80"/>
      <c r="DX109" s="80"/>
      <c r="DY109" s="80"/>
      <c r="DZ109" s="77"/>
      <c r="EA109" s="78"/>
      <c r="EB109" s="79"/>
      <c r="EC109" s="79"/>
      <c r="ED109" s="80"/>
      <c r="EE109" s="81"/>
      <c r="EF109" s="79"/>
      <c r="EG109" s="79"/>
      <c r="EH109" s="81"/>
      <c r="EI109" s="80"/>
      <c r="EK109" s="77"/>
      <c r="EL109" s="80"/>
      <c r="EM109" s="80"/>
      <c r="EN109" s="80"/>
      <c r="EO109" s="80"/>
      <c r="EP109" s="77"/>
      <c r="EQ109" s="78"/>
      <c r="ER109" s="79"/>
      <c r="ES109" s="79"/>
      <c r="ET109" s="80"/>
      <c r="EU109" s="81"/>
      <c r="EV109" s="79"/>
      <c r="EW109" s="79"/>
      <c r="EX109" s="81"/>
      <c r="EY109" s="80"/>
      <c r="FA109" s="77"/>
      <c r="FB109" s="80"/>
      <c r="FC109" s="80"/>
      <c r="FD109" s="80"/>
      <c r="FE109" s="80"/>
      <c r="FF109" s="77"/>
      <c r="FG109" s="78"/>
      <c r="FH109" s="79"/>
      <c r="FI109" s="79"/>
      <c r="FJ109" s="80"/>
      <c r="FK109" s="81"/>
      <c r="FL109" s="79"/>
      <c r="FM109" s="79"/>
      <c r="FN109" s="81"/>
      <c r="FO109" s="80"/>
      <c r="FQ109" s="77"/>
      <c r="FR109" s="80"/>
      <c r="FS109" s="80"/>
      <c r="FT109" s="80"/>
      <c r="FU109" s="80"/>
      <c r="FV109" s="77"/>
      <c r="FW109" s="78"/>
      <c r="FX109" s="79"/>
      <c r="FY109" s="79"/>
      <c r="FZ109" s="80"/>
      <c r="GA109" s="81"/>
      <c r="GB109" s="79"/>
      <c r="GC109" s="79"/>
      <c r="GD109" s="81"/>
      <c r="GE109" s="80"/>
      <c r="GG109" s="77"/>
      <c r="GH109" s="80"/>
      <c r="GI109" s="80"/>
      <c r="GJ109" s="80"/>
      <c r="GK109" s="80"/>
      <c r="GL109" s="77"/>
      <c r="GM109" s="78"/>
      <c r="GN109" s="79"/>
      <c r="GO109" s="79"/>
      <c r="GP109" s="80"/>
      <c r="GQ109" s="81"/>
      <c r="GR109" s="79"/>
      <c r="GS109" s="79"/>
      <c r="GT109" s="81"/>
      <c r="GU109" s="80"/>
      <c r="GW109" s="77"/>
      <c r="GX109" s="80"/>
      <c r="GY109" s="80"/>
      <c r="GZ109" s="80"/>
      <c r="HA109" s="80"/>
      <c r="HB109" s="77"/>
      <c r="HC109" s="78"/>
      <c r="HD109" s="79"/>
      <c r="HE109" s="79"/>
      <c r="HF109" s="80"/>
      <c r="HG109" s="81"/>
      <c r="HH109" s="79"/>
      <c r="HI109" s="79"/>
      <c r="HJ109" s="81"/>
      <c r="HK109" s="80"/>
      <c r="HM109" s="77"/>
      <c r="HN109" s="80"/>
      <c r="HO109" s="80"/>
      <c r="HP109" s="80"/>
      <c r="HQ109" s="80"/>
      <c r="HR109" s="77"/>
      <c r="HS109" s="78"/>
      <c r="HT109" s="79"/>
      <c r="HU109" s="79"/>
      <c r="HV109" s="80"/>
      <c r="HW109" s="81"/>
      <c r="HX109" s="79"/>
      <c r="HY109" s="79"/>
      <c r="HZ109" s="81"/>
      <c r="IA109" s="80"/>
      <c r="IC109" s="77"/>
      <c r="ID109" s="80"/>
      <c r="IE109" s="80"/>
      <c r="IF109" s="80"/>
      <c r="IG109" s="80"/>
      <c r="IH109" s="77"/>
      <c r="II109" s="78"/>
      <c r="IJ109" s="79"/>
      <c r="IK109" s="79"/>
      <c r="IL109" s="80"/>
      <c r="IM109" s="81"/>
      <c r="IN109" s="79"/>
      <c r="IO109" s="79"/>
      <c r="IP109" s="81"/>
      <c r="IQ109" s="80"/>
      <c r="IS109" s="77"/>
      <c r="IT109" s="80"/>
      <c r="IU109" s="80"/>
      <c r="IV109" s="80"/>
      <c r="IW109" s="80"/>
      <c r="IX109" s="77"/>
      <c r="IY109" s="78"/>
      <c r="IZ109" s="79"/>
      <c r="JA109" s="79"/>
      <c r="JB109" s="80"/>
      <c r="JC109" s="81"/>
      <c r="JD109" s="79"/>
      <c r="JE109" s="79"/>
      <c r="JF109" s="81"/>
      <c r="JG109" s="80"/>
      <c r="JI109" s="77"/>
      <c r="JJ109" s="80"/>
      <c r="JK109" s="80"/>
      <c r="JL109" s="80"/>
      <c r="JM109" s="80"/>
      <c r="JN109" s="77"/>
      <c r="JO109" s="78"/>
      <c r="JP109" s="79"/>
      <c r="JQ109" s="79"/>
      <c r="JR109" s="80"/>
      <c r="JS109" s="81"/>
      <c r="JT109" s="79"/>
      <c r="JU109" s="79"/>
      <c r="JV109" s="81"/>
      <c r="JW109" s="80"/>
      <c r="JY109" s="77"/>
      <c r="JZ109" s="80"/>
      <c r="KA109" s="80"/>
      <c r="KB109" s="80"/>
      <c r="KC109" s="80"/>
      <c r="KD109" s="77"/>
      <c r="KE109" s="78"/>
      <c r="KF109" s="79"/>
      <c r="KG109" s="79"/>
      <c r="KH109" s="80"/>
      <c r="KI109" s="81"/>
      <c r="KJ109" s="79"/>
      <c r="KK109" s="79"/>
      <c r="KL109" s="81"/>
      <c r="KM109" s="80"/>
      <c r="KO109" s="77"/>
      <c r="KP109" s="80"/>
      <c r="KQ109" s="80"/>
      <c r="KR109" s="80"/>
      <c r="KS109" s="80"/>
      <c r="KT109" s="77"/>
      <c r="KU109" s="78"/>
      <c r="KV109" s="79"/>
      <c r="KW109" s="79"/>
      <c r="KX109" s="80"/>
      <c r="KY109" s="81"/>
      <c r="KZ109" s="79"/>
      <c r="LA109" s="79"/>
      <c r="LB109" s="81"/>
      <c r="LC109" s="80"/>
      <c r="LE109" s="77"/>
      <c r="LF109" s="80"/>
      <c r="LG109" s="80"/>
      <c r="LH109" s="80"/>
      <c r="LI109" s="80"/>
      <c r="LJ109" s="77"/>
      <c r="LK109" s="78"/>
      <c r="LL109" s="79"/>
      <c r="LM109" s="79"/>
      <c r="LN109" s="80"/>
      <c r="LO109" s="81"/>
      <c r="LP109" s="79"/>
      <c r="LQ109" s="79"/>
      <c r="LR109" s="81"/>
      <c r="LS109" s="80"/>
      <c r="LU109" s="77"/>
      <c r="LV109" s="80"/>
      <c r="LW109" s="80"/>
      <c r="LX109" s="80"/>
      <c r="LY109" s="80"/>
      <c r="LZ109" s="77"/>
      <c r="MA109" s="78"/>
      <c r="MB109" s="79"/>
      <c r="MC109" s="79"/>
      <c r="MD109" s="80"/>
      <c r="ME109" s="81"/>
      <c r="MF109" s="79"/>
      <c r="MG109" s="79"/>
      <c r="MH109" s="81"/>
      <c r="MI109" s="80"/>
      <c r="MK109" s="77"/>
      <c r="ML109" s="80"/>
      <c r="MM109" s="80"/>
      <c r="MN109" s="80"/>
      <c r="MO109" s="80"/>
      <c r="MP109" s="77"/>
      <c r="MQ109" s="78"/>
      <c r="MR109" s="79"/>
      <c r="MS109" s="79"/>
      <c r="MT109" s="80"/>
      <c r="MU109" s="81"/>
      <c r="MV109" s="79"/>
      <c r="MW109" s="79"/>
      <c r="MX109" s="81"/>
      <c r="MY109" s="80"/>
      <c r="NA109" s="77"/>
      <c r="NB109" s="80"/>
      <c r="NC109" s="80"/>
      <c r="ND109" s="80"/>
      <c r="NE109" s="80"/>
      <c r="NF109" s="77"/>
      <c r="NG109" s="78"/>
      <c r="NH109" s="79"/>
      <c r="NI109" s="79"/>
      <c r="NJ109" s="80"/>
      <c r="NK109" s="81"/>
      <c r="NL109" s="79"/>
      <c r="NM109" s="79"/>
      <c r="NN109" s="81"/>
      <c r="NO109" s="80"/>
      <c r="NQ109" s="77"/>
      <c r="NR109" s="80"/>
      <c r="NS109" s="80"/>
      <c r="NT109" s="80"/>
      <c r="NU109" s="80"/>
      <c r="NV109" s="77"/>
      <c r="NW109" s="78"/>
      <c r="NX109" s="79"/>
      <c r="NY109" s="79"/>
      <c r="NZ109" s="80"/>
      <c r="OA109" s="81"/>
      <c r="OB109" s="79"/>
      <c r="OC109" s="79"/>
      <c r="OD109" s="81"/>
      <c r="OE109" s="80"/>
      <c r="OG109" s="77"/>
      <c r="OH109" s="80"/>
      <c r="OI109" s="80"/>
      <c r="OJ109" s="80"/>
      <c r="OK109" s="80"/>
      <c r="OL109" s="77"/>
      <c r="OM109" s="78"/>
      <c r="ON109" s="79"/>
      <c r="OO109" s="79"/>
      <c r="OP109" s="80"/>
      <c r="OQ109" s="81"/>
      <c r="OR109" s="79"/>
      <c r="OS109" s="79"/>
      <c r="OT109" s="81"/>
      <c r="OU109" s="80"/>
      <c r="OW109" s="77"/>
      <c r="OX109" s="80"/>
      <c r="OY109" s="80"/>
      <c r="OZ109" s="80"/>
      <c r="PA109" s="80"/>
      <c r="PB109" s="77"/>
      <c r="PC109" s="78"/>
      <c r="PD109" s="79"/>
      <c r="PE109" s="79"/>
      <c r="PF109" s="80"/>
      <c r="PG109" s="81"/>
      <c r="PH109" s="79"/>
      <c r="PI109" s="79"/>
      <c r="PJ109" s="81"/>
      <c r="PK109" s="80"/>
      <c r="PM109" s="77"/>
      <c r="PN109" s="80"/>
      <c r="PO109" s="80"/>
      <c r="PP109" s="80"/>
      <c r="PQ109" s="80"/>
      <c r="PR109" s="77"/>
      <c r="PS109" s="78"/>
      <c r="PT109" s="79"/>
      <c r="PU109" s="79"/>
      <c r="PV109" s="80"/>
      <c r="PW109" s="81"/>
      <c r="PX109" s="79"/>
      <c r="PY109" s="79"/>
      <c r="PZ109" s="81"/>
      <c r="QA109" s="80"/>
      <c r="QC109" s="77"/>
      <c r="QD109" s="80"/>
      <c r="QE109" s="80"/>
      <c r="QF109" s="80"/>
      <c r="QG109" s="80"/>
      <c r="QH109" s="77"/>
      <c r="QI109" s="78"/>
      <c r="QJ109" s="79"/>
      <c r="QK109" s="79"/>
      <c r="QL109" s="80"/>
      <c r="QM109" s="81"/>
      <c r="QN109" s="79"/>
      <c r="QO109" s="79"/>
      <c r="QP109" s="81"/>
      <c r="QQ109" s="80"/>
      <c r="QS109" s="77"/>
      <c r="QT109" s="80"/>
      <c r="QU109" s="80"/>
      <c r="QV109" s="80"/>
      <c r="QW109" s="80"/>
      <c r="QX109" s="77"/>
      <c r="QY109" s="78"/>
      <c r="QZ109" s="79"/>
      <c r="RA109" s="79"/>
      <c r="RB109" s="80"/>
      <c r="RC109" s="81"/>
      <c r="RD109" s="79"/>
      <c r="RE109" s="79"/>
      <c r="RF109" s="81"/>
      <c r="RG109" s="80"/>
      <c r="RI109" s="77"/>
      <c r="RJ109" s="80"/>
      <c r="RK109" s="80"/>
      <c r="RL109" s="80"/>
      <c r="RM109" s="80"/>
      <c r="RN109" s="77"/>
      <c r="RO109" s="78"/>
      <c r="RP109" s="79"/>
      <c r="RQ109" s="79"/>
      <c r="RR109" s="80"/>
      <c r="RS109" s="81"/>
      <c r="RT109" s="79"/>
      <c r="RU109" s="79"/>
      <c r="RV109" s="81"/>
      <c r="RW109" s="80"/>
      <c r="RY109" s="77"/>
      <c r="RZ109" s="80"/>
      <c r="SA109" s="80"/>
      <c r="SB109" s="80"/>
      <c r="SC109" s="80"/>
      <c r="SD109" s="77"/>
      <c r="SE109" s="78"/>
      <c r="SF109" s="79"/>
      <c r="SG109" s="79"/>
      <c r="SH109" s="80"/>
      <c r="SI109" s="81"/>
      <c r="SJ109" s="79"/>
      <c r="SK109" s="79"/>
      <c r="SL109" s="81"/>
      <c r="SM109" s="80"/>
      <c r="SO109" s="77"/>
      <c r="SP109" s="80"/>
      <c r="SQ109" s="80"/>
      <c r="SR109" s="80"/>
      <c r="SS109" s="80"/>
      <c r="ST109" s="77"/>
      <c r="SU109" s="78"/>
      <c r="SV109" s="79"/>
      <c r="SW109" s="79"/>
      <c r="SX109" s="80"/>
      <c r="SY109" s="81"/>
      <c r="SZ109" s="79"/>
      <c r="TA109" s="79"/>
      <c r="TB109" s="81"/>
      <c r="TC109" s="80"/>
      <c r="TE109" s="77"/>
      <c r="TF109" s="80"/>
      <c r="TG109" s="80"/>
      <c r="TH109" s="80"/>
      <c r="TI109" s="80"/>
      <c r="TJ109" s="77"/>
      <c r="TK109" s="78"/>
      <c r="TL109" s="79"/>
      <c r="TM109" s="79"/>
      <c r="TN109" s="80"/>
      <c r="TO109" s="81"/>
      <c r="TP109" s="79"/>
      <c r="TQ109" s="79"/>
      <c r="TR109" s="81"/>
      <c r="TS109" s="80"/>
      <c r="TU109" s="77"/>
      <c r="TV109" s="80"/>
      <c r="TW109" s="80"/>
      <c r="TX109" s="80"/>
      <c r="TY109" s="80"/>
      <c r="TZ109" s="77"/>
      <c r="UA109" s="78"/>
      <c r="UB109" s="79"/>
      <c r="UC109" s="79"/>
      <c r="UD109" s="80"/>
      <c r="UE109" s="81"/>
      <c r="UF109" s="79"/>
      <c r="UG109" s="79"/>
      <c r="UH109" s="81"/>
      <c r="UI109" s="80"/>
      <c r="UK109" s="77"/>
      <c r="UL109" s="80"/>
      <c r="UM109" s="80"/>
      <c r="UN109" s="80"/>
      <c r="UO109" s="80"/>
      <c r="UP109" s="77"/>
      <c r="UQ109" s="78"/>
      <c r="UR109" s="79"/>
      <c r="US109" s="79"/>
      <c r="UT109" s="80"/>
      <c r="UU109" s="81"/>
      <c r="UV109" s="79"/>
      <c r="UW109" s="79"/>
      <c r="UX109" s="81"/>
      <c r="UY109" s="80"/>
      <c r="VA109" s="77"/>
      <c r="VB109" s="80"/>
      <c r="VC109" s="80"/>
      <c r="VD109" s="80"/>
      <c r="VE109" s="80"/>
      <c r="VF109" s="77"/>
      <c r="VG109" s="78"/>
      <c r="VH109" s="79"/>
      <c r="VI109" s="79"/>
      <c r="VJ109" s="80"/>
      <c r="VK109" s="81"/>
      <c r="VL109" s="79"/>
      <c r="VM109" s="79"/>
      <c r="VN109" s="81"/>
      <c r="VO109" s="80"/>
      <c r="VQ109" s="77"/>
      <c r="VR109" s="80"/>
      <c r="VS109" s="80"/>
      <c r="VT109" s="80"/>
      <c r="VU109" s="80"/>
      <c r="VV109" s="77"/>
      <c r="VW109" s="78"/>
      <c r="VX109" s="79"/>
      <c r="VY109" s="79"/>
      <c r="VZ109" s="80"/>
      <c r="WA109" s="81"/>
      <c r="WB109" s="79"/>
      <c r="WC109" s="79"/>
      <c r="WD109" s="81"/>
      <c r="WE109" s="80"/>
      <c r="WG109" s="77"/>
      <c r="WH109" s="80"/>
      <c r="WI109" s="80"/>
      <c r="WJ109" s="80"/>
      <c r="WK109" s="80"/>
      <c r="WL109" s="77"/>
      <c r="WM109" s="78"/>
      <c r="WN109" s="79"/>
      <c r="WO109" s="79"/>
      <c r="WP109" s="80"/>
      <c r="WQ109" s="81"/>
      <c r="WR109" s="79"/>
      <c r="WS109" s="79"/>
      <c r="WT109" s="81"/>
      <c r="WU109" s="80"/>
      <c r="WW109" s="77"/>
      <c r="WX109" s="80"/>
      <c r="WY109" s="80"/>
      <c r="WZ109" s="80"/>
      <c r="XA109" s="80"/>
      <c r="XB109" s="77"/>
      <c r="XC109" s="78"/>
      <c r="XD109" s="79"/>
      <c r="XE109" s="79"/>
      <c r="XF109" s="80"/>
      <c r="XG109" s="81"/>
      <c r="XH109" s="79"/>
      <c r="XI109" s="79"/>
      <c r="XJ109" s="81"/>
      <c r="XK109" s="80"/>
      <c r="XM109" s="77"/>
      <c r="XN109" s="80"/>
      <c r="XO109" s="80"/>
      <c r="XP109" s="80"/>
      <c r="XQ109" s="80"/>
      <c r="XR109" s="77"/>
      <c r="XS109" s="78"/>
      <c r="XT109" s="79"/>
      <c r="XU109" s="79"/>
      <c r="XV109" s="80"/>
      <c r="XW109" s="81"/>
      <c r="XX109" s="79"/>
      <c r="XY109" s="79"/>
      <c r="XZ109" s="81"/>
      <c r="YA109" s="80"/>
      <c r="YC109" s="77"/>
      <c r="YD109" s="80"/>
      <c r="YE109" s="80"/>
      <c r="YF109" s="80"/>
      <c r="YG109" s="80"/>
      <c r="YH109" s="77"/>
      <c r="YI109" s="78"/>
      <c r="YJ109" s="79"/>
      <c r="YK109" s="79"/>
      <c r="YL109" s="80"/>
      <c r="YM109" s="81"/>
      <c r="YN109" s="79"/>
      <c r="YO109" s="79"/>
      <c r="YP109" s="81"/>
      <c r="YQ109" s="80"/>
      <c r="YS109" s="77"/>
      <c r="YT109" s="80"/>
      <c r="YU109" s="80"/>
      <c r="YV109" s="80"/>
      <c r="YW109" s="80"/>
      <c r="YX109" s="77"/>
      <c r="YY109" s="78"/>
      <c r="YZ109" s="79"/>
      <c r="ZA109" s="79"/>
      <c r="ZB109" s="80"/>
      <c r="ZC109" s="81"/>
      <c r="ZD109" s="79"/>
      <c r="ZE109" s="79"/>
      <c r="ZF109" s="81"/>
      <c r="ZG109" s="80"/>
      <c r="ZI109" s="77"/>
      <c r="ZJ109" s="80"/>
      <c r="ZK109" s="80"/>
      <c r="ZL109" s="80"/>
      <c r="ZM109" s="80"/>
      <c r="ZN109" s="77"/>
      <c r="ZO109" s="78"/>
      <c r="ZP109" s="79"/>
      <c r="ZQ109" s="79"/>
      <c r="ZR109" s="80"/>
      <c r="ZS109" s="81"/>
      <c r="ZT109" s="79"/>
      <c r="ZU109" s="79"/>
      <c r="ZV109" s="81"/>
      <c r="ZW109" s="80"/>
      <c r="ZY109" s="77"/>
      <c r="ZZ109" s="80"/>
      <c r="AAA109" s="80"/>
      <c r="AAB109" s="80"/>
      <c r="AAC109" s="80"/>
      <c r="AAD109" s="77"/>
      <c r="AAE109" s="78"/>
      <c r="AAF109" s="79"/>
      <c r="AAG109" s="79"/>
      <c r="AAH109" s="80"/>
      <c r="AAI109" s="81"/>
      <c r="AAJ109" s="79"/>
      <c r="AAK109" s="79"/>
      <c r="AAL109" s="81"/>
      <c r="AAM109" s="80"/>
      <c r="AAO109" s="77"/>
      <c r="AAP109" s="80"/>
      <c r="AAQ109" s="80"/>
      <c r="AAR109" s="80"/>
      <c r="AAS109" s="80"/>
      <c r="AAT109" s="77"/>
      <c r="AAU109" s="78"/>
      <c r="AAV109" s="79"/>
      <c r="AAW109" s="79"/>
      <c r="AAX109" s="80"/>
      <c r="AAY109" s="81"/>
      <c r="AAZ109" s="79"/>
      <c r="ABA109" s="79"/>
      <c r="ABB109" s="81"/>
      <c r="ABC109" s="80"/>
      <c r="ABE109" s="77"/>
      <c r="ABF109" s="80"/>
      <c r="ABG109" s="80"/>
      <c r="ABH109" s="80"/>
      <c r="ABI109" s="80"/>
      <c r="ABJ109" s="77"/>
      <c r="ABK109" s="78"/>
      <c r="ABL109" s="79"/>
      <c r="ABM109" s="79"/>
      <c r="ABN109" s="80"/>
      <c r="ABO109" s="81"/>
      <c r="ABP109" s="79"/>
      <c r="ABQ109" s="79"/>
      <c r="ABR109" s="81"/>
      <c r="ABS109" s="80"/>
      <c r="ABU109" s="77"/>
      <c r="ABV109" s="80"/>
      <c r="ABW109" s="80"/>
      <c r="ABX109" s="80"/>
      <c r="ABY109" s="80"/>
      <c r="ABZ109" s="77"/>
      <c r="ACA109" s="78"/>
      <c r="ACB109" s="79"/>
      <c r="ACC109" s="79"/>
      <c r="ACD109" s="80"/>
      <c r="ACE109" s="81"/>
      <c r="ACF109" s="79"/>
      <c r="ACG109" s="79"/>
      <c r="ACH109" s="81"/>
      <c r="ACI109" s="80"/>
      <c r="ACK109" s="77"/>
      <c r="ACL109" s="80"/>
      <c r="ACM109" s="80"/>
      <c r="ACN109" s="80"/>
      <c r="ACO109" s="80"/>
      <c r="ACP109" s="77"/>
      <c r="ACQ109" s="78"/>
      <c r="ACR109" s="79"/>
      <c r="ACS109" s="79"/>
      <c r="ACT109" s="80"/>
      <c r="ACU109" s="81"/>
      <c r="ACV109" s="79"/>
      <c r="ACW109" s="79"/>
      <c r="ACX109" s="81"/>
      <c r="ACY109" s="80"/>
      <c r="ADA109" s="77"/>
      <c r="ADB109" s="80"/>
      <c r="ADC109" s="80"/>
      <c r="ADD109" s="80"/>
      <c r="ADE109" s="80"/>
      <c r="ADF109" s="77"/>
      <c r="ADG109" s="78"/>
      <c r="ADH109" s="79"/>
      <c r="ADI109" s="79"/>
      <c r="ADJ109" s="80"/>
      <c r="ADK109" s="81"/>
      <c r="ADL109" s="79"/>
      <c r="ADM109" s="79"/>
      <c r="ADN109" s="81"/>
      <c r="ADO109" s="80"/>
      <c r="ADQ109" s="77"/>
      <c r="ADR109" s="80"/>
      <c r="ADS109" s="80"/>
      <c r="ADT109" s="80"/>
      <c r="ADU109" s="80"/>
      <c r="ADV109" s="77"/>
      <c r="ADW109" s="78"/>
      <c r="ADX109" s="79"/>
      <c r="ADY109" s="79"/>
      <c r="ADZ109" s="80"/>
      <c r="AEA109" s="81"/>
      <c r="AEB109" s="79"/>
      <c r="AEC109" s="79"/>
      <c r="AED109" s="81"/>
      <c r="AEE109" s="80"/>
      <c r="AEG109" s="77"/>
      <c r="AEH109" s="80"/>
      <c r="AEI109" s="80"/>
      <c r="AEJ109" s="80"/>
      <c r="AEK109" s="80"/>
      <c r="AEL109" s="77"/>
      <c r="AEM109" s="78"/>
      <c r="AEN109" s="79"/>
      <c r="AEO109" s="79"/>
      <c r="AEP109" s="80"/>
      <c r="AEQ109" s="81"/>
      <c r="AER109" s="79"/>
      <c r="AES109" s="79"/>
      <c r="AET109" s="81"/>
      <c r="AEU109" s="80"/>
      <c r="AEW109" s="77"/>
      <c r="AEX109" s="80"/>
      <c r="AEY109" s="80"/>
      <c r="AEZ109" s="80"/>
      <c r="AFA109" s="80"/>
      <c r="AFB109" s="77"/>
      <c r="AFC109" s="78"/>
      <c r="AFD109" s="79"/>
      <c r="AFE109" s="79"/>
      <c r="AFF109" s="80"/>
      <c r="AFG109" s="81"/>
      <c r="AFH109" s="79"/>
      <c r="AFI109" s="79"/>
      <c r="AFJ109" s="81"/>
      <c r="AFK109" s="80"/>
      <c r="AFM109" s="77"/>
      <c r="AFN109" s="80"/>
      <c r="AFO109" s="80"/>
      <c r="AFP109" s="80"/>
      <c r="AFQ109" s="80"/>
      <c r="AFR109" s="77"/>
      <c r="AFS109" s="78"/>
      <c r="AFT109" s="79"/>
      <c r="AFU109" s="79"/>
      <c r="AFV109" s="80"/>
      <c r="AFW109" s="81"/>
      <c r="AFX109" s="79"/>
      <c r="AFY109" s="79"/>
      <c r="AFZ109" s="81"/>
      <c r="AGA109" s="80"/>
      <c r="AGC109" s="77"/>
      <c r="AGD109" s="80"/>
      <c r="AGE109" s="80"/>
      <c r="AGF109" s="80"/>
      <c r="AGG109" s="80"/>
      <c r="AGH109" s="77"/>
      <c r="AGI109" s="78"/>
      <c r="AGJ109" s="79"/>
      <c r="AGK109" s="79"/>
      <c r="AGL109" s="80"/>
      <c r="AGM109" s="81"/>
      <c r="AGN109" s="79"/>
      <c r="AGO109" s="79"/>
      <c r="AGP109" s="81"/>
      <c r="AGQ109" s="80"/>
      <c r="AGS109" s="77"/>
      <c r="AGT109" s="80"/>
      <c r="AGU109" s="80"/>
      <c r="AGV109" s="80"/>
      <c r="AGW109" s="80"/>
      <c r="AGX109" s="77"/>
      <c r="AGY109" s="78"/>
      <c r="AGZ109" s="79"/>
      <c r="AHA109" s="79"/>
      <c r="AHB109" s="80"/>
      <c r="AHC109" s="81"/>
      <c r="AHD109" s="79"/>
      <c r="AHE109" s="79"/>
      <c r="AHF109" s="81"/>
      <c r="AHG109" s="80"/>
      <c r="AHI109" s="77"/>
      <c r="AHJ109" s="80"/>
      <c r="AHK109" s="80"/>
      <c r="AHL109" s="80"/>
      <c r="AHM109" s="80"/>
      <c r="AHN109" s="77"/>
      <c r="AHO109" s="78"/>
      <c r="AHP109" s="79"/>
      <c r="AHQ109" s="79"/>
      <c r="AHR109" s="80"/>
      <c r="AHS109" s="81"/>
      <c r="AHT109" s="79"/>
      <c r="AHU109" s="79"/>
      <c r="AHV109" s="81"/>
      <c r="AHW109" s="80"/>
      <c r="AHY109" s="77"/>
      <c r="AHZ109" s="80"/>
      <c r="AIA109" s="80"/>
      <c r="AIB109" s="80"/>
      <c r="AIC109" s="80"/>
      <c r="AID109" s="77"/>
      <c r="AIE109" s="78"/>
      <c r="AIF109" s="79"/>
      <c r="AIG109" s="79"/>
      <c r="AIH109" s="80"/>
      <c r="AII109" s="81"/>
      <c r="AIJ109" s="79"/>
      <c r="AIK109" s="79"/>
      <c r="AIL109" s="81"/>
      <c r="AIM109" s="80"/>
      <c r="AIO109" s="77"/>
      <c r="AIP109" s="80"/>
      <c r="AIQ109" s="80"/>
      <c r="AIR109" s="80"/>
      <c r="AIS109" s="80"/>
      <c r="AIT109" s="77"/>
      <c r="AIU109" s="78"/>
      <c r="AIV109" s="79"/>
      <c r="AIW109" s="79"/>
      <c r="AIX109" s="80"/>
      <c r="AIY109" s="81"/>
      <c r="AIZ109" s="79"/>
      <c r="AJA109" s="79"/>
      <c r="AJB109" s="81"/>
      <c r="AJC109" s="80"/>
      <c r="AJE109" s="77"/>
      <c r="AJF109" s="80"/>
      <c r="AJG109" s="80"/>
      <c r="AJH109" s="80"/>
      <c r="AJI109" s="80"/>
      <c r="AJJ109" s="77"/>
      <c r="AJK109" s="78"/>
      <c r="AJL109" s="79"/>
      <c r="AJM109" s="79"/>
      <c r="AJN109" s="80"/>
      <c r="AJO109" s="81"/>
      <c r="AJP109" s="79"/>
      <c r="AJQ109" s="79"/>
      <c r="AJR109" s="81"/>
      <c r="AJS109" s="80"/>
      <c r="AJU109" s="77"/>
      <c r="AJV109" s="80"/>
      <c r="AJW109" s="80"/>
      <c r="AJX109" s="80"/>
      <c r="AJY109" s="80"/>
      <c r="AJZ109" s="77"/>
      <c r="AKA109" s="78"/>
      <c r="AKB109" s="79"/>
      <c r="AKC109" s="79"/>
      <c r="AKD109" s="80"/>
      <c r="AKE109" s="81"/>
      <c r="AKF109" s="79"/>
      <c r="AKG109" s="79"/>
      <c r="AKH109" s="81"/>
      <c r="AKI109" s="80"/>
      <c r="AKK109" s="77"/>
      <c r="AKL109" s="80"/>
      <c r="AKM109" s="80"/>
      <c r="AKN109" s="80"/>
      <c r="AKO109" s="80"/>
      <c r="AKP109" s="77"/>
      <c r="AKQ109" s="78"/>
      <c r="AKR109" s="79"/>
      <c r="AKS109" s="79"/>
      <c r="AKT109" s="80"/>
      <c r="AKU109" s="81"/>
      <c r="AKV109" s="79"/>
      <c r="AKW109" s="79"/>
      <c r="AKX109" s="81"/>
      <c r="AKY109" s="80"/>
      <c r="ALA109" s="77"/>
      <c r="ALB109" s="80"/>
      <c r="ALC109" s="80"/>
      <c r="ALD109" s="80"/>
      <c r="ALE109" s="80"/>
      <c r="ALF109" s="77"/>
      <c r="ALG109" s="78"/>
      <c r="ALH109" s="79"/>
      <c r="ALI109" s="79"/>
      <c r="ALJ109" s="80"/>
      <c r="ALK109" s="81"/>
      <c r="ALL109" s="79"/>
      <c r="ALM109" s="79"/>
      <c r="ALN109" s="81"/>
      <c r="ALO109" s="80"/>
      <c r="ALQ109" s="77"/>
      <c r="ALR109" s="80"/>
      <c r="ALS109" s="80"/>
      <c r="ALT109" s="80"/>
      <c r="ALU109" s="80"/>
      <c r="ALV109" s="77"/>
      <c r="ALW109" s="78"/>
      <c r="ALX109" s="79"/>
      <c r="ALY109" s="79"/>
      <c r="ALZ109" s="80"/>
      <c r="AMA109" s="81"/>
      <c r="AMB109" s="79"/>
      <c r="AMC109" s="79"/>
      <c r="AMD109" s="81"/>
      <c r="AME109" s="80"/>
      <c r="AMG109" s="77"/>
      <c r="AMH109" s="80"/>
      <c r="AMI109" s="80"/>
      <c r="AMJ109" s="80"/>
      <c r="AMK109" s="80"/>
      <c r="AML109" s="77"/>
      <c r="AMM109" s="78"/>
      <c r="AMN109" s="79"/>
      <c r="AMO109" s="79"/>
      <c r="AMP109" s="80"/>
      <c r="AMQ109" s="81"/>
      <c r="AMR109" s="79"/>
      <c r="AMS109" s="79"/>
      <c r="AMT109" s="81"/>
      <c r="AMU109" s="80"/>
      <c r="AMW109" s="77"/>
      <c r="AMX109" s="80"/>
      <c r="AMY109" s="80"/>
      <c r="AMZ109" s="80"/>
      <c r="ANA109" s="80"/>
      <c r="ANB109" s="77"/>
      <c r="ANC109" s="78"/>
      <c r="AND109" s="79"/>
      <c r="ANE109" s="79"/>
      <c r="ANF109" s="80"/>
      <c r="ANG109" s="81"/>
      <c r="ANH109" s="79"/>
      <c r="ANI109" s="79"/>
      <c r="ANJ109" s="81"/>
      <c r="ANK109" s="80"/>
      <c r="ANM109" s="77"/>
      <c r="ANN109" s="80"/>
      <c r="ANO109" s="80"/>
      <c r="ANP109" s="80"/>
      <c r="ANQ109" s="80"/>
      <c r="ANR109" s="77"/>
      <c r="ANS109" s="78"/>
      <c r="ANT109" s="79"/>
      <c r="ANU109" s="79"/>
      <c r="ANV109" s="80"/>
      <c r="ANW109" s="81"/>
      <c r="ANX109" s="79"/>
      <c r="ANY109" s="79"/>
      <c r="ANZ109" s="81"/>
      <c r="AOA109" s="80"/>
      <c r="AOC109" s="77"/>
      <c r="AOD109" s="80"/>
      <c r="AOE109" s="80"/>
      <c r="AOF109" s="80"/>
      <c r="AOG109" s="80"/>
      <c r="AOH109" s="77"/>
      <c r="AOI109" s="78"/>
      <c r="AOJ109" s="79"/>
      <c r="AOK109" s="79"/>
      <c r="AOL109" s="80"/>
      <c r="AOM109" s="81"/>
      <c r="AON109" s="79"/>
      <c r="AOO109" s="79"/>
      <c r="AOP109" s="81"/>
      <c r="AOQ109" s="80"/>
      <c r="AOS109" s="77"/>
      <c r="AOT109" s="80"/>
      <c r="AOU109" s="80"/>
      <c r="AOV109" s="80"/>
      <c r="AOW109" s="80"/>
      <c r="AOX109" s="77"/>
      <c r="AOY109" s="78"/>
      <c r="AOZ109" s="79"/>
      <c r="APA109" s="79"/>
      <c r="APB109" s="80"/>
      <c r="APC109" s="81"/>
      <c r="APD109" s="79"/>
      <c r="APE109" s="79"/>
      <c r="APF109" s="81"/>
      <c r="APG109" s="80"/>
      <c r="API109" s="77"/>
      <c r="APJ109" s="80"/>
      <c r="APK109" s="80"/>
      <c r="APL109" s="80"/>
      <c r="APM109" s="80"/>
      <c r="APN109" s="77"/>
      <c r="APO109" s="78"/>
      <c r="APP109" s="79"/>
      <c r="APQ109" s="79"/>
      <c r="APR109" s="80"/>
      <c r="APS109" s="81"/>
      <c r="APT109" s="79"/>
      <c r="APU109" s="79"/>
      <c r="APV109" s="81"/>
      <c r="APW109" s="80"/>
      <c r="APY109" s="77"/>
      <c r="APZ109" s="80"/>
      <c r="AQA109" s="80"/>
      <c r="AQB109" s="80"/>
      <c r="AQC109" s="80"/>
      <c r="AQD109" s="77"/>
      <c r="AQE109" s="78"/>
      <c r="AQF109" s="79"/>
      <c r="AQG109" s="79"/>
      <c r="AQH109" s="80"/>
      <c r="AQI109" s="81"/>
      <c r="AQJ109" s="79"/>
      <c r="AQK109" s="79"/>
      <c r="AQL109" s="81"/>
      <c r="AQM109" s="80"/>
      <c r="AQO109" s="77"/>
      <c r="AQP109" s="80"/>
      <c r="AQQ109" s="80"/>
      <c r="AQR109" s="80"/>
      <c r="AQS109" s="80"/>
      <c r="AQT109" s="77"/>
      <c r="AQU109" s="78"/>
      <c r="AQV109" s="79"/>
      <c r="AQW109" s="79"/>
      <c r="AQX109" s="80"/>
      <c r="AQY109" s="81"/>
      <c r="AQZ109" s="79"/>
      <c r="ARA109" s="79"/>
      <c r="ARB109" s="81"/>
      <c r="ARC109" s="80"/>
      <c r="ARE109" s="77"/>
      <c r="ARF109" s="80"/>
      <c r="ARG109" s="80"/>
      <c r="ARH109" s="80"/>
      <c r="ARI109" s="80"/>
      <c r="ARJ109" s="77"/>
      <c r="ARK109" s="78"/>
      <c r="ARL109" s="79"/>
      <c r="ARM109" s="79"/>
      <c r="ARN109" s="80"/>
      <c r="ARO109" s="81"/>
      <c r="ARP109" s="79"/>
      <c r="ARQ109" s="79"/>
      <c r="ARR109" s="81"/>
      <c r="ARS109" s="80"/>
      <c r="ARU109" s="77"/>
      <c r="ARV109" s="80"/>
      <c r="ARW109" s="80"/>
      <c r="ARX109" s="80"/>
      <c r="ARY109" s="80"/>
      <c r="ARZ109" s="77"/>
      <c r="ASA109" s="78"/>
      <c r="ASB109" s="79"/>
      <c r="ASC109" s="79"/>
      <c r="ASD109" s="80"/>
      <c r="ASE109" s="81"/>
      <c r="ASF109" s="79"/>
      <c r="ASG109" s="79"/>
      <c r="ASH109" s="81"/>
      <c r="ASI109" s="80"/>
      <c r="ASK109" s="77"/>
      <c r="ASL109" s="80"/>
      <c r="ASM109" s="80"/>
      <c r="ASN109" s="80"/>
      <c r="ASO109" s="80"/>
      <c r="ASP109" s="77"/>
      <c r="ASQ109" s="78"/>
      <c r="ASR109" s="79"/>
      <c r="ASS109" s="79"/>
      <c r="AST109" s="80"/>
      <c r="ASU109" s="81"/>
      <c r="ASV109" s="79"/>
      <c r="ASW109" s="79"/>
      <c r="ASX109" s="81"/>
      <c r="ASY109" s="80"/>
      <c r="ATA109" s="77"/>
      <c r="ATB109" s="80"/>
      <c r="ATC109" s="80"/>
      <c r="ATD109" s="80"/>
      <c r="ATE109" s="80"/>
      <c r="ATF109" s="77"/>
      <c r="ATG109" s="78"/>
      <c r="ATH109" s="79"/>
      <c r="ATI109" s="79"/>
      <c r="ATJ109" s="80"/>
      <c r="ATK109" s="81"/>
      <c r="ATL109" s="79"/>
      <c r="ATM109" s="79"/>
      <c r="ATN109" s="81"/>
      <c r="ATO109" s="80"/>
      <c r="ATQ109" s="77"/>
      <c r="ATR109" s="80"/>
      <c r="ATS109" s="80"/>
      <c r="ATT109" s="80"/>
      <c r="ATU109" s="80"/>
      <c r="ATV109" s="77"/>
      <c r="ATW109" s="78"/>
      <c r="ATX109" s="79"/>
      <c r="ATY109" s="79"/>
      <c r="ATZ109" s="80"/>
      <c r="AUA109" s="81"/>
      <c r="AUB109" s="79"/>
      <c r="AUC109" s="79"/>
      <c r="AUD109" s="81"/>
      <c r="AUE109" s="80"/>
      <c r="AUG109" s="77"/>
      <c r="AUH109" s="80"/>
      <c r="AUI109" s="80"/>
      <c r="AUJ109" s="80"/>
      <c r="AUK109" s="80"/>
      <c r="AUL109" s="77"/>
      <c r="AUM109" s="78"/>
      <c r="AUN109" s="79"/>
      <c r="AUO109" s="79"/>
      <c r="AUP109" s="80"/>
      <c r="AUQ109" s="81"/>
      <c r="AUR109" s="79"/>
      <c r="AUS109" s="79"/>
      <c r="AUT109" s="81"/>
      <c r="AUU109" s="80"/>
      <c r="AUW109" s="77"/>
      <c r="AUX109" s="80"/>
      <c r="AUY109" s="80"/>
      <c r="AUZ109" s="80"/>
      <c r="AVA109" s="80"/>
      <c r="AVB109" s="77"/>
      <c r="AVC109" s="78"/>
      <c r="AVD109" s="79"/>
      <c r="AVE109" s="79"/>
      <c r="AVF109" s="80"/>
      <c r="AVG109" s="81"/>
      <c r="AVH109" s="79"/>
      <c r="AVI109" s="79"/>
      <c r="AVJ109" s="81"/>
      <c r="AVK109" s="80"/>
      <c r="AVM109" s="77"/>
      <c r="AVN109" s="80"/>
      <c r="AVO109" s="80"/>
      <c r="AVP109" s="80"/>
      <c r="AVQ109" s="80"/>
      <c r="AVR109" s="77"/>
      <c r="AVS109" s="78"/>
      <c r="AVT109" s="79"/>
      <c r="AVU109" s="79"/>
      <c r="AVV109" s="80"/>
      <c r="AVW109" s="81"/>
      <c r="AVX109" s="79"/>
      <c r="AVY109" s="79"/>
      <c r="AVZ109" s="81"/>
      <c r="AWA109" s="80"/>
      <c r="AWC109" s="77"/>
      <c r="AWD109" s="80"/>
      <c r="AWE109" s="80"/>
      <c r="AWF109" s="80"/>
      <c r="AWG109" s="80"/>
      <c r="AWH109" s="77"/>
      <c r="AWI109" s="78"/>
      <c r="AWJ109" s="79"/>
      <c r="AWK109" s="79"/>
      <c r="AWL109" s="80"/>
      <c r="AWM109" s="81"/>
      <c r="AWN109" s="79"/>
      <c r="AWO109" s="79"/>
      <c r="AWP109" s="81"/>
      <c r="AWQ109" s="80"/>
      <c r="AWS109" s="77"/>
      <c r="AWT109" s="80"/>
      <c r="AWU109" s="80"/>
      <c r="AWV109" s="80"/>
      <c r="AWW109" s="80"/>
      <c r="AWX109" s="77"/>
      <c r="AWY109" s="78"/>
      <c r="AWZ109" s="79"/>
      <c r="AXA109" s="79"/>
      <c r="AXB109" s="80"/>
      <c r="AXC109" s="81"/>
      <c r="AXD109" s="79"/>
      <c r="AXE109" s="79"/>
      <c r="AXF109" s="81"/>
      <c r="AXG109" s="80"/>
      <c r="AXI109" s="77"/>
      <c r="AXJ109" s="80"/>
      <c r="AXK109" s="80"/>
      <c r="AXL109" s="80"/>
      <c r="AXM109" s="80"/>
      <c r="AXN109" s="77"/>
      <c r="AXO109" s="78"/>
      <c r="AXP109" s="79"/>
      <c r="AXQ109" s="79"/>
      <c r="AXR109" s="80"/>
      <c r="AXS109" s="81"/>
      <c r="AXT109" s="79"/>
      <c r="AXU109" s="79"/>
      <c r="AXV109" s="81"/>
      <c r="AXW109" s="80"/>
      <c r="AXY109" s="77"/>
      <c r="AXZ109" s="80"/>
      <c r="AYA109" s="80"/>
      <c r="AYB109" s="80"/>
      <c r="AYC109" s="80"/>
      <c r="AYD109" s="77"/>
      <c r="AYE109" s="78"/>
      <c r="AYF109" s="79"/>
      <c r="AYG109" s="79"/>
      <c r="AYH109" s="80"/>
      <c r="AYI109" s="81"/>
      <c r="AYJ109" s="79"/>
      <c r="AYK109" s="79"/>
      <c r="AYL109" s="81"/>
      <c r="AYM109" s="80"/>
      <c r="AYO109" s="77"/>
      <c r="AYP109" s="80"/>
      <c r="AYQ109" s="80"/>
      <c r="AYR109" s="80"/>
      <c r="AYS109" s="80"/>
      <c r="AYT109" s="77"/>
      <c r="AYU109" s="78"/>
      <c r="AYV109" s="79"/>
      <c r="AYW109" s="79"/>
      <c r="AYX109" s="80"/>
      <c r="AYY109" s="81"/>
      <c r="AYZ109" s="79"/>
      <c r="AZA109" s="79"/>
      <c r="AZB109" s="81"/>
      <c r="AZC109" s="80"/>
      <c r="AZE109" s="77"/>
      <c r="AZF109" s="80"/>
      <c r="AZG109" s="80"/>
      <c r="AZH109" s="80"/>
      <c r="AZI109" s="80"/>
      <c r="AZJ109" s="77"/>
      <c r="AZK109" s="78"/>
      <c r="AZL109" s="79"/>
      <c r="AZM109" s="79"/>
      <c r="AZN109" s="80"/>
      <c r="AZO109" s="81"/>
      <c r="AZP109" s="79"/>
      <c r="AZQ109" s="79"/>
      <c r="AZR109" s="81"/>
      <c r="AZS109" s="80"/>
      <c r="AZU109" s="77"/>
      <c r="AZV109" s="80"/>
      <c r="AZW109" s="80"/>
      <c r="AZX109" s="80"/>
      <c r="AZY109" s="80"/>
      <c r="AZZ109" s="77"/>
      <c r="BAA109" s="78"/>
      <c r="BAB109" s="79"/>
      <c r="BAC109" s="79"/>
      <c r="BAD109" s="80"/>
      <c r="BAE109" s="81"/>
      <c r="BAF109" s="79"/>
      <c r="BAG109" s="79"/>
      <c r="BAH109" s="81"/>
      <c r="BAI109" s="80"/>
      <c r="BAK109" s="77"/>
      <c r="BAL109" s="80"/>
      <c r="BAM109" s="80"/>
      <c r="BAN109" s="80"/>
      <c r="BAO109" s="80"/>
      <c r="BAP109" s="77"/>
      <c r="BAQ109" s="78"/>
      <c r="BAR109" s="79"/>
      <c r="BAS109" s="79"/>
      <c r="BAT109" s="80"/>
      <c r="BAU109" s="81"/>
      <c r="BAV109" s="79"/>
      <c r="BAW109" s="79"/>
      <c r="BAX109" s="81"/>
      <c r="BAY109" s="80"/>
      <c r="BBA109" s="77"/>
      <c r="BBB109" s="80"/>
      <c r="BBC109" s="80"/>
      <c r="BBD109" s="80"/>
      <c r="BBE109" s="80"/>
      <c r="BBF109" s="77"/>
      <c r="BBG109" s="78"/>
      <c r="BBH109" s="79"/>
      <c r="BBI109" s="79"/>
      <c r="BBJ109" s="80"/>
      <c r="BBK109" s="81"/>
      <c r="BBL109" s="79"/>
      <c r="BBM109" s="79"/>
      <c r="BBN109" s="81"/>
      <c r="BBO109" s="80"/>
      <c r="BBQ109" s="77"/>
      <c r="BBR109" s="80"/>
      <c r="BBS109" s="80"/>
      <c r="BBT109" s="80"/>
      <c r="BBU109" s="80"/>
      <c r="BBV109" s="77"/>
      <c r="BBW109" s="78"/>
      <c r="BBX109" s="79"/>
      <c r="BBY109" s="79"/>
      <c r="BBZ109" s="80"/>
      <c r="BCA109" s="81"/>
      <c r="BCB109" s="79"/>
      <c r="BCC109" s="79"/>
      <c r="BCD109" s="81"/>
      <c r="BCE109" s="80"/>
      <c r="BCG109" s="77"/>
      <c r="BCH109" s="80"/>
      <c r="BCI109" s="80"/>
      <c r="BCJ109" s="80"/>
      <c r="BCK109" s="80"/>
      <c r="BCL109" s="77"/>
      <c r="BCM109" s="78"/>
      <c r="BCN109" s="79"/>
      <c r="BCO109" s="79"/>
      <c r="BCP109" s="80"/>
      <c r="BCQ109" s="81"/>
      <c r="BCR109" s="79"/>
      <c r="BCS109" s="79"/>
      <c r="BCT109" s="81"/>
      <c r="BCU109" s="80"/>
      <c r="BCW109" s="77"/>
      <c r="BCX109" s="80"/>
      <c r="BCY109" s="80"/>
      <c r="BCZ109" s="80"/>
      <c r="BDA109" s="80"/>
      <c r="BDB109" s="77"/>
      <c r="BDC109" s="78"/>
      <c r="BDD109" s="79"/>
      <c r="BDE109" s="79"/>
      <c r="BDF109" s="80"/>
      <c r="BDG109" s="81"/>
      <c r="BDH109" s="79"/>
      <c r="BDI109" s="79"/>
      <c r="BDJ109" s="81"/>
      <c r="BDK109" s="80"/>
      <c r="BDM109" s="77"/>
      <c r="BDN109" s="80"/>
      <c r="BDO109" s="80"/>
      <c r="BDP109" s="80"/>
      <c r="BDQ109" s="80"/>
      <c r="BDR109" s="77"/>
      <c r="BDS109" s="78"/>
      <c r="BDT109" s="79"/>
      <c r="BDU109" s="79"/>
      <c r="BDV109" s="80"/>
      <c r="BDW109" s="81"/>
      <c r="BDX109" s="79"/>
      <c r="BDY109" s="79"/>
      <c r="BDZ109" s="81"/>
      <c r="BEA109" s="80"/>
      <c r="BEC109" s="77"/>
      <c r="BED109" s="80"/>
      <c r="BEE109" s="80"/>
      <c r="BEF109" s="80"/>
      <c r="BEG109" s="80"/>
      <c r="BEH109" s="77"/>
      <c r="BEI109" s="78"/>
      <c r="BEJ109" s="79"/>
      <c r="BEK109" s="79"/>
      <c r="BEL109" s="80"/>
      <c r="BEM109" s="81"/>
      <c r="BEN109" s="79"/>
      <c r="BEO109" s="79"/>
      <c r="BEP109" s="81"/>
      <c r="BEQ109" s="80"/>
      <c r="BES109" s="77"/>
      <c r="BET109" s="80"/>
      <c r="BEU109" s="80"/>
      <c r="BEV109" s="80"/>
      <c r="BEW109" s="80"/>
      <c r="BEX109" s="77"/>
      <c r="BEY109" s="78"/>
      <c r="BEZ109" s="79"/>
      <c r="BFA109" s="79"/>
      <c r="BFB109" s="80"/>
      <c r="BFC109" s="81"/>
      <c r="BFD109" s="79"/>
      <c r="BFE109" s="79"/>
      <c r="BFF109" s="81"/>
      <c r="BFG109" s="80"/>
      <c r="BFI109" s="77"/>
      <c r="BFJ109" s="80"/>
      <c r="BFK109" s="80"/>
      <c r="BFL109" s="80"/>
      <c r="BFM109" s="80"/>
      <c r="BFN109" s="77"/>
      <c r="BFO109" s="78"/>
      <c r="BFP109" s="79"/>
      <c r="BFQ109" s="79"/>
      <c r="BFR109" s="80"/>
      <c r="BFS109" s="81"/>
      <c r="BFT109" s="79"/>
      <c r="BFU109" s="79"/>
      <c r="BFV109" s="81"/>
      <c r="BFW109" s="80"/>
      <c r="BFY109" s="77"/>
      <c r="BFZ109" s="80"/>
      <c r="BGA109" s="80"/>
      <c r="BGB109" s="80"/>
      <c r="BGC109" s="80"/>
      <c r="BGD109" s="77"/>
      <c r="BGE109" s="78"/>
      <c r="BGF109" s="79"/>
      <c r="BGG109" s="79"/>
      <c r="BGH109" s="80"/>
      <c r="BGI109" s="81"/>
      <c r="BGJ109" s="79"/>
      <c r="BGK109" s="79"/>
      <c r="BGL109" s="81"/>
      <c r="BGM109" s="80"/>
      <c r="BGO109" s="77"/>
      <c r="BGP109" s="80"/>
      <c r="BGQ109" s="80"/>
      <c r="BGR109" s="80"/>
      <c r="BGS109" s="80"/>
      <c r="BGT109" s="77"/>
      <c r="BGU109" s="78"/>
      <c r="BGV109" s="79"/>
      <c r="BGW109" s="79"/>
      <c r="BGX109" s="80"/>
      <c r="BGY109" s="81"/>
      <c r="BGZ109" s="79"/>
      <c r="BHA109" s="79"/>
      <c r="BHB109" s="81"/>
      <c r="BHC109" s="80"/>
      <c r="BHE109" s="77"/>
      <c r="BHF109" s="80"/>
      <c r="BHG109" s="80"/>
      <c r="BHH109" s="80"/>
      <c r="BHI109" s="80"/>
      <c r="BHJ109" s="77"/>
      <c r="BHK109" s="78"/>
      <c r="BHL109" s="79"/>
      <c r="BHM109" s="79"/>
      <c r="BHN109" s="80"/>
      <c r="BHO109" s="81"/>
      <c r="BHP109" s="79"/>
      <c r="BHQ109" s="79"/>
      <c r="BHR109" s="81"/>
      <c r="BHS109" s="80"/>
      <c r="BHU109" s="77"/>
      <c r="BHV109" s="80"/>
      <c r="BHW109" s="80"/>
      <c r="BHX109" s="80"/>
      <c r="BHY109" s="80"/>
      <c r="BHZ109" s="77"/>
      <c r="BIA109" s="78"/>
      <c r="BIB109" s="79"/>
      <c r="BIC109" s="79"/>
      <c r="BID109" s="80"/>
      <c r="BIE109" s="81"/>
      <c r="BIF109" s="79"/>
      <c r="BIG109" s="79"/>
      <c r="BIH109" s="81"/>
      <c r="BII109" s="80"/>
      <c r="BIK109" s="77"/>
      <c r="BIL109" s="80"/>
      <c r="BIM109" s="80"/>
      <c r="BIN109" s="80"/>
      <c r="BIO109" s="80"/>
      <c r="BIP109" s="77"/>
      <c r="BIQ109" s="78"/>
      <c r="BIR109" s="79"/>
      <c r="BIS109" s="79"/>
      <c r="BIT109" s="80"/>
      <c r="BIU109" s="81"/>
      <c r="BIV109" s="79"/>
      <c r="BIW109" s="79"/>
      <c r="BIX109" s="81"/>
      <c r="BIY109" s="80"/>
      <c r="BJA109" s="77"/>
      <c r="BJB109" s="80"/>
      <c r="BJC109" s="80"/>
      <c r="BJD109" s="80"/>
      <c r="BJE109" s="80"/>
      <c r="BJF109" s="77"/>
      <c r="BJG109" s="78"/>
      <c r="BJH109" s="79"/>
      <c r="BJI109" s="79"/>
      <c r="BJJ109" s="80"/>
      <c r="BJK109" s="81"/>
      <c r="BJL109" s="79"/>
      <c r="BJM109" s="79"/>
      <c r="BJN109" s="81"/>
      <c r="BJO109" s="80"/>
      <c r="BJQ109" s="77"/>
      <c r="BJR109" s="80"/>
      <c r="BJS109" s="80"/>
      <c r="BJT109" s="80"/>
      <c r="BJU109" s="80"/>
      <c r="BJV109" s="77"/>
      <c r="BJW109" s="78"/>
      <c r="BJX109" s="79"/>
      <c r="BJY109" s="79"/>
      <c r="BJZ109" s="80"/>
      <c r="BKA109" s="81"/>
      <c r="BKB109" s="79"/>
      <c r="BKC109" s="79"/>
      <c r="BKD109" s="81"/>
      <c r="BKE109" s="80"/>
      <c r="BKG109" s="77"/>
      <c r="BKH109" s="80"/>
      <c r="BKI109" s="80"/>
      <c r="BKJ109" s="80"/>
      <c r="BKK109" s="80"/>
      <c r="BKL109" s="77"/>
      <c r="BKM109" s="78"/>
      <c r="BKN109" s="79"/>
      <c r="BKO109" s="79"/>
      <c r="BKP109" s="80"/>
      <c r="BKQ109" s="81"/>
      <c r="BKR109" s="79"/>
      <c r="BKS109" s="79"/>
      <c r="BKT109" s="81"/>
      <c r="BKU109" s="80"/>
      <c r="BKW109" s="77"/>
      <c r="BKX109" s="80"/>
      <c r="BKY109" s="80"/>
      <c r="BKZ109" s="80"/>
      <c r="BLA109" s="80"/>
      <c r="BLB109" s="77"/>
      <c r="BLC109" s="78"/>
      <c r="BLD109" s="79"/>
      <c r="BLE109" s="79"/>
      <c r="BLF109" s="80"/>
      <c r="BLG109" s="81"/>
      <c r="BLH109" s="79"/>
      <c r="BLI109" s="79"/>
      <c r="BLJ109" s="81"/>
      <c r="BLK109" s="80"/>
      <c r="BLM109" s="77"/>
      <c r="BLN109" s="80"/>
      <c r="BLO109" s="80"/>
      <c r="BLP109" s="80"/>
      <c r="BLQ109" s="80"/>
      <c r="BLR109" s="77"/>
      <c r="BLS109" s="78"/>
      <c r="BLT109" s="79"/>
      <c r="BLU109" s="79"/>
      <c r="BLV109" s="80"/>
      <c r="BLW109" s="81"/>
      <c r="BLX109" s="79"/>
      <c r="BLY109" s="79"/>
      <c r="BLZ109" s="81"/>
      <c r="BMA109" s="80"/>
      <c r="BMC109" s="77"/>
      <c r="BMD109" s="80"/>
      <c r="BME109" s="80"/>
      <c r="BMF109" s="80"/>
      <c r="BMG109" s="80"/>
      <c r="BMH109" s="77"/>
      <c r="BMI109" s="78"/>
      <c r="BMJ109" s="79"/>
      <c r="BMK109" s="79"/>
      <c r="BML109" s="80"/>
      <c r="BMM109" s="81"/>
      <c r="BMN109" s="79"/>
      <c r="BMO109" s="79"/>
      <c r="BMP109" s="81"/>
      <c r="BMQ109" s="80"/>
      <c r="BMS109" s="77"/>
      <c r="BMT109" s="80"/>
      <c r="BMU109" s="80"/>
      <c r="BMV109" s="80"/>
      <c r="BMW109" s="80"/>
      <c r="BMX109" s="77"/>
      <c r="BMY109" s="78"/>
      <c r="BMZ109" s="79"/>
      <c r="BNA109" s="79"/>
      <c r="BNB109" s="80"/>
      <c r="BNC109" s="81"/>
      <c r="BND109" s="79"/>
      <c r="BNE109" s="79"/>
      <c r="BNF109" s="81"/>
      <c r="BNG109" s="80"/>
      <c r="BNI109" s="77"/>
      <c r="BNJ109" s="80"/>
      <c r="BNK109" s="80"/>
      <c r="BNL109" s="80"/>
      <c r="BNM109" s="80"/>
      <c r="BNN109" s="77"/>
      <c r="BNO109" s="78"/>
      <c r="BNP109" s="79"/>
      <c r="BNQ109" s="79"/>
      <c r="BNR109" s="80"/>
      <c r="BNS109" s="81"/>
      <c r="BNT109" s="79"/>
      <c r="BNU109" s="79"/>
      <c r="BNV109" s="81"/>
      <c r="BNW109" s="80"/>
      <c r="BNY109" s="77"/>
      <c r="BNZ109" s="80"/>
      <c r="BOA109" s="80"/>
      <c r="BOB109" s="80"/>
      <c r="BOC109" s="80"/>
      <c r="BOD109" s="77"/>
      <c r="BOE109" s="78"/>
      <c r="BOF109" s="79"/>
      <c r="BOG109" s="79"/>
      <c r="BOH109" s="80"/>
      <c r="BOI109" s="81"/>
      <c r="BOJ109" s="79"/>
      <c r="BOK109" s="79"/>
      <c r="BOL109" s="81"/>
      <c r="BOM109" s="80"/>
      <c r="BOO109" s="77"/>
      <c r="BOP109" s="80"/>
      <c r="BOQ109" s="80"/>
      <c r="BOR109" s="80"/>
      <c r="BOS109" s="80"/>
      <c r="BOT109" s="77"/>
      <c r="BOU109" s="78"/>
      <c r="BOV109" s="79"/>
      <c r="BOW109" s="79"/>
      <c r="BOX109" s="80"/>
      <c r="BOY109" s="81"/>
      <c r="BOZ109" s="79"/>
      <c r="BPA109" s="79"/>
      <c r="BPB109" s="81"/>
      <c r="BPC109" s="80"/>
      <c r="BPE109" s="77"/>
      <c r="BPF109" s="80"/>
      <c r="BPG109" s="80"/>
      <c r="BPH109" s="80"/>
      <c r="BPI109" s="80"/>
      <c r="BPJ109" s="77"/>
      <c r="BPK109" s="78"/>
      <c r="BPL109" s="79"/>
      <c r="BPM109" s="79"/>
      <c r="BPN109" s="80"/>
      <c r="BPO109" s="81"/>
      <c r="BPP109" s="79"/>
      <c r="BPQ109" s="79"/>
      <c r="BPR109" s="81"/>
      <c r="BPS109" s="80"/>
      <c r="BPU109" s="77"/>
      <c r="BPV109" s="80"/>
      <c r="BPW109" s="80"/>
      <c r="BPX109" s="80"/>
      <c r="BPY109" s="80"/>
      <c r="BPZ109" s="77"/>
      <c r="BQA109" s="78"/>
      <c r="BQB109" s="79"/>
      <c r="BQC109" s="79"/>
      <c r="BQD109" s="80"/>
      <c r="BQE109" s="81"/>
      <c r="BQF109" s="79"/>
      <c r="BQG109" s="79"/>
      <c r="BQH109" s="81"/>
      <c r="BQI109" s="80"/>
      <c r="BQK109" s="77"/>
      <c r="BQL109" s="80"/>
      <c r="BQM109" s="80"/>
      <c r="BQN109" s="80"/>
      <c r="BQO109" s="80"/>
      <c r="BQP109" s="77"/>
      <c r="BQQ109" s="78"/>
      <c r="BQR109" s="79"/>
      <c r="BQS109" s="79"/>
      <c r="BQT109" s="80"/>
      <c r="BQU109" s="81"/>
      <c r="BQV109" s="79"/>
      <c r="BQW109" s="79"/>
      <c r="BQX109" s="81"/>
      <c r="BQY109" s="80"/>
      <c r="BRA109" s="77"/>
      <c r="BRB109" s="80"/>
      <c r="BRC109" s="80"/>
      <c r="BRD109" s="80"/>
      <c r="BRE109" s="80"/>
      <c r="BRF109" s="77"/>
      <c r="BRG109" s="78"/>
      <c r="BRH109" s="79"/>
      <c r="BRI109" s="79"/>
      <c r="BRJ109" s="80"/>
      <c r="BRK109" s="81"/>
      <c r="BRL109" s="79"/>
      <c r="BRM109" s="79"/>
      <c r="BRN109" s="81"/>
      <c r="BRO109" s="80"/>
      <c r="BRQ109" s="77"/>
      <c r="BRR109" s="80"/>
      <c r="BRS109" s="80"/>
      <c r="BRT109" s="80"/>
      <c r="BRU109" s="80"/>
      <c r="BRV109" s="77"/>
      <c r="BRW109" s="78"/>
      <c r="BRX109" s="79"/>
      <c r="BRY109" s="79"/>
      <c r="BRZ109" s="80"/>
      <c r="BSA109" s="81"/>
      <c r="BSB109" s="79"/>
      <c r="BSC109" s="79"/>
      <c r="BSD109" s="81"/>
      <c r="BSE109" s="80"/>
      <c r="BSG109" s="77"/>
      <c r="BSH109" s="80"/>
      <c r="BSI109" s="80"/>
      <c r="BSJ109" s="80"/>
      <c r="BSK109" s="80"/>
      <c r="BSL109" s="77"/>
      <c r="BSM109" s="78"/>
      <c r="BSN109" s="79"/>
      <c r="BSO109" s="79"/>
      <c r="BSP109" s="80"/>
      <c r="BSQ109" s="81"/>
      <c r="BSR109" s="79"/>
      <c r="BSS109" s="79"/>
      <c r="BST109" s="81"/>
      <c r="BSU109" s="80"/>
      <c r="BSW109" s="77"/>
      <c r="BSX109" s="80"/>
      <c r="BSY109" s="80"/>
      <c r="BSZ109" s="80"/>
      <c r="BTA109" s="80"/>
      <c r="BTB109" s="77"/>
      <c r="BTC109" s="78"/>
      <c r="BTD109" s="79"/>
      <c r="BTE109" s="79"/>
      <c r="BTF109" s="80"/>
      <c r="BTG109" s="81"/>
      <c r="BTH109" s="79"/>
      <c r="BTI109" s="79"/>
      <c r="BTJ109" s="81"/>
      <c r="BTK109" s="80"/>
      <c r="BTM109" s="77"/>
      <c r="BTN109" s="80"/>
      <c r="BTO109" s="80"/>
      <c r="BTP109" s="80"/>
      <c r="BTQ109" s="80"/>
      <c r="BTR109" s="77"/>
      <c r="BTS109" s="78"/>
      <c r="BTT109" s="79"/>
      <c r="BTU109" s="79"/>
      <c r="BTV109" s="80"/>
      <c r="BTW109" s="81"/>
      <c r="BTX109" s="79"/>
      <c r="BTY109" s="79"/>
      <c r="BTZ109" s="81"/>
      <c r="BUA109" s="80"/>
      <c r="BUC109" s="77"/>
      <c r="BUD109" s="80"/>
      <c r="BUE109" s="80"/>
      <c r="BUF109" s="80"/>
      <c r="BUG109" s="80"/>
      <c r="BUH109" s="77"/>
      <c r="BUI109" s="78"/>
      <c r="BUJ109" s="79"/>
      <c r="BUK109" s="79"/>
      <c r="BUL109" s="80"/>
      <c r="BUM109" s="81"/>
      <c r="BUN109" s="79"/>
      <c r="BUO109" s="79"/>
      <c r="BUP109" s="81"/>
      <c r="BUQ109" s="80"/>
      <c r="BUS109" s="77"/>
      <c r="BUT109" s="80"/>
      <c r="BUU109" s="80"/>
      <c r="BUV109" s="80"/>
      <c r="BUW109" s="80"/>
      <c r="BUX109" s="77"/>
      <c r="BUY109" s="78"/>
      <c r="BUZ109" s="79"/>
      <c r="BVA109" s="79"/>
      <c r="BVB109" s="80"/>
      <c r="BVC109" s="81"/>
      <c r="BVD109" s="79"/>
      <c r="BVE109" s="79"/>
      <c r="BVF109" s="81"/>
      <c r="BVG109" s="80"/>
      <c r="BVI109" s="77"/>
      <c r="BVJ109" s="80"/>
      <c r="BVK109" s="80"/>
      <c r="BVL109" s="80"/>
      <c r="BVM109" s="80"/>
      <c r="BVN109" s="77"/>
      <c r="BVO109" s="78"/>
      <c r="BVP109" s="79"/>
      <c r="BVQ109" s="79"/>
      <c r="BVR109" s="80"/>
      <c r="BVS109" s="81"/>
      <c r="BVT109" s="79"/>
      <c r="BVU109" s="79"/>
      <c r="BVV109" s="81"/>
      <c r="BVW109" s="80"/>
      <c r="BVY109" s="77"/>
      <c r="BVZ109" s="80"/>
      <c r="BWA109" s="80"/>
      <c r="BWB109" s="80"/>
      <c r="BWC109" s="80"/>
      <c r="BWD109" s="77"/>
      <c r="BWE109" s="78"/>
      <c r="BWF109" s="79"/>
      <c r="BWG109" s="79"/>
      <c r="BWH109" s="80"/>
      <c r="BWI109" s="81"/>
      <c r="BWJ109" s="79"/>
      <c r="BWK109" s="79"/>
      <c r="BWL109" s="81"/>
      <c r="BWM109" s="80"/>
      <c r="BWO109" s="77"/>
      <c r="BWP109" s="80"/>
      <c r="BWQ109" s="80"/>
      <c r="BWR109" s="80"/>
      <c r="BWS109" s="80"/>
      <c r="BWT109" s="77"/>
      <c r="BWU109" s="78"/>
      <c r="BWV109" s="79"/>
      <c r="BWW109" s="79"/>
      <c r="BWX109" s="80"/>
      <c r="BWY109" s="81"/>
      <c r="BWZ109" s="79"/>
      <c r="BXA109" s="79"/>
      <c r="BXB109" s="81"/>
      <c r="BXC109" s="80"/>
      <c r="BXE109" s="77"/>
      <c r="BXF109" s="80"/>
      <c r="BXG109" s="80"/>
      <c r="BXH109" s="80"/>
      <c r="BXI109" s="80"/>
      <c r="BXJ109" s="77"/>
      <c r="BXK109" s="78"/>
      <c r="BXL109" s="79"/>
      <c r="BXM109" s="79"/>
      <c r="BXN109" s="80"/>
      <c r="BXO109" s="81"/>
      <c r="BXP109" s="79"/>
      <c r="BXQ109" s="79"/>
      <c r="BXR109" s="81"/>
      <c r="BXS109" s="80"/>
      <c r="BXU109" s="77"/>
      <c r="BXV109" s="80"/>
      <c r="BXW109" s="80"/>
      <c r="BXX109" s="80"/>
      <c r="BXY109" s="80"/>
      <c r="BXZ109" s="77"/>
      <c r="BYA109" s="78"/>
      <c r="BYB109" s="79"/>
      <c r="BYC109" s="79"/>
      <c r="BYD109" s="80"/>
      <c r="BYE109" s="81"/>
      <c r="BYF109" s="79"/>
      <c r="BYG109" s="79"/>
      <c r="BYH109" s="81"/>
      <c r="BYI109" s="80"/>
      <c r="BYK109" s="77"/>
      <c r="BYL109" s="80"/>
      <c r="BYM109" s="80"/>
      <c r="BYN109" s="80"/>
      <c r="BYO109" s="80"/>
      <c r="BYP109" s="77"/>
      <c r="BYQ109" s="78"/>
      <c r="BYR109" s="79"/>
      <c r="BYS109" s="79"/>
      <c r="BYT109" s="80"/>
      <c r="BYU109" s="81"/>
      <c r="BYV109" s="79"/>
      <c r="BYW109" s="79"/>
      <c r="BYX109" s="81"/>
      <c r="BYY109" s="80"/>
      <c r="BZA109" s="77"/>
      <c r="BZB109" s="80"/>
      <c r="BZC109" s="80"/>
      <c r="BZD109" s="80"/>
      <c r="BZE109" s="80"/>
      <c r="BZF109" s="77"/>
      <c r="BZG109" s="78"/>
      <c r="BZH109" s="79"/>
      <c r="BZI109" s="79"/>
      <c r="BZJ109" s="80"/>
      <c r="BZK109" s="81"/>
      <c r="BZL109" s="79"/>
      <c r="BZM109" s="79"/>
      <c r="BZN109" s="81"/>
      <c r="BZO109" s="80"/>
      <c r="BZQ109" s="77"/>
      <c r="BZR109" s="80"/>
      <c r="BZS109" s="80"/>
      <c r="BZT109" s="80"/>
      <c r="BZU109" s="80"/>
      <c r="BZV109" s="77"/>
      <c r="BZW109" s="78"/>
      <c r="BZX109" s="79"/>
      <c r="BZY109" s="79"/>
      <c r="BZZ109" s="80"/>
      <c r="CAA109" s="81"/>
      <c r="CAB109" s="79"/>
      <c r="CAC109" s="79"/>
      <c r="CAD109" s="81"/>
      <c r="CAE109" s="80"/>
      <c r="CAG109" s="77"/>
      <c r="CAH109" s="80"/>
      <c r="CAI109" s="80"/>
      <c r="CAJ109" s="80"/>
      <c r="CAK109" s="80"/>
      <c r="CAL109" s="77"/>
      <c r="CAM109" s="78"/>
      <c r="CAN109" s="79"/>
      <c r="CAO109" s="79"/>
      <c r="CAP109" s="80"/>
      <c r="CAQ109" s="81"/>
      <c r="CAR109" s="79"/>
      <c r="CAS109" s="79"/>
      <c r="CAT109" s="81"/>
      <c r="CAU109" s="80"/>
      <c r="CAW109" s="77"/>
      <c r="CAX109" s="80"/>
      <c r="CAY109" s="80"/>
      <c r="CAZ109" s="80"/>
      <c r="CBA109" s="80"/>
      <c r="CBB109" s="77"/>
      <c r="CBC109" s="78"/>
      <c r="CBD109" s="79"/>
      <c r="CBE109" s="79"/>
      <c r="CBF109" s="80"/>
      <c r="CBG109" s="81"/>
      <c r="CBH109" s="79"/>
      <c r="CBI109" s="79"/>
      <c r="CBJ109" s="81"/>
      <c r="CBK109" s="80"/>
      <c r="CBM109" s="77"/>
      <c r="CBN109" s="80"/>
      <c r="CBO109" s="80"/>
      <c r="CBP109" s="80"/>
      <c r="CBQ109" s="80"/>
      <c r="CBR109" s="77"/>
      <c r="CBS109" s="78"/>
      <c r="CBT109" s="79"/>
      <c r="CBU109" s="79"/>
      <c r="CBV109" s="80"/>
      <c r="CBW109" s="81"/>
      <c r="CBX109" s="79"/>
      <c r="CBY109" s="79"/>
      <c r="CBZ109" s="81"/>
      <c r="CCA109" s="80"/>
      <c r="CCC109" s="77"/>
      <c r="CCD109" s="80"/>
      <c r="CCE109" s="80"/>
      <c r="CCF109" s="80"/>
      <c r="CCG109" s="80"/>
      <c r="CCH109" s="77"/>
      <c r="CCI109" s="78"/>
      <c r="CCJ109" s="79"/>
      <c r="CCK109" s="79"/>
      <c r="CCL109" s="80"/>
      <c r="CCM109" s="81"/>
      <c r="CCN109" s="79"/>
      <c r="CCO109" s="79"/>
      <c r="CCP109" s="81"/>
      <c r="CCQ109" s="80"/>
      <c r="CCS109" s="77"/>
      <c r="CCT109" s="80"/>
      <c r="CCU109" s="80"/>
      <c r="CCV109" s="80"/>
      <c r="CCW109" s="80"/>
      <c r="CCX109" s="77"/>
      <c r="CCY109" s="78"/>
      <c r="CCZ109" s="79"/>
      <c r="CDA109" s="79"/>
      <c r="CDB109" s="80"/>
      <c r="CDC109" s="81"/>
      <c r="CDD109" s="79"/>
      <c r="CDE109" s="79"/>
      <c r="CDF109" s="81"/>
      <c r="CDG109" s="80"/>
      <c r="CDI109" s="77"/>
      <c r="CDJ109" s="80"/>
      <c r="CDK109" s="80"/>
      <c r="CDL109" s="80"/>
      <c r="CDM109" s="80"/>
      <c r="CDN109" s="77"/>
      <c r="CDO109" s="78"/>
      <c r="CDP109" s="79"/>
      <c r="CDQ109" s="79"/>
      <c r="CDR109" s="80"/>
      <c r="CDS109" s="81"/>
      <c r="CDT109" s="79"/>
      <c r="CDU109" s="79"/>
      <c r="CDV109" s="81"/>
      <c r="CDW109" s="80"/>
      <c r="CDY109" s="77"/>
      <c r="CDZ109" s="80"/>
      <c r="CEA109" s="80"/>
      <c r="CEB109" s="80"/>
      <c r="CEC109" s="80"/>
      <c r="CED109" s="77"/>
      <c r="CEE109" s="78"/>
      <c r="CEF109" s="79"/>
      <c r="CEG109" s="79"/>
      <c r="CEH109" s="80"/>
      <c r="CEI109" s="81"/>
      <c r="CEJ109" s="79"/>
      <c r="CEK109" s="79"/>
      <c r="CEL109" s="81"/>
      <c r="CEM109" s="80"/>
      <c r="CEO109" s="77"/>
      <c r="CEP109" s="80"/>
      <c r="CEQ109" s="80"/>
      <c r="CER109" s="80"/>
      <c r="CES109" s="80"/>
      <c r="CET109" s="77"/>
      <c r="CEU109" s="78"/>
      <c r="CEV109" s="79"/>
      <c r="CEW109" s="79"/>
      <c r="CEX109" s="80"/>
      <c r="CEY109" s="81"/>
      <c r="CEZ109" s="79"/>
      <c r="CFA109" s="79"/>
      <c r="CFB109" s="81"/>
      <c r="CFC109" s="80"/>
      <c r="CFE109" s="77"/>
      <c r="CFF109" s="80"/>
      <c r="CFG109" s="80"/>
      <c r="CFH109" s="80"/>
      <c r="CFI109" s="80"/>
      <c r="CFJ109" s="77"/>
      <c r="CFK109" s="78"/>
      <c r="CFL109" s="79"/>
      <c r="CFM109" s="79"/>
      <c r="CFN109" s="80"/>
      <c r="CFO109" s="81"/>
      <c r="CFP109" s="79"/>
      <c r="CFQ109" s="79"/>
      <c r="CFR109" s="81"/>
      <c r="CFS109" s="80"/>
      <c r="CFU109" s="77"/>
      <c r="CFV109" s="80"/>
      <c r="CFW109" s="80"/>
      <c r="CFX109" s="80"/>
      <c r="CFY109" s="80"/>
      <c r="CFZ109" s="77"/>
      <c r="CGA109" s="78"/>
      <c r="CGB109" s="79"/>
      <c r="CGC109" s="79"/>
      <c r="CGD109" s="80"/>
      <c r="CGE109" s="81"/>
      <c r="CGF109" s="79"/>
      <c r="CGG109" s="79"/>
      <c r="CGH109" s="81"/>
      <c r="CGI109" s="80"/>
      <c r="CGK109" s="77"/>
      <c r="CGL109" s="80"/>
      <c r="CGM109" s="80"/>
      <c r="CGN109" s="80"/>
      <c r="CGO109" s="80"/>
      <c r="CGP109" s="77"/>
      <c r="CGQ109" s="78"/>
      <c r="CGR109" s="79"/>
      <c r="CGS109" s="79"/>
      <c r="CGT109" s="80"/>
      <c r="CGU109" s="81"/>
      <c r="CGV109" s="79"/>
      <c r="CGW109" s="79"/>
      <c r="CGX109" s="81"/>
      <c r="CGY109" s="80"/>
      <c r="CHA109" s="77"/>
      <c r="CHB109" s="80"/>
      <c r="CHC109" s="80"/>
      <c r="CHD109" s="80"/>
      <c r="CHE109" s="80"/>
      <c r="CHF109" s="77"/>
      <c r="CHG109" s="78"/>
      <c r="CHH109" s="79"/>
      <c r="CHI109" s="79"/>
      <c r="CHJ109" s="80"/>
      <c r="CHK109" s="81"/>
      <c r="CHL109" s="79"/>
      <c r="CHM109" s="79"/>
      <c r="CHN109" s="81"/>
      <c r="CHO109" s="80"/>
      <c r="CHQ109" s="77"/>
      <c r="CHR109" s="80"/>
      <c r="CHS109" s="80"/>
      <c r="CHT109" s="80"/>
      <c r="CHU109" s="80"/>
      <c r="CHV109" s="77"/>
      <c r="CHW109" s="78"/>
      <c r="CHX109" s="79"/>
      <c r="CHY109" s="79"/>
      <c r="CHZ109" s="80"/>
      <c r="CIA109" s="81"/>
      <c r="CIB109" s="79"/>
      <c r="CIC109" s="79"/>
      <c r="CID109" s="81"/>
      <c r="CIE109" s="80"/>
      <c r="CIG109" s="77"/>
      <c r="CIH109" s="80"/>
      <c r="CII109" s="80"/>
      <c r="CIJ109" s="80"/>
      <c r="CIK109" s="80"/>
      <c r="CIL109" s="77"/>
      <c r="CIM109" s="78"/>
      <c r="CIN109" s="79"/>
      <c r="CIO109" s="79"/>
      <c r="CIP109" s="80"/>
      <c r="CIQ109" s="81"/>
      <c r="CIR109" s="79"/>
      <c r="CIS109" s="79"/>
      <c r="CIT109" s="81"/>
      <c r="CIU109" s="80"/>
      <c r="CIW109" s="77"/>
      <c r="CIX109" s="80"/>
      <c r="CIY109" s="80"/>
      <c r="CIZ109" s="80"/>
      <c r="CJA109" s="80"/>
      <c r="CJB109" s="77"/>
      <c r="CJC109" s="78"/>
      <c r="CJD109" s="79"/>
      <c r="CJE109" s="79"/>
      <c r="CJF109" s="80"/>
      <c r="CJG109" s="81"/>
      <c r="CJH109" s="79"/>
      <c r="CJI109" s="79"/>
      <c r="CJJ109" s="81"/>
      <c r="CJK109" s="80"/>
      <c r="CJM109" s="77"/>
      <c r="CJN109" s="80"/>
      <c r="CJO109" s="80"/>
      <c r="CJP109" s="80"/>
      <c r="CJQ109" s="80"/>
      <c r="CJR109" s="77"/>
      <c r="CJS109" s="78"/>
      <c r="CJT109" s="79"/>
      <c r="CJU109" s="79"/>
      <c r="CJV109" s="80"/>
      <c r="CJW109" s="81"/>
      <c r="CJX109" s="79"/>
      <c r="CJY109" s="79"/>
      <c r="CJZ109" s="81"/>
      <c r="CKA109" s="80"/>
      <c r="CKC109" s="77"/>
      <c r="CKD109" s="80"/>
      <c r="CKE109" s="80"/>
      <c r="CKF109" s="80"/>
      <c r="CKG109" s="80"/>
      <c r="CKH109" s="77"/>
      <c r="CKI109" s="78"/>
      <c r="CKJ109" s="79"/>
      <c r="CKK109" s="79"/>
      <c r="CKL109" s="80"/>
      <c r="CKM109" s="81"/>
      <c r="CKN109" s="79"/>
      <c r="CKO109" s="79"/>
      <c r="CKP109" s="81"/>
      <c r="CKQ109" s="80"/>
      <c r="CKS109" s="77"/>
      <c r="CKT109" s="80"/>
      <c r="CKU109" s="80"/>
      <c r="CKV109" s="80"/>
      <c r="CKW109" s="80"/>
      <c r="CKX109" s="77"/>
      <c r="CKY109" s="78"/>
      <c r="CKZ109" s="79"/>
      <c r="CLA109" s="79"/>
      <c r="CLB109" s="80"/>
      <c r="CLC109" s="81"/>
      <c r="CLD109" s="79"/>
      <c r="CLE109" s="79"/>
      <c r="CLF109" s="81"/>
      <c r="CLG109" s="80"/>
      <c r="CLI109" s="77"/>
      <c r="CLJ109" s="80"/>
      <c r="CLK109" s="80"/>
      <c r="CLL109" s="80"/>
      <c r="CLM109" s="80"/>
      <c r="CLN109" s="77"/>
      <c r="CLO109" s="78"/>
      <c r="CLP109" s="79"/>
      <c r="CLQ109" s="79"/>
      <c r="CLR109" s="80"/>
      <c r="CLS109" s="81"/>
      <c r="CLT109" s="79"/>
      <c r="CLU109" s="79"/>
      <c r="CLV109" s="81"/>
      <c r="CLW109" s="80"/>
      <c r="CLY109" s="77"/>
      <c r="CLZ109" s="80"/>
      <c r="CMA109" s="80"/>
      <c r="CMB109" s="80"/>
      <c r="CMC109" s="80"/>
      <c r="CMD109" s="77"/>
      <c r="CME109" s="78"/>
      <c r="CMF109" s="79"/>
      <c r="CMG109" s="79"/>
      <c r="CMH109" s="80"/>
      <c r="CMI109" s="81"/>
      <c r="CMJ109" s="79"/>
      <c r="CMK109" s="79"/>
      <c r="CML109" s="81"/>
      <c r="CMM109" s="80"/>
      <c r="CMO109" s="77"/>
      <c r="CMP109" s="80"/>
      <c r="CMQ109" s="80"/>
      <c r="CMR109" s="80"/>
      <c r="CMS109" s="80"/>
      <c r="CMT109" s="77"/>
      <c r="CMU109" s="78"/>
      <c r="CMV109" s="79"/>
      <c r="CMW109" s="79"/>
      <c r="CMX109" s="80"/>
      <c r="CMY109" s="81"/>
      <c r="CMZ109" s="79"/>
      <c r="CNA109" s="79"/>
      <c r="CNB109" s="81"/>
      <c r="CNC109" s="80"/>
      <c r="CNE109" s="77"/>
      <c r="CNF109" s="80"/>
      <c r="CNG109" s="80"/>
      <c r="CNH109" s="80"/>
      <c r="CNI109" s="80"/>
      <c r="CNJ109" s="77"/>
      <c r="CNK109" s="78"/>
      <c r="CNL109" s="79"/>
      <c r="CNM109" s="79"/>
      <c r="CNN109" s="80"/>
      <c r="CNO109" s="81"/>
      <c r="CNP109" s="79"/>
      <c r="CNQ109" s="79"/>
      <c r="CNR109" s="81"/>
      <c r="CNS109" s="80"/>
      <c r="CNU109" s="77"/>
      <c r="CNV109" s="80"/>
      <c r="CNW109" s="80"/>
      <c r="CNX109" s="80"/>
      <c r="CNY109" s="80"/>
      <c r="CNZ109" s="77"/>
      <c r="COA109" s="78"/>
      <c r="COB109" s="79"/>
      <c r="COC109" s="79"/>
      <c r="COD109" s="80"/>
      <c r="COE109" s="81"/>
      <c r="COF109" s="79"/>
      <c r="COG109" s="79"/>
      <c r="COH109" s="81"/>
      <c r="COI109" s="80"/>
      <c r="COK109" s="77"/>
      <c r="COL109" s="80"/>
      <c r="COM109" s="80"/>
      <c r="CON109" s="80"/>
      <c r="COO109" s="80"/>
      <c r="COP109" s="77"/>
      <c r="COQ109" s="78"/>
      <c r="COR109" s="79"/>
      <c r="COS109" s="79"/>
      <c r="COT109" s="80"/>
      <c r="COU109" s="81"/>
      <c r="COV109" s="79"/>
      <c r="COW109" s="79"/>
      <c r="COX109" s="81"/>
      <c r="COY109" s="80"/>
      <c r="CPA109" s="77"/>
      <c r="CPB109" s="80"/>
      <c r="CPC109" s="80"/>
      <c r="CPD109" s="80"/>
      <c r="CPE109" s="80"/>
      <c r="CPF109" s="77"/>
      <c r="CPG109" s="78"/>
      <c r="CPH109" s="79"/>
      <c r="CPI109" s="79"/>
      <c r="CPJ109" s="80"/>
      <c r="CPK109" s="81"/>
      <c r="CPL109" s="79"/>
      <c r="CPM109" s="79"/>
      <c r="CPN109" s="81"/>
      <c r="CPO109" s="80"/>
      <c r="CPQ109" s="77"/>
      <c r="CPR109" s="80"/>
      <c r="CPS109" s="80"/>
      <c r="CPT109" s="80"/>
      <c r="CPU109" s="80"/>
      <c r="CPV109" s="77"/>
      <c r="CPW109" s="78"/>
      <c r="CPX109" s="79"/>
      <c r="CPY109" s="79"/>
      <c r="CPZ109" s="80"/>
      <c r="CQA109" s="81"/>
      <c r="CQB109" s="79"/>
      <c r="CQC109" s="79"/>
      <c r="CQD109" s="81"/>
      <c r="CQE109" s="80"/>
      <c r="CQG109" s="77"/>
      <c r="CQH109" s="80"/>
      <c r="CQI109" s="80"/>
      <c r="CQJ109" s="80"/>
      <c r="CQK109" s="80"/>
      <c r="CQL109" s="77"/>
      <c r="CQM109" s="78"/>
      <c r="CQN109" s="79"/>
      <c r="CQO109" s="79"/>
      <c r="CQP109" s="80"/>
      <c r="CQQ109" s="81"/>
      <c r="CQR109" s="79"/>
      <c r="CQS109" s="79"/>
      <c r="CQT109" s="81"/>
      <c r="CQU109" s="80"/>
      <c r="CQW109" s="77"/>
      <c r="CQX109" s="80"/>
      <c r="CQY109" s="80"/>
      <c r="CQZ109" s="80"/>
      <c r="CRA109" s="80"/>
      <c r="CRB109" s="77"/>
      <c r="CRC109" s="78"/>
      <c r="CRD109" s="79"/>
      <c r="CRE109" s="79"/>
      <c r="CRF109" s="80"/>
      <c r="CRG109" s="81"/>
      <c r="CRH109" s="79"/>
      <c r="CRI109" s="79"/>
      <c r="CRJ109" s="81"/>
      <c r="CRK109" s="80"/>
      <c r="CRM109" s="77"/>
      <c r="CRN109" s="80"/>
      <c r="CRO109" s="80"/>
      <c r="CRP109" s="80"/>
      <c r="CRQ109" s="80"/>
      <c r="CRR109" s="77"/>
      <c r="CRS109" s="78"/>
      <c r="CRT109" s="79"/>
      <c r="CRU109" s="79"/>
      <c r="CRV109" s="80"/>
      <c r="CRW109" s="81"/>
      <c r="CRX109" s="79"/>
      <c r="CRY109" s="79"/>
      <c r="CRZ109" s="81"/>
      <c r="CSA109" s="80"/>
      <c r="CSC109" s="77"/>
      <c r="CSD109" s="80"/>
      <c r="CSE109" s="80"/>
      <c r="CSF109" s="80"/>
      <c r="CSG109" s="80"/>
      <c r="CSH109" s="77"/>
      <c r="CSI109" s="78"/>
      <c r="CSJ109" s="79"/>
      <c r="CSK109" s="79"/>
      <c r="CSL109" s="80"/>
      <c r="CSM109" s="81"/>
      <c r="CSN109" s="79"/>
      <c r="CSO109" s="79"/>
      <c r="CSP109" s="81"/>
      <c r="CSQ109" s="80"/>
      <c r="CSS109" s="77"/>
      <c r="CST109" s="80"/>
      <c r="CSU109" s="80"/>
      <c r="CSV109" s="80"/>
      <c r="CSW109" s="80"/>
      <c r="CSX109" s="77"/>
      <c r="CSY109" s="78"/>
      <c r="CSZ109" s="79"/>
      <c r="CTA109" s="79"/>
      <c r="CTB109" s="80"/>
      <c r="CTC109" s="81"/>
      <c r="CTD109" s="79"/>
      <c r="CTE109" s="79"/>
      <c r="CTF109" s="81"/>
      <c r="CTG109" s="80"/>
      <c r="CTI109" s="77"/>
      <c r="CTJ109" s="80"/>
      <c r="CTK109" s="80"/>
      <c r="CTL109" s="80"/>
      <c r="CTM109" s="80"/>
      <c r="CTN109" s="77"/>
      <c r="CTO109" s="78"/>
      <c r="CTP109" s="79"/>
      <c r="CTQ109" s="79"/>
      <c r="CTR109" s="80"/>
      <c r="CTS109" s="81"/>
      <c r="CTT109" s="79"/>
      <c r="CTU109" s="79"/>
      <c r="CTV109" s="81"/>
      <c r="CTW109" s="80"/>
      <c r="CTY109" s="77"/>
      <c r="CTZ109" s="80"/>
      <c r="CUA109" s="80"/>
      <c r="CUB109" s="80"/>
      <c r="CUC109" s="80"/>
      <c r="CUD109" s="77"/>
      <c r="CUE109" s="78"/>
      <c r="CUF109" s="79"/>
      <c r="CUG109" s="79"/>
      <c r="CUH109" s="80"/>
      <c r="CUI109" s="81"/>
      <c r="CUJ109" s="79"/>
      <c r="CUK109" s="79"/>
      <c r="CUL109" s="81"/>
      <c r="CUM109" s="80"/>
      <c r="CUO109" s="77"/>
      <c r="CUP109" s="80"/>
      <c r="CUQ109" s="80"/>
      <c r="CUR109" s="80"/>
      <c r="CUS109" s="80"/>
      <c r="CUT109" s="77"/>
      <c r="CUU109" s="78"/>
      <c r="CUV109" s="79"/>
      <c r="CUW109" s="79"/>
      <c r="CUX109" s="80"/>
      <c r="CUY109" s="81"/>
      <c r="CUZ109" s="79"/>
      <c r="CVA109" s="79"/>
      <c r="CVB109" s="81"/>
      <c r="CVC109" s="80"/>
      <c r="CVE109" s="77"/>
      <c r="CVF109" s="80"/>
      <c r="CVG109" s="80"/>
      <c r="CVH109" s="80"/>
      <c r="CVI109" s="80"/>
      <c r="CVJ109" s="77"/>
      <c r="CVK109" s="78"/>
      <c r="CVL109" s="79"/>
      <c r="CVM109" s="79"/>
      <c r="CVN109" s="80"/>
      <c r="CVO109" s="81"/>
      <c r="CVP109" s="79"/>
      <c r="CVQ109" s="79"/>
      <c r="CVR109" s="81"/>
      <c r="CVS109" s="80"/>
      <c r="CVU109" s="77"/>
      <c r="CVV109" s="80"/>
      <c r="CVW109" s="80"/>
      <c r="CVX109" s="80"/>
      <c r="CVY109" s="80"/>
      <c r="CVZ109" s="77"/>
      <c r="CWA109" s="78"/>
      <c r="CWB109" s="79"/>
      <c r="CWC109" s="79"/>
      <c r="CWD109" s="80"/>
      <c r="CWE109" s="81"/>
      <c r="CWF109" s="79"/>
      <c r="CWG109" s="79"/>
      <c r="CWH109" s="81"/>
      <c r="CWI109" s="80"/>
      <c r="CWK109" s="77"/>
      <c r="CWL109" s="80"/>
      <c r="CWM109" s="80"/>
      <c r="CWN109" s="80"/>
      <c r="CWO109" s="80"/>
      <c r="CWP109" s="77"/>
      <c r="CWQ109" s="78"/>
      <c r="CWR109" s="79"/>
      <c r="CWS109" s="79"/>
      <c r="CWT109" s="80"/>
      <c r="CWU109" s="81"/>
      <c r="CWV109" s="79"/>
      <c r="CWW109" s="79"/>
      <c r="CWX109" s="81"/>
      <c r="CWY109" s="80"/>
      <c r="CXA109" s="77"/>
      <c r="CXB109" s="80"/>
      <c r="CXC109" s="80"/>
      <c r="CXD109" s="80"/>
      <c r="CXE109" s="80"/>
      <c r="CXF109" s="77"/>
      <c r="CXG109" s="78"/>
      <c r="CXH109" s="79"/>
      <c r="CXI109" s="79"/>
      <c r="CXJ109" s="80"/>
      <c r="CXK109" s="81"/>
      <c r="CXL109" s="79"/>
      <c r="CXM109" s="79"/>
      <c r="CXN109" s="81"/>
      <c r="CXO109" s="80"/>
      <c r="CXQ109" s="77"/>
      <c r="CXR109" s="80"/>
      <c r="CXS109" s="80"/>
      <c r="CXT109" s="80"/>
      <c r="CXU109" s="80"/>
      <c r="CXV109" s="77"/>
      <c r="CXW109" s="78"/>
      <c r="CXX109" s="79"/>
      <c r="CXY109" s="79"/>
      <c r="CXZ109" s="80"/>
      <c r="CYA109" s="81"/>
      <c r="CYB109" s="79"/>
      <c r="CYC109" s="79"/>
      <c r="CYD109" s="81"/>
      <c r="CYE109" s="80"/>
      <c r="CYG109" s="77"/>
      <c r="CYH109" s="80"/>
      <c r="CYI109" s="80"/>
      <c r="CYJ109" s="80"/>
      <c r="CYK109" s="80"/>
      <c r="CYL109" s="77"/>
      <c r="CYM109" s="78"/>
      <c r="CYN109" s="79"/>
      <c r="CYO109" s="79"/>
      <c r="CYP109" s="80"/>
      <c r="CYQ109" s="81"/>
      <c r="CYR109" s="79"/>
      <c r="CYS109" s="79"/>
      <c r="CYT109" s="81"/>
      <c r="CYU109" s="80"/>
      <c r="CYW109" s="77"/>
      <c r="CYX109" s="80"/>
      <c r="CYY109" s="80"/>
      <c r="CYZ109" s="80"/>
      <c r="CZA109" s="80"/>
      <c r="CZB109" s="77"/>
      <c r="CZC109" s="78"/>
      <c r="CZD109" s="79"/>
      <c r="CZE109" s="79"/>
      <c r="CZF109" s="80"/>
      <c r="CZG109" s="81"/>
      <c r="CZH109" s="79"/>
      <c r="CZI109" s="79"/>
      <c r="CZJ109" s="81"/>
      <c r="CZK109" s="80"/>
      <c r="CZM109" s="77"/>
      <c r="CZN109" s="80"/>
      <c r="CZO109" s="80"/>
      <c r="CZP109" s="80"/>
      <c r="CZQ109" s="80"/>
      <c r="CZR109" s="77"/>
      <c r="CZS109" s="78"/>
      <c r="CZT109" s="79"/>
      <c r="CZU109" s="79"/>
      <c r="CZV109" s="80"/>
      <c r="CZW109" s="81"/>
      <c r="CZX109" s="79"/>
      <c r="CZY109" s="79"/>
      <c r="CZZ109" s="81"/>
      <c r="DAA109" s="80"/>
      <c r="DAC109" s="77"/>
      <c r="DAD109" s="80"/>
      <c r="DAE109" s="80"/>
      <c r="DAF109" s="80"/>
      <c r="DAG109" s="80"/>
      <c r="DAH109" s="77"/>
      <c r="DAI109" s="78"/>
      <c r="DAJ109" s="79"/>
      <c r="DAK109" s="79"/>
      <c r="DAL109" s="80"/>
      <c r="DAM109" s="81"/>
      <c r="DAN109" s="79"/>
      <c r="DAO109" s="79"/>
      <c r="DAP109" s="81"/>
      <c r="DAQ109" s="80"/>
      <c r="DAS109" s="77"/>
      <c r="DAT109" s="80"/>
      <c r="DAU109" s="80"/>
      <c r="DAV109" s="80"/>
      <c r="DAW109" s="80"/>
      <c r="DAX109" s="77"/>
      <c r="DAY109" s="78"/>
      <c r="DAZ109" s="79"/>
      <c r="DBA109" s="79"/>
      <c r="DBB109" s="80"/>
      <c r="DBC109" s="81"/>
      <c r="DBD109" s="79"/>
      <c r="DBE109" s="79"/>
      <c r="DBF109" s="81"/>
      <c r="DBG109" s="80"/>
      <c r="DBI109" s="77"/>
      <c r="DBJ109" s="80"/>
      <c r="DBK109" s="80"/>
      <c r="DBL109" s="80"/>
      <c r="DBM109" s="80"/>
      <c r="DBN109" s="77"/>
      <c r="DBO109" s="78"/>
      <c r="DBP109" s="79"/>
      <c r="DBQ109" s="79"/>
      <c r="DBR109" s="80"/>
      <c r="DBS109" s="81"/>
      <c r="DBT109" s="79"/>
      <c r="DBU109" s="79"/>
      <c r="DBV109" s="81"/>
      <c r="DBW109" s="80"/>
      <c r="DBY109" s="77"/>
      <c r="DBZ109" s="80"/>
      <c r="DCA109" s="80"/>
      <c r="DCB109" s="80"/>
      <c r="DCC109" s="80"/>
      <c r="DCD109" s="77"/>
      <c r="DCE109" s="78"/>
      <c r="DCF109" s="79"/>
      <c r="DCG109" s="79"/>
      <c r="DCH109" s="80"/>
      <c r="DCI109" s="81"/>
      <c r="DCJ109" s="79"/>
      <c r="DCK109" s="79"/>
      <c r="DCL109" s="81"/>
      <c r="DCM109" s="80"/>
      <c r="DCO109" s="77"/>
      <c r="DCP109" s="80"/>
      <c r="DCQ109" s="80"/>
      <c r="DCR109" s="80"/>
      <c r="DCS109" s="80"/>
      <c r="DCT109" s="77"/>
      <c r="DCU109" s="78"/>
      <c r="DCV109" s="79"/>
      <c r="DCW109" s="79"/>
      <c r="DCX109" s="80"/>
      <c r="DCY109" s="81"/>
      <c r="DCZ109" s="79"/>
      <c r="DDA109" s="79"/>
      <c r="DDB109" s="81"/>
      <c r="DDC109" s="80"/>
      <c r="DDE109" s="77"/>
      <c r="DDF109" s="80"/>
      <c r="DDG109" s="80"/>
      <c r="DDH109" s="80"/>
      <c r="DDI109" s="80"/>
      <c r="DDJ109" s="77"/>
      <c r="DDK109" s="78"/>
      <c r="DDL109" s="79"/>
      <c r="DDM109" s="79"/>
      <c r="DDN109" s="80"/>
      <c r="DDO109" s="81"/>
      <c r="DDP109" s="79"/>
      <c r="DDQ109" s="79"/>
      <c r="DDR109" s="81"/>
      <c r="DDS109" s="80"/>
      <c r="DDU109" s="77"/>
      <c r="DDV109" s="80"/>
      <c r="DDW109" s="80"/>
      <c r="DDX109" s="80"/>
      <c r="DDY109" s="80"/>
      <c r="DDZ109" s="77"/>
      <c r="DEA109" s="78"/>
      <c r="DEB109" s="79"/>
      <c r="DEC109" s="79"/>
      <c r="DED109" s="80"/>
      <c r="DEE109" s="81"/>
      <c r="DEF109" s="79"/>
      <c r="DEG109" s="79"/>
      <c r="DEH109" s="81"/>
      <c r="DEI109" s="80"/>
      <c r="DEK109" s="77"/>
      <c r="DEL109" s="80"/>
      <c r="DEM109" s="80"/>
      <c r="DEN109" s="80"/>
      <c r="DEO109" s="80"/>
      <c r="DEP109" s="77"/>
      <c r="DEQ109" s="78"/>
      <c r="DER109" s="79"/>
      <c r="DES109" s="79"/>
      <c r="DET109" s="80"/>
      <c r="DEU109" s="81"/>
      <c r="DEV109" s="79"/>
      <c r="DEW109" s="79"/>
      <c r="DEX109" s="81"/>
      <c r="DEY109" s="80"/>
      <c r="DFA109" s="77"/>
      <c r="DFB109" s="80"/>
      <c r="DFC109" s="80"/>
      <c r="DFD109" s="80"/>
      <c r="DFE109" s="80"/>
      <c r="DFF109" s="77"/>
      <c r="DFG109" s="78"/>
      <c r="DFH109" s="79"/>
      <c r="DFI109" s="79"/>
      <c r="DFJ109" s="80"/>
      <c r="DFK109" s="81"/>
      <c r="DFL109" s="79"/>
      <c r="DFM109" s="79"/>
      <c r="DFN109" s="81"/>
      <c r="DFO109" s="80"/>
      <c r="DFQ109" s="77"/>
      <c r="DFR109" s="80"/>
      <c r="DFS109" s="80"/>
      <c r="DFT109" s="80"/>
      <c r="DFU109" s="80"/>
      <c r="DFV109" s="77"/>
      <c r="DFW109" s="78"/>
      <c r="DFX109" s="79"/>
      <c r="DFY109" s="79"/>
      <c r="DFZ109" s="80"/>
      <c r="DGA109" s="81"/>
      <c r="DGB109" s="79"/>
      <c r="DGC109" s="79"/>
      <c r="DGD109" s="81"/>
      <c r="DGE109" s="80"/>
      <c r="DGG109" s="77"/>
      <c r="DGH109" s="80"/>
      <c r="DGI109" s="80"/>
      <c r="DGJ109" s="80"/>
      <c r="DGK109" s="80"/>
      <c r="DGL109" s="77"/>
      <c r="DGM109" s="78"/>
      <c r="DGN109" s="79"/>
      <c r="DGO109" s="79"/>
      <c r="DGP109" s="80"/>
      <c r="DGQ109" s="81"/>
      <c r="DGR109" s="79"/>
      <c r="DGS109" s="79"/>
      <c r="DGT109" s="81"/>
      <c r="DGU109" s="80"/>
      <c r="DGW109" s="77"/>
      <c r="DGX109" s="80"/>
      <c r="DGY109" s="80"/>
      <c r="DGZ109" s="80"/>
      <c r="DHA109" s="80"/>
      <c r="DHB109" s="77"/>
      <c r="DHC109" s="78"/>
      <c r="DHD109" s="79"/>
      <c r="DHE109" s="79"/>
      <c r="DHF109" s="80"/>
      <c r="DHG109" s="81"/>
      <c r="DHH109" s="79"/>
      <c r="DHI109" s="79"/>
      <c r="DHJ109" s="81"/>
      <c r="DHK109" s="80"/>
      <c r="DHM109" s="77"/>
      <c r="DHN109" s="80"/>
      <c r="DHO109" s="80"/>
      <c r="DHP109" s="80"/>
      <c r="DHQ109" s="80"/>
      <c r="DHR109" s="77"/>
      <c r="DHS109" s="78"/>
      <c r="DHT109" s="79"/>
      <c r="DHU109" s="79"/>
      <c r="DHV109" s="80"/>
      <c r="DHW109" s="81"/>
      <c r="DHX109" s="79"/>
      <c r="DHY109" s="79"/>
      <c r="DHZ109" s="81"/>
      <c r="DIA109" s="80"/>
      <c r="DIC109" s="77"/>
      <c r="DID109" s="80"/>
      <c r="DIE109" s="80"/>
      <c r="DIF109" s="80"/>
      <c r="DIG109" s="80"/>
      <c r="DIH109" s="77"/>
      <c r="DII109" s="78"/>
      <c r="DIJ109" s="79"/>
      <c r="DIK109" s="79"/>
      <c r="DIL109" s="80"/>
      <c r="DIM109" s="81"/>
      <c r="DIN109" s="79"/>
      <c r="DIO109" s="79"/>
      <c r="DIP109" s="81"/>
      <c r="DIQ109" s="80"/>
      <c r="DIS109" s="77"/>
      <c r="DIT109" s="80"/>
      <c r="DIU109" s="80"/>
      <c r="DIV109" s="80"/>
      <c r="DIW109" s="80"/>
      <c r="DIX109" s="77"/>
      <c r="DIY109" s="78"/>
      <c r="DIZ109" s="79"/>
      <c r="DJA109" s="79"/>
      <c r="DJB109" s="80"/>
      <c r="DJC109" s="81"/>
      <c r="DJD109" s="79"/>
      <c r="DJE109" s="79"/>
      <c r="DJF109" s="81"/>
      <c r="DJG109" s="80"/>
      <c r="DJI109" s="77"/>
      <c r="DJJ109" s="80"/>
      <c r="DJK109" s="80"/>
      <c r="DJL109" s="80"/>
      <c r="DJM109" s="80"/>
      <c r="DJN109" s="77"/>
      <c r="DJO109" s="78"/>
      <c r="DJP109" s="79"/>
      <c r="DJQ109" s="79"/>
      <c r="DJR109" s="80"/>
      <c r="DJS109" s="81"/>
      <c r="DJT109" s="79"/>
      <c r="DJU109" s="79"/>
      <c r="DJV109" s="81"/>
      <c r="DJW109" s="80"/>
      <c r="DJY109" s="77"/>
      <c r="DJZ109" s="80"/>
      <c r="DKA109" s="80"/>
      <c r="DKB109" s="80"/>
      <c r="DKC109" s="80"/>
      <c r="DKD109" s="77"/>
      <c r="DKE109" s="78"/>
      <c r="DKF109" s="79"/>
      <c r="DKG109" s="79"/>
      <c r="DKH109" s="80"/>
      <c r="DKI109" s="81"/>
      <c r="DKJ109" s="79"/>
      <c r="DKK109" s="79"/>
      <c r="DKL109" s="81"/>
      <c r="DKM109" s="80"/>
      <c r="DKO109" s="77"/>
      <c r="DKP109" s="80"/>
      <c r="DKQ109" s="80"/>
      <c r="DKR109" s="80"/>
      <c r="DKS109" s="80"/>
      <c r="DKT109" s="77"/>
      <c r="DKU109" s="78"/>
      <c r="DKV109" s="79"/>
      <c r="DKW109" s="79"/>
      <c r="DKX109" s="80"/>
      <c r="DKY109" s="81"/>
      <c r="DKZ109" s="79"/>
      <c r="DLA109" s="79"/>
      <c r="DLB109" s="81"/>
      <c r="DLC109" s="80"/>
      <c r="DLE109" s="77"/>
      <c r="DLF109" s="80"/>
      <c r="DLG109" s="80"/>
      <c r="DLH109" s="80"/>
      <c r="DLI109" s="80"/>
      <c r="DLJ109" s="77"/>
      <c r="DLK109" s="78"/>
      <c r="DLL109" s="79"/>
      <c r="DLM109" s="79"/>
      <c r="DLN109" s="80"/>
      <c r="DLO109" s="81"/>
      <c r="DLP109" s="79"/>
      <c r="DLQ109" s="79"/>
      <c r="DLR109" s="81"/>
      <c r="DLS109" s="80"/>
      <c r="DLU109" s="77"/>
      <c r="DLV109" s="80"/>
      <c r="DLW109" s="80"/>
      <c r="DLX109" s="80"/>
      <c r="DLY109" s="80"/>
      <c r="DLZ109" s="77"/>
      <c r="DMA109" s="78"/>
      <c r="DMB109" s="79"/>
      <c r="DMC109" s="79"/>
      <c r="DMD109" s="80"/>
      <c r="DME109" s="81"/>
      <c r="DMF109" s="79"/>
      <c r="DMG109" s="79"/>
      <c r="DMH109" s="81"/>
      <c r="DMI109" s="80"/>
      <c r="DMK109" s="77"/>
      <c r="DML109" s="80"/>
      <c r="DMM109" s="80"/>
      <c r="DMN109" s="80"/>
      <c r="DMO109" s="80"/>
      <c r="DMP109" s="77"/>
      <c r="DMQ109" s="78"/>
      <c r="DMR109" s="79"/>
      <c r="DMS109" s="79"/>
      <c r="DMT109" s="80"/>
      <c r="DMU109" s="81"/>
      <c r="DMV109" s="79"/>
      <c r="DMW109" s="79"/>
      <c r="DMX109" s="81"/>
      <c r="DMY109" s="80"/>
      <c r="DNA109" s="77"/>
      <c r="DNB109" s="80"/>
      <c r="DNC109" s="80"/>
      <c r="DND109" s="80"/>
      <c r="DNE109" s="80"/>
      <c r="DNF109" s="77"/>
      <c r="DNG109" s="78"/>
      <c r="DNH109" s="79"/>
      <c r="DNI109" s="79"/>
      <c r="DNJ109" s="80"/>
      <c r="DNK109" s="81"/>
      <c r="DNL109" s="79"/>
      <c r="DNM109" s="79"/>
      <c r="DNN109" s="81"/>
      <c r="DNO109" s="80"/>
      <c r="DNQ109" s="77"/>
      <c r="DNR109" s="80"/>
      <c r="DNS109" s="80"/>
      <c r="DNT109" s="80"/>
      <c r="DNU109" s="80"/>
      <c r="DNV109" s="77"/>
      <c r="DNW109" s="78"/>
      <c r="DNX109" s="79"/>
      <c r="DNY109" s="79"/>
      <c r="DNZ109" s="80"/>
      <c r="DOA109" s="81"/>
      <c r="DOB109" s="79"/>
      <c r="DOC109" s="79"/>
      <c r="DOD109" s="81"/>
      <c r="DOE109" s="80"/>
      <c r="DOG109" s="77"/>
      <c r="DOH109" s="80"/>
      <c r="DOI109" s="80"/>
      <c r="DOJ109" s="80"/>
      <c r="DOK109" s="80"/>
      <c r="DOL109" s="77"/>
      <c r="DOM109" s="78"/>
      <c r="DON109" s="79"/>
      <c r="DOO109" s="79"/>
      <c r="DOP109" s="80"/>
      <c r="DOQ109" s="81"/>
      <c r="DOR109" s="79"/>
      <c r="DOS109" s="79"/>
      <c r="DOT109" s="81"/>
      <c r="DOU109" s="80"/>
      <c r="DOW109" s="77"/>
      <c r="DOX109" s="80"/>
      <c r="DOY109" s="80"/>
      <c r="DOZ109" s="80"/>
      <c r="DPA109" s="80"/>
      <c r="DPB109" s="77"/>
      <c r="DPC109" s="78"/>
      <c r="DPD109" s="79"/>
      <c r="DPE109" s="79"/>
      <c r="DPF109" s="80"/>
      <c r="DPG109" s="81"/>
      <c r="DPH109" s="79"/>
      <c r="DPI109" s="79"/>
      <c r="DPJ109" s="81"/>
      <c r="DPK109" s="80"/>
      <c r="DPM109" s="77"/>
      <c r="DPN109" s="80"/>
      <c r="DPO109" s="80"/>
      <c r="DPP109" s="80"/>
      <c r="DPQ109" s="80"/>
      <c r="DPR109" s="77"/>
      <c r="DPS109" s="78"/>
      <c r="DPT109" s="79"/>
      <c r="DPU109" s="79"/>
      <c r="DPV109" s="80"/>
      <c r="DPW109" s="81"/>
      <c r="DPX109" s="79"/>
      <c r="DPY109" s="79"/>
      <c r="DPZ109" s="81"/>
      <c r="DQA109" s="80"/>
      <c r="DQC109" s="77"/>
      <c r="DQD109" s="80"/>
      <c r="DQE109" s="80"/>
      <c r="DQF109" s="80"/>
      <c r="DQG109" s="80"/>
      <c r="DQH109" s="77"/>
      <c r="DQI109" s="78"/>
      <c r="DQJ109" s="79"/>
      <c r="DQK109" s="79"/>
      <c r="DQL109" s="80"/>
      <c r="DQM109" s="81"/>
      <c r="DQN109" s="79"/>
      <c r="DQO109" s="79"/>
      <c r="DQP109" s="81"/>
      <c r="DQQ109" s="80"/>
      <c r="DQS109" s="77"/>
      <c r="DQT109" s="80"/>
      <c r="DQU109" s="80"/>
      <c r="DQV109" s="80"/>
      <c r="DQW109" s="80"/>
      <c r="DQX109" s="77"/>
      <c r="DQY109" s="78"/>
      <c r="DQZ109" s="79"/>
      <c r="DRA109" s="79"/>
      <c r="DRB109" s="80"/>
      <c r="DRC109" s="81"/>
      <c r="DRD109" s="79"/>
      <c r="DRE109" s="79"/>
      <c r="DRF109" s="81"/>
      <c r="DRG109" s="80"/>
      <c r="DRI109" s="77"/>
      <c r="DRJ109" s="80"/>
      <c r="DRK109" s="80"/>
      <c r="DRL109" s="80"/>
      <c r="DRM109" s="80"/>
      <c r="DRN109" s="77"/>
      <c r="DRO109" s="78"/>
      <c r="DRP109" s="79"/>
      <c r="DRQ109" s="79"/>
      <c r="DRR109" s="80"/>
      <c r="DRS109" s="81"/>
      <c r="DRT109" s="79"/>
      <c r="DRU109" s="79"/>
      <c r="DRV109" s="81"/>
      <c r="DRW109" s="80"/>
      <c r="DRY109" s="77"/>
      <c r="DRZ109" s="80"/>
      <c r="DSA109" s="80"/>
      <c r="DSB109" s="80"/>
      <c r="DSC109" s="80"/>
      <c r="DSD109" s="77"/>
      <c r="DSE109" s="78"/>
      <c r="DSF109" s="79"/>
      <c r="DSG109" s="79"/>
      <c r="DSH109" s="80"/>
      <c r="DSI109" s="81"/>
      <c r="DSJ109" s="79"/>
      <c r="DSK109" s="79"/>
      <c r="DSL109" s="81"/>
      <c r="DSM109" s="80"/>
      <c r="DSO109" s="77"/>
      <c r="DSP109" s="80"/>
      <c r="DSQ109" s="80"/>
      <c r="DSR109" s="80"/>
      <c r="DSS109" s="80"/>
      <c r="DST109" s="77"/>
      <c r="DSU109" s="78"/>
      <c r="DSV109" s="79"/>
      <c r="DSW109" s="79"/>
      <c r="DSX109" s="80"/>
      <c r="DSY109" s="81"/>
      <c r="DSZ109" s="79"/>
      <c r="DTA109" s="79"/>
      <c r="DTB109" s="81"/>
      <c r="DTC109" s="80"/>
      <c r="DTE109" s="77"/>
      <c r="DTF109" s="80"/>
      <c r="DTG109" s="80"/>
      <c r="DTH109" s="80"/>
      <c r="DTI109" s="80"/>
      <c r="DTJ109" s="77"/>
      <c r="DTK109" s="78"/>
      <c r="DTL109" s="79"/>
      <c r="DTM109" s="79"/>
      <c r="DTN109" s="80"/>
      <c r="DTO109" s="81"/>
      <c r="DTP109" s="79"/>
      <c r="DTQ109" s="79"/>
      <c r="DTR109" s="81"/>
      <c r="DTS109" s="80"/>
      <c r="DTU109" s="77"/>
      <c r="DTV109" s="80"/>
      <c r="DTW109" s="80"/>
      <c r="DTX109" s="80"/>
      <c r="DTY109" s="80"/>
      <c r="DTZ109" s="77"/>
      <c r="DUA109" s="78"/>
      <c r="DUB109" s="79"/>
      <c r="DUC109" s="79"/>
      <c r="DUD109" s="80"/>
      <c r="DUE109" s="81"/>
      <c r="DUF109" s="79"/>
      <c r="DUG109" s="79"/>
      <c r="DUH109" s="81"/>
      <c r="DUI109" s="80"/>
      <c r="DUK109" s="77"/>
      <c r="DUL109" s="80"/>
      <c r="DUM109" s="80"/>
      <c r="DUN109" s="80"/>
      <c r="DUO109" s="80"/>
      <c r="DUP109" s="77"/>
      <c r="DUQ109" s="78"/>
      <c r="DUR109" s="79"/>
      <c r="DUS109" s="79"/>
      <c r="DUT109" s="80"/>
      <c r="DUU109" s="81"/>
      <c r="DUV109" s="79"/>
      <c r="DUW109" s="79"/>
      <c r="DUX109" s="81"/>
      <c r="DUY109" s="80"/>
      <c r="DVA109" s="77"/>
      <c r="DVB109" s="80"/>
      <c r="DVC109" s="80"/>
      <c r="DVD109" s="80"/>
      <c r="DVE109" s="80"/>
      <c r="DVF109" s="77"/>
      <c r="DVG109" s="78"/>
      <c r="DVH109" s="79"/>
      <c r="DVI109" s="79"/>
      <c r="DVJ109" s="80"/>
      <c r="DVK109" s="81"/>
      <c r="DVL109" s="79"/>
      <c r="DVM109" s="79"/>
      <c r="DVN109" s="81"/>
      <c r="DVO109" s="80"/>
      <c r="DVQ109" s="77"/>
      <c r="DVR109" s="80"/>
      <c r="DVS109" s="80"/>
      <c r="DVT109" s="80"/>
      <c r="DVU109" s="80"/>
      <c r="DVV109" s="77"/>
      <c r="DVW109" s="78"/>
      <c r="DVX109" s="79"/>
      <c r="DVY109" s="79"/>
      <c r="DVZ109" s="80"/>
      <c r="DWA109" s="81"/>
      <c r="DWB109" s="79"/>
      <c r="DWC109" s="79"/>
      <c r="DWD109" s="81"/>
      <c r="DWE109" s="80"/>
      <c r="DWG109" s="77"/>
      <c r="DWH109" s="80"/>
      <c r="DWI109" s="80"/>
      <c r="DWJ109" s="80"/>
      <c r="DWK109" s="80"/>
      <c r="DWL109" s="77"/>
      <c r="DWM109" s="78"/>
      <c r="DWN109" s="79"/>
      <c r="DWO109" s="79"/>
      <c r="DWP109" s="80"/>
      <c r="DWQ109" s="81"/>
      <c r="DWR109" s="79"/>
      <c r="DWS109" s="79"/>
      <c r="DWT109" s="81"/>
      <c r="DWU109" s="80"/>
      <c r="DWW109" s="77"/>
      <c r="DWX109" s="80"/>
      <c r="DWY109" s="80"/>
      <c r="DWZ109" s="80"/>
      <c r="DXA109" s="80"/>
      <c r="DXB109" s="77"/>
      <c r="DXC109" s="78"/>
      <c r="DXD109" s="79"/>
      <c r="DXE109" s="79"/>
      <c r="DXF109" s="80"/>
      <c r="DXG109" s="81"/>
      <c r="DXH109" s="79"/>
      <c r="DXI109" s="79"/>
      <c r="DXJ109" s="81"/>
      <c r="DXK109" s="80"/>
      <c r="DXM109" s="77"/>
      <c r="DXN109" s="80"/>
      <c r="DXO109" s="80"/>
      <c r="DXP109" s="80"/>
      <c r="DXQ109" s="80"/>
      <c r="DXR109" s="77"/>
      <c r="DXS109" s="78"/>
      <c r="DXT109" s="79"/>
      <c r="DXU109" s="79"/>
      <c r="DXV109" s="80"/>
      <c r="DXW109" s="81"/>
      <c r="DXX109" s="79"/>
      <c r="DXY109" s="79"/>
      <c r="DXZ109" s="81"/>
      <c r="DYA109" s="80"/>
      <c r="DYC109" s="77"/>
      <c r="DYD109" s="80"/>
      <c r="DYE109" s="80"/>
      <c r="DYF109" s="80"/>
      <c r="DYG109" s="80"/>
      <c r="DYH109" s="77"/>
      <c r="DYI109" s="78"/>
      <c r="DYJ109" s="79"/>
      <c r="DYK109" s="79"/>
      <c r="DYL109" s="80"/>
      <c r="DYM109" s="81"/>
      <c r="DYN109" s="79"/>
      <c r="DYO109" s="79"/>
      <c r="DYP109" s="81"/>
      <c r="DYQ109" s="80"/>
      <c r="DYS109" s="77"/>
      <c r="DYT109" s="80"/>
      <c r="DYU109" s="80"/>
      <c r="DYV109" s="80"/>
      <c r="DYW109" s="80"/>
      <c r="DYX109" s="77"/>
      <c r="DYY109" s="78"/>
      <c r="DYZ109" s="79"/>
      <c r="DZA109" s="79"/>
      <c r="DZB109" s="80"/>
      <c r="DZC109" s="81"/>
      <c r="DZD109" s="79"/>
      <c r="DZE109" s="79"/>
      <c r="DZF109" s="81"/>
      <c r="DZG109" s="80"/>
      <c r="DZI109" s="77"/>
      <c r="DZJ109" s="80"/>
      <c r="DZK109" s="80"/>
      <c r="DZL109" s="80"/>
      <c r="DZM109" s="80"/>
      <c r="DZN109" s="77"/>
      <c r="DZO109" s="78"/>
      <c r="DZP109" s="79"/>
      <c r="DZQ109" s="79"/>
      <c r="DZR109" s="80"/>
      <c r="DZS109" s="81"/>
      <c r="DZT109" s="79"/>
      <c r="DZU109" s="79"/>
      <c r="DZV109" s="81"/>
      <c r="DZW109" s="80"/>
      <c r="DZY109" s="77"/>
      <c r="DZZ109" s="80"/>
      <c r="EAA109" s="80"/>
      <c r="EAB109" s="80"/>
      <c r="EAC109" s="80"/>
      <c r="EAD109" s="77"/>
      <c r="EAE109" s="78"/>
      <c r="EAF109" s="79"/>
      <c r="EAG109" s="79"/>
      <c r="EAH109" s="80"/>
      <c r="EAI109" s="81"/>
      <c r="EAJ109" s="79"/>
      <c r="EAK109" s="79"/>
      <c r="EAL109" s="81"/>
      <c r="EAM109" s="80"/>
      <c r="EAO109" s="77"/>
      <c r="EAP109" s="80"/>
      <c r="EAQ109" s="80"/>
      <c r="EAR109" s="80"/>
      <c r="EAS109" s="80"/>
      <c r="EAT109" s="77"/>
      <c r="EAU109" s="78"/>
      <c r="EAV109" s="79"/>
      <c r="EAW109" s="79"/>
      <c r="EAX109" s="80"/>
      <c r="EAY109" s="81"/>
      <c r="EAZ109" s="79"/>
      <c r="EBA109" s="79"/>
      <c r="EBB109" s="81"/>
      <c r="EBC109" s="80"/>
      <c r="EBE109" s="77"/>
      <c r="EBF109" s="80"/>
      <c r="EBG109" s="80"/>
      <c r="EBH109" s="80"/>
      <c r="EBI109" s="80"/>
      <c r="EBJ109" s="77"/>
      <c r="EBK109" s="78"/>
      <c r="EBL109" s="79"/>
      <c r="EBM109" s="79"/>
      <c r="EBN109" s="80"/>
      <c r="EBO109" s="81"/>
      <c r="EBP109" s="79"/>
      <c r="EBQ109" s="79"/>
      <c r="EBR109" s="81"/>
      <c r="EBS109" s="80"/>
      <c r="EBU109" s="77"/>
      <c r="EBV109" s="80"/>
      <c r="EBW109" s="80"/>
      <c r="EBX109" s="80"/>
      <c r="EBY109" s="80"/>
      <c r="EBZ109" s="77"/>
      <c r="ECA109" s="78"/>
      <c r="ECB109" s="79"/>
      <c r="ECC109" s="79"/>
      <c r="ECD109" s="80"/>
      <c r="ECE109" s="81"/>
      <c r="ECF109" s="79"/>
      <c r="ECG109" s="79"/>
      <c r="ECH109" s="81"/>
      <c r="ECI109" s="80"/>
      <c r="ECK109" s="77"/>
      <c r="ECL109" s="80"/>
      <c r="ECM109" s="80"/>
      <c r="ECN109" s="80"/>
      <c r="ECO109" s="80"/>
      <c r="ECP109" s="77"/>
      <c r="ECQ109" s="78"/>
      <c r="ECR109" s="79"/>
      <c r="ECS109" s="79"/>
      <c r="ECT109" s="80"/>
      <c r="ECU109" s="81"/>
      <c r="ECV109" s="79"/>
      <c r="ECW109" s="79"/>
      <c r="ECX109" s="81"/>
      <c r="ECY109" s="80"/>
      <c r="EDA109" s="77"/>
      <c r="EDB109" s="80"/>
      <c r="EDC109" s="80"/>
      <c r="EDD109" s="80"/>
      <c r="EDE109" s="80"/>
      <c r="EDF109" s="77"/>
      <c r="EDG109" s="78"/>
      <c r="EDH109" s="79"/>
      <c r="EDI109" s="79"/>
      <c r="EDJ109" s="80"/>
      <c r="EDK109" s="81"/>
      <c r="EDL109" s="79"/>
      <c r="EDM109" s="79"/>
      <c r="EDN109" s="81"/>
      <c r="EDO109" s="80"/>
      <c r="EDQ109" s="77"/>
      <c r="EDR109" s="80"/>
      <c r="EDS109" s="80"/>
      <c r="EDT109" s="80"/>
      <c r="EDU109" s="80"/>
      <c r="EDV109" s="77"/>
      <c r="EDW109" s="78"/>
      <c r="EDX109" s="79"/>
      <c r="EDY109" s="79"/>
      <c r="EDZ109" s="80"/>
      <c r="EEA109" s="81"/>
      <c r="EEB109" s="79"/>
      <c r="EEC109" s="79"/>
      <c r="EED109" s="81"/>
      <c r="EEE109" s="80"/>
      <c r="EEG109" s="77"/>
      <c r="EEH109" s="80"/>
      <c r="EEI109" s="80"/>
      <c r="EEJ109" s="80"/>
      <c r="EEK109" s="80"/>
      <c r="EEL109" s="77"/>
      <c r="EEM109" s="78"/>
      <c r="EEN109" s="79"/>
      <c r="EEO109" s="79"/>
      <c r="EEP109" s="80"/>
      <c r="EEQ109" s="81"/>
      <c r="EER109" s="79"/>
      <c r="EES109" s="79"/>
      <c r="EET109" s="81"/>
      <c r="EEU109" s="80"/>
      <c r="EEW109" s="77"/>
      <c r="EEX109" s="80"/>
      <c r="EEY109" s="80"/>
      <c r="EEZ109" s="80"/>
      <c r="EFA109" s="80"/>
      <c r="EFB109" s="77"/>
      <c r="EFC109" s="78"/>
      <c r="EFD109" s="79"/>
      <c r="EFE109" s="79"/>
      <c r="EFF109" s="80"/>
      <c r="EFG109" s="81"/>
      <c r="EFH109" s="79"/>
      <c r="EFI109" s="79"/>
      <c r="EFJ109" s="81"/>
      <c r="EFK109" s="80"/>
      <c r="EFM109" s="77"/>
      <c r="EFN109" s="80"/>
      <c r="EFO109" s="80"/>
      <c r="EFP109" s="80"/>
      <c r="EFQ109" s="80"/>
      <c r="EFR109" s="77"/>
      <c r="EFS109" s="78"/>
      <c r="EFT109" s="79"/>
      <c r="EFU109" s="79"/>
      <c r="EFV109" s="80"/>
      <c r="EFW109" s="81"/>
      <c r="EFX109" s="79"/>
      <c r="EFY109" s="79"/>
      <c r="EFZ109" s="81"/>
      <c r="EGA109" s="80"/>
      <c r="EGC109" s="77"/>
      <c r="EGD109" s="80"/>
      <c r="EGE109" s="80"/>
      <c r="EGF109" s="80"/>
      <c r="EGG109" s="80"/>
      <c r="EGH109" s="77"/>
      <c r="EGI109" s="78"/>
      <c r="EGJ109" s="79"/>
      <c r="EGK109" s="79"/>
      <c r="EGL109" s="80"/>
      <c r="EGM109" s="81"/>
      <c r="EGN109" s="79"/>
      <c r="EGO109" s="79"/>
      <c r="EGP109" s="81"/>
      <c r="EGQ109" s="80"/>
      <c r="EGS109" s="77"/>
      <c r="EGT109" s="80"/>
      <c r="EGU109" s="80"/>
      <c r="EGV109" s="80"/>
      <c r="EGW109" s="80"/>
      <c r="EGX109" s="77"/>
      <c r="EGY109" s="78"/>
      <c r="EGZ109" s="79"/>
      <c r="EHA109" s="79"/>
      <c r="EHB109" s="80"/>
      <c r="EHC109" s="81"/>
      <c r="EHD109" s="79"/>
      <c r="EHE109" s="79"/>
      <c r="EHF109" s="81"/>
      <c r="EHG109" s="80"/>
      <c r="EHI109" s="77"/>
      <c r="EHJ109" s="80"/>
      <c r="EHK109" s="80"/>
      <c r="EHL109" s="80"/>
      <c r="EHM109" s="80"/>
      <c r="EHN109" s="77"/>
      <c r="EHO109" s="78"/>
      <c r="EHP109" s="79"/>
      <c r="EHQ109" s="79"/>
      <c r="EHR109" s="80"/>
      <c r="EHS109" s="81"/>
      <c r="EHT109" s="79"/>
      <c r="EHU109" s="79"/>
      <c r="EHV109" s="81"/>
      <c r="EHW109" s="80"/>
      <c r="EHY109" s="77"/>
      <c r="EHZ109" s="80"/>
      <c r="EIA109" s="80"/>
      <c r="EIB109" s="80"/>
      <c r="EIC109" s="80"/>
      <c r="EID109" s="77"/>
      <c r="EIE109" s="78"/>
      <c r="EIF109" s="79"/>
      <c r="EIG109" s="79"/>
      <c r="EIH109" s="80"/>
      <c r="EII109" s="81"/>
      <c r="EIJ109" s="79"/>
      <c r="EIK109" s="79"/>
      <c r="EIL109" s="81"/>
      <c r="EIM109" s="80"/>
      <c r="EIO109" s="77"/>
      <c r="EIP109" s="80"/>
      <c r="EIQ109" s="80"/>
      <c r="EIR109" s="80"/>
      <c r="EIS109" s="80"/>
      <c r="EIT109" s="77"/>
      <c r="EIU109" s="78"/>
      <c r="EIV109" s="79"/>
      <c r="EIW109" s="79"/>
      <c r="EIX109" s="80"/>
      <c r="EIY109" s="81"/>
      <c r="EIZ109" s="79"/>
      <c r="EJA109" s="79"/>
      <c r="EJB109" s="81"/>
      <c r="EJC109" s="80"/>
      <c r="EJE109" s="77"/>
      <c r="EJF109" s="80"/>
      <c r="EJG109" s="80"/>
      <c r="EJH109" s="80"/>
      <c r="EJI109" s="80"/>
      <c r="EJJ109" s="77"/>
      <c r="EJK109" s="78"/>
      <c r="EJL109" s="79"/>
      <c r="EJM109" s="79"/>
      <c r="EJN109" s="80"/>
      <c r="EJO109" s="81"/>
      <c r="EJP109" s="79"/>
      <c r="EJQ109" s="79"/>
      <c r="EJR109" s="81"/>
      <c r="EJS109" s="80"/>
      <c r="EJU109" s="77"/>
      <c r="EJV109" s="80"/>
      <c r="EJW109" s="80"/>
      <c r="EJX109" s="80"/>
      <c r="EJY109" s="80"/>
      <c r="EJZ109" s="77"/>
      <c r="EKA109" s="78"/>
      <c r="EKB109" s="79"/>
      <c r="EKC109" s="79"/>
      <c r="EKD109" s="80"/>
      <c r="EKE109" s="81"/>
      <c r="EKF109" s="79"/>
      <c r="EKG109" s="79"/>
      <c r="EKH109" s="81"/>
      <c r="EKI109" s="80"/>
      <c r="EKK109" s="77"/>
      <c r="EKL109" s="80"/>
      <c r="EKM109" s="80"/>
      <c r="EKN109" s="80"/>
      <c r="EKO109" s="80"/>
      <c r="EKP109" s="77"/>
      <c r="EKQ109" s="78"/>
      <c r="EKR109" s="79"/>
      <c r="EKS109" s="79"/>
      <c r="EKT109" s="80"/>
      <c r="EKU109" s="81"/>
      <c r="EKV109" s="79"/>
      <c r="EKW109" s="79"/>
      <c r="EKX109" s="81"/>
      <c r="EKY109" s="80"/>
      <c r="ELA109" s="77"/>
      <c r="ELB109" s="80"/>
      <c r="ELC109" s="80"/>
      <c r="ELD109" s="80"/>
      <c r="ELE109" s="80"/>
      <c r="ELF109" s="77"/>
      <c r="ELG109" s="78"/>
      <c r="ELH109" s="79"/>
      <c r="ELI109" s="79"/>
      <c r="ELJ109" s="80"/>
      <c r="ELK109" s="81"/>
      <c r="ELL109" s="79"/>
      <c r="ELM109" s="79"/>
      <c r="ELN109" s="81"/>
      <c r="ELO109" s="80"/>
      <c r="ELQ109" s="77"/>
      <c r="ELR109" s="80"/>
      <c r="ELS109" s="80"/>
      <c r="ELT109" s="80"/>
      <c r="ELU109" s="80"/>
      <c r="ELV109" s="77"/>
      <c r="ELW109" s="78"/>
      <c r="ELX109" s="79"/>
      <c r="ELY109" s="79"/>
      <c r="ELZ109" s="80"/>
      <c r="EMA109" s="81"/>
      <c r="EMB109" s="79"/>
      <c r="EMC109" s="79"/>
      <c r="EMD109" s="81"/>
      <c r="EME109" s="80"/>
      <c r="EMG109" s="77"/>
      <c r="EMH109" s="80"/>
      <c r="EMI109" s="80"/>
      <c r="EMJ109" s="80"/>
      <c r="EMK109" s="80"/>
      <c r="EML109" s="77"/>
      <c r="EMM109" s="78"/>
      <c r="EMN109" s="79"/>
      <c r="EMO109" s="79"/>
      <c r="EMP109" s="80"/>
      <c r="EMQ109" s="81"/>
      <c r="EMR109" s="79"/>
      <c r="EMS109" s="79"/>
      <c r="EMT109" s="81"/>
      <c r="EMU109" s="80"/>
      <c r="EMW109" s="77"/>
      <c r="EMX109" s="80"/>
      <c r="EMY109" s="80"/>
      <c r="EMZ109" s="80"/>
      <c r="ENA109" s="80"/>
      <c r="ENB109" s="77"/>
      <c r="ENC109" s="78"/>
      <c r="END109" s="79"/>
      <c r="ENE109" s="79"/>
      <c r="ENF109" s="80"/>
      <c r="ENG109" s="81"/>
      <c r="ENH109" s="79"/>
      <c r="ENI109" s="79"/>
      <c r="ENJ109" s="81"/>
      <c r="ENK109" s="80"/>
      <c r="ENM109" s="77"/>
      <c r="ENN109" s="80"/>
      <c r="ENO109" s="80"/>
      <c r="ENP109" s="80"/>
      <c r="ENQ109" s="80"/>
      <c r="ENR109" s="77"/>
      <c r="ENS109" s="78"/>
      <c r="ENT109" s="79"/>
      <c r="ENU109" s="79"/>
      <c r="ENV109" s="80"/>
      <c r="ENW109" s="81"/>
      <c r="ENX109" s="79"/>
      <c r="ENY109" s="79"/>
      <c r="ENZ109" s="81"/>
      <c r="EOA109" s="80"/>
      <c r="EOC109" s="77"/>
      <c r="EOD109" s="80"/>
      <c r="EOE109" s="80"/>
      <c r="EOF109" s="80"/>
      <c r="EOG109" s="80"/>
      <c r="EOH109" s="77"/>
      <c r="EOI109" s="78"/>
      <c r="EOJ109" s="79"/>
      <c r="EOK109" s="79"/>
      <c r="EOL109" s="80"/>
      <c r="EOM109" s="81"/>
      <c r="EON109" s="79"/>
      <c r="EOO109" s="79"/>
      <c r="EOP109" s="81"/>
      <c r="EOQ109" s="80"/>
      <c r="EOS109" s="77"/>
      <c r="EOT109" s="80"/>
      <c r="EOU109" s="80"/>
      <c r="EOV109" s="80"/>
      <c r="EOW109" s="80"/>
      <c r="EOX109" s="77"/>
      <c r="EOY109" s="78"/>
      <c r="EOZ109" s="79"/>
      <c r="EPA109" s="79"/>
      <c r="EPB109" s="80"/>
      <c r="EPC109" s="81"/>
      <c r="EPD109" s="79"/>
      <c r="EPE109" s="79"/>
      <c r="EPF109" s="81"/>
      <c r="EPG109" s="80"/>
      <c r="EPI109" s="77"/>
      <c r="EPJ109" s="80"/>
      <c r="EPK109" s="80"/>
      <c r="EPL109" s="80"/>
      <c r="EPM109" s="80"/>
      <c r="EPN109" s="77"/>
      <c r="EPO109" s="78"/>
      <c r="EPP109" s="79"/>
      <c r="EPQ109" s="79"/>
      <c r="EPR109" s="80"/>
      <c r="EPS109" s="81"/>
      <c r="EPT109" s="79"/>
      <c r="EPU109" s="79"/>
      <c r="EPV109" s="81"/>
      <c r="EPW109" s="80"/>
      <c r="EPY109" s="77"/>
      <c r="EPZ109" s="80"/>
      <c r="EQA109" s="80"/>
      <c r="EQB109" s="80"/>
      <c r="EQC109" s="80"/>
      <c r="EQD109" s="77"/>
      <c r="EQE109" s="78"/>
      <c r="EQF109" s="79"/>
      <c r="EQG109" s="79"/>
      <c r="EQH109" s="80"/>
      <c r="EQI109" s="81"/>
      <c r="EQJ109" s="79"/>
      <c r="EQK109" s="79"/>
      <c r="EQL109" s="81"/>
      <c r="EQM109" s="80"/>
      <c r="EQO109" s="77"/>
      <c r="EQP109" s="80"/>
      <c r="EQQ109" s="80"/>
      <c r="EQR109" s="80"/>
      <c r="EQS109" s="80"/>
      <c r="EQT109" s="77"/>
      <c r="EQU109" s="78"/>
      <c r="EQV109" s="79"/>
      <c r="EQW109" s="79"/>
      <c r="EQX109" s="80"/>
      <c r="EQY109" s="81"/>
      <c r="EQZ109" s="79"/>
      <c r="ERA109" s="79"/>
      <c r="ERB109" s="81"/>
      <c r="ERC109" s="80"/>
      <c r="ERE109" s="77"/>
      <c r="ERF109" s="80"/>
      <c r="ERG109" s="80"/>
      <c r="ERH109" s="80"/>
      <c r="ERI109" s="80"/>
      <c r="ERJ109" s="77"/>
      <c r="ERK109" s="78"/>
      <c r="ERL109" s="79"/>
      <c r="ERM109" s="79"/>
      <c r="ERN109" s="80"/>
      <c r="ERO109" s="81"/>
      <c r="ERP109" s="79"/>
      <c r="ERQ109" s="79"/>
      <c r="ERR109" s="81"/>
      <c r="ERS109" s="80"/>
      <c r="ERU109" s="77"/>
      <c r="ERV109" s="80"/>
      <c r="ERW109" s="80"/>
      <c r="ERX109" s="80"/>
      <c r="ERY109" s="80"/>
      <c r="ERZ109" s="77"/>
      <c r="ESA109" s="78"/>
      <c r="ESB109" s="79"/>
      <c r="ESC109" s="79"/>
      <c r="ESD109" s="80"/>
      <c r="ESE109" s="81"/>
      <c r="ESF109" s="79"/>
      <c r="ESG109" s="79"/>
      <c r="ESH109" s="81"/>
      <c r="ESI109" s="80"/>
      <c r="ESK109" s="77"/>
      <c r="ESL109" s="80"/>
      <c r="ESM109" s="80"/>
      <c r="ESN109" s="80"/>
      <c r="ESO109" s="80"/>
      <c r="ESP109" s="77"/>
      <c r="ESQ109" s="78"/>
      <c r="ESR109" s="79"/>
      <c r="ESS109" s="79"/>
      <c r="EST109" s="80"/>
      <c r="ESU109" s="81"/>
      <c r="ESV109" s="79"/>
      <c r="ESW109" s="79"/>
      <c r="ESX109" s="81"/>
      <c r="ESY109" s="80"/>
      <c r="ETA109" s="77"/>
      <c r="ETB109" s="80"/>
      <c r="ETC109" s="80"/>
      <c r="ETD109" s="80"/>
      <c r="ETE109" s="80"/>
      <c r="ETF109" s="77"/>
      <c r="ETG109" s="78"/>
      <c r="ETH109" s="79"/>
      <c r="ETI109" s="79"/>
      <c r="ETJ109" s="80"/>
      <c r="ETK109" s="81"/>
      <c r="ETL109" s="79"/>
      <c r="ETM109" s="79"/>
      <c r="ETN109" s="81"/>
      <c r="ETO109" s="80"/>
      <c r="ETQ109" s="77"/>
      <c r="ETR109" s="80"/>
      <c r="ETS109" s="80"/>
      <c r="ETT109" s="80"/>
      <c r="ETU109" s="80"/>
      <c r="ETV109" s="77"/>
      <c r="ETW109" s="78"/>
      <c r="ETX109" s="79"/>
      <c r="ETY109" s="79"/>
      <c r="ETZ109" s="80"/>
      <c r="EUA109" s="81"/>
      <c r="EUB109" s="79"/>
      <c r="EUC109" s="79"/>
      <c r="EUD109" s="81"/>
      <c r="EUE109" s="80"/>
      <c r="EUG109" s="77"/>
      <c r="EUH109" s="80"/>
      <c r="EUI109" s="80"/>
      <c r="EUJ109" s="80"/>
      <c r="EUK109" s="80"/>
      <c r="EUL109" s="77"/>
      <c r="EUM109" s="78"/>
      <c r="EUN109" s="79"/>
      <c r="EUO109" s="79"/>
      <c r="EUP109" s="80"/>
      <c r="EUQ109" s="81"/>
      <c r="EUR109" s="79"/>
      <c r="EUS109" s="79"/>
      <c r="EUT109" s="81"/>
      <c r="EUU109" s="80"/>
      <c r="EUW109" s="77"/>
      <c r="EUX109" s="80"/>
      <c r="EUY109" s="80"/>
      <c r="EUZ109" s="80"/>
      <c r="EVA109" s="80"/>
      <c r="EVB109" s="77"/>
      <c r="EVC109" s="78"/>
      <c r="EVD109" s="79"/>
      <c r="EVE109" s="79"/>
      <c r="EVF109" s="80"/>
      <c r="EVG109" s="81"/>
      <c r="EVH109" s="79"/>
      <c r="EVI109" s="79"/>
      <c r="EVJ109" s="81"/>
      <c r="EVK109" s="80"/>
      <c r="EVM109" s="77"/>
      <c r="EVN109" s="80"/>
      <c r="EVO109" s="80"/>
      <c r="EVP109" s="80"/>
      <c r="EVQ109" s="80"/>
      <c r="EVR109" s="77"/>
      <c r="EVS109" s="78"/>
      <c r="EVT109" s="79"/>
      <c r="EVU109" s="79"/>
      <c r="EVV109" s="80"/>
      <c r="EVW109" s="81"/>
      <c r="EVX109" s="79"/>
      <c r="EVY109" s="79"/>
      <c r="EVZ109" s="81"/>
      <c r="EWA109" s="80"/>
      <c r="EWC109" s="77"/>
      <c r="EWD109" s="80"/>
      <c r="EWE109" s="80"/>
      <c r="EWF109" s="80"/>
      <c r="EWG109" s="80"/>
      <c r="EWH109" s="77"/>
      <c r="EWI109" s="78"/>
      <c r="EWJ109" s="79"/>
      <c r="EWK109" s="79"/>
      <c r="EWL109" s="80"/>
      <c r="EWM109" s="81"/>
      <c r="EWN109" s="79"/>
      <c r="EWO109" s="79"/>
      <c r="EWP109" s="81"/>
      <c r="EWQ109" s="80"/>
      <c r="EWS109" s="77"/>
      <c r="EWT109" s="80"/>
      <c r="EWU109" s="80"/>
      <c r="EWV109" s="80"/>
      <c r="EWW109" s="80"/>
      <c r="EWX109" s="77"/>
      <c r="EWY109" s="78"/>
      <c r="EWZ109" s="79"/>
      <c r="EXA109" s="79"/>
      <c r="EXB109" s="80"/>
      <c r="EXC109" s="81"/>
      <c r="EXD109" s="79"/>
      <c r="EXE109" s="79"/>
      <c r="EXF109" s="81"/>
      <c r="EXG109" s="80"/>
      <c r="EXI109" s="77"/>
      <c r="EXJ109" s="80"/>
      <c r="EXK109" s="80"/>
      <c r="EXL109" s="80"/>
      <c r="EXM109" s="80"/>
      <c r="EXN109" s="77"/>
      <c r="EXO109" s="78"/>
      <c r="EXP109" s="79"/>
      <c r="EXQ109" s="79"/>
      <c r="EXR109" s="80"/>
      <c r="EXS109" s="81"/>
      <c r="EXT109" s="79"/>
      <c r="EXU109" s="79"/>
      <c r="EXV109" s="81"/>
      <c r="EXW109" s="80"/>
      <c r="EXY109" s="77"/>
      <c r="EXZ109" s="80"/>
      <c r="EYA109" s="80"/>
      <c r="EYB109" s="80"/>
      <c r="EYC109" s="80"/>
      <c r="EYD109" s="77"/>
      <c r="EYE109" s="78"/>
      <c r="EYF109" s="79"/>
      <c r="EYG109" s="79"/>
      <c r="EYH109" s="80"/>
      <c r="EYI109" s="81"/>
      <c r="EYJ109" s="79"/>
      <c r="EYK109" s="79"/>
      <c r="EYL109" s="81"/>
      <c r="EYM109" s="80"/>
      <c r="EYO109" s="77"/>
      <c r="EYP109" s="80"/>
      <c r="EYQ109" s="80"/>
      <c r="EYR109" s="80"/>
      <c r="EYS109" s="80"/>
      <c r="EYT109" s="77"/>
      <c r="EYU109" s="78"/>
      <c r="EYV109" s="79"/>
      <c r="EYW109" s="79"/>
      <c r="EYX109" s="80"/>
      <c r="EYY109" s="81"/>
      <c r="EYZ109" s="79"/>
      <c r="EZA109" s="79"/>
      <c r="EZB109" s="81"/>
      <c r="EZC109" s="80"/>
      <c r="EZE109" s="77"/>
      <c r="EZF109" s="80"/>
      <c r="EZG109" s="80"/>
      <c r="EZH109" s="80"/>
      <c r="EZI109" s="80"/>
      <c r="EZJ109" s="77"/>
      <c r="EZK109" s="78"/>
      <c r="EZL109" s="79"/>
      <c r="EZM109" s="79"/>
      <c r="EZN109" s="80"/>
      <c r="EZO109" s="81"/>
      <c r="EZP109" s="79"/>
      <c r="EZQ109" s="79"/>
      <c r="EZR109" s="81"/>
      <c r="EZS109" s="80"/>
      <c r="EZU109" s="77"/>
      <c r="EZV109" s="80"/>
      <c r="EZW109" s="80"/>
      <c r="EZX109" s="80"/>
      <c r="EZY109" s="80"/>
      <c r="EZZ109" s="77"/>
      <c r="FAA109" s="78"/>
      <c r="FAB109" s="79"/>
      <c r="FAC109" s="79"/>
      <c r="FAD109" s="80"/>
      <c r="FAE109" s="81"/>
      <c r="FAF109" s="79"/>
      <c r="FAG109" s="79"/>
      <c r="FAH109" s="81"/>
      <c r="FAI109" s="80"/>
      <c r="FAK109" s="77"/>
      <c r="FAL109" s="80"/>
      <c r="FAM109" s="80"/>
      <c r="FAN109" s="80"/>
      <c r="FAO109" s="80"/>
      <c r="FAP109" s="77"/>
      <c r="FAQ109" s="78"/>
      <c r="FAR109" s="79"/>
      <c r="FAS109" s="79"/>
      <c r="FAT109" s="80"/>
      <c r="FAU109" s="81"/>
      <c r="FAV109" s="79"/>
      <c r="FAW109" s="79"/>
      <c r="FAX109" s="81"/>
      <c r="FAY109" s="80"/>
      <c r="FBA109" s="77"/>
      <c r="FBB109" s="80"/>
      <c r="FBC109" s="80"/>
      <c r="FBD109" s="80"/>
      <c r="FBE109" s="80"/>
      <c r="FBF109" s="77"/>
      <c r="FBG109" s="78"/>
      <c r="FBH109" s="79"/>
      <c r="FBI109" s="79"/>
      <c r="FBJ109" s="80"/>
      <c r="FBK109" s="81"/>
      <c r="FBL109" s="79"/>
      <c r="FBM109" s="79"/>
      <c r="FBN109" s="81"/>
      <c r="FBO109" s="80"/>
      <c r="FBQ109" s="77"/>
      <c r="FBR109" s="80"/>
      <c r="FBS109" s="80"/>
      <c r="FBT109" s="80"/>
      <c r="FBU109" s="80"/>
      <c r="FBV109" s="77"/>
      <c r="FBW109" s="78"/>
      <c r="FBX109" s="79"/>
      <c r="FBY109" s="79"/>
      <c r="FBZ109" s="80"/>
      <c r="FCA109" s="81"/>
      <c r="FCB109" s="79"/>
      <c r="FCC109" s="79"/>
      <c r="FCD109" s="81"/>
      <c r="FCE109" s="80"/>
      <c r="FCG109" s="77"/>
      <c r="FCH109" s="80"/>
      <c r="FCI109" s="80"/>
      <c r="FCJ109" s="80"/>
      <c r="FCK109" s="80"/>
      <c r="FCL109" s="77"/>
      <c r="FCM109" s="78"/>
      <c r="FCN109" s="79"/>
      <c r="FCO109" s="79"/>
      <c r="FCP109" s="80"/>
      <c r="FCQ109" s="81"/>
      <c r="FCR109" s="79"/>
      <c r="FCS109" s="79"/>
      <c r="FCT109" s="81"/>
      <c r="FCU109" s="80"/>
      <c r="FCW109" s="77"/>
      <c r="FCX109" s="80"/>
      <c r="FCY109" s="80"/>
      <c r="FCZ109" s="80"/>
      <c r="FDA109" s="80"/>
      <c r="FDB109" s="77"/>
      <c r="FDC109" s="78"/>
      <c r="FDD109" s="79"/>
      <c r="FDE109" s="79"/>
      <c r="FDF109" s="80"/>
      <c r="FDG109" s="81"/>
      <c r="FDH109" s="79"/>
      <c r="FDI109" s="79"/>
      <c r="FDJ109" s="81"/>
      <c r="FDK109" s="80"/>
      <c r="FDM109" s="77"/>
      <c r="FDN109" s="80"/>
      <c r="FDO109" s="80"/>
      <c r="FDP109" s="80"/>
      <c r="FDQ109" s="80"/>
      <c r="FDR109" s="77"/>
      <c r="FDS109" s="78"/>
      <c r="FDT109" s="79"/>
      <c r="FDU109" s="79"/>
      <c r="FDV109" s="80"/>
      <c r="FDW109" s="81"/>
      <c r="FDX109" s="79"/>
      <c r="FDY109" s="79"/>
      <c r="FDZ109" s="81"/>
      <c r="FEA109" s="80"/>
      <c r="FEC109" s="77"/>
      <c r="FED109" s="80"/>
      <c r="FEE109" s="80"/>
      <c r="FEF109" s="80"/>
      <c r="FEG109" s="80"/>
      <c r="FEH109" s="77"/>
      <c r="FEI109" s="78"/>
      <c r="FEJ109" s="79"/>
      <c r="FEK109" s="79"/>
      <c r="FEL109" s="80"/>
      <c r="FEM109" s="81"/>
      <c r="FEN109" s="79"/>
      <c r="FEO109" s="79"/>
      <c r="FEP109" s="81"/>
      <c r="FEQ109" s="80"/>
      <c r="FES109" s="77"/>
      <c r="FET109" s="80"/>
      <c r="FEU109" s="80"/>
      <c r="FEV109" s="80"/>
      <c r="FEW109" s="80"/>
      <c r="FEX109" s="77"/>
      <c r="FEY109" s="78"/>
      <c r="FEZ109" s="79"/>
      <c r="FFA109" s="79"/>
      <c r="FFB109" s="80"/>
      <c r="FFC109" s="81"/>
      <c r="FFD109" s="79"/>
      <c r="FFE109" s="79"/>
      <c r="FFF109" s="81"/>
      <c r="FFG109" s="80"/>
      <c r="FFI109" s="77"/>
      <c r="FFJ109" s="80"/>
      <c r="FFK109" s="80"/>
      <c r="FFL109" s="80"/>
      <c r="FFM109" s="80"/>
      <c r="FFN109" s="77"/>
      <c r="FFO109" s="78"/>
      <c r="FFP109" s="79"/>
      <c r="FFQ109" s="79"/>
      <c r="FFR109" s="80"/>
      <c r="FFS109" s="81"/>
      <c r="FFT109" s="79"/>
      <c r="FFU109" s="79"/>
      <c r="FFV109" s="81"/>
      <c r="FFW109" s="80"/>
      <c r="FFY109" s="77"/>
      <c r="FFZ109" s="80"/>
      <c r="FGA109" s="80"/>
      <c r="FGB109" s="80"/>
      <c r="FGC109" s="80"/>
      <c r="FGD109" s="77"/>
      <c r="FGE109" s="78"/>
      <c r="FGF109" s="79"/>
      <c r="FGG109" s="79"/>
      <c r="FGH109" s="80"/>
      <c r="FGI109" s="81"/>
      <c r="FGJ109" s="79"/>
      <c r="FGK109" s="79"/>
      <c r="FGL109" s="81"/>
      <c r="FGM109" s="80"/>
      <c r="FGO109" s="77"/>
      <c r="FGP109" s="80"/>
      <c r="FGQ109" s="80"/>
      <c r="FGR109" s="80"/>
      <c r="FGS109" s="80"/>
      <c r="FGT109" s="77"/>
      <c r="FGU109" s="78"/>
      <c r="FGV109" s="79"/>
      <c r="FGW109" s="79"/>
      <c r="FGX109" s="80"/>
      <c r="FGY109" s="81"/>
      <c r="FGZ109" s="79"/>
      <c r="FHA109" s="79"/>
      <c r="FHB109" s="81"/>
      <c r="FHC109" s="80"/>
      <c r="FHE109" s="77"/>
      <c r="FHF109" s="80"/>
      <c r="FHG109" s="80"/>
      <c r="FHH109" s="80"/>
      <c r="FHI109" s="80"/>
      <c r="FHJ109" s="77"/>
      <c r="FHK109" s="78"/>
      <c r="FHL109" s="79"/>
      <c r="FHM109" s="79"/>
      <c r="FHN109" s="80"/>
      <c r="FHO109" s="81"/>
      <c r="FHP109" s="79"/>
      <c r="FHQ109" s="79"/>
      <c r="FHR109" s="81"/>
      <c r="FHS109" s="80"/>
      <c r="FHU109" s="77"/>
      <c r="FHV109" s="80"/>
      <c r="FHW109" s="80"/>
      <c r="FHX109" s="80"/>
      <c r="FHY109" s="80"/>
      <c r="FHZ109" s="77"/>
      <c r="FIA109" s="78"/>
      <c r="FIB109" s="79"/>
      <c r="FIC109" s="79"/>
      <c r="FID109" s="80"/>
      <c r="FIE109" s="81"/>
      <c r="FIF109" s="79"/>
      <c r="FIG109" s="79"/>
      <c r="FIH109" s="81"/>
      <c r="FII109" s="80"/>
      <c r="FIK109" s="77"/>
      <c r="FIL109" s="80"/>
      <c r="FIM109" s="80"/>
      <c r="FIN109" s="80"/>
      <c r="FIO109" s="80"/>
      <c r="FIP109" s="77"/>
      <c r="FIQ109" s="78"/>
      <c r="FIR109" s="79"/>
      <c r="FIS109" s="79"/>
      <c r="FIT109" s="80"/>
      <c r="FIU109" s="81"/>
      <c r="FIV109" s="79"/>
      <c r="FIW109" s="79"/>
      <c r="FIX109" s="81"/>
      <c r="FIY109" s="80"/>
      <c r="FJA109" s="77"/>
      <c r="FJB109" s="80"/>
      <c r="FJC109" s="80"/>
      <c r="FJD109" s="80"/>
      <c r="FJE109" s="80"/>
      <c r="FJF109" s="77"/>
      <c r="FJG109" s="78"/>
      <c r="FJH109" s="79"/>
      <c r="FJI109" s="79"/>
      <c r="FJJ109" s="80"/>
      <c r="FJK109" s="81"/>
      <c r="FJL109" s="79"/>
      <c r="FJM109" s="79"/>
      <c r="FJN109" s="81"/>
      <c r="FJO109" s="80"/>
      <c r="FJQ109" s="77"/>
      <c r="FJR109" s="80"/>
      <c r="FJS109" s="80"/>
      <c r="FJT109" s="80"/>
      <c r="FJU109" s="80"/>
      <c r="FJV109" s="77"/>
      <c r="FJW109" s="78"/>
      <c r="FJX109" s="79"/>
      <c r="FJY109" s="79"/>
      <c r="FJZ109" s="80"/>
      <c r="FKA109" s="81"/>
      <c r="FKB109" s="79"/>
      <c r="FKC109" s="79"/>
      <c r="FKD109" s="81"/>
      <c r="FKE109" s="80"/>
      <c r="FKG109" s="77"/>
      <c r="FKH109" s="80"/>
      <c r="FKI109" s="80"/>
      <c r="FKJ109" s="80"/>
      <c r="FKK109" s="80"/>
      <c r="FKL109" s="77"/>
      <c r="FKM109" s="78"/>
      <c r="FKN109" s="79"/>
      <c r="FKO109" s="79"/>
      <c r="FKP109" s="80"/>
      <c r="FKQ109" s="81"/>
      <c r="FKR109" s="79"/>
      <c r="FKS109" s="79"/>
      <c r="FKT109" s="81"/>
      <c r="FKU109" s="80"/>
      <c r="FKW109" s="77"/>
      <c r="FKX109" s="80"/>
      <c r="FKY109" s="80"/>
      <c r="FKZ109" s="80"/>
      <c r="FLA109" s="80"/>
      <c r="FLB109" s="77"/>
      <c r="FLC109" s="78"/>
      <c r="FLD109" s="79"/>
      <c r="FLE109" s="79"/>
      <c r="FLF109" s="80"/>
      <c r="FLG109" s="81"/>
      <c r="FLH109" s="79"/>
      <c r="FLI109" s="79"/>
      <c r="FLJ109" s="81"/>
      <c r="FLK109" s="80"/>
      <c r="FLM109" s="77"/>
      <c r="FLN109" s="80"/>
      <c r="FLO109" s="80"/>
      <c r="FLP109" s="80"/>
      <c r="FLQ109" s="80"/>
      <c r="FLR109" s="77"/>
      <c r="FLS109" s="78"/>
      <c r="FLT109" s="79"/>
      <c r="FLU109" s="79"/>
      <c r="FLV109" s="80"/>
      <c r="FLW109" s="81"/>
      <c r="FLX109" s="79"/>
      <c r="FLY109" s="79"/>
      <c r="FLZ109" s="81"/>
      <c r="FMA109" s="80"/>
      <c r="FMC109" s="77"/>
      <c r="FMD109" s="80"/>
      <c r="FME109" s="80"/>
      <c r="FMF109" s="80"/>
      <c r="FMG109" s="80"/>
      <c r="FMH109" s="77"/>
      <c r="FMI109" s="78"/>
      <c r="FMJ109" s="79"/>
      <c r="FMK109" s="79"/>
      <c r="FML109" s="80"/>
      <c r="FMM109" s="81"/>
      <c r="FMN109" s="79"/>
      <c r="FMO109" s="79"/>
      <c r="FMP109" s="81"/>
      <c r="FMQ109" s="80"/>
      <c r="FMS109" s="77"/>
      <c r="FMT109" s="80"/>
      <c r="FMU109" s="80"/>
      <c r="FMV109" s="80"/>
      <c r="FMW109" s="80"/>
      <c r="FMX109" s="77"/>
      <c r="FMY109" s="78"/>
      <c r="FMZ109" s="79"/>
      <c r="FNA109" s="79"/>
      <c r="FNB109" s="80"/>
      <c r="FNC109" s="81"/>
      <c r="FND109" s="79"/>
      <c r="FNE109" s="79"/>
      <c r="FNF109" s="81"/>
      <c r="FNG109" s="80"/>
      <c r="FNI109" s="77"/>
      <c r="FNJ109" s="80"/>
      <c r="FNK109" s="80"/>
      <c r="FNL109" s="80"/>
      <c r="FNM109" s="80"/>
      <c r="FNN109" s="77"/>
      <c r="FNO109" s="78"/>
      <c r="FNP109" s="79"/>
      <c r="FNQ109" s="79"/>
      <c r="FNR109" s="80"/>
      <c r="FNS109" s="81"/>
      <c r="FNT109" s="79"/>
      <c r="FNU109" s="79"/>
      <c r="FNV109" s="81"/>
      <c r="FNW109" s="80"/>
      <c r="FNY109" s="77"/>
      <c r="FNZ109" s="80"/>
      <c r="FOA109" s="80"/>
      <c r="FOB109" s="80"/>
      <c r="FOC109" s="80"/>
      <c r="FOD109" s="77"/>
      <c r="FOE109" s="78"/>
      <c r="FOF109" s="79"/>
      <c r="FOG109" s="79"/>
      <c r="FOH109" s="80"/>
      <c r="FOI109" s="81"/>
      <c r="FOJ109" s="79"/>
      <c r="FOK109" s="79"/>
      <c r="FOL109" s="81"/>
      <c r="FOM109" s="80"/>
      <c r="FOO109" s="77"/>
      <c r="FOP109" s="80"/>
      <c r="FOQ109" s="80"/>
      <c r="FOR109" s="80"/>
      <c r="FOS109" s="80"/>
      <c r="FOT109" s="77"/>
      <c r="FOU109" s="78"/>
      <c r="FOV109" s="79"/>
      <c r="FOW109" s="79"/>
      <c r="FOX109" s="80"/>
      <c r="FOY109" s="81"/>
      <c r="FOZ109" s="79"/>
      <c r="FPA109" s="79"/>
      <c r="FPB109" s="81"/>
      <c r="FPC109" s="80"/>
      <c r="FPE109" s="77"/>
      <c r="FPF109" s="80"/>
      <c r="FPG109" s="80"/>
      <c r="FPH109" s="80"/>
      <c r="FPI109" s="80"/>
      <c r="FPJ109" s="77"/>
      <c r="FPK109" s="78"/>
      <c r="FPL109" s="79"/>
      <c r="FPM109" s="79"/>
      <c r="FPN109" s="80"/>
      <c r="FPO109" s="81"/>
      <c r="FPP109" s="79"/>
      <c r="FPQ109" s="79"/>
      <c r="FPR109" s="81"/>
      <c r="FPS109" s="80"/>
      <c r="FPU109" s="77"/>
      <c r="FPV109" s="80"/>
      <c r="FPW109" s="80"/>
      <c r="FPX109" s="80"/>
      <c r="FPY109" s="80"/>
      <c r="FPZ109" s="77"/>
      <c r="FQA109" s="78"/>
      <c r="FQB109" s="79"/>
      <c r="FQC109" s="79"/>
      <c r="FQD109" s="80"/>
      <c r="FQE109" s="81"/>
      <c r="FQF109" s="79"/>
      <c r="FQG109" s="79"/>
      <c r="FQH109" s="81"/>
      <c r="FQI109" s="80"/>
      <c r="FQK109" s="77"/>
      <c r="FQL109" s="80"/>
      <c r="FQM109" s="80"/>
      <c r="FQN109" s="80"/>
      <c r="FQO109" s="80"/>
      <c r="FQP109" s="77"/>
      <c r="FQQ109" s="78"/>
      <c r="FQR109" s="79"/>
      <c r="FQS109" s="79"/>
      <c r="FQT109" s="80"/>
      <c r="FQU109" s="81"/>
      <c r="FQV109" s="79"/>
      <c r="FQW109" s="79"/>
      <c r="FQX109" s="81"/>
      <c r="FQY109" s="80"/>
      <c r="FRA109" s="77"/>
      <c r="FRB109" s="80"/>
      <c r="FRC109" s="80"/>
      <c r="FRD109" s="80"/>
      <c r="FRE109" s="80"/>
      <c r="FRF109" s="77"/>
      <c r="FRG109" s="78"/>
      <c r="FRH109" s="79"/>
      <c r="FRI109" s="79"/>
      <c r="FRJ109" s="80"/>
      <c r="FRK109" s="81"/>
      <c r="FRL109" s="79"/>
      <c r="FRM109" s="79"/>
      <c r="FRN109" s="81"/>
      <c r="FRO109" s="80"/>
      <c r="FRQ109" s="77"/>
      <c r="FRR109" s="80"/>
      <c r="FRS109" s="80"/>
      <c r="FRT109" s="80"/>
      <c r="FRU109" s="80"/>
      <c r="FRV109" s="77"/>
      <c r="FRW109" s="78"/>
      <c r="FRX109" s="79"/>
      <c r="FRY109" s="79"/>
      <c r="FRZ109" s="80"/>
      <c r="FSA109" s="81"/>
      <c r="FSB109" s="79"/>
      <c r="FSC109" s="79"/>
      <c r="FSD109" s="81"/>
      <c r="FSE109" s="80"/>
      <c r="FSG109" s="77"/>
      <c r="FSH109" s="80"/>
      <c r="FSI109" s="80"/>
      <c r="FSJ109" s="80"/>
      <c r="FSK109" s="80"/>
      <c r="FSL109" s="77"/>
      <c r="FSM109" s="78"/>
      <c r="FSN109" s="79"/>
      <c r="FSO109" s="79"/>
      <c r="FSP109" s="80"/>
      <c r="FSQ109" s="81"/>
      <c r="FSR109" s="79"/>
      <c r="FSS109" s="79"/>
      <c r="FST109" s="81"/>
      <c r="FSU109" s="80"/>
      <c r="FSW109" s="77"/>
      <c r="FSX109" s="80"/>
      <c r="FSY109" s="80"/>
      <c r="FSZ109" s="80"/>
      <c r="FTA109" s="80"/>
      <c r="FTB109" s="77"/>
      <c r="FTC109" s="78"/>
      <c r="FTD109" s="79"/>
      <c r="FTE109" s="79"/>
      <c r="FTF109" s="80"/>
      <c r="FTG109" s="81"/>
      <c r="FTH109" s="79"/>
      <c r="FTI109" s="79"/>
      <c r="FTJ109" s="81"/>
      <c r="FTK109" s="80"/>
      <c r="FTM109" s="77"/>
      <c r="FTN109" s="80"/>
      <c r="FTO109" s="80"/>
      <c r="FTP109" s="80"/>
      <c r="FTQ109" s="80"/>
      <c r="FTR109" s="77"/>
      <c r="FTS109" s="78"/>
      <c r="FTT109" s="79"/>
      <c r="FTU109" s="79"/>
      <c r="FTV109" s="80"/>
      <c r="FTW109" s="81"/>
      <c r="FTX109" s="79"/>
      <c r="FTY109" s="79"/>
      <c r="FTZ109" s="81"/>
      <c r="FUA109" s="80"/>
      <c r="FUC109" s="77"/>
      <c r="FUD109" s="80"/>
      <c r="FUE109" s="80"/>
      <c r="FUF109" s="80"/>
      <c r="FUG109" s="80"/>
      <c r="FUH109" s="77"/>
      <c r="FUI109" s="78"/>
      <c r="FUJ109" s="79"/>
      <c r="FUK109" s="79"/>
      <c r="FUL109" s="80"/>
      <c r="FUM109" s="81"/>
      <c r="FUN109" s="79"/>
      <c r="FUO109" s="79"/>
      <c r="FUP109" s="81"/>
      <c r="FUQ109" s="80"/>
      <c r="FUS109" s="77"/>
      <c r="FUT109" s="80"/>
      <c r="FUU109" s="80"/>
      <c r="FUV109" s="80"/>
      <c r="FUW109" s="80"/>
      <c r="FUX109" s="77"/>
      <c r="FUY109" s="78"/>
      <c r="FUZ109" s="79"/>
      <c r="FVA109" s="79"/>
      <c r="FVB109" s="80"/>
      <c r="FVC109" s="81"/>
      <c r="FVD109" s="79"/>
      <c r="FVE109" s="79"/>
      <c r="FVF109" s="81"/>
      <c r="FVG109" s="80"/>
      <c r="FVI109" s="77"/>
      <c r="FVJ109" s="80"/>
      <c r="FVK109" s="80"/>
      <c r="FVL109" s="80"/>
      <c r="FVM109" s="80"/>
      <c r="FVN109" s="77"/>
      <c r="FVO109" s="78"/>
      <c r="FVP109" s="79"/>
      <c r="FVQ109" s="79"/>
      <c r="FVR109" s="80"/>
      <c r="FVS109" s="81"/>
      <c r="FVT109" s="79"/>
      <c r="FVU109" s="79"/>
      <c r="FVV109" s="81"/>
      <c r="FVW109" s="80"/>
      <c r="FVY109" s="77"/>
      <c r="FVZ109" s="80"/>
      <c r="FWA109" s="80"/>
      <c r="FWB109" s="80"/>
      <c r="FWC109" s="80"/>
      <c r="FWD109" s="77"/>
      <c r="FWE109" s="78"/>
      <c r="FWF109" s="79"/>
      <c r="FWG109" s="79"/>
      <c r="FWH109" s="80"/>
      <c r="FWI109" s="81"/>
      <c r="FWJ109" s="79"/>
      <c r="FWK109" s="79"/>
      <c r="FWL109" s="81"/>
      <c r="FWM109" s="80"/>
      <c r="FWO109" s="77"/>
      <c r="FWP109" s="80"/>
      <c r="FWQ109" s="80"/>
      <c r="FWR109" s="80"/>
      <c r="FWS109" s="80"/>
      <c r="FWT109" s="77"/>
      <c r="FWU109" s="78"/>
      <c r="FWV109" s="79"/>
      <c r="FWW109" s="79"/>
      <c r="FWX109" s="80"/>
      <c r="FWY109" s="81"/>
      <c r="FWZ109" s="79"/>
      <c r="FXA109" s="79"/>
      <c r="FXB109" s="81"/>
      <c r="FXC109" s="80"/>
      <c r="FXE109" s="77"/>
      <c r="FXF109" s="80"/>
      <c r="FXG109" s="80"/>
      <c r="FXH109" s="80"/>
      <c r="FXI109" s="80"/>
      <c r="FXJ109" s="77"/>
      <c r="FXK109" s="78"/>
      <c r="FXL109" s="79"/>
      <c r="FXM109" s="79"/>
      <c r="FXN109" s="80"/>
      <c r="FXO109" s="81"/>
      <c r="FXP109" s="79"/>
      <c r="FXQ109" s="79"/>
      <c r="FXR109" s="81"/>
      <c r="FXS109" s="80"/>
      <c r="FXU109" s="77"/>
      <c r="FXV109" s="80"/>
      <c r="FXW109" s="80"/>
      <c r="FXX109" s="80"/>
      <c r="FXY109" s="80"/>
      <c r="FXZ109" s="77"/>
      <c r="FYA109" s="78"/>
      <c r="FYB109" s="79"/>
      <c r="FYC109" s="79"/>
      <c r="FYD109" s="80"/>
      <c r="FYE109" s="81"/>
      <c r="FYF109" s="79"/>
      <c r="FYG109" s="79"/>
      <c r="FYH109" s="81"/>
      <c r="FYI109" s="80"/>
      <c r="FYK109" s="77"/>
      <c r="FYL109" s="80"/>
      <c r="FYM109" s="80"/>
      <c r="FYN109" s="80"/>
      <c r="FYO109" s="80"/>
      <c r="FYP109" s="77"/>
      <c r="FYQ109" s="78"/>
      <c r="FYR109" s="79"/>
      <c r="FYS109" s="79"/>
      <c r="FYT109" s="80"/>
      <c r="FYU109" s="81"/>
      <c r="FYV109" s="79"/>
      <c r="FYW109" s="79"/>
      <c r="FYX109" s="81"/>
      <c r="FYY109" s="80"/>
      <c r="FZA109" s="77"/>
      <c r="FZB109" s="80"/>
      <c r="FZC109" s="80"/>
      <c r="FZD109" s="80"/>
      <c r="FZE109" s="80"/>
      <c r="FZF109" s="77"/>
      <c r="FZG109" s="78"/>
      <c r="FZH109" s="79"/>
      <c r="FZI109" s="79"/>
      <c r="FZJ109" s="80"/>
      <c r="FZK109" s="81"/>
      <c r="FZL109" s="79"/>
      <c r="FZM109" s="79"/>
      <c r="FZN109" s="81"/>
      <c r="FZO109" s="80"/>
      <c r="FZQ109" s="77"/>
      <c r="FZR109" s="80"/>
      <c r="FZS109" s="80"/>
      <c r="FZT109" s="80"/>
      <c r="FZU109" s="80"/>
      <c r="FZV109" s="77"/>
      <c r="FZW109" s="78"/>
      <c r="FZX109" s="79"/>
      <c r="FZY109" s="79"/>
      <c r="FZZ109" s="80"/>
      <c r="GAA109" s="81"/>
      <c r="GAB109" s="79"/>
      <c r="GAC109" s="79"/>
      <c r="GAD109" s="81"/>
      <c r="GAE109" s="80"/>
      <c r="GAG109" s="77"/>
      <c r="GAH109" s="80"/>
      <c r="GAI109" s="80"/>
      <c r="GAJ109" s="80"/>
      <c r="GAK109" s="80"/>
      <c r="GAL109" s="77"/>
      <c r="GAM109" s="78"/>
      <c r="GAN109" s="79"/>
      <c r="GAO109" s="79"/>
      <c r="GAP109" s="80"/>
      <c r="GAQ109" s="81"/>
      <c r="GAR109" s="79"/>
      <c r="GAS109" s="79"/>
      <c r="GAT109" s="81"/>
      <c r="GAU109" s="80"/>
      <c r="GAW109" s="77"/>
      <c r="GAX109" s="80"/>
      <c r="GAY109" s="80"/>
      <c r="GAZ109" s="80"/>
      <c r="GBA109" s="80"/>
      <c r="GBB109" s="77"/>
      <c r="GBC109" s="78"/>
      <c r="GBD109" s="79"/>
      <c r="GBE109" s="79"/>
      <c r="GBF109" s="80"/>
      <c r="GBG109" s="81"/>
      <c r="GBH109" s="79"/>
      <c r="GBI109" s="79"/>
      <c r="GBJ109" s="81"/>
      <c r="GBK109" s="80"/>
      <c r="GBM109" s="77"/>
      <c r="GBN109" s="80"/>
      <c r="GBO109" s="80"/>
      <c r="GBP109" s="80"/>
      <c r="GBQ109" s="80"/>
      <c r="GBR109" s="77"/>
      <c r="GBS109" s="78"/>
      <c r="GBT109" s="79"/>
      <c r="GBU109" s="79"/>
      <c r="GBV109" s="80"/>
      <c r="GBW109" s="81"/>
      <c r="GBX109" s="79"/>
      <c r="GBY109" s="79"/>
      <c r="GBZ109" s="81"/>
      <c r="GCA109" s="80"/>
      <c r="GCC109" s="77"/>
      <c r="GCD109" s="80"/>
      <c r="GCE109" s="80"/>
      <c r="GCF109" s="80"/>
      <c r="GCG109" s="80"/>
      <c r="GCH109" s="77"/>
      <c r="GCI109" s="78"/>
      <c r="GCJ109" s="79"/>
      <c r="GCK109" s="79"/>
      <c r="GCL109" s="80"/>
      <c r="GCM109" s="81"/>
      <c r="GCN109" s="79"/>
      <c r="GCO109" s="79"/>
      <c r="GCP109" s="81"/>
      <c r="GCQ109" s="80"/>
      <c r="GCS109" s="77"/>
      <c r="GCT109" s="80"/>
      <c r="GCU109" s="80"/>
      <c r="GCV109" s="80"/>
      <c r="GCW109" s="80"/>
      <c r="GCX109" s="77"/>
      <c r="GCY109" s="78"/>
      <c r="GCZ109" s="79"/>
      <c r="GDA109" s="79"/>
      <c r="GDB109" s="80"/>
      <c r="GDC109" s="81"/>
      <c r="GDD109" s="79"/>
      <c r="GDE109" s="79"/>
      <c r="GDF109" s="81"/>
      <c r="GDG109" s="80"/>
      <c r="GDI109" s="77"/>
      <c r="GDJ109" s="80"/>
      <c r="GDK109" s="80"/>
      <c r="GDL109" s="80"/>
      <c r="GDM109" s="80"/>
      <c r="GDN109" s="77"/>
      <c r="GDO109" s="78"/>
      <c r="GDP109" s="79"/>
      <c r="GDQ109" s="79"/>
      <c r="GDR109" s="80"/>
      <c r="GDS109" s="81"/>
      <c r="GDT109" s="79"/>
      <c r="GDU109" s="79"/>
      <c r="GDV109" s="81"/>
      <c r="GDW109" s="80"/>
      <c r="GDY109" s="77"/>
      <c r="GDZ109" s="80"/>
      <c r="GEA109" s="80"/>
      <c r="GEB109" s="80"/>
      <c r="GEC109" s="80"/>
      <c r="GED109" s="77"/>
      <c r="GEE109" s="78"/>
      <c r="GEF109" s="79"/>
      <c r="GEG109" s="79"/>
      <c r="GEH109" s="80"/>
      <c r="GEI109" s="81"/>
      <c r="GEJ109" s="79"/>
      <c r="GEK109" s="79"/>
      <c r="GEL109" s="81"/>
      <c r="GEM109" s="80"/>
      <c r="GEO109" s="77"/>
      <c r="GEP109" s="80"/>
      <c r="GEQ109" s="80"/>
      <c r="GER109" s="80"/>
      <c r="GES109" s="80"/>
      <c r="GET109" s="77"/>
      <c r="GEU109" s="78"/>
      <c r="GEV109" s="79"/>
      <c r="GEW109" s="79"/>
      <c r="GEX109" s="80"/>
      <c r="GEY109" s="81"/>
      <c r="GEZ109" s="79"/>
      <c r="GFA109" s="79"/>
      <c r="GFB109" s="81"/>
      <c r="GFC109" s="80"/>
      <c r="GFE109" s="77"/>
      <c r="GFF109" s="80"/>
      <c r="GFG109" s="80"/>
      <c r="GFH109" s="80"/>
      <c r="GFI109" s="80"/>
      <c r="GFJ109" s="77"/>
      <c r="GFK109" s="78"/>
      <c r="GFL109" s="79"/>
      <c r="GFM109" s="79"/>
      <c r="GFN109" s="80"/>
      <c r="GFO109" s="81"/>
      <c r="GFP109" s="79"/>
      <c r="GFQ109" s="79"/>
      <c r="GFR109" s="81"/>
      <c r="GFS109" s="80"/>
      <c r="GFU109" s="77"/>
      <c r="GFV109" s="80"/>
      <c r="GFW109" s="80"/>
      <c r="GFX109" s="80"/>
      <c r="GFY109" s="80"/>
      <c r="GFZ109" s="77"/>
      <c r="GGA109" s="78"/>
      <c r="GGB109" s="79"/>
      <c r="GGC109" s="79"/>
      <c r="GGD109" s="80"/>
      <c r="GGE109" s="81"/>
      <c r="GGF109" s="79"/>
      <c r="GGG109" s="79"/>
      <c r="GGH109" s="81"/>
      <c r="GGI109" s="80"/>
      <c r="GGK109" s="77"/>
      <c r="GGL109" s="80"/>
      <c r="GGM109" s="80"/>
      <c r="GGN109" s="80"/>
      <c r="GGO109" s="80"/>
      <c r="GGP109" s="77"/>
      <c r="GGQ109" s="78"/>
      <c r="GGR109" s="79"/>
      <c r="GGS109" s="79"/>
      <c r="GGT109" s="80"/>
      <c r="GGU109" s="81"/>
      <c r="GGV109" s="79"/>
      <c r="GGW109" s="79"/>
      <c r="GGX109" s="81"/>
      <c r="GGY109" s="80"/>
      <c r="GHA109" s="77"/>
      <c r="GHB109" s="80"/>
      <c r="GHC109" s="80"/>
      <c r="GHD109" s="80"/>
      <c r="GHE109" s="80"/>
      <c r="GHF109" s="77"/>
      <c r="GHG109" s="78"/>
      <c r="GHH109" s="79"/>
      <c r="GHI109" s="79"/>
      <c r="GHJ109" s="80"/>
      <c r="GHK109" s="81"/>
      <c r="GHL109" s="79"/>
      <c r="GHM109" s="79"/>
      <c r="GHN109" s="81"/>
      <c r="GHO109" s="80"/>
      <c r="GHQ109" s="77"/>
      <c r="GHR109" s="80"/>
      <c r="GHS109" s="80"/>
      <c r="GHT109" s="80"/>
      <c r="GHU109" s="80"/>
      <c r="GHV109" s="77"/>
      <c r="GHW109" s="78"/>
      <c r="GHX109" s="79"/>
      <c r="GHY109" s="79"/>
      <c r="GHZ109" s="80"/>
      <c r="GIA109" s="81"/>
      <c r="GIB109" s="79"/>
      <c r="GIC109" s="79"/>
      <c r="GID109" s="81"/>
      <c r="GIE109" s="80"/>
      <c r="GIG109" s="77"/>
      <c r="GIH109" s="80"/>
      <c r="GII109" s="80"/>
      <c r="GIJ109" s="80"/>
      <c r="GIK109" s="80"/>
      <c r="GIL109" s="77"/>
      <c r="GIM109" s="78"/>
      <c r="GIN109" s="79"/>
      <c r="GIO109" s="79"/>
      <c r="GIP109" s="80"/>
      <c r="GIQ109" s="81"/>
      <c r="GIR109" s="79"/>
      <c r="GIS109" s="79"/>
      <c r="GIT109" s="81"/>
      <c r="GIU109" s="80"/>
      <c r="GIW109" s="77"/>
      <c r="GIX109" s="80"/>
      <c r="GIY109" s="80"/>
      <c r="GIZ109" s="80"/>
      <c r="GJA109" s="80"/>
      <c r="GJB109" s="77"/>
      <c r="GJC109" s="78"/>
      <c r="GJD109" s="79"/>
      <c r="GJE109" s="79"/>
      <c r="GJF109" s="80"/>
      <c r="GJG109" s="81"/>
      <c r="GJH109" s="79"/>
      <c r="GJI109" s="79"/>
      <c r="GJJ109" s="81"/>
      <c r="GJK109" s="80"/>
      <c r="GJM109" s="77"/>
      <c r="GJN109" s="80"/>
      <c r="GJO109" s="80"/>
      <c r="GJP109" s="80"/>
      <c r="GJQ109" s="80"/>
      <c r="GJR109" s="77"/>
      <c r="GJS109" s="78"/>
      <c r="GJT109" s="79"/>
      <c r="GJU109" s="79"/>
      <c r="GJV109" s="80"/>
      <c r="GJW109" s="81"/>
      <c r="GJX109" s="79"/>
      <c r="GJY109" s="79"/>
      <c r="GJZ109" s="81"/>
      <c r="GKA109" s="80"/>
      <c r="GKC109" s="77"/>
      <c r="GKD109" s="80"/>
      <c r="GKE109" s="80"/>
      <c r="GKF109" s="80"/>
      <c r="GKG109" s="80"/>
      <c r="GKH109" s="77"/>
      <c r="GKI109" s="78"/>
      <c r="GKJ109" s="79"/>
      <c r="GKK109" s="79"/>
      <c r="GKL109" s="80"/>
      <c r="GKM109" s="81"/>
      <c r="GKN109" s="79"/>
      <c r="GKO109" s="79"/>
      <c r="GKP109" s="81"/>
      <c r="GKQ109" s="80"/>
      <c r="GKS109" s="77"/>
      <c r="GKT109" s="80"/>
      <c r="GKU109" s="80"/>
      <c r="GKV109" s="80"/>
      <c r="GKW109" s="80"/>
      <c r="GKX109" s="77"/>
      <c r="GKY109" s="78"/>
      <c r="GKZ109" s="79"/>
      <c r="GLA109" s="79"/>
      <c r="GLB109" s="80"/>
      <c r="GLC109" s="81"/>
      <c r="GLD109" s="79"/>
      <c r="GLE109" s="79"/>
      <c r="GLF109" s="81"/>
      <c r="GLG109" s="80"/>
      <c r="GLI109" s="77"/>
      <c r="GLJ109" s="80"/>
      <c r="GLK109" s="80"/>
      <c r="GLL109" s="80"/>
      <c r="GLM109" s="80"/>
      <c r="GLN109" s="77"/>
      <c r="GLO109" s="78"/>
      <c r="GLP109" s="79"/>
      <c r="GLQ109" s="79"/>
      <c r="GLR109" s="80"/>
      <c r="GLS109" s="81"/>
      <c r="GLT109" s="79"/>
      <c r="GLU109" s="79"/>
      <c r="GLV109" s="81"/>
      <c r="GLW109" s="80"/>
      <c r="GLY109" s="77"/>
      <c r="GLZ109" s="80"/>
      <c r="GMA109" s="80"/>
      <c r="GMB109" s="80"/>
      <c r="GMC109" s="80"/>
      <c r="GMD109" s="77"/>
      <c r="GME109" s="78"/>
      <c r="GMF109" s="79"/>
      <c r="GMG109" s="79"/>
      <c r="GMH109" s="80"/>
      <c r="GMI109" s="81"/>
      <c r="GMJ109" s="79"/>
      <c r="GMK109" s="79"/>
      <c r="GML109" s="81"/>
      <c r="GMM109" s="80"/>
      <c r="GMO109" s="77"/>
      <c r="GMP109" s="80"/>
      <c r="GMQ109" s="80"/>
      <c r="GMR109" s="80"/>
      <c r="GMS109" s="80"/>
      <c r="GMT109" s="77"/>
      <c r="GMU109" s="78"/>
      <c r="GMV109" s="79"/>
      <c r="GMW109" s="79"/>
      <c r="GMX109" s="80"/>
      <c r="GMY109" s="81"/>
      <c r="GMZ109" s="79"/>
      <c r="GNA109" s="79"/>
      <c r="GNB109" s="81"/>
      <c r="GNC109" s="80"/>
      <c r="GNE109" s="77"/>
      <c r="GNF109" s="80"/>
      <c r="GNG109" s="80"/>
      <c r="GNH109" s="80"/>
      <c r="GNI109" s="80"/>
      <c r="GNJ109" s="77"/>
      <c r="GNK109" s="78"/>
      <c r="GNL109" s="79"/>
      <c r="GNM109" s="79"/>
      <c r="GNN109" s="80"/>
      <c r="GNO109" s="81"/>
      <c r="GNP109" s="79"/>
      <c r="GNQ109" s="79"/>
      <c r="GNR109" s="81"/>
      <c r="GNS109" s="80"/>
      <c r="GNU109" s="77"/>
      <c r="GNV109" s="80"/>
      <c r="GNW109" s="80"/>
      <c r="GNX109" s="80"/>
      <c r="GNY109" s="80"/>
      <c r="GNZ109" s="77"/>
      <c r="GOA109" s="78"/>
      <c r="GOB109" s="79"/>
      <c r="GOC109" s="79"/>
      <c r="GOD109" s="80"/>
      <c r="GOE109" s="81"/>
      <c r="GOF109" s="79"/>
      <c r="GOG109" s="79"/>
      <c r="GOH109" s="81"/>
      <c r="GOI109" s="80"/>
      <c r="GOK109" s="77"/>
      <c r="GOL109" s="80"/>
      <c r="GOM109" s="80"/>
      <c r="GON109" s="80"/>
      <c r="GOO109" s="80"/>
      <c r="GOP109" s="77"/>
      <c r="GOQ109" s="78"/>
      <c r="GOR109" s="79"/>
      <c r="GOS109" s="79"/>
      <c r="GOT109" s="80"/>
      <c r="GOU109" s="81"/>
      <c r="GOV109" s="79"/>
      <c r="GOW109" s="79"/>
      <c r="GOX109" s="81"/>
      <c r="GOY109" s="80"/>
      <c r="GPA109" s="77"/>
      <c r="GPB109" s="80"/>
      <c r="GPC109" s="80"/>
      <c r="GPD109" s="80"/>
      <c r="GPE109" s="80"/>
      <c r="GPF109" s="77"/>
      <c r="GPG109" s="78"/>
      <c r="GPH109" s="79"/>
      <c r="GPI109" s="79"/>
      <c r="GPJ109" s="80"/>
      <c r="GPK109" s="81"/>
      <c r="GPL109" s="79"/>
      <c r="GPM109" s="79"/>
      <c r="GPN109" s="81"/>
      <c r="GPO109" s="80"/>
      <c r="GPQ109" s="77"/>
      <c r="GPR109" s="80"/>
      <c r="GPS109" s="80"/>
      <c r="GPT109" s="80"/>
      <c r="GPU109" s="80"/>
      <c r="GPV109" s="77"/>
      <c r="GPW109" s="78"/>
      <c r="GPX109" s="79"/>
      <c r="GPY109" s="79"/>
      <c r="GPZ109" s="80"/>
      <c r="GQA109" s="81"/>
      <c r="GQB109" s="79"/>
      <c r="GQC109" s="79"/>
      <c r="GQD109" s="81"/>
      <c r="GQE109" s="80"/>
      <c r="GQG109" s="77"/>
      <c r="GQH109" s="80"/>
      <c r="GQI109" s="80"/>
      <c r="GQJ109" s="80"/>
      <c r="GQK109" s="80"/>
      <c r="GQL109" s="77"/>
      <c r="GQM109" s="78"/>
      <c r="GQN109" s="79"/>
      <c r="GQO109" s="79"/>
      <c r="GQP109" s="80"/>
      <c r="GQQ109" s="81"/>
      <c r="GQR109" s="79"/>
      <c r="GQS109" s="79"/>
      <c r="GQT109" s="81"/>
      <c r="GQU109" s="80"/>
      <c r="GQW109" s="77"/>
      <c r="GQX109" s="80"/>
      <c r="GQY109" s="80"/>
      <c r="GQZ109" s="80"/>
      <c r="GRA109" s="80"/>
      <c r="GRB109" s="77"/>
      <c r="GRC109" s="78"/>
      <c r="GRD109" s="79"/>
      <c r="GRE109" s="79"/>
      <c r="GRF109" s="80"/>
      <c r="GRG109" s="81"/>
      <c r="GRH109" s="79"/>
      <c r="GRI109" s="79"/>
      <c r="GRJ109" s="81"/>
      <c r="GRK109" s="80"/>
      <c r="GRM109" s="77"/>
      <c r="GRN109" s="80"/>
      <c r="GRO109" s="80"/>
      <c r="GRP109" s="80"/>
      <c r="GRQ109" s="80"/>
      <c r="GRR109" s="77"/>
      <c r="GRS109" s="78"/>
      <c r="GRT109" s="79"/>
      <c r="GRU109" s="79"/>
      <c r="GRV109" s="80"/>
      <c r="GRW109" s="81"/>
      <c r="GRX109" s="79"/>
      <c r="GRY109" s="79"/>
      <c r="GRZ109" s="81"/>
      <c r="GSA109" s="80"/>
      <c r="GSC109" s="77"/>
      <c r="GSD109" s="80"/>
      <c r="GSE109" s="80"/>
      <c r="GSF109" s="80"/>
      <c r="GSG109" s="80"/>
      <c r="GSH109" s="77"/>
      <c r="GSI109" s="78"/>
      <c r="GSJ109" s="79"/>
      <c r="GSK109" s="79"/>
      <c r="GSL109" s="80"/>
      <c r="GSM109" s="81"/>
      <c r="GSN109" s="79"/>
      <c r="GSO109" s="79"/>
      <c r="GSP109" s="81"/>
      <c r="GSQ109" s="80"/>
      <c r="GSS109" s="77"/>
      <c r="GST109" s="80"/>
      <c r="GSU109" s="80"/>
      <c r="GSV109" s="80"/>
      <c r="GSW109" s="80"/>
      <c r="GSX109" s="77"/>
      <c r="GSY109" s="78"/>
      <c r="GSZ109" s="79"/>
      <c r="GTA109" s="79"/>
      <c r="GTB109" s="80"/>
      <c r="GTC109" s="81"/>
      <c r="GTD109" s="79"/>
      <c r="GTE109" s="79"/>
      <c r="GTF109" s="81"/>
      <c r="GTG109" s="80"/>
      <c r="GTI109" s="77"/>
      <c r="GTJ109" s="80"/>
      <c r="GTK109" s="80"/>
      <c r="GTL109" s="80"/>
      <c r="GTM109" s="80"/>
      <c r="GTN109" s="77"/>
      <c r="GTO109" s="78"/>
      <c r="GTP109" s="79"/>
      <c r="GTQ109" s="79"/>
      <c r="GTR109" s="80"/>
      <c r="GTS109" s="81"/>
      <c r="GTT109" s="79"/>
      <c r="GTU109" s="79"/>
      <c r="GTV109" s="81"/>
      <c r="GTW109" s="80"/>
      <c r="GTY109" s="77"/>
      <c r="GTZ109" s="80"/>
      <c r="GUA109" s="80"/>
      <c r="GUB109" s="80"/>
      <c r="GUC109" s="80"/>
      <c r="GUD109" s="77"/>
      <c r="GUE109" s="78"/>
      <c r="GUF109" s="79"/>
      <c r="GUG109" s="79"/>
      <c r="GUH109" s="80"/>
      <c r="GUI109" s="81"/>
      <c r="GUJ109" s="79"/>
      <c r="GUK109" s="79"/>
      <c r="GUL109" s="81"/>
      <c r="GUM109" s="80"/>
      <c r="GUO109" s="77"/>
      <c r="GUP109" s="80"/>
      <c r="GUQ109" s="80"/>
      <c r="GUR109" s="80"/>
      <c r="GUS109" s="80"/>
      <c r="GUT109" s="77"/>
      <c r="GUU109" s="78"/>
      <c r="GUV109" s="79"/>
      <c r="GUW109" s="79"/>
      <c r="GUX109" s="80"/>
      <c r="GUY109" s="81"/>
      <c r="GUZ109" s="79"/>
      <c r="GVA109" s="79"/>
      <c r="GVB109" s="81"/>
      <c r="GVC109" s="80"/>
      <c r="GVE109" s="77"/>
      <c r="GVF109" s="80"/>
      <c r="GVG109" s="80"/>
      <c r="GVH109" s="80"/>
      <c r="GVI109" s="80"/>
      <c r="GVJ109" s="77"/>
      <c r="GVK109" s="78"/>
      <c r="GVL109" s="79"/>
      <c r="GVM109" s="79"/>
      <c r="GVN109" s="80"/>
      <c r="GVO109" s="81"/>
      <c r="GVP109" s="79"/>
      <c r="GVQ109" s="79"/>
      <c r="GVR109" s="81"/>
      <c r="GVS109" s="80"/>
      <c r="GVU109" s="77"/>
      <c r="GVV109" s="80"/>
      <c r="GVW109" s="80"/>
      <c r="GVX109" s="80"/>
      <c r="GVY109" s="80"/>
      <c r="GVZ109" s="77"/>
      <c r="GWA109" s="78"/>
      <c r="GWB109" s="79"/>
      <c r="GWC109" s="79"/>
      <c r="GWD109" s="80"/>
      <c r="GWE109" s="81"/>
      <c r="GWF109" s="79"/>
      <c r="GWG109" s="79"/>
      <c r="GWH109" s="81"/>
      <c r="GWI109" s="80"/>
      <c r="GWK109" s="77"/>
      <c r="GWL109" s="80"/>
      <c r="GWM109" s="80"/>
      <c r="GWN109" s="80"/>
      <c r="GWO109" s="80"/>
      <c r="GWP109" s="77"/>
      <c r="GWQ109" s="78"/>
      <c r="GWR109" s="79"/>
      <c r="GWS109" s="79"/>
      <c r="GWT109" s="80"/>
      <c r="GWU109" s="81"/>
      <c r="GWV109" s="79"/>
      <c r="GWW109" s="79"/>
      <c r="GWX109" s="81"/>
      <c r="GWY109" s="80"/>
      <c r="GXA109" s="77"/>
      <c r="GXB109" s="80"/>
      <c r="GXC109" s="80"/>
      <c r="GXD109" s="80"/>
      <c r="GXE109" s="80"/>
      <c r="GXF109" s="77"/>
      <c r="GXG109" s="78"/>
      <c r="GXH109" s="79"/>
      <c r="GXI109" s="79"/>
      <c r="GXJ109" s="80"/>
      <c r="GXK109" s="81"/>
      <c r="GXL109" s="79"/>
      <c r="GXM109" s="79"/>
      <c r="GXN109" s="81"/>
      <c r="GXO109" s="80"/>
      <c r="GXQ109" s="77"/>
      <c r="GXR109" s="80"/>
      <c r="GXS109" s="80"/>
      <c r="GXT109" s="80"/>
      <c r="GXU109" s="80"/>
      <c r="GXV109" s="77"/>
      <c r="GXW109" s="78"/>
      <c r="GXX109" s="79"/>
      <c r="GXY109" s="79"/>
      <c r="GXZ109" s="80"/>
      <c r="GYA109" s="81"/>
      <c r="GYB109" s="79"/>
      <c r="GYC109" s="79"/>
      <c r="GYD109" s="81"/>
      <c r="GYE109" s="80"/>
      <c r="GYG109" s="77"/>
      <c r="GYH109" s="80"/>
      <c r="GYI109" s="80"/>
      <c r="GYJ109" s="80"/>
      <c r="GYK109" s="80"/>
      <c r="GYL109" s="77"/>
      <c r="GYM109" s="78"/>
      <c r="GYN109" s="79"/>
      <c r="GYO109" s="79"/>
      <c r="GYP109" s="80"/>
      <c r="GYQ109" s="81"/>
      <c r="GYR109" s="79"/>
      <c r="GYS109" s="79"/>
      <c r="GYT109" s="81"/>
      <c r="GYU109" s="80"/>
      <c r="GYW109" s="77"/>
      <c r="GYX109" s="80"/>
      <c r="GYY109" s="80"/>
      <c r="GYZ109" s="80"/>
      <c r="GZA109" s="80"/>
      <c r="GZB109" s="77"/>
      <c r="GZC109" s="78"/>
      <c r="GZD109" s="79"/>
      <c r="GZE109" s="79"/>
      <c r="GZF109" s="80"/>
      <c r="GZG109" s="81"/>
      <c r="GZH109" s="79"/>
      <c r="GZI109" s="79"/>
      <c r="GZJ109" s="81"/>
      <c r="GZK109" s="80"/>
      <c r="GZM109" s="77"/>
      <c r="GZN109" s="80"/>
      <c r="GZO109" s="80"/>
      <c r="GZP109" s="80"/>
      <c r="GZQ109" s="80"/>
      <c r="GZR109" s="77"/>
      <c r="GZS109" s="78"/>
      <c r="GZT109" s="79"/>
      <c r="GZU109" s="79"/>
      <c r="GZV109" s="80"/>
      <c r="GZW109" s="81"/>
      <c r="GZX109" s="79"/>
      <c r="GZY109" s="79"/>
      <c r="GZZ109" s="81"/>
      <c r="HAA109" s="80"/>
      <c r="HAC109" s="77"/>
      <c r="HAD109" s="80"/>
      <c r="HAE109" s="80"/>
      <c r="HAF109" s="80"/>
      <c r="HAG109" s="80"/>
      <c r="HAH109" s="77"/>
      <c r="HAI109" s="78"/>
      <c r="HAJ109" s="79"/>
      <c r="HAK109" s="79"/>
      <c r="HAL109" s="80"/>
      <c r="HAM109" s="81"/>
      <c r="HAN109" s="79"/>
      <c r="HAO109" s="79"/>
      <c r="HAP109" s="81"/>
      <c r="HAQ109" s="80"/>
      <c r="HAS109" s="77"/>
      <c r="HAT109" s="80"/>
      <c r="HAU109" s="80"/>
      <c r="HAV109" s="80"/>
      <c r="HAW109" s="80"/>
      <c r="HAX109" s="77"/>
      <c r="HAY109" s="78"/>
      <c r="HAZ109" s="79"/>
      <c r="HBA109" s="79"/>
      <c r="HBB109" s="80"/>
      <c r="HBC109" s="81"/>
      <c r="HBD109" s="79"/>
      <c r="HBE109" s="79"/>
      <c r="HBF109" s="81"/>
      <c r="HBG109" s="80"/>
      <c r="HBI109" s="77"/>
      <c r="HBJ109" s="80"/>
      <c r="HBK109" s="80"/>
      <c r="HBL109" s="80"/>
      <c r="HBM109" s="80"/>
      <c r="HBN109" s="77"/>
      <c r="HBO109" s="78"/>
      <c r="HBP109" s="79"/>
      <c r="HBQ109" s="79"/>
      <c r="HBR109" s="80"/>
      <c r="HBS109" s="81"/>
      <c r="HBT109" s="79"/>
      <c r="HBU109" s="79"/>
      <c r="HBV109" s="81"/>
      <c r="HBW109" s="80"/>
      <c r="HBY109" s="77"/>
      <c r="HBZ109" s="80"/>
      <c r="HCA109" s="80"/>
      <c r="HCB109" s="80"/>
      <c r="HCC109" s="80"/>
      <c r="HCD109" s="77"/>
      <c r="HCE109" s="78"/>
      <c r="HCF109" s="79"/>
      <c r="HCG109" s="79"/>
      <c r="HCH109" s="80"/>
      <c r="HCI109" s="81"/>
      <c r="HCJ109" s="79"/>
      <c r="HCK109" s="79"/>
      <c r="HCL109" s="81"/>
      <c r="HCM109" s="80"/>
      <c r="HCO109" s="77"/>
      <c r="HCP109" s="80"/>
      <c r="HCQ109" s="80"/>
      <c r="HCR109" s="80"/>
      <c r="HCS109" s="80"/>
      <c r="HCT109" s="77"/>
      <c r="HCU109" s="78"/>
      <c r="HCV109" s="79"/>
      <c r="HCW109" s="79"/>
      <c r="HCX109" s="80"/>
      <c r="HCY109" s="81"/>
      <c r="HCZ109" s="79"/>
      <c r="HDA109" s="79"/>
      <c r="HDB109" s="81"/>
      <c r="HDC109" s="80"/>
      <c r="HDE109" s="77"/>
      <c r="HDF109" s="80"/>
      <c r="HDG109" s="80"/>
      <c r="HDH109" s="80"/>
      <c r="HDI109" s="80"/>
      <c r="HDJ109" s="77"/>
      <c r="HDK109" s="78"/>
      <c r="HDL109" s="79"/>
      <c r="HDM109" s="79"/>
      <c r="HDN109" s="80"/>
      <c r="HDO109" s="81"/>
      <c r="HDP109" s="79"/>
      <c r="HDQ109" s="79"/>
      <c r="HDR109" s="81"/>
      <c r="HDS109" s="80"/>
      <c r="HDU109" s="77"/>
      <c r="HDV109" s="80"/>
      <c r="HDW109" s="80"/>
      <c r="HDX109" s="80"/>
      <c r="HDY109" s="80"/>
      <c r="HDZ109" s="77"/>
      <c r="HEA109" s="78"/>
      <c r="HEB109" s="79"/>
      <c r="HEC109" s="79"/>
      <c r="HED109" s="80"/>
      <c r="HEE109" s="81"/>
      <c r="HEF109" s="79"/>
      <c r="HEG109" s="79"/>
      <c r="HEH109" s="81"/>
      <c r="HEI109" s="80"/>
      <c r="HEK109" s="77"/>
      <c r="HEL109" s="80"/>
      <c r="HEM109" s="80"/>
      <c r="HEN109" s="80"/>
      <c r="HEO109" s="80"/>
      <c r="HEP109" s="77"/>
      <c r="HEQ109" s="78"/>
      <c r="HER109" s="79"/>
      <c r="HES109" s="79"/>
      <c r="HET109" s="80"/>
      <c r="HEU109" s="81"/>
      <c r="HEV109" s="79"/>
      <c r="HEW109" s="79"/>
      <c r="HEX109" s="81"/>
      <c r="HEY109" s="80"/>
      <c r="HFA109" s="77"/>
      <c r="HFB109" s="80"/>
      <c r="HFC109" s="80"/>
      <c r="HFD109" s="80"/>
      <c r="HFE109" s="80"/>
      <c r="HFF109" s="77"/>
      <c r="HFG109" s="78"/>
      <c r="HFH109" s="79"/>
      <c r="HFI109" s="79"/>
      <c r="HFJ109" s="80"/>
      <c r="HFK109" s="81"/>
      <c r="HFL109" s="79"/>
      <c r="HFM109" s="79"/>
      <c r="HFN109" s="81"/>
      <c r="HFO109" s="80"/>
      <c r="HFQ109" s="77"/>
      <c r="HFR109" s="80"/>
      <c r="HFS109" s="80"/>
      <c r="HFT109" s="80"/>
      <c r="HFU109" s="80"/>
      <c r="HFV109" s="77"/>
      <c r="HFW109" s="78"/>
      <c r="HFX109" s="79"/>
      <c r="HFY109" s="79"/>
      <c r="HFZ109" s="80"/>
      <c r="HGA109" s="81"/>
      <c r="HGB109" s="79"/>
      <c r="HGC109" s="79"/>
      <c r="HGD109" s="81"/>
      <c r="HGE109" s="80"/>
      <c r="HGG109" s="77"/>
      <c r="HGH109" s="80"/>
      <c r="HGI109" s="80"/>
      <c r="HGJ109" s="80"/>
      <c r="HGK109" s="80"/>
      <c r="HGL109" s="77"/>
      <c r="HGM109" s="78"/>
      <c r="HGN109" s="79"/>
      <c r="HGO109" s="79"/>
      <c r="HGP109" s="80"/>
      <c r="HGQ109" s="81"/>
      <c r="HGR109" s="79"/>
      <c r="HGS109" s="79"/>
      <c r="HGT109" s="81"/>
      <c r="HGU109" s="80"/>
      <c r="HGW109" s="77"/>
      <c r="HGX109" s="80"/>
      <c r="HGY109" s="80"/>
      <c r="HGZ109" s="80"/>
      <c r="HHA109" s="80"/>
      <c r="HHB109" s="77"/>
      <c r="HHC109" s="78"/>
      <c r="HHD109" s="79"/>
      <c r="HHE109" s="79"/>
      <c r="HHF109" s="80"/>
      <c r="HHG109" s="81"/>
      <c r="HHH109" s="79"/>
      <c r="HHI109" s="79"/>
      <c r="HHJ109" s="81"/>
      <c r="HHK109" s="80"/>
      <c r="HHM109" s="77"/>
      <c r="HHN109" s="80"/>
      <c r="HHO109" s="80"/>
      <c r="HHP109" s="80"/>
      <c r="HHQ109" s="80"/>
      <c r="HHR109" s="77"/>
      <c r="HHS109" s="78"/>
      <c r="HHT109" s="79"/>
      <c r="HHU109" s="79"/>
      <c r="HHV109" s="80"/>
      <c r="HHW109" s="81"/>
      <c r="HHX109" s="79"/>
      <c r="HHY109" s="79"/>
      <c r="HHZ109" s="81"/>
      <c r="HIA109" s="80"/>
      <c r="HIC109" s="77"/>
      <c r="HID109" s="80"/>
      <c r="HIE109" s="80"/>
      <c r="HIF109" s="80"/>
      <c r="HIG109" s="80"/>
      <c r="HIH109" s="77"/>
      <c r="HII109" s="78"/>
      <c r="HIJ109" s="79"/>
      <c r="HIK109" s="79"/>
      <c r="HIL109" s="80"/>
      <c r="HIM109" s="81"/>
      <c r="HIN109" s="79"/>
      <c r="HIO109" s="79"/>
      <c r="HIP109" s="81"/>
      <c r="HIQ109" s="80"/>
      <c r="HIS109" s="77"/>
      <c r="HIT109" s="80"/>
      <c r="HIU109" s="80"/>
      <c r="HIV109" s="80"/>
      <c r="HIW109" s="80"/>
      <c r="HIX109" s="77"/>
      <c r="HIY109" s="78"/>
      <c r="HIZ109" s="79"/>
      <c r="HJA109" s="79"/>
      <c r="HJB109" s="80"/>
      <c r="HJC109" s="81"/>
      <c r="HJD109" s="79"/>
      <c r="HJE109" s="79"/>
      <c r="HJF109" s="81"/>
      <c r="HJG109" s="80"/>
      <c r="HJI109" s="77"/>
      <c r="HJJ109" s="80"/>
      <c r="HJK109" s="80"/>
      <c r="HJL109" s="80"/>
      <c r="HJM109" s="80"/>
      <c r="HJN109" s="77"/>
      <c r="HJO109" s="78"/>
      <c r="HJP109" s="79"/>
      <c r="HJQ109" s="79"/>
      <c r="HJR109" s="80"/>
      <c r="HJS109" s="81"/>
      <c r="HJT109" s="79"/>
      <c r="HJU109" s="79"/>
      <c r="HJV109" s="81"/>
      <c r="HJW109" s="80"/>
      <c r="HJY109" s="77"/>
      <c r="HJZ109" s="80"/>
      <c r="HKA109" s="80"/>
      <c r="HKB109" s="80"/>
      <c r="HKC109" s="80"/>
      <c r="HKD109" s="77"/>
      <c r="HKE109" s="78"/>
      <c r="HKF109" s="79"/>
      <c r="HKG109" s="79"/>
      <c r="HKH109" s="80"/>
      <c r="HKI109" s="81"/>
      <c r="HKJ109" s="79"/>
      <c r="HKK109" s="79"/>
      <c r="HKL109" s="81"/>
      <c r="HKM109" s="80"/>
      <c r="HKO109" s="77"/>
      <c r="HKP109" s="80"/>
      <c r="HKQ109" s="80"/>
      <c r="HKR109" s="80"/>
      <c r="HKS109" s="80"/>
      <c r="HKT109" s="77"/>
      <c r="HKU109" s="78"/>
      <c r="HKV109" s="79"/>
      <c r="HKW109" s="79"/>
      <c r="HKX109" s="80"/>
      <c r="HKY109" s="81"/>
      <c r="HKZ109" s="79"/>
      <c r="HLA109" s="79"/>
      <c r="HLB109" s="81"/>
      <c r="HLC109" s="80"/>
      <c r="HLE109" s="77"/>
      <c r="HLF109" s="80"/>
      <c r="HLG109" s="80"/>
      <c r="HLH109" s="80"/>
      <c r="HLI109" s="80"/>
      <c r="HLJ109" s="77"/>
      <c r="HLK109" s="78"/>
      <c r="HLL109" s="79"/>
      <c r="HLM109" s="79"/>
      <c r="HLN109" s="80"/>
      <c r="HLO109" s="81"/>
      <c r="HLP109" s="79"/>
      <c r="HLQ109" s="79"/>
      <c r="HLR109" s="81"/>
      <c r="HLS109" s="80"/>
      <c r="HLU109" s="77"/>
      <c r="HLV109" s="80"/>
      <c r="HLW109" s="80"/>
      <c r="HLX109" s="80"/>
      <c r="HLY109" s="80"/>
      <c r="HLZ109" s="77"/>
      <c r="HMA109" s="78"/>
      <c r="HMB109" s="79"/>
      <c r="HMC109" s="79"/>
      <c r="HMD109" s="80"/>
      <c r="HME109" s="81"/>
      <c r="HMF109" s="79"/>
      <c r="HMG109" s="79"/>
      <c r="HMH109" s="81"/>
      <c r="HMI109" s="80"/>
      <c r="HMK109" s="77"/>
      <c r="HML109" s="80"/>
      <c r="HMM109" s="80"/>
      <c r="HMN109" s="80"/>
      <c r="HMO109" s="80"/>
      <c r="HMP109" s="77"/>
      <c r="HMQ109" s="78"/>
      <c r="HMR109" s="79"/>
      <c r="HMS109" s="79"/>
      <c r="HMT109" s="80"/>
      <c r="HMU109" s="81"/>
      <c r="HMV109" s="79"/>
      <c r="HMW109" s="79"/>
      <c r="HMX109" s="81"/>
      <c r="HMY109" s="80"/>
      <c r="HNA109" s="77"/>
      <c r="HNB109" s="80"/>
      <c r="HNC109" s="80"/>
      <c r="HND109" s="80"/>
      <c r="HNE109" s="80"/>
      <c r="HNF109" s="77"/>
      <c r="HNG109" s="78"/>
      <c r="HNH109" s="79"/>
      <c r="HNI109" s="79"/>
      <c r="HNJ109" s="80"/>
      <c r="HNK109" s="81"/>
      <c r="HNL109" s="79"/>
      <c r="HNM109" s="79"/>
      <c r="HNN109" s="81"/>
      <c r="HNO109" s="80"/>
      <c r="HNQ109" s="77"/>
      <c r="HNR109" s="80"/>
      <c r="HNS109" s="80"/>
      <c r="HNT109" s="80"/>
      <c r="HNU109" s="80"/>
      <c r="HNV109" s="77"/>
      <c r="HNW109" s="78"/>
      <c r="HNX109" s="79"/>
      <c r="HNY109" s="79"/>
      <c r="HNZ109" s="80"/>
      <c r="HOA109" s="81"/>
      <c r="HOB109" s="79"/>
      <c r="HOC109" s="79"/>
      <c r="HOD109" s="81"/>
      <c r="HOE109" s="80"/>
      <c r="HOG109" s="77"/>
      <c r="HOH109" s="80"/>
      <c r="HOI109" s="80"/>
      <c r="HOJ109" s="80"/>
      <c r="HOK109" s="80"/>
      <c r="HOL109" s="77"/>
      <c r="HOM109" s="78"/>
      <c r="HON109" s="79"/>
      <c r="HOO109" s="79"/>
      <c r="HOP109" s="80"/>
      <c r="HOQ109" s="81"/>
      <c r="HOR109" s="79"/>
      <c r="HOS109" s="79"/>
      <c r="HOT109" s="81"/>
      <c r="HOU109" s="80"/>
      <c r="HOW109" s="77"/>
      <c r="HOX109" s="80"/>
      <c r="HOY109" s="80"/>
      <c r="HOZ109" s="80"/>
      <c r="HPA109" s="80"/>
      <c r="HPB109" s="77"/>
      <c r="HPC109" s="78"/>
      <c r="HPD109" s="79"/>
      <c r="HPE109" s="79"/>
      <c r="HPF109" s="80"/>
      <c r="HPG109" s="81"/>
      <c r="HPH109" s="79"/>
      <c r="HPI109" s="79"/>
      <c r="HPJ109" s="81"/>
      <c r="HPK109" s="80"/>
      <c r="HPM109" s="77"/>
      <c r="HPN109" s="80"/>
      <c r="HPO109" s="80"/>
      <c r="HPP109" s="80"/>
      <c r="HPQ109" s="80"/>
      <c r="HPR109" s="77"/>
      <c r="HPS109" s="78"/>
      <c r="HPT109" s="79"/>
      <c r="HPU109" s="79"/>
      <c r="HPV109" s="80"/>
      <c r="HPW109" s="81"/>
      <c r="HPX109" s="79"/>
      <c r="HPY109" s="79"/>
      <c r="HPZ109" s="81"/>
      <c r="HQA109" s="80"/>
      <c r="HQC109" s="77"/>
      <c r="HQD109" s="80"/>
      <c r="HQE109" s="80"/>
      <c r="HQF109" s="80"/>
      <c r="HQG109" s="80"/>
      <c r="HQH109" s="77"/>
      <c r="HQI109" s="78"/>
      <c r="HQJ109" s="79"/>
      <c r="HQK109" s="79"/>
      <c r="HQL109" s="80"/>
      <c r="HQM109" s="81"/>
      <c r="HQN109" s="79"/>
      <c r="HQO109" s="79"/>
      <c r="HQP109" s="81"/>
      <c r="HQQ109" s="80"/>
      <c r="HQS109" s="77"/>
      <c r="HQT109" s="80"/>
      <c r="HQU109" s="80"/>
      <c r="HQV109" s="80"/>
      <c r="HQW109" s="80"/>
      <c r="HQX109" s="77"/>
      <c r="HQY109" s="78"/>
      <c r="HQZ109" s="79"/>
      <c r="HRA109" s="79"/>
      <c r="HRB109" s="80"/>
      <c r="HRC109" s="81"/>
      <c r="HRD109" s="79"/>
      <c r="HRE109" s="79"/>
      <c r="HRF109" s="81"/>
      <c r="HRG109" s="80"/>
      <c r="HRI109" s="77"/>
      <c r="HRJ109" s="80"/>
      <c r="HRK109" s="80"/>
      <c r="HRL109" s="80"/>
      <c r="HRM109" s="80"/>
      <c r="HRN109" s="77"/>
      <c r="HRO109" s="78"/>
      <c r="HRP109" s="79"/>
      <c r="HRQ109" s="79"/>
      <c r="HRR109" s="80"/>
      <c r="HRS109" s="81"/>
      <c r="HRT109" s="79"/>
      <c r="HRU109" s="79"/>
      <c r="HRV109" s="81"/>
      <c r="HRW109" s="80"/>
      <c r="HRY109" s="77"/>
      <c r="HRZ109" s="80"/>
      <c r="HSA109" s="80"/>
      <c r="HSB109" s="80"/>
      <c r="HSC109" s="80"/>
      <c r="HSD109" s="77"/>
      <c r="HSE109" s="78"/>
      <c r="HSF109" s="79"/>
      <c r="HSG109" s="79"/>
      <c r="HSH109" s="80"/>
      <c r="HSI109" s="81"/>
      <c r="HSJ109" s="79"/>
      <c r="HSK109" s="79"/>
      <c r="HSL109" s="81"/>
      <c r="HSM109" s="80"/>
      <c r="HSO109" s="77"/>
      <c r="HSP109" s="80"/>
      <c r="HSQ109" s="80"/>
      <c r="HSR109" s="80"/>
      <c r="HSS109" s="80"/>
      <c r="HST109" s="77"/>
      <c r="HSU109" s="78"/>
      <c r="HSV109" s="79"/>
      <c r="HSW109" s="79"/>
      <c r="HSX109" s="80"/>
      <c r="HSY109" s="81"/>
      <c r="HSZ109" s="79"/>
      <c r="HTA109" s="79"/>
      <c r="HTB109" s="81"/>
      <c r="HTC109" s="80"/>
      <c r="HTE109" s="77"/>
      <c r="HTF109" s="80"/>
      <c r="HTG109" s="80"/>
      <c r="HTH109" s="80"/>
      <c r="HTI109" s="80"/>
      <c r="HTJ109" s="77"/>
      <c r="HTK109" s="78"/>
      <c r="HTL109" s="79"/>
      <c r="HTM109" s="79"/>
      <c r="HTN109" s="80"/>
      <c r="HTO109" s="81"/>
      <c r="HTP109" s="79"/>
      <c r="HTQ109" s="79"/>
      <c r="HTR109" s="81"/>
      <c r="HTS109" s="80"/>
      <c r="HTU109" s="77"/>
      <c r="HTV109" s="80"/>
      <c r="HTW109" s="80"/>
      <c r="HTX109" s="80"/>
      <c r="HTY109" s="80"/>
      <c r="HTZ109" s="77"/>
      <c r="HUA109" s="78"/>
      <c r="HUB109" s="79"/>
      <c r="HUC109" s="79"/>
      <c r="HUD109" s="80"/>
      <c r="HUE109" s="81"/>
      <c r="HUF109" s="79"/>
      <c r="HUG109" s="79"/>
      <c r="HUH109" s="81"/>
      <c r="HUI109" s="80"/>
      <c r="HUK109" s="77"/>
      <c r="HUL109" s="80"/>
      <c r="HUM109" s="80"/>
      <c r="HUN109" s="80"/>
      <c r="HUO109" s="80"/>
      <c r="HUP109" s="77"/>
      <c r="HUQ109" s="78"/>
      <c r="HUR109" s="79"/>
      <c r="HUS109" s="79"/>
      <c r="HUT109" s="80"/>
      <c r="HUU109" s="81"/>
      <c r="HUV109" s="79"/>
      <c r="HUW109" s="79"/>
      <c r="HUX109" s="81"/>
      <c r="HUY109" s="80"/>
      <c r="HVA109" s="77"/>
      <c r="HVB109" s="80"/>
      <c r="HVC109" s="80"/>
      <c r="HVD109" s="80"/>
      <c r="HVE109" s="80"/>
      <c r="HVF109" s="77"/>
      <c r="HVG109" s="78"/>
      <c r="HVH109" s="79"/>
      <c r="HVI109" s="79"/>
      <c r="HVJ109" s="80"/>
      <c r="HVK109" s="81"/>
      <c r="HVL109" s="79"/>
      <c r="HVM109" s="79"/>
      <c r="HVN109" s="81"/>
      <c r="HVO109" s="80"/>
      <c r="HVQ109" s="77"/>
      <c r="HVR109" s="80"/>
      <c r="HVS109" s="80"/>
      <c r="HVT109" s="80"/>
      <c r="HVU109" s="80"/>
      <c r="HVV109" s="77"/>
      <c r="HVW109" s="78"/>
      <c r="HVX109" s="79"/>
      <c r="HVY109" s="79"/>
      <c r="HVZ109" s="80"/>
      <c r="HWA109" s="81"/>
      <c r="HWB109" s="79"/>
      <c r="HWC109" s="79"/>
      <c r="HWD109" s="81"/>
      <c r="HWE109" s="80"/>
      <c r="HWG109" s="77"/>
      <c r="HWH109" s="80"/>
      <c r="HWI109" s="80"/>
      <c r="HWJ109" s="80"/>
      <c r="HWK109" s="80"/>
      <c r="HWL109" s="77"/>
      <c r="HWM109" s="78"/>
      <c r="HWN109" s="79"/>
      <c r="HWO109" s="79"/>
      <c r="HWP109" s="80"/>
      <c r="HWQ109" s="81"/>
      <c r="HWR109" s="79"/>
      <c r="HWS109" s="79"/>
      <c r="HWT109" s="81"/>
      <c r="HWU109" s="80"/>
      <c r="HWW109" s="77"/>
      <c r="HWX109" s="80"/>
      <c r="HWY109" s="80"/>
      <c r="HWZ109" s="80"/>
      <c r="HXA109" s="80"/>
      <c r="HXB109" s="77"/>
      <c r="HXC109" s="78"/>
      <c r="HXD109" s="79"/>
      <c r="HXE109" s="79"/>
      <c r="HXF109" s="80"/>
      <c r="HXG109" s="81"/>
      <c r="HXH109" s="79"/>
      <c r="HXI109" s="79"/>
      <c r="HXJ109" s="81"/>
      <c r="HXK109" s="80"/>
      <c r="HXM109" s="77"/>
      <c r="HXN109" s="80"/>
      <c r="HXO109" s="80"/>
      <c r="HXP109" s="80"/>
      <c r="HXQ109" s="80"/>
      <c r="HXR109" s="77"/>
      <c r="HXS109" s="78"/>
      <c r="HXT109" s="79"/>
      <c r="HXU109" s="79"/>
      <c r="HXV109" s="80"/>
      <c r="HXW109" s="81"/>
      <c r="HXX109" s="79"/>
      <c r="HXY109" s="79"/>
      <c r="HXZ109" s="81"/>
      <c r="HYA109" s="80"/>
      <c r="HYC109" s="77"/>
      <c r="HYD109" s="80"/>
      <c r="HYE109" s="80"/>
      <c r="HYF109" s="80"/>
      <c r="HYG109" s="80"/>
      <c r="HYH109" s="77"/>
      <c r="HYI109" s="78"/>
      <c r="HYJ109" s="79"/>
      <c r="HYK109" s="79"/>
      <c r="HYL109" s="80"/>
      <c r="HYM109" s="81"/>
      <c r="HYN109" s="79"/>
      <c r="HYO109" s="79"/>
      <c r="HYP109" s="81"/>
      <c r="HYQ109" s="80"/>
      <c r="HYS109" s="77"/>
      <c r="HYT109" s="80"/>
      <c r="HYU109" s="80"/>
      <c r="HYV109" s="80"/>
      <c r="HYW109" s="80"/>
      <c r="HYX109" s="77"/>
      <c r="HYY109" s="78"/>
      <c r="HYZ109" s="79"/>
      <c r="HZA109" s="79"/>
      <c r="HZB109" s="80"/>
      <c r="HZC109" s="81"/>
      <c r="HZD109" s="79"/>
      <c r="HZE109" s="79"/>
      <c r="HZF109" s="81"/>
      <c r="HZG109" s="80"/>
      <c r="HZI109" s="77"/>
      <c r="HZJ109" s="80"/>
      <c r="HZK109" s="80"/>
      <c r="HZL109" s="80"/>
      <c r="HZM109" s="80"/>
      <c r="HZN109" s="77"/>
      <c r="HZO109" s="78"/>
      <c r="HZP109" s="79"/>
      <c r="HZQ109" s="79"/>
      <c r="HZR109" s="80"/>
      <c r="HZS109" s="81"/>
      <c r="HZT109" s="79"/>
      <c r="HZU109" s="79"/>
      <c r="HZV109" s="81"/>
      <c r="HZW109" s="80"/>
      <c r="HZY109" s="77"/>
      <c r="HZZ109" s="80"/>
      <c r="IAA109" s="80"/>
      <c r="IAB109" s="80"/>
      <c r="IAC109" s="80"/>
      <c r="IAD109" s="77"/>
      <c r="IAE109" s="78"/>
      <c r="IAF109" s="79"/>
      <c r="IAG109" s="79"/>
      <c r="IAH109" s="80"/>
      <c r="IAI109" s="81"/>
      <c r="IAJ109" s="79"/>
      <c r="IAK109" s="79"/>
      <c r="IAL109" s="81"/>
      <c r="IAM109" s="80"/>
      <c r="IAO109" s="77"/>
      <c r="IAP109" s="80"/>
      <c r="IAQ109" s="80"/>
      <c r="IAR109" s="80"/>
      <c r="IAS109" s="80"/>
      <c r="IAT109" s="77"/>
      <c r="IAU109" s="78"/>
      <c r="IAV109" s="79"/>
      <c r="IAW109" s="79"/>
      <c r="IAX109" s="80"/>
      <c r="IAY109" s="81"/>
      <c r="IAZ109" s="79"/>
      <c r="IBA109" s="79"/>
      <c r="IBB109" s="81"/>
      <c r="IBC109" s="80"/>
      <c r="IBE109" s="77"/>
      <c r="IBF109" s="80"/>
      <c r="IBG109" s="80"/>
      <c r="IBH109" s="80"/>
      <c r="IBI109" s="80"/>
      <c r="IBJ109" s="77"/>
      <c r="IBK109" s="78"/>
      <c r="IBL109" s="79"/>
      <c r="IBM109" s="79"/>
      <c r="IBN109" s="80"/>
      <c r="IBO109" s="81"/>
      <c r="IBP109" s="79"/>
      <c r="IBQ109" s="79"/>
      <c r="IBR109" s="81"/>
      <c r="IBS109" s="80"/>
      <c r="IBU109" s="77"/>
      <c r="IBV109" s="80"/>
      <c r="IBW109" s="80"/>
      <c r="IBX109" s="80"/>
      <c r="IBY109" s="80"/>
      <c r="IBZ109" s="77"/>
      <c r="ICA109" s="78"/>
      <c r="ICB109" s="79"/>
      <c r="ICC109" s="79"/>
      <c r="ICD109" s="80"/>
      <c r="ICE109" s="81"/>
      <c r="ICF109" s="79"/>
      <c r="ICG109" s="79"/>
      <c r="ICH109" s="81"/>
      <c r="ICI109" s="80"/>
      <c r="ICK109" s="77"/>
      <c r="ICL109" s="80"/>
      <c r="ICM109" s="80"/>
      <c r="ICN109" s="80"/>
      <c r="ICO109" s="80"/>
      <c r="ICP109" s="77"/>
      <c r="ICQ109" s="78"/>
      <c r="ICR109" s="79"/>
      <c r="ICS109" s="79"/>
      <c r="ICT109" s="80"/>
      <c r="ICU109" s="81"/>
      <c r="ICV109" s="79"/>
      <c r="ICW109" s="79"/>
      <c r="ICX109" s="81"/>
      <c r="ICY109" s="80"/>
      <c r="IDA109" s="77"/>
      <c r="IDB109" s="80"/>
      <c r="IDC109" s="80"/>
      <c r="IDD109" s="80"/>
      <c r="IDE109" s="80"/>
      <c r="IDF109" s="77"/>
      <c r="IDG109" s="78"/>
      <c r="IDH109" s="79"/>
      <c r="IDI109" s="79"/>
      <c r="IDJ109" s="80"/>
      <c r="IDK109" s="81"/>
      <c r="IDL109" s="79"/>
      <c r="IDM109" s="79"/>
      <c r="IDN109" s="81"/>
      <c r="IDO109" s="80"/>
      <c r="IDQ109" s="77"/>
      <c r="IDR109" s="80"/>
      <c r="IDS109" s="80"/>
      <c r="IDT109" s="80"/>
      <c r="IDU109" s="80"/>
      <c r="IDV109" s="77"/>
      <c r="IDW109" s="78"/>
      <c r="IDX109" s="79"/>
      <c r="IDY109" s="79"/>
      <c r="IDZ109" s="80"/>
      <c r="IEA109" s="81"/>
      <c r="IEB109" s="79"/>
      <c r="IEC109" s="79"/>
      <c r="IED109" s="81"/>
      <c r="IEE109" s="80"/>
      <c r="IEG109" s="77"/>
      <c r="IEH109" s="80"/>
      <c r="IEI109" s="80"/>
      <c r="IEJ109" s="80"/>
      <c r="IEK109" s="80"/>
      <c r="IEL109" s="77"/>
      <c r="IEM109" s="78"/>
      <c r="IEN109" s="79"/>
      <c r="IEO109" s="79"/>
      <c r="IEP109" s="80"/>
      <c r="IEQ109" s="81"/>
      <c r="IER109" s="79"/>
      <c r="IES109" s="79"/>
      <c r="IET109" s="81"/>
      <c r="IEU109" s="80"/>
      <c r="IEW109" s="77"/>
      <c r="IEX109" s="80"/>
      <c r="IEY109" s="80"/>
      <c r="IEZ109" s="80"/>
      <c r="IFA109" s="80"/>
      <c r="IFB109" s="77"/>
      <c r="IFC109" s="78"/>
      <c r="IFD109" s="79"/>
      <c r="IFE109" s="79"/>
      <c r="IFF109" s="80"/>
      <c r="IFG109" s="81"/>
      <c r="IFH109" s="79"/>
      <c r="IFI109" s="79"/>
      <c r="IFJ109" s="81"/>
      <c r="IFK109" s="80"/>
      <c r="IFM109" s="77"/>
      <c r="IFN109" s="80"/>
      <c r="IFO109" s="80"/>
      <c r="IFP109" s="80"/>
      <c r="IFQ109" s="80"/>
      <c r="IFR109" s="77"/>
      <c r="IFS109" s="78"/>
      <c r="IFT109" s="79"/>
      <c r="IFU109" s="79"/>
      <c r="IFV109" s="80"/>
      <c r="IFW109" s="81"/>
      <c r="IFX109" s="79"/>
      <c r="IFY109" s="79"/>
      <c r="IFZ109" s="81"/>
      <c r="IGA109" s="80"/>
      <c r="IGC109" s="77"/>
      <c r="IGD109" s="80"/>
      <c r="IGE109" s="80"/>
      <c r="IGF109" s="80"/>
      <c r="IGG109" s="80"/>
      <c r="IGH109" s="77"/>
      <c r="IGI109" s="78"/>
      <c r="IGJ109" s="79"/>
      <c r="IGK109" s="79"/>
      <c r="IGL109" s="80"/>
      <c r="IGM109" s="81"/>
      <c r="IGN109" s="79"/>
      <c r="IGO109" s="79"/>
      <c r="IGP109" s="81"/>
      <c r="IGQ109" s="80"/>
      <c r="IGS109" s="77"/>
      <c r="IGT109" s="80"/>
      <c r="IGU109" s="80"/>
      <c r="IGV109" s="80"/>
      <c r="IGW109" s="80"/>
      <c r="IGX109" s="77"/>
      <c r="IGY109" s="78"/>
      <c r="IGZ109" s="79"/>
      <c r="IHA109" s="79"/>
      <c r="IHB109" s="80"/>
      <c r="IHC109" s="81"/>
      <c r="IHD109" s="79"/>
      <c r="IHE109" s="79"/>
      <c r="IHF109" s="81"/>
      <c r="IHG109" s="80"/>
      <c r="IHI109" s="77"/>
      <c r="IHJ109" s="80"/>
      <c r="IHK109" s="80"/>
      <c r="IHL109" s="80"/>
      <c r="IHM109" s="80"/>
      <c r="IHN109" s="77"/>
      <c r="IHO109" s="78"/>
      <c r="IHP109" s="79"/>
      <c r="IHQ109" s="79"/>
      <c r="IHR109" s="80"/>
      <c r="IHS109" s="81"/>
      <c r="IHT109" s="79"/>
      <c r="IHU109" s="79"/>
      <c r="IHV109" s="81"/>
      <c r="IHW109" s="80"/>
      <c r="IHY109" s="77"/>
      <c r="IHZ109" s="80"/>
      <c r="IIA109" s="80"/>
      <c r="IIB109" s="80"/>
      <c r="IIC109" s="80"/>
      <c r="IID109" s="77"/>
      <c r="IIE109" s="78"/>
      <c r="IIF109" s="79"/>
      <c r="IIG109" s="79"/>
      <c r="IIH109" s="80"/>
      <c r="III109" s="81"/>
      <c r="IIJ109" s="79"/>
      <c r="IIK109" s="79"/>
      <c r="IIL109" s="81"/>
      <c r="IIM109" s="80"/>
      <c r="IIO109" s="77"/>
      <c r="IIP109" s="80"/>
      <c r="IIQ109" s="80"/>
      <c r="IIR109" s="80"/>
      <c r="IIS109" s="80"/>
      <c r="IIT109" s="77"/>
      <c r="IIU109" s="78"/>
      <c r="IIV109" s="79"/>
      <c r="IIW109" s="79"/>
      <c r="IIX109" s="80"/>
      <c r="IIY109" s="81"/>
      <c r="IIZ109" s="79"/>
      <c r="IJA109" s="79"/>
      <c r="IJB109" s="81"/>
      <c r="IJC109" s="80"/>
      <c r="IJE109" s="77"/>
      <c r="IJF109" s="80"/>
      <c r="IJG109" s="80"/>
      <c r="IJH109" s="80"/>
      <c r="IJI109" s="80"/>
      <c r="IJJ109" s="77"/>
      <c r="IJK109" s="78"/>
      <c r="IJL109" s="79"/>
      <c r="IJM109" s="79"/>
      <c r="IJN109" s="80"/>
      <c r="IJO109" s="81"/>
      <c r="IJP109" s="79"/>
      <c r="IJQ109" s="79"/>
      <c r="IJR109" s="81"/>
      <c r="IJS109" s="80"/>
      <c r="IJU109" s="77"/>
      <c r="IJV109" s="80"/>
      <c r="IJW109" s="80"/>
      <c r="IJX109" s="80"/>
      <c r="IJY109" s="80"/>
      <c r="IJZ109" s="77"/>
      <c r="IKA109" s="78"/>
      <c r="IKB109" s="79"/>
      <c r="IKC109" s="79"/>
      <c r="IKD109" s="80"/>
      <c r="IKE109" s="81"/>
      <c r="IKF109" s="79"/>
      <c r="IKG109" s="79"/>
      <c r="IKH109" s="81"/>
      <c r="IKI109" s="80"/>
      <c r="IKK109" s="77"/>
      <c r="IKL109" s="80"/>
      <c r="IKM109" s="80"/>
      <c r="IKN109" s="80"/>
      <c r="IKO109" s="80"/>
      <c r="IKP109" s="77"/>
      <c r="IKQ109" s="78"/>
      <c r="IKR109" s="79"/>
      <c r="IKS109" s="79"/>
      <c r="IKT109" s="80"/>
      <c r="IKU109" s="81"/>
      <c r="IKV109" s="79"/>
      <c r="IKW109" s="79"/>
      <c r="IKX109" s="81"/>
      <c r="IKY109" s="80"/>
      <c r="ILA109" s="77"/>
      <c r="ILB109" s="80"/>
      <c r="ILC109" s="80"/>
      <c r="ILD109" s="80"/>
      <c r="ILE109" s="80"/>
      <c r="ILF109" s="77"/>
      <c r="ILG109" s="78"/>
      <c r="ILH109" s="79"/>
      <c r="ILI109" s="79"/>
      <c r="ILJ109" s="80"/>
      <c r="ILK109" s="81"/>
      <c r="ILL109" s="79"/>
      <c r="ILM109" s="79"/>
      <c r="ILN109" s="81"/>
      <c r="ILO109" s="80"/>
      <c r="ILQ109" s="77"/>
      <c r="ILR109" s="80"/>
      <c r="ILS109" s="80"/>
      <c r="ILT109" s="80"/>
      <c r="ILU109" s="80"/>
      <c r="ILV109" s="77"/>
      <c r="ILW109" s="78"/>
      <c r="ILX109" s="79"/>
      <c r="ILY109" s="79"/>
      <c r="ILZ109" s="80"/>
      <c r="IMA109" s="81"/>
      <c r="IMB109" s="79"/>
      <c r="IMC109" s="79"/>
      <c r="IMD109" s="81"/>
      <c r="IME109" s="80"/>
      <c r="IMG109" s="77"/>
      <c r="IMH109" s="80"/>
      <c r="IMI109" s="80"/>
      <c r="IMJ109" s="80"/>
      <c r="IMK109" s="80"/>
      <c r="IML109" s="77"/>
      <c r="IMM109" s="78"/>
      <c r="IMN109" s="79"/>
      <c r="IMO109" s="79"/>
      <c r="IMP109" s="80"/>
      <c r="IMQ109" s="81"/>
      <c r="IMR109" s="79"/>
      <c r="IMS109" s="79"/>
      <c r="IMT109" s="81"/>
      <c r="IMU109" s="80"/>
      <c r="IMW109" s="77"/>
      <c r="IMX109" s="80"/>
      <c r="IMY109" s="80"/>
      <c r="IMZ109" s="80"/>
      <c r="INA109" s="80"/>
      <c r="INB109" s="77"/>
      <c r="INC109" s="78"/>
      <c r="IND109" s="79"/>
      <c r="INE109" s="79"/>
      <c r="INF109" s="80"/>
      <c r="ING109" s="81"/>
      <c r="INH109" s="79"/>
      <c r="INI109" s="79"/>
      <c r="INJ109" s="81"/>
      <c r="INK109" s="80"/>
      <c r="INM109" s="77"/>
      <c r="INN109" s="80"/>
      <c r="INO109" s="80"/>
      <c r="INP109" s="80"/>
      <c r="INQ109" s="80"/>
      <c r="INR109" s="77"/>
      <c r="INS109" s="78"/>
      <c r="INT109" s="79"/>
      <c r="INU109" s="79"/>
      <c r="INV109" s="80"/>
      <c r="INW109" s="81"/>
      <c r="INX109" s="79"/>
      <c r="INY109" s="79"/>
      <c r="INZ109" s="81"/>
      <c r="IOA109" s="80"/>
      <c r="IOC109" s="77"/>
      <c r="IOD109" s="80"/>
      <c r="IOE109" s="80"/>
      <c r="IOF109" s="80"/>
      <c r="IOG109" s="80"/>
      <c r="IOH109" s="77"/>
      <c r="IOI109" s="78"/>
      <c r="IOJ109" s="79"/>
      <c r="IOK109" s="79"/>
      <c r="IOL109" s="80"/>
      <c r="IOM109" s="81"/>
      <c r="ION109" s="79"/>
      <c r="IOO109" s="79"/>
      <c r="IOP109" s="81"/>
      <c r="IOQ109" s="80"/>
      <c r="IOS109" s="77"/>
      <c r="IOT109" s="80"/>
      <c r="IOU109" s="80"/>
      <c r="IOV109" s="80"/>
      <c r="IOW109" s="80"/>
      <c r="IOX109" s="77"/>
      <c r="IOY109" s="78"/>
      <c r="IOZ109" s="79"/>
      <c r="IPA109" s="79"/>
      <c r="IPB109" s="80"/>
      <c r="IPC109" s="81"/>
      <c r="IPD109" s="79"/>
      <c r="IPE109" s="79"/>
      <c r="IPF109" s="81"/>
      <c r="IPG109" s="80"/>
      <c r="IPI109" s="77"/>
      <c r="IPJ109" s="80"/>
      <c r="IPK109" s="80"/>
      <c r="IPL109" s="80"/>
      <c r="IPM109" s="80"/>
      <c r="IPN109" s="77"/>
      <c r="IPO109" s="78"/>
      <c r="IPP109" s="79"/>
      <c r="IPQ109" s="79"/>
      <c r="IPR109" s="80"/>
      <c r="IPS109" s="81"/>
      <c r="IPT109" s="79"/>
      <c r="IPU109" s="79"/>
      <c r="IPV109" s="81"/>
      <c r="IPW109" s="80"/>
      <c r="IPY109" s="77"/>
      <c r="IPZ109" s="80"/>
      <c r="IQA109" s="80"/>
      <c r="IQB109" s="80"/>
      <c r="IQC109" s="80"/>
      <c r="IQD109" s="77"/>
      <c r="IQE109" s="78"/>
      <c r="IQF109" s="79"/>
      <c r="IQG109" s="79"/>
      <c r="IQH109" s="80"/>
      <c r="IQI109" s="81"/>
      <c r="IQJ109" s="79"/>
      <c r="IQK109" s="79"/>
      <c r="IQL109" s="81"/>
      <c r="IQM109" s="80"/>
      <c r="IQO109" s="77"/>
      <c r="IQP109" s="80"/>
      <c r="IQQ109" s="80"/>
      <c r="IQR109" s="80"/>
      <c r="IQS109" s="80"/>
      <c r="IQT109" s="77"/>
      <c r="IQU109" s="78"/>
      <c r="IQV109" s="79"/>
      <c r="IQW109" s="79"/>
      <c r="IQX109" s="80"/>
      <c r="IQY109" s="81"/>
      <c r="IQZ109" s="79"/>
      <c r="IRA109" s="79"/>
      <c r="IRB109" s="81"/>
      <c r="IRC109" s="80"/>
      <c r="IRE109" s="77"/>
      <c r="IRF109" s="80"/>
      <c r="IRG109" s="80"/>
      <c r="IRH109" s="80"/>
      <c r="IRI109" s="80"/>
      <c r="IRJ109" s="77"/>
      <c r="IRK109" s="78"/>
      <c r="IRL109" s="79"/>
      <c r="IRM109" s="79"/>
      <c r="IRN109" s="80"/>
      <c r="IRO109" s="81"/>
      <c r="IRP109" s="79"/>
      <c r="IRQ109" s="79"/>
      <c r="IRR109" s="81"/>
      <c r="IRS109" s="80"/>
      <c r="IRU109" s="77"/>
      <c r="IRV109" s="80"/>
      <c r="IRW109" s="80"/>
      <c r="IRX109" s="80"/>
      <c r="IRY109" s="80"/>
      <c r="IRZ109" s="77"/>
      <c r="ISA109" s="78"/>
      <c r="ISB109" s="79"/>
      <c r="ISC109" s="79"/>
      <c r="ISD109" s="80"/>
      <c r="ISE109" s="81"/>
      <c r="ISF109" s="79"/>
      <c r="ISG109" s="79"/>
      <c r="ISH109" s="81"/>
      <c r="ISI109" s="80"/>
      <c r="ISK109" s="77"/>
      <c r="ISL109" s="80"/>
      <c r="ISM109" s="80"/>
      <c r="ISN109" s="80"/>
      <c r="ISO109" s="80"/>
      <c r="ISP109" s="77"/>
      <c r="ISQ109" s="78"/>
      <c r="ISR109" s="79"/>
      <c r="ISS109" s="79"/>
      <c r="IST109" s="80"/>
      <c r="ISU109" s="81"/>
      <c r="ISV109" s="79"/>
      <c r="ISW109" s="79"/>
      <c r="ISX109" s="81"/>
      <c r="ISY109" s="80"/>
      <c r="ITA109" s="77"/>
      <c r="ITB109" s="80"/>
      <c r="ITC109" s="80"/>
      <c r="ITD109" s="80"/>
      <c r="ITE109" s="80"/>
      <c r="ITF109" s="77"/>
      <c r="ITG109" s="78"/>
      <c r="ITH109" s="79"/>
      <c r="ITI109" s="79"/>
      <c r="ITJ109" s="80"/>
      <c r="ITK109" s="81"/>
      <c r="ITL109" s="79"/>
      <c r="ITM109" s="79"/>
      <c r="ITN109" s="81"/>
      <c r="ITO109" s="80"/>
      <c r="ITQ109" s="77"/>
      <c r="ITR109" s="80"/>
      <c r="ITS109" s="80"/>
      <c r="ITT109" s="80"/>
      <c r="ITU109" s="80"/>
      <c r="ITV109" s="77"/>
      <c r="ITW109" s="78"/>
      <c r="ITX109" s="79"/>
      <c r="ITY109" s="79"/>
      <c r="ITZ109" s="80"/>
      <c r="IUA109" s="81"/>
      <c r="IUB109" s="79"/>
      <c r="IUC109" s="79"/>
      <c r="IUD109" s="81"/>
      <c r="IUE109" s="80"/>
      <c r="IUG109" s="77"/>
      <c r="IUH109" s="80"/>
      <c r="IUI109" s="80"/>
      <c r="IUJ109" s="80"/>
      <c r="IUK109" s="80"/>
      <c r="IUL109" s="77"/>
      <c r="IUM109" s="78"/>
      <c r="IUN109" s="79"/>
      <c r="IUO109" s="79"/>
      <c r="IUP109" s="80"/>
      <c r="IUQ109" s="81"/>
      <c r="IUR109" s="79"/>
      <c r="IUS109" s="79"/>
      <c r="IUT109" s="81"/>
      <c r="IUU109" s="80"/>
      <c r="IUW109" s="77"/>
      <c r="IUX109" s="80"/>
      <c r="IUY109" s="80"/>
      <c r="IUZ109" s="80"/>
      <c r="IVA109" s="80"/>
      <c r="IVB109" s="77"/>
      <c r="IVC109" s="78"/>
      <c r="IVD109" s="79"/>
      <c r="IVE109" s="79"/>
      <c r="IVF109" s="80"/>
      <c r="IVG109" s="81"/>
      <c r="IVH109" s="79"/>
      <c r="IVI109" s="79"/>
      <c r="IVJ109" s="81"/>
      <c r="IVK109" s="80"/>
      <c r="IVM109" s="77"/>
      <c r="IVN109" s="80"/>
      <c r="IVO109" s="80"/>
      <c r="IVP109" s="80"/>
      <c r="IVQ109" s="80"/>
      <c r="IVR109" s="77"/>
      <c r="IVS109" s="78"/>
      <c r="IVT109" s="79"/>
      <c r="IVU109" s="79"/>
      <c r="IVV109" s="80"/>
      <c r="IVW109" s="81"/>
      <c r="IVX109" s="79"/>
      <c r="IVY109" s="79"/>
      <c r="IVZ109" s="81"/>
      <c r="IWA109" s="80"/>
      <c r="IWC109" s="77"/>
      <c r="IWD109" s="80"/>
      <c r="IWE109" s="80"/>
      <c r="IWF109" s="80"/>
      <c r="IWG109" s="80"/>
      <c r="IWH109" s="77"/>
      <c r="IWI109" s="78"/>
      <c r="IWJ109" s="79"/>
      <c r="IWK109" s="79"/>
      <c r="IWL109" s="80"/>
      <c r="IWM109" s="81"/>
      <c r="IWN109" s="79"/>
      <c r="IWO109" s="79"/>
      <c r="IWP109" s="81"/>
      <c r="IWQ109" s="80"/>
      <c r="IWS109" s="77"/>
      <c r="IWT109" s="80"/>
      <c r="IWU109" s="80"/>
      <c r="IWV109" s="80"/>
      <c r="IWW109" s="80"/>
      <c r="IWX109" s="77"/>
      <c r="IWY109" s="78"/>
      <c r="IWZ109" s="79"/>
      <c r="IXA109" s="79"/>
      <c r="IXB109" s="80"/>
      <c r="IXC109" s="81"/>
      <c r="IXD109" s="79"/>
      <c r="IXE109" s="79"/>
      <c r="IXF109" s="81"/>
      <c r="IXG109" s="80"/>
      <c r="IXI109" s="77"/>
      <c r="IXJ109" s="80"/>
      <c r="IXK109" s="80"/>
      <c r="IXL109" s="80"/>
      <c r="IXM109" s="80"/>
      <c r="IXN109" s="77"/>
      <c r="IXO109" s="78"/>
      <c r="IXP109" s="79"/>
      <c r="IXQ109" s="79"/>
      <c r="IXR109" s="80"/>
      <c r="IXS109" s="81"/>
      <c r="IXT109" s="79"/>
      <c r="IXU109" s="79"/>
      <c r="IXV109" s="81"/>
      <c r="IXW109" s="80"/>
      <c r="IXY109" s="77"/>
      <c r="IXZ109" s="80"/>
      <c r="IYA109" s="80"/>
      <c r="IYB109" s="80"/>
      <c r="IYC109" s="80"/>
      <c r="IYD109" s="77"/>
      <c r="IYE109" s="78"/>
      <c r="IYF109" s="79"/>
      <c r="IYG109" s="79"/>
      <c r="IYH109" s="80"/>
      <c r="IYI109" s="81"/>
      <c r="IYJ109" s="79"/>
      <c r="IYK109" s="79"/>
      <c r="IYL109" s="81"/>
      <c r="IYM109" s="80"/>
      <c r="IYO109" s="77"/>
      <c r="IYP109" s="80"/>
      <c r="IYQ109" s="80"/>
      <c r="IYR109" s="80"/>
      <c r="IYS109" s="80"/>
      <c r="IYT109" s="77"/>
      <c r="IYU109" s="78"/>
      <c r="IYV109" s="79"/>
      <c r="IYW109" s="79"/>
      <c r="IYX109" s="80"/>
      <c r="IYY109" s="81"/>
      <c r="IYZ109" s="79"/>
      <c r="IZA109" s="79"/>
      <c r="IZB109" s="81"/>
      <c r="IZC109" s="80"/>
      <c r="IZE109" s="77"/>
      <c r="IZF109" s="80"/>
      <c r="IZG109" s="80"/>
      <c r="IZH109" s="80"/>
      <c r="IZI109" s="80"/>
      <c r="IZJ109" s="77"/>
      <c r="IZK109" s="78"/>
      <c r="IZL109" s="79"/>
      <c r="IZM109" s="79"/>
      <c r="IZN109" s="80"/>
      <c r="IZO109" s="81"/>
      <c r="IZP109" s="79"/>
      <c r="IZQ109" s="79"/>
      <c r="IZR109" s="81"/>
      <c r="IZS109" s="80"/>
      <c r="IZU109" s="77"/>
      <c r="IZV109" s="80"/>
      <c r="IZW109" s="80"/>
      <c r="IZX109" s="80"/>
      <c r="IZY109" s="80"/>
      <c r="IZZ109" s="77"/>
      <c r="JAA109" s="78"/>
      <c r="JAB109" s="79"/>
      <c r="JAC109" s="79"/>
      <c r="JAD109" s="80"/>
      <c r="JAE109" s="81"/>
      <c r="JAF109" s="79"/>
      <c r="JAG109" s="79"/>
      <c r="JAH109" s="81"/>
      <c r="JAI109" s="80"/>
      <c r="JAK109" s="77"/>
      <c r="JAL109" s="80"/>
      <c r="JAM109" s="80"/>
      <c r="JAN109" s="80"/>
      <c r="JAO109" s="80"/>
      <c r="JAP109" s="77"/>
      <c r="JAQ109" s="78"/>
      <c r="JAR109" s="79"/>
      <c r="JAS109" s="79"/>
      <c r="JAT109" s="80"/>
      <c r="JAU109" s="81"/>
      <c r="JAV109" s="79"/>
      <c r="JAW109" s="79"/>
      <c r="JAX109" s="81"/>
      <c r="JAY109" s="80"/>
      <c r="JBA109" s="77"/>
      <c r="JBB109" s="80"/>
      <c r="JBC109" s="80"/>
      <c r="JBD109" s="80"/>
      <c r="JBE109" s="80"/>
      <c r="JBF109" s="77"/>
      <c r="JBG109" s="78"/>
      <c r="JBH109" s="79"/>
      <c r="JBI109" s="79"/>
      <c r="JBJ109" s="80"/>
      <c r="JBK109" s="81"/>
      <c r="JBL109" s="79"/>
      <c r="JBM109" s="79"/>
      <c r="JBN109" s="81"/>
      <c r="JBO109" s="80"/>
      <c r="JBQ109" s="77"/>
      <c r="JBR109" s="80"/>
      <c r="JBS109" s="80"/>
      <c r="JBT109" s="80"/>
      <c r="JBU109" s="80"/>
      <c r="JBV109" s="77"/>
      <c r="JBW109" s="78"/>
      <c r="JBX109" s="79"/>
      <c r="JBY109" s="79"/>
      <c r="JBZ109" s="80"/>
      <c r="JCA109" s="81"/>
      <c r="JCB109" s="79"/>
      <c r="JCC109" s="79"/>
      <c r="JCD109" s="81"/>
      <c r="JCE109" s="80"/>
      <c r="JCG109" s="77"/>
      <c r="JCH109" s="80"/>
      <c r="JCI109" s="80"/>
      <c r="JCJ109" s="80"/>
      <c r="JCK109" s="80"/>
      <c r="JCL109" s="77"/>
      <c r="JCM109" s="78"/>
      <c r="JCN109" s="79"/>
      <c r="JCO109" s="79"/>
      <c r="JCP109" s="80"/>
      <c r="JCQ109" s="81"/>
      <c r="JCR109" s="79"/>
      <c r="JCS109" s="79"/>
      <c r="JCT109" s="81"/>
      <c r="JCU109" s="80"/>
      <c r="JCW109" s="77"/>
      <c r="JCX109" s="80"/>
      <c r="JCY109" s="80"/>
      <c r="JCZ109" s="80"/>
      <c r="JDA109" s="80"/>
      <c r="JDB109" s="77"/>
      <c r="JDC109" s="78"/>
      <c r="JDD109" s="79"/>
      <c r="JDE109" s="79"/>
      <c r="JDF109" s="80"/>
      <c r="JDG109" s="81"/>
      <c r="JDH109" s="79"/>
      <c r="JDI109" s="79"/>
      <c r="JDJ109" s="81"/>
      <c r="JDK109" s="80"/>
      <c r="JDM109" s="77"/>
      <c r="JDN109" s="80"/>
      <c r="JDO109" s="80"/>
      <c r="JDP109" s="80"/>
      <c r="JDQ109" s="80"/>
      <c r="JDR109" s="77"/>
      <c r="JDS109" s="78"/>
      <c r="JDT109" s="79"/>
      <c r="JDU109" s="79"/>
      <c r="JDV109" s="80"/>
      <c r="JDW109" s="81"/>
      <c r="JDX109" s="79"/>
      <c r="JDY109" s="79"/>
      <c r="JDZ109" s="81"/>
      <c r="JEA109" s="80"/>
      <c r="JEC109" s="77"/>
      <c r="JED109" s="80"/>
      <c r="JEE109" s="80"/>
      <c r="JEF109" s="80"/>
      <c r="JEG109" s="80"/>
      <c r="JEH109" s="77"/>
      <c r="JEI109" s="78"/>
      <c r="JEJ109" s="79"/>
      <c r="JEK109" s="79"/>
      <c r="JEL109" s="80"/>
      <c r="JEM109" s="81"/>
      <c r="JEN109" s="79"/>
      <c r="JEO109" s="79"/>
      <c r="JEP109" s="81"/>
      <c r="JEQ109" s="80"/>
      <c r="JES109" s="77"/>
      <c r="JET109" s="80"/>
      <c r="JEU109" s="80"/>
      <c r="JEV109" s="80"/>
      <c r="JEW109" s="80"/>
      <c r="JEX109" s="77"/>
      <c r="JEY109" s="78"/>
      <c r="JEZ109" s="79"/>
      <c r="JFA109" s="79"/>
      <c r="JFB109" s="80"/>
      <c r="JFC109" s="81"/>
      <c r="JFD109" s="79"/>
      <c r="JFE109" s="79"/>
      <c r="JFF109" s="81"/>
      <c r="JFG109" s="80"/>
      <c r="JFI109" s="77"/>
      <c r="JFJ109" s="80"/>
      <c r="JFK109" s="80"/>
      <c r="JFL109" s="80"/>
      <c r="JFM109" s="80"/>
      <c r="JFN109" s="77"/>
      <c r="JFO109" s="78"/>
      <c r="JFP109" s="79"/>
      <c r="JFQ109" s="79"/>
      <c r="JFR109" s="80"/>
      <c r="JFS109" s="81"/>
      <c r="JFT109" s="79"/>
      <c r="JFU109" s="79"/>
      <c r="JFV109" s="81"/>
      <c r="JFW109" s="80"/>
      <c r="JFY109" s="77"/>
      <c r="JFZ109" s="80"/>
      <c r="JGA109" s="80"/>
      <c r="JGB109" s="80"/>
      <c r="JGC109" s="80"/>
      <c r="JGD109" s="77"/>
      <c r="JGE109" s="78"/>
      <c r="JGF109" s="79"/>
      <c r="JGG109" s="79"/>
      <c r="JGH109" s="80"/>
      <c r="JGI109" s="81"/>
      <c r="JGJ109" s="79"/>
      <c r="JGK109" s="79"/>
      <c r="JGL109" s="81"/>
      <c r="JGM109" s="80"/>
      <c r="JGO109" s="77"/>
      <c r="JGP109" s="80"/>
      <c r="JGQ109" s="80"/>
      <c r="JGR109" s="80"/>
      <c r="JGS109" s="80"/>
      <c r="JGT109" s="77"/>
      <c r="JGU109" s="78"/>
      <c r="JGV109" s="79"/>
      <c r="JGW109" s="79"/>
      <c r="JGX109" s="80"/>
      <c r="JGY109" s="81"/>
      <c r="JGZ109" s="79"/>
      <c r="JHA109" s="79"/>
      <c r="JHB109" s="81"/>
      <c r="JHC109" s="80"/>
      <c r="JHE109" s="77"/>
      <c r="JHF109" s="80"/>
      <c r="JHG109" s="80"/>
      <c r="JHH109" s="80"/>
      <c r="JHI109" s="80"/>
      <c r="JHJ109" s="77"/>
      <c r="JHK109" s="78"/>
      <c r="JHL109" s="79"/>
      <c r="JHM109" s="79"/>
      <c r="JHN109" s="80"/>
      <c r="JHO109" s="81"/>
      <c r="JHP109" s="79"/>
      <c r="JHQ109" s="79"/>
      <c r="JHR109" s="81"/>
      <c r="JHS109" s="80"/>
      <c r="JHU109" s="77"/>
      <c r="JHV109" s="80"/>
      <c r="JHW109" s="80"/>
      <c r="JHX109" s="80"/>
      <c r="JHY109" s="80"/>
      <c r="JHZ109" s="77"/>
      <c r="JIA109" s="78"/>
      <c r="JIB109" s="79"/>
      <c r="JIC109" s="79"/>
      <c r="JID109" s="80"/>
      <c r="JIE109" s="81"/>
      <c r="JIF109" s="79"/>
      <c r="JIG109" s="79"/>
      <c r="JIH109" s="81"/>
      <c r="JII109" s="80"/>
      <c r="JIK109" s="77"/>
      <c r="JIL109" s="80"/>
      <c r="JIM109" s="80"/>
      <c r="JIN109" s="80"/>
      <c r="JIO109" s="80"/>
      <c r="JIP109" s="77"/>
      <c r="JIQ109" s="78"/>
      <c r="JIR109" s="79"/>
      <c r="JIS109" s="79"/>
      <c r="JIT109" s="80"/>
      <c r="JIU109" s="81"/>
      <c r="JIV109" s="79"/>
      <c r="JIW109" s="79"/>
      <c r="JIX109" s="81"/>
      <c r="JIY109" s="80"/>
      <c r="JJA109" s="77"/>
      <c r="JJB109" s="80"/>
      <c r="JJC109" s="80"/>
      <c r="JJD109" s="80"/>
      <c r="JJE109" s="80"/>
      <c r="JJF109" s="77"/>
      <c r="JJG109" s="78"/>
      <c r="JJH109" s="79"/>
      <c r="JJI109" s="79"/>
      <c r="JJJ109" s="80"/>
      <c r="JJK109" s="81"/>
      <c r="JJL109" s="79"/>
      <c r="JJM109" s="79"/>
      <c r="JJN109" s="81"/>
      <c r="JJO109" s="80"/>
      <c r="JJQ109" s="77"/>
      <c r="JJR109" s="80"/>
      <c r="JJS109" s="80"/>
      <c r="JJT109" s="80"/>
      <c r="JJU109" s="80"/>
      <c r="JJV109" s="77"/>
      <c r="JJW109" s="78"/>
      <c r="JJX109" s="79"/>
      <c r="JJY109" s="79"/>
      <c r="JJZ109" s="80"/>
      <c r="JKA109" s="81"/>
      <c r="JKB109" s="79"/>
      <c r="JKC109" s="79"/>
      <c r="JKD109" s="81"/>
      <c r="JKE109" s="80"/>
      <c r="JKG109" s="77"/>
      <c r="JKH109" s="80"/>
      <c r="JKI109" s="80"/>
      <c r="JKJ109" s="80"/>
      <c r="JKK109" s="80"/>
      <c r="JKL109" s="77"/>
      <c r="JKM109" s="78"/>
      <c r="JKN109" s="79"/>
      <c r="JKO109" s="79"/>
      <c r="JKP109" s="80"/>
      <c r="JKQ109" s="81"/>
      <c r="JKR109" s="79"/>
      <c r="JKS109" s="79"/>
      <c r="JKT109" s="81"/>
      <c r="JKU109" s="80"/>
      <c r="JKW109" s="77"/>
      <c r="JKX109" s="80"/>
      <c r="JKY109" s="80"/>
      <c r="JKZ109" s="80"/>
      <c r="JLA109" s="80"/>
      <c r="JLB109" s="77"/>
      <c r="JLC109" s="78"/>
      <c r="JLD109" s="79"/>
      <c r="JLE109" s="79"/>
      <c r="JLF109" s="80"/>
      <c r="JLG109" s="81"/>
      <c r="JLH109" s="79"/>
      <c r="JLI109" s="79"/>
      <c r="JLJ109" s="81"/>
      <c r="JLK109" s="80"/>
      <c r="JLM109" s="77"/>
      <c r="JLN109" s="80"/>
      <c r="JLO109" s="80"/>
      <c r="JLP109" s="80"/>
      <c r="JLQ109" s="80"/>
      <c r="JLR109" s="77"/>
      <c r="JLS109" s="78"/>
      <c r="JLT109" s="79"/>
      <c r="JLU109" s="79"/>
      <c r="JLV109" s="80"/>
      <c r="JLW109" s="81"/>
      <c r="JLX109" s="79"/>
      <c r="JLY109" s="79"/>
      <c r="JLZ109" s="81"/>
      <c r="JMA109" s="80"/>
      <c r="JMC109" s="77"/>
      <c r="JMD109" s="80"/>
      <c r="JME109" s="80"/>
      <c r="JMF109" s="80"/>
      <c r="JMG109" s="80"/>
      <c r="JMH109" s="77"/>
      <c r="JMI109" s="78"/>
      <c r="JMJ109" s="79"/>
      <c r="JMK109" s="79"/>
      <c r="JML109" s="80"/>
      <c r="JMM109" s="81"/>
      <c r="JMN109" s="79"/>
      <c r="JMO109" s="79"/>
      <c r="JMP109" s="81"/>
      <c r="JMQ109" s="80"/>
      <c r="JMS109" s="77"/>
      <c r="JMT109" s="80"/>
      <c r="JMU109" s="80"/>
      <c r="JMV109" s="80"/>
      <c r="JMW109" s="80"/>
      <c r="JMX109" s="77"/>
      <c r="JMY109" s="78"/>
      <c r="JMZ109" s="79"/>
      <c r="JNA109" s="79"/>
      <c r="JNB109" s="80"/>
      <c r="JNC109" s="81"/>
      <c r="JND109" s="79"/>
      <c r="JNE109" s="79"/>
      <c r="JNF109" s="81"/>
      <c r="JNG109" s="80"/>
      <c r="JNI109" s="77"/>
      <c r="JNJ109" s="80"/>
      <c r="JNK109" s="80"/>
      <c r="JNL109" s="80"/>
      <c r="JNM109" s="80"/>
      <c r="JNN109" s="77"/>
      <c r="JNO109" s="78"/>
      <c r="JNP109" s="79"/>
      <c r="JNQ109" s="79"/>
      <c r="JNR109" s="80"/>
      <c r="JNS109" s="81"/>
      <c r="JNT109" s="79"/>
      <c r="JNU109" s="79"/>
      <c r="JNV109" s="81"/>
      <c r="JNW109" s="80"/>
      <c r="JNY109" s="77"/>
      <c r="JNZ109" s="80"/>
      <c r="JOA109" s="80"/>
      <c r="JOB109" s="80"/>
      <c r="JOC109" s="80"/>
      <c r="JOD109" s="77"/>
      <c r="JOE109" s="78"/>
      <c r="JOF109" s="79"/>
      <c r="JOG109" s="79"/>
      <c r="JOH109" s="80"/>
      <c r="JOI109" s="81"/>
      <c r="JOJ109" s="79"/>
      <c r="JOK109" s="79"/>
      <c r="JOL109" s="81"/>
      <c r="JOM109" s="80"/>
      <c r="JOO109" s="77"/>
      <c r="JOP109" s="80"/>
      <c r="JOQ109" s="80"/>
      <c r="JOR109" s="80"/>
      <c r="JOS109" s="80"/>
      <c r="JOT109" s="77"/>
      <c r="JOU109" s="78"/>
      <c r="JOV109" s="79"/>
      <c r="JOW109" s="79"/>
      <c r="JOX109" s="80"/>
      <c r="JOY109" s="81"/>
      <c r="JOZ109" s="79"/>
      <c r="JPA109" s="79"/>
      <c r="JPB109" s="81"/>
      <c r="JPC109" s="80"/>
      <c r="JPE109" s="77"/>
      <c r="JPF109" s="80"/>
      <c r="JPG109" s="80"/>
      <c r="JPH109" s="80"/>
      <c r="JPI109" s="80"/>
      <c r="JPJ109" s="77"/>
      <c r="JPK109" s="78"/>
      <c r="JPL109" s="79"/>
      <c r="JPM109" s="79"/>
      <c r="JPN109" s="80"/>
      <c r="JPO109" s="81"/>
      <c r="JPP109" s="79"/>
      <c r="JPQ109" s="79"/>
      <c r="JPR109" s="81"/>
      <c r="JPS109" s="80"/>
      <c r="JPU109" s="77"/>
      <c r="JPV109" s="80"/>
      <c r="JPW109" s="80"/>
      <c r="JPX109" s="80"/>
      <c r="JPY109" s="80"/>
      <c r="JPZ109" s="77"/>
      <c r="JQA109" s="78"/>
      <c r="JQB109" s="79"/>
      <c r="JQC109" s="79"/>
      <c r="JQD109" s="80"/>
      <c r="JQE109" s="81"/>
      <c r="JQF109" s="79"/>
      <c r="JQG109" s="79"/>
      <c r="JQH109" s="81"/>
      <c r="JQI109" s="80"/>
      <c r="JQK109" s="77"/>
      <c r="JQL109" s="80"/>
      <c r="JQM109" s="80"/>
      <c r="JQN109" s="80"/>
      <c r="JQO109" s="80"/>
      <c r="JQP109" s="77"/>
      <c r="JQQ109" s="78"/>
      <c r="JQR109" s="79"/>
      <c r="JQS109" s="79"/>
      <c r="JQT109" s="80"/>
      <c r="JQU109" s="81"/>
      <c r="JQV109" s="79"/>
      <c r="JQW109" s="79"/>
      <c r="JQX109" s="81"/>
      <c r="JQY109" s="80"/>
      <c r="JRA109" s="77"/>
      <c r="JRB109" s="80"/>
      <c r="JRC109" s="80"/>
      <c r="JRD109" s="80"/>
      <c r="JRE109" s="80"/>
      <c r="JRF109" s="77"/>
      <c r="JRG109" s="78"/>
      <c r="JRH109" s="79"/>
      <c r="JRI109" s="79"/>
      <c r="JRJ109" s="80"/>
      <c r="JRK109" s="81"/>
      <c r="JRL109" s="79"/>
      <c r="JRM109" s="79"/>
      <c r="JRN109" s="81"/>
      <c r="JRO109" s="80"/>
      <c r="JRQ109" s="77"/>
      <c r="JRR109" s="80"/>
      <c r="JRS109" s="80"/>
      <c r="JRT109" s="80"/>
      <c r="JRU109" s="80"/>
      <c r="JRV109" s="77"/>
      <c r="JRW109" s="78"/>
      <c r="JRX109" s="79"/>
      <c r="JRY109" s="79"/>
      <c r="JRZ109" s="80"/>
      <c r="JSA109" s="81"/>
      <c r="JSB109" s="79"/>
      <c r="JSC109" s="79"/>
      <c r="JSD109" s="81"/>
      <c r="JSE109" s="80"/>
      <c r="JSG109" s="77"/>
      <c r="JSH109" s="80"/>
      <c r="JSI109" s="80"/>
      <c r="JSJ109" s="80"/>
      <c r="JSK109" s="80"/>
      <c r="JSL109" s="77"/>
      <c r="JSM109" s="78"/>
      <c r="JSN109" s="79"/>
      <c r="JSO109" s="79"/>
      <c r="JSP109" s="80"/>
      <c r="JSQ109" s="81"/>
      <c r="JSR109" s="79"/>
      <c r="JSS109" s="79"/>
      <c r="JST109" s="81"/>
      <c r="JSU109" s="80"/>
      <c r="JSW109" s="77"/>
      <c r="JSX109" s="80"/>
      <c r="JSY109" s="80"/>
      <c r="JSZ109" s="80"/>
      <c r="JTA109" s="80"/>
      <c r="JTB109" s="77"/>
      <c r="JTC109" s="78"/>
      <c r="JTD109" s="79"/>
      <c r="JTE109" s="79"/>
      <c r="JTF109" s="80"/>
      <c r="JTG109" s="81"/>
      <c r="JTH109" s="79"/>
      <c r="JTI109" s="79"/>
      <c r="JTJ109" s="81"/>
      <c r="JTK109" s="80"/>
      <c r="JTM109" s="77"/>
      <c r="JTN109" s="80"/>
      <c r="JTO109" s="80"/>
      <c r="JTP109" s="80"/>
      <c r="JTQ109" s="80"/>
      <c r="JTR109" s="77"/>
      <c r="JTS109" s="78"/>
      <c r="JTT109" s="79"/>
      <c r="JTU109" s="79"/>
      <c r="JTV109" s="80"/>
      <c r="JTW109" s="81"/>
      <c r="JTX109" s="79"/>
      <c r="JTY109" s="79"/>
      <c r="JTZ109" s="81"/>
      <c r="JUA109" s="80"/>
      <c r="JUC109" s="77"/>
      <c r="JUD109" s="80"/>
      <c r="JUE109" s="80"/>
      <c r="JUF109" s="80"/>
      <c r="JUG109" s="80"/>
      <c r="JUH109" s="77"/>
      <c r="JUI109" s="78"/>
      <c r="JUJ109" s="79"/>
      <c r="JUK109" s="79"/>
      <c r="JUL109" s="80"/>
      <c r="JUM109" s="81"/>
      <c r="JUN109" s="79"/>
      <c r="JUO109" s="79"/>
      <c r="JUP109" s="81"/>
      <c r="JUQ109" s="80"/>
      <c r="JUS109" s="77"/>
      <c r="JUT109" s="80"/>
      <c r="JUU109" s="80"/>
      <c r="JUV109" s="80"/>
      <c r="JUW109" s="80"/>
      <c r="JUX109" s="77"/>
      <c r="JUY109" s="78"/>
      <c r="JUZ109" s="79"/>
      <c r="JVA109" s="79"/>
      <c r="JVB109" s="80"/>
      <c r="JVC109" s="81"/>
      <c r="JVD109" s="79"/>
      <c r="JVE109" s="79"/>
      <c r="JVF109" s="81"/>
      <c r="JVG109" s="80"/>
      <c r="JVI109" s="77"/>
      <c r="JVJ109" s="80"/>
      <c r="JVK109" s="80"/>
      <c r="JVL109" s="80"/>
      <c r="JVM109" s="80"/>
      <c r="JVN109" s="77"/>
      <c r="JVO109" s="78"/>
      <c r="JVP109" s="79"/>
      <c r="JVQ109" s="79"/>
      <c r="JVR109" s="80"/>
      <c r="JVS109" s="81"/>
      <c r="JVT109" s="79"/>
      <c r="JVU109" s="79"/>
      <c r="JVV109" s="81"/>
      <c r="JVW109" s="80"/>
      <c r="JVY109" s="77"/>
      <c r="JVZ109" s="80"/>
      <c r="JWA109" s="80"/>
      <c r="JWB109" s="80"/>
      <c r="JWC109" s="80"/>
      <c r="JWD109" s="77"/>
      <c r="JWE109" s="78"/>
      <c r="JWF109" s="79"/>
      <c r="JWG109" s="79"/>
      <c r="JWH109" s="80"/>
      <c r="JWI109" s="81"/>
      <c r="JWJ109" s="79"/>
      <c r="JWK109" s="79"/>
      <c r="JWL109" s="81"/>
      <c r="JWM109" s="80"/>
      <c r="JWO109" s="77"/>
      <c r="JWP109" s="80"/>
      <c r="JWQ109" s="80"/>
      <c r="JWR109" s="80"/>
      <c r="JWS109" s="80"/>
      <c r="JWT109" s="77"/>
      <c r="JWU109" s="78"/>
      <c r="JWV109" s="79"/>
      <c r="JWW109" s="79"/>
      <c r="JWX109" s="80"/>
      <c r="JWY109" s="81"/>
      <c r="JWZ109" s="79"/>
      <c r="JXA109" s="79"/>
      <c r="JXB109" s="81"/>
      <c r="JXC109" s="80"/>
      <c r="JXE109" s="77"/>
      <c r="JXF109" s="80"/>
      <c r="JXG109" s="80"/>
      <c r="JXH109" s="80"/>
      <c r="JXI109" s="80"/>
      <c r="JXJ109" s="77"/>
      <c r="JXK109" s="78"/>
      <c r="JXL109" s="79"/>
      <c r="JXM109" s="79"/>
      <c r="JXN109" s="80"/>
      <c r="JXO109" s="81"/>
      <c r="JXP109" s="79"/>
      <c r="JXQ109" s="79"/>
      <c r="JXR109" s="81"/>
      <c r="JXS109" s="80"/>
      <c r="JXU109" s="77"/>
      <c r="JXV109" s="80"/>
      <c r="JXW109" s="80"/>
      <c r="JXX109" s="80"/>
      <c r="JXY109" s="80"/>
      <c r="JXZ109" s="77"/>
      <c r="JYA109" s="78"/>
      <c r="JYB109" s="79"/>
      <c r="JYC109" s="79"/>
      <c r="JYD109" s="80"/>
      <c r="JYE109" s="81"/>
      <c r="JYF109" s="79"/>
      <c r="JYG109" s="79"/>
      <c r="JYH109" s="81"/>
      <c r="JYI109" s="80"/>
      <c r="JYK109" s="77"/>
      <c r="JYL109" s="80"/>
      <c r="JYM109" s="80"/>
      <c r="JYN109" s="80"/>
      <c r="JYO109" s="80"/>
      <c r="JYP109" s="77"/>
      <c r="JYQ109" s="78"/>
      <c r="JYR109" s="79"/>
      <c r="JYS109" s="79"/>
      <c r="JYT109" s="80"/>
      <c r="JYU109" s="81"/>
      <c r="JYV109" s="79"/>
      <c r="JYW109" s="79"/>
      <c r="JYX109" s="81"/>
      <c r="JYY109" s="80"/>
      <c r="JZA109" s="77"/>
      <c r="JZB109" s="80"/>
      <c r="JZC109" s="80"/>
      <c r="JZD109" s="80"/>
      <c r="JZE109" s="80"/>
      <c r="JZF109" s="77"/>
      <c r="JZG109" s="78"/>
      <c r="JZH109" s="79"/>
      <c r="JZI109" s="79"/>
      <c r="JZJ109" s="80"/>
      <c r="JZK109" s="81"/>
      <c r="JZL109" s="79"/>
      <c r="JZM109" s="79"/>
      <c r="JZN109" s="81"/>
      <c r="JZO109" s="80"/>
      <c r="JZQ109" s="77"/>
      <c r="JZR109" s="80"/>
      <c r="JZS109" s="80"/>
      <c r="JZT109" s="80"/>
      <c r="JZU109" s="80"/>
      <c r="JZV109" s="77"/>
      <c r="JZW109" s="78"/>
      <c r="JZX109" s="79"/>
      <c r="JZY109" s="79"/>
      <c r="JZZ109" s="80"/>
      <c r="KAA109" s="81"/>
      <c r="KAB109" s="79"/>
      <c r="KAC109" s="79"/>
      <c r="KAD109" s="81"/>
      <c r="KAE109" s="80"/>
      <c r="KAG109" s="77"/>
      <c r="KAH109" s="80"/>
      <c r="KAI109" s="80"/>
      <c r="KAJ109" s="80"/>
      <c r="KAK109" s="80"/>
      <c r="KAL109" s="77"/>
      <c r="KAM109" s="78"/>
      <c r="KAN109" s="79"/>
      <c r="KAO109" s="79"/>
      <c r="KAP109" s="80"/>
      <c r="KAQ109" s="81"/>
      <c r="KAR109" s="79"/>
      <c r="KAS109" s="79"/>
      <c r="KAT109" s="81"/>
      <c r="KAU109" s="80"/>
      <c r="KAW109" s="77"/>
      <c r="KAX109" s="80"/>
      <c r="KAY109" s="80"/>
      <c r="KAZ109" s="80"/>
      <c r="KBA109" s="80"/>
      <c r="KBB109" s="77"/>
      <c r="KBC109" s="78"/>
      <c r="KBD109" s="79"/>
      <c r="KBE109" s="79"/>
      <c r="KBF109" s="80"/>
      <c r="KBG109" s="81"/>
      <c r="KBH109" s="79"/>
      <c r="KBI109" s="79"/>
      <c r="KBJ109" s="81"/>
      <c r="KBK109" s="80"/>
      <c r="KBM109" s="77"/>
      <c r="KBN109" s="80"/>
      <c r="KBO109" s="80"/>
      <c r="KBP109" s="80"/>
      <c r="KBQ109" s="80"/>
      <c r="KBR109" s="77"/>
      <c r="KBS109" s="78"/>
      <c r="KBT109" s="79"/>
      <c r="KBU109" s="79"/>
      <c r="KBV109" s="80"/>
      <c r="KBW109" s="81"/>
      <c r="KBX109" s="79"/>
      <c r="KBY109" s="79"/>
      <c r="KBZ109" s="81"/>
      <c r="KCA109" s="80"/>
      <c r="KCC109" s="77"/>
      <c r="KCD109" s="80"/>
      <c r="KCE109" s="80"/>
      <c r="KCF109" s="80"/>
      <c r="KCG109" s="80"/>
      <c r="KCH109" s="77"/>
      <c r="KCI109" s="78"/>
      <c r="KCJ109" s="79"/>
      <c r="KCK109" s="79"/>
      <c r="KCL109" s="80"/>
      <c r="KCM109" s="81"/>
      <c r="KCN109" s="79"/>
      <c r="KCO109" s="79"/>
      <c r="KCP109" s="81"/>
      <c r="KCQ109" s="80"/>
      <c r="KCS109" s="77"/>
      <c r="KCT109" s="80"/>
      <c r="KCU109" s="80"/>
      <c r="KCV109" s="80"/>
      <c r="KCW109" s="80"/>
      <c r="KCX109" s="77"/>
      <c r="KCY109" s="78"/>
      <c r="KCZ109" s="79"/>
      <c r="KDA109" s="79"/>
      <c r="KDB109" s="80"/>
      <c r="KDC109" s="81"/>
      <c r="KDD109" s="79"/>
      <c r="KDE109" s="79"/>
      <c r="KDF109" s="81"/>
      <c r="KDG109" s="80"/>
      <c r="KDI109" s="77"/>
      <c r="KDJ109" s="80"/>
      <c r="KDK109" s="80"/>
      <c r="KDL109" s="80"/>
      <c r="KDM109" s="80"/>
      <c r="KDN109" s="77"/>
      <c r="KDO109" s="78"/>
      <c r="KDP109" s="79"/>
      <c r="KDQ109" s="79"/>
      <c r="KDR109" s="80"/>
      <c r="KDS109" s="81"/>
      <c r="KDT109" s="79"/>
      <c r="KDU109" s="79"/>
      <c r="KDV109" s="81"/>
      <c r="KDW109" s="80"/>
      <c r="KDY109" s="77"/>
      <c r="KDZ109" s="80"/>
      <c r="KEA109" s="80"/>
      <c r="KEB109" s="80"/>
      <c r="KEC109" s="80"/>
      <c r="KED109" s="77"/>
      <c r="KEE109" s="78"/>
      <c r="KEF109" s="79"/>
      <c r="KEG109" s="79"/>
      <c r="KEH109" s="80"/>
      <c r="KEI109" s="81"/>
      <c r="KEJ109" s="79"/>
      <c r="KEK109" s="79"/>
      <c r="KEL109" s="81"/>
      <c r="KEM109" s="80"/>
      <c r="KEO109" s="77"/>
      <c r="KEP109" s="80"/>
      <c r="KEQ109" s="80"/>
      <c r="KER109" s="80"/>
      <c r="KES109" s="80"/>
      <c r="KET109" s="77"/>
      <c r="KEU109" s="78"/>
      <c r="KEV109" s="79"/>
      <c r="KEW109" s="79"/>
      <c r="KEX109" s="80"/>
      <c r="KEY109" s="81"/>
      <c r="KEZ109" s="79"/>
      <c r="KFA109" s="79"/>
      <c r="KFB109" s="81"/>
      <c r="KFC109" s="80"/>
      <c r="KFE109" s="77"/>
      <c r="KFF109" s="80"/>
      <c r="KFG109" s="80"/>
      <c r="KFH109" s="80"/>
      <c r="KFI109" s="80"/>
      <c r="KFJ109" s="77"/>
      <c r="KFK109" s="78"/>
      <c r="KFL109" s="79"/>
      <c r="KFM109" s="79"/>
      <c r="KFN109" s="80"/>
      <c r="KFO109" s="81"/>
      <c r="KFP109" s="79"/>
      <c r="KFQ109" s="79"/>
      <c r="KFR109" s="81"/>
      <c r="KFS109" s="80"/>
      <c r="KFU109" s="77"/>
      <c r="KFV109" s="80"/>
      <c r="KFW109" s="80"/>
      <c r="KFX109" s="80"/>
      <c r="KFY109" s="80"/>
      <c r="KFZ109" s="77"/>
      <c r="KGA109" s="78"/>
      <c r="KGB109" s="79"/>
      <c r="KGC109" s="79"/>
      <c r="KGD109" s="80"/>
      <c r="KGE109" s="81"/>
      <c r="KGF109" s="79"/>
      <c r="KGG109" s="79"/>
      <c r="KGH109" s="81"/>
      <c r="KGI109" s="80"/>
      <c r="KGK109" s="77"/>
      <c r="KGL109" s="80"/>
      <c r="KGM109" s="80"/>
      <c r="KGN109" s="80"/>
      <c r="KGO109" s="80"/>
      <c r="KGP109" s="77"/>
      <c r="KGQ109" s="78"/>
      <c r="KGR109" s="79"/>
      <c r="KGS109" s="79"/>
      <c r="KGT109" s="80"/>
      <c r="KGU109" s="81"/>
      <c r="KGV109" s="79"/>
      <c r="KGW109" s="79"/>
      <c r="KGX109" s="81"/>
      <c r="KGY109" s="80"/>
      <c r="KHA109" s="77"/>
      <c r="KHB109" s="80"/>
      <c r="KHC109" s="80"/>
      <c r="KHD109" s="80"/>
      <c r="KHE109" s="80"/>
      <c r="KHF109" s="77"/>
      <c r="KHG109" s="78"/>
      <c r="KHH109" s="79"/>
      <c r="KHI109" s="79"/>
      <c r="KHJ109" s="80"/>
      <c r="KHK109" s="81"/>
      <c r="KHL109" s="79"/>
      <c r="KHM109" s="79"/>
      <c r="KHN109" s="81"/>
      <c r="KHO109" s="80"/>
      <c r="KHQ109" s="77"/>
      <c r="KHR109" s="80"/>
      <c r="KHS109" s="80"/>
      <c r="KHT109" s="80"/>
      <c r="KHU109" s="80"/>
      <c r="KHV109" s="77"/>
      <c r="KHW109" s="78"/>
      <c r="KHX109" s="79"/>
      <c r="KHY109" s="79"/>
      <c r="KHZ109" s="80"/>
      <c r="KIA109" s="81"/>
      <c r="KIB109" s="79"/>
      <c r="KIC109" s="79"/>
      <c r="KID109" s="81"/>
      <c r="KIE109" s="80"/>
      <c r="KIG109" s="77"/>
      <c r="KIH109" s="80"/>
      <c r="KII109" s="80"/>
      <c r="KIJ109" s="80"/>
      <c r="KIK109" s="80"/>
      <c r="KIL109" s="77"/>
      <c r="KIM109" s="78"/>
      <c r="KIN109" s="79"/>
      <c r="KIO109" s="79"/>
      <c r="KIP109" s="80"/>
      <c r="KIQ109" s="81"/>
      <c r="KIR109" s="79"/>
      <c r="KIS109" s="79"/>
      <c r="KIT109" s="81"/>
      <c r="KIU109" s="80"/>
      <c r="KIW109" s="77"/>
      <c r="KIX109" s="80"/>
      <c r="KIY109" s="80"/>
      <c r="KIZ109" s="80"/>
      <c r="KJA109" s="80"/>
      <c r="KJB109" s="77"/>
      <c r="KJC109" s="78"/>
      <c r="KJD109" s="79"/>
      <c r="KJE109" s="79"/>
      <c r="KJF109" s="80"/>
      <c r="KJG109" s="81"/>
      <c r="KJH109" s="79"/>
      <c r="KJI109" s="79"/>
      <c r="KJJ109" s="81"/>
      <c r="KJK109" s="80"/>
      <c r="KJM109" s="77"/>
      <c r="KJN109" s="80"/>
      <c r="KJO109" s="80"/>
      <c r="KJP109" s="80"/>
      <c r="KJQ109" s="80"/>
      <c r="KJR109" s="77"/>
      <c r="KJS109" s="78"/>
      <c r="KJT109" s="79"/>
      <c r="KJU109" s="79"/>
      <c r="KJV109" s="80"/>
      <c r="KJW109" s="81"/>
      <c r="KJX109" s="79"/>
      <c r="KJY109" s="79"/>
      <c r="KJZ109" s="81"/>
      <c r="KKA109" s="80"/>
      <c r="KKC109" s="77"/>
      <c r="KKD109" s="80"/>
      <c r="KKE109" s="80"/>
      <c r="KKF109" s="80"/>
      <c r="KKG109" s="80"/>
      <c r="KKH109" s="77"/>
      <c r="KKI109" s="78"/>
      <c r="KKJ109" s="79"/>
      <c r="KKK109" s="79"/>
      <c r="KKL109" s="80"/>
      <c r="KKM109" s="81"/>
      <c r="KKN109" s="79"/>
      <c r="KKO109" s="79"/>
      <c r="KKP109" s="81"/>
      <c r="KKQ109" s="80"/>
      <c r="KKS109" s="77"/>
      <c r="KKT109" s="80"/>
      <c r="KKU109" s="80"/>
      <c r="KKV109" s="80"/>
      <c r="KKW109" s="80"/>
      <c r="KKX109" s="77"/>
      <c r="KKY109" s="78"/>
      <c r="KKZ109" s="79"/>
      <c r="KLA109" s="79"/>
      <c r="KLB109" s="80"/>
      <c r="KLC109" s="81"/>
      <c r="KLD109" s="79"/>
      <c r="KLE109" s="79"/>
      <c r="KLF109" s="81"/>
      <c r="KLG109" s="80"/>
      <c r="KLI109" s="77"/>
      <c r="KLJ109" s="80"/>
      <c r="KLK109" s="80"/>
      <c r="KLL109" s="80"/>
      <c r="KLM109" s="80"/>
      <c r="KLN109" s="77"/>
      <c r="KLO109" s="78"/>
      <c r="KLP109" s="79"/>
      <c r="KLQ109" s="79"/>
      <c r="KLR109" s="80"/>
      <c r="KLS109" s="81"/>
      <c r="KLT109" s="79"/>
      <c r="KLU109" s="79"/>
      <c r="KLV109" s="81"/>
      <c r="KLW109" s="80"/>
      <c r="KLY109" s="77"/>
      <c r="KLZ109" s="80"/>
      <c r="KMA109" s="80"/>
      <c r="KMB109" s="80"/>
      <c r="KMC109" s="80"/>
      <c r="KMD109" s="77"/>
      <c r="KME109" s="78"/>
      <c r="KMF109" s="79"/>
      <c r="KMG109" s="79"/>
      <c r="KMH109" s="80"/>
      <c r="KMI109" s="81"/>
      <c r="KMJ109" s="79"/>
      <c r="KMK109" s="79"/>
      <c r="KML109" s="81"/>
      <c r="KMM109" s="80"/>
      <c r="KMO109" s="77"/>
      <c r="KMP109" s="80"/>
      <c r="KMQ109" s="80"/>
      <c r="KMR109" s="80"/>
      <c r="KMS109" s="80"/>
      <c r="KMT109" s="77"/>
      <c r="KMU109" s="78"/>
      <c r="KMV109" s="79"/>
      <c r="KMW109" s="79"/>
      <c r="KMX109" s="80"/>
      <c r="KMY109" s="81"/>
      <c r="KMZ109" s="79"/>
      <c r="KNA109" s="79"/>
      <c r="KNB109" s="81"/>
      <c r="KNC109" s="80"/>
      <c r="KNE109" s="77"/>
      <c r="KNF109" s="80"/>
      <c r="KNG109" s="80"/>
      <c r="KNH109" s="80"/>
      <c r="KNI109" s="80"/>
      <c r="KNJ109" s="77"/>
      <c r="KNK109" s="78"/>
      <c r="KNL109" s="79"/>
      <c r="KNM109" s="79"/>
      <c r="KNN109" s="80"/>
      <c r="KNO109" s="81"/>
      <c r="KNP109" s="79"/>
      <c r="KNQ109" s="79"/>
      <c r="KNR109" s="81"/>
      <c r="KNS109" s="80"/>
      <c r="KNU109" s="77"/>
      <c r="KNV109" s="80"/>
      <c r="KNW109" s="80"/>
      <c r="KNX109" s="80"/>
      <c r="KNY109" s="80"/>
      <c r="KNZ109" s="77"/>
      <c r="KOA109" s="78"/>
      <c r="KOB109" s="79"/>
      <c r="KOC109" s="79"/>
      <c r="KOD109" s="80"/>
      <c r="KOE109" s="81"/>
      <c r="KOF109" s="79"/>
      <c r="KOG109" s="79"/>
      <c r="KOH109" s="81"/>
      <c r="KOI109" s="80"/>
      <c r="KOK109" s="77"/>
      <c r="KOL109" s="80"/>
      <c r="KOM109" s="80"/>
      <c r="KON109" s="80"/>
      <c r="KOO109" s="80"/>
      <c r="KOP109" s="77"/>
      <c r="KOQ109" s="78"/>
      <c r="KOR109" s="79"/>
      <c r="KOS109" s="79"/>
      <c r="KOT109" s="80"/>
      <c r="KOU109" s="81"/>
      <c r="KOV109" s="79"/>
      <c r="KOW109" s="79"/>
      <c r="KOX109" s="81"/>
      <c r="KOY109" s="80"/>
      <c r="KPA109" s="77"/>
      <c r="KPB109" s="80"/>
      <c r="KPC109" s="80"/>
      <c r="KPD109" s="80"/>
      <c r="KPE109" s="80"/>
      <c r="KPF109" s="77"/>
      <c r="KPG109" s="78"/>
      <c r="KPH109" s="79"/>
      <c r="KPI109" s="79"/>
      <c r="KPJ109" s="80"/>
      <c r="KPK109" s="81"/>
      <c r="KPL109" s="79"/>
      <c r="KPM109" s="79"/>
      <c r="KPN109" s="81"/>
      <c r="KPO109" s="80"/>
      <c r="KPQ109" s="77"/>
      <c r="KPR109" s="80"/>
      <c r="KPS109" s="80"/>
      <c r="KPT109" s="80"/>
      <c r="KPU109" s="80"/>
      <c r="KPV109" s="77"/>
      <c r="KPW109" s="78"/>
      <c r="KPX109" s="79"/>
      <c r="KPY109" s="79"/>
      <c r="KPZ109" s="80"/>
      <c r="KQA109" s="81"/>
      <c r="KQB109" s="79"/>
      <c r="KQC109" s="79"/>
      <c r="KQD109" s="81"/>
      <c r="KQE109" s="80"/>
      <c r="KQG109" s="77"/>
      <c r="KQH109" s="80"/>
      <c r="KQI109" s="80"/>
      <c r="KQJ109" s="80"/>
      <c r="KQK109" s="80"/>
      <c r="KQL109" s="77"/>
      <c r="KQM109" s="78"/>
      <c r="KQN109" s="79"/>
      <c r="KQO109" s="79"/>
      <c r="KQP109" s="80"/>
      <c r="KQQ109" s="81"/>
      <c r="KQR109" s="79"/>
      <c r="KQS109" s="79"/>
      <c r="KQT109" s="81"/>
      <c r="KQU109" s="80"/>
      <c r="KQW109" s="77"/>
      <c r="KQX109" s="80"/>
      <c r="KQY109" s="80"/>
      <c r="KQZ109" s="80"/>
      <c r="KRA109" s="80"/>
      <c r="KRB109" s="77"/>
      <c r="KRC109" s="78"/>
      <c r="KRD109" s="79"/>
      <c r="KRE109" s="79"/>
      <c r="KRF109" s="80"/>
      <c r="KRG109" s="81"/>
      <c r="KRH109" s="79"/>
      <c r="KRI109" s="79"/>
      <c r="KRJ109" s="81"/>
      <c r="KRK109" s="80"/>
      <c r="KRM109" s="77"/>
      <c r="KRN109" s="80"/>
      <c r="KRO109" s="80"/>
      <c r="KRP109" s="80"/>
      <c r="KRQ109" s="80"/>
      <c r="KRR109" s="77"/>
      <c r="KRS109" s="78"/>
      <c r="KRT109" s="79"/>
      <c r="KRU109" s="79"/>
      <c r="KRV109" s="80"/>
      <c r="KRW109" s="81"/>
      <c r="KRX109" s="79"/>
      <c r="KRY109" s="79"/>
      <c r="KRZ109" s="81"/>
      <c r="KSA109" s="80"/>
      <c r="KSC109" s="77"/>
      <c r="KSD109" s="80"/>
      <c r="KSE109" s="80"/>
      <c r="KSF109" s="80"/>
      <c r="KSG109" s="80"/>
      <c r="KSH109" s="77"/>
      <c r="KSI109" s="78"/>
      <c r="KSJ109" s="79"/>
      <c r="KSK109" s="79"/>
      <c r="KSL109" s="80"/>
      <c r="KSM109" s="81"/>
      <c r="KSN109" s="79"/>
      <c r="KSO109" s="79"/>
      <c r="KSP109" s="81"/>
      <c r="KSQ109" s="80"/>
      <c r="KSS109" s="77"/>
      <c r="KST109" s="80"/>
      <c r="KSU109" s="80"/>
      <c r="KSV109" s="80"/>
      <c r="KSW109" s="80"/>
      <c r="KSX109" s="77"/>
      <c r="KSY109" s="78"/>
      <c r="KSZ109" s="79"/>
      <c r="KTA109" s="79"/>
      <c r="KTB109" s="80"/>
      <c r="KTC109" s="81"/>
      <c r="KTD109" s="79"/>
      <c r="KTE109" s="79"/>
      <c r="KTF109" s="81"/>
      <c r="KTG109" s="80"/>
      <c r="KTI109" s="77"/>
      <c r="KTJ109" s="80"/>
      <c r="KTK109" s="80"/>
      <c r="KTL109" s="80"/>
      <c r="KTM109" s="80"/>
      <c r="KTN109" s="77"/>
      <c r="KTO109" s="78"/>
      <c r="KTP109" s="79"/>
      <c r="KTQ109" s="79"/>
      <c r="KTR109" s="80"/>
      <c r="KTS109" s="81"/>
      <c r="KTT109" s="79"/>
      <c r="KTU109" s="79"/>
      <c r="KTV109" s="81"/>
      <c r="KTW109" s="80"/>
      <c r="KTY109" s="77"/>
      <c r="KTZ109" s="80"/>
      <c r="KUA109" s="80"/>
      <c r="KUB109" s="80"/>
      <c r="KUC109" s="80"/>
      <c r="KUD109" s="77"/>
      <c r="KUE109" s="78"/>
      <c r="KUF109" s="79"/>
      <c r="KUG109" s="79"/>
      <c r="KUH109" s="80"/>
      <c r="KUI109" s="81"/>
      <c r="KUJ109" s="79"/>
      <c r="KUK109" s="79"/>
      <c r="KUL109" s="81"/>
      <c r="KUM109" s="80"/>
      <c r="KUO109" s="77"/>
      <c r="KUP109" s="80"/>
      <c r="KUQ109" s="80"/>
      <c r="KUR109" s="80"/>
      <c r="KUS109" s="80"/>
      <c r="KUT109" s="77"/>
      <c r="KUU109" s="78"/>
      <c r="KUV109" s="79"/>
      <c r="KUW109" s="79"/>
      <c r="KUX109" s="80"/>
      <c r="KUY109" s="81"/>
      <c r="KUZ109" s="79"/>
      <c r="KVA109" s="79"/>
      <c r="KVB109" s="81"/>
      <c r="KVC109" s="80"/>
      <c r="KVE109" s="77"/>
      <c r="KVF109" s="80"/>
      <c r="KVG109" s="80"/>
      <c r="KVH109" s="80"/>
      <c r="KVI109" s="80"/>
      <c r="KVJ109" s="77"/>
      <c r="KVK109" s="78"/>
      <c r="KVL109" s="79"/>
      <c r="KVM109" s="79"/>
      <c r="KVN109" s="80"/>
      <c r="KVO109" s="81"/>
      <c r="KVP109" s="79"/>
      <c r="KVQ109" s="79"/>
      <c r="KVR109" s="81"/>
      <c r="KVS109" s="80"/>
      <c r="KVU109" s="77"/>
      <c r="KVV109" s="80"/>
      <c r="KVW109" s="80"/>
      <c r="KVX109" s="80"/>
      <c r="KVY109" s="80"/>
      <c r="KVZ109" s="77"/>
      <c r="KWA109" s="78"/>
      <c r="KWB109" s="79"/>
      <c r="KWC109" s="79"/>
      <c r="KWD109" s="80"/>
      <c r="KWE109" s="81"/>
      <c r="KWF109" s="79"/>
      <c r="KWG109" s="79"/>
      <c r="KWH109" s="81"/>
      <c r="KWI109" s="80"/>
      <c r="KWK109" s="77"/>
      <c r="KWL109" s="80"/>
      <c r="KWM109" s="80"/>
      <c r="KWN109" s="80"/>
      <c r="KWO109" s="80"/>
      <c r="KWP109" s="77"/>
      <c r="KWQ109" s="78"/>
      <c r="KWR109" s="79"/>
      <c r="KWS109" s="79"/>
      <c r="KWT109" s="80"/>
      <c r="KWU109" s="81"/>
      <c r="KWV109" s="79"/>
      <c r="KWW109" s="79"/>
      <c r="KWX109" s="81"/>
      <c r="KWY109" s="80"/>
      <c r="KXA109" s="77"/>
      <c r="KXB109" s="80"/>
      <c r="KXC109" s="80"/>
      <c r="KXD109" s="80"/>
      <c r="KXE109" s="80"/>
      <c r="KXF109" s="77"/>
      <c r="KXG109" s="78"/>
      <c r="KXH109" s="79"/>
      <c r="KXI109" s="79"/>
      <c r="KXJ109" s="80"/>
      <c r="KXK109" s="81"/>
      <c r="KXL109" s="79"/>
      <c r="KXM109" s="79"/>
      <c r="KXN109" s="81"/>
      <c r="KXO109" s="80"/>
      <c r="KXQ109" s="77"/>
      <c r="KXR109" s="80"/>
      <c r="KXS109" s="80"/>
      <c r="KXT109" s="80"/>
      <c r="KXU109" s="80"/>
      <c r="KXV109" s="77"/>
      <c r="KXW109" s="78"/>
      <c r="KXX109" s="79"/>
      <c r="KXY109" s="79"/>
      <c r="KXZ109" s="80"/>
      <c r="KYA109" s="81"/>
      <c r="KYB109" s="79"/>
      <c r="KYC109" s="79"/>
      <c r="KYD109" s="81"/>
      <c r="KYE109" s="80"/>
      <c r="KYG109" s="77"/>
      <c r="KYH109" s="80"/>
      <c r="KYI109" s="80"/>
      <c r="KYJ109" s="80"/>
      <c r="KYK109" s="80"/>
      <c r="KYL109" s="77"/>
      <c r="KYM109" s="78"/>
      <c r="KYN109" s="79"/>
      <c r="KYO109" s="79"/>
      <c r="KYP109" s="80"/>
      <c r="KYQ109" s="81"/>
      <c r="KYR109" s="79"/>
      <c r="KYS109" s="79"/>
      <c r="KYT109" s="81"/>
      <c r="KYU109" s="80"/>
      <c r="KYW109" s="77"/>
      <c r="KYX109" s="80"/>
      <c r="KYY109" s="80"/>
      <c r="KYZ109" s="80"/>
      <c r="KZA109" s="80"/>
      <c r="KZB109" s="77"/>
      <c r="KZC109" s="78"/>
      <c r="KZD109" s="79"/>
      <c r="KZE109" s="79"/>
      <c r="KZF109" s="80"/>
      <c r="KZG109" s="81"/>
      <c r="KZH109" s="79"/>
      <c r="KZI109" s="79"/>
      <c r="KZJ109" s="81"/>
      <c r="KZK109" s="80"/>
      <c r="KZM109" s="77"/>
      <c r="KZN109" s="80"/>
      <c r="KZO109" s="80"/>
      <c r="KZP109" s="80"/>
      <c r="KZQ109" s="80"/>
      <c r="KZR109" s="77"/>
      <c r="KZS109" s="78"/>
      <c r="KZT109" s="79"/>
      <c r="KZU109" s="79"/>
      <c r="KZV109" s="80"/>
      <c r="KZW109" s="81"/>
      <c r="KZX109" s="79"/>
      <c r="KZY109" s="79"/>
      <c r="KZZ109" s="81"/>
      <c r="LAA109" s="80"/>
      <c r="LAC109" s="77"/>
      <c r="LAD109" s="80"/>
      <c r="LAE109" s="80"/>
      <c r="LAF109" s="80"/>
      <c r="LAG109" s="80"/>
      <c r="LAH109" s="77"/>
      <c r="LAI109" s="78"/>
      <c r="LAJ109" s="79"/>
      <c r="LAK109" s="79"/>
      <c r="LAL109" s="80"/>
      <c r="LAM109" s="81"/>
      <c r="LAN109" s="79"/>
      <c r="LAO109" s="79"/>
      <c r="LAP109" s="81"/>
      <c r="LAQ109" s="80"/>
      <c r="LAS109" s="77"/>
      <c r="LAT109" s="80"/>
      <c r="LAU109" s="80"/>
      <c r="LAV109" s="80"/>
      <c r="LAW109" s="80"/>
      <c r="LAX109" s="77"/>
      <c r="LAY109" s="78"/>
      <c r="LAZ109" s="79"/>
      <c r="LBA109" s="79"/>
      <c r="LBB109" s="80"/>
      <c r="LBC109" s="81"/>
      <c r="LBD109" s="79"/>
      <c r="LBE109" s="79"/>
      <c r="LBF109" s="81"/>
      <c r="LBG109" s="80"/>
      <c r="LBI109" s="77"/>
      <c r="LBJ109" s="80"/>
      <c r="LBK109" s="80"/>
      <c r="LBL109" s="80"/>
      <c r="LBM109" s="80"/>
      <c r="LBN109" s="77"/>
      <c r="LBO109" s="78"/>
      <c r="LBP109" s="79"/>
      <c r="LBQ109" s="79"/>
      <c r="LBR109" s="80"/>
      <c r="LBS109" s="81"/>
      <c r="LBT109" s="79"/>
      <c r="LBU109" s="79"/>
      <c r="LBV109" s="81"/>
      <c r="LBW109" s="80"/>
      <c r="LBY109" s="77"/>
      <c r="LBZ109" s="80"/>
      <c r="LCA109" s="80"/>
      <c r="LCB109" s="80"/>
      <c r="LCC109" s="80"/>
      <c r="LCD109" s="77"/>
      <c r="LCE109" s="78"/>
      <c r="LCF109" s="79"/>
      <c r="LCG109" s="79"/>
      <c r="LCH109" s="80"/>
      <c r="LCI109" s="81"/>
      <c r="LCJ109" s="79"/>
      <c r="LCK109" s="79"/>
      <c r="LCL109" s="81"/>
      <c r="LCM109" s="80"/>
      <c r="LCO109" s="77"/>
      <c r="LCP109" s="80"/>
      <c r="LCQ109" s="80"/>
      <c r="LCR109" s="80"/>
      <c r="LCS109" s="80"/>
      <c r="LCT109" s="77"/>
      <c r="LCU109" s="78"/>
      <c r="LCV109" s="79"/>
      <c r="LCW109" s="79"/>
      <c r="LCX109" s="80"/>
      <c r="LCY109" s="81"/>
      <c r="LCZ109" s="79"/>
      <c r="LDA109" s="79"/>
      <c r="LDB109" s="81"/>
      <c r="LDC109" s="80"/>
      <c r="LDE109" s="77"/>
      <c r="LDF109" s="80"/>
      <c r="LDG109" s="80"/>
      <c r="LDH109" s="80"/>
      <c r="LDI109" s="80"/>
      <c r="LDJ109" s="77"/>
      <c r="LDK109" s="78"/>
      <c r="LDL109" s="79"/>
      <c r="LDM109" s="79"/>
      <c r="LDN109" s="80"/>
      <c r="LDO109" s="81"/>
      <c r="LDP109" s="79"/>
      <c r="LDQ109" s="79"/>
      <c r="LDR109" s="81"/>
      <c r="LDS109" s="80"/>
      <c r="LDU109" s="77"/>
      <c r="LDV109" s="80"/>
      <c r="LDW109" s="80"/>
      <c r="LDX109" s="80"/>
      <c r="LDY109" s="80"/>
      <c r="LDZ109" s="77"/>
      <c r="LEA109" s="78"/>
      <c r="LEB109" s="79"/>
      <c r="LEC109" s="79"/>
      <c r="LED109" s="80"/>
      <c r="LEE109" s="81"/>
      <c r="LEF109" s="79"/>
      <c r="LEG109" s="79"/>
      <c r="LEH109" s="81"/>
      <c r="LEI109" s="80"/>
      <c r="LEK109" s="77"/>
      <c r="LEL109" s="80"/>
      <c r="LEM109" s="80"/>
      <c r="LEN109" s="80"/>
      <c r="LEO109" s="80"/>
      <c r="LEP109" s="77"/>
      <c r="LEQ109" s="78"/>
      <c r="LER109" s="79"/>
      <c r="LES109" s="79"/>
      <c r="LET109" s="80"/>
      <c r="LEU109" s="81"/>
      <c r="LEV109" s="79"/>
      <c r="LEW109" s="79"/>
      <c r="LEX109" s="81"/>
      <c r="LEY109" s="80"/>
      <c r="LFA109" s="77"/>
      <c r="LFB109" s="80"/>
      <c r="LFC109" s="80"/>
      <c r="LFD109" s="80"/>
      <c r="LFE109" s="80"/>
      <c r="LFF109" s="77"/>
      <c r="LFG109" s="78"/>
      <c r="LFH109" s="79"/>
      <c r="LFI109" s="79"/>
      <c r="LFJ109" s="80"/>
      <c r="LFK109" s="81"/>
      <c r="LFL109" s="79"/>
      <c r="LFM109" s="79"/>
      <c r="LFN109" s="81"/>
      <c r="LFO109" s="80"/>
      <c r="LFQ109" s="77"/>
      <c r="LFR109" s="80"/>
      <c r="LFS109" s="80"/>
      <c r="LFT109" s="80"/>
      <c r="LFU109" s="80"/>
      <c r="LFV109" s="77"/>
      <c r="LFW109" s="78"/>
      <c r="LFX109" s="79"/>
      <c r="LFY109" s="79"/>
      <c r="LFZ109" s="80"/>
      <c r="LGA109" s="81"/>
      <c r="LGB109" s="79"/>
      <c r="LGC109" s="79"/>
      <c r="LGD109" s="81"/>
      <c r="LGE109" s="80"/>
      <c r="LGG109" s="77"/>
      <c r="LGH109" s="80"/>
      <c r="LGI109" s="80"/>
      <c r="LGJ109" s="80"/>
      <c r="LGK109" s="80"/>
      <c r="LGL109" s="77"/>
      <c r="LGM109" s="78"/>
      <c r="LGN109" s="79"/>
      <c r="LGO109" s="79"/>
      <c r="LGP109" s="80"/>
      <c r="LGQ109" s="81"/>
      <c r="LGR109" s="79"/>
      <c r="LGS109" s="79"/>
      <c r="LGT109" s="81"/>
      <c r="LGU109" s="80"/>
      <c r="LGW109" s="77"/>
      <c r="LGX109" s="80"/>
      <c r="LGY109" s="80"/>
      <c r="LGZ109" s="80"/>
      <c r="LHA109" s="80"/>
      <c r="LHB109" s="77"/>
      <c r="LHC109" s="78"/>
      <c r="LHD109" s="79"/>
      <c r="LHE109" s="79"/>
      <c r="LHF109" s="80"/>
      <c r="LHG109" s="81"/>
      <c r="LHH109" s="79"/>
      <c r="LHI109" s="79"/>
      <c r="LHJ109" s="81"/>
      <c r="LHK109" s="80"/>
      <c r="LHM109" s="77"/>
      <c r="LHN109" s="80"/>
      <c r="LHO109" s="80"/>
      <c r="LHP109" s="80"/>
      <c r="LHQ109" s="80"/>
      <c r="LHR109" s="77"/>
      <c r="LHS109" s="78"/>
      <c r="LHT109" s="79"/>
      <c r="LHU109" s="79"/>
      <c r="LHV109" s="80"/>
      <c r="LHW109" s="81"/>
      <c r="LHX109" s="79"/>
      <c r="LHY109" s="79"/>
      <c r="LHZ109" s="81"/>
      <c r="LIA109" s="80"/>
      <c r="LIC109" s="77"/>
      <c r="LID109" s="80"/>
      <c r="LIE109" s="80"/>
      <c r="LIF109" s="80"/>
      <c r="LIG109" s="80"/>
      <c r="LIH109" s="77"/>
      <c r="LII109" s="78"/>
      <c r="LIJ109" s="79"/>
      <c r="LIK109" s="79"/>
      <c r="LIL109" s="80"/>
      <c r="LIM109" s="81"/>
      <c r="LIN109" s="79"/>
      <c r="LIO109" s="79"/>
      <c r="LIP109" s="81"/>
      <c r="LIQ109" s="80"/>
      <c r="LIS109" s="77"/>
      <c r="LIT109" s="80"/>
      <c r="LIU109" s="80"/>
      <c r="LIV109" s="80"/>
      <c r="LIW109" s="80"/>
      <c r="LIX109" s="77"/>
      <c r="LIY109" s="78"/>
      <c r="LIZ109" s="79"/>
      <c r="LJA109" s="79"/>
      <c r="LJB109" s="80"/>
      <c r="LJC109" s="81"/>
      <c r="LJD109" s="79"/>
      <c r="LJE109" s="79"/>
      <c r="LJF109" s="81"/>
      <c r="LJG109" s="80"/>
      <c r="LJI109" s="77"/>
      <c r="LJJ109" s="80"/>
      <c r="LJK109" s="80"/>
      <c r="LJL109" s="80"/>
      <c r="LJM109" s="80"/>
      <c r="LJN109" s="77"/>
      <c r="LJO109" s="78"/>
      <c r="LJP109" s="79"/>
      <c r="LJQ109" s="79"/>
      <c r="LJR109" s="80"/>
      <c r="LJS109" s="81"/>
      <c r="LJT109" s="79"/>
      <c r="LJU109" s="79"/>
      <c r="LJV109" s="81"/>
      <c r="LJW109" s="80"/>
      <c r="LJY109" s="77"/>
      <c r="LJZ109" s="80"/>
      <c r="LKA109" s="80"/>
      <c r="LKB109" s="80"/>
      <c r="LKC109" s="80"/>
      <c r="LKD109" s="77"/>
      <c r="LKE109" s="78"/>
      <c r="LKF109" s="79"/>
      <c r="LKG109" s="79"/>
      <c r="LKH109" s="80"/>
      <c r="LKI109" s="81"/>
      <c r="LKJ109" s="79"/>
      <c r="LKK109" s="79"/>
      <c r="LKL109" s="81"/>
      <c r="LKM109" s="80"/>
      <c r="LKO109" s="77"/>
      <c r="LKP109" s="80"/>
      <c r="LKQ109" s="80"/>
      <c r="LKR109" s="80"/>
      <c r="LKS109" s="80"/>
      <c r="LKT109" s="77"/>
      <c r="LKU109" s="78"/>
      <c r="LKV109" s="79"/>
      <c r="LKW109" s="79"/>
      <c r="LKX109" s="80"/>
      <c r="LKY109" s="81"/>
      <c r="LKZ109" s="79"/>
      <c r="LLA109" s="79"/>
      <c r="LLB109" s="81"/>
      <c r="LLC109" s="80"/>
      <c r="LLE109" s="77"/>
      <c r="LLF109" s="80"/>
      <c r="LLG109" s="80"/>
      <c r="LLH109" s="80"/>
      <c r="LLI109" s="80"/>
      <c r="LLJ109" s="77"/>
      <c r="LLK109" s="78"/>
      <c r="LLL109" s="79"/>
      <c r="LLM109" s="79"/>
      <c r="LLN109" s="80"/>
      <c r="LLO109" s="81"/>
      <c r="LLP109" s="79"/>
      <c r="LLQ109" s="79"/>
      <c r="LLR109" s="81"/>
      <c r="LLS109" s="80"/>
      <c r="LLU109" s="77"/>
      <c r="LLV109" s="80"/>
      <c r="LLW109" s="80"/>
      <c r="LLX109" s="80"/>
      <c r="LLY109" s="80"/>
      <c r="LLZ109" s="77"/>
      <c r="LMA109" s="78"/>
      <c r="LMB109" s="79"/>
      <c r="LMC109" s="79"/>
      <c r="LMD109" s="80"/>
      <c r="LME109" s="81"/>
      <c r="LMF109" s="79"/>
      <c r="LMG109" s="79"/>
      <c r="LMH109" s="81"/>
      <c r="LMI109" s="80"/>
      <c r="LMK109" s="77"/>
      <c r="LML109" s="80"/>
      <c r="LMM109" s="80"/>
      <c r="LMN109" s="80"/>
      <c r="LMO109" s="80"/>
      <c r="LMP109" s="77"/>
      <c r="LMQ109" s="78"/>
      <c r="LMR109" s="79"/>
      <c r="LMS109" s="79"/>
      <c r="LMT109" s="80"/>
      <c r="LMU109" s="81"/>
      <c r="LMV109" s="79"/>
      <c r="LMW109" s="79"/>
      <c r="LMX109" s="81"/>
      <c r="LMY109" s="80"/>
      <c r="LNA109" s="77"/>
      <c r="LNB109" s="80"/>
      <c r="LNC109" s="80"/>
      <c r="LND109" s="80"/>
      <c r="LNE109" s="80"/>
      <c r="LNF109" s="77"/>
      <c r="LNG109" s="78"/>
      <c r="LNH109" s="79"/>
      <c r="LNI109" s="79"/>
      <c r="LNJ109" s="80"/>
      <c r="LNK109" s="81"/>
      <c r="LNL109" s="79"/>
      <c r="LNM109" s="79"/>
      <c r="LNN109" s="81"/>
      <c r="LNO109" s="80"/>
      <c r="LNQ109" s="77"/>
      <c r="LNR109" s="80"/>
      <c r="LNS109" s="80"/>
      <c r="LNT109" s="80"/>
      <c r="LNU109" s="80"/>
      <c r="LNV109" s="77"/>
      <c r="LNW109" s="78"/>
      <c r="LNX109" s="79"/>
      <c r="LNY109" s="79"/>
      <c r="LNZ109" s="80"/>
      <c r="LOA109" s="81"/>
      <c r="LOB109" s="79"/>
      <c r="LOC109" s="79"/>
      <c r="LOD109" s="81"/>
      <c r="LOE109" s="80"/>
      <c r="LOG109" s="77"/>
      <c r="LOH109" s="80"/>
      <c r="LOI109" s="80"/>
      <c r="LOJ109" s="80"/>
      <c r="LOK109" s="80"/>
      <c r="LOL109" s="77"/>
      <c r="LOM109" s="78"/>
      <c r="LON109" s="79"/>
      <c r="LOO109" s="79"/>
      <c r="LOP109" s="80"/>
      <c r="LOQ109" s="81"/>
      <c r="LOR109" s="79"/>
      <c r="LOS109" s="79"/>
      <c r="LOT109" s="81"/>
      <c r="LOU109" s="80"/>
      <c r="LOW109" s="77"/>
      <c r="LOX109" s="80"/>
      <c r="LOY109" s="80"/>
      <c r="LOZ109" s="80"/>
      <c r="LPA109" s="80"/>
      <c r="LPB109" s="77"/>
      <c r="LPC109" s="78"/>
      <c r="LPD109" s="79"/>
      <c r="LPE109" s="79"/>
      <c r="LPF109" s="80"/>
      <c r="LPG109" s="81"/>
      <c r="LPH109" s="79"/>
      <c r="LPI109" s="79"/>
      <c r="LPJ109" s="81"/>
      <c r="LPK109" s="80"/>
      <c r="LPM109" s="77"/>
      <c r="LPN109" s="80"/>
      <c r="LPO109" s="80"/>
      <c r="LPP109" s="80"/>
      <c r="LPQ109" s="80"/>
      <c r="LPR109" s="77"/>
      <c r="LPS109" s="78"/>
      <c r="LPT109" s="79"/>
      <c r="LPU109" s="79"/>
      <c r="LPV109" s="80"/>
      <c r="LPW109" s="81"/>
      <c r="LPX109" s="79"/>
      <c r="LPY109" s="79"/>
      <c r="LPZ109" s="81"/>
      <c r="LQA109" s="80"/>
      <c r="LQC109" s="77"/>
      <c r="LQD109" s="80"/>
      <c r="LQE109" s="80"/>
      <c r="LQF109" s="80"/>
      <c r="LQG109" s="80"/>
      <c r="LQH109" s="77"/>
      <c r="LQI109" s="78"/>
      <c r="LQJ109" s="79"/>
      <c r="LQK109" s="79"/>
      <c r="LQL109" s="80"/>
      <c r="LQM109" s="81"/>
      <c r="LQN109" s="79"/>
      <c r="LQO109" s="79"/>
      <c r="LQP109" s="81"/>
      <c r="LQQ109" s="80"/>
      <c r="LQS109" s="77"/>
      <c r="LQT109" s="80"/>
      <c r="LQU109" s="80"/>
      <c r="LQV109" s="80"/>
      <c r="LQW109" s="80"/>
      <c r="LQX109" s="77"/>
      <c r="LQY109" s="78"/>
      <c r="LQZ109" s="79"/>
      <c r="LRA109" s="79"/>
      <c r="LRB109" s="80"/>
      <c r="LRC109" s="81"/>
      <c r="LRD109" s="79"/>
      <c r="LRE109" s="79"/>
      <c r="LRF109" s="81"/>
      <c r="LRG109" s="80"/>
      <c r="LRI109" s="77"/>
      <c r="LRJ109" s="80"/>
      <c r="LRK109" s="80"/>
      <c r="LRL109" s="80"/>
      <c r="LRM109" s="80"/>
      <c r="LRN109" s="77"/>
      <c r="LRO109" s="78"/>
      <c r="LRP109" s="79"/>
      <c r="LRQ109" s="79"/>
      <c r="LRR109" s="80"/>
      <c r="LRS109" s="81"/>
      <c r="LRT109" s="79"/>
      <c r="LRU109" s="79"/>
      <c r="LRV109" s="81"/>
      <c r="LRW109" s="80"/>
      <c r="LRY109" s="77"/>
      <c r="LRZ109" s="80"/>
      <c r="LSA109" s="80"/>
      <c r="LSB109" s="80"/>
      <c r="LSC109" s="80"/>
      <c r="LSD109" s="77"/>
      <c r="LSE109" s="78"/>
      <c r="LSF109" s="79"/>
      <c r="LSG109" s="79"/>
      <c r="LSH109" s="80"/>
      <c r="LSI109" s="81"/>
      <c r="LSJ109" s="79"/>
      <c r="LSK109" s="79"/>
      <c r="LSL109" s="81"/>
      <c r="LSM109" s="80"/>
      <c r="LSO109" s="77"/>
      <c r="LSP109" s="80"/>
      <c r="LSQ109" s="80"/>
      <c r="LSR109" s="80"/>
      <c r="LSS109" s="80"/>
      <c r="LST109" s="77"/>
      <c r="LSU109" s="78"/>
      <c r="LSV109" s="79"/>
      <c r="LSW109" s="79"/>
      <c r="LSX109" s="80"/>
      <c r="LSY109" s="81"/>
      <c r="LSZ109" s="79"/>
      <c r="LTA109" s="79"/>
      <c r="LTB109" s="81"/>
      <c r="LTC109" s="80"/>
      <c r="LTE109" s="77"/>
      <c r="LTF109" s="80"/>
      <c r="LTG109" s="80"/>
      <c r="LTH109" s="80"/>
      <c r="LTI109" s="80"/>
      <c r="LTJ109" s="77"/>
      <c r="LTK109" s="78"/>
      <c r="LTL109" s="79"/>
      <c r="LTM109" s="79"/>
      <c r="LTN109" s="80"/>
      <c r="LTO109" s="81"/>
      <c r="LTP109" s="79"/>
      <c r="LTQ109" s="79"/>
      <c r="LTR109" s="81"/>
      <c r="LTS109" s="80"/>
      <c r="LTU109" s="77"/>
      <c r="LTV109" s="80"/>
      <c r="LTW109" s="80"/>
      <c r="LTX109" s="80"/>
      <c r="LTY109" s="80"/>
      <c r="LTZ109" s="77"/>
      <c r="LUA109" s="78"/>
      <c r="LUB109" s="79"/>
      <c r="LUC109" s="79"/>
      <c r="LUD109" s="80"/>
      <c r="LUE109" s="81"/>
      <c r="LUF109" s="79"/>
      <c r="LUG109" s="79"/>
      <c r="LUH109" s="81"/>
      <c r="LUI109" s="80"/>
      <c r="LUK109" s="77"/>
      <c r="LUL109" s="80"/>
      <c r="LUM109" s="80"/>
      <c r="LUN109" s="80"/>
      <c r="LUO109" s="80"/>
      <c r="LUP109" s="77"/>
      <c r="LUQ109" s="78"/>
      <c r="LUR109" s="79"/>
      <c r="LUS109" s="79"/>
      <c r="LUT109" s="80"/>
      <c r="LUU109" s="81"/>
      <c r="LUV109" s="79"/>
      <c r="LUW109" s="79"/>
      <c r="LUX109" s="81"/>
      <c r="LUY109" s="80"/>
      <c r="LVA109" s="77"/>
      <c r="LVB109" s="80"/>
      <c r="LVC109" s="80"/>
      <c r="LVD109" s="80"/>
      <c r="LVE109" s="80"/>
      <c r="LVF109" s="77"/>
      <c r="LVG109" s="78"/>
      <c r="LVH109" s="79"/>
      <c r="LVI109" s="79"/>
      <c r="LVJ109" s="80"/>
      <c r="LVK109" s="81"/>
      <c r="LVL109" s="79"/>
      <c r="LVM109" s="79"/>
      <c r="LVN109" s="81"/>
      <c r="LVO109" s="80"/>
      <c r="LVQ109" s="77"/>
      <c r="LVR109" s="80"/>
      <c r="LVS109" s="80"/>
      <c r="LVT109" s="80"/>
      <c r="LVU109" s="80"/>
      <c r="LVV109" s="77"/>
      <c r="LVW109" s="78"/>
      <c r="LVX109" s="79"/>
      <c r="LVY109" s="79"/>
      <c r="LVZ109" s="80"/>
      <c r="LWA109" s="81"/>
      <c r="LWB109" s="79"/>
      <c r="LWC109" s="79"/>
      <c r="LWD109" s="81"/>
      <c r="LWE109" s="80"/>
      <c r="LWG109" s="77"/>
      <c r="LWH109" s="80"/>
      <c r="LWI109" s="80"/>
      <c r="LWJ109" s="80"/>
      <c r="LWK109" s="80"/>
      <c r="LWL109" s="77"/>
      <c r="LWM109" s="78"/>
      <c r="LWN109" s="79"/>
      <c r="LWO109" s="79"/>
      <c r="LWP109" s="80"/>
      <c r="LWQ109" s="81"/>
      <c r="LWR109" s="79"/>
      <c r="LWS109" s="79"/>
      <c r="LWT109" s="81"/>
      <c r="LWU109" s="80"/>
      <c r="LWW109" s="77"/>
      <c r="LWX109" s="80"/>
      <c r="LWY109" s="80"/>
      <c r="LWZ109" s="80"/>
      <c r="LXA109" s="80"/>
      <c r="LXB109" s="77"/>
      <c r="LXC109" s="78"/>
      <c r="LXD109" s="79"/>
      <c r="LXE109" s="79"/>
      <c r="LXF109" s="80"/>
      <c r="LXG109" s="81"/>
      <c r="LXH109" s="79"/>
      <c r="LXI109" s="79"/>
      <c r="LXJ109" s="81"/>
      <c r="LXK109" s="80"/>
      <c r="LXM109" s="77"/>
      <c r="LXN109" s="80"/>
      <c r="LXO109" s="80"/>
      <c r="LXP109" s="80"/>
      <c r="LXQ109" s="80"/>
      <c r="LXR109" s="77"/>
      <c r="LXS109" s="78"/>
      <c r="LXT109" s="79"/>
      <c r="LXU109" s="79"/>
      <c r="LXV109" s="80"/>
      <c r="LXW109" s="81"/>
      <c r="LXX109" s="79"/>
      <c r="LXY109" s="79"/>
      <c r="LXZ109" s="81"/>
      <c r="LYA109" s="80"/>
      <c r="LYC109" s="77"/>
      <c r="LYD109" s="80"/>
      <c r="LYE109" s="80"/>
      <c r="LYF109" s="80"/>
      <c r="LYG109" s="80"/>
      <c r="LYH109" s="77"/>
      <c r="LYI109" s="78"/>
      <c r="LYJ109" s="79"/>
      <c r="LYK109" s="79"/>
      <c r="LYL109" s="80"/>
      <c r="LYM109" s="81"/>
      <c r="LYN109" s="79"/>
      <c r="LYO109" s="79"/>
      <c r="LYP109" s="81"/>
      <c r="LYQ109" s="80"/>
      <c r="LYS109" s="77"/>
      <c r="LYT109" s="80"/>
      <c r="LYU109" s="80"/>
      <c r="LYV109" s="80"/>
      <c r="LYW109" s="80"/>
      <c r="LYX109" s="77"/>
      <c r="LYY109" s="78"/>
      <c r="LYZ109" s="79"/>
      <c r="LZA109" s="79"/>
      <c r="LZB109" s="80"/>
      <c r="LZC109" s="81"/>
      <c r="LZD109" s="79"/>
      <c r="LZE109" s="79"/>
      <c r="LZF109" s="81"/>
      <c r="LZG109" s="80"/>
      <c r="LZI109" s="77"/>
      <c r="LZJ109" s="80"/>
      <c r="LZK109" s="80"/>
      <c r="LZL109" s="80"/>
      <c r="LZM109" s="80"/>
      <c r="LZN109" s="77"/>
      <c r="LZO109" s="78"/>
      <c r="LZP109" s="79"/>
      <c r="LZQ109" s="79"/>
      <c r="LZR109" s="80"/>
      <c r="LZS109" s="81"/>
      <c r="LZT109" s="79"/>
      <c r="LZU109" s="79"/>
      <c r="LZV109" s="81"/>
      <c r="LZW109" s="80"/>
      <c r="LZY109" s="77"/>
      <c r="LZZ109" s="80"/>
      <c r="MAA109" s="80"/>
      <c r="MAB109" s="80"/>
      <c r="MAC109" s="80"/>
      <c r="MAD109" s="77"/>
      <c r="MAE109" s="78"/>
      <c r="MAF109" s="79"/>
      <c r="MAG109" s="79"/>
      <c r="MAH109" s="80"/>
      <c r="MAI109" s="81"/>
      <c r="MAJ109" s="79"/>
      <c r="MAK109" s="79"/>
      <c r="MAL109" s="81"/>
      <c r="MAM109" s="80"/>
      <c r="MAO109" s="77"/>
      <c r="MAP109" s="80"/>
      <c r="MAQ109" s="80"/>
      <c r="MAR109" s="80"/>
      <c r="MAS109" s="80"/>
      <c r="MAT109" s="77"/>
      <c r="MAU109" s="78"/>
      <c r="MAV109" s="79"/>
      <c r="MAW109" s="79"/>
      <c r="MAX109" s="80"/>
      <c r="MAY109" s="81"/>
      <c r="MAZ109" s="79"/>
      <c r="MBA109" s="79"/>
      <c r="MBB109" s="81"/>
      <c r="MBC109" s="80"/>
      <c r="MBE109" s="77"/>
      <c r="MBF109" s="80"/>
      <c r="MBG109" s="80"/>
      <c r="MBH109" s="80"/>
      <c r="MBI109" s="80"/>
      <c r="MBJ109" s="77"/>
      <c r="MBK109" s="78"/>
      <c r="MBL109" s="79"/>
      <c r="MBM109" s="79"/>
      <c r="MBN109" s="80"/>
      <c r="MBO109" s="81"/>
      <c r="MBP109" s="79"/>
      <c r="MBQ109" s="79"/>
      <c r="MBR109" s="81"/>
      <c r="MBS109" s="80"/>
      <c r="MBU109" s="77"/>
      <c r="MBV109" s="80"/>
      <c r="MBW109" s="80"/>
      <c r="MBX109" s="80"/>
      <c r="MBY109" s="80"/>
      <c r="MBZ109" s="77"/>
      <c r="MCA109" s="78"/>
      <c r="MCB109" s="79"/>
      <c r="MCC109" s="79"/>
      <c r="MCD109" s="80"/>
      <c r="MCE109" s="81"/>
      <c r="MCF109" s="79"/>
      <c r="MCG109" s="79"/>
      <c r="MCH109" s="81"/>
      <c r="MCI109" s="80"/>
      <c r="MCK109" s="77"/>
      <c r="MCL109" s="80"/>
      <c r="MCM109" s="80"/>
      <c r="MCN109" s="80"/>
      <c r="MCO109" s="80"/>
      <c r="MCP109" s="77"/>
      <c r="MCQ109" s="78"/>
      <c r="MCR109" s="79"/>
      <c r="MCS109" s="79"/>
      <c r="MCT109" s="80"/>
      <c r="MCU109" s="81"/>
      <c r="MCV109" s="79"/>
      <c r="MCW109" s="79"/>
      <c r="MCX109" s="81"/>
      <c r="MCY109" s="80"/>
      <c r="MDA109" s="77"/>
      <c r="MDB109" s="80"/>
      <c r="MDC109" s="80"/>
      <c r="MDD109" s="80"/>
      <c r="MDE109" s="80"/>
      <c r="MDF109" s="77"/>
      <c r="MDG109" s="78"/>
      <c r="MDH109" s="79"/>
      <c r="MDI109" s="79"/>
      <c r="MDJ109" s="80"/>
      <c r="MDK109" s="81"/>
      <c r="MDL109" s="79"/>
      <c r="MDM109" s="79"/>
      <c r="MDN109" s="81"/>
      <c r="MDO109" s="80"/>
      <c r="MDQ109" s="77"/>
      <c r="MDR109" s="80"/>
      <c r="MDS109" s="80"/>
      <c r="MDT109" s="80"/>
      <c r="MDU109" s="80"/>
      <c r="MDV109" s="77"/>
      <c r="MDW109" s="78"/>
      <c r="MDX109" s="79"/>
      <c r="MDY109" s="79"/>
      <c r="MDZ109" s="80"/>
      <c r="MEA109" s="81"/>
      <c r="MEB109" s="79"/>
      <c r="MEC109" s="79"/>
      <c r="MED109" s="81"/>
      <c r="MEE109" s="80"/>
      <c r="MEG109" s="77"/>
      <c r="MEH109" s="80"/>
      <c r="MEI109" s="80"/>
      <c r="MEJ109" s="80"/>
      <c r="MEK109" s="80"/>
      <c r="MEL109" s="77"/>
      <c r="MEM109" s="78"/>
      <c r="MEN109" s="79"/>
      <c r="MEO109" s="79"/>
      <c r="MEP109" s="80"/>
      <c r="MEQ109" s="81"/>
      <c r="MER109" s="79"/>
      <c r="MES109" s="79"/>
      <c r="MET109" s="81"/>
      <c r="MEU109" s="80"/>
      <c r="MEW109" s="77"/>
      <c r="MEX109" s="80"/>
      <c r="MEY109" s="80"/>
      <c r="MEZ109" s="80"/>
      <c r="MFA109" s="80"/>
      <c r="MFB109" s="77"/>
      <c r="MFC109" s="78"/>
      <c r="MFD109" s="79"/>
      <c r="MFE109" s="79"/>
      <c r="MFF109" s="80"/>
      <c r="MFG109" s="81"/>
      <c r="MFH109" s="79"/>
      <c r="MFI109" s="79"/>
      <c r="MFJ109" s="81"/>
      <c r="MFK109" s="80"/>
      <c r="MFM109" s="77"/>
      <c r="MFN109" s="80"/>
      <c r="MFO109" s="80"/>
      <c r="MFP109" s="80"/>
      <c r="MFQ109" s="80"/>
      <c r="MFR109" s="77"/>
      <c r="MFS109" s="78"/>
      <c r="MFT109" s="79"/>
      <c r="MFU109" s="79"/>
      <c r="MFV109" s="80"/>
      <c r="MFW109" s="81"/>
      <c r="MFX109" s="79"/>
      <c r="MFY109" s="79"/>
      <c r="MFZ109" s="81"/>
      <c r="MGA109" s="80"/>
      <c r="MGC109" s="77"/>
      <c r="MGD109" s="80"/>
      <c r="MGE109" s="80"/>
      <c r="MGF109" s="80"/>
      <c r="MGG109" s="80"/>
      <c r="MGH109" s="77"/>
      <c r="MGI109" s="78"/>
      <c r="MGJ109" s="79"/>
      <c r="MGK109" s="79"/>
      <c r="MGL109" s="80"/>
      <c r="MGM109" s="81"/>
      <c r="MGN109" s="79"/>
      <c r="MGO109" s="79"/>
      <c r="MGP109" s="81"/>
      <c r="MGQ109" s="80"/>
      <c r="MGS109" s="77"/>
      <c r="MGT109" s="80"/>
      <c r="MGU109" s="80"/>
      <c r="MGV109" s="80"/>
      <c r="MGW109" s="80"/>
      <c r="MGX109" s="77"/>
      <c r="MGY109" s="78"/>
      <c r="MGZ109" s="79"/>
      <c r="MHA109" s="79"/>
      <c r="MHB109" s="80"/>
      <c r="MHC109" s="81"/>
      <c r="MHD109" s="79"/>
      <c r="MHE109" s="79"/>
      <c r="MHF109" s="81"/>
      <c r="MHG109" s="80"/>
      <c r="MHI109" s="77"/>
      <c r="MHJ109" s="80"/>
      <c r="MHK109" s="80"/>
      <c r="MHL109" s="80"/>
      <c r="MHM109" s="80"/>
      <c r="MHN109" s="77"/>
      <c r="MHO109" s="78"/>
      <c r="MHP109" s="79"/>
      <c r="MHQ109" s="79"/>
      <c r="MHR109" s="80"/>
      <c r="MHS109" s="81"/>
      <c r="MHT109" s="79"/>
      <c r="MHU109" s="79"/>
      <c r="MHV109" s="81"/>
      <c r="MHW109" s="80"/>
      <c r="MHY109" s="77"/>
      <c r="MHZ109" s="80"/>
      <c r="MIA109" s="80"/>
      <c r="MIB109" s="80"/>
      <c r="MIC109" s="80"/>
      <c r="MID109" s="77"/>
      <c r="MIE109" s="78"/>
      <c r="MIF109" s="79"/>
      <c r="MIG109" s="79"/>
      <c r="MIH109" s="80"/>
      <c r="MII109" s="81"/>
      <c r="MIJ109" s="79"/>
      <c r="MIK109" s="79"/>
      <c r="MIL109" s="81"/>
      <c r="MIM109" s="80"/>
      <c r="MIO109" s="77"/>
      <c r="MIP109" s="80"/>
      <c r="MIQ109" s="80"/>
      <c r="MIR109" s="80"/>
      <c r="MIS109" s="80"/>
      <c r="MIT109" s="77"/>
      <c r="MIU109" s="78"/>
      <c r="MIV109" s="79"/>
      <c r="MIW109" s="79"/>
      <c r="MIX109" s="80"/>
      <c r="MIY109" s="81"/>
      <c r="MIZ109" s="79"/>
      <c r="MJA109" s="79"/>
      <c r="MJB109" s="81"/>
      <c r="MJC109" s="80"/>
      <c r="MJE109" s="77"/>
      <c r="MJF109" s="80"/>
      <c r="MJG109" s="80"/>
      <c r="MJH109" s="80"/>
      <c r="MJI109" s="80"/>
      <c r="MJJ109" s="77"/>
      <c r="MJK109" s="78"/>
      <c r="MJL109" s="79"/>
      <c r="MJM109" s="79"/>
      <c r="MJN109" s="80"/>
      <c r="MJO109" s="81"/>
      <c r="MJP109" s="79"/>
      <c r="MJQ109" s="79"/>
      <c r="MJR109" s="81"/>
      <c r="MJS109" s="80"/>
      <c r="MJU109" s="77"/>
      <c r="MJV109" s="80"/>
      <c r="MJW109" s="80"/>
      <c r="MJX109" s="80"/>
      <c r="MJY109" s="80"/>
      <c r="MJZ109" s="77"/>
      <c r="MKA109" s="78"/>
      <c r="MKB109" s="79"/>
      <c r="MKC109" s="79"/>
      <c r="MKD109" s="80"/>
      <c r="MKE109" s="81"/>
      <c r="MKF109" s="79"/>
      <c r="MKG109" s="79"/>
      <c r="MKH109" s="81"/>
      <c r="MKI109" s="80"/>
      <c r="MKK109" s="77"/>
      <c r="MKL109" s="80"/>
      <c r="MKM109" s="80"/>
      <c r="MKN109" s="80"/>
      <c r="MKO109" s="80"/>
      <c r="MKP109" s="77"/>
      <c r="MKQ109" s="78"/>
      <c r="MKR109" s="79"/>
      <c r="MKS109" s="79"/>
      <c r="MKT109" s="80"/>
      <c r="MKU109" s="81"/>
      <c r="MKV109" s="79"/>
      <c r="MKW109" s="79"/>
      <c r="MKX109" s="81"/>
      <c r="MKY109" s="80"/>
      <c r="MLA109" s="77"/>
      <c r="MLB109" s="80"/>
      <c r="MLC109" s="80"/>
      <c r="MLD109" s="80"/>
      <c r="MLE109" s="80"/>
      <c r="MLF109" s="77"/>
      <c r="MLG109" s="78"/>
      <c r="MLH109" s="79"/>
      <c r="MLI109" s="79"/>
      <c r="MLJ109" s="80"/>
      <c r="MLK109" s="81"/>
      <c r="MLL109" s="79"/>
      <c r="MLM109" s="79"/>
      <c r="MLN109" s="81"/>
      <c r="MLO109" s="80"/>
      <c r="MLQ109" s="77"/>
      <c r="MLR109" s="80"/>
      <c r="MLS109" s="80"/>
      <c r="MLT109" s="80"/>
      <c r="MLU109" s="80"/>
      <c r="MLV109" s="77"/>
      <c r="MLW109" s="78"/>
      <c r="MLX109" s="79"/>
      <c r="MLY109" s="79"/>
      <c r="MLZ109" s="80"/>
      <c r="MMA109" s="81"/>
      <c r="MMB109" s="79"/>
      <c r="MMC109" s="79"/>
      <c r="MMD109" s="81"/>
      <c r="MME109" s="80"/>
      <c r="MMG109" s="77"/>
      <c r="MMH109" s="80"/>
      <c r="MMI109" s="80"/>
      <c r="MMJ109" s="80"/>
      <c r="MMK109" s="80"/>
      <c r="MML109" s="77"/>
      <c r="MMM109" s="78"/>
      <c r="MMN109" s="79"/>
      <c r="MMO109" s="79"/>
      <c r="MMP109" s="80"/>
      <c r="MMQ109" s="81"/>
      <c r="MMR109" s="79"/>
      <c r="MMS109" s="79"/>
      <c r="MMT109" s="81"/>
      <c r="MMU109" s="80"/>
      <c r="MMW109" s="77"/>
      <c r="MMX109" s="80"/>
      <c r="MMY109" s="80"/>
      <c r="MMZ109" s="80"/>
      <c r="MNA109" s="80"/>
      <c r="MNB109" s="77"/>
      <c r="MNC109" s="78"/>
      <c r="MND109" s="79"/>
      <c r="MNE109" s="79"/>
      <c r="MNF109" s="80"/>
      <c r="MNG109" s="81"/>
      <c r="MNH109" s="79"/>
      <c r="MNI109" s="79"/>
      <c r="MNJ109" s="81"/>
      <c r="MNK109" s="80"/>
      <c r="MNM109" s="77"/>
      <c r="MNN109" s="80"/>
      <c r="MNO109" s="80"/>
      <c r="MNP109" s="80"/>
      <c r="MNQ109" s="80"/>
      <c r="MNR109" s="77"/>
      <c r="MNS109" s="78"/>
      <c r="MNT109" s="79"/>
      <c r="MNU109" s="79"/>
      <c r="MNV109" s="80"/>
      <c r="MNW109" s="81"/>
      <c r="MNX109" s="79"/>
      <c r="MNY109" s="79"/>
      <c r="MNZ109" s="81"/>
      <c r="MOA109" s="80"/>
      <c r="MOC109" s="77"/>
      <c r="MOD109" s="80"/>
      <c r="MOE109" s="80"/>
      <c r="MOF109" s="80"/>
      <c r="MOG109" s="80"/>
      <c r="MOH109" s="77"/>
      <c r="MOI109" s="78"/>
      <c r="MOJ109" s="79"/>
      <c r="MOK109" s="79"/>
      <c r="MOL109" s="80"/>
      <c r="MOM109" s="81"/>
      <c r="MON109" s="79"/>
      <c r="MOO109" s="79"/>
      <c r="MOP109" s="81"/>
      <c r="MOQ109" s="80"/>
      <c r="MOS109" s="77"/>
      <c r="MOT109" s="80"/>
      <c r="MOU109" s="80"/>
      <c r="MOV109" s="80"/>
      <c r="MOW109" s="80"/>
      <c r="MOX109" s="77"/>
      <c r="MOY109" s="78"/>
      <c r="MOZ109" s="79"/>
      <c r="MPA109" s="79"/>
      <c r="MPB109" s="80"/>
      <c r="MPC109" s="81"/>
      <c r="MPD109" s="79"/>
      <c r="MPE109" s="79"/>
      <c r="MPF109" s="81"/>
      <c r="MPG109" s="80"/>
      <c r="MPI109" s="77"/>
      <c r="MPJ109" s="80"/>
      <c r="MPK109" s="80"/>
      <c r="MPL109" s="80"/>
      <c r="MPM109" s="80"/>
      <c r="MPN109" s="77"/>
      <c r="MPO109" s="78"/>
      <c r="MPP109" s="79"/>
      <c r="MPQ109" s="79"/>
      <c r="MPR109" s="80"/>
      <c r="MPS109" s="81"/>
      <c r="MPT109" s="79"/>
      <c r="MPU109" s="79"/>
      <c r="MPV109" s="81"/>
      <c r="MPW109" s="80"/>
      <c r="MPY109" s="77"/>
      <c r="MPZ109" s="80"/>
      <c r="MQA109" s="80"/>
      <c r="MQB109" s="80"/>
      <c r="MQC109" s="80"/>
      <c r="MQD109" s="77"/>
      <c r="MQE109" s="78"/>
      <c r="MQF109" s="79"/>
      <c r="MQG109" s="79"/>
      <c r="MQH109" s="80"/>
      <c r="MQI109" s="81"/>
      <c r="MQJ109" s="79"/>
      <c r="MQK109" s="79"/>
      <c r="MQL109" s="81"/>
      <c r="MQM109" s="80"/>
      <c r="MQO109" s="77"/>
      <c r="MQP109" s="80"/>
      <c r="MQQ109" s="80"/>
      <c r="MQR109" s="80"/>
      <c r="MQS109" s="80"/>
      <c r="MQT109" s="77"/>
      <c r="MQU109" s="78"/>
      <c r="MQV109" s="79"/>
      <c r="MQW109" s="79"/>
      <c r="MQX109" s="80"/>
      <c r="MQY109" s="81"/>
      <c r="MQZ109" s="79"/>
      <c r="MRA109" s="79"/>
      <c r="MRB109" s="81"/>
      <c r="MRC109" s="80"/>
      <c r="MRE109" s="77"/>
      <c r="MRF109" s="80"/>
      <c r="MRG109" s="80"/>
      <c r="MRH109" s="80"/>
      <c r="MRI109" s="80"/>
      <c r="MRJ109" s="77"/>
      <c r="MRK109" s="78"/>
      <c r="MRL109" s="79"/>
      <c r="MRM109" s="79"/>
      <c r="MRN109" s="80"/>
      <c r="MRO109" s="81"/>
      <c r="MRP109" s="79"/>
      <c r="MRQ109" s="79"/>
      <c r="MRR109" s="81"/>
      <c r="MRS109" s="80"/>
      <c r="MRU109" s="77"/>
      <c r="MRV109" s="80"/>
      <c r="MRW109" s="80"/>
      <c r="MRX109" s="80"/>
      <c r="MRY109" s="80"/>
      <c r="MRZ109" s="77"/>
      <c r="MSA109" s="78"/>
      <c r="MSB109" s="79"/>
      <c r="MSC109" s="79"/>
      <c r="MSD109" s="80"/>
      <c r="MSE109" s="81"/>
      <c r="MSF109" s="79"/>
      <c r="MSG109" s="79"/>
      <c r="MSH109" s="81"/>
      <c r="MSI109" s="80"/>
      <c r="MSK109" s="77"/>
      <c r="MSL109" s="80"/>
      <c r="MSM109" s="80"/>
      <c r="MSN109" s="80"/>
      <c r="MSO109" s="80"/>
      <c r="MSP109" s="77"/>
      <c r="MSQ109" s="78"/>
      <c r="MSR109" s="79"/>
      <c r="MSS109" s="79"/>
      <c r="MST109" s="80"/>
      <c r="MSU109" s="81"/>
      <c r="MSV109" s="79"/>
      <c r="MSW109" s="79"/>
      <c r="MSX109" s="81"/>
      <c r="MSY109" s="80"/>
      <c r="MTA109" s="77"/>
      <c r="MTB109" s="80"/>
      <c r="MTC109" s="80"/>
      <c r="MTD109" s="80"/>
      <c r="MTE109" s="80"/>
      <c r="MTF109" s="77"/>
      <c r="MTG109" s="78"/>
      <c r="MTH109" s="79"/>
      <c r="MTI109" s="79"/>
      <c r="MTJ109" s="80"/>
      <c r="MTK109" s="81"/>
      <c r="MTL109" s="79"/>
      <c r="MTM109" s="79"/>
      <c r="MTN109" s="81"/>
      <c r="MTO109" s="80"/>
      <c r="MTQ109" s="77"/>
      <c r="MTR109" s="80"/>
      <c r="MTS109" s="80"/>
      <c r="MTT109" s="80"/>
      <c r="MTU109" s="80"/>
      <c r="MTV109" s="77"/>
      <c r="MTW109" s="78"/>
      <c r="MTX109" s="79"/>
      <c r="MTY109" s="79"/>
      <c r="MTZ109" s="80"/>
      <c r="MUA109" s="81"/>
      <c r="MUB109" s="79"/>
      <c r="MUC109" s="79"/>
      <c r="MUD109" s="81"/>
      <c r="MUE109" s="80"/>
      <c r="MUG109" s="77"/>
      <c r="MUH109" s="80"/>
      <c r="MUI109" s="80"/>
      <c r="MUJ109" s="80"/>
      <c r="MUK109" s="80"/>
      <c r="MUL109" s="77"/>
      <c r="MUM109" s="78"/>
      <c r="MUN109" s="79"/>
      <c r="MUO109" s="79"/>
      <c r="MUP109" s="80"/>
      <c r="MUQ109" s="81"/>
      <c r="MUR109" s="79"/>
      <c r="MUS109" s="79"/>
      <c r="MUT109" s="81"/>
      <c r="MUU109" s="80"/>
      <c r="MUW109" s="77"/>
      <c r="MUX109" s="80"/>
      <c r="MUY109" s="80"/>
      <c r="MUZ109" s="80"/>
      <c r="MVA109" s="80"/>
      <c r="MVB109" s="77"/>
      <c r="MVC109" s="78"/>
      <c r="MVD109" s="79"/>
      <c r="MVE109" s="79"/>
      <c r="MVF109" s="80"/>
      <c r="MVG109" s="81"/>
      <c r="MVH109" s="79"/>
      <c r="MVI109" s="79"/>
      <c r="MVJ109" s="81"/>
      <c r="MVK109" s="80"/>
      <c r="MVM109" s="77"/>
      <c r="MVN109" s="80"/>
      <c r="MVO109" s="80"/>
      <c r="MVP109" s="80"/>
      <c r="MVQ109" s="80"/>
      <c r="MVR109" s="77"/>
      <c r="MVS109" s="78"/>
      <c r="MVT109" s="79"/>
      <c r="MVU109" s="79"/>
      <c r="MVV109" s="80"/>
      <c r="MVW109" s="81"/>
      <c r="MVX109" s="79"/>
      <c r="MVY109" s="79"/>
      <c r="MVZ109" s="81"/>
      <c r="MWA109" s="80"/>
      <c r="MWC109" s="77"/>
      <c r="MWD109" s="80"/>
      <c r="MWE109" s="80"/>
      <c r="MWF109" s="80"/>
      <c r="MWG109" s="80"/>
      <c r="MWH109" s="77"/>
      <c r="MWI109" s="78"/>
      <c r="MWJ109" s="79"/>
      <c r="MWK109" s="79"/>
      <c r="MWL109" s="80"/>
      <c r="MWM109" s="81"/>
      <c r="MWN109" s="79"/>
      <c r="MWO109" s="79"/>
      <c r="MWP109" s="81"/>
      <c r="MWQ109" s="80"/>
      <c r="MWS109" s="77"/>
      <c r="MWT109" s="80"/>
      <c r="MWU109" s="80"/>
      <c r="MWV109" s="80"/>
      <c r="MWW109" s="80"/>
      <c r="MWX109" s="77"/>
      <c r="MWY109" s="78"/>
      <c r="MWZ109" s="79"/>
      <c r="MXA109" s="79"/>
      <c r="MXB109" s="80"/>
      <c r="MXC109" s="81"/>
      <c r="MXD109" s="79"/>
      <c r="MXE109" s="79"/>
      <c r="MXF109" s="81"/>
      <c r="MXG109" s="80"/>
      <c r="MXI109" s="77"/>
      <c r="MXJ109" s="80"/>
      <c r="MXK109" s="80"/>
      <c r="MXL109" s="80"/>
      <c r="MXM109" s="80"/>
      <c r="MXN109" s="77"/>
      <c r="MXO109" s="78"/>
      <c r="MXP109" s="79"/>
      <c r="MXQ109" s="79"/>
      <c r="MXR109" s="80"/>
      <c r="MXS109" s="81"/>
      <c r="MXT109" s="79"/>
      <c r="MXU109" s="79"/>
      <c r="MXV109" s="81"/>
      <c r="MXW109" s="80"/>
      <c r="MXY109" s="77"/>
      <c r="MXZ109" s="80"/>
      <c r="MYA109" s="80"/>
      <c r="MYB109" s="80"/>
      <c r="MYC109" s="80"/>
      <c r="MYD109" s="77"/>
      <c r="MYE109" s="78"/>
      <c r="MYF109" s="79"/>
      <c r="MYG109" s="79"/>
      <c r="MYH109" s="80"/>
      <c r="MYI109" s="81"/>
      <c r="MYJ109" s="79"/>
      <c r="MYK109" s="79"/>
      <c r="MYL109" s="81"/>
      <c r="MYM109" s="80"/>
      <c r="MYO109" s="77"/>
      <c r="MYP109" s="80"/>
      <c r="MYQ109" s="80"/>
      <c r="MYR109" s="80"/>
      <c r="MYS109" s="80"/>
      <c r="MYT109" s="77"/>
      <c r="MYU109" s="78"/>
      <c r="MYV109" s="79"/>
      <c r="MYW109" s="79"/>
      <c r="MYX109" s="80"/>
      <c r="MYY109" s="81"/>
      <c r="MYZ109" s="79"/>
      <c r="MZA109" s="79"/>
      <c r="MZB109" s="81"/>
      <c r="MZC109" s="80"/>
      <c r="MZE109" s="77"/>
      <c r="MZF109" s="80"/>
      <c r="MZG109" s="80"/>
      <c r="MZH109" s="80"/>
      <c r="MZI109" s="80"/>
      <c r="MZJ109" s="77"/>
      <c r="MZK109" s="78"/>
      <c r="MZL109" s="79"/>
      <c r="MZM109" s="79"/>
      <c r="MZN109" s="80"/>
      <c r="MZO109" s="81"/>
      <c r="MZP109" s="79"/>
      <c r="MZQ109" s="79"/>
      <c r="MZR109" s="81"/>
      <c r="MZS109" s="80"/>
      <c r="MZU109" s="77"/>
      <c r="MZV109" s="80"/>
      <c r="MZW109" s="80"/>
      <c r="MZX109" s="80"/>
      <c r="MZY109" s="80"/>
      <c r="MZZ109" s="77"/>
      <c r="NAA109" s="78"/>
      <c r="NAB109" s="79"/>
      <c r="NAC109" s="79"/>
      <c r="NAD109" s="80"/>
      <c r="NAE109" s="81"/>
      <c r="NAF109" s="79"/>
      <c r="NAG109" s="79"/>
      <c r="NAH109" s="81"/>
      <c r="NAI109" s="80"/>
      <c r="NAK109" s="77"/>
      <c r="NAL109" s="80"/>
      <c r="NAM109" s="80"/>
      <c r="NAN109" s="80"/>
      <c r="NAO109" s="80"/>
      <c r="NAP109" s="77"/>
      <c r="NAQ109" s="78"/>
      <c r="NAR109" s="79"/>
      <c r="NAS109" s="79"/>
      <c r="NAT109" s="80"/>
      <c r="NAU109" s="81"/>
      <c r="NAV109" s="79"/>
      <c r="NAW109" s="79"/>
      <c r="NAX109" s="81"/>
      <c r="NAY109" s="80"/>
      <c r="NBA109" s="77"/>
      <c r="NBB109" s="80"/>
      <c r="NBC109" s="80"/>
      <c r="NBD109" s="80"/>
      <c r="NBE109" s="80"/>
      <c r="NBF109" s="77"/>
      <c r="NBG109" s="78"/>
      <c r="NBH109" s="79"/>
      <c r="NBI109" s="79"/>
      <c r="NBJ109" s="80"/>
      <c r="NBK109" s="81"/>
      <c r="NBL109" s="79"/>
      <c r="NBM109" s="79"/>
      <c r="NBN109" s="81"/>
      <c r="NBO109" s="80"/>
      <c r="NBQ109" s="77"/>
      <c r="NBR109" s="80"/>
      <c r="NBS109" s="80"/>
      <c r="NBT109" s="80"/>
      <c r="NBU109" s="80"/>
      <c r="NBV109" s="77"/>
      <c r="NBW109" s="78"/>
      <c r="NBX109" s="79"/>
      <c r="NBY109" s="79"/>
      <c r="NBZ109" s="80"/>
      <c r="NCA109" s="81"/>
      <c r="NCB109" s="79"/>
      <c r="NCC109" s="79"/>
      <c r="NCD109" s="81"/>
      <c r="NCE109" s="80"/>
      <c r="NCG109" s="77"/>
      <c r="NCH109" s="80"/>
      <c r="NCI109" s="80"/>
      <c r="NCJ109" s="80"/>
      <c r="NCK109" s="80"/>
      <c r="NCL109" s="77"/>
      <c r="NCM109" s="78"/>
      <c r="NCN109" s="79"/>
      <c r="NCO109" s="79"/>
      <c r="NCP109" s="80"/>
      <c r="NCQ109" s="81"/>
      <c r="NCR109" s="79"/>
      <c r="NCS109" s="79"/>
      <c r="NCT109" s="81"/>
      <c r="NCU109" s="80"/>
      <c r="NCW109" s="77"/>
      <c r="NCX109" s="80"/>
      <c r="NCY109" s="80"/>
      <c r="NCZ109" s="80"/>
      <c r="NDA109" s="80"/>
      <c r="NDB109" s="77"/>
      <c r="NDC109" s="78"/>
      <c r="NDD109" s="79"/>
      <c r="NDE109" s="79"/>
      <c r="NDF109" s="80"/>
      <c r="NDG109" s="81"/>
      <c r="NDH109" s="79"/>
      <c r="NDI109" s="79"/>
      <c r="NDJ109" s="81"/>
      <c r="NDK109" s="80"/>
      <c r="NDM109" s="77"/>
      <c r="NDN109" s="80"/>
      <c r="NDO109" s="80"/>
      <c r="NDP109" s="80"/>
      <c r="NDQ109" s="80"/>
      <c r="NDR109" s="77"/>
      <c r="NDS109" s="78"/>
      <c r="NDT109" s="79"/>
      <c r="NDU109" s="79"/>
      <c r="NDV109" s="80"/>
      <c r="NDW109" s="81"/>
      <c r="NDX109" s="79"/>
      <c r="NDY109" s="79"/>
      <c r="NDZ109" s="81"/>
      <c r="NEA109" s="80"/>
      <c r="NEC109" s="77"/>
      <c r="NED109" s="80"/>
      <c r="NEE109" s="80"/>
      <c r="NEF109" s="80"/>
      <c r="NEG109" s="80"/>
      <c r="NEH109" s="77"/>
      <c r="NEI109" s="78"/>
      <c r="NEJ109" s="79"/>
      <c r="NEK109" s="79"/>
      <c r="NEL109" s="80"/>
      <c r="NEM109" s="81"/>
      <c r="NEN109" s="79"/>
      <c r="NEO109" s="79"/>
      <c r="NEP109" s="81"/>
      <c r="NEQ109" s="80"/>
      <c r="NES109" s="77"/>
      <c r="NET109" s="80"/>
      <c r="NEU109" s="80"/>
      <c r="NEV109" s="80"/>
      <c r="NEW109" s="80"/>
      <c r="NEX109" s="77"/>
      <c r="NEY109" s="78"/>
      <c r="NEZ109" s="79"/>
      <c r="NFA109" s="79"/>
      <c r="NFB109" s="80"/>
      <c r="NFC109" s="81"/>
      <c r="NFD109" s="79"/>
      <c r="NFE109" s="79"/>
      <c r="NFF109" s="81"/>
      <c r="NFG109" s="80"/>
      <c r="NFI109" s="77"/>
      <c r="NFJ109" s="80"/>
      <c r="NFK109" s="80"/>
      <c r="NFL109" s="80"/>
      <c r="NFM109" s="80"/>
      <c r="NFN109" s="77"/>
      <c r="NFO109" s="78"/>
      <c r="NFP109" s="79"/>
      <c r="NFQ109" s="79"/>
      <c r="NFR109" s="80"/>
      <c r="NFS109" s="81"/>
      <c r="NFT109" s="79"/>
      <c r="NFU109" s="79"/>
      <c r="NFV109" s="81"/>
      <c r="NFW109" s="80"/>
      <c r="NFY109" s="77"/>
      <c r="NFZ109" s="80"/>
      <c r="NGA109" s="80"/>
      <c r="NGB109" s="80"/>
      <c r="NGC109" s="80"/>
      <c r="NGD109" s="77"/>
      <c r="NGE109" s="78"/>
      <c r="NGF109" s="79"/>
      <c r="NGG109" s="79"/>
      <c r="NGH109" s="80"/>
      <c r="NGI109" s="81"/>
      <c r="NGJ109" s="79"/>
      <c r="NGK109" s="79"/>
      <c r="NGL109" s="81"/>
      <c r="NGM109" s="80"/>
      <c r="NGO109" s="77"/>
      <c r="NGP109" s="80"/>
      <c r="NGQ109" s="80"/>
      <c r="NGR109" s="80"/>
      <c r="NGS109" s="80"/>
      <c r="NGT109" s="77"/>
      <c r="NGU109" s="78"/>
      <c r="NGV109" s="79"/>
      <c r="NGW109" s="79"/>
      <c r="NGX109" s="80"/>
      <c r="NGY109" s="81"/>
      <c r="NGZ109" s="79"/>
      <c r="NHA109" s="79"/>
      <c r="NHB109" s="81"/>
      <c r="NHC109" s="80"/>
      <c r="NHE109" s="77"/>
      <c r="NHF109" s="80"/>
      <c r="NHG109" s="80"/>
      <c r="NHH109" s="80"/>
      <c r="NHI109" s="80"/>
      <c r="NHJ109" s="77"/>
      <c r="NHK109" s="78"/>
      <c r="NHL109" s="79"/>
      <c r="NHM109" s="79"/>
      <c r="NHN109" s="80"/>
      <c r="NHO109" s="81"/>
      <c r="NHP109" s="79"/>
      <c r="NHQ109" s="79"/>
      <c r="NHR109" s="81"/>
      <c r="NHS109" s="80"/>
      <c r="NHU109" s="77"/>
      <c r="NHV109" s="80"/>
      <c r="NHW109" s="80"/>
      <c r="NHX109" s="80"/>
      <c r="NHY109" s="80"/>
      <c r="NHZ109" s="77"/>
      <c r="NIA109" s="78"/>
      <c r="NIB109" s="79"/>
      <c r="NIC109" s="79"/>
      <c r="NID109" s="80"/>
      <c r="NIE109" s="81"/>
      <c r="NIF109" s="79"/>
      <c r="NIG109" s="79"/>
      <c r="NIH109" s="81"/>
      <c r="NII109" s="80"/>
      <c r="NIK109" s="77"/>
      <c r="NIL109" s="80"/>
      <c r="NIM109" s="80"/>
      <c r="NIN109" s="80"/>
      <c r="NIO109" s="80"/>
      <c r="NIP109" s="77"/>
      <c r="NIQ109" s="78"/>
      <c r="NIR109" s="79"/>
      <c r="NIS109" s="79"/>
      <c r="NIT109" s="80"/>
      <c r="NIU109" s="81"/>
      <c r="NIV109" s="79"/>
      <c r="NIW109" s="79"/>
      <c r="NIX109" s="81"/>
      <c r="NIY109" s="80"/>
      <c r="NJA109" s="77"/>
      <c r="NJB109" s="80"/>
      <c r="NJC109" s="80"/>
      <c r="NJD109" s="80"/>
      <c r="NJE109" s="80"/>
      <c r="NJF109" s="77"/>
      <c r="NJG109" s="78"/>
      <c r="NJH109" s="79"/>
      <c r="NJI109" s="79"/>
      <c r="NJJ109" s="80"/>
      <c r="NJK109" s="81"/>
      <c r="NJL109" s="79"/>
      <c r="NJM109" s="79"/>
      <c r="NJN109" s="81"/>
      <c r="NJO109" s="80"/>
      <c r="NJQ109" s="77"/>
      <c r="NJR109" s="80"/>
      <c r="NJS109" s="80"/>
      <c r="NJT109" s="80"/>
      <c r="NJU109" s="80"/>
      <c r="NJV109" s="77"/>
      <c r="NJW109" s="78"/>
      <c r="NJX109" s="79"/>
      <c r="NJY109" s="79"/>
      <c r="NJZ109" s="80"/>
      <c r="NKA109" s="81"/>
      <c r="NKB109" s="79"/>
      <c r="NKC109" s="79"/>
      <c r="NKD109" s="81"/>
      <c r="NKE109" s="80"/>
      <c r="NKG109" s="77"/>
      <c r="NKH109" s="80"/>
      <c r="NKI109" s="80"/>
      <c r="NKJ109" s="80"/>
      <c r="NKK109" s="80"/>
      <c r="NKL109" s="77"/>
      <c r="NKM109" s="78"/>
      <c r="NKN109" s="79"/>
      <c r="NKO109" s="79"/>
      <c r="NKP109" s="80"/>
      <c r="NKQ109" s="81"/>
      <c r="NKR109" s="79"/>
      <c r="NKS109" s="79"/>
      <c r="NKT109" s="81"/>
      <c r="NKU109" s="80"/>
      <c r="NKW109" s="77"/>
      <c r="NKX109" s="80"/>
      <c r="NKY109" s="80"/>
      <c r="NKZ109" s="80"/>
      <c r="NLA109" s="80"/>
      <c r="NLB109" s="77"/>
      <c r="NLC109" s="78"/>
      <c r="NLD109" s="79"/>
      <c r="NLE109" s="79"/>
      <c r="NLF109" s="80"/>
      <c r="NLG109" s="81"/>
      <c r="NLH109" s="79"/>
      <c r="NLI109" s="79"/>
      <c r="NLJ109" s="81"/>
      <c r="NLK109" s="80"/>
      <c r="NLM109" s="77"/>
      <c r="NLN109" s="80"/>
      <c r="NLO109" s="80"/>
      <c r="NLP109" s="80"/>
      <c r="NLQ109" s="80"/>
      <c r="NLR109" s="77"/>
      <c r="NLS109" s="78"/>
      <c r="NLT109" s="79"/>
      <c r="NLU109" s="79"/>
      <c r="NLV109" s="80"/>
      <c r="NLW109" s="81"/>
      <c r="NLX109" s="79"/>
      <c r="NLY109" s="79"/>
      <c r="NLZ109" s="81"/>
      <c r="NMA109" s="80"/>
      <c r="NMC109" s="77"/>
      <c r="NMD109" s="80"/>
      <c r="NME109" s="80"/>
      <c r="NMF109" s="80"/>
      <c r="NMG109" s="80"/>
      <c r="NMH109" s="77"/>
      <c r="NMI109" s="78"/>
      <c r="NMJ109" s="79"/>
      <c r="NMK109" s="79"/>
      <c r="NML109" s="80"/>
      <c r="NMM109" s="81"/>
      <c r="NMN109" s="79"/>
      <c r="NMO109" s="79"/>
      <c r="NMP109" s="81"/>
      <c r="NMQ109" s="80"/>
      <c r="NMS109" s="77"/>
      <c r="NMT109" s="80"/>
      <c r="NMU109" s="80"/>
      <c r="NMV109" s="80"/>
      <c r="NMW109" s="80"/>
      <c r="NMX109" s="77"/>
      <c r="NMY109" s="78"/>
      <c r="NMZ109" s="79"/>
      <c r="NNA109" s="79"/>
      <c r="NNB109" s="80"/>
      <c r="NNC109" s="81"/>
      <c r="NND109" s="79"/>
      <c r="NNE109" s="79"/>
      <c r="NNF109" s="81"/>
      <c r="NNG109" s="80"/>
      <c r="NNI109" s="77"/>
      <c r="NNJ109" s="80"/>
      <c r="NNK109" s="80"/>
      <c r="NNL109" s="80"/>
      <c r="NNM109" s="80"/>
      <c r="NNN109" s="77"/>
      <c r="NNO109" s="78"/>
      <c r="NNP109" s="79"/>
      <c r="NNQ109" s="79"/>
      <c r="NNR109" s="80"/>
      <c r="NNS109" s="81"/>
      <c r="NNT109" s="79"/>
      <c r="NNU109" s="79"/>
      <c r="NNV109" s="81"/>
      <c r="NNW109" s="80"/>
      <c r="NNY109" s="77"/>
      <c r="NNZ109" s="80"/>
      <c r="NOA109" s="80"/>
      <c r="NOB109" s="80"/>
      <c r="NOC109" s="80"/>
      <c r="NOD109" s="77"/>
      <c r="NOE109" s="78"/>
      <c r="NOF109" s="79"/>
      <c r="NOG109" s="79"/>
      <c r="NOH109" s="80"/>
      <c r="NOI109" s="81"/>
      <c r="NOJ109" s="79"/>
      <c r="NOK109" s="79"/>
      <c r="NOL109" s="81"/>
      <c r="NOM109" s="80"/>
      <c r="NOO109" s="77"/>
      <c r="NOP109" s="80"/>
      <c r="NOQ109" s="80"/>
      <c r="NOR109" s="80"/>
      <c r="NOS109" s="80"/>
      <c r="NOT109" s="77"/>
      <c r="NOU109" s="78"/>
      <c r="NOV109" s="79"/>
      <c r="NOW109" s="79"/>
      <c r="NOX109" s="80"/>
      <c r="NOY109" s="81"/>
      <c r="NOZ109" s="79"/>
      <c r="NPA109" s="79"/>
      <c r="NPB109" s="81"/>
      <c r="NPC109" s="80"/>
      <c r="NPE109" s="77"/>
      <c r="NPF109" s="80"/>
      <c r="NPG109" s="80"/>
      <c r="NPH109" s="80"/>
      <c r="NPI109" s="80"/>
      <c r="NPJ109" s="77"/>
      <c r="NPK109" s="78"/>
      <c r="NPL109" s="79"/>
      <c r="NPM109" s="79"/>
      <c r="NPN109" s="80"/>
      <c r="NPO109" s="81"/>
      <c r="NPP109" s="79"/>
      <c r="NPQ109" s="79"/>
      <c r="NPR109" s="81"/>
      <c r="NPS109" s="80"/>
      <c r="NPU109" s="77"/>
      <c r="NPV109" s="80"/>
      <c r="NPW109" s="80"/>
      <c r="NPX109" s="80"/>
      <c r="NPY109" s="80"/>
      <c r="NPZ109" s="77"/>
      <c r="NQA109" s="78"/>
      <c r="NQB109" s="79"/>
      <c r="NQC109" s="79"/>
      <c r="NQD109" s="80"/>
      <c r="NQE109" s="81"/>
      <c r="NQF109" s="79"/>
      <c r="NQG109" s="79"/>
      <c r="NQH109" s="81"/>
      <c r="NQI109" s="80"/>
      <c r="NQK109" s="77"/>
      <c r="NQL109" s="80"/>
      <c r="NQM109" s="80"/>
      <c r="NQN109" s="80"/>
      <c r="NQO109" s="80"/>
      <c r="NQP109" s="77"/>
      <c r="NQQ109" s="78"/>
      <c r="NQR109" s="79"/>
      <c r="NQS109" s="79"/>
      <c r="NQT109" s="80"/>
      <c r="NQU109" s="81"/>
      <c r="NQV109" s="79"/>
      <c r="NQW109" s="79"/>
      <c r="NQX109" s="81"/>
      <c r="NQY109" s="80"/>
      <c r="NRA109" s="77"/>
      <c r="NRB109" s="80"/>
      <c r="NRC109" s="80"/>
      <c r="NRD109" s="80"/>
      <c r="NRE109" s="80"/>
      <c r="NRF109" s="77"/>
      <c r="NRG109" s="78"/>
      <c r="NRH109" s="79"/>
      <c r="NRI109" s="79"/>
      <c r="NRJ109" s="80"/>
      <c r="NRK109" s="81"/>
      <c r="NRL109" s="79"/>
      <c r="NRM109" s="79"/>
      <c r="NRN109" s="81"/>
      <c r="NRO109" s="80"/>
      <c r="NRQ109" s="77"/>
      <c r="NRR109" s="80"/>
      <c r="NRS109" s="80"/>
      <c r="NRT109" s="80"/>
      <c r="NRU109" s="80"/>
      <c r="NRV109" s="77"/>
      <c r="NRW109" s="78"/>
      <c r="NRX109" s="79"/>
      <c r="NRY109" s="79"/>
      <c r="NRZ109" s="80"/>
      <c r="NSA109" s="81"/>
      <c r="NSB109" s="79"/>
      <c r="NSC109" s="79"/>
      <c r="NSD109" s="81"/>
      <c r="NSE109" s="80"/>
      <c r="NSG109" s="77"/>
      <c r="NSH109" s="80"/>
      <c r="NSI109" s="80"/>
      <c r="NSJ109" s="80"/>
      <c r="NSK109" s="80"/>
      <c r="NSL109" s="77"/>
      <c r="NSM109" s="78"/>
      <c r="NSN109" s="79"/>
      <c r="NSO109" s="79"/>
      <c r="NSP109" s="80"/>
      <c r="NSQ109" s="81"/>
      <c r="NSR109" s="79"/>
      <c r="NSS109" s="79"/>
      <c r="NST109" s="81"/>
      <c r="NSU109" s="80"/>
      <c r="NSW109" s="77"/>
      <c r="NSX109" s="80"/>
      <c r="NSY109" s="80"/>
      <c r="NSZ109" s="80"/>
      <c r="NTA109" s="80"/>
      <c r="NTB109" s="77"/>
      <c r="NTC109" s="78"/>
      <c r="NTD109" s="79"/>
      <c r="NTE109" s="79"/>
      <c r="NTF109" s="80"/>
      <c r="NTG109" s="81"/>
      <c r="NTH109" s="79"/>
      <c r="NTI109" s="79"/>
      <c r="NTJ109" s="81"/>
      <c r="NTK109" s="80"/>
      <c r="NTM109" s="77"/>
      <c r="NTN109" s="80"/>
      <c r="NTO109" s="80"/>
      <c r="NTP109" s="80"/>
      <c r="NTQ109" s="80"/>
      <c r="NTR109" s="77"/>
      <c r="NTS109" s="78"/>
      <c r="NTT109" s="79"/>
      <c r="NTU109" s="79"/>
      <c r="NTV109" s="80"/>
      <c r="NTW109" s="81"/>
      <c r="NTX109" s="79"/>
      <c r="NTY109" s="79"/>
      <c r="NTZ109" s="81"/>
      <c r="NUA109" s="80"/>
      <c r="NUC109" s="77"/>
      <c r="NUD109" s="80"/>
      <c r="NUE109" s="80"/>
      <c r="NUF109" s="80"/>
      <c r="NUG109" s="80"/>
      <c r="NUH109" s="77"/>
      <c r="NUI109" s="78"/>
      <c r="NUJ109" s="79"/>
      <c r="NUK109" s="79"/>
      <c r="NUL109" s="80"/>
      <c r="NUM109" s="81"/>
      <c r="NUN109" s="79"/>
      <c r="NUO109" s="79"/>
      <c r="NUP109" s="81"/>
      <c r="NUQ109" s="80"/>
      <c r="NUS109" s="77"/>
      <c r="NUT109" s="80"/>
      <c r="NUU109" s="80"/>
      <c r="NUV109" s="80"/>
      <c r="NUW109" s="80"/>
      <c r="NUX109" s="77"/>
      <c r="NUY109" s="78"/>
      <c r="NUZ109" s="79"/>
      <c r="NVA109" s="79"/>
      <c r="NVB109" s="80"/>
      <c r="NVC109" s="81"/>
      <c r="NVD109" s="79"/>
      <c r="NVE109" s="79"/>
      <c r="NVF109" s="81"/>
      <c r="NVG109" s="80"/>
      <c r="NVI109" s="77"/>
      <c r="NVJ109" s="80"/>
      <c r="NVK109" s="80"/>
      <c r="NVL109" s="80"/>
      <c r="NVM109" s="80"/>
      <c r="NVN109" s="77"/>
      <c r="NVO109" s="78"/>
      <c r="NVP109" s="79"/>
      <c r="NVQ109" s="79"/>
      <c r="NVR109" s="80"/>
      <c r="NVS109" s="81"/>
      <c r="NVT109" s="79"/>
      <c r="NVU109" s="79"/>
      <c r="NVV109" s="81"/>
      <c r="NVW109" s="80"/>
      <c r="NVY109" s="77"/>
      <c r="NVZ109" s="80"/>
      <c r="NWA109" s="80"/>
      <c r="NWB109" s="80"/>
      <c r="NWC109" s="80"/>
      <c r="NWD109" s="77"/>
      <c r="NWE109" s="78"/>
      <c r="NWF109" s="79"/>
      <c r="NWG109" s="79"/>
      <c r="NWH109" s="80"/>
      <c r="NWI109" s="81"/>
      <c r="NWJ109" s="79"/>
      <c r="NWK109" s="79"/>
      <c r="NWL109" s="81"/>
      <c r="NWM109" s="80"/>
      <c r="NWO109" s="77"/>
      <c r="NWP109" s="80"/>
      <c r="NWQ109" s="80"/>
      <c r="NWR109" s="80"/>
      <c r="NWS109" s="80"/>
      <c r="NWT109" s="77"/>
      <c r="NWU109" s="78"/>
      <c r="NWV109" s="79"/>
      <c r="NWW109" s="79"/>
      <c r="NWX109" s="80"/>
      <c r="NWY109" s="81"/>
      <c r="NWZ109" s="79"/>
      <c r="NXA109" s="79"/>
      <c r="NXB109" s="81"/>
      <c r="NXC109" s="80"/>
      <c r="NXE109" s="77"/>
      <c r="NXF109" s="80"/>
      <c r="NXG109" s="80"/>
      <c r="NXH109" s="80"/>
      <c r="NXI109" s="80"/>
      <c r="NXJ109" s="77"/>
      <c r="NXK109" s="78"/>
      <c r="NXL109" s="79"/>
      <c r="NXM109" s="79"/>
      <c r="NXN109" s="80"/>
      <c r="NXO109" s="81"/>
      <c r="NXP109" s="79"/>
      <c r="NXQ109" s="79"/>
      <c r="NXR109" s="81"/>
      <c r="NXS109" s="80"/>
      <c r="NXU109" s="77"/>
      <c r="NXV109" s="80"/>
      <c r="NXW109" s="80"/>
      <c r="NXX109" s="80"/>
      <c r="NXY109" s="80"/>
      <c r="NXZ109" s="77"/>
      <c r="NYA109" s="78"/>
      <c r="NYB109" s="79"/>
      <c r="NYC109" s="79"/>
      <c r="NYD109" s="80"/>
      <c r="NYE109" s="81"/>
      <c r="NYF109" s="79"/>
      <c r="NYG109" s="79"/>
      <c r="NYH109" s="81"/>
      <c r="NYI109" s="80"/>
      <c r="NYK109" s="77"/>
      <c r="NYL109" s="80"/>
      <c r="NYM109" s="80"/>
      <c r="NYN109" s="80"/>
      <c r="NYO109" s="80"/>
      <c r="NYP109" s="77"/>
      <c r="NYQ109" s="78"/>
      <c r="NYR109" s="79"/>
      <c r="NYS109" s="79"/>
      <c r="NYT109" s="80"/>
      <c r="NYU109" s="81"/>
      <c r="NYV109" s="79"/>
      <c r="NYW109" s="79"/>
      <c r="NYX109" s="81"/>
      <c r="NYY109" s="80"/>
      <c r="NZA109" s="77"/>
      <c r="NZB109" s="80"/>
      <c r="NZC109" s="80"/>
      <c r="NZD109" s="80"/>
      <c r="NZE109" s="80"/>
      <c r="NZF109" s="77"/>
      <c r="NZG109" s="78"/>
      <c r="NZH109" s="79"/>
      <c r="NZI109" s="79"/>
      <c r="NZJ109" s="80"/>
      <c r="NZK109" s="81"/>
      <c r="NZL109" s="79"/>
      <c r="NZM109" s="79"/>
      <c r="NZN109" s="81"/>
      <c r="NZO109" s="80"/>
      <c r="NZQ109" s="77"/>
      <c r="NZR109" s="80"/>
      <c r="NZS109" s="80"/>
      <c r="NZT109" s="80"/>
      <c r="NZU109" s="80"/>
      <c r="NZV109" s="77"/>
      <c r="NZW109" s="78"/>
      <c r="NZX109" s="79"/>
      <c r="NZY109" s="79"/>
      <c r="NZZ109" s="80"/>
      <c r="OAA109" s="81"/>
      <c r="OAB109" s="79"/>
      <c r="OAC109" s="79"/>
      <c r="OAD109" s="81"/>
      <c r="OAE109" s="80"/>
      <c r="OAG109" s="77"/>
      <c r="OAH109" s="80"/>
      <c r="OAI109" s="80"/>
      <c r="OAJ109" s="80"/>
      <c r="OAK109" s="80"/>
      <c r="OAL109" s="77"/>
      <c r="OAM109" s="78"/>
      <c r="OAN109" s="79"/>
      <c r="OAO109" s="79"/>
      <c r="OAP109" s="80"/>
      <c r="OAQ109" s="81"/>
      <c r="OAR109" s="79"/>
      <c r="OAS109" s="79"/>
      <c r="OAT109" s="81"/>
      <c r="OAU109" s="80"/>
      <c r="OAW109" s="77"/>
      <c r="OAX109" s="80"/>
      <c r="OAY109" s="80"/>
      <c r="OAZ109" s="80"/>
      <c r="OBA109" s="80"/>
      <c r="OBB109" s="77"/>
      <c r="OBC109" s="78"/>
      <c r="OBD109" s="79"/>
      <c r="OBE109" s="79"/>
      <c r="OBF109" s="80"/>
      <c r="OBG109" s="81"/>
      <c r="OBH109" s="79"/>
      <c r="OBI109" s="79"/>
      <c r="OBJ109" s="81"/>
      <c r="OBK109" s="80"/>
      <c r="OBM109" s="77"/>
      <c r="OBN109" s="80"/>
      <c r="OBO109" s="80"/>
      <c r="OBP109" s="80"/>
      <c r="OBQ109" s="80"/>
      <c r="OBR109" s="77"/>
      <c r="OBS109" s="78"/>
      <c r="OBT109" s="79"/>
      <c r="OBU109" s="79"/>
      <c r="OBV109" s="80"/>
      <c r="OBW109" s="81"/>
      <c r="OBX109" s="79"/>
      <c r="OBY109" s="79"/>
      <c r="OBZ109" s="81"/>
      <c r="OCA109" s="80"/>
      <c r="OCC109" s="77"/>
      <c r="OCD109" s="80"/>
      <c r="OCE109" s="80"/>
      <c r="OCF109" s="80"/>
      <c r="OCG109" s="80"/>
      <c r="OCH109" s="77"/>
      <c r="OCI109" s="78"/>
      <c r="OCJ109" s="79"/>
      <c r="OCK109" s="79"/>
      <c r="OCL109" s="80"/>
      <c r="OCM109" s="81"/>
      <c r="OCN109" s="79"/>
      <c r="OCO109" s="79"/>
      <c r="OCP109" s="81"/>
      <c r="OCQ109" s="80"/>
      <c r="OCS109" s="77"/>
      <c r="OCT109" s="80"/>
      <c r="OCU109" s="80"/>
      <c r="OCV109" s="80"/>
      <c r="OCW109" s="80"/>
      <c r="OCX109" s="77"/>
      <c r="OCY109" s="78"/>
      <c r="OCZ109" s="79"/>
      <c r="ODA109" s="79"/>
      <c r="ODB109" s="80"/>
      <c r="ODC109" s="81"/>
      <c r="ODD109" s="79"/>
      <c r="ODE109" s="79"/>
      <c r="ODF109" s="81"/>
      <c r="ODG109" s="80"/>
      <c r="ODI109" s="77"/>
      <c r="ODJ109" s="80"/>
      <c r="ODK109" s="80"/>
      <c r="ODL109" s="80"/>
      <c r="ODM109" s="80"/>
      <c r="ODN109" s="77"/>
      <c r="ODO109" s="78"/>
      <c r="ODP109" s="79"/>
      <c r="ODQ109" s="79"/>
      <c r="ODR109" s="80"/>
      <c r="ODS109" s="81"/>
      <c r="ODT109" s="79"/>
      <c r="ODU109" s="79"/>
      <c r="ODV109" s="81"/>
      <c r="ODW109" s="80"/>
      <c r="ODY109" s="77"/>
      <c r="ODZ109" s="80"/>
      <c r="OEA109" s="80"/>
      <c r="OEB109" s="80"/>
      <c r="OEC109" s="80"/>
      <c r="OED109" s="77"/>
      <c r="OEE109" s="78"/>
      <c r="OEF109" s="79"/>
      <c r="OEG109" s="79"/>
      <c r="OEH109" s="80"/>
      <c r="OEI109" s="81"/>
      <c r="OEJ109" s="79"/>
      <c r="OEK109" s="79"/>
      <c r="OEL109" s="81"/>
      <c r="OEM109" s="80"/>
      <c r="OEO109" s="77"/>
      <c r="OEP109" s="80"/>
      <c r="OEQ109" s="80"/>
      <c r="OER109" s="80"/>
      <c r="OES109" s="80"/>
      <c r="OET109" s="77"/>
      <c r="OEU109" s="78"/>
      <c r="OEV109" s="79"/>
      <c r="OEW109" s="79"/>
      <c r="OEX109" s="80"/>
      <c r="OEY109" s="81"/>
      <c r="OEZ109" s="79"/>
      <c r="OFA109" s="79"/>
      <c r="OFB109" s="81"/>
      <c r="OFC109" s="80"/>
      <c r="OFE109" s="77"/>
      <c r="OFF109" s="80"/>
      <c r="OFG109" s="80"/>
      <c r="OFH109" s="80"/>
      <c r="OFI109" s="80"/>
      <c r="OFJ109" s="77"/>
      <c r="OFK109" s="78"/>
      <c r="OFL109" s="79"/>
      <c r="OFM109" s="79"/>
      <c r="OFN109" s="80"/>
      <c r="OFO109" s="81"/>
      <c r="OFP109" s="79"/>
      <c r="OFQ109" s="79"/>
      <c r="OFR109" s="81"/>
      <c r="OFS109" s="80"/>
      <c r="OFU109" s="77"/>
      <c r="OFV109" s="80"/>
      <c r="OFW109" s="80"/>
      <c r="OFX109" s="80"/>
      <c r="OFY109" s="80"/>
      <c r="OFZ109" s="77"/>
      <c r="OGA109" s="78"/>
      <c r="OGB109" s="79"/>
      <c r="OGC109" s="79"/>
      <c r="OGD109" s="80"/>
      <c r="OGE109" s="81"/>
      <c r="OGF109" s="79"/>
      <c r="OGG109" s="79"/>
      <c r="OGH109" s="81"/>
      <c r="OGI109" s="80"/>
      <c r="OGK109" s="77"/>
      <c r="OGL109" s="80"/>
      <c r="OGM109" s="80"/>
      <c r="OGN109" s="80"/>
      <c r="OGO109" s="80"/>
      <c r="OGP109" s="77"/>
      <c r="OGQ109" s="78"/>
      <c r="OGR109" s="79"/>
      <c r="OGS109" s="79"/>
      <c r="OGT109" s="80"/>
      <c r="OGU109" s="81"/>
      <c r="OGV109" s="79"/>
      <c r="OGW109" s="79"/>
      <c r="OGX109" s="81"/>
      <c r="OGY109" s="80"/>
      <c r="OHA109" s="77"/>
      <c r="OHB109" s="80"/>
      <c r="OHC109" s="80"/>
      <c r="OHD109" s="80"/>
      <c r="OHE109" s="80"/>
      <c r="OHF109" s="77"/>
      <c r="OHG109" s="78"/>
      <c r="OHH109" s="79"/>
      <c r="OHI109" s="79"/>
      <c r="OHJ109" s="80"/>
      <c r="OHK109" s="81"/>
      <c r="OHL109" s="79"/>
      <c r="OHM109" s="79"/>
      <c r="OHN109" s="81"/>
      <c r="OHO109" s="80"/>
      <c r="OHQ109" s="77"/>
      <c r="OHR109" s="80"/>
      <c r="OHS109" s="80"/>
      <c r="OHT109" s="80"/>
      <c r="OHU109" s="80"/>
      <c r="OHV109" s="77"/>
      <c r="OHW109" s="78"/>
      <c r="OHX109" s="79"/>
      <c r="OHY109" s="79"/>
      <c r="OHZ109" s="80"/>
      <c r="OIA109" s="81"/>
      <c r="OIB109" s="79"/>
      <c r="OIC109" s="79"/>
      <c r="OID109" s="81"/>
      <c r="OIE109" s="80"/>
      <c r="OIG109" s="77"/>
      <c r="OIH109" s="80"/>
      <c r="OII109" s="80"/>
      <c r="OIJ109" s="80"/>
      <c r="OIK109" s="80"/>
      <c r="OIL109" s="77"/>
      <c r="OIM109" s="78"/>
      <c r="OIN109" s="79"/>
      <c r="OIO109" s="79"/>
      <c r="OIP109" s="80"/>
      <c r="OIQ109" s="81"/>
      <c r="OIR109" s="79"/>
      <c r="OIS109" s="79"/>
      <c r="OIT109" s="81"/>
      <c r="OIU109" s="80"/>
      <c r="OIW109" s="77"/>
      <c r="OIX109" s="80"/>
      <c r="OIY109" s="80"/>
      <c r="OIZ109" s="80"/>
      <c r="OJA109" s="80"/>
      <c r="OJB109" s="77"/>
      <c r="OJC109" s="78"/>
      <c r="OJD109" s="79"/>
      <c r="OJE109" s="79"/>
      <c r="OJF109" s="80"/>
      <c r="OJG109" s="81"/>
      <c r="OJH109" s="79"/>
      <c r="OJI109" s="79"/>
      <c r="OJJ109" s="81"/>
      <c r="OJK109" s="80"/>
      <c r="OJM109" s="77"/>
      <c r="OJN109" s="80"/>
      <c r="OJO109" s="80"/>
      <c r="OJP109" s="80"/>
      <c r="OJQ109" s="80"/>
      <c r="OJR109" s="77"/>
      <c r="OJS109" s="78"/>
      <c r="OJT109" s="79"/>
      <c r="OJU109" s="79"/>
      <c r="OJV109" s="80"/>
      <c r="OJW109" s="81"/>
      <c r="OJX109" s="79"/>
      <c r="OJY109" s="79"/>
      <c r="OJZ109" s="81"/>
      <c r="OKA109" s="80"/>
      <c r="OKC109" s="77"/>
      <c r="OKD109" s="80"/>
      <c r="OKE109" s="80"/>
      <c r="OKF109" s="80"/>
      <c r="OKG109" s="80"/>
      <c r="OKH109" s="77"/>
      <c r="OKI109" s="78"/>
      <c r="OKJ109" s="79"/>
      <c r="OKK109" s="79"/>
      <c r="OKL109" s="80"/>
      <c r="OKM109" s="81"/>
      <c r="OKN109" s="79"/>
      <c r="OKO109" s="79"/>
      <c r="OKP109" s="81"/>
      <c r="OKQ109" s="80"/>
      <c r="OKS109" s="77"/>
      <c r="OKT109" s="80"/>
      <c r="OKU109" s="80"/>
      <c r="OKV109" s="80"/>
      <c r="OKW109" s="80"/>
      <c r="OKX109" s="77"/>
      <c r="OKY109" s="78"/>
      <c r="OKZ109" s="79"/>
      <c r="OLA109" s="79"/>
      <c r="OLB109" s="80"/>
      <c r="OLC109" s="81"/>
      <c r="OLD109" s="79"/>
      <c r="OLE109" s="79"/>
      <c r="OLF109" s="81"/>
      <c r="OLG109" s="80"/>
      <c r="OLI109" s="77"/>
      <c r="OLJ109" s="80"/>
      <c r="OLK109" s="80"/>
      <c r="OLL109" s="80"/>
      <c r="OLM109" s="80"/>
      <c r="OLN109" s="77"/>
      <c r="OLO109" s="78"/>
      <c r="OLP109" s="79"/>
      <c r="OLQ109" s="79"/>
      <c r="OLR109" s="80"/>
      <c r="OLS109" s="81"/>
      <c r="OLT109" s="79"/>
      <c r="OLU109" s="79"/>
      <c r="OLV109" s="81"/>
      <c r="OLW109" s="80"/>
      <c r="OLY109" s="77"/>
      <c r="OLZ109" s="80"/>
      <c r="OMA109" s="80"/>
      <c r="OMB109" s="80"/>
      <c r="OMC109" s="80"/>
      <c r="OMD109" s="77"/>
      <c r="OME109" s="78"/>
      <c r="OMF109" s="79"/>
      <c r="OMG109" s="79"/>
      <c r="OMH109" s="80"/>
      <c r="OMI109" s="81"/>
      <c r="OMJ109" s="79"/>
      <c r="OMK109" s="79"/>
      <c r="OML109" s="81"/>
      <c r="OMM109" s="80"/>
      <c r="OMO109" s="77"/>
      <c r="OMP109" s="80"/>
      <c r="OMQ109" s="80"/>
      <c r="OMR109" s="80"/>
      <c r="OMS109" s="80"/>
      <c r="OMT109" s="77"/>
      <c r="OMU109" s="78"/>
      <c r="OMV109" s="79"/>
      <c r="OMW109" s="79"/>
      <c r="OMX109" s="80"/>
      <c r="OMY109" s="81"/>
      <c r="OMZ109" s="79"/>
      <c r="ONA109" s="79"/>
      <c r="ONB109" s="81"/>
      <c r="ONC109" s="80"/>
      <c r="ONE109" s="77"/>
      <c r="ONF109" s="80"/>
      <c r="ONG109" s="80"/>
      <c r="ONH109" s="80"/>
      <c r="ONI109" s="80"/>
      <c r="ONJ109" s="77"/>
      <c r="ONK109" s="78"/>
      <c r="ONL109" s="79"/>
      <c r="ONM109" s="79"/>
      <c r="ONN109" s="80"/>
      <c r="ONO109" s="81"/>
      <c r="ONP109" s="79"/>
      <c r="ONQ109" s="79"/>
      <c r="ONR109" s="81"/>
      <c r="ONS109" s="80"/>
      <c r="ONU109" s="77"/>
      <c r="ONV109" s="80"/>
      <c r="ONW109" s="80"/>
      <c r="ONX109" s="80"/>
      <c r="ONY109" s="80"/>
      <c r="ONZ109" s="77"/>
      <c r="OOA109" s="78"/>
      <c r="OOB109" s="79"/>
      <c r="OOC109" s="79"/>
      <c r="OOD109" s="80"/>
      <c r="OOE109" s="81"/>
      <c r="OOF109" s="79"/>
      <c r="OOG109" s="79"/>
      <c r="OOH109" s="81"/>
      <c r="OOI109" s="80"/>
      <c r="OOK109" s="77"/>
      <c r="OOL109" s="80"/>
      <c r="OOM109" s="80"/>
      <c r="OON109" s="80"/>
      <c r="OOO109" s="80"/>
      <c r="OOP109" s="77"/>
      <c r="OOQ109" s="78"/>
      <c r="OOR109" s="79"/>
      <c r="OOS109" s="79"/>
      <c r="OOT109" s="80"/>
      <c r="OOU109" s="81"/>
      <c r="OOV109" s="79"/>
      <c r="OOW109" s="79"/>
      <c r="OOX109" s="81"/>
      <c r="OOY109" s="80"/>
      <c r="OPA109" s="77"/>
      <c r="OPB109" s="80"/>
      <c r="OPC109" s="80"/>
      <c r="OPD109" s="80"/>
      <c r="OPE109" s="80"/>
      <c r="OPF109" s="77"/>
      <c r="OPG109" s="78"/>
      <c r="OPH109" s="79"/>
      <c r="OPI109" s="79"/>
      <c r="OPJ109" s="80"/>
      <c r="OPK109" s="81"/>
      <c r="OPL109" s="79"/>
      <c r="OPM109" s="79"/>
      <c r="OPN109" s="81"/>
      <c r="OPO109" s="80"/>
      <c r="OPQ109" s="77"/>
      <c r="OPR109" s="80"/>
      <c r="OPS109" s="80"/>
      <c r="OPT109" s="80"/>
      <c r="OPU109" s="80"/>
      <c r="OPV109" s="77"/>
      <c r="OPW109" s="78"/>
      <c r="OPX109" s="79"/>
      <c r="OPY109" s="79"/>
      <c r="OPZ109" s="80"/>
      <c r="OQA109" s="81"/>
      <c r="OQB109" s="79"/>
      <c r="OQC109" s="79"/>
      <c r="OQD109" s="81"/>
      <c r="OQE109" s="80"/>
      <c r="OQG109" s="77"/>
      <c r="OQH109" s="80"/>
      <c r="OQI109" s="80"/>
      <c r="OQJ109" s="80"/>
      <c r="OQK109" s="80"/>
      <c r="OQL109" s="77"/>
      <c r="OQM109" s="78"/>
      <c r="OQN109" s="79"/>
      <c r="OQO109" s="79"/>
      <c r="OQP109" s="80"/>
      <c r="OQQ109" s="81"/>
      <c r="OQR109" s="79"/>
      <c r="OQS109" s="79"/>
      <c r="OQT109" s="81"/>
      <c r="OQU109" s="80"/>
      <c r="OQW109" s="77"/>
      <c r="OQX109" s="80"/>
      <c r="OQY109" s="80"/>
      <c r="OQZ109" s="80"/>
      <c r="ORA109" s="80"/>
      <c r="ORB109" s="77"/>
      <c r="ORC109" s="78"/>
      <c r="ORD109" s="79"/>
      <c r="ORE109" s="79"/>
      <c r="ORF109" s="80"/>
      <c r="ORG109" s="81"/>
      <c r="ORH109" s="79"/>
      <c r="ORI109" s="79"/>
      <c r="ORJ109" s="81"/>
      <c r="ORK109" s="80"/>
      <c r="ORM109" s="77"/>
      <c r="ORN109" s="80"/>
      <c r="ORO109" s="80"/>
      <c r="ORP109" s="80"/>
      <c r="ORQ109" s="80"/>
      <c r="ORR109" s="77"/>
      <c r="ORS109" s="78"/>
      <c r="ORT109" s="79"/>
      <c r="ORU109" s="79"/>
      <c r="ORV109" s="80"/>
      <c r="ORW109" s="81"/>
      <c r="ORX109" s="79"/>
      <c r="ORY109" s="79"/>
      <c r="ORZ109" s="81"/>
      <c r="OSA109" s="80"/>
      <c r="OSC109" s="77"/>
      <c r="OSD109" s="80"/>
      <c r="OSE109" s="80"/>
      <c r="OSF109" s="80"/>
      <c r="OSG109" s="80"/>
      <c r="OSH109" s="77"/>
      <c r="OSI109" s="78"/>
      <c r="OSJ109" s="79"/>
      <c r="OSK109" s="79"/>
      <c r="OSL109" s="80"/>
      <c r="OSM109" s="81"/>
      <c r="OSN109" s="79"/>
      <c r="OSO109" s="79"/>
      <c r="OSP109" s="81"/>
      <c r="OSQ109" s="80"/>
      <c r="OSS109" s="77"/>
      <c r="OST109" s="80"/>
      <c r="OSU109" s="80"/>
      <c r="OSV109" s="80"/>
      <c r="OSW109" s="80"/>
      <c r="OSX109" s="77"/>
      <c r="OSY109" s="78"/>
      <c r="OSZ109" s="79"/>
      <c r="OTA109" s="79"/>
      <c r="OTB109" s="80"/>
      <c r="OTC109" s="81"/>
      <c r="OTD109" s="79"/>
      <c r="OTE109" s="79"/>
      <c r="OTF109" s="81"/>
      <c r="OTG109" s="80"/>
      <c r="OTI109" s="77"/>
      <c r="OTJ109" s="80"/>
      <c r="OTK109" s="80"/>
      <c r="OTL109" s="80"/>
      <c r="OTM109" s="80"/>
      <c r="OTN109" s="77"/>
      <c r="OTO109" s="78"/>
      <c r="OTP109" s="79"/>
      <c r="OTQ109" s="79"/>
      <c r="OTR109" s="80"/>
      <c r="OTS109" s="81"/>
      <c r="OTT109" s="79"/>
      <c r="OTU109" s="79"/>
      <c r="OTV109" s="81"/>
      <c r="OTW109" s="80"/>
      <c r="OTY109" s="77"/>
      <c r="OTZ109" s="80"/>
      <c r="OUA109" s="80"/>
      <c r="OUB109" s="80"/>
      <c r="OUC109" s="80"/>
      <c r="OUD109" s="77"/>
      <c r="OUE109" s="78"/>
      <c r="OUF109" s="79"/>
      <c r="OUG109" s="79"/>
      <c r="OUH109" s="80"/>
      <c r="OUI109" s="81"/>
      <c r="OUJ109" s="79"/>
      <c r="OUK109" s="79"/>
      <c r="OUL109" s="81"/>
      <c r="OUM109" s="80"/>
      <c r="OUO109" s="77"/>
      <c r="OUP109" s="80"/>
      <c r="OUQ109" s="80"/>
      <c r="OUR109" s="80"/>
      <c r="OUS109" s="80"/>
      <c r="OUT109" s="77"/>
      <c r="OUU109" s="78"/>
      <c r="OUV109" s="79"/>
      <c r="OUW109" s="79"/>
      <c r="OUX109" s="80"/>
      <c r="OUY109" s="81"/>
      <c r="OUZ109" s="79"/>
      <c r="OVA109" s="79"/>
      <c r="OVB109" s="81"/>
      <c r="OVC109" s="80"/>
      <c r="OVE109" s="77"/>
      <c r="OVF109" s="80"/>
      <c r="OVG109" s="80"/>
      <c r="OVH109" s="80"/>
      <c r="OVI109" s="80"/>
      <c r="OVJ109" s="77"/>
      <c r="OVK109" s="78"/>
      <c r="OVL109" s="79"/>
      <c r="OVM109" s="79"/>
      <c r="OVN109" s="80"/>
      <c r="OVO109" s="81"/>
      <c r="OVP109" s="79"/>
      <c r="OVQ109" s="79"/>
      <c r="OVR109" s="81"/>
      <c r="OVS109" s="80"/>
      <c r="OVU109" s="77"/>
      <c r="OVV109" s="80"/>
      <c r="OVW109" s="80"/>
      <c r="OVX109" s="80"/>
      <c r="OVY109" s="80"/>
      <c r="OVZ109" s="77"/>
      <c r="OWA109" s="78"/>
      <c r="OWB109" s="79"/>
      <c r="OWC109" s="79"/>
      <c r="OWD109" s="80"/>
      <c r="OWE109" s="81"/>
      <c r="OWF109" s="79"/>
      <c r="OWG109" s="79"/>
      <c r="OWH109" s="81"/>
      <c r="OWI109" s="80"/>
      <c r="OWK109" s="77"/>
      <c r="OWL109" s="80"/>
      <c r="OWM109" s="80"/>
      <c r="OWN109" s="80"/>
      <c r="OWO109" s="80"/>
      <c r="OWP109" s="77"/>
      <c r="OWQ109" s="78"/>
      <c r="OWR109" s="79"/>
      <c r="OWS109" s="79"/>
      <c r="OWT109" s="80"/>
      <c r="OWU109" s="81"/>
      <c r="OWV109" s="79"/>
      <c r="OWW109" s="79"/>
      <c r="OWX109" s="81"/>
      <c r="OWY109" s="80"/>
      <c r="OXA109" s="77"/>
      <c r="OXB109" s="80"/>
      <c r="OXC109" s="80"/>
      <c r="OXD109" s="80"/>
      <c r="OXE109" s="80"/>
      <c r="OXF109" s="77"/>
      <c r="OXG109" s="78"/>
      <c r="OXH109" s="79"/>
      <c r="OXI109" s="79"/>
      <c r="OXJ109" s="80"/>
      <c r="OXK109" s="81"/>
      <c r="OXL109" s="79"/>
      <c r="OXM109" s="79"/>
      <c r="OXN109" s="81"/>
      <c r="OXO109" s="80"/>
      <c r="OXQ109" s="77"/>
      <c r="OXR109" s="80"/>
      <c r="OXS109" s="80"/>
      <c r="OXT109" s="80"/>
      <c r="OXU109" s="80"/>
      <c r="OXV109" s="77"/>
      <c r="OXW109" s="78"/>
      <c r="OXX109" s="79"/>
      <c r="OXY109" s="79"/>
      <c r="OXZ109" s="80"/>
      <c r="OYA109" s="81"/>
      <c r="OYB109" s="79"/>
      <c r="OYC109" s="79"/>
      <c r="OYD109" s="81"/>
      <c r="OYE109" s="80"/>
      <c r="OYG109" s="77"/>
      <c r="OYH109" s="80"/>
      <c r="OYI109" s="80"/>
      <c r="OYJ109" s="80"/>
      <c r="OYK109" s="80"/>
      <c r="OYL109" s="77"/>
      <c r="OYM109" s="78"/>
      <c r="OYN109" s="79"/>
      <c r="OYO109" s="79"/>
      <c r="OYP109" s="80"/>
      <c r="OYQ109" s="81"/>
      <c r="OYR109" s="79"/>
      <c r="OYS109" s="79"/>
      <c r="OYT109" s="81"/>
      <c r="OYU109" s="80"/>
      <c r="OYW109" s="77"/>
      <c r="OYX109" s="80"/>
      <c r="OYY109" s="80"/>
      <c r="OYZ109" s="80"/>
      <c r="OZA109" s="80"/>
      <c r="OZB109" s="77"/>
      <c r="OZC109" s="78"/>
      <c r="OZD109" s="79"/>
      <c r="OZE109" s="79"/>
      <c r="OZF109" s="80"/>
      <c r="OZG109" s="81"/>
      <c r="OZH109" s="79"/>
      <c r="OZI109" s="79"/>
      <c r="OZJ109" s="81"/>
      <c r="OZK109" s="80"/>
      <c r="OZM109" s="77"/>
      <c r="OZN109" s="80"/>
      <c r="OZO109" s="80"/>
      <c r="OZP109" s="80"/>
      <c r="OZQ109" s="80"/>
      <c r="OZR109" s="77"/>
      <c r="OZS109" s="78"/>
      <c r="OZT109" s="79"/>
      <c r="OZU109" s="79"/>
      <c r="OZV109" s="80"/>
      <c r="OZW109" s="81"/>
      <c r="OZX109" s="79"/>
      <c r="OZY109" s="79"/>
      <c r="OZZ109" s="81"/>
      <c r="PAA109" s="80"/>
      <c r="PAC109" s="77"/>
      <c r="PAD109" s="80"/>
      <c r="PAE109" s="80"/>
      <c r="PAF109" s="80"/>
      <c r="PAG109" s="80"/>
      <c r="PAH109" s="77"/>
      <c r="PAI109" s="78"/>
      <c r="PAJ109" s="79"/>
      <c r="PAK109" s="79"/>
      <c r="PAL109" s="80"/>
      <c r="PAM109" s="81"/>
      <c r="PAN109" s="79"/>
      <c r="PAO109" s="79"/>
      <c r="PAP109" s="81"/>
      <c r="PAQ109" s="80"/>
      <c r="PAS109" s="77"/>
      <c r="PAT109" s="80"/>
      <c r="PAU109" s="80"/>
      <c r="PAV109" s="80"/>
      <c r="PAW109" s="80"/>
      <c r="PAX109" s="77"/>
      <c r="PAY109" s="78"/>
      <c r="PAZ109" s="79"/>
      <c r="PBA109" s="79"/>
      <c r="PBB109" s="80"/>
      <c r="PBC109" s="81"/>
      <c r="PBD109" s="79"/>
      <c r="PBE109" s="79"/>
      <c r="PBF109" s="81"/>
      <c r="PBG109" s="80"/>
      <c r="PBI109" s="77"/>
      <c r="PBJ109" s="80"/>
      <c r="PBK109" s="80"/>
      <c r="PBL109" s="80"/>
      <c r="PBM109" s="80"/>
      <c r="PBN109" s="77"/>
      <c r="PBO109" s="78"/>
      <c r="PBP109" s="79"/>
      <c r="PBQ109" s="79"/>
      <c r="PBR109" s="80"/>
      <c r="PBS109" s="81"/>
      <c r="PBT109" s="79"/>
      <c r="PBU109" s="79"/>
      <c r="PBV109" s="81"/>
      <c r="PBW109" s="80"/>
      <c r="PBY109" s="77"/>
      <c r="PBZ109" s="80"/>
      <c r="PCA109" s="80"/>
      <c r="PCB109" s="80"/>
      <c r="PCC109" s="80"/>
      <c r="PCD109" s="77"/>
      <c r="PCE109" s="78"/>
      <c r="PCF109" s="79"/>
      <c r="PCG109" s="79"/>
      <c r="PCH109" s="80"/>
      <c r="PCI109" s="81"/>
      <c r="PCJ109" s="79"/>
      <c r="PCK109" s="79"/>
      <c r="PCL109" s="81"/>
      <c r="PCM109" s="80"/>
      <c r="PCO109" s="77"/>
      <c r="PCP109" s="80"/>
      <c r="PCQ109" s="80"/>
      <c r="PCR109" s="80"/>
      <c r="PCS109" s="80"/>
      <c r="PCT109" s="77"/>
      <c r="PCU109" s="78"/>
      <c r="PCV109" s="79"/>
      <c r="PCW109" s="79"/>
      <c r="PCX109" s="80"/>
      <c r="PCY109" s="81"/>
      <c r="PCZ109" s="79"/>
      <c r="PDA109" s="79"/>
      <c r="PDB109" s="81"/>
      <c r="PDC109" s="80"/>
      <c r="PDE109" s="77"/>
      <c r="PDF109" s="80"/>
      <c r="PDG109" s="80"/>
      <c r="PDH109" s="80"/>
      <c r="PDI109" s="80"/>
      <c r="PDJ109" s="77"/>
      <c r="PDK109" s="78"/>
      <c r="PDL109" s="79"/>
      <c r="PDM109" s="79"/>
      <c r="PDN109" s="80"/>
      <c r="PDO109" s="81"/>
      <c r="PDP109" s="79"/>
      <c r="PDQ109" s="79"/>
      <c r="PDR109" s="81"/>
      <c r="PDS109" s="80"/>
      <c r="PDU109" s="77"/>
      <c r="PDV109" s="80"/>
      <c r="PDW109" s="80"/>
      <c r="PDX109" s="80"/>
      <c r="PDY109" s="80"/>
      <c r="PDZ109" s="77"/>
      <c r="PEA109" s="78"/>
      <c r="PEB109" s="79"/>
      <c r="PEC109" s="79"/>
      <c r="PED109" s="80"/>
      <c r="PEE109" s="81"/>
      <c r="PEF109" s="79"/>
      <c r="PEG109" s="79"/>
      <c r="PEH109" s="81"/>
      <c r="PEI109" s="80"/>
      <c r="PEK109" s="77"/>
      <c r="PEL109" s="80"/>
      <c r="PEM109" s="80"/>
      <c r="PEN109" s="80"/>
      <c r="PEO109" s="80"/>
      <c r="PEP109" s="77"/>
      <c r="PEQ109" s="78"/>
      <c r="PER109" s="79"/>
      <c r="PES109" s="79"/>
      <c r="PET109" s="80"/>
      <c r="PEU109" s="81"/>
      <c r="PEV109" s="79"/>
      <c r="PEW109" s="79"/>
      <c r="PEX109" s="81"/>
      <c r="PEY109" s="80"/>
      <c r="PFA109" s="77"/>
      <c r="PFB109" s="80"/>
      <c r="PFC109" s="80"/>
      <c r="PFD109" s="80"/>
      <c r="PFE109" s="80"/>
      <c r="PFF109" s="77"/>
      <c r="PFG109" s="78"/>
      <c r="PFH109" s="79"/>
      <c r="PFI109" s="79"/>
      <c r="PFJ109" s="80"/>
      <c r="PFK109" s="81"/>
      <c r="PFL109" s="79"/>
      <c r="PFM109" s="79"/>
      <c r="PFN109" s="81"/>
      <c r="PFO109" s="80"/>
      <c r="PFQ109" s="77"/>
      <c r="PFR109" s="80"/>
      <c r="PFS109" s="80"/>
      <c r="PFT109" s="80"/>
      <c r="PFU109" s="80"/>
      <c r="PFV109" s="77"/>
      <c r="PFW109" s="78"/>
      <c r="PFX109" s="79"/>
      <c r="PFY109" s="79"/>
      <c r="PFZ109" s="80"/>
      <c r="PGA109" s="81"/>
      <c r="PGB109" s="79"/>
      <c r="PGC109" s="79"/>
      <c r="PGD109" s="81"/>
      <c r="PGE109" s="80"/>
      <c r="PGG109" s="77"/>
      <c r="PGH109" s="80"/>
      <c r="PGI109" s="80"/>
      <c r="PGJ109" s="80"/>
      <c r="PGK109" s="80"/>
      <c r="PGL109" s="77"/>
      <c r="PGM109" s="78"/>
      <c r="PGN109" s="79"/>
      <c r="PGO109" s="79"/>
      <c r="PGP109" s="80"/>
      <c r="PGQ109" s="81"/>
      <c r="PGR109" s="79"/>
      <c r="PGS109" s="79"/>
      <c r="PGT109" s="81"/>
      <c r="PGU109" s="80"/>
      <c r="PGW109" s="77"/>
      <c r="PGX109" s="80"/>
      <c r="PGY109" s="80"/>
      <c r="PGZ109" s="80"/>
      <c r="PHA109" s="80"/>
      <c r="PHB109" s="77"/>
      <c r="PHC109" s="78"/>
      <c r="PHD109" s="79"/>
      <c r="PHE109" s="79"/>
      <c r="PHF109" s="80"/>
      <c r="PHG109" s="81"/>
      <c r="PHH109" s="79"/>
      <c r="PHI109" s="79"/>
      <c r="PHJ109" s="81"/>
      <c r="PHK109" s="80"/>
      <c r="PHM109" s="77"/>
      <c r="PHN109" s="80"/>
      <c r="PHO109" s="80"/>
      <c r="PHP109" s="80"/>
      <c r="PHQ109" s="80"/>
      <c r="PHR109" s="77"/>
      <c r="PHS109" s="78"/>
      <c r="PHT109" s="79"/>
      <c r="PHU109" s="79"/>
      <c r="PHV109" s="80"/>
      <c r="PHW109" s="81"/>
      <c r="PHX109" s="79"/>
      <c r="PHY109" s="79"/>
      <c r="PHZ109" s="81"/>
      <c r="PIA109" s="80"/>
      <c r="PIC109" s="77"/>
      <c r="PID109" s="80"/>
      <c r="PIE109" s="80"/>
      <c r="PIF109" s="80"/>
      <c r="PIG109" s="80"/>
      <c r="PIH109" s="77"/>
      <c r="PII109" s="78"/>
      <c r="PIJ109" s="79"/>
      <c r="PIK109" s="79"/>
      <c r="PIL109" s="80"/>
      <c r="PIM109" s="81"/>
      <c r="PIN109" s="79"/>
      <c r="PIO109" s="79"/>
      <c r="PIP109" s="81"/>
      <c r="PIQ109" s="80"/>
      <c r="PIS109" s="77"/>
      <c r="PIT109" s="80"/>
      <c r="PIU109" s="80"/>
      <c r="PIV109" s="80"/>
      <c r="PIW109" s="80"/>
      <c r="PIX109" s="77"/>
      <c r="PIY109" s="78"/>
      <c r="PIZ109" s="79"/>
      <c r="PJA109" s="79"/>
      <c r="PJB109" s="80"/>
      <c r="PJC109" s="81"/>
      <c r="PJD109" s="79"/>
      <c r="PJE109" s="79"/>
      <c r="PJF109" s="81"/>
      <c r="PJG109" s="80"/>
      <c r="PJI109" s="77"/>
      <c r="PJJ109" s="80"/>
      <c r="PJK109" s="80"/>
      <c r="PJL109" s="80"/>
      <c r="PJM109" s="80"/>
      <c r="PJN109" s="77"/>
      <c r="PJO109" s="78"/>
      <c r="PJP109" s="79"/>
      <c r="PJQ109" s="79"/>
      <c r="PJR109" s="80"/>
      <c r="PJS109" s="81"/>
      <c r="PJT109" s="79"/>
      <c r="PJU109" s="79"/>
      <c r="PJV109" s="81"/>
      <c r="PJW109" s="80"/>
      <c r="PJY109" s="77"/>
      <c r="PJZ109" s="80"/>
      <c r="PKA109" s="80"/>
      <c r="PKB109" s="80"/>
      <c r="PKC109" s="80"/>
      <c r="PKD109" s="77"/>
      <c r="PKE109" s="78"/>
      <c r="PKF109" s="79"/>
      <c r="PKG109" s="79"/>
      <c r="PKH109" s="80"/>
      <c r="PKI109" s="81"/>
      <c r="PKJ109" s="79"/>
      <c r="PKK109" s="79"/>
      <c r="PKL109" s="81"/>
      <c r="PKM109" s="80"/>
      <c r="PKO109" s="77"/>
      <c r="PKP109" s="80"/>
      <c r="PKQ109" s="80"/>
      <c r="PKR109" s="80"/>
      <c r="PKS109" s="80"/>
      <c r="PKT109" s="77"/>
      <c r="PKU109" s="78"/>
      <c r="PKV109" s="79"/>
      <c r="PKW109" s="79"/>
      <c r="PKX109" s="80"/>
      <c r="PKY109" s="81"/>
      <c r="PKZ109" s="79"/>
      <c r="PLA109" s="79"/>
      <c r="PLB109" s="81"/>
      <c r="PLC109" s="80"/>
      <c r="PLE109" s="77"/>
      <c r="PLF109" s="80"/>
      <c r="PLG109" s="80"/>
      <c r="PLH109" s="80"/>
      <c r="PLI109" s="80"/>
      <c r="PLJ109" s="77"/>
      <c r="PLK109" s="78"/>
      <c r="PLL109" s="79"/>
      <c r="PLM109" s="79"/>
      <c r="PLN109" s="80"/>
      <c r="PLO109" s="81"/>
      <c r="PLP109" s="79"/>
      <c r="PLQ109" s="79"/>
      <c r="PLR109" s="81"/>
      <c r="PLS109" s="80"/>
      <c r="PLU109" s="77"/>
      <c r="PLV109" s="80"/>
      <c r="PLW109" s="80"/>
      <c r="PLX109" s="80"/>
      <c r="PLY109" s="80"/>
      <c r="PLZ109" s="77"/>
      <c r="PMA109" s="78"/>
      <c r="PMB109" s="79"/>
      <c r="PMC109" s="79"/>
      <c r="PMD109" s="80"/>
      <c r="PME109" s="81"/>
      <c r="PMF109" s="79"/>
      <c r="PMG109" s="79"/>
      <c r="PMH109" s="81"/>
      <c r="PMI109" s="80"/>
      <c r="PMK109" s="77"/>
      <c r="PML109" s="80"/>
      <c r="PMM109" s="80"/>
      <c r="PMN109" s="80"/>
      <c r="PMO109" s="80"/>
      <c r="PMP109" s="77"/>
      <c r="PMQ109" s="78"/>
      <c r="PMR109" s="79"/>
      <c r="PMS109" s="79"/>
      <c r="PMT109" s="80"/>
      <c r="PMU109" s="81"/>
      <c r="PMV109" s="79"/>
      <c r="PMW109" s="79"/>
      <c r="PMX109" s="81"/>
      <c r="PMY109" s="80"/>
      <c r="PNA109" s="77"/>
      <c r="PNB109" s="80"/>
      <c r="PNC109" s="80"/>
      <c r="PND109" s="80"/>
      <c r="PNE109" s="80"/>
      <c r="PNF109" s="77"/>
      <c r="PNG109" s="78"/>
      <c r="PNH109" s="79"/>
      <c r="PNI109" s="79"/>
      <c r="PNJ109" s="80"/>
      <c r="PNK109" s="81"/>
      <c r="PNL109" s="79"/>
      <c r="PNM109" s="79"/>
      <c r="PNN109" s="81"/>
      <c r="PNO109" s="80"/>
      <c r="PNQ109" s="77"/>
      <c r="PNR109" s="80"/>
      <c r="PNS109" s="80"/>
      <c r="PNT109" s="80"/>
      <c r="PNU109" s="80"/>
      <c r="PNV109" s="77"/>
      <c r="PNW109" s="78"/>
      <c r="PNX109" s="79"/>
      <c r="PNY109" s="79"/>
      <c r="PNZ109" s="80"/>
      <c r="POA109" s="81"/>
      <c r="POB109" s="79"/>
      <c r="POC109" s="79"/>
      <c r="POD109" s="81"/>
      <c r="POE109" s="80"/>
      <c r="POG109" s="77"/>
      <c r="POH109" s="80"/>
      <c r="POI109" s="80"/>
      <c r="POJ109" s="80"/>
      <c r="POK109" s="80"/>
      <c r="POL109" s="77"/>
      <c r="POM109" s="78"/>
      <c r="PON109" s="79"/>
      <c r="POO109" s="79"/>
      <c r="POP109" s="80"/>
      <c r="POQ109" s="81"/>
      <c r="POR109" s="79"/>
      <c r="POS109" s="79"/>
      <c r="POT109" s="81"/>
      <c r="POU109" s="80"/>
      <c r="POW109" s="77"/>
      <c r="POX109" s="80"/>
      <c r="POY109" s="80"/>
      <c r="POZ109" s="80"/>
      <c r="PPA109" s="80"/>
      <c r="PPB109" s="77"/>
      <c r="PPC109" s="78"/>
      <c r="PPD109" s="79"/>
      <c r="PPE109" s="79"/>
      <c r="PPF109" s="80"/>
      <c r="PPG109" s="81"/>
      <c r="PPH109" s="79"/>
      <c r="PPI109" s="79"/>
      <c r="PPJ109" s="81"/>
      <c r="PPK109" s="80"/>
      <c r="PPM109" s="77"/>
      <c r="PPN109" s="80"/>
      <c r="PPO109" s="80"/>
      <c r="PPP109" s="80"/>
      <c r="PPQ109" s="80"/>
      <c r="PPR109" s="77"/>
      <c r="PPS109" s="78"/>
      <c r="PPT109" s="79"/>
      <c r="PPU109" s="79"/>
      <c r="PPV109" s="80"/>
      <c r="PPW109" s="81"/>
      <c r="PPX109" s="79"/>
      <c r="PPY109" s="79"/>
      <c r="PPZ109" s="81"/>
      <c r="PQA109" s="80"/>
      <c r="PQC109" s="77"/>
      <c r="PQD109" s="80"/>
      <c r="PQE109" s="80"/>
      <c r="PQF109" s="80"/>
      <c r="PQG109" s="80"/>
      <c r="PQH109" s="77"/>
      <c r="PQI109" s="78"/>
      <c r="PQJ109" s="79"/>
      <c r="PQK109" s="79"/>
      <c r="PQL109" s="80"/>
      <c r="PQM109" s="81"/>
      <c r="PQN109" s="79"/>
      <c r="PQO109" s="79"/>
      <c r="PQP109" s="81"/>
      <c r="PQQ109" s="80"/>
      <c r="PQS109" s="77"/>
      <c r="PQT109" s="80"/>
      <c r="PQU109" s="80"/>
      <c r="PQV109" s="80"/>
      <c r="PQW109" s="80"/>
      <c r="PQX109" s="77"/>
      <c r="PQY109" s="78"/>
      <c r="PQZ109" s="79"/>
      <c r="PRA109" s="79"/>
      <c r="PRB109" s="80"/>
      <c r="PRC109" s="81"/>
      <c r="PRD109" s="79"/>
      <c r="PRE109" s="79"/>
      <c r="PRF109" s="81"/>
      <c r="PRG109" s="80"/>
      <c r="PRI109" s="77"/>
      <c r="PRJ109" s="80"/>
      <c r="PRK109" s="80"/>
      <c r="PRL109" s="80"/>
      <c r="PRM109" s="80"/>
      <c r="PRN109" s="77"/>
      <c r="PRO109" s="78"/>
      <c r="PRP109" s="79"/>
      <c r="PRQ109" s="79"/>
      <c r="PRR109" s="80"/>
      <c r="PRS109" s="81"/>
      <c r="PRT109" s="79"/>
      <c r="PRU109" s="79"/>
      <c r="PRV109" s="81"/>
      <c r="PRW109" s="80"/>
      <c r="PRY109" s="77"/>
      <c r="PRZ109" s="80"/>
      <c r="PSA109" s="80"/>
      <c r="PSB109" s="80"/>
      <c r="PSC109" s="80"/>
      <c r="PSD109" s="77"/>
      <c r="PSE109" s="78"/>
      <c r="PSF109" s="79"/>
      <c r="PSG109" s="79"/>
      <c r="PSH109" s="80"/>
      <c r="PSI109" s="81"/>
      <c r="PSJ109" s="79"/>
      <c r="PSK109" s="79"/>
      <c r="PSL109" s="81"/>
      <c r="PSM109" s="80"/>
      <c r="PSO109" s="77"/>
      <c r="PSP109" s="80"/>
      <c r="PSQ109" s="80"/>
      <c r="PSR109" s="80"/>
      <c r="PSS109" s="80"/>
      <c r="PST109" s="77"/>
      <c r="PSU109" s="78"/>
      <c r="PSV109" s="79"/>
      <c r="PSW109" s="79"/>
      <c r="PSX109" s="80"/>
      <c r="PSY109" s="81"/>
      <c r="PSZ109" s="79"/>
      <c r="PTA109" s="79"/>
      <c r="PTB109" s="81"/>
      <c r="PTC109" s="80"/>
      <c r="PTE109" s="77"/>
      <c r="PTF109" s="80"/>
      <c r="PTG109" s="80"/>
      <c r="PTH109" s="80"/>
      <c r="PTI109" s="80"/>
      <c r="PTJ109" s="77"/>
      <c r="PTK109" s="78"/>
      <c r="PTL109" s="79"/>
      <c r="PTM109" s="79"/>
      <c r="PTN109" s="80"/>
      <c r="PTO109" s="81"/>
      <c r="PTP109" s="79"/>
      <c r="PTQ109" s="79"/>
      <c r="PTR109" s="81"/>
      <c r="PTS109" s="80"/>
      <c r="PTU109" s="77"/>
      <c r="PTV109" s="80"/>
      <c r="PTW109" s="80"/>
      <c r="PTX109" s="80"/>
      <c r="PTY109" s="80"/>
      <c r="PTZ109" s="77"/>
      <c r="PUA109" s="78"/>
      <c r="PUB109" s="79"/>
      <c r="PUC109" s="79"/>
      <c r="PUD109" s="80"/>
      <c r="PUE109" s="81"/>
      <c r="PUF109" s="79"/>
      <c r="PUG109" s="79"/>
      <c r="PUH109" s="81"/>
      <c r="PUI109" s="80"/>
      <c r="PUK109" s="77"/>
      <c r="PUL109" s="80"/>
      <c r="PUM109" s="80"/>
      <c r="PUN109" s="80"/>
      <c r="PUO109" s="80"/>
      <c r="PUP109" s="77"/>
      <c r="PUQ109" s="78"/>
      <c r="PUR109" s="79"/>
      <c r="PUS109" s="79"/>
      <c r="PUT109" s="80"/>
      <c r="PUU109" s="81"/>
      <c r="PUV109" s="79"/>
      <c r="PUW109" s="79"/>
      <c r="PUX109" s="81"/>
      <c r="PUY109" s="80"/>
      <c r="PVA109" s="77"/>
      <c r="PVB109" s="80"/>
      <c r="PVC109" s="80"/>
      <c r="PVD109" s="80"/>
      <c r="PVE109" s="80"/>
      <c r="PVF109" s="77"/>
      <c r="PVG109" s="78"/>
      <c r="PVH109" s="79"/>
      <c r="PVI109" s="79"/>
      <c r="PVJ109" s="80"/>
      <c r="PVK109" s="81"/>
      <c r="PVL109" s="79"/>
      <c r="PVM109" s="79"/>
      <c r="PVN109" s="81"/>
      <c r="PVO109" s="80"/>
      <c r="PVQ109" s="77"/>
      <c r="PVR109" s="80"/>
      <c r="PVS109" s="80"/>
      <c r="PVT109" s="80"/>
      <c r="PVU109" s="80"/>
      <c r="PVV109" s="77"/>
      <c r="PVW109" s="78"/>
      <c r="PVX109" s="79"/>
      <c r="PVY109" s="79"/>
      <c r="PVZ109" s="80"/>
      <c r="PWA109" s="81"/>
      <c r="PWB109" s="79"/>
      <c r="PWC109" s="79"/>
      <c r="PWD109" s="81"/>
      <c r="PWE109" s="80"/>
      <c r="PWG109" s="77"/>
      <c r="PWH109" s="80"/>
      <c r="PWI109" s="80"/>
      <c r="PWJ109" s="80"/>
      <c r="PWK109" s="80"/>
      <c r="PWL109" s="77"/>
      <c r="PWM109" s="78"/>
      <c r="PWN109" s="79"/>
      <c r="PWO109" s="79"/>
      <c r="PWP109" s="80"/>
      <c r="PWQ109" s="81"/>
      <c r="PWR109" s="79"/>
      <c r="PWS109" s="79"/>
      <c r="PWT109" s="81"/>
      <c r="PWU109" s="80"/>
      <c r="PWW109" s="77"/>
      <c r="PWX109" s="80"/>
      <c r="PWY109" s="80"/>
      <c r="PWZ109" s="80"/>
      <c r="PXA109" s="80"/>
      <c r="PXB109" s="77"/>
      <c r="PXC109" s="78"/>
      <c r="PXD109" s="79"/>
      <c r="PXE109" s="79"/>
      <c r="PXF109" s="80"/>
      <c r="PXG109" s="81"/>
      <c r="PXH109" s="79"/>
      <c r="PXI109" s="79"/>
      <c r="PXJ109" s="81"/>
      <c r="PXK109" s="80"/>
      <c r="PXM109" s="77"/>
      <c r="PXN109" s="80"/>
      <c r="PXO109" s="80"/>
      <c r="PXP109" s="80"/>
      <c r="PXQ109" s="80"/>
      <c r="PXR109" s="77"/>
      <c r="PXS109" s="78"/>
      <c r="PXT109" s="79"/>
      <c r="PXU109" s="79"/>
      <c r="PXV109" s="80"/>
      <c r="PXW109" s="81"/>
      <c r="PXX109" s="79"/>
      <c r="PXY109" s="79"/>
      <c r="PXZ109" s="81"/>
      <c r="PYA109" s="80"/>
      <c r="PYC109" s="77"/>
      <c r="PYD109" s="80"/>
      <c r="PYE109" s="80"/>
      <c r="PYF109" s="80"/>
      <c r="PYG109" s="80"/>
      <c r="PYH109" s="77"/>
      <c r="PYI109" s="78"/>
      <c r="PYJ109" s="79"/>
      <c r="PYK109" s="79"/>
      <c r="PYL109" s="80"/>
      <c r="PYM109" s="81"/>
      <c r="PYN109" s="79"/>
      <c r="PYO109" s="79"/>
      <c r="PYP109" s="81"/>
      <c r="PYQ109" s="80"/>
      <c r="PYS109" s="77"/>
      <c r="PYT109" s="80"/>
      <c r="PYU109" s="80"/>
      <c r="PYV109" s="80"/>
      <c r="PYW109" s="80"/>
      <c r="PYX109" s="77"/>
      <c r="PYY109" s="78"/>
      <c r="PYZ109" s="79"/>
      <c r="PZA109" s="79"/>
      <c r="PZB109" s="80"/>
      <c r="PZC109" s="81"/>
      <c r="PZD109" s="79"/>
      <c r="PZE109" s="79"/>
      <c r="PZF109" s="81"/>
      <c r="PZG109" s="80"/>
      <c r="PZI109" s="77"/>
      <c r="PZJ109" s="80"/>
      <c r="PZK109" s="80"/>
      <c r="PZL109" s="80"/>
      <c r="PZM109" s="80"/>
      <c r="PZN109" s="77"/>
      <c r="PZO109" s="78"/>
      <c r="PZP109" s="79"/>
      <c r="PZQ109" s="79"/>
      <c r="PZR109" s="80"/>
      <c r="PZS109" s="81"/>
      <c r="PZT109" s="79"/>
      <c r="PZU109" s="79"/>
      <c r="PZV109" s="81"/>
      <c r="PZW109" s="80"/>
      <c r="PZY109" s="77"/>
      <c r="PZZ109" s="80"/>
      <c r="QAA109" s="80"/>
      <c r="QAB109" s="80"/>
      <c r="QAC109" s="80"/>
      <c r="QAD109" s="77"/>
      <c r="QAE109" s="78"/>
      <c r="QAF109" s="79"/>
      <c r="QAG109" s="79"/>
      <c r="QAH109" s="80"/>
      <c r="QAI109" s="81"/>
      <c r="QAJ109" s="79"/>
      <c r="QAK109" s="79"/>
      <c r="QAL109" s="81"/>
      <c r="QAM109" s="80"/>
      <c r="QAO109" s="77"/>
      <c r="QAP109" s="80"/>
      <c r="QAQ109" s="80"/>
      <c r="QAR109" s="80"/>
      <c r="QAS109" s="80"/>
      <c r="QAT109" s="77"/>
      <c r="QAU109" s="78"/>
      <c r="QAV109" s="79"/>
      <c r="QAW109" s="79"/>
      <c r="QAX109" s="80"/>
      <c r="QAY109" s="81"/>
      <c r="QAZ109" s="79"/>
      <c r="QBA109" s="79"/>
      <c r="QBB109" s="81"/>
      <c r="QBC109" s="80"/>
      <c r="QBE109" s="77"/>
      <c r="QBF109" s="80"/>
      <c r="QBG109" s="80"/>
      <c r="QBH109" s="80"/>
      <c r="QBI109" s="80"/>
      <c r="QBJ109" s="77"/>
      <c r="QBK109" s="78"/>
      <c r="QBL109" s="79"/>
      <c r="QBM109" s="79"/>
      <c r="QBN109" s="80"/>
      <c r="QBO109" s="81"/>
      <c r="QBP109" s="79"/>
      <c r="QBQ109" s="79"/>
      <c r="QBR109" s="81"/>
      <c r="QBS109" s="80"/>
      <c r="QBU109" s="77"/>
      <c r="QBV109" s="80"/>
      <c r="QBW109" s="80"/>
      <c r="QBX109" s="80"/>
      <c r="QBY109" s="80"/>
      <c r="QBZ109" s="77"/>
      <c r="QCA109" s="78"/>
      <c r="QCB109" s="79"/>
      <c r="QCC109" s="79"/>
      <c r="QCD109" s="80"/>
      <c r="QCE109" s="81"/>
      <c r="QCF109" s="79"/>
      <c r="QCG109" s="79"/>
      <c r="QCH109" s="81"/>
      <c r="QCI109" s="80"/>
      <c r="QCK109" s="77"/>
      <c r="QCL109" s="80"/>
      <c r="QCM109" s="80"/>
      <c r="QCN109" s="80"/>
      <c r="QCO109" s="80"/>
      <c r="QCP109" s="77"/>
      <c r="QCQ109" s="78"/>
      <c r="QCR109" s="79"/>
      <c r="QCS109" s="79"/>
      <c r="QCT109" s="80"/>
      <c r="QCU109" s="81"/>
      <c r="QCV109" s="79"/>
      <c r="QCW109" s="79"/>
      <c r="QCX109" s="81"/>
      <c r="QCY109" s="80"/>
      <c r="QDA109" s="77"/>
      <c r="QDB109" s="80"/>
      <c r="QDC109" s="80"/>
      <c r="QDD109" s="80"/>
      <c r="QDE109" s="80"/>
      <c r="QDF109" s="77"/>
      <c r="QDG109" s="78"/>
      <c r="QDH109" s="79"/>
      <c r="QDI109" s="79"/>
      <c r="QDJ109" s="80"/>
      <c r="QDK109" s="81"/>
      <c r="QDL109" s="79"/>
      <c r="QDM109" s="79"/>
      <c r="QDN109" s="81"/>
      <c r="QDO109" s="80"/>
      <c r="QDQ109" s="77"/>
      <c r="QDR109" s="80"/>
      <c r="QDS109" s="80"/>
      <c r="QDT109" s="80"/>
      <c r="QDU109" s="80"/>
      <c r="QDV109" s="77"/>
      <c r="QDW109" s="78"/>
      <c r="QDX109" s="79"/>
      <c r="QDY109" s="79"/>
      <c r="QDZ109" s="80"/>
      <c r="QEA109" s="81"/>
      <c r="QEB109" s="79"/>
      <c r="QEC109" s="79"/>
      <c r="QED109" s="81"/>
      <c r="QEE109" s="80"/>
      <c r="QEG109" s="77"/>
      <c r="QEH109" s="80"/>
      <c r="QEI109" s="80"/>
      <c r="QEJ109" s="80"/>
      <c r="QEK109" s="80"/>
      <c r="QEL109" s="77"/>
      <c r="QEM109" s="78"/>
      <c r="QEN109" s="79"/>
      <c r="QEO109" s="79"/>
      <c r="QEP109" s="80"/>
      <c r="QEQ109" s="81"/>
      <c r="QER109" s="79"/>
      <c r="QES109" s="79"/>
      <c r="QET109" s="81"/>
      <c r="QEU109" s="80"/>
      <c r="QEW109" s="77"/>
      <c r="QEX109" s="80"/>
      <c r="QEY109" s="80"/>
      <c r="QEZ109" s="80"/>
      <c r="QFA109" s="80"/>
      <c r="QFB109" s="77"/>
      <c r="QFC109" s="78"/>
      <c r="QFD109" s="79"/>
      <c r="QFE109" s="79"/>
      <c r="QFF109" s="80"/>
      <c r="QFG109" s="81"/>
      <c r="QFH109" s="79"/>
      <c r="QFI109" s="79"/>
      <c r="QFJ109" s="81"/>
      <c r="QFK109" s="80"/>
      <c r="QFM109" s="77"/>
      <c r="QFN109" s="80"/>
      <c r="QFO109" s="80"/>
      <c r="QFP109" s="80"/>
      <c r="QFQ109" s="80"/>
      <c r="QFR109" s="77"/>
      <c r="QFS109" s="78"/>
      <c r="QFT109" s="79"/>
      <c r="QFU109" s="79"/>
      <c r="QFV109" s="80"/>
      <c r="QFW109" s="81"/>
      <c r="QFX109" s="79"/>
      <c r="QFY109" s="79"/>
      <c r="QFZ109" s="81"/>
      <c r="QGA109" s="80"/>
      <c r="QGC109" s="77"/>
      <c r="QGD109" s="80"/>
      <c r="QGE109" s="80"/>
      <c r="QGF109" s="80"/>
      <c r="QGG109" s="80"/>
      <c r="QGH109" s="77"/>
      <c r="QGI109" s="78"/>
      <c r="QGJ109" s="79"/>
      <c r="QGK109" s="79"/>
      <c r="QGL109" s="80"/>
      <c r="QGM109" s="81"/>
      <c r="QGN109" s="79"/>
      <c r="QGO109" s="79"/>
      <c r="QGP109" s="81"/>
      <c r="QGQ109" s="80"/>
      <c r="QGS109" s="77"/>
      <c r="QGT109" s="80"/>
      <c r="QGU109" s="80"/>
      <c r="QGV109" s="80"/>
      <c r="QGW109" s="80"/>
      <c r="QGX109" s="77"/>
      <c r="QGY109" s="78"/>
      <c r="QGZ109" s="79"/>
      <c r="QHA109" s="79"/>
      <c r="QHB109" s="80"/>
      <c r="QHC109" s="81"/>
      <c r="QHD109" s="79"/>
      <c r="QHE109" s="79"/>
      <c r="QHF109" s="81"/>
      <c r="QHG109" s="80"/>
      <c r="QHI109" s="77"/>
      <c r="QHJ109" s="80"/>
      <c r="QHK109" s="80"/>
      <c r="QHL109" s="80"/>
      <c r="QHM109" s="80"/>
      <c r="QHN109" s="77"/>
      <c r="QHO109" s="78"/>
      <c r="QHP109" s="79"/>
      <c r="QHQ109" s="79"/>
      <c r="QHR109" s="80"/>
      <c r="QHS109" s="81"/>
      <c r="QHT109" s="79"/>
      <c r="QHU109" s="79"/>
      <c r="QHV109" s="81"/>
      <c r="QHW109" s="80"/>
      <c r="QHY109" s="77"/>
      <c r="QHZ109" s="80"/>
      <c r="QIA109" s="80"/>
      <c r="QIB109" s="80"/>
      <c r="QIC109" s="80"/>
      <c r="QID109" s="77"/>
      <c r="QIE109" s="78"/>
      <c r="QIF109" s="79"/>
      <c r="QIG109" s="79"/>
      <c r="QIH109" s="80"/>
      <c r="QII109" s="81"/>
      <c r="QIJ109" s="79"/>
      <c r="QIK109" s="79"/>
      <c r="QIL109" s="81"/>
      <c r="QIM109" s="80"/>
      <c r="QIO109" s="77"/>
      <c r="QIP109" s="80"/>
      <c r="QIQ109" s="80"/>
      <c r="QIR109" s="80"/>
      <c r="QIS109" s="80"/>
      <c r="QIT109" s="77"/>
      <c r="QIU109" s="78"/>
      <c r="QIV109" s="79"/>
      <c r="QIW109" s="79"/>
      <c r="QIX109" s="80"/>
      <c r="QIY109" s="81"/>
      <c r="QIZ109" s="79"/>
      <c r="QJA109" s="79"/>
      <c r="QJB109" s="81"/>
      <c r="QJC109" s="80"/>
      <c r="QJE109" s="77"/>
      <c r="QJF109" s="80"/>
      <c r="QJG109" s="80"/>
      <c r="QJH109" s="80"/>
      <c r="QJI109" s="80"/>
      <c r="QJJ109" s="77"/>
      <c r="QJK109" s="78"/>
      <c r="QJL109" s="79"/>
      <c r="QJM109" s="79"/>
      <c r="QJN109" s="80"/>
      <c r="QJO109" s="81"/>
      <c r="QJP109" s="79"/>
      <c r="QJQ109" s="79"/>
      <c r="QJR109" s="81"/>
      <c r="QJS109" s="80"/>
      <c r="QJU109" s="77"/>
      <c r="QJV109" s="80"/>
      <c r="QJW109" s="80"/>
      <c r="QJX109" s="80"/>
      <c r="QJY109" s="80"/>
      <c r="QJZ109" s="77"/>
      <c r="QKA109" s="78"/>
      <c r="QKB109" s="79"/>
      <c r="QKC109" s="79"/>
      <c r="QKD109" s="80"/>
      <c r="QKE109" s="81"/>
      <c r="QKF109" s="79"/>
      <c r="QKG109" s="79"/>
      <c r="QKH109" s="81"/>
      <c r="QKI109" s="80"/>
      <c r="QKK109" s="77"/>
      <c r="QKL109" s="80"/>
      <c r="QKM109" s="80"/>
      <c r="QKN109" s="80"/>
      <c r="QKO109" s="80"/>
      <c r="QKP109" s="77"/>
      <c r="QKQ109" s="78"/>
      <c r="QKR109" s="79"/>
      <c r="QKS109" s="79"/>
      <c r="QKT109" s="80"/>
      <c r="QKU109" s="81"/>
      <c r="QKV109" s="79"/>
      <c r="QKW109" s="79"/>
      <c r="QKX109" s="81"/>
      <c r="QKY109" s="80"/>
      <c r="QLA109" s="77"/>
      <c r="QLB109" s="80"/>
      <c r="QLC109" s="80"/>
      <c r="QLD109" s="80"/>
      <c r="QLE109" s="80"/>
      <c r="QLF109" s="77"/>
      <c r="QLG109" s="78"/>
      <c r="QLH109" s="79"/>
      <c r="QLI109" s="79"/>
      <c r="QLJ109" s="80"/>
      <c r="QLK109" s="81"/>
      <c r="QLL109" s="79"/>
      <c r="QLM109" s="79"/>
      <c r="QLN109" s="81"/>
      <c r="QLO109" s="80"/>
      <c r="QLQ109" s="77"/>
      <c r="QLR109" s="80"/>
      <c r="QLS109" s="80"/>
      <c r="QLT109" s="80"/>
      <c r="QLU109" s="80"/>
      <c r="QLV109" s="77"/>
      <c r="QLW109" s="78"/>
      <c r="QLX109" s="79"/>
      <c r="QLY109" s="79"/>
      <c r="QLZ109" s="80"/>
      <c r="QMA109" s="81"/>
      <c r="QMB109" s="79"/>
      <c r="QMC109" s="79"/>
      <c r="QMD109" s="81"/>
      <c r="QME109" s="80"/>
      <c r="QMG109" s="77"/>
      <c r="QMH109" s="80"/>
      <c r="QMI109" s="80"/>
      <c r="QMJ109" s="80"/>
      <c r="QMK109" s="80"/>
      <c r="QML109" s="77"/>
      <c r="QMM109" s="78"/>
      <c r="QMN109" s="79"/>
      <c r="QMO109" s="79"/>
      <c r="QMP109" s="80"/>
      <c r="QMQ109" s="81"/>
      <c r="QMR109" s="79"/>
      <c r="QMS109" s="79"/>
      <c r="QMT109" s="81"/>
      <c r="QMU109" s="80"/>
      <c r="QMW109" s="77"/>
      <c r="QMX109" s="80"/>
      <c r="QMY109" s="80"/>
      <c r="QMZ109" s="80"/>
      <c r="QNA109" s="80"/>
      <c r="QNB109" s="77"/>
      <c r="QNC109" s="78"/>
      <c r="QND109" s="79"/>
      <c r="QNE109" s="79"/>
      <c r="QNF109" s="80"/>
      <c r="QNG109" s="81"/>
      <c r="QNH109" s="79"/>
      <c r="QNI109" s="79"/>
      <c r="QNJ109" s="81"/>
      <c r="QNK109" s="80"/>
      <c r="QNM109" s="77"/>
      <c r="QNN109" s="80"/>
      <c r="QNO109" s="80"/>
      <c r="QNP109" s="80"/>
      <c r="QNQ109" s="80"/>
      <c r="QNR109" s="77"/>
      <c r="QNS109" s="78"/>
      <c r="QNT109" s="79"/>
      <c r="QNU109" s="79"/>
      <c r="QNV109" s="80"/>
      <c r="QNW109" s="81"/>
      <c r="QNX109" s="79"/>
      <c r="QNY109" s="79"/>
      <c r="QNZ109" s="81"/>
      <c r="QOA109" s="80"/>
      <c r="QOC109" s="77"/>
      <c r="QOD109" s="80"/>
      <c r="QOE109" s="80"/>
      <c r="QOF109" s="80"/>
      <c r="QOG109" s="80"/>
      <c r="QOH109" s="77"/>
      <c r="QOI109" s="78"/>
      <c r="QOJ109" s="79"/>
      <c r="QOK109" s="79"/>
      <c r="QOL109" s="80"/>
      <c r="QOM109" s="81"/>
      <c r="QON109" s="79"/>
      <c r="QOO109" s="79"/>
      <c r="QOP109" s="81"/>
      <c r="QOQ109" s="80"/>
      <c r="QOS109" s="77"/>
      <c r="QOT109" s="80"/>
      <c r="QOU109" s="80"/>
      <c r="QOV109" s="80"/>
      <c r="QOW109" s="80"/>
      <c r="QOX109" s="77"/>
      <c r="QOY109" s="78"/>
      <c r="QOZ109" s="79"/>
      <c r="QPA109" s="79"/>
      <c r="QPB109" s="80"/>
      <c r="QPC109" s="81"/>
      <c r="QPD109" s="79"/>
      <c r="QPE109" s="79"/>
      <c r="QPF109" s="81"/>
      <c r="QPG109" s="80"/>
      <c r="QPI109" s="77"/>
      <c r="QPJ109" s="80"/>
      <c r="QPK109" s="80"/>
      <c r="QPL109" s="80"/>
      <c r="QPM109" s="80"/>
      <c r="QPN109" s="77"/>
      <c r="QPO109" s="78"/>
      <c r="QPP109" s="79"/>
      <c r="QPQ109" s="79"/>
      <c r="QPR109" s="80"/>
      <c r="QPS109" s="81"/>
      <c r="QPT109" s="79"/>
      <c r="QPU109" s="79"/>
      <c r="QPV109" s="81"/>
      <c r="QPW109" s="80"/>
      <c r="QPY109" s="77"/>
      <c r="QPZ109" s="80"/>
      <c r="QQA109" s="80"/>
      <c r="QQB109" s="80"/>
      <c r="QQC109" s="80"/>
      <c r="QQD109" s="77"/>
      <c r="QQE109" s="78"/>
      <c r="QQF109" s="79"/>
      <c r="QQG109" s="79"/>
      <c r="QQH109" s="80"/>
      <c r="QQI109" s="81"/>
      <c r="QQJ109" s="79"/>
      <c r="QQK109" s="79"/>
      <c r="QQL109" s="81"/>
      <c r="QQM109" s="80"/>
      <c r="QQO109" s="77"/>
      <c r="QQP109" s="80"/>
      <c r="QQQ109" s="80"/>
      <c r="QQR109" s="80"/>
      <c r="QQS109" s="80"/>
      <c r="QQT109" s="77"/>
      <c r="QQU109" s="78"/>
      <c r="QQV109" s="79"/>
      <c r="QQW109" s="79"/>
      <c r="QQX109" s="80"/>
      <c r="QQY109" s="81"/>
      <c r="QQZ109" s="79"/>
      <c r="QRA109" s="79"/>
      <c r="QRB109" s="81"/>
      <c r="QRC109" s="80"/>
      <c r="QRE109" s="77"/>
      <c r="QRF109" s="80"/>
      <c r="QRG109" s="80"/>
      <c r="QRH109" s="80"/>
      <c r="QRI109" s="80"/>
      <c r="QRJ109" s="77"/>
      <c r="QRK109" s="78"/>
      <c r="QRL109" s="79"/>
      <c r="QRM109" s="79"/>
      <c r="QRN109" s="80"/>
      <c r="QRO109" s="81"/>
      <c r="QRP109" s="79"/>
      <c r="QRQ109" s="79"/>
      <c r="QRR109" s="81"/>
      <c r="QRS109" s="80"/>
      <c r="QRU109" s="77"/>
      <c r="QRV109" s="80"/>
      <c r="QRW109" s="80"/>
      <c r="QRX109" s="80"/>
      <c r="QRY109" s="80"/>
      <c r="QRZ109" s="77"/>
      <c r="QSA109" s="78"/>
      <c r="QSB109" s="79"/>
      <c r="QSC109" s="79"/>
      <c r="QSD109" s="80"/>
      <c r="QSE109" s="81"/>
      <c r="QSF109" s="79"/>
      <c r="QSG109" s="79"/>
      <c r="QSH109" s="81"/>
      <c r="QSI109" s="80"/>
      <c r="QSK109" s="77"/>
      <c r="QSL109" s="80"/>
      <c r="QSM109" s="80"/>
      <c r="QSN109" s="80"/>
      <c r="QSO109" s="80"/>
      <c r="QSP109" s="77"/>
      <c r="QSQ109" s="78"/>
      <c r="QSR109" s="79"/>
      <c r="QSS109" s="79"/>
      <c r="QST109" s="80"/>
      <c r="QSU109" s="81"/>
      <c r="QSV109" s="79"/>
      <c r="QSW109" s="79"/>
      <c r="QSX109" s="81"/>
      <c r="QSY109" s="80"/>
      <c r="QTA109" s="77"/>
      <c r="QTB109" s="80"/>
      <c r="QTC109" s="80"/>
      <c r="QTD109" s="80"/>
      <c r="QTE109" s="80"/>
      <c r="QTF109" s="77"/>
      <c r="QTG109" s="78"/>
      <c r="QTH109" s="79"/>
      <c r="QTI109" s="79"/>
      <c r="QTJ109" s="80"/>
      <c r="QTK109" s="81"/>
      <c r="QTL109" s="79"/>
      <c r="QTM109" s="79"/>
      <c r="QTN109" s="81"/>
      <c r="QTO109" s="80"/>
      <c r="QTQ109" s="77"/>
      <c r="QTR109" s="80"/>
      <c r="QTS109" s="80"/>
      <c r="QTT109" s="80"/>
      <c r="QTU109" s="80"/>
      <c r="QTV109" s="77"/>
      <c r="QTW109" s="78"/>
      <c r="QTX109" s="79"/>
      <c r="QTY109" s="79"/>
      <c r="QTZ109" s="80"/>
      <c r="QUA109" s="81"/>
      <c r="QUB109" s="79"/>
      <c r="QUC109" s="79"/>
      <c r="QUD109" s="81"/>
      <c r="QUE109" s="80"/>
      <c r="QUG109" s="77"/>
      <c r="QUH109" s="80"/>
      <c r="QUI109" s="80"/>
      <c r="QUJ109" s="80"/>
      <c r="QUK109" s="80"/>
      <c r="QUL109" s="77"/>
      <c r="QUM109" s="78"/>
      <c r="QUN109" s="79"/>
      <c r="QUO109" s="79"/>
      <c r="QUP109" s="80"/>
      <c r="QUQ109" s="81"/>
      <c r="QUR109" s="79"/>
      <c r="QUS109" s="79"/>
      <c r="QUT109" s="81"/>
      <c r="QUU109" s="80"/>
      <c r="QUW109" s="77"/>
      <c r="QUX109" s="80"/>
      <c r="QUY109" s="80"/>
      <c r="QUZ109" s="80"/>
      <c r="QVA109" s="80"/>
      <c r="QVB109" s="77"/>
      <c r="QVC109" s="78"/>
      <c r="QVD109" s="79"/>
      <c r="QVE109" s="79"/>
      <c r="QVF109" s="80"/>
      <c r="QVG109" s="81"/>
      <c r="QVH109" s="79"/>
      <c r="QVI109" s="79"/>
      <c r="QVJ109" s="81"/>
      <c r="QVK109" s="80"/>
      <c r="QVM109" s="77"/>
      <c r="QVN109" s="80"/>
      <c r="QVO109" s="80"/>
      <c r="QVP109" s="80"/>
      <c r="QVQ109" s="80"/>
      <c r="QVR109" s="77"/>
      <c r="QVS109" s="78"/>
      <c r="QVT109" s="79"/>
      <c r="QVU109" s="79"/>
      <c r="QVV109" s="80"/>
      <c r="QVW109" s="81"/>
      <c r="QVX109" s="79"/>
      <c r="QVY109" s="79"/>
      <c r="QVZ109" s="81"/>
      <c r="QWA109" s="80"/>
      <c r="QWC109" s="77"/>
      <c r="QWD109" s="80"/>
      <c r="QWE109" s="80"/>
      <c r="QWF109" s="80"/>
      <c r="QWG109" s="80"/>
      <c r="QWH109" s="77"/>
      <c r="QWI109" s="78"/>
      <c r="QWJ109" s="79"/>
      <c r="QWK109" s="79"/>
      <c r="QWL109" s="80"/>
      <c r="QWM109" s="81"/>
      <c r="QWN109" s="79"/>
      <c r="QWO109" s="79"/>
      <c r="QWP109" s="81"/>
      <c r="QWQ109" s="80"/>
      <c r="QWS109" s="77"/>
      <c r="QWT109" s="80"/>
      <c r="QWU109" s="80"/>
      <c r="QWV109" s="80"/>
      <c r="QWW109" s="80"/>
      <c r="QWX109" s="77"/>
      <c r="QWY109" s="78"/>
      <c r="QWZ109" s="79"/>
      <c r="QXA109" s="79"/>
      <c r="QXB109" s="80"/>
      <c r="QXC109" s="81"/>
      <c r="QXD109" s="79"/>
      <c r="QXE109" s="79"/>
      <c r="QXF109" s="81"/>
      <c r="QXG109" s="80"/>
      <c r="QXI109" s="77"/>
      <c r="QXJ109" s="80"/>
      <c r="QXK109" s="80"/>
      <c r="QXL109" s="80"/>
      <c r="QXM109" s="80"/>
      <c r="QXN109" s="77"/>
      <c r="QXO109" s="78"/>
      <c r="QXP109" s="79"/>
      <c r="QXQ109" s="79"/>
      <c r="QXR109" s="80"/>
      <c r="QXS109" s="81"/>
      <c r="QXT109" s="79"/>
      <c r="QXU109" s="79"/>
      <c r="QXV109" s="81"/>
      <c r="QXW109" s="80"/>
      <c r="QXY109" s="77"/>
      <c r="QXZ109" s="80"/>
      <c r="QYA109" s="80"/>
      <c r="QYB109" s="80"/>
      <c r="QYC109" s="80"/>
      <c r="QYD109" s="77"/>
      <c r="QYE109" s="78"/>
      <c r="QYF109" s="79"/>
      <c r="QYG109" s="79"/>
      <c r="QYH109" s="80"/>
      <c r="QYI109" s="81"/>
      <c r="QYJ109" s="79"/>
      <c r="QYK109" s="79"/>
      <c r="QYL109" s="81"/>
      <c r="QYM109" s="80"/>
      <c r="QYO109" s="77"/>
      <c r="QYP109" s="80"/>
      <c r="QYQ109" s="80"/>
      <c r="QYR109" s="80"/>
      <c r="QYS109" s="80"/>
      <c r="QYT109" s="77"/>
      <c r="QYU109" s="78"/>
      <c r="QYV109" s="79"/>
      <c r="QYW109" s="79"/>
      <c r="QYX109" s="80"/>
      <c r="QYY109" s="81"/>
      <c r="QYZ109" s="79"/>
      <c r="QZA109" s="79"/>
      <c r="QZB109" s="81"/>
      <c r="QZC109" s="80"/>
      <c r="QZE109" s="77"/>
      <c r="QZF109" s="80"/>
      <c r="QZG109" s="80"/>
      <c r="QZH109" s="80"/>
      <c r="QZI109" s="80"/>
      <c r="QZJ109" s="77"/>
      <c r="QZK109" s="78"/>
      <c r="QZL109" s="79"/>
      <c r="QZM109" s="79"/>
      <c r="QZN109" s="80"/>
      <c r="QZO109" s="81"/>
      <c r="QZP109" s="79"/>
      <c r="QZQ109" s="79"/>
      <c r="QZR109" s="81"/>
      <c r="QZS109" s="80"/>
      <c r="QZU109" s="77"/>
      <c r="QZV109" s="80"/>
      <c r="QZW109" s="80"/>
      <c r="QZX109" s="80"/>
      <c r="QZY109" s="80"/>
      <c r="QZZ109" s="77"/>
      <c r="RAA109" s="78"/>
      <c r="RAB109" s="79"/>
      <c r="RAC109" s="79"/>
      <c r="RAD109" s="80"/>
      <c r="RAE109" s="81"/>
      <c r="RAF109" s="79"/>
      <c r="RAG109" s="79"/>
      <c r="RAH109" s="81"/>
      <c r="RAI109" s="80"/>
      <c r="RAK109" s="77"/>
      <c r="RAL109" s="80"/>
      <c r="RAM109" s="80"/>
      <c r="RAN109" s="80"/>
      <c r="RAO109" s="80"/>
      <c r="RAP109" s="77"/>
      <c r="RAQ109" s="78"/>
      <c r="RAR109" s="79"/>
      <c r="RAS109" s="79"/>
      <c r="RAT109" s="80"/>
      <c r="RAU109" s="81"/>
      <c r="RAV109" s="79"/>
      <c r="RAW109" s="79"/>
      <c r="RAX109" s="81"/>
      <c r="RAY109" s="80"/>
      <c r="RBA109" s="77"/>
      <c r="RBB109" s="80"/>
      <c r="RBC109" s="80"/>
      <c r="RBD109" s="80"/>
      <c r="RBE109" s="80"/>
      <c r="RBF109" s="77"/>
      <c r="RBG109" s="78"/>
      <c r="RBH109" s="79"/>
      <c r="RBI109" s="79"/>
      <c r="RBJ109" s="80"/>
      <c r="RBK109" s="81"/>
      <c r="RBL109" s="79"/>
      <c r="RBM109" s="79"/>
      <c r="RBN109" s="81"/>
      <c r="RBO109" s="80"/>
      <c r="RBQ109" s="77"/>
      <c r="RBR109" s="80"/>
      <c r="RBS109" s="80"/>
      <c r="RBT109" s="80"/>
      <c r="RBU109" s="80"/>
      <c r="RBV109" s="77"/>
      <c r="RBW109" s="78"/>
      <c r="RBX109" s="79"/>
      <c r="RBY109" s="79"/>
      <c r="RBZ109" s="80"/>
      <c r="RCA109" s="81"/>
      <c r="RCB109" s="79"/>
      <c r="RCC109" s="79"/>
      <c r="RCD109" s="81"/>
      <c r="RCE109" s="80"/>
      <c r="RCG109" s="77"/>
      <c r="RCH109" s="80"/>
      <c r="RCI109" s="80"/>
      <c r="RCJ109" s="80"/>
      <c r="RCK109" s="80"/>
      <c r="RCL109" s="77"/>
      <c r="RCM109" s="78"/>
      <c r="RCN109" s="79"/>
      <c r="RCO109" s="79"/>
      <c r="RCP109" s="80"/>
      <c r="RCQ109" s="81"/>
      <c r="RCR109" s="79"/>
      <c r="RCS109" s="79"/>
      <c r="RCT109" s="81"/>
      <c r="RCU109" s="80"/>
      <c r="RCW109" s="77"/>
      <c r="RCX109" s="80"/>
      <c r="RCY109" s="80"/>
      <c r="RCZ109" s="80"/>
      <c r="RDA109" s="80"/>
      <c r="RDB109" s="77"/>
      <c r="RDC109" s="78"/>
      <c r="RDD109" s="79"/>
      <c r="RDE109" s="79"/>
      <c r="RDF109" s="80"/>
      <c r="RDG109" s="81"/>
      <c r="RDH109" s="79"/>
      <c r="RDI109" s="79"/>
      <c r="RDJ109" s="81"/>
      <c r="RDK109" s="80"/>
      <c r="RDM109" s="77"/>
      <c r="RDN109" s="80"/>
      <c r="RDO109" s="80"/>
      <c r="RDP109" s="80"/>
      <c r="RDQ109" s="80"/>
      <c r="RDR109" s="77"/>
      <c r="RDS109" s="78"/>
      <c r="RDT109" s="79"/>
      <c r="RDU109" s="79"/>
      <c r="RDV109" s="80"/>
      <c r="RDW109" s="81"/>
      <c r="RDX109" s="79"/>
      <c r="RDY109" s="79"/>
      <c r="RDZ109" s="81"/>
      <c r="REA109" s="80"/>
      <c r="REC109" s="77"/>
      <c r="RED109" s="80"/>
      <c r="REE109" s="80"/>
      <c r="REF109" s="80"/>
      <c r="REG109" s="80"/>
      <c r="REH109" s="77"/>
      <c r="REI109" s="78"/>
      <c r="REJ109" s="79"/>
      <c r="REK109" s="79"/>
      <c r="REL109" s="80"/>
      <c r="REM109" s="81"/>
      <c r="REN109" s="79"/>
      <c r="REO109" s="79"/>
      <c r="REP109" s="81"/>
      <c r="REQ109" s="80"/>
      <c r="RES109" s="77"/>
      <c r="RET109" s="80"/>
      <c r="REU109" s="80"/>
      <c r="REV109" s="80"/>
      <c r="REW109" s="80"/>
      <c r="REX109" s="77"/>
      <c r="REY109" s="78"/>
      <c r="REZ109" s="79"/>
      <c r="RFA109" s="79"/>
      <c r="RFB109" s="80"/>
      <c r="RFC109" s="81"/>
      <c r="RFD109" s="79"/>
      <c r="RFE109" s="79"/>
      <c r="RFF109" s="81"/>
      <c r="RFG109" s="80"/>
      <c r="RFI109" s="77"/>
      <c r="RFJ109" s="80"/>
      <c r="RFK109" s="80"/>
      <c r="RFL109" s="80"/>
      <c r="RFM109" s="80"/>
      <c r="RFN109" s="77"/>
      <c r="RFO109" s="78"/>
      <c r="RFP109" s="79"/>
      <c r="RFQ109" s="79"/>
      <c r="RFR109" s="80"/>
      <c r="RFS109" s="81"/>
      <c r="RFT109" s="79"/>
      <c r="RFU109" s="79"/>
      <c r="RFV109" s="81"/>
      <c r="RFW109" s="80"/>
      <c r="RFY109" s="77"/>
      <c r="RFZ109" s="80"/>
      <c r="RGA109" s="80"/>
      <c r="RGB109" s="80"/>
      <c r="RGC109" s="80"/>
      <c r="RGD109" s="77"/>
      <c r="RGE109" s="78"/>
      <c r="RGF109" s="79"/>
      <c r="RGG109" s="79"/>
      <c r="RGH109" s="80"/>
      <c r="RGI109" s="81"/>
      <c r="RGJ109" s="79"/>
      <c r="RGK109" s="79"/>
      <c r="RGL109" s="81"/>
      <c r="RGM109" s="80"/>
      <c r="RGO109" s="77"/>
      <c r="RGP109" s="80"/>
      <c r="RGQ109" s="80"/>
      <c r="RGR109" s="80"/>
      <c r="RGS109" s="80"/>
      <c r="RGT109" s="77"/>
      <c r="RGU109" s="78"/>
      <c r="RGV109" s="79"/>
      <c r="RGW109" s="79"/>
      <c r="RGX109" s="80"/>
      <c r="RGY109" s="81"/>
      <c r="RGZ109" s="79"/>
      <c r="RHA109" s="79"/>
      <c r="RHB109" s="81"/>
      <c r="RHC109" s="80"/>
      <c r="RHE109" s="77"/>
      <c r="RHF109" s="80"/>
      <c r="RHG109" s="80"/>
      <c r="RHH109" s="80"/>
      <c r="RHI109" s="80"/>
      <c r="RHJ109" s="77"/>
      <c r="RHK109" s="78"/>
      <c r="RHL109" s="79"/>
      <c r="RHM109" s="79"/>
      <c r="RHN109" s="80"/>
      <c r="RHO109" s="81"/>
      <c r="RHP109" s="79"/>
      <c r="RHQ109" s="79"/>
      <c r="RHR109" s="81"/>
      <c r="RHS109" s="80"/>
      <c r="RHU109" s="77"/>
      <c r="RHV109" s="80"/>
      <c r="RHW109" s="80"/>
      <c r="RHX109" s="80"/>
      <c r="RHY109" s="80"/>
      <c r="RHZ109" s="77"/>
      <c r="RIA109" s="78"/>
      <c r="RIB109" s="79"/>
      <c r="RIC109" s="79"/>
      <c r="RID109" s="80"/>
      <c r="RIE109" s="81"/>
      <c r="RIF109" s="79"/>
      <c r="RIG109" s="79"/>
      <c r="RIH109" s="81"/>
      <c r="RII109" s="80"/>
      <c r="RIK109" s="77"/>
      <c r="RIL109" s="80"/>
      <c r="RIM109" s="80"/>
      <c r="RIN109" s="80"/>
      <c r="RIO109" s="80"/>
      <c r="RIP109" s="77"/>
      <c r="RIQ109" s="78"/>
      <c r="RIR109" s="79"/>
      <c r="RIS109" s="79"/>
      <c r="RIT109" s="80"/>
      <c r="RIU109" s="81"/>
      <c r="RIV109" s="79"/>
      <c r="RIW109" s="79"/>
      <c r="RIX109" s="81"/>
      <c r="RIY109" s="80"/>
      <c r="RJA109" s="77"/>
      <c r="RJB109" s="80"/>
      <c r="RJC109" s="80"/>
      <c r="RJD109" s="80"/>
      <c r="RJE109" s="80"/>
      <c r="RJF109" s="77"/>
      <c r="RJG109" s="78"/>
      <c r="RJH109" s="79"/>
      <c r="RJI109" s="79"/>
      <c r="RJJ109" s="80"/>
      <c r="RJK109" s="81"/>
      <c r="RJL109" s="79"/>
      <c r="RJM109" s="79"/>
      <c r="RJN109" s="81"/>
      <c r="RJO109" s="80"/>
      <c r="RJQ109" s="77"/>
      <c r="RJR109" s="80"/>
      <c r="RJS109" s="80"/>
      <c r="RJT109" s="80"/>
      <c r="RJU109" s="80"/>
      <c r="RJV109" s="77"/>
      <c r="RJW109" s="78"/>
      <c r="RJX109" s="79"/>
      <c r="RJY109" s="79"/>
      <c r="RJZ109" s="80"/>
      <c r="RKA109" s="81"/>
      <c r="RKB109" s="79"/>
      <c r="RKC109" s="79"/>
      <c r="RKD109" s="81"/>
      <c r="RKE109" s="80"/>
      <c r="RKG109" s="77"/>
      <c r="RKH109" s="80"/>
      <c r="RKI109" s="80"/>
      <c r="RKJ109" s="80"/>
      <c r="RKK109" s="80"/>
      <c r="RKL109" s="77"/>
      <c r="RKM109" s="78"/>
      <c r="RKN109" s="79"/>
      <c r="RKO109" s="79"/>
      <c r="RKP109" s="80"/>
      <c r="RKQ109" s="81"/>
      <c r="RKR109" s="79"/>
      <c r="RKS109" s="79"/>
      <c r="RKT109" s="81"/>
      <c r="RKU109" s="80"/>
      <c r="RKW109" s="77"/>
      <c r="RKX109" s="80"/>
      <c r="RKY109" s="80"/>
      <c r="RKZ109" s="80"/>
      <c r="RLA109" s="80"/>
      <c r="RLB109" s="77"/>
      <c r="RLC109" s="78"/>
      <c r="RLD109" s="79"/>
      <c r="RLE109" s="79"/>
      <c r="RLF109" s="80"/>
      <c r="RLG109" s="81"/>
      <c r="RLH109" s="79"/>
      <c r="RLI109" s="79"/>
      <c r="RLJ109" s="81"/>
      <c r="RLK109" s="80"/>
      <c r="RLM109" s="77"/>
      <c r="RLN109" s="80"/>
      <c r="RLO109" s="80"/>
      <c r="RLP109" s="80"/>
      <c r="RLQ109" s="80"/>
      <c r="RLR109" s="77"/>
      <c r="RLS109" s="78"/>
      <c r="RLT109" s="79"/>
      <c r="RLU109" s="79"/>
      <c r="RLV109" s="80"/>
      <c r="RLW109" s="81"/>
      <c r="RLX109" s="79"/>
      <c r="RLY109" s="79"/>
      <c r="RLZ109" s="81"/>
      <c r="RMA109" s="80"/>
      <c r="RMC109" s="77"/>
      <c r="RMD109" s="80"/>
      <c r="RME109" s="80"/>
      <c r="RMF109" s="80"/>
      <c r="RMG109" s="80"/>
      <c r="RMH109" s="77"/>
      <c r="RMI109" s="78"/>
      <c r="RMJ109" s="79"/>
      <c r="RMK109" s="79"/>
      <c r="RML109" s="80"/>
      <c r="RMM109" s="81"/>
      <c r="RMN109" s="79"/>
      <c r="RMO109" s="79"/>
      <c r="RMP109" s="81"/>
      <c r="RMQ109" s="80"/>
      <c r="RMS109" s="77"/>
      <c r="RMT109" s="80"/>
      <c r="RMU109" s="80"/>
      <c r="RMV109" s="80"/>
      <c r="RMW109" s="80"/>
      <c r="RMX109" s="77"/>
      <c r="RMY109" s="78"/>
      <c r="RMZ109" s="79"/>
      <c r="RNA109" s="79"/>
      <c r="RNB109" s="80"/>
      <c r="RNC109" s="81"/>
      <c r="RND109" s="79"/>
      <c r="RNE109" s="79"/>
      <c r="RNF109" s="81"/>
      <c r="RNG109" s="80"/>
      <c r="RNI109" s="77"/>
      <c r="RNJ109" s="80"/>
      <c r="RNK109" s="80"/>
      <c r="RNL109" s="80"/>
      <c r="RNM109" s="80"/>
      <c r="RNN109" s="77"/>
      <c r="RNO109" s="78"/>
      <c r="RNP109" s="79"/>
      <c r="RNQ109" s="79"/>
      <c r="RNR109" s="80"/>
      <c r="RNS109" s="81"/>
      <c r="RNT109" s="79"/>
      <c r="RNU109" s="79"/>
      <c r="RNV109" s="81"/>
      <c r="RNW109" s="80"/>
      <c r="RNY109" s="77"/>
      <c r="RNZ109" s="80"/>
      <c r="ROA109" s="80"/>
      <c r="ROB109" s="80"/>
      <c r="ROC109" s="80"/>
      <c r="ROD109" s="77"/>
      <c r="ROE109" s="78"/>
      <c r="ROF109" s="79"/>
      <c r="ROG109" s="79"/>
      <c r="ROH109" s="80"/>
      <c r="ROI109" s="81"/>
      <c r="ROJ109" s="79"/>
      <c r="ROK109" s="79"/>
      <c r="ROL109" s="81"/>
      <c r="ROM109" s="80"/>
      <c r="ROO109" s="77"/>
      <c r="ROP109" s="80"/>
      <c r="ROQ109" s="80"/>
      <c r="ROR109" s="80"/>
      <c r="ROS109" s="80"/>
      <c r="ROT109" s="77"/>
      <c r="ROU109" s="78"/>
      <c r="ROV109" s="79"/>
      <c r="ROW109" s="79"/>
      <c r="ROX109" s="80"/>
      <c r="ROY109" s="81"/>
      <c r="ROZ109" s="79"/>
      <c r="RPA109" s="79"/>
      <c r="RPB109" s="81"/>
      <c r="RPC109" s="80"/>
      <c r="RPE109" s="77"/>
      <c r="RPF109" s="80"/>
      <c r="RPG109" s="80"/>
      <c r="RPH109" s="80"/>
      <c r="RPI109" s="80"/>
      <c r="RPJ109" s="77"/>
      <c r="RPK109" s="78"/>
      <c r="RPL109" s="79"/>
      <c r="RPM109" s="79"/>
      <c r="RPN109" s="80"/>
      <c r="RPO109" s="81"/>
      <c r="RPP109" s="79"/>
      <c r="RPQ109" s="79"/>
      <c r="RPR109" s="81"/>
      <c r="RPS109" s="80"/>
      <c r="RPU109" s="77"/>
      <c r="RPV109" s="80"/>
      <c r="RPW109" s="80"/>
      <c r="RPX109" s="80"/>
      <c r="RPY109" s="80"/>
      <c r="RPZ109" s="77"/>
      <c r="RQA109" s="78"/>
      <c r="RQB109" s="79"/>
      <c r="RQC109" s="79"/>
      <c r="RQD109" s="80"/>
      <c r="RQE109" s="81"/>
      <c r="RQF109" s="79"/>
      <c r="RQG109" s="79"/>
      <c r="RQH109" s="81"/>
      <c r="RQI109" s="80"/>
      <c r="RQK109" s="77"/>
      <c r="RQL109" s="80"/>
      <c r="RQM109" s="80"/>
      <c r="RQN109" s="80"/>
      <c r="RQO109" s="80"/>
      <c r="RQP109" s="77"/>
      <c r="RQQ109" s="78"/>
      <c r="RQR109" s="79"/>
      <c r="RQS109" s="79"/>
      <c r="RQT109" s="80"/>
      <c r="RQU109" s="81"/>
      <c r="RQV109" s="79"/>
      <c r="RQW109" s="79"/>
      <c r="RQX109" s="81"/>
      <c r="RQY109" s="80"/>
      <c r="RRA109" s="77"/>
      <c r="RRB109" s="80"/>
      <c r="RRC109" s="80"/>
      <c r="RRD109" s="80"/>
      <c r="RRE109" s="80"/>
      <c r="RRF109" s="77"/>
      <c r="RRG109" s="78"/>
      <c r="RRH109" s="79"/>
      <c r="RRI109" s="79"/>
      <c r="RRJ109" s="80"/>
      <c r="RRK109" s="81"/>
      <c r="RRL109" s="79"/>
      <c r="RRM109" s="79"/>
      <c r="RRN109" s="81"/>
      <c r="RRO109" s="80"/>
      <c r="RRQ109" s="77"/>
      <c r="RRR109" s="80"/>
      <c r="RRS109" s="80"/>
      <c r="RRT109" s="80"/>
      <c r="RRU109" s="80"/>
      <c r="RRV109" s="77"/>
      <c r="RRW109" s="78"/>
      <c r="RRX109" s="79"/>
      <c r="RRY109" s="79"/>
      <c r="RRZ109" s="80"/>
      <c r="RSA109" s="81"/>
      <c r="RSB109" s="79"/>
      <c r="RSC109" s="79"/>
      <c r="RSD109" s="81"/>
      <c r="RSE109" s="80"/>
      <c r="RSG109" s="77"/>
      <c r="RSH109" s="80"/>
      <c r="RSI109" s="80"/>
      <c r="RSJ109" s="80"/>
      <c r="RSK109" s="80"/>
      <c r="RSL109" s="77"/>
      <c r="RSM109" s="78"/>
      <c r="RSN109" s="79"/>
      <c r="RSO109" s="79"/>
      <c r="RSP109" s="80"/>
      <c r="RSQ109" s="81"/>
      <c r="RSR109" s="79"/>
      <c r="RSS109" s="79"/>
      <c r="RST109" s="81"/>
      <c r="RSU109" s="80"/>
      <c r="RSW109" s="77"/>
      <c r="RSX109" s="80"/>
      <c r="RSY109" s="80"/>
      <c r="RSZ109" s="80"/>
      <c r="RTA109" s="80"/>
      <c r="RTB109" s="77"/>
      <c r="RTC109" s="78"/>
      <c r="RTD109" s="79"/>
      <c r="RTE109" s="79"/>
      <c r="RTF109" s="80"/>
      <c r="RTG109" s="81"/>
      <c r="RTH109" s="79"/>
      <c r="RTI109" s="79"/>
      <c r="RTJ109" s="81"/>
      <c r="RTK109" s="80"/>
      <c r="RTM109" s="77"/>
      <c r="RTN109" s="80"/>
      <c r="RTO109" s="80"/>
      <c r="RTP109" s="80"/>
      <c r="RTQ109" s="80"/>
      <c r="RTR109" s="77"/>
      <c r="RTS109" s="78"/>
      <c r="RTT109" s="79"/>
      <c r="RTU109" s="79"/>
      <c r="RTV109" s="80"/>
      <c r="RTW109" s="81"/>
      <c r="RTX109" s="79"/>
      <c r="RTY109" s="79"/>
      <c r="RTZ109" s="81"/>
      <c r="RUA109" s="80"/>
      <c r="RUC109" s="77"/>
      <c r="RUD109" s="80"/>
      <c r="RUE109" s="80"/>
      <c r="RUF109" s="80"/>
      <c r="RUG109" s="80"/>
      <c r="RUH109" s="77"/>
      <c r="RUI109" s="78"/>
      <c r="RUJ109" s="79"/>
      <c r="RUK109" s="79"/>
      <c r="RUL109" s="80"/>
      <c r="RUM109" s="81"/>
      <c r="RUN109" s="79"/>
      <c r="RUO109" s="79"/>
      <c r="RUP109" s="81"/>
      <c r="RUQ109" s="80"/>
      <c r="RUS109" s="77"/>
      <c r="RUT109" s="80"/>
      <c r="RUU109" s="80"/>
      <c r="RUV109" s="80"/>
      <c r="RUW109" s="80"/>
      <c r="RUX109" s="77"/>
      <c r="RUY109" s="78"/>
      <c r="RUZ109" s="79"/>
      <c r="RVA109" s="79"/>
      <c r="RVB109" s="80"/>
      <c r="RVC109" s="81"/>
      <c r="RVD109" s="79"/>
      <c r="RVE109" s="79"/>
      <c r="RVF109" s="81"/>
      <c r="RVG109" s="80"/>
      <c r="RVI109" s="77"/>
      <c r="RVJ109" s="80"/>
      <c r="RVK109" s="80"/>
      <c r="RVL109" s="80"/>
      <c r="RVM109" s="80"/>
      <c r="RVN109" s="77"/>
      <c r="RVO109" s="78"/>
      <c r="RVP109" s="79"/>
      <c r="RVQ109" s="79"/>
      <c r="RVR109" s="80"/>
      <c r="RVS109" s="81"/>
      <c r="RVT109" s="79"/>
      <c r="RVU109" s="79"/>
      <c r="RVV109" s="81"/>
      <c r="RVW109" s="80"/>
      <c r="RVY109" s="77"/>
      <c r="RVZ109" s="80"/>
      <c r="RWA109" s="80"/>
      <c r="RWB109" s="80"/>
      <c r="RWC109" s="80"/>
      <c r="RWD109" s="77"/>
      <c r="RWE109" s="78"/>
      <c r="RWF109" s="79"/>
      <c r="RWG109" s="79"/>
      <c r="RWH109" s="80"/>
      <c r="RWI109" s="81"/>
      <c r="RWJ109" s="79"/>
      <c r="RWK109" s="79"/>
      <c r="RWL109" s="81"/>
      <c r="RWM109" s="80"/>
      <c r="RWO109" s="77"/>
      <c r="RWP109" s="80"/>
      <c r="RWQ109" s="80"/>
      <c r="RWR109" s="80"/>
      <c r="RWS109" s="80"/>
      <c r="RWT109" s="77"/>
      <c r="RWU109" s="78"/>
      <c r="RWV109" s="79"/>
      <c r="RWW109" s="79"/>
      <c r="RWX109" s="80"/>
      <c r="RWY109" s="81"/>
      <c r="RWZ109" s="79"/>
      <c r="RXA109" s="79"/>
      <c r="RXB109" s="81"/>
      <c r="RXC109" s="80"/>
      <c r="RXE109" s="77"/>
      <c r="RXF109" s="80"/>
      <c r="RXG109" s="80"/>
      <c r="RXH109" s="80"/>
      <c r="RXI109" s="80"/>
      <c r="RXJ109" s="77"/>
      <c r="RXK109" s="78"/>
      <c r="RXL109" s="79"/>
      <c r="RXM109" s="79"/>
      <c r="RXN109" s="80"/>
      <c r="RXO109" s="81"/>
      <c r="RXP109" s="79"/>
      <c r="RXQ109" s="79"/>
      <c r="RXR109" s="81"/>
      <c r="RXS109" s="80"/>
      <c r="RXU109" s="77"/>
      <c r="RXV109" s="80"/>
      <c r="RXW109" s="80"/>
      <c r="RXX109" s="80"/>
      <c r="RXY109" s="80"/>
      <c r="RXZ109" s="77"/>
      <c r="RYA109" s="78"/>
      <c r="RYB109" s="79"/>
      <c r="RYC109" s="79"/>
      <c r="RYD109" s="80"/>
      <c r="RYE109" s="81"/>
      <c r="RYF109" s="79"/>
      <c r="RYG109" s="79"/>
      <c r="RYH109" s="81"/>
      <c r="RYI109" s="80"/>
      <c r="RYK109" s="77"/>
      <c r="RYL109" s="80"/>
      <c r="RYM109" s="80"/>
      <c r="RYN109" s="80"/>
      <c r="RYO109" s="80"/>
      <c r="RYP109" s="77"/>
      <c r="RYQ109" s="78"/>
      <c r="RYR109" s="79"/>
      <c r="RYS109" s="79"/>
      <c r="RYT109" s="80"/>
      <c r="RYU109" s="81"/>
      <c r="RYV109" s="79"/>
      <c r="RYW109" s="79"/>
      <c r="RYX109" s="81"/>
      <c r="RYY109" s="80"/>
      <c r="RZA109" s="77"/>
      <c r="RZB109" s="80"/>
      <c r="RZC109" s="80"/>
      <c r="RZD109" s="80"/>
      <c r="RZE109" s="80"/>
      <c r="RZF109" s="77"/>
      <c r="RZG109" s="78"/>
      <c r="RZH109" s="79"/>
      <c r="RZI109" s="79"/>
      <c r="RZJ109" s="80"/>
      <c r="RZK109" s="81"/>
      <c r="RZL109" s="79"/>
      <c r="RZM109" s="79"/>
      <c r="RZN109" s="81"/>
      <c r="RZO109" s="80"/>
      <c r="RZQ109" s="77"/>
      <c r="RZR109" s="80"/>
      <c r="RZS109" s="80"/>
      <c r="RZT109" s="80"/>
      <c r="RZU109" s="80"/>
      <c r="RZV109" s="77"/>
      <c r="RZW109" s="78"/>
      <c r="RZX109" s="79"/>
      <c r="RZY109" s="79"/>
      <c r="RZZ109" s="80"/>
      <c r="SAA109" s="81"/>
      <c r="SAB109" s="79"/>
      <c r="SAC109" s="79"/>
      <c r="SAD109" s="81"/>
      <c r="SAE109" s="80"/>
      <c r="SAG109" s="77"/>
      <c r="SAH109" s="80"/>
      <c r="SAI109" s="80"/>
      <c r="SAJ109" s="80"/>
      <c r="SAK109" s="80"/>
      <c r="SAL109" s="77"/>
      <c r="SAM109" s="78"/>
      <c r="SAN109" s="79"/>
      <c r="SAO109" s="79"/>
      <c r="SAP109" s="80"/>
      <c r="SAQ109" s="81"/>
      <c r="SAR109" s="79"/>
      <c r="SAS109" s="79"/>
      <c r="SAT109" s="81"/>
      <c r="SAU109" s="80"/>
      <c r="SAW109" s="77"/>
      <c r="SAX109" s="80"/>
      <c r="SAY109" s="80"/>
      <c r="SAZ109" s="80"/>
      <c r="SBA109" s="80"/>
      <c r="SBB109" s="77"/>
      <c r="SBC109" s="78"/>
      <c r="SBD109" s="79"/>
      <c r="SBE109" s="79"/>
      <c r="SBF109" s="80"/>
      <c r="SBG109" s="81"/>
      <c r="SBH109" s="79"/>
      <c r="SBI109" s="79"/>
      <c r="SBJ109" s="81"/>
      <c r="SBK109" s="80"/>
      <c r="SBM109" s="77"/>
      <c r="SBN109" s="80"/>
      <c r="SBO109" s="80"/>
      <c r="SBP109" s="80"/>
      <c r="SBQ109" s="80"/>
      <c r="SBR109" s="77"/>
      <c r="SBS109" s="78"/>
      <c r="SBT109" s="79"/>
      <c r="SBU109" s="79"/>
      <c r="SBV109" s="80"/>
      <c r="SBW109" s="81"/>
      <c r="SBX109" s="79"/>
      <c r="SBY109" s="79"/>
      <c r="SBZ109" s="81"/>
      <c r="SCA109" s="80"/>
      <c r="SCC109" s="77"/>
      <c r="SCD109" s="80"/>
      <c r="SCE109" s="80"/>
      <c r="SCF109" s="80"/>
      <c r="SCG109" s="80"/>
      <c r="SCH109" s="77"/>
      <c r="SCI109" s="78"/>
      <c r="SCJ109" s="79"/>
      <c r="SCK109" s="79"/>
      <c r="SCL109" s="80"/>
      <c r="SCM109" s="81"/>
      <c r="SCN109" s="79"/>
      <c r="SCO109" s="79"/>
      <c r="SCP109" s="81"/>
      <c r="SCQ109" s="80"/>
      <c r="SCS109" s="77"/>
      <c r="SCT109" s="80"/>
      <c r="SCU109" s="80"/>
      <c r="SCV109" s="80"/>
      <c r="SCW109" s="80"/>
      <c r="SCX109" s="77"/>
      <c r="SCY109" s="78"/>
      <c r="SCZ109" s="79"/>
      <c r="SDA109" s="79"/>
      <c r="SDB109" s="80"/>
      <c r="SDC109" s="81"/>
      <c r="SDD109" s="79"/>
      <c r="SDE109" s="79"/>
      <c r="SDF109" s="81"/>
      <c r="SDG109" s="80"/>
      <c r="SDI109" s="77"/>
      <c r="SDJ109" s="80"/>
      <c r="SDK109" s="80"/>
      <c r="SDL109" s="80"/>
      <c r="SDM109" s="80"/>
      <c r="SDN109" s="77"/>
      <c r="SDO109" s="78"/>
      <c r="SDP109" s="79"/>
      <c r="SDQ109" s="79"/>
      <c r="SDR109" s="80"/>
      <c r="SDS109" s="81"/>
      <c r="SDT109" s="79"/>
      <c r="SDU109" s="79"/>
      <c r="SDV109" s="81"/>
      <c r="SDW109" s="80"/>
      <c r="SDY109" s="77"/>
      <c r="SDZ109" s="80"/>
      <c r="SEA109" s="80"/>
      <c r="SEB109" s="80"/>
      <c r="SEC109" s="80"/>
      <c r="SED109" s="77"/>
      <c r="SEE109" s="78"/>
      <c r="SEF109" s="79"/>
      <c r="SEG109" s="79"/>
      <c r="SEH109" s="80"/>
      <c r="SEI109" s="81"/>
      <c r="SEJ109" s="79"/>
      <c r="SEK109" s="79"/>
      <c r="SEL109" s="81"/>
      <c r="SEM109" s="80"/>
      <c r="SEO109" s="77"/>
      <c r="SEP109" s="80"/>
      <c r="SEQ109" s="80"/>
      <c r="SER109" s="80"/>
      <c r="SES109" s="80"/>
      <c r="SET109" s="77"/>
      <c r="SEU109" s="78"/>
      <c r="SEV109" s="79"/>
      <c r="SEW109" s="79"/>
      <c r="SEX109" s="80"/>
      <c r="SEY109" s="81"/>
      <c r="SEZ109" s="79"/>
      <c r="SFA109" s="79"/>
      <c r="SFB109" s="81"/>
      <c r="SFC109" s="80"/>
      <c r="SFE109" s="77"/>
      <c r="SFF109" s="80"/>
      <c r="SFG109" s="80"/>
      <c r="SFH109" s="80"/>
      <c r="SFI109" s="80"/>
      <c r="SFJ109" s="77"/>
      <c r="SFK109" s="78"/>
      <c r="SFL109" s="79"/>
      <c r="SFM109" s="79"/>
      <c r="SFN109" s="80"/>
      <c r="SFO109" s="81"/>
      <c r="SFP109" s="79"/>
      <c r="SFQ109" s="79"/>
      <c r="SFR109" s="81"/>
      <c r="SFS109" s="80"/>
      <c r="SFU109" s="77"/>
      <c r="SFV109" s="80"/>
      <c r="SFW109" s="80"/>
      <c r="SFX109" s="80"/>
      <c r="SFY109" s="80"/>
      <c r="SFZ109" s="77"/>
      <c r="SGA109" s="78"/>
      <c r="SGB109" s="79"/>
      <c r="SGC109" s="79"/>
      <c r="SGD109" s="80"/>
      <c r="SGE109" s="81"/>
      <c r="SGF109" s="79"/>
      <c r="SGG109" s="79"/>
      <c r="SGH109" s="81"/>
      <c r="SGI109" s="80"/>
      <c r="SGK109" s="77"/>
      <c r="SGL109" s="80"/>
      <c r="SGM109" s="80"/>
      <c r="SGN109" s="80"/>
      <c r="SGO109" s="80"/>
      <c r="SGP109" s="77"/>
      <c r="SGQ109" s="78"/>
      <c r="SGR109" s="79"/>
      <c r="SGS109" s="79"/>
      <c r="SGT109" s="80"/>
      <c r="SGU109" s="81"/>
      <c r="SGV109" s="79"/>
      <c r="SGW109" s="79"/>
      <c r="SGX109" s="81"/>
      <c r="SGY109" s="80"/>
      <c r="SHA109" s="77"/>
      <c r="SHB109" s="80"/>
      <c r="SHC109" s="80"/>
      <c r="SHD109" s="80"/>
      <c r="SHE109" s="80"/>
      <c r="SHF109" s="77"/>
      <c r="SHG109" s="78"/>
      <c r="SHH109" s="79"/>
      <c r="SHI109" s="79"/>
      <c r="SHJ109" s="80"/>
      <c r="SHK109" s="81"/>
      <c r="SHL109" s="79"/>
      <c r="SHM109" s="79"/>
      <c r="SHN109" s="81"/>
      <c r="SHO109" s="80"/>
      <c r="SHQ109" s="77"/>
      <c r="SHR109" s="80"/>
      <c r="SHS109" s="80"/>
      <c r="SHT109" s="80"/>
      <c r="SHU109" s="80"/>
      <c r="SHV109" s="77"/>
      <c r="SHW109" s="78"/>
      <c r="SHX109" s="79"/>
      <c r="SHY109" s="79"/>
      <c r="SHZ109" s="80"/>
      <c r="SIA109" s="81"/>
      <c r="SIB109" s="79"/>
      <c r="SIC109" s="79"/>
      <c r="SID109" s="81"/>
      <c r="SIE109" s="80"/>
      <c r="SIG109" s="77"/>
      <c r="SIH109" s="80"/>
      <c r="SII109" s="80"/>
      <c r="SIJ109" s="80"/>
      <c r="SIK109" s="80"/>
      <c r="SIL109" s="77"/>
      <c r="SIM109" s="78"/>
      <c r="SIN109" s="79"/>
      <c r="SIO109" s="79"/>
      <c r="SIP109" s="80"/>
      <c r="SIQ109" s="81"/>
      <c r="SIR109" s="79"/>
      <c r="SIS109" s="79"/>
      <c r="SIT109" s="81"/>
      <c r="SIU109" s="80"/>
      <c r="SIW109" s="77"/>
      <c r="SIX109" s="80"/>
      <c r="SIY109" s="80"/>
      <c r="SIZ109" s="80"/>
      <c r="SJA109" s="80"/>
      <c r="SJB109" s="77"/>
      <c r="SJC109" s="78"/>
      <c r="SJD109" s="79"/>
      <c r="SJE109" s="79"/>
      <c r="SJF109" s="80"/>
      <c r="SJG109" s="81"/>
      <c r="SJH109" s="79"/>
      <c r="SJI109" s="79"/>
      <c r="SJJ109" s="81"/>
      <c r="SJK109" s="80"/>
      <c r="SJM109" s="77"/>
      <c r="SJN109" s="80"/>
      <c r="SJO109" s="80"/>
      <c r="SJP109" s="80"/>
      <c r="SJQ109" s="80"/>
      <c r="SJR109" s="77"/>
      <c r="SJS109" s="78"/>
      <c r="SJT109" s="79"/>
      <c r="SJU109" s="79"/>
      <c r="SJV109" s="80"/>
      <c r="SJW109" s="81"/>
      <c r="SJX109" s="79"/>
      <c r="SJY109" s="79"/>
      <c r="SJZ109" s="81"/>
      <c r="SKA109" s="80"/>
      <c r="SKC109" s="77"/>
      <c r="SKD109" s="80"/>
      <c r="SKE109" s="80"/>
      <c r="SKF109" s="80"/>
      <c r="SKG109" s="80"/>
      <c r="SKH109" s="77"/>
      <c r="SKI109" s="78"/>
      <c r="SKJ109" s="79"/>
      <c r="SKK109" s="79"/>
      <c r="SKL109" s="80"/>
      <c r="SKM109" s="81"/>
      <c r="SKN109" s="79"/>
      <c r="SKO109" s="79"/>
      <c r="SKP109" s="81"/>
      <c r="SKQ109" s="80"/>
      <c r="SKS109" s="77"/>
      <c r="SKT109" s="80"/>
      <c r="SKU109" s="80"/>
      <c r="SKV109" s="80"/>
      <c r="SKW109" s="80"/>
      <c r="SKX109" s="77"/>
      <c r="SKY109" s="78"/>
      <c r="SKZ109" s="79"/>
      <c r="SLA109" s="79"/>
      <c r="SLB109" s="80"/>
      <c r="SLC109" s="81"/>
      <c r="SLD109" s="79"/>
      <c r="SLE109" s="79"/>
      <c r="SLF109" s="81"/>
      <c r="SLG109" s="80"/>
      <c r="SLI109" s="77"/>
      <c r="SLJ109" s="80"/>
      <c r="SLK109" s="80"/>
      <c r="SLL109" s="80"/>
      <c r="SLM109" s="80"/>
      <c r="SLN109" s="77"/>
      <c r="SLO109" s="78"/>
      <c r="SLP109" s="79"/>
      <c r="SLQ109" s="79"/>
      <c r="SLR109" s="80"/>
      <c r="SLS109" s="81"/>
      <c r="SLT109" s="79"/>
      <c r="SLU109" s="79"/>
      <c r="SLV109" s="81"/>
      <c r="SLW109" s="80"/>
      <c r="SLY109" s="77"/>
      <c r="SLZ109" s="80"/>
      <c r="SMA109" s="80"/>
      <c r="SMB109" s="80"/>
      <c r="SMC109" s="80"/>
      <c r="SMD109" s="77"/>
      <c r="SME109" s="78"/>
      <c r="SMF109" s="79"/>
      <c r="SMG109" s="79"/>
      <c r="SMH109" s="80"/>
      <c r="SMI109" s="81"/>
      <c r="SMJ109" s="79"/>
      <c r="SMK109" s="79"/>
      <c r="SML109" s="81"/>
      <c r="SMM109" s="80"/>
      <c r="SMO109" s="77"/>
      <c r="SMP109" s="80"/>
      <c r="SMQ109" s="80"/>
      <c r="SMR109" s="80"/>
      <c r="SMS109" s="80"/>
      <c r="SMT109" s="77"/>
      <c r="SMU109" s="78"/>
      <c r="SMV109" s="79"/>
      <c r="SMW109" s="79"/>
      <c r="SMX109" s="80"/>
      <c r="SMY109" s="81"/>
      <c r="SMZ109" s="79"/>
      <c r="SNA109" s="79"/>
      <c r="SNB109" s="81"/>
      <c r="SNC109" s="80"/>
      <c r="SNE109" s="77"/>
      <c r="SNF109" s="80"/>
      <c r="SNG109" s="80"/>
      <c r="SNH109" s="80"/>
      <c r="SNI109" s="80"/>
      <c r="SNJ109" s="77"/>
      <c r="SNK109" s="78"/>
      <c r="SNL109" s="79"/>
      <c r="SNM109" s="79"/>
      <c r="SNN109" s="80"/>
      <c r="SNO109" s="81"/>
      <c r="SNP109" s="79"/>
      <c r="SNQ109" s="79"/>
      <c r="SNR109" s="81"/>
      <c r="SNS109" s="80"/>
      <c r="SNU109" s="77"/>
      <c r="SNV109" s="80"/>
      <c r="SNW109" s="80"/>
      <c r="SNX109" s="80"/>
      <c r="SNY109" s="80"/>
      <c r="SNZ109" s="77"/>
      <c r="SOA109" s="78"/>
      <c r="SOB109" s="79"/>
      <c r="SOC109" s="79"/>
      <c r="SOD109" s="80"/>
      <c r="SOE109" s="81"/>
      <c r="SOF109" s="79"/>
      <c r="SOG109" s="79"/>
      <c r="SOH109" s="81"/>
      <c r="SOI109" s="80"/>
      <c r="SOK109" s="77"/>
      <c r="SOL109" s="80"/>
      <c r="SOM109" s="80"/>
      <c r="SON109" s="80"/>
      <c r="SOO109" s="80"/>
      <c r="SOP109" s="77"/>
      <c r="SOQ109" s="78"/>
      <c r="SOR109" s="79"/>
      <c r="SOS109" s="79"/>
      <c r="SOT109" s="80"/>
      <c r="SOU109" s="81"/>
      <c r="SOV109" s="79"/>
      <c r="SOW109" s="79"/>
      <c r="SOX109" s="81"/>
      <c r="SOY109" s="80"/>
      <c r="SPA109" s="77"/>
      <c r="SPB109" s="80"/>
      <c r="SPC109" s="80"/>
      <c r="SPD109" s="80"/>
      <c r="SPE109" s="80"/>
      <c r="SPF109" s="77"/>
      <c r="SPG109" s="78"/>
      <c r="SPH109" s="79"/>
      <c r="SPI109" s="79"/>
      <c r="SPJ109" s="80"/>
      <c r="SPK109" s="81"/>
      <c r="SPL109" s="79"/>
      <c r="SPM109" s="79"/>
      <c r="SPN109" s="81"/>
      <c r="SPO109" s="80"/>
      <c r="SPQ109" s="77"/>
      <c r="SPR109" s="80"/>
      <c r="SPS109" s="80"/>
      <c r="SPT109" s="80"/>
      <c r="SPU109" s="80"/>
      <c r="SPV109" s="77"/>
      <c r="SPW109" s="78"/>
      <c r="SPX109" s="79"/>
      <c r="SPY109" s="79"/>
      <c r="SPZ109" s="80"/>
      <c r="SQA109" s="81"/>
      <c r="SQB109" s="79"/>
      <c r="SQC109" s="79"/>
      <c r="SQD109" s="81"/>
      <c r="SQE109" s="80"/>
      <c r="SQG109" s="77"/>
      <c r="SQH109" s="80"/>
      <c r="SQI109" s="80"/>
      <c r="SQJ109" s="80"/>
      <c r="SQK109" s="80"/>
      <c r="SQL109" s="77"/>
      <c r="SQM109" s="78"/>
      <c r="SQN109" s="79"/>
      <c r="SQO109" s="79"/>
      <c r="SQP109" s="80"/>
      <c r="SQQ109" s="81"/>
      <c r="SQR109" s="79"/>
      <c r="SQS109" s="79"/>
      <c r="SQT109" s="81"/>
      <c r="SQU109" s="80"/>
      <c r="SQW109" s="77"/>
      <c r="SQX109" s="80"/>
      <c r="SQY109" s="80"/>
      <c r="SQZ109" s="80"/>
      <c r="SRA109" s="80"/>
      <c r="SRB109" s="77"/>
      <c r="SRC109" s="78"/>
      <c r="SRD109" s="79"/>
      <c r="SRE109" s="79"/>
      <c r="SRF109" s="80"/>
      <c r="SRG109" s="81"/>
      <c r="SRH109" s="79"/>
      <c r="SRI109" s="79"/>
      <c r="SRJ109" s="81"/>
      <c r="SRK109" s="80"/>
      <c r="SRM109" s="77"/>
      <c r="SRN109" s="80"/>
      <c r="SRO109" s="80"/>
      <c r="SRP109" s="80"/>
      <c r="SRQ109" s="80"/>
      <c r="SRR109" s="77"/>
      <c r="SRS109" s="78"/>
      <c r="SRT109" s="79"/>
      <c r="SRU109" s="79"/>
      <c r="SRV109" s="80"/>
      <c r="SRW109" s="81"/>
      <c r="SRX109" s="79"/>
      <c r="SRY109" s="79"/>
      <c r="SRZ109" s="81"/>
      <c r="SSA109" s="80"/>
      <c r="SSC109" s="77"/>
      <c r="SSD109" s="80"/>
      <c r="SSE109" s="80"/>
      <c r="SSF109" s="80"/>
      <c r="SSG109" s="80"/>
      <c r="SSH109" s="77"/>
      <c r="SSI109" s="78"/>
      <c r="SSJ109" s="79"/>
      <c r="SSK109" s="79"/>
      <c r="SSL109" s="80"/>
      <c r="SSM109" s="81"/>
      <c r="SSN109" s="79"/>
      <c r="SSO109" s="79"/>
      <c r="SSP109" s="81"/>
      <c r="SSQ109" s="80"/>
      <c r="SSS109" s="77"/>
      <c r="SST109" s="80"/>
      <c r="SSU109" s="80"/>
      <c r="SSV109" s="80"/>
      <c r="SSW109" s="80"/>
      <c r="SSX109" s="77"/>
      <c r="SSY109" s="78"/>
      <c r="SSZ109" s="79"/>
      <c r="STA109" s="79"/>
      <c r="STB109" s="80"/>
      <c r="STC109" s="81"/>
      <c r="STD109" s="79"/>
      <c r="STE109" s="79"/>
      <c r="STF109" s="81"/>
      <c r="STG109" s="80"/>
      <c r="STI109" s="77"/>
      <c r="STJ109" s="80"/>
      <c r="STK109" s="80"/>
      <c r="STL109" s="80"/>
      <c r="STM109" s="80"/>
      <c r="STN109" s="77"/>
      <c r="STO109" s="78"/>
      <c r="STP109" s="79"/>
      <c r="STQ109" s="79"/>
      <c r="STR109" s="80"/>
      <c r="STS109" s="81"/>
      <c r="STT109" s="79"/>
      <c r="STU109" s="79"/>
      <c r="STV109" s="81"/>
      <c r="STW109" s="80"/>
      <c r="STY109" s="77"/>
      <c r="STZ109" s="80"/>
      <c r="SUA109" s="80"/>
      <c r="SUB109" s="80"/>
      <c r="SUC109" s="80"/>
      <c r="SUD109" s="77"/>
      <c r="SUE109" s="78"/>
      <c r="SUF109" s="79"/>
      <c r="SUG109" s="79"/>
      <c r="SUH109" s="80"/>
      <c r="SUI109" s="81"/>
      <c r="SUJ109" s="79"/>
      <c r="SUK109" s="79"/>
      <c r="SUL109" s="81"/>
      <c r="SUM109" s="80"/>
      <c r="SUO109" s="77"/>
      <c r="SUP109" s="80"/>
      <c r="SUQ109" s="80"/>
      <c r="SUR109" s="80"/>
      <c r="SUS109" s="80"/>
      <c r="SUT109" s="77"/>
      <c r="SUU109" s="78"/>
      <c r="SUV109" s="79"/>
      <c r="SUW109" s="79"/>
      <c r="SUX109" s="80"/>
      <c r="SUY109" s="81"/>
      <c r="SUZ109" s="79"/>
      <c r="SVA109" s="79"/>
      <c r="SVB109" s="81"/>
      <c r="SVC109" s="80"/>
      <c r="SVE109" s="77"/>
      <c r="SVF109" s="80"/>
      <c r="SVG109" s="80"/>
      <c r="SVH109" s="80"/>
      <c r="SVI109" s="80"/>
      <c r="SVJ109" s="77"/>
      <c r="SVK109" s="78"/>
      <c r="SVL109" s="79"/>
      <c r="SVM109" s="79"/>
      <c r="SVN109" s="80"/>
      <c r="SVO109" s="81"/>
      <c r="SVP109" s="79"/>
      <c r="SVQ109" s="79"/>
      <c r="SVR109" s="81"/>
      <c r="SVS109" s="80"/>
      <c r="SVU109" s="77"/>
      <c r="SVV109" s="80"/>
      <c r="SVW109" s="80"/>
      <c r="SVX109" s="80"/>
      <c r="SVY109" s="80"/>
      <c r="SVZ109" s="77"/>
      <c r="SWA109" s="78"/>
      <c r="SWB109" s="79"/>
      <c r="SWC109" s="79"/>
      <c r="SWD109" s="80"/>
      <c r="SWE109" s="81"/>
      <c r="SWF109" s="79"/>
      <c r="SWG109" s="79"/>
      <c r="SWH109" s="81"/>
      <c r="SWI109" s="80"/>
      <c r="SWK109" s="77"/>
      <c r="SWL109" s="80"/>
      <c r="SWM109" s="80"/>
      <c r="SWN109" s="80"/>
      <c r="SWO109" s="80"/>
      <c r="SWP109" s="77"/>
      <c r="SWQ109" s="78"/>
      <c r="SWR109" s="79"/>
      <c r="SWS109" s="79"/>
      <c r="SWT109" s="80"/>
      <c r="SWU109" s="81"/>
      <c r="SWV109" s="79"/>
      <c r="SWW109" s="79"/>
      <c r="SWX109" s="81"/>
      <c r="SWY109" s="80"/>
      <c r="SXA109" s="77"/>
      <c r="SXB109" s="80"/>
      <c r="SXC109" s="80"/>
      <c r="SXD109" s="80"/>
      <c r="SXE109" s="80"/>
      <c r="SXF109" s="77"/>
      <c r="SXG109" s="78"/>
      <c r="SXH109" s="79"/>
      <c r="SXI109" s="79"/>
      <c r="SXJ109" s="80"/>
      <c r="SXK109" s="81"/>
      <c r="SXL109" s="79"/>
      <c r="SXM109" s="79"/>
      <c r="SXN109" s="81"/>
      <c r="SXO109" s="80"/>
      <c r="SXQ109" s="77"/>
      <c r="SXR109" s="80"/>
      <c r="SXS109" s="80"/>
      <c r="SXT109" s="80"/>
      <c r="SXU109" s="80"/>
      <c r="SXV109" s="77"/>
      <c r="SXW109" s="78"/>
      <c r="SXX109" s="79"/>
      <c r="SXY109" s="79"/>
      <c r="SXZ109" s="80"/>
      <c r="SYA109" s="81"/>
      <c r="SYB109" s="79"/>
      <c r="SYC109" s="79"/>
      <c r="SYD109" s="81"/>
      <c r="SYE109" s="80"/>
      <c r="SYG109" s="77"/>
      <c r="SYH109" s="80"/>
      <c r="SYI109" s="80"/>
      <c r="SYJ109" s="80"/>
      <c r="SYK109" s="80"/>
      <c r="SYL109" s="77"/>
      <c r="SYM109" s="78"/>
      <c r="SYN109" s="79"/>
      <c r="SYO109" s="79"/>
      <c r="SYP109" s="80"/>
      <c r="SYQ109" s="81"/>
      <c r="SYR109" s="79"/>
      <c r="SYS109" s="79"/>
      <c r="SYT109" s="81"/>
      <c r="SYU109" s="80"/>
      <c r="SYW109" s="77"/>
      <c r="SYX109" s="80"/>
      <c r="SYY109" s="80"/>
      <c r="SYZ109" s="80"/>
      <c r="SZA109" s="80"/>
      <c r="SZB109" s="77"/>
      <c r="SZC109" s="78"/>
      <c r="SZD109" s="79"/>
      <c r="SZE109" s="79"/>
      <c r="SZF109" s="80"/>
      <c r="SZG109" s="81"/>
      <c r="SZH109" s="79"/>
      <c r="SZI109" s="79"/>
      <c r="SZJ109" s="81"/>
      <c r="SZK109" s="80"/>
      <c r="SZM109" s="77"/>
      <c r="SZN109" s="80"/>
      <c r="SZO109" s="80"/>
      <c r="SZP109" s="80"/>
      <c r="SZQ109" s="80"/>
      <c r="SZR109" s="77"/>
      <c r="SZS109" s="78"/>
      <c r="SZT109" s="79"/>
      <c r="SZU109" s="79"/>
      <c r="SZV109" s="80"/>
      <c r="SZW109" s="81"/>
      <c r="SZX109" s="79"/>
      <c r="SZY109" s="79"/>
      <c r="SZZ109" s="81"/>
      <c r="TAA109" s="80"/>
      <c r="TAC109" s="77"/>
      <c r="TAD109" s="80"/>
      <c r="TAE109" s="80"/>
      <c r="TAF109" s="80"/>
      <c r="TAG109" s="80"/>
      <c r="TAH109" s="77"/>
      <c r="TAI109" s="78"/>
      <c r="TAJ109" s="79"/>
      <c r="TAK109" s="79"/>
      <c r="TAL109" s="80"/>
      <c r="TAM109" s="81"/>
      <c r="TAN109" s="79"/>
      <c r="TAO109" s="79"/>
      <c r="TAP109" s="81"/>
      <c r="TAQ109" s="80"/>
      <c r="TAS109" s="77"/>
      <c r="TAT109" s="80"/>
      <c r="TAU109" s="80"/>
      <c r="TAV109" s="80"/>
      <c r="TAW109" s="80"/>
      <c r="TAX109" s="77"/>
      <c r="TAY109" s="78"/>
      <c r="TAZ109" s="79"/>
      <c r="TBA109" s="79"/>
      <c r="TBB109" s="80"/>
      <c r="TBC109" s="81"/>
      <c r="TBD109" s="79"/>
      <c r="TBE109" s="79"/>
      <c r="TBF109" s="81"/>
      <c r="TBG109" s="80"/>
      <c r="TBI109" s="77"/>
      <c r="TBJ109" s="80"/>
      <c r="TBK109" s="80"/>
      <c r="TBL109" s="80"/>
      <c r="TBM109" s="80"/>
      <c r="TBN109" s="77"/>
      <c r="TBO109" s="78"/>
      <c r="TBP109" s="79"/>
      <c r="TBQ109" s="79"/>
      <c r="TBR109" s="80"/>
      <c r="TBS109" s="81"/>
      <c r="TBT109" s="79"/>
      <c r="TBU109" s="79"/>
      <c r="TBV109" s="81"/>
      <c r="TBW109" s="80"/>
      <c r="TBY109" s="77"/>
      <c r="TBZ109" s="80"/>
      <c r="TCA109" s="80"/>
      <c r="TCB109" s="80"/>
      <c r="TCC109" s="80"/>
      <c r="TCD109" s="77"/>
      <c r="TCE109" s="78"/>
      <c r="TCF109" s="79"/>
      <c r="TCG109" s="79"/>
      <c r="TCH109" s="80"/>
      <c r="TCI109" s="81"/>
      <c r="TCJ109" s="79"/>
      <c r="TCK109" s="79"/>
      <c r="TCL109" s="81"/>
      <c r="TCM109" s="80"/>
      <c r="TCO109" s="77"/>
      <c r="TCP109" s="80"/>
      <c r="TCQ109" s="80"/>
      <c r="TCR109" s="80"/>
      <c r="TCS109" s="80"/>
      <c r="TCT109" s="77"/>
      <c r="TCU109" s="78"/>
      <c r="TCV109" s="79"/>
      <c r="TCW109" s="79"/>
      <c r="TCX109" s="80"/>
      <c r="TCY109" s="81"/>
      <c r="TCZ109" s="79"/>
      <c r="TDA109" s="79"/>
      <c r="TDB109" s="81"/>
      <c r="TDC109" s="80"/>
      <c r="TDE109" s="77"/>
      <c r="TDF109" s="80"/>
      <c r="TDG109" s="80"/>
      <c r="TDH109" s="80"/>
      <c r="TDI109" s="80"/>
      <c r="TDJ109" s="77"/>
      <c r="TDK109" s="78"/>
      <c r="TDL109" s="79"/>
      <c r="TDM109" s="79"/>
      <c r="TDN109" s="80"/>
      <c r="TDO109" s="81"/>
      <c r="TDP109" s="79"/>
      <c r="TDQ109" s="79"/>
      <c r="TDR109" s="81"/>
      <c r="TDS109" s="80"/>
      <c r="TDU109" s="77"/>
      <c r="TDV109" s="80"/>
      <c r="TDW109" s="80"/>
      <c r="TDX109" s="80"/>
      <c r="TDY109" s="80"/>
      <c r="TDZ109" s="77"/>
      <c r="TEA109" s="78"/>
      <c r="TEB109" s="79"/>
      <c r="TEC109" s="79"/>
      <c r="TED109" s="80"/>
      <c r="TEE109" s="81"/>
      <c r="TEF109" s="79"/>
      <c r="TEG109" s="79"/>
      <c r="TEH109" s="81"/>
      <c r="TEI109" s="80"/>
      <c r="TEK109" s="77"/>
      <c r="TEL109" s="80"/>
      <c r="TEM109" s="80"/>
      <c r="TEN109" s="80"/>
      <c r="TEO109" s="80"/>
      <c r="TEP109" s="77"/>
      <c r="TEQ109" s="78"/>
      <c r="TER109" s="79"/>
      <c r="TES109" s="79"/>
      <c r="TET109" s="80"/>
      <c r="TEU109" s="81"/>
      <c r="TEV109" s="79"/>
      <c r="TEW109" s="79"/>
      <c r="TEX109" s="81"/>
      <c r="TEY109" s="80"/>
      <c r="TFA109" s="77"/>
      <c r="TFB109" s="80"/>
      <c r="TFC109" s="80"/>
      <c r="TFD109" s="80"/>
      <c r="TFE109" s="80"/>
      <c r="TFF109" s="77"/>
      <c r="TFG109" s="78"/>
      <c r="TFH109" s="79"/>
      <c r="TFI109" s="79"/>
      <c r="TFJ109" s="80"/>
      <c r="TFK109" s="81"/>
      <c r="TFL109" s="79"/>
      <c r="TFM109" s="79"/>
      <c r="TFN109" s="81"/>
      <c r="TFO109" s="80"/>
      <c r="TFQ109" s="77"/>
      <c r="TFR109" s="80"/>
      <c r="TFS109" s="80"/>
      <c r="TFT109" s="80"/>
      <c r="TFU109" s="80"/>
      <c r="TFV109" s="77"/>
      <c r="TFW109" s="78"/>
      <c r="TFX109" s="79"/>
      <c r="TFY109" s="79"/>
      <c r="TFZ109" s="80"/>
      <c r="TGA109" s="81"/>
      <c r="TGB109" s="79"/>
      <c r="TGC109" s="79"/>
      <c r="TGD109" s="81"/>
      <c r="TGE109" s="80"/>
      <c r="TGG109" s="77"/>
      <c r="TGH109" s="80"/>
      <c r="TGI109" s="80"/>
      <c r="TGJ109" s="80"/>
      <c r="TGK109" s="80"/>
      <c r="TGL109" s="77"/>
      <c r="TGM109" s="78"/>
      <c r="TGN109" s="79"/>
      <c r="TGO109" s="79"/>
      <c r="TGP109" s="80"/>
      <c r="TGQ109" s="81"/>
      <c r="TGR109" s="79"/>
      <c r="TGS109" s="79"/>
      <c r="TGT109" s="81"/>
      <c r="TGU109" s="80"/>
      <c r="TGW109" s="77"/>
      <c r="TGX109" s="80"/>
      <c r="TGY109" s="80"/>
      <c r="TGZ109" s="80"/>
      <c r="THA109" s="80"/>
      <c r="THB109" s="77"/>
      <c r="THC109" s="78"/>
      <c r="THD109" s="79"/>
      <c r="THE109" s="79"/>
      <c r="THF109" s="80"/>
      <c r="THG109" s="81"/>
      <c r="THH109" s="79"/>
      <c r="THI109" s="79"/>
      <c r="THJ109" s="81"/>
      <c r="THK109" s="80"/>
      <c r="THM109" s="77"/>
      <c r="THN109" s="80"/>
      <c r="THO109" s="80"/>
      <c r="THP109" s="80"/>
      <c r="THQ109" s="80"/>
      <c r="THR109" s="77"/>
      <c r="THS109" s="78"/>
      <c r="THT109" s="79"/>
      <c r="THU109" s="79"/>
      <c r="THV109" s="80"/>
      <c r="THW109" s="81"/>
      <c r="THX109" s="79"/>
      <c r="THY109" s="79"/>
      <c r="THZ109" s="81"/>
      <c r="TIA109" s="80"/>
      <c r="TIC109" s="77"/>
      <c r="TID109" s="80"/>
      <c r="TIE109" s="80"/>
      <c r="TIF109" s="80"/>
      <c r="TIG109" s="80"/>
      <c r="TIH109" s="77"/>
      <c r="TII109" s="78"/>
      <c r="TIJ109" s="79"/>
      <c r="TIK109" s="79"/>
      <c r="TIL109" s="80"/>
      <c r="TIM109" s="81"/>
      <c r="TIN109" s="79"/>
      <c r="TIO109" s="79"/>
      <c r="TIP109" s="81"/>
      <c r="TIQ109" s="80"/>
      <c r="TIS109" s="77"/>
      <c r="TIT109" s="80"/>
      <c r="TIU109" s="80"/>
      <c r="TIV109" s="80"/>
      <c r="TIW109" s="80"/>
      <c r="TIX109" s="77"/>
      <c r="TIY109" s="78"/>
      <c r="TIZ109" s="79"/>
      <c r="TJA109" s="79"/>
      <c r="TJB109" s="80"/>
      <c r="TJC109" s="81"/>
      <c r="TJD109" s="79"/>
      <c r="TJE109" s="79"/>
      <c r="TJF109" s="81"/>
      <c r="TJG109" s="80"/>
      <c r="TJI109" s="77"/>
      <c r="TJJ109" s="80"/>
      <c r="TJK109" s="80"/>
      <c r="TJL109" s="80"/>
      <c r="TJM109" s="80"/>
      <c r="TJN109" s="77"/>
      <c r="TJO109" s="78"/>
      <c r="TJP109" s="79"/>
      <c r="TJQ109" s="79"/>
      <c r="TJR109" s="80"/>
      <c r="TJS109" s="81"/>
      <c r="TJT109" s="79"/>
      <c r="TJU109" s="79"/>
      <c r="TJV109" s="81"/>
      <c r="TJW109" s="80"/>
      <c r="TJY109" s="77"/>
      <c r="TJZ109" s="80"/>
      <c r="TKA109" s="80"/>
      <c r="TKB109" s="80"/>
      <c r="TKC109" s="80"/>
      <c r="TKD109" s="77"/>
      <c r="TKE109" s="78"/>
      <c r="TKF109" s="79"/>
      <c r="TKG109" s="79"/>
      <c r="TKH109" s="80"/>
      <c r="TKI109" s="81"/>
      <c r="TKJ109" s="79"/>
      <c r="TKK109" s="79"/>
      <c r="TKL109" s="81"/>
      <c r="TKM109" s="80"/>
      <c r="TKO109" s="77"/>
      <c r="TKP109" s="80"/>
      <c r="TKQ109" s="80"/>
      <c r="TKR109" s="80"/>
      <c r="TKS109" s="80"/>
      <c r="TKT109" s="77"/>
      <c r="TKU109" s="78"/>
      <c r="TKV109" s="79"/>
      <c r="TKW109" s="79"/>
      <c r="TKX109" s="80"/>
      <c r="TKY109" s="81"/>
      <c r="TKZ109" s="79"/>
      <c r="TLA109" s="79"/>
      <c r="TLB109" s="81"/>
      <c r="TLC109" s="80"/>
      <c r="TLE109" s="77"/>
      <c r="TLF109" s="80"/>
      <c r="TLG109" s="80"/>
      <c r="TLH109" s="80"/>
      <c r="TLI109" s="80"/>
      <c r="TLJ109" s="77"/>
      <c r="TLK109" s="78"/>
      <c r="TLL109" s="79"/>
      <c r="TLM109" s="79"/>
      <c r="TLN109" s="80"/>
      <c r="TLO109" s="81"/>
      <c r="TLP109" s="79"/>
      <c r="TLQ109" s="79"/>
      <c r="TLR109" s="81"/>
      <c r="TLS109" s="80"/>
      <c r="TLU109" s="77"/>
      <c r="TLV109" s="80"/>
      <c r="TLW109" s="80"/>
      <c r="TLX109" s="80"/>
      <c r="TLY109" s="80"/>
      <c r="TLZ109" s="77"/>
      <c r="TMA109" s="78"/>
      <c r="TMB109" s="79"/>
      <c r="TMC109" s="79"/>
      <c r="TMD109" s="80"/>
      <c r="TME109" s="81"/>
      <c r="TMF109" s="79"/>
      <c r="TMG109" s="79"/>
      <c r="TMH109" s="81"/>
      <c r="TMI109" s="80"/>
      <c r="TMK109" s="77"/>
      <c r="TML109" s="80"/>
      <c r="TMM109" s="80"/>
      <c r="TMN109" s="80"/>
      <c r="TMO109" s="80"/>
      <c r="TMP109" s="77"/>
      <c r="TMQ109" s="78"/>
      <c r="TMR109" s="79"/>
      <c r="TMS109" s="79"/>
      <c r="TMT109" s="80"/>
      <c r="TMU109" s="81"/>
      <c r="TMV109" s="79"/>
      <c r="TMW109" s="79"/>
      <c r="TMX109" s="81"/>
      <c r="TMY109" s="80"/>
      <c r="TNA109" s="77"/>
      <c r="TNB109" s="80"/>
      <c r="TNC109" s="80"/>
      <c r="TND109" s="80"/>
      <c r="TNE109" s="80"/>
      <c r="TNF109" s="77"/>
      <c r="TNG109" s="78"/>
      <c r="TNH109" s="79"/>
      <c r="TNI109" s="79"/>
      <c r="TNJ109" s="80"/>
      <c r="TNK109" s="81"/>
      <c r="TNL109" s="79"/>
      <c r="TNM109" s="79"/>
      <c r="TNN109" s="81"/>
      <c r="TNO109" s="80"/>
      <c r="TNQ109" s="77"/>
      <c r="TNR109" s="80"/>
      <c r="TNS109" s="80"/>
      <c r="TNT109" s="80"/>
      <c r="TNU109" s="80"/>
      <c r="TNV109" s="77"/>
      <c r="TNW109" s="78"/>
      <c r="TNX109" s="79"/>
      <c r="TNY109" s="79"/>
      <c r="TNZ109" s="80"/>
      <c r="TOA109" s="81"/>
      <c r="TOB109" s="79"/>
      <c r="TOC109" s="79"/>
      <c r="TOD109" s="81"/>
      <c r="TOE109" s="80"/>
      <c r="TOG109" s="77"/>
      <c r="TOH109" s="80"/>
      <c r="TOI109" s="80"/>
      <c r="TOJ109" s="80"/>
      <c r="TOK109" s="80"/>
      <c r="TOL109" s="77"/>
      <c r="TOM109" s="78"/>
      <c r="TON109" s="79"/>
      <c r="TOO109" s="79"/>
      <c r="TOP109" s="80"/>
      <c r="TOQ109" s="81"/>
      <c r="TOR109" s="79"/>
      <c r="TOS109" s="79"/>
      <c r="TOT109" s="81"/>
      <c r="TOU109" s="80"/>
      <c r="TOW109" s="77"/>
      <c r="TOX109" s="80"/>
      <c r="TOY109" s="80"/>
      <c r="TOZ109" s="80"/>
      <c r="TPA109" s="80"/>
      <c r="TPB109" s="77"/>
      <c r="TPC109" s="78"/>
      <c r="TPD109" s="79"/>
      <c r="TPE109" s="79"/>
      <c r="TPF109" s="80"/>
      <c r="TPG109" s="81"/>
      <c r="TPH109" s="79"/>
      <c r="TPI109" s="79"/>
      <c r="TPJ109" s="81"/>
      <c r="TPK109" s="80"/>
      <c r="TPM109" s="77"/>
      <c r="TPN109" s="80"/>
      <c r="TPO109" s="80"/>
      <c r="TPP109" s="80"/>
      <c r="TPQ109" s="80"/>
      <c r="TPR109" s="77"/>
      <c r="TPS109" s="78"/>
      <c r="TPT109" s="79"/>
      <c r="TPU109" s="79"/>
      <c r="TPV109" s="80"/>
      <c r="TPW109" s="81"/>
      <c r="TPX109" s="79"/>
      <c r="TPY109" s="79"/>
      <c r="TPZ109" s="81"/>
      <c r="TQA109" s="80"/>
      <c r="TQC109" s="77"/>
      <c r="TQD109" s="80"/>
      <c r="TQE109" s="80"/>
      <c r="TQF109" s="80"/>
      <c r="TQG109" s="80"/>
      <c r="TQH109" s="77"/>
      <c r="TQI109" s="78"/>
      <c r="TQJ109" s="79"/>
      <c r="TQK109" s="79"/>
      <c r="TQL109" s="80"/>
      <c r="TQM109" s="81"/>
      <c r="TQN109" s="79"/>
      <c r="TQO109" s="79"/>
      <c r="TQP109" s="81"/>
      <c r="TQQ109" s="80"/>
      <c r="TQS109" s="77"/>
      <c r="TQT109" s="80"/>
      <c r="TQU109" s="80"/>
      <c r="TQV109" s="80"/>
      <c r="TQW109" s="80"/>
      <c r="TQX109" s="77"/>
      <c r="TQY109" s="78"/>
      <c r="TQZ109" s="79"/>
      <c r="TRA109" s="79"/>
      <c r="TRB109" s="80"/>
      <c r="TRC109" s="81"/>
      <c r="TRD109" s="79"/>
      <c r="TRE109" s="79"/>
      <c r="TRF109" s="81"/>
      <c r="TRG109" s="80"/>
      <c r="TRI109" s="77"/>
      <c r="TRJ109" s="80"/>
      <c r="TRK109" s="80"/>
      <c r="TRL109" s="80"/>
      <c r="TRM109" s="80"/>
      <c r="TRN109" s="77"/>
      <c r="TRO109" s="78"/>
      <c r="TRP109" s="79"/>
      <c r="TRQ109" s="79"/>
      <c r="TRR109" s="80"/>
      <c r="TRS109" s="81"/>
      <c r="TRT109" s="79"/>
      <c r="TRU109" s="79"/>
      <c r="TRV109" s="81"/>
      <c r="TRW109" s="80"/>
      <c r="TRY109" s="77"/>
      <c r="TRZ109" s="80"/>
      <c r="TSA109" s="80"/>
      <c r="TSB109" s="80"/>
      <c r="TSC109" s="80"/>
      <c r="TSD109" s="77"/>
      <c r="TSE109" s="78"/>
      <c r="TSF109" s="79"/>
      <c r="TSG109" s="79"/>
      <c r="TSH109" s="80"/>
      <c r="TSI109" s="81"/>
      <c r="TSJ109" s="79"/>
      <c r="TSK109" s="79"/>
      <c r="TSL109" s="81"/>
      <c r="TSM109" s="80"/>
      <c r="TSO109" s="77"/>
      <c r="TSP109" s="80"/>
      <c r="TSQ109" s="80"/>
      <c r="TSR109" s="80"/>
      <c r="TSS109" s="80"/>
      <c r="TST109" s="77"/>
      <c r="TSU109" s="78"/>
      <c r="TSV109" s="79"/>
      <c r="TSW109" s="79"/>
      <c r="TSX109" s="80"/>
      <c r="TSY109" s="81"/>
      <c r="TSZ109" s="79"/>
      <c r="TTA109" s="79"/>
      <c r="TTB109" s="81"/>
      <c r="TTC109" s="80"/>
      <c r="TTE109" s="77"/>
      <c r="TTF109" s="80"/>
      <c r="TTG109" s="80"/>
      <c r="TTH109" s="80"/>
      <c r="TTI109" s="80"/>
      <c r="TTJ109" s="77"/>
      <c r="TTK109" s="78"/>
      <c r="TTL109" s="79"/>
      <c r="TTM109" s="79"/>
      <c r="TTN109" s="80"/>
      <c r="TTO109" s="81"/>
      <c r="TTP109" s="79"/>
      <c r="TTQ109" s="79"/>
      <c r="TTR109" s="81"/>
      <c r="TTS109" s="80"/>
      <c r="TTU109" s="77"/>
      <c r="TTV109" s="80"/>
      <c r="TTW109" s="80"/>
      <c r="TTX109" s="80"/>
      <c r="TTY109" s="80"/>
      <c r="TTZ109" s="77"/>
      <c r="TUA109" s="78"/>
      <c r="TUB109" s="79"/>
      <c r="TUC109" s="79"/>
      <c r="TUD109" s="80"/>
      <c r="TUE109" s="81"/>
      <c r="TUF109" s="79"/>
      <c r="TUG109" s="79"/>
      <c r="TUH109" s="81"/>
      <c r="TUI109" s="80"/>
      <c r="TUK109" s="77"/>
      <c r="TUL109" s="80"/>
      <c r="TUM109" s="80"/>
      <c r="TUN109" s="80"/>
      <c r="TUO109" s="80"/>
      <c r="TUP109" s="77"/>
      <c r="TUQ109" s="78"/>
      <c r="TUR109" s="79"/>
      <c r="TUS109" s="79"/>
      <c r="TUT109" s="80"/>
      <c r="TUU109" s="81"/>
      <c r="TUV109" s="79"/>
      <c r="TUW109" s="79"/>
      <c r="TUX109" s="81"/>
      <c r="TUY109" s="80"/>
      <c r="TVA109" s="77"/>
      <c r="TVB109" s="80"/>
      <c r="TVC109" s="80"/>
      <c r="TVD109" s="80"/>
      <c r="TVE109" s="80"/>
      <c r="TVF109" s="77"/>
      <c r="TVG109" s="78"/>
      <c r="TVH109" s="79"/>
      <c r="TVI109" s="79"/>
      <c r="TVJ109" s="80"/>
      <c r="TVK109" s="81"/>
      <c r="TVL109" s="79"/>
      <c r="TVM109" s="79"/>
      <c r="TVN109" s="81"/>
      <c r="TVO109" s="80"/>
      <c r="TVQ109" s="77"/>
      <c r="TVR109" s="80"/>
      <c r="TVS109" s="80"/>
      <c r="TVT109" s="80"/>
      <c r="TVU109" s="80"/>
      <c r="TVV109" s="77"/>
      <c r="TVW109" s="78"/>
      <c r="TVX109" s="79"/>
      <c r="TVY109" s="79"/>
      <c r="TVZ109" s="80"/>
      <c r="TWA109" s="81"/>
      <c r="TWB109" s="79"/>
      <c r="TWC109" s="79"/>
      <c r="TWD109" s="81"/>
      <c r="TWE109" s="80"/>
      <c r="TWG109" s="77"/>
      <c r="TWH109" s="80"/>
      <c r="TWI109" s="80"/>
      <c r="TWJ109" s="80"/>
      <c r="TWK109" s="80"/>
      <c r="TWL109" s="77"/>
      <c r="TWM109" s="78"/>
      <c r="TWN109" s="79"/>
      <c r="TWO109" s="79"/>
      <c r="TWP109" s="80"/>
      <c r="TWQ109" s="81"/>
      <c r="TWR109" s="79"/>
      <c r="TWS109" s="79"/>
      <c r="TWT109" s="81"/>
      <c r="TWU109" s="80"/>
      <c r="TWW109" s="77"/>
      <c r="TWX109" s="80"/>
      <c r="TWY109" s="80"/>
      <c r="TWZ109" s="80"/>
      <c r="TXA109" s="80"/>
      <c r="TXB109" s="77"/>
      <c r="TXC109" s="78"/>
      <c r="TXD109" s="79"/>
      <c r="TXE109" s="79"/>
      <c r="TXF109" s="80"/>
      <c r="TXG109" s="81"/>
      <c r="TXH109" s="79"/>
      <c r="TXI109" s="79"/>
      <c r="TXJ109" s="81"/>
      <c r="TXK109" s="80"/>
      <c r="TXM109" s="77"/>
      <c r="TXN109" s="80"/>
      <c r="TXO109" s="80"/>
      <c r="TXP109" s="80"/>
      <c r="TXQ109" s="80"/>
      <c r="TXR109" s="77"/>
      <c r="TXS109" s="78"/>
      <c r="TXT109" s="79"/>
      <c r="TXU109" s="79"/>
      <c r="TXV109" s="80"/>
      <c r="TXW109" s="81"/>
      <c r="TXX109" s="79"/>
      <c r="TXY109" s="79"/>
      <c r="TXZ109" s="81"/>
      <c r="TYA109" s="80"/>
      <c r="TYC109" s="77"/>
      <c r="TYD109" s="80"/>
      <c r="TYE109" s="80"/>
      <c r="TYF109" s="80"/>
      <c r="TYG109" s="80"/>
      <c r="TYH109" s="77"/>
      <c r="TYI109" s="78"/>
      <c r="TYJ109" s="79"/>
      <c r="TYK109" s="79"/>
      <c r="TYL109" s="80"/>
      <c r="TYM109" s="81"/>
      <c r="TYN109" s="79"/>
      <c r="TYO109" s="79"/>
      <c r="TYP109" s="81"/>
      <c r="TYQ109" s="80"/>
      <c r="TYS109" s="77"/>
      <c r="TYT109" s="80"/>
      <c r="TYU109" s="80"/>
      <c r="TYV109" s="80"/>
      <c r="TYW109" s="80"/>
      <c r="TYX109" s="77"/>
      <c r="TYY109" s="78"/>
      <c r="TYZ109" s="79"/>
      <c r="TZA109" s="79"/>
      <c r="TZB109" s="80"/>
      <c r="TZC109" s="81"/>
      <c r="TZD109" s="79"/>
      <c r="TZE109" s="79"/>
      <c r="TZF109" s="81"/>
      <c r="TZG109" s="80"/>
      <c r="TZI109" s="77"/>
      <c r="TZJ109" s="80"/>
      <c r="TZK109" s="80"/>
      <c r="TZL109" s="80"/>
      <c r="TZM109" s="80"/>
      <c r="TZN109" s="77"/>
      <c r="TZO109" s="78"/>
      <c r="TZP109" s="79"/>
      <c r="TZQ109" s="79"/>
      <c r="TZR109" s="80"/>
      <c r="TZS109" s="81"/>
      <c r="TZT109" s="79"/>
      <c r="TZU109" s="79"/>
      <c r="TZV109" s="81"/>
      <c r="TZW109" s="80"/>
      <c r="TZY109" s="77"/>
      <c r="TZZ109" s="80"/>
      <c r="UAA109" s="80"/>
      <c r="UAB109" s="80"/>
      <c r="UAC109" s="80"/>
      <c r="UAD109" s="77"/>
      <c r="UAE109" s="78"/>
      <c r="UAF109" s="79"/>
      <c r="UAG109" s="79"/>
      <c r="UAH109" s="80"/>
      <c r="UAI109" s="81"/>
      <c r="UAJ109" s="79"/>
      <c r="UAK109" s="79"/>
      <c r="UAL109" s="81"/>
      <c r="UAM109" s="80"/>
      <c r="UAO109" s="77"/>
      <c r="UAP109" s="80"/>
      <c r="UAQ109" s="80"/>
      <c r="UAR109" s="80"/>
      <c r="UAS109" s="80"/>
      <c r="UAT109" s="77"/>
      <c r="UAU109" s="78"/>
      <c r="UAV109" s="79"/>
      <c r="UAW109" s="79"/>
      <c r="UAX109" s="80"/>
      <c r="UAY109" s="81"/>
      <c r="UAZ109" s="79"/>
      <c r="UBA109" s="79"/>
      <c r="UBB109" s="81"/>
      <c r="UBC109" s="80"/>
      <c r="UBE109" s="77"/>
      <c r="UBF109" s="80"/>
      <c r="UBG109" s="80"/>
      <c r="UBH109" s="80"/>
      <c r="UBI109" s="80"/>
      <c r="UBJ109" s="77"/>
      <c r="UBK109" s="78"/>
      <c r="UBL109" s="79"/>
      <c r="UBM109" s="79"/>
      <c r="UBN109" s="80"/>
      <c r="UBO109" s="81"/>
      <c r="UBP109" s="79"/>
      <c r="UBQ109" s="79"/>
      <c r="UBR109" s="81"/>
      <c r="UBS109" s="80"/>
      <c r="UBU109" s="77"/>
      <c r="UBV109" s="80"/>
      <c r="UBW109" s="80"/>
      <c r="UBX109" s="80"/>
      <c r="UBY109" s="80"/>
      <c r="UBZ109" s="77"/>
      <c r="UCA109" s="78"/>
      <c r="UCB109" s="79"/>
      <c r="UCC109" s="79"/>
      <c r="UCD109" s="80"/>
      <c r="UCE109" s="81"/>
      <c r="UCF109" s="79"/>
      <c r="UCG109" s="79"/>
      <c r="UCH109" s="81"/>
      <c r="UCI109" s="80"/>
      <c r="UCK109" s="77"/>
      <c r="UCL109" s="80"/>
      <c r="UCM109" s="80"/>
      <c r="UCN109" s="80"/>
      <c r="UCO109" s="80"/>
      <c r="UCP109" s="77"/>
      <c r="UCQ109" s="78"/>
      <c r="UCR109" s="79"/>
      <c r="UCS109" s="79"/>
      <c r="UCT109" s="80"/>
      <c r="UCU109" s="81"/>
      <c r="UCV109" s="79"/>
      <c r="UCW109" s="79"/>
      <c r="UCX109" s="81"/>
      <c r="UCY109" s="80"/>
      <c r="UDA109" s="77"/>
      <c r="UDB109" s="80"/>
      <c r="UDC109" s="80"/>
      <c r="UDD109" s="80"/>
      <c r="UDE109" s="80"/>
      <c r="UDF109" s="77"/>
      <c r="UDG109" s="78"/>
      <c r="UDH109" s="79"/>
      <c r="UDI109" s="79"/>
      <c r="UDJ109" s="80"/>
      <c r="UDK109" s="81"/>
      <c r="UDL109" s="79"/>
      <c r="UDM109" s="79"/>
      <c r="UDN109" s="81"/>
      <c r="UDO109" s="80"/>
      <c r="UDQ109" s="77"/>
      <c r="UDR109" s="80"/>
      <c r="UDS109" s="80"/>
      <c r="UDT109" s="80"/>
      <c r="UDU109" s="80"/>
      <c r="UDV109" s="77"/>
      <c r="UDW109" s="78"/>
      <c r="UDX109" s="79"/>
      <c r="UDY109" s="79"/>
      <c r="UDZ109" s="80"/>
      <c r="UEA109" s="81"/>
      <c r="UEB109" s="79"/>
      <c r="UEC109" s="79"/>
      <c r="UED109" s="81"/>
      <c r="UEE109" s="80"/>
      <c r="UEG109" s="77"/>
      <c r="UEH109" s="80"/>
      <c r="UEI109" s="80"/>
      <c r="UEJ109" s="80"/>
      <c r="UEK109" s="80"/>
      <c r="UEL109" s="77"/>
      <c r="UEM109" s="78"/>
      <c r="UEN109" s="79"/>
      <c r="UEO109" s="79"/>
      <c r="UEP109" s="80"/>
      <c r="UEQ109" s="81"/>
      <c r="UER109" s="79"/>
      <c r="UES109" s="79"/>
      <c r="UET109" s="81"/>
      <c r="UEU109" s="80"/>
      <c r="UEW109" s="77"/>
      <c r="UEX109" s="80"/>
      <c r="UEY109" s="80"/>
      <c r="UEZ109" s="80"/>
      <c r="UFA109" s="80"/>
      <c r="UFB109" s="77"/>
      <c r="UFC109" s="78"/>
      <c r="UFD109" s="79"/>
      <c r="UFE109" s="79"/>
      <c r="UFF109" s="80"/>
      <c r="UFG109" s="81"/>
      <c r="UFH109" s="79"/>
      <c r="UFI109" s="79"/>
      <c r="UFJ109" s="81"/>
      <c r="UFK109" s="80"/>
      <c r="UFM109" s="77"/>
      <c r="UFN109" s="80"/>
      <c r="UFO109" s="80"/>
      <c r="UFP109" s="80"/>
      <c r="UFQ109" s="80"/>
      <c r="UFR109" s="77"/>
      <c r="UFS109" s="78"/>
      <c r="UFT109" s="79"/>
      <c r="UFU109" s="79"/>
      <c r="UFV109" s="80"/>
      <c r="UFW109" s="81"/>
      <c r="UFX109" s="79"/>
      <c r="UFY109" s="79"/>
      <c r="UFZ109" s="81"/>
      <c r="UGA109" s="80"/>
      <c r="UGC109" s="77"/>
      <c r="UGD109" s="80"/>
      <c r="UGE109" s="80"/>
      <c r="UGF109" s="80"/>
      <c r="UGG109" s="80"/>
      <c r="UGH109" s="77"/>
      <c r="UGI109" s="78"/>
      <c r="UGJ109" s="79"/>
      <c r="UGK109" s="79"/>
      <c r="UGL109" s="80"/>
      <c r="UGM109" s="81"/>
      <c r="UGN109" s="79"/>
      <c r="UGO109" s="79"/>
      <c r="UGP109" s="81"/>
      <c r="UGQ109" s="80"/>
      <c r="UGS109" s="77"/>
      <c r="UGT109" s="80"/>
      <c r="UGU109" s="80"/>
      <c r="UGV109" s="80"/>
      <c r="UGW109" s="80"/>
      <c r="UGX109" s="77"/>
      <c r="UGY109" s="78"/>
      <c r="UGZ109" s="79"/>
      <c r="UHA109" s="79"/>
      <c r="UHB109" s="80"/>
      <c r="UHC109" s="81"/>
      <c r="UHD109" s="79"/>
      <c r="UHE109" s="79"/>
      <c r="UHF109" s="81"/>
      <c r="UHG109" s="80"/>
      <c r="UHI109" s="77"/>
      <c r="UHJ109" s="80"/>
      <c r="UHK109" s="80"/>
      <c r="UHL109" s="80"/>
      <c r="UHM109" s="80"/>
      <c r="UHN109" s="77"/>
      <c r="UHO109" s="78"/>
      <c r="UHP109" s="79"/>
      <c r="UHQ109" s="79"/>
      <c r="UHR109" s="80"/>
      <c r="UHS109" s="81"/>
      <c r="UHT109" s="79"/>
      <c r="UHU109" s="79"/>
      <c r="UHV109" s="81"/>
      <c r="UHW109" s="80"/>
      <c r="UHY109" s="77"/>
      <c r="UHZ109" s="80"/>
      <c r="UIA109" s="80"/>
      <c r="UIB109" s="80"/>
      <c r="UIC109" s="80"/>
      <c r="UID109" s="77"/>
      <c r="UIE109" s="78"/>
      <c r="UIF109" s="79"/>
      <c r="UIG109" s="79"/>
      <c r="UIH109" s="80"/>
      <c r="UII109" s="81"/>
      <c r="UIJ109" s="79"/>
      <c r="UIK109" s="79"/>
      <c r="UIL109" s="81"/>
      <c r="UIM109" s="80"/>
      <c r="UIO109" s="77"/>
      <c r="UIP109" s="80"/>
      <c r="UIQ109" s="80"/>
      <c r="UIR109" s="80"/>
      <c r="UIS109" s="80"/>
      <c r="UIT109" s="77"/>
      <c r="UIU109" s="78"/>
      <c r="UIV109" s="79"/>
      <c r="UIW109" s="79"/>
      <c r="UIX109" s="80"/>
      <c r="UIY109" s="81"/>
      <c r="UIZ109" s="79"/>
      <c r="UJA109" s="79"/>
      <c r="UJB109" s="81"/>
      <c r="UJC109" s="80"/>
      <c r="UJE109" s="77"/>
      <c r="UJF109" s="80"/>
      <c r="UJG109" s="80"/>
      <c r="UJH109" s="80"/>
      <c r="UJI109" s="80"/>
      <c r="UJJ109" s="77"/>
      <c r="UJK109" s="78"/>
      <c r="UJL109" s="79"/>
      <c r="UJM109" s="79"/>
      <c r="UJN109" s="80"/>
      <c r="UJO109" s="81"/>
      <c r="UJP109" s="79"/>
      <c r="UJQ109" s="79"/>
      <c r="UJR109" s="81"/>
      <c r="UJS109" s="80"/>
      <c r="UJU109" s="77"/>
      <c r="UJV109" s="80"/>
      <c r="UJW109" s="80"/>
      <c r="UJX109" s="80"/>
      <c r="UJY109" s="80"/>
      <c r="UJZ109" s="77"/>
      <c r="UKA109" s="78"/>
      <c r="UKB109" s="79"/>
      <c r="UKC109" s="79"/>
      <c r="UKD109" s="80"/>
      <c r="UKE109" s="81"/>
      <c r="UKF109" s="79"/>
      <c r="UKG109" s="79"/>
      <c r="UKH109" s="81"/>
      <c r="UKI109" s="80"/>
      <c r="UKK109" s="77"/>
      <c r="UKL109" s="80"/>
      <c r="UKM109" s="80"/>
      <c r="UKN109" s="80"/>
      <c r="UKO109" s="80"/>
      <c r="UKP109" s="77"/>
      <c r="UKQ109" s="78"/>
      <c r="UKR109" s="79"/>
      <c r="UKS109" s="79"/>
      <c r="UKT109" s="80"/>
      <c r="UKU109" s="81"/>
      <c r="UKV109" s="79"/>
      <c r="UKW109" s="79"/>
      <c r="UKX109" s="81"/>
      <c r="UKY109" s="80"/>
      <c r="ULA109" s="77"/>
      <c r="ULB109" s="80"/>
      <c r="ULC109" s="80"/>
      <c r="ULD109" s="80"/>
      <c r="ULE109" s="80"/>
      <c r="ULF109" s="77"/>
      <c r="ULG109" s="78"/>
      <c r="ULH109" s="79"/>
      <c r="ULI109" s="79"/>
      <c r="ULJ109" s="80"/>
      <c r="ULK109" s="81"/>
      <c r="ULL109" s="79"/>
      <c r="ULM109" s="79"/>
      <c r="ULN109" s="81"/>
      <c r="ULO109" s="80"/>
      <c r="ULQ109" s="77"/>
      <c r="ULR109" s="80"/>
      <c r="ULS109" s="80"/>
      <c r="ULT109" s="80"/>
      <c r="ULU109" s="80"/>
      <c r="ULV109" s="77"/>
      <c r="ULW109" s="78"/>
      <c r="ULX109" s="79"/>
      <c r="ULY109" s="79"/>
      <c r="ULZ109" s="80"/>
      <c r="UMA109" s="81"/>
      <c r="UMB109" s="79"/>
      <c r="UMC109" s="79"/>
      <c r="UMD109" s="81"/>
      <c r="UME109" s="80"/>
      <c r="UMG109" s="77"/>
      <c r="UMH109" s="80"/>
      <c r="UMI109" s="80"/>
      <c r="UMJ109" s="80"/>
      <c r="UMK109" s="80"/>
      <c r="UML109" s="77"/>
      <c r="UMM109" s="78"/>
      <c r="UMN109" s="79"/>
      <c r="UMO109" s="79"/>
      <c r="UMP109" s="80"/>
      <c r="UMQ109" s="81"/>
      <c r="UMR109" s="79"/>
      <c r="UMS109" s="79"/>
      <c r="UMT109" s="81"/>
      <c r="UMU109" s="80"/>
      <c r="UMW109" s="77"/>
      <c r="UMX109" s="80"/>
      <c r="UMY109" s="80"/>
      <c r="UMZ109" s="80"/>
      <c r="UNA109" s="80"/>
      <c r="UNB109" s="77"/>
      <c r="UNC109" s="78"/>
      <c r="UND109" s="79"/>
      <c r="UNE109" s="79"/>
      <c r="UNF109" s="80"/>
      <c r="UNG109" s="81"/>
      <c r="UNH109" s="79"/>
      <c r="UNI109" s="79"/>
      <c r="UNJ109" s="81"/>
      <c r="UNK109" s="80"/>
      <c r="UNM109" s="77"/>
      <c r="UNN109" s="80"/>
      <c r="UNO109" s="80"/>
      <c r="UNP109" s="80"/>
      <c r="UNQ109" s="80"/>
      <c r="UNR109" s="77"/>
      <c r="UNS109" s="78"/>
      <c r="UNT109" s="79"/>
      <c r="UNU109" s="79"/>
      <c r="UNV109" s="80"/>
      <c r="UNW109" s="81"/>
      <c r="UNX109" s="79"/>
      <c r="UNY109" s="79"/>
      <c r="UNZ109" s="81"/>
      <c r="UOA109" s="80"/>
      <c r="UOC109" s="77"/>
      <c r="UOD109" s="80"/>
      <c r="UOE109" s="80"/>
      <c r="UOF109" s="80"/>
      <c r="UOG109" s="80"/>
      <c r="UOH109" s="77"/>
      <c r="UOI109" s="78"/>
      <c r="UOJ109" s="79"/>
      <c r="UOK109" s="79"/>
      <c r="UOL109" s="80"/>
      <c r="UOM109" s="81"/>
      <c r="UON109" s="79"/>
      <c r="UOO109" s="79"/>
      <c r="UOP109" s="81"/>
      <c r="UOQ109" s="80"/>
      <c r="UOS109" s="77"/>
      <c r="UOT109" s="80"/>
      <c r="UOU109" s="80"/>
      <c r="UOV109" s="80"/>
      <c r="UOW109" s="80"/>
      <c r="UOX109" s="77"/>
      <c r="UOY109" s="78"/>
      <c r="UOZ109" s="79"/>
      <c r="UPA109" s="79"/>
      <c r="UPB109" s="80"/>
      <c r="UPC109" s="81"/>
      <c r="UPD109" s="79"/>
      <c r="UPE109" s="79"/>
      <c r="UPF109" s="81"/>
      <c r="UPG109" s="80"/>
      <c r="UPI109" s="77"/>
      <c r="UPJ109" s="80"/>
      <c r="UPK109" s="80"/>
      <c r="UPL109" s="80"/>
      <c r="UPM109" s="80"/>
      <c r="UPN109" s="77"/>
      <c r="UPO109" s="78"/>
      <c r="UPP109" s="79"/>
      <c r="UPQ109" s="79"/>
      <c r="UPR109" s="80"/>
      <c r="UPS109" s="81"/>
      <c r="UPT109" s="79"/>
      <c r="UPU109" s="79"/>
      <c r="UPV109" s="81"/>
      <c r="UPW109" s="80"/>
      <c r="UPY109" s="77"/>
      <c r="UPZ109" s="80"/>
      <c r="UQA109" s="80"/>
      <c r="UQB109" s="80"/>
      <c r="UQC109" s="80"/>
      <c r="UQD109" s="77"/>
      <c r="UQE109" s="78"/>
      <c r="UQF109" s="79"/>
      <c r="UQG109" s="79"/>
      <c r="UQH109" s="80"/>
      <c r="UQI109" s="81"/>
      <c r="UQJ109" s="79"/>
      <c r="UQK109" s="79"/>
      <c r="UQL109" s="81"/>
      <c r="UQM109" s="80"/>
      <c r="UQO109" s="77"/>
      <c r="UQP109" s="80"/>
      <c r="UQQ109" s="80"/>
      <c r="UQR109" s="80"/>
      <c r="UQS109" s="80"/>
      <c r="UQT109" s="77"/>
      <c r="UQU109" s="78"/>
      <c r="UQV109" s="79"/>
      <c r="UQW109" s="79"/>
      <c r="UQX109" s="80"/>
      <c r="UQY109" s="81"/>
      <c r="UQZ109" s="79"/>
      <c r="URA109" s="79"/>
      <c r="URB109" s="81"/>
      <c r="URC109" s="80"/>
      <c r="URE109" s="77"/>
      <c r="URF109" s="80"/>
      <c r="URG109" s="80"/>
      <c r="URH109" s="80"/>
      <c r="URI109" s="80"/>
      <c r="URJ109" s="77"/>
      <c r="URK109" s="78"/>
      <c r="URL109" s="79"/>
      <c r="URM109" s="79"/>
      <c r="URN109" s="80"/>
      <c r="URO109" s="81"/>
      <c r="URP109" s="79"/>
      <c r="URQ109" s="79"/>
      <c r="URR109" s="81"/>
      <c r="URS109" s="80"/>
      <c r="URU109" s="77"/>
      <c r="URV109" s="80"/>
      <c r="URW109" s="80"/>
      <c r="URX109" s="80"/>
      <c r="URY109" s="80"/>
      <c r="URZ109" s="77"/>
      <c r="USA109" s="78"/>
      <c r="USB109" s="79"/>
      <c r="USC109" s="79"/>
      <c r="USD109" s="80"/>
      <c r="USE109" s="81"/>
      <c r="USF109" s="79"/>
      <c r="USG109" s="79"/>
      <c r="USH109" s="81"/>
      <c r="USI109" s="80"/>
      <c r="USK109" s="77"/>
      <c r="USL109" s="80"/>
      <c r="USM109" s="80"/>
      <c r="USN109" s="80"/>
      <c r="USO109" s="80"/>
      <c r="USP109" s="77"/>
      <c r="USQ109" s="78"/>
      <c r="USR109" s="79"/>
      <c r="USS109" s="79"/>
      <c r="UST109" s="80"/>
      <c r="USU109" s="81"/>
      <c r="USV109" s="79"/>
      <c r="USW109" s="79"/>
      <c r="USX109" s="81"/>
      <c r="USY109" s="80"/>
      <c r="UTA109" s="77"/>
      <c r="UTB109" s="80"/>
      <c r="UTC109" s="80"/>
      <c r="UTD109" s="80"/>
      <c r="UTE109" s="80"/>
      <c r="UTF109" s="77"/>
      <c r="UTG109" s="78"/>
      <c r="UTH109" s="79"/>
      <c r="UTI109" s="79"/>
      <c r="UTJ109" s="80"/>
      <c r="UTK109" s="81"/>
      <c r="UTL109" s="79"/>
      <c r="UTM109" s="79"/>
      <c r="UTN109" s="81"/>
      <c r="UTO109" s="80"/>
      <c r="UTQ109" s="77"/>
      <c r="UTR109" s="80"/>
      <c r="UTS109" s="80"/>
      <c r="UTT109" s="80"/>
      <c r="UTU109" s="80"/>
      <c r="UTV109" s="77"/>
      <c r="UTW109" s="78"/>
      <c r="UTX109" s="79"/>
      <c r="UTY109" s="79"/>
      <c r="UTZ109" s="80"/>
      <c r="UUA109" s="81"/>
      <c r="UUB109" s="79"/>
      <c r="UUC109" s="79"/>
      <c r="UUD109" s="81"/>
      <c r="UUE109" s="80"/>
      <c r="UUG109" s="77"/>
      <c r="UUH109" s="80"/>
      <c r="UUI109" s="80"/>
      <c r="UUJ109" s="80"/>
      <c r="UUK109" s="80"/>
      <c r="UUL109" s="77"/>
      <c r="UUM109" s="78"/>
      <c r="UUN109" s="79"/>
      <c r="UUO109" s="79"/>
      <c r="UUP109" s="80"/>
      <c r="UUQ109" s="81"/>
      <c r="UUR109" s="79"/>
      <c r="UUS109" s="79"/>
      <c r="UUT109" s="81"/>
      <c r="UUU109" s="80"/>
      <c r="UUW109" s="77"/>
      <c r="UUX109" s="80"/>
      <c r="UUY109" s="80"/>
      <c r="UUZ109" s="80"/>
      <c r="UVA109" s="80"/>
      <c r="UVB109" s="77"/>
      <c r="UVC109" s="78"/>
      <c r="UVD109" s="79"/>
      <c r="UVE109" s="79"/>
      <c r="UVF109" s="80"/>
      <c r="UVG109" s="81"/>
      <c r="UVH109" s="79"/>
      <c r="UVI109" s="79"/>
      <c r="UVJ109" s="81"/>
      <c r="UVK109" s="80"/>
      <c r="UVM109" s="77"/>
      <c r="UVN109" s="80"/>
      <c r="UVO109" s="80"/>
      <c r="UVP109" s="80"/>
      <c r="UVQ109" s="80"/>
      <c r="UVR109" s="77"/>
      <c r="UVS109" s="78"/>
      <c r="UVT109" s="79"/>
      <c r="UVU109" s="79"/>
      <c r="UVV109" s="80"/>
      <c r="UVW109" s="81"/>
      <c r="UVX109" s="79"/>
      <c r="UVY109" s="79"/>
      <c r="UVZ109" s="81"/>
      <c r="UWA109" s="80"/>
      <c r="UWC109" s="77"/>
      <c r="UWD109" s="80"/>
      <c r="UWE109" s="80"/>
      <c r="UWF109" s="80"/>
      <c r="UWG109" s="80"/>
      <c r="UWH109" s="77"/>
      <c r="UWI109" s="78"/>
      <c r="UWJ109" s="79"/>
      <c r="UWK109" s="79"/>
      <c r="UWL109" s="80"/>
      <c r="UWM109" s="81"/>
      <c r="UWN109" s="79"/>
      <c r="UWO109" s="79"/>
      <c r="UWP109" s="81"/>
      <c r="UWQ109" s="80"/>
      <c r="UWS109" s="77"/>
      <c r="UWT109" s="80"/>
      <c r="UWU109" s="80"/>
      <c r="UWV109" s="80"/>
      <c r="UWW109" s="80"/>
      <c r="UWX109" s="77"/>
      <c r="UWY109" s="78"/>
      <c r="UWZ109" s="79"/>
      <c r="UXA109" s="79"/>
      <c r="UXB109" s="80"/>
      <c r="UXC109" s="81"/>
      <c r="UXD109" s="79"/>
      <c r="UXE109" s="79"/>
      <c r="UXF109" s="81"/>
      <c r="UXG109" s="80"/>
      <c r="UXI109" s="77"/>
      <c r="UXJ109" s="80"/>
      <c r="UXK109" s="80"/>
      <c r="UXL109" s="80"/>
      <c r="UXM109" s="80"/>
      <c r="UXN109" s="77"/>
      <c r="UXO109" s="78"/>
      <c r="UXP109" s="79"/>
      <c r="UXQ109" s="79"/>
      <c r="UXR109" s="80"/>
      <c r="UXS109" s="81"/>
      <c r="UXT109" s="79"/>
      <c r="UXU109" s="79"/>
      <c r="UXV109" s="81"/>
      <c r="UXW109" s="80"/>
      <c r="UXY109" s="77"/>
      <c r="UXZ109" s="80"/>
      <c r="UYA109" s="80"/>
      <c r="UYB109" s="80"/>
      <c r="UYC109" s="80"/>
      <c r="UYD109" s="77"/>
      <c r="UYE109" s="78"/>
      <c r="UYF109" s="79"/>
      <c r="UYG109" s="79"/>
      <c r="UYH109" s="80"/>
      <c r="UYI109" s="81"/>
      <c r="UYJ109" s="79"/>
      <c r="UYK109" s="79"/>
      <c r="UYL109" s="81"/>
      <c r="UYM109" s="80"/>
      <c r="UYO109" s="77"/>
      <c r="UYP109" s="80"/>
      <c r="UYQ109" s="80"/>
      <c r="UYR109" s="80"/>
      <c r="UYS109" s="80"/>
      <c r="UYT109" s="77"/>
      <c r="UYU109" s="78"/>
      <c r="UYV109" s="79"/>
      <c r="UYW109" s="79"/>
      <c r="UYX109" s="80"/>
      <c r="UYY109" s="81"/>
      <c r="UYZ109" s="79"/>
      <c r="UZA109" s="79"/>
      <c r="UZB109" s="81"/>
      <c r="UZC109" s="80"/>
      <c r="UZE109" s="77"/>
      <c r="UZF109" s="80"/>
      <c r="UZG109" s="80"/>
      <c r="UZH109" s="80"/>
      <c r="UZI109" s="80"/>
      <c r="UZJ109" s="77"/>
      <c r="UZK109" s="78"/>
      <c r="UZL109" s="79"/>
      <c r="UZM109" s="79"/>
      <c r="UZN109" s="80"/>
      <c r="UZO109" s="81"/>
      <c r="UZP109" s="79"/>
      <c r="UZQ109" s="79"/>
      <c r="UZR109" s="81"/>
      <c r="UZS109" s="80"/>
      <c r="UZU109" s="77"/>
      <c r="UZV109" s="80"/>
      <c r="UZW109" s="80"/>
      <c r="UZX109" s="80"/>
      <c r="UZY109" s="80"/>
      <c r="UZZ109" s="77"/>
      <c r="VAA109" s="78"/>
      <c r="VAB109" s="79"/>
      <c r="VAC109" s="79"/>
      <c r="VAD109" s="80"/>
      <c r="VAE109" s="81"/>
      <c r="VAF109" s="79"/>
      <c r="VAG109" s="79"/>
      <c r="VAH109" s="81"/>
      <c r="VAI109" s="80"/>
      <c r="VAK109" s="77"/>
      <c r="VAL109" s="80"/>
      <c r="VAM109" s="80"/>
      <c r="VAN109" s="80"/>
      <c r="VAO109" s="80"/>
      <c r="VAP109" s="77"/>
      <c r="VAQ109" s="78"/>
      <c r="VAR109" s="79"/>
      <c r="VAS109" s="79"/>
      <c r="VAT109" s="80"/>
      <c r="VAU109" s="81"/>
      <c r="VAV109" s="79"/>
      <c r="VAW109" s="79"/>
      <c r="VAX109" s="81"/>
      <c r="VAY109" s="80"/>
      <c r="VBA109" s="77"/>
      <c r="VBB109" s="80"/>
      <c r="VBC109" s="80"/>
      <c r="VBD109" s="80"/>
      <c r="VBE109" s="80"/>
      <c r="VBF109" s="77"/>
      <c r="VBG109" s="78"/>
      <c r="VBH109" s="79"/>
      <c r="VBI109" s="79"/>
      <c r="VBJ109" s="80"/>
      <c r="VBK109" s="81"/>
      <c r="VBL109" s="79"/>
      <c r="VBM109" s="79"/>
      <c r="VBN109" s="81"/>
      <c r="VBO109" s="80"/>
      <c r="VBQ109" s="77"/>
      <c r="VBR109" s="80"/>
      <c r="VBS109" s="80"/>
      <c r="VBT109" s="80"/>
      <c r="VBU109" s="80"/>
      <c r="VBV109" s="77"/>
      <c r="VBW109" s="78"/>
      <c r="VBX109" s="79"/>
      <c r="VBY109" s="79"/>
      <c r="VBZ109" s="80"/>
      <c r="VCA109" s="81"/>
      <c r="VCB109" s="79"/>
      <c r="VCC109" s="79"/>
      <c r="VCD109" s="81"/>
      <c r="VCE109" s="80"/>
      <c r="VCG109" s="77"/>
      <c r="VCH109" s="80"/>
      <c r="VCI109" s="80"/>
      <c r="VCJ109" s="80"/>
      <c r="VCK109" s="80"/>
      <c r="VCL109" s="77"/>
      <c r="VCM109" s="78"/>
      <c r="VCN109" s="79"/>
      <c r="VCO109" s="79"/>
      <c r="VCP109" s="80"/>
      <c r="VCQ109" s="81"/>
      <c r="VCR109" s="79"/>
      <c r="VCS109" s="79"/>
      <c r="VCT109" s="81"/>
      <c r="VCU109" s="80"/>
      <c r="VCW109" s="77"/>
      <c r="VCX109" s="80"/>
      <c r="VCY109" s="80"/>
      <c r="VCZ109" s="80"/>
      <c r="VDA109" s="80"/>
      <c r="VDB109" s="77"/>
      <c r="VDC109" s="78"/>
      <c r="VDD109" s="79"/>
      <c r="VDE109" s="79"/>
      <c r="VDF109" s="80"/>
      <c r="VDG109" s="81"/>
      <c r="VDH109" s="79"/>
      <c r="VDI109" s="79"/>
      <c r="VDJ109" s="81"/>
      <c r="VDK109" s="80"/>
      <c r="VDM109" s="77"/>
      <c r="VDN109" s="80"/>
      <c r="VDO109" s="80"/>
      <c r="VDP109" s="80"/>
      <c r="VDQ109" s="80"/>
      <c r="VDR109" s="77"/>
      <c r="VDS109" s="78"/>
      <c r="VDT109" s="79"/>
      <c r="VDU109" s="79"/>
      <c r="VDV109" s="80"/>
      <c r="VDW109" s="81"/>
      <c r="VDX109" s="79"/>
      <c r="VDY109" s="79"/>
      <c r="VDZ109" s="81"/>
      <c r="VEA109" s="80"/>
      <c r="VEC109" s="77"/>
      <c r="VED109" s="80"/>
      <c r="VEE109" s="80"/>
      <c r="VEF109" s="80"/>
      <c r="VEG109" s="80"/>
      <c r="VEH109" s="77"/>
      <c r="VEI109" s="78"/>
      <c r="VEJ109" s="79"/>
      <c r="VEK109" s="79"/>
      <c r="VEL109" s="80"/>
      <c r="VEM109" s="81"/>
      <c r="VEN109" s="79"/>
      <c r="VEO109" s="79"/>
      <c r="VEP109" s="81"/>
      <c r="VEQ109" s="80"/>
      <c r="VES109" s="77"/>
      <c r="VET109" s="80"/>
      <c r="VEU109" s="80"/>
      <c r="VEV109" s="80"/>
      <c r="VEW109" s="80"/>
      <c r="VEX109" s="77"/>
      <c r="VEY109" s="78"/>
      <c r="VEZ109" s="79"/>
      <c r="VFA109" s="79"/>
      <c r="VFB109" s="80"/>
      <c r="VFC109" s="81"/>
      <c r="VFD109" s="79"/>
      <c r="VFE109" s="79"/>
      <c r="VFF109" s="81"/>
      <c r="VFG109" s="80"/>
      <c r="VFI109" s="77"/>
      <c r="VFJ109" s="80"/>
      <c r="VFK109" s="80"/>
      <c r="VFL109" s="80"/>
      <c r="VFM109" s="80"/>
      <c r="VFN109" s="77"/>
      <c r="VFO109" s="78"/>
      <c r="VFP109" s="79"/>
      <c r="VFQ109" s="79"/>
      <c r="VFR109" s="80"/>
      <c r="VFS109" s="81"/>
      <c r="VFT109" s="79"/>
      <c r="VFU109" s="79"/>
      <c r="VFV109" s="81"/>
      <c r="VFW109" s="80"/>
      <c r="VFY109" s="77"/>
      <c r="VFZ109" s="80"/>
      <c r="VGA109" s="80"/>
      <c r="VGB109" s="80"/>
      <c r="VGC109" s="80"/>
      <c r="VGD109" s="77"/>
      <c r="VGE109" s="78"/>
      <c r="VGF109" s="79"/>
      <c r="VGG109" s="79"/>
      <c r="VGH109" s="80"/>
      <c r="VGI109" s="81"/>
      <c r="VGJ109" s="79"/>
      <c r="VGK109" s="79"/>
      <c r="VGL109" s="81"/>
      <c r="VGM109" s="80"/>
      <c r="VGO109" s="77"/>
      <c r="VGP109" s="80"/>
      <c r="VGQ109" s="80"/>
      <c r="VGR109" s="80"/>
      <c r="VGS109" s="80"/>
      <c r="VGT109" s="77"/>
      <c r="VGU109" s="78"/>
      <c r="VGV109" s="79"/>
      <c r="VGW109" s="79"/>
      <c r="VGX109" s="80"/>
      <c r="VGY109" s="81"/>
      <c r="VGZ109" s="79"/>
      <c r="VHA109" s="79"/>
      <c r="VHB109" s="81"/>
      <c r="VHC109" s="80"/>
      <c r="VHE109" s="77"/>
      <c r="VHF109" s="80"/>
      <c r="VHG109" s="80"/>
      <c r="VHH109" s="80"/>
      <c r="VHI109" s="80"/>
      <c r="VHJ109" s="77"/>
      <c r="VHK109" s="78"/>
      <c r="VHL109" s="79"/>
      <c r="VHM109" s="79"/>
      <c r="VHN109" s="80"/>
      <c r="VHO109" s="81"/>
      <c r="VHP109" s="79"/>
      <c r="VHQ109" s="79"/>
      <c r="VHR109" s="81"/>
      <c r="VHS109" s="80"/>
      <c r="VHU109" s="77"/>
      <c r="VHV109" s="80"/>
      <c r="VHW109" s="80"/>
      <c r="VHX109" s="80"/>
      <c r="VHY109" s="80"/>
      <c r="VHZ109" s="77"/>
      <c r="VIA109" s="78"/>
      <c r="VIB109" s="79"/>
      <c r="VIC109" s="79"/>
      <c r="VID109" s="80"/>
      <c r="VIE109" s="81"/>
      <c r="VIF109" s="79"/>
      <c r="VIG109" s="79"/>
      <c r="VIH109" s="81"/>
      <c r="VII109" s="80"/>
      <c r="VIK109" s="77"/>
      <c r="VIL109" s="80"/>
      <c r="VIM109" s="80"/>
      <c r="VIN109" s="80"/>
      <c r="VIO109" s="80"/>
      <c r="VIP109" s="77"/>
      <c r="VIQ109" s="78"/>
      <c r="VIR109" s="79"/>
      <c r="VIS109" s="79"/>
      <c r="VIT109" s="80"/>
      <c r="VIU109" s="81"/>
      <c r="VIV109" s="79"/>
      <c r="VIW109" s="79"/>
      <c r="VIX109" s="81"/>
      <c r="VIY109" s="80"/>
      <c r="VJA109" s="77"/>
      <c r="VJB109" s="80"/>
      <c r="VJC109" s="80"/>
      <c r="VJD109" s="80"/>
      <c r="VJE109" s="80"/>
      <c r="VJF109" s="77"/>
      <c r="VJG109" s="78"/>
      <c r="VJH109" s="79"/>
      <c r="VJI109" s="79"/>
      <c r="VJJ109" s="80"/>
      <c r="VJK109" s="81"/>
      <c r="VJL109" s="79"/>
      <c r="VJM109" s="79"/>
      <c r="VJN109" s="81"/>
      <c r="VJO109" s="80"/>
      <c r="VJQ109" s="77"/>
      <c r="VJR109" s="80"/>
      <c r="VJS109" s="80"/>
      <c r="VJT109" s="80"/>
      <c r="VJU109" s="80"/>
      <c r="VJV109" s="77"/>
      <c r="VJW109" s="78"/>
      <c r="VJX109" s="79"/>
      <c r="VJY109" s="79"/>
      <c r="VJZ109" s="80"/>
      <c r="VKA109" s="81"/>
      <c r="VKB109" s="79"/>
      <c r="VKC109" s="79"/>
      <c r="VKD109" s="81"/>
      <c r="VKE109" s="80"/>
      <c r="VKG109" s="77"/>
      <c r="VKH109" s="80"/>
      <c r="VKI109" s="80"/>
      <c r="VKJ109" s="80"/>
      <c r="VKK109" s="80"/>
      <c r="VKL109" s="77"/>
      <c r="VKM109" s="78"/>
      <c r="VKN109" s="79"/>
      <c r="VKO109" s="79"/>
      <c r="VKP109" s="80"/>
      <c r="VKQ109" s="81"/>
      <c r="VKR109" s="79"/>
      <c r="VKS109" s="79"/>
      <c r="VKT109" s="81"/>
      <c r="VKU109" s="80"/>
      <c r="VKW109" s="77"/>
      <c r="VKX109" s="80"/>
      <c r="VKY109" s="80"/>
      <c r="VKZ109" s="80"/>
      <c r="VLA109" s="80"/>
      <c r="VLB109" s="77"/>
      <c r="VLC109" s="78"/>
      <c r="VLD109" s="79"/>
      <c r="VLE109" s="79"/>
      <c r="VLF109" s="80"/>
      <c r="VLG109" s="81"/>
      <c r="VLH109" s="79"/>
      <c r="VLI109" s="79"/>
      <c r="VLJ109" s="81"/>
      <c r="VLK109" s="80"/>
      <c r="VLM109" s="77"/>
      <c r="VLN109" s="80"/>
      <c r="VLO109" s="80"/>
      <c r="VLP109" s="80"/>
      <c r="VLQ109" s="80"/>
      <c r="VLR109" s="77"/>
      <c r="VLS109" s="78"/>
      <c r="VLT109" s="79"/>
      <c r="VLU109" s="79"/>
      <c r="VLV109" s="80"/>
      <c r="VLW109" s="81"/>
      <c r="VLX109" s="79"/>
      <c r="VLY109" s="79"/>
      <c r="VLZ109" s="81"/>
      <c r="VMA109" s="80"/>
      <c r="VMC109" s="77"/>
      <c r="VMD109" s="80"/>
      <c r="VME109" s="80"/>
      <c r="VMF109" s="80"/>
      <c r="VMG109" s="80"/>
      <c r="VMH109" s="77"/>
      <c r="VMI109" s="78"/>
      <c r="VMJ109" s="79"/>
      <c r="VMK109" s="79"/>
      <c r="VML109" s="80"/>
      <c r="VMM109" s="81"/>
      <c r="VMN109" s="79"/>
      <c r="VMO109" s="79"/>
      <c r="VMP109" s="81"/>
      <c r="VMQ109" s="80"/>
      <c r="VMS109" s="77"/>
      <c r="VMT109" s="80"/>
      <c r="VMU109" s="80"/>
      <c r="VMV109" s="80"/>
      <c r="VMW109" s="80"/>
      <c r="VMX109" s="77"/>
      <c r="VMY109" s="78"/>
      <c r="VMZ109" s="79"/>
      <c r="VNA109" s="79"/>
      <c r="VNB109" s="80"/>
      <c r="VNC109" s="81"/>
      <c r="VND109" s="79"/>
      <c r="VNE109" s="79"/>
      <c r="VNF109" s="81"/>
      <c r="VNG109" s="80"/>
      <c r="VNI109" s="77"/>
      <c r="VNJ109" s="80"/>
      <c r="VNK109" s="80"/>
      <c r="VNL109" s="80"/>
      <c r="VNM109" s="80"/>
      <c r="VNN109" s="77"/>
      <c r="VNO109" s="78"/>
      <c r="VNP109" s="79"/>
      <c r="VNQ109" s="79"/>
      <c r="VNR109" s="80"/>
      <c r="VNS109" s="81"/>
      <c r="VNT109" s="79"/>
      <c r="VNU109" s="79"/>
      <c r="VNV109" s="81"/>
      <c r="VNW109" s="80"/>
      <c r="VNY109" s="77"/>
      <c r="VNZ109" s="80"/>
      <c r="VOA109" s="80"/>
      <c r="VOB109" s="80"/>
      <c r="VOC109" s="80"/>
      <c r="VOD109" s="77"/>
      <c r="VOE109" s="78"/>
      <c r="VOF109" s="79"/>
      <c r="VOG109" s="79"/>
      <c r="VOH109" s="80"/>
      <c r="VOI109" s="81"/>
      <c r="VOJ109" s="79"/>
      <c r="VOK109" s="79"/>
      <c r="VOL109" s="81"/>
      <c r="VOM109" s="80"/>
      <c r="VOO109" s="77"/>
      <c r="VOP109" s="80"/>
      <c r="VOQ109" s="80"/>
      <c r="VOR109" s="80"/>
      <c r="VOS109" s="80"/>
      <c r="VOT109" s="77"/>
      <c r="VOU109" s="78"/>
      <c r="VOV109" s="79"/>
      <c r="VOW109" s="79"/>
      <c r="VOX109" s="80"/>
      <c r="VOY109" s="81"/>
      <c r="VOZ109" s="79"/>
      <c r="VPA109" s="79"/>
      <c r="VPB109" s="81"/>
      <c r="VPC109" s="80"/>
      <c r="VPE109" s="77"/>
      <c r="VPF109" s="80"/>
      <c r="VPG109" s="80"/>
      <c r="VPH109" s="80"/>
      <c r="VPI109" s="80"/>
      <c r="VPJ109" s="77"/>
      <c r="VPK109" s="78"/>
      <c r="VPL109" s="79"/>
      <c r="VPM109" s="79"/>
      <c r="VPN109" s="80"/>
      <c r="VPO109" s="81"/>
      <c r="VPP109" s="79"/>
      <c r="VPQ109" s="79"/>
      <c r="VPR109" s="81"/>
      <c r="VPS109" s="80"/>
      <c r="VPU109" s="77"/>
      <c r="VPV109" s="80"/>
      <c r="VPW109" s="80"/>
      <c r="VPX109" s="80"/>
      <c r="VPY109" s="80"/>
      <c r="VPZ109" s="77"/>
      <c r="VQA109" s="78"/>
      <c r="VQB109" s="79"/>
      <c r="VQC109" s="79"/>
      <c r="VQD109" s="80"/>
      <c r="VQE109" s="81"/>
      <c r="VQF109" s="79"/>
      <c r="VQG109" s="79"/>
      <c r="VQH109" s="81"/>
      <c r="VQI109" s="80"/>
      <c r="VQK109" s="77"/>
      <c r="VQL109" s="80"/>
      <c r="VQM109" s="80"/>
      <c r="VQN109" s="80"/>
      <c r="VQO109" s="80"/>
      <c r="VQP109" s="77"/>
      <c r="VQQ109" s="78"/>
      <c r="VQR109" s="79"/>
      <c r="VQS109" s="79"/>
      <c r="VQT109" s="80"/>
      <c r="VQU109" s="81"/>
      <c r="VQV109" s="79"/>
      <c r="VQW109" s="79"/>
      <c r="VQX109" s="81"/>
      <c r="VQY109" s="80"/>
      <c r="VRA109" s="77"/>
      <c r="VRB109" s="80"/>
      <c r="VRC109" s="80"/>
      <c r="VRD109" s="80"/>
      <c r="VRE109" s="80"/>
      <c r="VRF109" s="77"/>
      <c r="VRG109" s="78"/>
      <c r="VRH109" s="79"/>
      <c r="VRI109" s="79"/>
      <c r="VRJ109" s="80"/>
      <c r="VRK109" s="81"/>
      <c r="VRL109" s="79"/>
      <c r="VRM109" s="79"/>
      <c r="VRN109" s="81"/>
      <c r="VRO109" s="80"/>
      <c r="VRQ109" s="77"/>
      <c r="VRR109" s="80"/>
      <c r="VRS109" s="80"/>
      <c r="VRT109" s="80"/>
      <c r="VRU109" s="80"/>
      <c r="VRV109" s="77"/>
      <c r="VRW109" s="78"/>
      <c r="VRX109" s="79"/>
      <c r="VRY109" s="79"/>
      <c r="VRZ109" s="80"/>
      <c r="VSA109" s="81"/>
      <c r="VSB109" s="79"/>
      <c r="VSC109" s="79"/>
      <c r="VSD109" s="81"/>
      <c r="VSE109" s="80"/>
      <c r="VSG109" s="77"/>
      <c r="VSH109" s="80"/>
      <c r="VSI109" s="80"/>
      <c r="VSJ109" s="80"/>
      <c r="VSK109" s="80"/>
      <c r="VSL109" s="77"/>
      <c r="VSM109" s="78"/>
      <c r="VSN109" s="79"/>
      <c r="VSO109" s="79"/>
      <c r="VSP109" s="80"/>
      <c r="VSQ109" s="81"/>
      <c r="VSR109" s="79"/>
      <c r="VSS109" s="79"/>
      <c r="VST109" s="81"/>
      <c r="VSU109" s="80"/>
      <c r="VSW109" s="77"/>
      <c r="VSX109" s="80"/>
      <c r="VSY109" s="80"/>
      <c r="VSZ109" s="80"/>
      <c r="VTA109" s="80"/>
      <c r="VTB109" s="77"/>
      <c r="VTC109" s="78"/>
      <c r="VTD109" s="79"/>
      <c r="VTE109" s="79"/>
      <c r="VTF109" s="80"/>
      <c r="VTG109" s="81"/>
      <c r="VTH109" s="79"/>
      <c r="VTI109" s="79"/>
      <c r="VTJ109" s="81"/>
      <c r="VTK109" s="80"/>
      <c r="VTM109" s="77"/>
      <c r="VTN109" s="80"/>
      <c r="VTO109" s="80"/>
      <c r="VTP109" s="80"/>
      <c r="VTQ109" s="80"/>
      <c r="VTR109" s="77"/>
      <c r="VTS109" s="78"/>
      <c r="VTT109" s="79"/>
      <c r="VTU109" s="79"/>
      <c r="VTV109" s="80"/>
      <c r="VTW109" s="81"/>
      <c r="VTX109" s="79"/>
      <c r="VTY109" s="79"/>
      <c r="VTZ109" s="81"/>
      <c r="VUA109" s="80"/>
      <c r="VUC109" s="77"/>
      <c r="VUD109" s="80"/>
      <c r="VUE109" s="80"/>
      <c r="VUF109" s="80"/>
      <c r="VUG109" s="80"/>
      <c r="VUH109" s="77"/>
      <c r="VUI109" s="78"/>
      <c r="VUJ109" s="79"/>
      <c r="VUK109" s="79"/>
      <c r="VUL109" s="80"/>
      <c r="VUM109" s="81"/>
      <c r="VUN109" s="79"/>
      <c r="VUO109" s="79"/>
      <c r="VUP109" s="81"/>
      <c r="VUQ109" s="80"/>
      <c r="VUS109" s="77"/>
      <c r="VUT109" s="80"/>
      <c r="VUU109" s="80"/>
      <c r="VUV109" s="80"/>
      <c r="VUW109" s="80"/>
      <c r="VUX109" s="77"/>
      <c r="VUY109" s="78"/>
      <c r="VUZ109" s="79"/>
      <c r="VVA109" s="79"/>
      <c r="VVB109" s="80"/>
      <c r="VVC109" s="81"/>
      <c r="VVD109" s="79"/>
      <c r="VVE109" s="79"/>
      <c r="VVF109" s="81"/>
      <c r="VVG109" s="80"/>
      <c r="VVI109" s="77"/>
      <c r="VVJ109" s="80"/>
      <c r="VVK109" s="80"/>
      <c r="VVL109" s="80"/>
      <c r="VVM109" s="80"/>
      <c r="VVN109" s="77"/>
      <c r="VVO109" s="78"/>
      <c r="VVP109" s="79"/>
      <c r="VVQ109" s="79"/>
      <c r="VVR109" s="80"/>
      <c r="VVS109" s="81"/>
      <c r="VVT109" s="79"/>
      <c r="VVU109" s="79"/>
      <c r="VVV109" s="81"/>
      <c r="VVW109" s="80"/>
      <c r="VVY109" s="77"/>
      <c r="VVZ109" s="80"/>
      <c r="VWA109" s="80"/>
      <c r="VWB109" s="80"/>
      <c r="VWC109" s="80"/>
      <c r="VWD109" s="77"/>
      <c r="VWE109" s="78"/>
      <c r="VWF109" s="79"/>
      <c r="VWG109" s="79"/>
      <c r="VWH109" s="80"/>
      <c r="VWI109" s="81"/>
      <c r="VWJ109" s="79"/>
      <c r="VWK109" s="79"/>
      <c r="VWL109" s="81"/>
      <c r="VWM109" s="80"/>
      <c r="VWO109" s="77"/>
      <c r="VWP109" s="80"/>
      <c r="VWQ109" s="80"/>
      <c r="VWR109" s="80"/>
      <c r="VWS109" s="80"/>
      <c r="VWT109" s="77"/>
      <c r="VWU109" s="78"/>
      <c r="VWV109" s="79"/>
      <c r="VWW109" s="79"/>
      <c r="VWX109" s="80"/>
      <c r="VWY109" s="81"/>
      <c r="VWZ109" s="79"/>
      <c r="VXA109" s="79"/>
      <c r="VXB109" s="81"/>
      <c r="VXC109" s="80"/>
      <c r="VXE109" s="77"/>
      <c r="VXF109" s="80"/>
      <c r="VXG109" s="80"/>
      <c r="VXH109" s="80"/>
      <c r="VXI109" s="80"/>
      <c r="VXJ109" s="77"/>
      <c r="VXK109" s="78"/>
      <c r="VXL109" s="79"/>
      <c r="VXM109" s="79"/>
      <c r="VXN109" s="80"/>
      <c r="VXO109" s="81"/>
      <c r="VXP109" s="79"/>
      <c r="VXQ109" s="79"/>
      <c r="VXR109" s="81"/>
      <c r="VXS109" s="80"/>
      <c r="VXU109" s="77"/>
      <c r="VXV109" s="80"/>
      <c r="VXW109" s="80"/>
      <c r="VXX109" s="80"/>
      <c r="VXY109" s="80"/>
      <c r="VXZ109" s="77"/>
      <c r="VYA109" s="78"/>
      <c r="VYB109" s="79"/>
      <c r="VYC109" s="79"/>
      <c r="VYD109" s="80"/>
      <c r="VYE109" s="81"/>
      <c r="VYF109" s="79"/>
      <c r="VYG109" s="79"/>
      <c r="VYH109" s="81"/>
      <c r="VYI109" s="80"/>
      <c r="VYK109" s="77"/>
      <c r="VYL109" s="80"/>
      <c r="VYM109" s="80"/>
      <c r="VYN109" s="80"/>
      <c r="VYO109" s="80"/>
      <c r="VYP109" s="77"/>
      <c r="VYQ109" s="78"/>
      <c r="VYR109" s="79"/>
      <c r="VYS109" s="79"/>
      <c r="VYT109" s="80"/>
      <c r="VYU109" s="81"/>
      <c r="VYV109" s="79"/>
      <c r="VYW109" s="79"/>
      <c r="VYX109" s="81"/>
      <c r="VYY109" s="80"/>
      <c r="VZA109" s="77"/>
      <c r="VZB109" s="80"/>
      <c r="VZC109" s="80"/>
      <c r="VZD109" s="80"/>
      <c r="VZE109" s="80"/>
      <c r="VZF109" s="77"/>
      <c r="VZG109" s="78"/>
      <c r="VZH109" s="79"/>
      <c r="VZI109" s="79"/>
      <c r="VZJ109" s="80"/>
      <c r="VZK109" s="81"/>
      <c r="VZL109" s="79"/>
      <c r="VZM109" s="79"/>
      <c r="VZN109" s="81"/>
      <c r="VZO109" s="80"/>
      <c r="VZQ109" s="77"/>
      <c r="VZR109" s="80"/>
      <c r="VZS109" s="80"/>
      <c r="VZT109" s="80"/>
      <c r="VZU109" s="80"/>
      <c r="VZV109" s="77"/>
      <c r="VZW109" s="78"/>
      <c r="VZX109" s="79"/>
      <c r="VZY109" s="79"/>
      <c r="VZZ109" s="80"/>
      <c r="WAA109" s="81"/>
      <c r="WAB109" s="79"/>
      <c r="WAC109" s="79"/>
      <c r="WAD109" s="81"/>
      <c r="WAE109" s="80"/>
      <c r="WAG109" s="77"/>
      <c r="WAH109" s="80"/>
      <c r="WAI109" s="80"/>
      <c r="WAJ109" s="80"/>
      <c r="WAK109" s="80"/>
      <c r="WAL109" s="77"/>
      <c r="WAM109" s="78"/>
      <c r="WAN109" s="79"/>
      <c r="WAO109" s="79"/>
      <c r="WAP109" s="80"/>
      <c r="WAQ109" s="81"/>
      <c r="WAR109" s="79"/>
      <c r="WAS109" s="79"/>
      <c r="WAT109" s="81"/>
      <c r="WAU109" s="80"/>
      <c r="WAW109" s="77"/>
      <c r="WAX109" s="80"/>
      <c r="WAY109" s="80"/>
      <c r="WAZ109" s="80"/>
      <c r="WBA109" s="80"/>
      <c r="WBB109" s="77"/>
      <c r="WBC109" s="78"/>
      <c r="WBD109" s="79"/>
      <c r="WBE109" s="79"/>
      <c r="WBF109" s="80"/>
      <c r="WBG109" s="81"/>
      <c r="WBH109" s="79"/>
      <c r="WBI109" s="79"/>
      <c r="WBJ109" s="81"/>
      <c r="WBK109" s="80"/>
      <c r="WBM109" s="77"/>
      <c r="WBN109" s="80"/>
      <c r="WBO109" s="80"/>
      <c r="WBP109" s="80"/>
      <c r="WBQ109" s="80"/>
      <c r="WBR109" s="77"/>
      <c r="WBS109" s="78"/>
      <c r="WBT109" s="79"/>
      <c r="WBU109" s="79"/>
      <c r="WBV109" s="80"/>
      <c r="WBW109" s="81"/>
      <c r="WBX109" s="79"/>
      <c r="WBY109" s="79"/>
      <c r="WBZ109" s="81"/>
      <c r="WCA109" s="80"/>
      <c r="WCC109" s="77"/>
      <c r="WCD109" s="80"/>
      <c r="WCE109" s="80"/>
      <c r="WCF109" s="80"/>
      <c r="WCG109" s="80"/>
      <c r="WCH109" s="77"/>
      <c r="WCI109" s="78"/>
      <c r="WCJ109" s="79"/>
      <c r="WCK109" s="79"/>
      <c r="WCL109" s="80"/>
      <c r="WCM109" s="81"/>
      <c r="WCN109" s="79"/>
      <c r="WCO109" s="79"/>
      <c r="WCP109" s="81"/>
      <c r="WCQ109" s="80"/>
      <c r="WCS109" s="77"/>
      <c r="WCT109" s="80"/>
      <c r="WCU109" s="80"/>
      <c r="WCV109" s="80"/>
      <c r="WCW109" s="80"/>
      <c r="WCX109" s="77"/>
      <c r="WCY109" s="78"/>
      <c r="WCZ109" s="79"/>
      <c r="WDA109" s="79"/>
      <c r="WDB109" s="80"/>
      <c r="WDC109" s="81"/>
      <c r="WDD109" s="79"/>
      <c r="WDE109" s="79"/>
      <c r="WDF109" s="81"/>
      <c r="WDG109" s="80"/>
      <c r="WDI109" s="77"/>
      <c r="WDJ109" s="80"/>
      <c r="WDK109" s="80"/>
      <c r="WDL109" s="80"/>
      <c r="WDM109" s="80"/>
      <c r="WDN109" s="77"/>
      <c r="WDO109" s="78"/>
      <c r="WDP109" s="79"/>
      <c r="WDQ109" s="79"/>
      <c r="WDR109" s="80"/>
      <c r="WDS109" s="81"/>
      <c r="WDT109" s="79"/>
      <c r="WDU109" s="79"/>
      <c r="WDV109" s="81"/>
      <c r="WDW109" s="80"/>
      <c r="WDY109" s="77"/>
      <c r="WDZ109" s="80"/>
      <c r="WEA109" s="80"/>
      <c r="WEB109" s="80"/>
      <c r="WEC109" s="80"/>
      <c r="WED109" s="77"/>
      <c r="WEE109" s="78"/>
      <c r="WEF109" s="79"/>
      <c r="WEG109" s="79"/>
      <c r="WEH109" s="80"/>
      <c r="WEI109" s="81"/>
      <c r="WEJ109" s="79"/>
      <c r="WEK109" s="79"/>
      <c r="WEL109" s="81"/>
      <c r="WEM109" s="80"/>
      <c r="WEO109" s="77"/>
      <c r="WEP109" s="80"/>
      <c r="WEQ109" s="80"/>
      <c r="WER109" s="80"/>
      <c r="WES109" s="80"/>
      <c r="WET109" s="77"/>
      <c r="WEU109" s="78"/>
      <c r="WEV109" s="79"/>
      <c r="WEW109" s="79"/>
      <c r="WEX109" s="80"/>
      <c r="WEY109" s="81"/>
      <c r="WEZ109" s="79"/>
      <c r="WFA109" s="79"/>
      <c r="WFB109" s="81"/>
      <c r="WFC109" s="80"/>
      <c r="WFE109" s="77"/>
      <c r="WFF109" s="80"/>
      <c r="WFG109" s="80"/>
      <c r="WFH109" s="80"/>
      <c r="WFI109" s="80"/>
      <c r="WFJ109" s="77"/>
      <c r="WFK109" s="78"/>
      <c r="WFL109" s="79"/>
      <c r="WFM109" s="79"/>
      <c r="WFN109" s="80"/>
      <c r="WFO109" s="81"/>
      <c r="WFP109" s="79"/>
      <c r="WFQ109" s="79"/>
      <c r="WFR109" s="81"/>
      <c r="WFS109" s="80"/>
      <c r="WFU109" s="77"/>
      <c r="WFV109" s="80"/>
      <c r="WFW109" s="80"/>
      <c r="WFX109" s="80"/>
      <c r="WFY109" s="80"/>
      <c r="WFZ109" s="77"/>
      <c r="WGA109" s="78"/>
      <c r="WGB109" s="79"/>
      <c r="WGC109" s="79"/>
      <c r="WGD109" s="80"/>
      <c r="WGE109" s="81"/>
      <c r="WGF109" s="79"/>
      <c r="WGG109" s="79"/>
      <c r="WGH109" s="81"/>
      <c r="WGI109" s="80"/>
      <c r="WGK109" s="77"/>
      <c r="WGL109" s="80"/>
      <c r="WGM109" s="80"/>
      <c r="WGN109" s="80"/>
      <c r="WGO109" s="80"/>
      <c r="WGP109" s="77"/>
      <c r="WGQ109" s="78"/>
      <c r="WGR109" s="79"/>
      <c r="WGS109" s="79"/>
      <c r="WGT109" s="80"/>
      <c r="WGU109" s="81"/>
      <c r="WGV109" s="79"/>
      <c r="WGW109" s="79"/>
      <c r="WGX109" s="81"/>
      <c r="WGY109" s="80"/>
      <c r="WHA109" s="77"/>
      <c r="WHB109" s="80"/>
      <c r="WHC109" s="80"/>
      <c r="WHD109" s="80"/>
      <c r="WHE109" s="80"/>
      <c r="WHF109" s="77"/>
      <c r="WHG109" s="78"/>
      <c r="WHH109" s="79"/>
      <c r="WHI109" s="79"/>
      <c r="WHJ109" s="80"/>
      <c r="WHK109" s="81"/>
      <c r="WHL109" s="79"/>
      <c r="WHM109" s="79"/>
      <c r="WHN109" s="81"/>
      <c r="WHO109" s="80"/>
      <c r="WHQ109" s="77"/>
      <c r="WHR109" s="80"/>
      <c r="WHS109" s="80"/>
      <c r="WHT109" s="80"/>
      <c r="WHU109" s="80"/>
      <c r="WHV109" s="77"/>
      <c r="WHW109" s="78"/>
      <c r="WHX109" s="79"/>
      <c r="WHY109" s="79"/>
      <c r="WHZ109" s="80"/>
      <c r="WIA109" s="81"/>
      <c r="WIB109" s="79"/>
      <c r="WIC109" s="79"/>
      <c r="WID109" s="81"/>
      <c r="WIE109" s="80"/>
      <c r="WIG109" s="77"/>
      <c r="WIH109" s="80"/>
      <c r="WII109" s="80"/>
      <c r="WIJ109" s="80"/>
      <c r="WIK109" s="80"/>
      <c r="WIL109" s="77"/>
      <c r="WIM109" s="78"/>
      <c r="WIN109" s="79"/>
      <c r="WIO109" s="79"/>
      <c r="WIP109" s="80"/>
      <c r="WIQ109" s="81"/>
      <c r="WIR109" s="79"/>
      <c r="WIS109" s="79"/>
      <c r="WIT109" s="81"/>
      <c r="WIU109" s="80"/>
      <c r="WIW109" s="77"/>
      <c r="WIX109" s="80"/>
      <c r="WIY109" s="80"/>
      <c r="WIZ109" s="80"/>
      <c r="WJA109" s="80"/>
      <c r="WJB109" s="77"/>
      <c r="WJC109" s="78"/>
      <c r="WJD109" s="79"/>
      <c r="WJE109" s="79"/>
      <c r="WJF109" s="80"/>
      <c r="WJG109" s="81"/>
      <c r="WJH109" s="79"/>
      <c r="WJI109" s="79"/>
      <c r="WJJ109" s="81"/>
      <c r="WJK109" s="80"/>
      <c r="WJM109" s="77"/>
      <c r="WJN109" s="80"/>
      <c r="WJO109" s="80"/>
      <c r="WJP109" s="80"/>
      <c r="WJQ109" s="80"/>
      <c r="WJR109" s="77"/>
      <c r="WJS109" s="78"/>
      <c r="WJT109" s="79"/>
      <c r="WJU109" s="79"/>
      <c r="WJV109" s="80"/>
      <c r="WJW109" s="81"/>
      <c r="WJX109" s="79"/>
      <c r="WJY109" s="79"/>
      <c r="WJZ109" s="81"/>
      <c r="WKA109" s="80"/>
      <c r="WKC109" s="77"/>
      <c r="WKD109" s="80"/>
      <c r="WKE109" s="80"/>
      <c r="WKF109" s="80"/>
      <c r="WKG109" s="80"/>
      <c r="WKH109" s="77"/>
      <c r="WKI109" s="78"/>
      <c r="WKJ109" s="79"/>
      <c r="WKK109" s="79"/>
      <c r="WKL109" s="80"/>
      <c r="WKM109" s="81"/>
      <c r="WKN109" s="79"/>
      <c r="WKO109" s="79"/>
      <c r="WKP109" s="81"/>
      <c r="WKQ109" s="80"/>
      <c r="WKS109" s="77"/>
      <c r="WKT109" s="80"/>
      <c r="WKU109" s="80"/>
      <c r="WKV109" s="80"/>
      <c r="WKW109" s="80"/>
      <c r="WKX109" s="77"/>
      <c r="WKY109" s="78"/>
      <c r="WKZ109" s="79"/>
      <c r="WLA109" s="79"/>
      <c r="WLB109" s="80"/>
      <c r="WLC109" s="81"/>
      <c r="WLD109" s="79"/>
      <c r="WLE109" s="79"/>
      <c r="WLF109" s="81"/>
      <c r="WLG109" s="80"/>
      <c r="WLI109" s="77"/>
      <c r="WLJ109" s="80"/>
      <c r="WLK109" s="80"/>
      <c r="WLL109" s="80"/>
      <c r="WLM109" s="80"/>
      <c r="WLN109" s="77"/>
      <c r="WLO109" s="78"/>
      <c r="WLP109" s="79"/>
      <c r="WLQ109" s="79"/>
      <c r="WLR109" s="80"/>
      <c r="WLS109" s="81"/>
      <c r="WLT109" s="79"/>
      <c r="WLU109" s="79"/>
      <c r="WLV109" s="81"/>
      <c r="WLW109" s="80"/>
      <c r="WLY109" s="77"/>
      <c r="WLZ109" s="80"/>
      <c r="WMA109" s="80"/>
      <c r="WMB109" s="80"/>
      <c r="WMC109" s="80"/>
      <c r="WMD109" s="77"/>
      <c r="WME109" s="78"/>
      <c r="WMF109" s="79"/>
      <c r="WMG109" s="79"/>
      <c r="WMH109" s="80"/>
      <c r="WMI109" s="81"/>
      <c r="WMJ109" s="79"/>
      <c r="WMK109" s="79"/>
      <c r="WML109" s="81"/>
      <c r="WMM109" s="80"/>
      <c r="WMO109" s="77"/>
      <c r="WMP109" s="80"/>
      <c r="WMQ109" s="80"/>
      <c r="WMR109" s="80"/>
      <c r="WMS109" s="80"/>
      <c r="WMT109" s="77"/>
      <c r="WMU109" s="78"/>
      <c r="WMV109" s="79"/>
      <c r="WMW109" s="79"/>
      <c r="WMX109" s="80"/>
      <c r="WMY109" s="81"/>
      <c r="WMZ109" s="79"/>
      <c r="WNA109" s="79"/>
      <c r="WNB109" s="81"/>
      <c r="WNC109" s="80"/>
      <c r="WNE109" s="77"/>
      <c r="WNF109" s="80"/>
      <c r="WNG109" s="80"/>
      <c r="WNH109" s="80"/>
      <c r="WNI109" s="80"/>
      <c r="WNJ109" s="77"/>
      <c r="WNK109" s="78"/>
      <c r="WNL109" s="79"/>
      <c r="WNM109" s="79"/>
      <c r="WNN109" s="80"/>
      <c r="WNO109" s="81"/>
      <c r="WNP109" s="79"/>
      <c r="WNQ109" s="79"/>
      <c r="WNR109" s="81"/>
      <c r="WNS109" s="80"/>
      <c r="WNU109" s="77"/>
      <c r="WNV109" s="80"/>
      <c r="WNW109" s="80"/>
      <c r="WNX109" s="80"/>
      <c r="WNY109" s="80"/>
      <c r="WNZ109" s="77"/>
      <c r="WOA109" s="78"/>
      <c r="WOB109" s="79"/>
      <c r="WOC109" s="79"/>
      <c r="WOD109" s="80"/>
      <c r="WOE109" s="81"/>
      <c r="WOF109" s="79"/>
      <c r="WOG109" s="79"/>
      <c r="WOH109" s="81"/>
      <c r="WOI109" s="80"/>
      <c r="WOK109" s="77"/>
      <c r="WOL109" s="80"/>
      <c r="WOM109" s="80"/>
      <c r="WON109" s="80"/>
      <c r="WOO109" s="80"/>
      <c r="WOP109" s="77"/>
      <c r="WOQ109" s="78"/>
      <c r="WOR109" s="79"/>
      <c r="WOS109" s="79"/>
      <c r="WOT109" s="80"/>
      <c r="WOU109" s="81"/>
      <c r="WOV109" s="79"/>
      <c r="WOW109" s="79"/>
      <c r="WOX109" s="81"/>
      <c r="WOY109" s="80"/>
      <c r="WPA109" s="77"/>
      <c r="WPB109" s="80"/>
      <c r="WPC109" s="80"/>
      <c r="WPD109" s="80"/>
      <c r="WPE109" s="80"/>
      <c r="WPF109" s="77"/>
      <c r="WPG109" s="78"/>
      <c r="WPH109" s="79"/>
      <c r="WPI109" s="79"/>
      <c r="WPJ109" s="80"/>
      <c r="WPK109" s="81"/>
      <c r="WPL109" s="79"/>
      <c r="WPM109" s="79"/>
      <c r="WPN109" s="81"/>
      <c r="WPO109" s="80"/>
      <c r="WPQ109" s="77"/>
      <c r="WPR109" s="80"/>
      <c r="WPS109" s="80"/>
      <c r="WPT109" s="80"/>
      <c r="WPU109" s="80"/>
      <c r="WPV109" s="77"/>
      <c r="WPW109" s="78"/>
      <c r="WPX109" s="79"/>
      <c r="WPY109" s="79"/>
      <c r="WPZ109" s="80"/>
      <c r="WQA109" s="81"/>
      <c r="WQB109" s="79"/>
      <c r="WQC109" s="79"/>
      <c r="WQD109" s="81"/>
      <c r="WQE109" s="80"/>
      <c r="WQG109" s="77"/>
      <c r="WQH109" s="80"/>
      <c r="WQI109" s="80"/>
      <c r="WQJ109" s="80"/>
      <c r="WQK109" s="80"/>
      <c r="WQL109" s="77"/>
      <c r="WQM109" s="78"/>
      <c r="WQN109" s="79"/>
      <c r="WQO109" s="79"/>
      <c r="WQP109" s="80"/>
      <c r="WQQ109" s="81"/>
      <c r="WQR109" s="79"/>
      <c r="WQS109" s="79"/>
      <c r="WQT109" s="81"/>
      <c r="WQU109" s="80"/>
      <c r="WQW109" s="77"/>
      <c r="WQX109" s="80"/>
      <c r="WQY109" s="80"/>
      <c r="WQZ109" s="80"/>
      <c r="WRA109" s="80"/>
      <c r="WRB109" s="77"/>
      <c r="WRC109" s="78"/>
      <c r="WRD109" s="79"/>
      <c r="WRE109" s="79"/>
      <c r="WRF109" s="80"/>
      <c r="WRG109" s="81"/>
      <c r="WRH109" s="79"/>
      <c r="WRI109" s="79"/>
      <c r="WRJ109" s="81"/>
      <c r="WRK109" s="80"/>
      <c r="WRM109" s="77"/>
      <c r="WRN109" s="80"/>
      <c r="WRO109" s="80"/>
      <c r="WRP109" s="80"/>
      <c r="WRQ109" s="80"/>
      <c r="WRR109" s="77"/>
      <c r="WRS109" s="78"/>
      <c r="WRT109" s="79"/>
      <c r="WRU109" s="79"/>
      <c r="WRV109" s="80"/>
      <c r="WRW109" s="81"/>
      <c r="WRX109" s="79"/>
      <c r="WRY109" s="79"/>
      <c r="WRZ109" s="81"/>
      <c r="WSA109" s="80"/>
      <c r="WSC109" s="77"/>
      <c r="WSD109" s="80"/>
      <c r="WSE109" s="80"/>
      <c r="WSF109" s="80"/>
      <c r="WSG109" s="80"/>
      <c r="WSH109" s="77"/>
      <c r="WSI109" s="78"/>
      <c r="WSJ109" s="79"/>
      <c r="WSK109" s="79"/>
      <c r="WSL109" s="80"/>
      <c r="WSM109" s="81"/>
      <c r="WSN109" s="79"/>
      <c r="WSO109" s="79"/>
      <c r="WSP109" s="81"/>
      <c r="WSQ109" s="80"/>
      <c r="WSS109" s="77"/>
      <c r="WST109" s="80"/>
      <c r="WSU109" s="80"/>
      <c r="WSV109" s="80"/>
      <c r="WSW109" s="80"/>
      <c r="WSX109" s="77"/>
      <c r="WSY109" s="78"/>
      <c r="WSZ109" s="79"/>
      <c r="WTA109" s="79"/>
      <c r="WTB109" s="80"/>
      <c r="WTC109" s="81"/>
      <c r="WTD109" s="79"/>
      <c r="WTE109" s="79"/>
      <c r="WTF109" s="81"/>
      <c r="WTG109" s="80"/>
      <c r="WTI109" s="77"/>
      <c r="WTJ109" s="80"/>
      <c r="WTK109" s="80"/>
      <c r="WTL109" s="80"/>
      <c r="WTM109" s="80"/>
      <c r="WTN109" s="77"/>
      <c r="WTO109" s="78"/>
      <c r="WTP109" s="79"/>
      <c r="WTQ109" s="79"/>
      <c r="WTR109" s="80"/>
      <c r="WTS109" s="81"/>
      <c r="WTT109" s="79"/>
      <c r="WTU109" s="79"/>
      <c r="WTV109" s="81"/>
      <c r="WTW109" s="80"/>
      <c r="WTY109" s="77"/>
      <c r="WTZ109" s="80"/>
      <c r="WUA109" s="80"/>
      <c r="WUB109" s="80"/>
      <c r="WUC109" s="80"/>
      <c r="WUD109" s="77"/>
      <c r="WUE109" s="78"/>
      <c r="WUF109" s="79"/>
      <c r="WUG109" s="79"/>
      <c r="WUH109" s="80"/>
      <c r="WUI109" s="81"/>
      <c r="WUJ109" s="79"/>
      <c r="WUK109" s="79"/>
      <c r="WUL109" s="81"/>
      <c r="WUM109" s="80"/>
      <c r="WUO109" s="77"/>
      <c r="WUP109" s="80"/>
      <c r="WUQ109" s="80"/>
      <c r="WUR109" s="80"/>
      <c r="WUS109" s="80"/>
      <c r="WUT109" s="77"/>
      <c r="WUU109" s="78"/>
      <c r="WUV109" s="79"/>
      <c r="WUW109" s="79"/>
      <c r="WUX109" s="80"/>
      <c r="WUY109" s="81"/>
      <c r="WUZ109" s="79"/>
      <c r="WVA109" s="79"/>
      <c r="WVB109" s="81"/>
      <c r="WVC109" s="80"/>
      <c r="WVE109" s="77"/>
      <c r="WVF109" s="80"/>
      <c r="WVG109" s="80"/>
      <c r="WVH109" s="80"/>
      <c r="WVI109" s="80"/>
      <c r="WVJ109" s="77"/>
      <c r="WVK109" s="78"/>
      <c r="WVL109" s="79"/>
      <c r="WVM109" s="79"/>
      <c r="WVN109" s="80"/>
      <c r="WVO109" s="81"/>
      <c r="WVP109" s="79"/>
      <c r="WVQ109" s="79"/>
      <c r="WVR109" s="81"/>
      <c r="WVS109" s="80"/>
      <c r="WVU109" s="77"/>
      <c r="WVV109" s="80"/>
      <c r="WVW109" s="80"/>
      <c r="WVX109" s="80"/>
      <c r="WVY109" s="80"/>
      <c r="WVZ109" s="77"/>
      <c r="WWA109" s="78"/>
      <c r="WWB109" s="79"/>
      <c r="WWC109" s="79"/>
      <c r="WWD109" s="80"/>
      <c r="WWE109" s="81"/>
      <c r="WWF109" s="79"/>
      <c r="WWG109" s="79"/>
      <c r="WWH109" s="81"/>
      <c r="WWI109" s="80"/>
      <c r="WWK109" s="77"/>
      <c r="WWL109" s="80"/>
      <c r="WWM109" s="80"/>
      <c r="WWN109" s="80"/>
      <c r="WWO109" s="80"/>
      <c r="WWP109" s="77"/>
      <c r="WWQ109" s="78"/>
      <c r="WWR109" s="79"/>
      <c r="WWS109" s="79"/>
      <c r="WWT109" s="80"/>
      <c r="WWU109" s="81"/>
      <c r="WWV109" s="79"/>
      <c r="WWW109" s="79"/>
      <c r="WWX109" s="81"/>
      <c r="WWY109" s="80"/>
      <c r="WXA109" s="77"/>
      <c r="WXB109" s="80"/>
      <c r="WXC109" s="80"/>
      <c r="WXD109" s="80"/>
      <c r="WXE109" s="80"/>
      <c r="WXF109" s="77"/>
      <c r="WXG109" s="78"/>
      <c r="WXH109" s="79"/>
      <c r="WXI109" s="79"/>
      <c r="WXJ109" s="80"/>
      <c r="WXK109" s="81"/>
      <c r="WXL109" s="79"/>
      <c r="WXM109" s="79"/>
      <c r="WXN109" s="81"/>
      <c r="WXO109" s="80"/>
      <c r="WXQ109" s="77"/>
      <c r="WXR109" s="80"/>
      <c r="WXS109" s="80"/>
      <c r="WXT109" s="80"/>
      <c r="WXU109" s="80"/>
      <c r="WXV109" s="77"/>
      <c r="WXW109" s="78"/>
      <c r="WXX109" s="79"/>
      <c r="WXY109" s="79"/>
      <c r="WXZ109" s="80"/>
      <c r="WYA109" s="81"/>
      <c r="WYB109" s="79"/>
      <c r="WYC109" s="79"/>
      <c r="WYD109" s="81"/>
      <c r="WYE109" s="80"/>
      <c r="WYG109" s="77"/>
      <c r="WYH109" s="80"/>
      <c r="WYI109" s="80"/>
      <c r="WYJ109" s="80"/>
      <c r="WYK109" s="80"/>
      <c r="WYL109" s="77"/>
      <c r="WYM109" s="78"/>
      <c r="WYN109" s="79"/>
      <c r="WYO109" s="79"/>
      <c r="WYP109" s="80"/>
      <c r="WYQ109" s="81"/>
      <c r="WYR109" s="79"/>
      <c r="WYS109" s="79"/>
      <c r="WYT109" s="81"/>
      <c r="WYU109" s="80"/>
      <c r="WYW109" s="77"/>
      <c r="WYX109" s="80"/>
      <c r="WYY109" s="80"/>
      <c r="WYZ109" s="80"/>
      <c r="WZA109" s="80"/>
      <c r="WZB109" s="77"/>
      <c r="WZC109" s="78"/>
      <c r="WZD109" s="79"/>
      <c r="WZE109" s="79"/>
      <c r="WZF109" s="80"/>
      <c r="WZG109" s="81"/>
      <c r="WZH109" s="79"/>
      <c r="WZI109" s="79"/>
      <c r="WZJ109" s="81"/>
      <c r="WZK109" s="80"/>
      <c r="WZM109" s="77"/>
      <c r="WZN109" s="80"/>
      <c r="WZO109" s="80"/>
      <c r="WZP109" s="80"/>
      <c r="WZQ109" s="80"/>
      <c r="WZR109" s="77"/>
      <c r="WZS109" s="78"/>
      <c r="WZT109" s="79"/>
      <c r="WZU109" s="79"/>
      <c r="WZV109" s="80"/>
      <c r="WZW109" s="81"/>
      <c r="WZX109" s="79"/>
      <c r="WZY109" s="79"/>
      <c r="WZZ109" s="81"/>
      <c r="XAA109" s="80"/>
      <c r="XAC109" s="77"/>
      <c r="XAD109" s="80"/>
      <c r="XAE109" s="80"/>
      <c r="XAF109" s="80"/>
      <c r="XAG109" s="80"/>
      <c r="XAH109" s="77"/>
      <c r="XAI109" s="78"/>
      <c r="XAJ109" s="79"/>
      <c r="XAK109" s="79"/>
      <c r="XAL109" s="80"/>
      <c r="XAM109" s="81"/>
      <c r="XAN109" s="79"/>
      <c r="XAO109" s="79"/>
      <c r="XAP109" s="81"/>
      <c r="XAQ109" s="80"/>
      <c r="XAS109" s="77"/>
      <c r="XAT109" s="80"/>
      <c r="XAU109" s="80"/>
      <c r="XAV109" s="80"/>
      <c r="XAW109" s="80"/>
      <c r="XAX109" s="77"/>
      <c r="XAY109" s="78"/>
      <c r="XAZ109" s="79"/>
      <c r="XBA109" s="79"/>
      <c r="XBB109" s="80"/>
      <c r="XBC109" s="81"/>
      <c r="XBD109" s="79"/>
      <c r="XBE109" s="79"/>
      <c r="XBF109" s="81"/>
      <c r="XBG109" s="80"/>
      <c r="XBI109" s="77"/>
      <c r="XBJ109" s="80"/>
      <c r="XBK109" s="80"/>
      <c r="XBL109" s="80"/>
      <c r="XBM109" s="80"/>
      <c r="XBN109" s="77"/>
      <c r="XBO109" s="78"/>
      <c r="XBP109" s="79"/>
      <c r="XBQ109" s="79"/>
      <c r="XBR109" s="80"/>
      <c r="XBS109" s="81"/>
      <c r="XBT109" s="79"/>
      <c r="XBU109" s="79"/>
      <c r="XBV109" s="81"/>
      <c r="XBW109" s="80"/>
      <c r="XBY109" s="77"/>
      <c r="XBZ109" s="80"/>
      <c r="XCA109" s="80"/>
      <c r="XCB109" s="80"/>
      <c r="XCC109" s="80"/>
      <c r="XCD109" s="77"/>
      <c r="XCE109" s="78"/>
      <c r="XCF109" s="79"/>
      <c r="XCG109" s="79"/>
      <c r="XCH109" s="80"/>
      <c r="XCI109" s="81"/>
      <c r="XCJ109" s="79"/>
      <c r="XCK109" s="79"/>
      <c r="XCL109" s="81"/>
      <c r="XCM109" s="80"/>
      <c r="XCO109" s="77"/>
      <c r="XCP109" s="80"/>
      <c r="XCQ109" s="80"/>
      <c r="XCR109" s="80"/>
      <c r="XCS109" s="80"/>
      <c r="XCT109" s="77"/>
      <c r="XCU109" s="78"/>
      <c r="XCV109" s="79"/>
      <c r="XCW109" s="79"/>
      <c r="XCX109" s="80"/>
      <c r="XCY109" s="81"/>
      <c r="XCZ109" s="79"/>
      <c r="XDA109" s="79"/>
      <c r="XDB109" s="81"/>
      <c r="XDC109" s="80"/>
      <c r="XDE109" s="77"/>
      <c r="XDF109" s="80"/>
      <c r="XDG109" s="80"/>
      <c r="XDH109" s="80"/>
      <c r="XDI109" s="80"/>
      <c r="XDJ109" s="77"/>
      <c r="XDK109" s="78"/>
      <c r="XDL109" s="79"/>
      <c r="XDM109" s="79"/>
      <c r="XDN109" s="80"/>
      <c r="XDO109" s="81"/>
      <c r="XDP109" s="79"/>
      <c r="XDQ109" s="79"/>
      <c r="XDR109" s="81"/>
      <c r="XDS109" s="80"/>
      <c r="XDU109" s="77"/>
      <c r="XDV109" s="80"/>
      <c r="XDW109" s="80"/>
      <c r="XDX109" s="80"/>
      <c r="XDY109" s="80"/>
      <c r="XDZ109" s="77"/>
      <c r="XEA109" s="78"/>
      <c r="XEB109" s="79"/>
      <c r="XEC109" s="79"/>
      <c r="XED109" s="80"/>
      <c r="XEE109" s="81"/>
      <c r="XEF109" s="79"/>
      <c r="XEG109" s="79"/>
      <c r="XEH109" s="81"/>
      <c r="XEI109" s="80"/>
      <c r="XEK109" s="77"/>
      <c r="XEL109" s="80"/>
      <c r="XEM109" s="80"/>
      <c r="XEN109" s="80"/>
      <c r="XEO109" s="80"/>
      <c r="XEP109" s="77"/>
      <c r="XEQ109" s="78"/>
      <c r="XER109" s="79"/>
      <c r="XES109" s="79"/>
      <c r="XET109" s="80"/>
      <c r="XEU109" s="81"/>
      <c r="XEV109" s="79"/>
      <c r="XEW109" s="79"/>
      <c r="XEX109" s="81"/>
    </row>
    <row r="110" spans="1:16378">
      <c r="A110" s="43"/>
      <c r="B110" s="43"/>
      <c r="C110" s="82"/>
      <c r="D110" s="43"/>
      <c r="E110" s="43"/>
      <c r="F110" s="43"/>
      <c r="G110" s="43"/>
      <c r="H110" s="82"/>
      <c r="I110" s="45"/>
      <c r="J110" s="45"/>
      <c r="K110" s="47"/>
      <c r="L110" s="47"/>
      <c r="M110" s="58"/>
      <c r="N110" s="30">
        <v>13816</v>
      </c>
      <c r="O110" s="30" t="s">
        <v>737</v>
      </c>
      <c r="P110" s="83"/>
      <c r="Q110" s="43"/>
      <c r="R110" s="77"/>
      <c r="S110" s="78"/>
      <c r="T110" s="79"/>
      <c r="U110" s="79"/>
      <c r="V110" s="80"/>
      <c r="W110" s="81"/>
      <c r="X110" s="79"/>
      <c r="Y110" s="79"/>
      <c r="Z110" s="81"/>
      <c r="AA110" s="80"/>
      <c r="AC110" s="77"/>
      <c r="AD110" s="80"/>
      <c r="AE110" s="80"/>
      <c r="AF110" s="80"/>
      <c r="AG110" s="80"/>
      <c r="AH110" s="77"/>
      <c r="AI110" s="78"/>
      <c r="AJ110" s="79"/>
      <c r="AK110" s="79"/>
      <c r="AL110" s="80"/>
      <c r="AM110" s="81"/>
      <c r="AN110" s="79"/>
      <c r="AO110" s="79"/>
      <c r="AP110" s="81"/>
      <c r="AQ110" s="80"/>
      <c r="AS110" s="77"/>
      <c r="AT110" s="80"/>
      <c r="AU110" s="80"/>
      <c r="AV110" s="80"/>
      <c r="AW110" s="80"/>
      <c r="AX110" s="77"/>
      <c r="AY110" s="78"/>
      <c r="AZ110" s="79"/>
      <c r="BA110" s="79"/>
      <c r="BB110" s="80"/>
      <c r="BC110" s="81"/>
      <c r="BD110" s="79"/>
      <c r="BE110" s="79"/>
      <c r="BF110" s="81"/>
      <c r="BG110" s="80"/>
      <c r="BI110" s="77"/>
      <c r="BJ110" s="80"/>
      <c r="BK110" s="80"/>
      <c r="BL110" s="80"/>
      <c r="BM110" s="80"/>
      <c r="BN110" s="77"/>
      <c r="BO110" s="78"/>
      <c r="BP110" s="79"/>
      <c r="BQ110" s="79"/>
      <c r="BR110" s="80"/>
      <c r="BS110" s="81"/>
      <c r="BT110" s="79"/>
      <c r="BU110" s="79"/>
      <c r="BV110" s="81"/>
      <c r="BW110" s="80"/>
      <c r="BY110" s="77"/>
      <c r="BZ110" s="80"/>
      <c r="CA110" s="80"/>
      <c r="CB110" s="80"/>
      <c r="CC110" s="80"/>
      <c r="CD110" s="77"/>
      <c r="CE110" s="78"/>
      <c r="CF110" s="79"/>
      <c r="CG110" s="79"/>
      <c r="CH110" s="80"/>
      <c r="CI110" s="81"/>
      <c r="CJ110" s="79"/>
      <c r="CK110" s="79"/>
      <c r="CL110" s="81"/>
      <c r="CM110" s="80"/>
      <c r="CO110" s="77"/>
      <c r="CP110" s="80"/>
      <c r="CQ110" s="80"/>
      <c r="CR110" s="80"/>
      <c r="CS110" s="80"/>
      <c r="CT110" s="77"/>
      <c r="CU110" s="78"/>
      <c r="CV110" s="79"/>
      <c r="CW110" s="79"/>
      <c r="CX110" s="80"/>
      <c r="CY110" s="81"/>
      <c r="CZ110" s="79"/>
      <c r="DA110" s="79"/>
      <c r="DB110" s="81"/>
      <c r="DC110" s="80"/>
      <c r="DE110" s="77"/>
      <c r="DF110" s="80"/>
      <c r="DG110" s="80"/>
      <c r="DH110" s="80"/>
      <c r="DI110" s="80"/>
      <c r="DJ110" s="77"/>
      <c r="DK110" s="78"/>
      <c r="DL110" s="79"/>
      <c r="DM110" s="79"/>
      <c r="DN110" s="80"/>
      <c r="DO110" s="81"/>
      <c r="DP110" s="79"/>
      <c r="DQ110" s="79"/>
      <c r="DR110" s="81"/>
      <c r="DS110" s="80"/>
      <c r="DU110" s="77"/>
      <c r="DV110" s="80"/>
      <c r="DW110" s="80"/>
      <c r="DX110" s="80"/>
      <c r="DY110" s="80"/>
      <c r="DZ110" s="77"/>
      <c r="EA110" s="78"/>
      <c r="EB110" s="79"/>
      <c r="EC110" s="79"/>
      <c r="ED110" s="80"/>
      <c r="EE110" s="81"/>
      <c r="EF110" s="79"/>
      <c r="EG110" s="79"/>
      <c r="EH110" s="81"/>
      <c r="EI110" s="80"/>
      <c r="EK110" s="77"/>
      <c r="EL110" s="80"/>
      <c r="EM110" s="80"/>
      <c r="EN110" s="80"/>
      <c r="EO110" s="80"/>
      <c r="EP110" s="77"/>
      <c r="EQ110" s="78"/>
      <c r="ER110" s="79"/>
      <c r="ES110" s="79"/>
      <c r="ET110" s="80"/>
      <c r="EU110" s="81"/>
      <c r="EV110" s="79"/>
      <c r="EW110" s="79"/>
      <c r="EX110" s="81"/>
      <c r="EY110" s="80"/>
      <c r="FA110" s="77"/>
      <c r="FB110" s="80"/>
      <c r="FC110" s="80"/>
      <c r="FD110" s="80"/>
      <c r="FE110" s="80"/>
      <c r="FF110" s="77"/>
      <c r="FG110" s="78"/>
      <c r="FH110" s="79"/>
      <c r="FI110" s="79"/>
      <c r="FJ110" s="80"/>
      <c r="FK110" s="81"/>
      <c r="FL110" s="79"/>
      <c r="FM110" s="79"/>
      <c r="FN110" s="81"/>
      <c r="FO110" s="80"/>
      <c r="FQ110" s="77"/>
      <c r="FR110" s="80"/>
      <c r="FS110" s="80"/>
      <c r="FT110" s="80"/>
      <c r="FU110" s="80"/>
      <c r="FV110" s="77"/>
      <c r="FW110" s="78"/>
      <c r="FX110" s="79"/>
      <c r="FY110" s="79"/>
      <c r="FZ110" s="80"/>
      <c r="GA110" s="81"/>
      <c r="GB110" s="79"/>
      <c r="GC110" s="79"/>
      <c r="GD110" s="81"/>
      <c r="GE110" s="80"/>
      <c r="GG110" s="77"/>
      <c r="GH110" s="80"/>
      <c r="GI110" s="80"/>
      <c r="GJ110" s="80"/>
      <c r="GK110" s="80"/>
      <c r="GL110" s="77"/>
      <c r="GM110" s="78"/>
      <c r="GN110" s="79"/>
      <c r="GO110" s="79"/>
      <c r="GP110" s="80"/>
      <c r="GQ110" s="81"/>
      <c r="GR110" s="79"/>
      <c r="GS110" s="79"/>
      <c r="GT110" s="81"/>
      <c r="GU110" s="80"/>
      <c r="GW110" s="77"/>
      <c r="GX110" s="80"/>
      <c r="GY110" s="80"/>
      <c r="GZ110" s="80"/>
      <c r="HA110" s="80"/>
      <c r="HB110" s="77"/>
      <c r="HC110" s="78"/>
      <c r="HD110" s="79"/>
      <c r="HE110" s="79"/>
      <c r="HF110" s="80"/>
      <c r="HG110" s="81"/>
      <c r="HH110" s="79"/>
      <c r="HI110" s="79"/>
      <c r="HJ110" s="81"/>
      <c r="HK110" s="80"/>
      <c r="HM110" s="77"/>
      <c r="HN110" s="80"/>
      <c r="HO110" s="80"/>
      <c r="HP110" s="80"/>
      <c r="HQ110" s="80"/>
      <c r="HR110" s="77"/>
      <c r="HS110" s="78"/>
      <c r="HT110" s="79"/>
      <c r="HU110" s="79"/>
      <c r="HV110" s="80"/>
      <c r="HW110" s="81"/>
      <c r="HX110" s="79"/>
      <c r="HY110" s="79"/>
      <c r="HZ110" s="81"/>
      <c r="IA110" s="80"/>
      <c r="IC110" s="77"/>
      <c r="ID110" s="80"/>
      <c r="IE110" s="80"/>
      <c r="IF110" s="80"/>
      <c r="IG110" s="80"/>
      <c r="IH110" s="77"/>
      <c r="II110" s="78"/>
      <c r="IJ110" s="79"/>
      <c r="IK110" s="79"/>
      <c r="IL110" s="80"/>
      <c r="IM110" s="81"/>
      <c r="IN110" s="79"/>
      <c r="IO110" s="79"/>
      <c r="IP110" s="81"/>
      <c r="IQ110" s="80"/>
      <c r="IS110" s="77"/>
      <c r="IT110" s="80"/>
      <c r="IU110" s="80"/>
      <c r="IV110" s="80"/>
      <c r="IW110" s="80"/>
      <c r="IX110" s="77"/>
      <c r="IY110" s="78"/>
      <c r="IZ110" s="79"/>
      <c r="JA110" s="79"/>
      <c r="JB110" s="80"/>
      <c r="JC110" s="81"/>
      <c r="JD110" s="79"/>
      <c r="JE110" s="79"/>
      <c r="JF110" s="81"/>
      <c r="JG110" s="80"/>
      <c r="JI110" s="77"/>
      <c r="JJ110" s="80"/>
      <c r="JK110" s="80"/>
      <c r="JL110" s="80"/>
      <c r="JM110" s="80"/>
      <c r="JN110" s="77"/>
      <c r="JO110" s="78"/>
      <c r="JP110" s="79"/>
      <c r="JQ110" s="79"/>
      <c r="JR110" s="80"/>
      <c r="JS110" s="81"/>
      <c r="JT110" s="79"/>
      <c r="JU110" s="79"/>
      <c r="JV110" s="81"/>
      <c r="JW110" s="80"/>
      <c r="JY110" s="77"/>
      <c r="JZ110" s="80"/>
      <c r="KA110" s="80"/>
      <c r="KB110" s="80"/>
      <c r="KC110" s="80"/>
      <c r="KD110" s="77"/>
      <c r="KE110" s="78"/>
      <c r="KF110" s="79"/>
      <c r="KG110" s="79"/>
      <c r="KH110" s="80"/>
      <c r="KI110" s="81"/>
      <c r="KJ110" s="79"/>
      <c r="KK110" s="79"/>
      <c r="KL110" s="81"/>
      <c r="KM110" s="80"/>
      <c r="KO110" s="77"/>
      <c r="KP110" s="80"/>
      <c r="KQ110" s="80"/>
      <c r="KR110" s="80"/>
      <c r="KS110" s="80"/>
      <c r="KT110" s="77"/>
      <c r="KU110" s="78"/>
      <c r="KV110" s="79"/>
      <c r="KW110" s="79"/>
      <c r="KX110" s="80"/>
      <c r="KY110" s="81"/>
      <c r="KZ110" s="79"/>
      <c r="LA110" s="79"/>
      <c r="LB110" s="81"/>
      <c r="LC110" s="80"/>
      <c r="LE110" s="77"/>
      <c r="LF110" s="80"/>
      <c r="LG110" s="80"/>
      <c r="LH110" s="80"/>
      <c r="LI110" s="80"/>
      <c r="LJ110" s="77"/>
      <c r="LK110" s="78"/>
      <c r="LL110" s="79"/>
      <c r="LM110" s="79"/>
      <c r="LN110" s="80"/>
      <c r="LO110" s="81"/>
      <c r="LP110" s="79"/>
      <c r="LQ110" s="79"/>
      <c r="LR110" s="81"/>
      <c r="LS110" s="80"/>
      <c r="LU110" s="77"/>
      <c r="LV110" s="80"/>
      <c r="LW110" s="80"/>
      <c r="LX110" s="80"/>
      <c r="LY110" s="80"/>
      <c r="LZ110" s="77"/>
      <c r="MA110" s="78"/>
      <c r="MB110" s="79"/>
      <c r="MC110" s="79"/>
      <c r="MD110" s="80"/>
      <c r="ME110" s="81"/>
      <c r="MF110" s="79"/>
      <c r="MG110" s="79"/>
      <c r="MH110" s="81"/>
      <c r="MI110" s="80"/>
      <c r="MK110" s="77"/>
      <c r="ML110" s="80"/>
      <c r="MM110" s="80"/>
      <c r="MN110" s="80"/>
      <c r="MO110" s="80"/>
      <c r="MP110" s="77"/>
      <c r="MQ110" s="78"/>
      <c r="MR110" s="79"/>
      <c r="MS110" s="79"/>
      <c r="MT110" s="80"/>
      <c r="MU110" s="81"/>
      <c r="MV110" s="79"/>
      <c r="MW110" s="79"/>
      <c r="MX110" s="81"/>
      <c r="MY110" s="80"/>
      <c r="NA110" s="77"/>
      <c r="NB110" s="80"/>
      <c r="NC110" s="80"/>
      <c r="ND110" s="80"/>
      <c r="NE110" s="80"/>
      <c r="NF110" s="77"/>
      <c r="NG110" s="78"/>
      <c r="NH110" s="79"/>
      <c r="NI110" s="79"/>
      <c r="NJ110" s="80"/>
      <c r="NK110" s="81"/>
      <c r="NL110" s="79"/>
      <c r="NM110" s="79"/>
      <c r="NN110" s="81"/>
      <c r="NO110" s="80"/>
      <c r="NQ110" s="77"/>
      <c r="NR110" s="80"/>
      <c r="NS110" s="80"/>
      <c r="NT110" s="80"/>
      <c r="NU110" s="80"/>
      <c r="NV110" s="77"/>
      <c r="NW110" s="78"/>
      <c r="NX110" s="79"/>
      <c r="NY110" s="79"/>
      <c r="NZ110" s="80"/>
      <c r="OA110" s="81"/>
      <c r="OB110" s="79"/>
      <c r="OC110" s="79"/>
      <c r="OD110" s="81"/>
      <c r="OE110" s="80"/>
      <c r="OG110" s="77"/>
      <c r="OH110" s="80"/>
      <c r="OI110" s="80"/>
      <c r="OJ110" s="80"/>
      <c r="OK110" s="80"/>
      <c r="OL110" s="77"/>
      <c r="OM110" s="78"/>
      <c r="ON110" s="79"/>
      <c r="OO110" s="79"/>
      <c r="OP110" s="80"/>
      <c r="OQ110" s="81"/>
      <c r="OR110" s="79"/>
      <c r="OS110" s="79"/>
      <c r="OT110" s="81"/>
      <c r="OU110" s="80"/>
      <c r="OW110" s="77"/>
      <c r="OX110" s="80"/>
      <c r="OY110" s="80"/>
      <c r="OZ110" s="80"/>
      <c r="PA110" s="80"/>
      <c r="PB110" s="77"/>
      <c r="PC110" s="78"/>
      <c r="PD110" s="79"/>
      <c r="PE110" s="79"/>
      <c r="PF110" s="80"/>
      <c r="PG110" s="81"/>
      <c r="PH110" s="79"/>
      <c r="PI110" s="79"/>
      <c r="PJ110" s="81"/>
      <c r="PK110" s="80"/>
      <c r="PM110" s="77"/>
      <c r="PN110" s="80"/>
      <c r="PO110" s="80"/>
      <c r="PP110" s="80"/>
      <c r="PQ110" s="80"/>
      <c r="PR110" s="77"/>
      <c r="PS110" s="78"/>
      <c r="PT110" s="79"/>
      <c r="PU110" s="79"/>
      <c r="PV110" s="80"/>
      <c r="PW110" s="81"/>
      <c r="PX110" s="79"/>
      <c r="PY110" s="79"/>
      <c r="PZ110" s="81"/>
      <c r="QA110" s="80"/>
      <c r="QC110" s="77"/>
      <c r="QD110" s="80"/>
      <c r="QE110" s="80"/>
      <c r="QF110" s="80"/>
      <c r="QG110" s="80"/>
      <c r="QH110" s="77"/>
      <c r="QI110" s="78"/>
      <c r="QJ110" s="79"/>
      <c r="QK110" s="79"/>
      <c r="QL110" s="80"/>
      <c r="QM110" s="81"/>
      <c r="QN110" s="79"/>
      <c r="QO110" s="79"/>
      <c r="QP110" s="81"/>
      <c r="QQ110" s="80"/>
      <c r="QS110" s="77"/>
      <c r="QT110" s="80"/>
      <c r="QU110" s="80"/>
      <c r="QV110" s="80"/>
      <c r="QW110" s="80"/>
      <c r="QX110" s="77"/>
      <c r="QY110" s="78"/>
      <c r="QZ110" s="79"/>
      <c r="RA110" s="79"/>
      <c r="RB110" s="80"/>
      <c r="RC110" s="81"/>
      <c r="RD110" s="79"/>
      <c r="RE110" s="79"/>
      <c r="RF110" s="81"/>
      <c r="RG110" s="80"/>
      <c r="RI110" s="77"/>
      <c r="RJ110" s="80"/>
      <c r="RK110" s="80"/>
      <c r="RL110" s="80"/>
      <c r="RM110" s="80"/>
      <c r="RN110" s="77"/>
      <c r="RO110" s="78"/>
      <c r="RP110" s="79"/>
      <c r="RQ110" s="79"/>
      <c r="RR110" s="80"/>
      <c r="RS110" s="81"/>
      <c r="RT110" s="79"/>
      <c r="RU110" s="79"/>
      <c r="RV110" s="81"/>
      <c r="RW110" s="80"/>
      <c r="RY110" s="77"/>
      <c r="RZ110" s="80"/>
      <c r="SA110" s="80"/>
      <c r="SB110" s="80"/>
      <c r="SC110" s="80"/>
      <c r="SD110" s="77"/>
      <c r="SE110" s="78"/>
      <c r="SF110" s="79"/>
      <c r="SG110" s="79"/>
      <c r="SH110" s="80"/>
      <c r="SI110" s="81"/>
      <c r="SJ110" s="79"/>
      <c r="SK110" s="79"/>
      <c r="SL110" s="81"/>
      <c r="SM110" s="80"/>
      <c r="SO110" s="77"/>
      <c r="SP110" s="80"/>
      <c r="SQ110" s="80"/>
      <c r="SR110" s="80"/>
      <c r="SS110" s="80"/>
      <c r="ST110" s="77"/>
      <c r="SU110" s="78"/>
      <c r="SV110" s="79"/>
      <c r="SW110" s="79"/>
      <c r="SX110" s="80"/>
      <c r="SY110" s="81"/>
      <c r="SZ110" s="79"/>
      <c r="TA110" s="79"/>
      <c r="TB110" s="81"/>
      <c r="TC110" s="80"/>
      <c r="TE110" s="77"/>
      <c r="TF110" s="80"/>
      <c r="TG110" s="80"/>
      <c r="TH110" s="80"/>
      <c r="TI110" s="80"/>
      <c r="TJ110" s="77"/>
      <c r="TK110" s="78"/>
      <c r="TL110" s="79"/>
      <c r="TM110" s="79"/>
      <c r="TN110" s="80"/>
      <c r="TO110" s="81"/>
      <c r="TP110" s="79"/>
      <c r="TQ110" s="79"/>
      <c r="TR110" s="81"/>
      <c r="TS110" s="80"/>
      <c r="TU110" s="77"/>
      <c r="TV110" s="80"/>
      <c r="TW110" s="80"/>
      <c r="TX110" s="80"/>
      <c r="TY110" s="80"/>
      <c r="TZ110" s="77"/>
      <c r="UA110" s="78"/>
      <c r="UB110" s="79"/>
      <c r="UC110" s="79"/>
      <c r="UD110" s="80"/>
      <c r="UE110" s="81"/>
      <c r="UF110" s="79"/>
      <c r="UG110" s="79"/>
      <c r="UH110" s="81"/>
      <c r="UI110" s="80"/>
      <c r="UK110" s="77"/>
      <c r="UL110" s="80"/>
      <c r="UM110" s="80"/>
      <c r="UN110" s="80"/>
      <c r="UO110" s="80"/>
      <c r="UP110" s="77"/>
      <c r="UQ110" s="78"/>
      <c r="UR110" s="79"/>
      <c r="US110" s="79"/>
      <c r="UT110" s="80"/>
      <c r="UU110" s="81"/>
      <c r="UV110" s="79"/>
      <c r="UW110" s="79"/>
      <c r="UX110" s="81"/>
      <c r="UY110" s="80"/>
      <c r="VA110" s="77"/>
      <c r="VB110" s="80"/>
      <c r="VC110" s="80"/>
      <c r="VD110" s="80"/>
      <c r="VE110" s="80"/>
      <c r="VF110" s="77"/>
      <c r="VG110" s="78"/>
      <c r="VH110" s="79"/>
      <c r="VI110" s="79"/>
      <c r="VJ110" s="80"/>
      <c r="VK110" s="81"/>
      <c r="VL110" s="79"/>
      <c r="VM110" s="79"/>
      <c r="VN110" s="81"/>
      <c r="VO110" s="80"/>
      <c r="VQ110" s="77"/>
      <c r="VR110" s="80"/>
      <c r="VS110" s="80"/>
      <c r="VT110" s="80"/>
      <c r="VU110" s="80"/>
      <c r="VV110" s="77"/>
      <c r="VW110" s="78"/>
      <c r="VX110" s="79"/>
      <c r="VY110" s="79"/>
      <c r="VZ110" s="80"/>
      <c r="WA110" s="81"/>
      <c r="WB110" s="79"/>
      <c r="WC110" s="79"/>
      <c r="WD110" s="81"/>
      <c r="WE110" s="80"/>
      <c r="WG110" s="77"/>
      <c r="WH110" s="80"/>
      <c r="WI110" s="80"/>
      <c r="WJ110" s="80"/>
      <c r="WK110" s="80"/>
      <c r="WL110" s="77"/>
      <c r="WM110" s="78"/>
      <c r="WN110" s="79"/>
      <c r="WO110" s="79"/>
      <c r="WP110" s="80"/>
      <c r="WQ110" s="81"/>
      <c r="WR110" s="79"/>
      <c r="WS110" s="79"/>
      <c r="WT110" s="81"/>
      <c r="WU110" s="80"/>
      <c r="WW110" s="77"/>
      <c r="WX110" s="80"/>
      <c r="WY110" s="80"/>
      <c r="WZ110" s="80"/>
      <c r="XA110" s="80"/>
      <c r="XB110" s="77"/>
      <c r="XC110" s="78"/>
      <c r="XD110" s="79"/>
      <c r="XE110" s="79"/>
      <c r="XF110" s="80"/>
      <c r="XG110" s="81"/>
      <c r="XH110" s="79"/>
      <c r="XI110" s="79"/>
      <c r="XJ110" s="81"/>
      <c r="XK110" s="80"/>
      <c r="XM110" s="77"/>
      <c r="XN110" s="80"/>
      <c r="XO110" s="80"/>
      <c r="XP110" s="80"/>
      <c r="XQ110" s="80"/>
      <c r="XR110" s="77"/>
      <c r="XS110" s="78"/>
      <c r="XT110" s="79"/>
      <c r="XU110" s="79"/>
      <c r="XV110" s="80"/>
      <c r="XW110" s="81"/>
      <c r="XX110" s="79"/>
      <c r="XY110" s="79"/>
      <c r="XZ110" s="81"/>
      <c r="YA110" s="80"/>
      <c r="YC110" s="77"/>
      <c r="YD110" s="80"/>
      <c r="YE110" s="80"/>
      <c r="YF110" s="80"/>
      <c r="YG110" s="80"/>
      <c r="YH110" s="77"/>
      <c r="YI110" s="78"/>
      <c r="YJ110" s="79"/>
      <c r="YK110" s="79"/>
      <c r="YL110" s="80"/>
      <c r="YM110" s="81"/>
      <c r="YN110" s="79"/>
      <c r="YO110" s="79"/>
      <c r="YP110" s="81"/>
      <c r="YQ110" s="80"/>
      <c r="YS110" s="77"/>
      <c r="YT110" s="80"/>
      <c r="YU110" s="80"/>
      <c r="YV110" s="80"/>
      <c r="YW110" s="80"/>
      <c r="YX110" s="77"/>
      <c r="YY110" s="78"/>
      <c r="YZ110" s="79"/>
      <c r="ZA110" s="79"/>
      <c r="ZB110" s="80"/>
      <c r="ZC110" s="81"/>
      <c r="ZD110" s="79"/>
      <c r="ZE110" s="79"/>
      <c r="ZF110" s="81"/>
      <c r="ZG110" s="80"/>
      <c r="ZI110" s="77"/>
      <c r="ZJ110" s="80"/>
      <c r="ZK110" s="80"/>
      <c r="ZL110" s="80"/>
      <c r="ZM110" s="80"/>
      <c r="ZN110" s="77"/>
      <c r="ZO110" s="78"/>
      <c r="ZP110" s="79"/>
      <c r="ZQ110" s="79"/>
      <c r="ZR110" s="80"/>
      <c r="ZS110" s="81"/>
      <c r="ZT110" s="79"/>
      <c r="ZU110" s="79"/>
      <c r="ZV110" s="81"/>
      <c r="ZW110" s="80"/>
      <c r="ZY110" s="77"/>
      <c r="ZZ110" s="80"/>
      <c r="AAA110" s="80"/>
      <c r="AAB110" s="80"/>
      <c r="AAC110" s="80"/>
      <c r="AAD110" s="77"/>
      <c r="AAE110" s="78"/>
      <c r="AAF110" s="79"/>
      <c r="AAG110" s="79"/>
      <c r="AAH110" s="80"/>
      <c r="AAI110" s="81"/>
      <c r="AAJ110" s="79"/>
      <c r="AAK110" s="79"/>
      <c r="AAL110" s="81"/>
      <c r="AAM110" s="80"/>
      <c r="AAO110" s="77"/>
      <c r="AAP110" s="80"/>
      <c r="AAQ110" s="80"/>
      <c r="AAR110" s="80"/>
      <c r="AAS110" s="80"/>
      <c r="AAT110" s="77"/>
      <c r="AAU110" s="78"/>
      <c r="AAV110" s="79"/>
      <c r="AAW110" s="79"/>
      <c r="AAX110" s="80"/>
      <c r="AAY110" s="81"/>
      <c r="AAZ110" s="79"/>
      <c r="ABA110" s="79"/>
      <c r="ABB110" s="81"/>
      <c r="ABC110" s="80"/>
      <c r="ABE110" s="77"/>
      <c r="ABF110" s="80"/>
      <c r="ABG110" s="80"/>
      <c r="ABH110" s="80"/>
      <c r="ABI110" s="80"/>
      <c r="ABJ110" s="77"/>
      <c r="ABK110" s="78"/>
      <c r="ABL110" s="79"/>
      <c r="ABM110" s="79"/>
      <c r="ABN110" s="80"/>
      <c r="ABO110" s="81"/>
      <c r="ABP110" s="79"/>
      <c r="ABQ110" s="79"/>
      <c r="ABR110" s="81"/>
      <c r="ABS110" s="80"/>
      <c r="ABU110" s="77"/>
      <c r="ABV110" s="80"/>
      <c r="ABW110" s="80"/>
      <c r="ABX110" s="80"/>
      <c r="ABY110" s="80"/>
      <c r="ABZ110" s="77"/>
      <c r="ACA110" s="78"/>
      <c r="ACB110" s="79"/>
      <c r="ACC110" s="79"/>
      <c r="ACD110" s="80"/>
      <c r="ACE110" s="81"/>
      <c r="ACF110" s="79"/>
      <c r="ACG110" s="79"/>
      <c r="ACH110" s="81"/>
      <c r="ACI110" s="80"/>
      <c r="ACK110" s="77"/>
      <c r="ACL110" s="80"/>
      <c r="ACM110" s="80"/>
      <c r="ACN110" s="80"/>
      <c r="ACO110" s="80"/>
      <c r="ACP110" s="77"/>
      <c r="ACQ110" s="78"/>
      <c r="ACR110" s="79"/>
      <c r="ACS110" s="79"/>
      <c r="ACT110" s="80"/>
      <c r="ACU110" s="81"/>
      <c r="ACV110" s="79"/>
      <c r="ACW110" s="79"/>
      <c r="ACX110" s="81"/>
      <c r="ACY110" s="80"/>
      <c r="ADA110" s="77"/>
      <c r="ADB110" s="80"/>
      <c r="ADC110" s="80"/>
      <c r="ADD110" s="80"/>
      <c r="ADE110" s="80"/>
      <c r="ADF110" s="77"/>
      <c r="ADG110" s="78"/>
      <c r="ADH110" s="79"/>
      <c r="ADI110" s="79"/>
      <c r="ADJ110" s="80"/>
      <c r="ADK110" s="81"/>
      <c r="ADL110" s="79"/>
      <c r="ADM110" s="79"/>
      <c r="ADN110" s="81"/>
      <c r="ADO110" s="80"/>
      <c r="ADQ110" s="77"/>
      <c r="ADR110" s="80"/>
      <c r="ADS110" s="80"/>
      <c r="ADT110" s="80"/>
      <c r="ADU110" s="80"/>
      <c r="ADV110" s="77"/>
      <c r="ADW110" s="78"/>
      <c r="ADX110" s="79"/>
      <c r="ADY110" s="79"/>
      <c r="ADZ110" s="80"/>
      <c r="AEA110" s="81"/>
      <c r="AEB110" s="79"/>
      <c r="AEC110" s="79"/>
      <c r="AED110" s="81"/>
      <c r="AEE110" s="80"/>
      <c r="AEG110" s="77"/>
      <c r="AEH110" s="80"/>
      <c r="AEI110" s="80"/>
      <c r="AEJ110" s="80"/>
      <c r="AEK110" s="80"/>
      <c r="AEL110" s="77"/>
      <c r="AEM110" s="78"/>
      <c r="AEN110" s="79"/>
      <c r="AEO110" s="79"/>
      <c r="AEP110" s="80"/>
      <c r="AEQ110" s="81"/>
      <c r="AER110" s="79"/>
      <c r="AES110" s="79"/>
      <c r="AET110" s="81"/>
      <c r="AEU110" s="80"/>
      <c r="AEW110" s="77"/>
      <c r="AEX110" s="80"/>
      <c r="AEY110" s="80"/>
      <c r="AEZ110" s="80"/>
      <c r="AFA110" s="80"/>
      <c r="AFB110" s="77"/>
      <c r="AFC110" s="78"/>
      <c r="AFD110" s="79"/>
      <c r="AFE110" s="79"/>
      <c r="AFF110" s="80"/>
      <c r="AFG110" s="81"/>
      <c r="AFH110" s="79"/>
      <c r="AFI110" s="79"/>
      <c r="AFJ110" s="81"/>
      <c r="AFK110" s="80"/>
      <c r="AFM110" s="77"/>
      <c r="AFN110" s="80"/>
      <c r="AFO110" s="80"/>
      <c r="AFP110" s="80"/>
      <c r="AFQ110" s="80"/>
      <c r="AFR110" s="77"/>
      <c r="AFS110" s="78"/>
      <c r="AFT110" s="79"/>
      <c r="AFU110" s="79"/>
      <c r="AFV110" s="80"/>
      <c r="AFW110" s="81"/>
      <c r="AFX110" s="79"/>
      <c r="AFY110" s="79"/>
      <c r="AFZ110" s="81"/>
      <c r="AGA110" s="80"/>
      <c r="AGC110" s="77"/>
      <c r="AGD110" s="80"/>
      <c r="AGE110" s="80"/>
      <c r="AGF110" s="80"/>
      <c r="AGG110" s="80"/>
      <c r="AGH110" s="77"/>
      <c r="AGI110" s="78"/>
      <c r="AGJ110" s="79"/>
      <c r="AGK110" s="79"/>
      <c r="AGL110" s="80"/>
      <c r="AGM110" s="81"/>
      <c r="AGN110" s="79"/>
      <c r="AGO110" s="79"/>
      <c r="AGP110" s="81"/>
      <c r="AGQ110" s="80"/>
      <c r="AGS110" s="77"/>
      <c r="AGT110" s="80"/>
      <c r="AGU110" s="80"/>
      <c r="AGV110" s="80"/>
      <c r="AGW110" s="80"/>
      <c r="AGX110" s="77"/>
      <c r="AGY110" s="78"/>
      <c r="AGZ110" s="79"/>
      <c r="AHA110" s="79"/>
      <c r="AHB110" s="80"/>
      <c r="AHC110" s="81"/>
      <c r="AHD110" s="79"/>
      <c r="AHE110" s="79"/>
      <c r="AHF110" s="81"/>
      <c r="AHG110" s="80"/>
      <c r="AHI110" s="77"/>
      <c r="AHJ110" s="80"/>
      <c r="AHK110" s="80"/>
      <c r="AHL110" s="80"/>
      <c r="AHM110" s="80"/>
      <c r="AHN110" s="77"/>
      <c r="AHO110" s="78"/>
      <c r="AHP110" s="79"/>
      <c r="AHQ110" s="79"/>
      <c r="AHR110" s="80"/>
      <c r="AHS110" s="81"/>
      <c r="AHT110" s="79"/>
      <c r="AHU110" s="79"/>
      <c r="AHV110" s="81"/>
      <c r="AHW110" s="80"/>
      <c r="AHY110" s="77"/>
      <c r="AHZ110" s="80"/>
      <c r="AIA110" s="80"/>
      <c r="AIB110" s="80"/>
      <c r="AIC110" s="80"/>
      <c r="AID110" s="77"/>
      <c r="AIE110" s="78"/>
      <c r="AIF110" s="79"/>
      <c r="AIG110" s="79"/>
      <c r="AIH110" s="80"/>
      <c r="AII110" s="81"/>
      <c r="AIJ110" s="79"/>
      <c r="AIK110" s="79"/>
      <c r="AIL110" s="81"/>
      <c r="AIM110" s="80"/>
      <c r="AIO110" s="77"/>
      <c r="AIP110" s="80"/>
      <c r="AIQ110" s="80"/>
      <c r="AIR110" s="80"/>
      <c r="AIS110" s="80"/>
      <c r="AIT110" s="77"/>
      <c r="AIU110" s="78"/>
      <c r="AIV110" s="79"/>
      <c r="AIW110" s="79"/>
      <c r="AIX110" s="80"/>
      <c r="AIY110" s="81"/>
      <c r="AIZ110" s="79"/>
      <c r="AJA110" s="79"/>
      <c r="AJB110" s="81"/>
      <c r="AJC110" s="80"/>
      <c r="AJE110" s="77"/>
      <c r="AJF110" s="80"/>
      <c r="AJG110" s="80"/>
      <c r="AJH110" s="80"/>
      <c r="AJI110" s="80"/>
      <c r="AJJ110" s="77"/>
      <c r="AJK110" s="78"/>
      <c r="AJL110" s="79"/>
      <c r="AJM110" s="79"/>
      <c r="AJN110" s="80"/>
      <c r="AJO110" s="81"/>
      <c r="AJP110" s="79"/>
      <c r="AJQ110" s="79"/>
      <c r="AJR110" s="81"/>
      <c r="AJS110" s="80"/>
      <c r="AJU110" s="77"/>
      <c r="AJV110" s="80"/>
      <c r="AJW110" s="80"/>
      <c r="AJX110" s="80"/>
      <c r="AJY110" s="80"/>
      <c r="AJZ110" s="77"/>
      <c r="AKA110" s="78"/>
      <c r="AKB110" s="79"/>
      <c r="AKC110" s="79"/>
      <c r="AKD110" s="80"/>
      <c r="AKE110" s="81"/>
      <c r="AKF110" s="79"/>
      <c r="AKG110" s="79"/>
      <c r="AKH110" s="81"/>
      <c r="AKI110" s="80"/>
      <c r="AKK110" s="77"/>
      <c r="AKL110" s="80"/>
      <c r="AKM110" s="80"/>
      <c r="AKN110" s="80"/>
      <c r="AKO110" s="80"/>
      <c r="AKP110" s="77"/>
      <c r="AKQ110" s="78"/>
      <c r="AKR110" s="79"/>
      <c r="AKS110" s="79"/>
      <c r="AKT110" s="80"/>
      <c r="AKU110" s="81"/>
      <c r="AKV110" s="79"/>
      <c r="AKW110" s="79"/>
      <c r="AKX110" s="81"/>
      <c r="AKY110" s="80"/>
      <c r="ALA110" s="77"/>
      <c r="ALB110" s="80"/>
      <c r="ALC110" s="80"/>
      <c r="ALD110" s="80"/>
      <c r="ALE110" s="80"/>
      <c r="ALF110" s="77"/>
      <c r="ALG110" s="78"/>
      <c r="ALH110" s="79"/>
      <c r="ALI110" s="79"/>
      <c r="ALJ110" s="80"/>
      <c r="ALK110" s="81"/>
      <c r="ALL110" s="79"/>
      <c r="ALM110" s="79"/>
      <c r="ALN110" s="81"/>
      <c r="ALO110" s="80"/>
      <c r="ALQ110" s="77"/>
      <c r="ALR110" s="80"/>
      <c r="ALS110" s="80"/>
      <c r="ALT110" s="80"/>
      <c r="ALU110" s="80"/>
      <c r="ALV110" s="77"/>
      <c r="ALW110" s="78"/>
      <c r="ALX110" s="79"/>
      <c r="ALY110" s="79"/>
      <c r="ALZ110" s="80"/>
      <c r="AMA110" s="81"/>
      <c r="AMB110" s="79"/>
      <c r="AMC110" s="79"/>
      <c r="AMD110" s="81"/>
      <c r="AME110" s="80"/>
      <c r="AMG110" s="77"/>
      <c r="AMH110" s="80"/>
      <c r="AMI110" s="80"/>
      <c r="AMJ110" s="80"/>
      <c r="AMK110" s="80"/>
      <c r="AML110" s="77"/>
      <c r="AMM110" s="78"/>
      <c r="AMN110" s="79"/>
      <c r="AMO110" s="79"/>
      <c r="AMP110" s="80"/>
      <c r="AMQ110" s="81"/>
      <c r="AMR110" s="79"/>
      <c r="AMS110" s="79"/>
      <c r="AMT110" s="81"/>
      <c r="AMU110" s="80"/>
      <c r="AMW110" s="77"/>
      <c r="AMX110" s="80"/>
      <c r="AMY110" s="80"/>
      <c r="AMZ110" s="80"/>
      <c r="ANA110" s="80"/>
      <c r="ANB110" s="77"/>
      <c r="ANC110" s="78"/>
      <c r="AND110" s="79"/>
      <c r="ANE110" s="79"/>
      <c r="ANF110" s="80"/>
      <c r="ANG110" s="81"/>
      <c r="ANH110" s="79"/>
      <c r="ANI110" s="79"/>
      <c r="ANJ110" s="81"/>
      <c r="ANK110" s="80"/>
      <c r="ANM110" s="77"/>
      <c r="ANN110" s="80"/>
      <c r="ANO110" s="80"/>
      <c r="ANP110" s="80"/>
      <c r="ANQ110" s="80"/>
      <c r="ANR110" s="77"/>
      <c r="ANS110" s="78"/>
      <c r="ANT110" s="79"/>
      <c r="ANU110" s="79"/>
      <c r="ANV110" s="80"/>
      <c r="ANW110" s="81"/>
      <c r="ANX110" s="79"/>
      <c r="ANY110" s="79"/>
      <c r="ANZ110" s="81"/>
      <c r="AOA110" s="80"/>
      <c r="AOC110" s="77"/>
      <c r="AOD110" s="80"/>
      <c r="AOE110" s="80"/>
      <c r="AOF110" s="80"/>
      <c r="AOG110" s="80"/>
      <c r="AOH110" s="77"/>
      <c r="AOI110" s="78"/>
      <c r="AOJ110" s="79"/>
      <c r="AOK110" s="79"/>
      <c r="AOL110" s="80"/>
      <c r="AOM110" s="81"/>
      <c r="AON110" s="79"/>
      <c r="AOO110" s="79"/>
      <c r="AOP110" s="81"/>
      <c r="AOQ110" s="80"/>
      <c r="AOS110" s="77"/>
      <c r="AOT110" s="80"/>
      <c r="AOU110" s="80"/>
      <c r="AOV110" s="80"/>
      <c r="AOW110" s="80"/>
      <c r="AOX110" s="77"/>
      <c r="AOY110" s="78"/>
      <c r="AOZ110" s="79"/>
      <c r="APA110" s="79"/>
      <c r="APB110" s="80"/>
      <c r="APC110" s="81"/>
      <c r="APD110" s="79"/>
      <c r="APE110" s="79"/>
      <c r="APF110" s="81"/>
      <c r="APG110" s="80"/>
      <c r="API110" s="77"/>
      <c r="APJ110" s="80"/>
      <c r="APK110" s="80"/>
      <c r="APL110" s="80"/>
      <c r="APM110" s="80"/>
      <c r="APN110" s="77"/>
      <c r="APO110" s="78"/>
      <c r="APP110" s="79"/>
      <c r="APQ110" s="79"/>
      <c r="APR110" s="80"/>
      <c r="APS110" s="81"/>
      <c r="APT110" s="79"/>
      <c r="APU110" s="79"/>
      <c r="APV110" s="81"/>
      <c r="APW110" s="80"/>
      <c r="APY110" s="77"/>
      <c r="APZ110" s="80"/>
      <c r="AQA110" s="80"/>
      <c r="AQB110" s="80"/>
      <c r="AQC110" s="80"/>
      <c r="AQD110" s="77"/>
      <c r="AQE110" s="78"/>
      <c r="AQF110" s="79"/>
      <c r="AQG110" s="79"/>
      <c r="AQH110" s="80"/>
      <c r="AQI110" s="81"/>
      <c r="AQJ110" s="79"/>
      <c r="AQK110" s="79"/>
      <c r="AQL110" s="81"/>
      <c r="AQM110" s="80"/>
      <c r="AQO110" s="77"/>
      <c r="AQP110" s="80"/>
      <c r="AQQ110" s="80"/>
      <c r="AQR110" s="80"/>
      <c r="AQS110" s="80"/>
      <c r="AQT110" s="77"/>
      <c r="AQU110" s="78"/>
      <c r="AQV110" s="79"/>
      <c r="AQW110" s="79"/>
      <c r="AQX110" s="80"/>
      <c r="AQY110" s="81"/>
      <c r="AQZ110" s="79"/>
      <c r="ARA110" s="79"/>
      <c r="ARB110" s="81"/>
      <c r="ARC110" s="80"/>
      <c r="ARE110" s="77"/>
      <c r="ARF110" s="80"/>
      <c r="ARG110" s="80"/>
      <c r="ARH110" s="80"/>
      <c r="ARI110" s="80"/>
      <c r="ARJ110" s="77"/>
      <c r="ARK110" s="78"/>
      <c r="ARL110" s="79"/>
      <c r="ARM110" s="79"/>
      <c r="ARN110" s="80"/>
      <c r="ARO110" s="81"/>
      <c r="ARP110" s="79"/>
      <c r="ARQ110" s="79"/>
      <c r="ARR110" s="81"/>
      <c r="ARS110" s="80"/>
      <c r="ARU110" s="77"/>
      <c r="ARV110" s="80"/>
      <c r="ARW110" s="80"/>
      <c r="ARX110" s="80"/>
      <c r="ARY110" s="80"/>
      <c r="ARZ110" s="77"/>
      <c r="ASA110" s="78"/>
      <c r="ASB110" s="79"/>
      <c r="ASC110" s="79"/>
      <c r="ASD110" s="80"/>
      <c r="ASE110" s="81"/>
      <c r="ASF110" s="79"/>
      <c r="ASG110" s="79"/>
      <c r="ASH110" s="81"/>
      <c r="ASI110" s="80"/>
      <c r="ASK110" s="77"/>
      <c r="ASL110" s="80"/>
      <c r="ASM110" s="80"/>
      <c r="ASN110" s="80"/>
      <c r="ASO110" s="80"/>
      <c r="ASP110" s="77"/>
      <c r="ASQ110" s="78"/>
      <c r="ASR110" s="79"/>
      <c r="ASS110" s="79"/>
      <c r="AST110" s="80"/>
      <c r="ASU110" s="81"/>
      <c r="ASV110" s="79"/>
      <c r="ASW110" s="79"/>
      <c r="ASX110" s="81"/>
      <c r="ASY110" s="80"/>
      <c r="ATA110" s="77"/>
      <c r="ATB110" s="80"/>
      <c r="ATC110" s="80"/>
      <c r="ATD110" s="80"/>
      <c r="ATE110" s="80"/>
      <c r="ATF110" s="77"/>
      <c r="ATG110" s="78"/>
      <c r="ATH110" s="79"/>
      <c r="ATI110" s="79"/>
      <c r="ATJ110" s="80"/>
      <c r="ATK110" s="81"/>
      <c r="ATL110" s="79"/>
      <c r="ATM110" s="79"/>
      <c r="ATN110" s="81"/>
      <c r="ATO110" s="80"/>
      <c r="ATQ110" s="77"/>
      <c r="ATR110" s="80"/>
      <c r="ATS110" s="80"/>
      <c r="ATT110" s="80"/>
      <c r="ATU110" s="80"/>
      <c r="ATV110" s="77"/>
      <c r="ATW110" s="78"/>
      <c r="ATX110" s="79"/>
      <c r="ATY110" s="79"/>
      <c r="ATZ110" s="80"/>
      <c r="AUA110" s="81"/>
      <c r="AUB110" s="79"/>
      <c r="AUC110" s="79"/>
      <c r="AUD110" s="81"/>
      <c r="AUE110" s="80"/>
      <c r="AUG110" s="77"/>
      <c r="AUH110" s="80"/>
      <c r="AUI110" s="80"/>
      <c r="AUJ110" s="80"/>
      <c r="AUK110" s="80"/>
      <c r="AUL110" s="77"/>
      <c r="AUM110" s="78"/>
      <c r="AUN110" s="79"/>
      <c r="AUO110" s="79"/>
      <c r="AUP110" s="80"/>
      <c r="AUQ110" s="81"/>
      <c r="AUR110" s="79"/>
      <c r="AUS110" s="79"/>
      <c r="AUT110" s="81"/>
      <c r="AUU110" s="80"/>
      <c r="AUW110" s="77"/>
      <c r="AUX110" s="80"/>
      <c r="AUY110" s="80"/>
      <c r="AUZ110" s="80"/>
      <c r="AVA110" s="80"/>
      <c r="AVB110" s="77"/>
      <c r="AVC110" s="78"/>
      <c r="AVD110" s="79"/>
      <c r="AVE110" s="79"/>
      <c r="AVF110" s="80"/>
      <c r="AVG110" s="81"/>
      <c r="AVH110" s="79"/>
      <c r="AVI110" s="79"/>
      <c r="AVJ110" s="81"/>
      <c r="AVK110" s="80"/>
      <c r="AVM110" s="77"/>
      <c r="AVN110" s="80"/>
      <c r="AVO110" s="80"/>
      <c r="AVP110" s="80"/>
      <c r="AVQ110" s="80"/>
      <c r="AVR110" s="77"/>
      <c r="AVS110" s="78"/>
      <c r="AVT110" s="79"/>
      <c r="AVU110" s="79"/>
      <c r="AVV110" s="80"/>
      <c r="AVW110" s="81"/>
      <c r="AVX110" s="79"/>
      <c r="AVY110" s="79"/>
      <c r="AVZ110" s="81"/>
      <c r="AWA110" s="80"/>
      <c r="AWC110" s="77"/>
      <c r="AWD110" s="80"/>
      <c r="AWE110" s="80"/>
      <c r="AWF110" s="80"/>
      <c r="AWG110" s="80"/>
      <c r="AWH110" s="77"/>
      <c r="AWI110" s="78"/>
      <c r="AWJ110" s="79"/>
      <c r="AWK110" s="79"/>
      <c r="AWL110" s="80"/>
      <c r="AWM110" s="81"/>
      <c r="AWN110" s="79"/>
      <c r="AWO110" s="79"/>
      <c r="AWP110" s="81"/>
      <c r="AWQ110" s="80"/>
      <c r="AWS110" s="77"/>
      <c r="AWT110" s="80"/>
      <c r="AWU110" s="80"/>
      <c r="AWV110" s="80"/>
      <c r="AWW110" s="80"/>
      <c r="AWX110" s="77"/>
      <c r="AWY110" s="78"/>
      <c r="AWZ110" s="79"/>
      <c r="AXA110" s="79"/>
      <c r="AXB110" s="80"/>
      <c r="AXC110" s="81"/>
      <c r="AXD110" s="79"/>
      <c r="AXE110" s="79"/>
      <c r="AXF110" s="81"/>
      <c r="AXG110" s="80"/>
      <c r="AXI110" s="77"/>
      <c r="AXJ110" s="80"/>
      <c r="AXK110" s="80"/>
      <c r="AXL110" s="80"/>
      <c r="AXM110" s="80"/>
      <c r="AXN110" s="77"/>
      <c r="AXO110" s="78"/>
      <c r="AXP110" s="79"/>
      <c r="AXQ110" s="79"/>
      <c r="AXR110" s="80"/>
      <c r="AXS110" s="81"/>
      <c r="AXT110" s="79"/>
      <c r="AXU110" s="79"/>
      <c r="AXV110" s="81"/>
      <c r="AXW110" s="80"/>
      <c r="AXY110" s="77"/>
      <c r="AXZ110" s="80"/>
      <c r="AYA110" s="80"/>
      <c r="AYB110" s="80"/>
      <c r="AYC110" s="80"/>
      <c r="AYD110" s="77"/>
      <c r="AYE110" s="78"/>
      <c r="AYF110" s="79"/>
      <c r="AYG110" s="79"/>
      <c r="AYH110" s="80"/>
      <c r="AYI110" s="81"/>
      <c r="AYJ110" s="79"/>
      <c r="AYK110" s="79"/>
      <c r="AYL110" s="81"/>
      <c r="AYM110" s="80"/>
      <c r="AYO110" s="77"/>
      <c r="AYP110" s="80"/>
      <c r="AYQ110" s="80"/>
      <c r="AYR110" s="80"/>
      <c r="AYS110" s="80"/>
      <c r="AYT110" s="77"/>
      <c r="AYU110" s="78"/>
      <c r="AYV110" s="79"/>
      <c r="AYW110" s="79"/>
      <c r="AYX110" s="80"/>
      <c r="AYY110" s="81"/>
      <c r="AYZ110" s="79"/>
      <c r="AZA110" s="79"/>
      <c r="AZB110" s="81"/>
      <c r="AZC110" s="80"/>
      <c r="AZE110" s="77"/>
      <c r="AZF110" s="80"/>
      <c r="AZG110" s="80"/>
      <c r="AZH110" s="80"/>
      <c r="AZI110" s="80"/>
      <c r="AZJ110" s="77"/>
      <c r="AZK110" s="78"/>
      <c r="AZL110" s="79"/>
      <c r="AZM110" s="79"/>
      <c r="AZN110" s="80"/>
      <c r="AZO110" s="81"/>
      <c r="AZP110" s="79"/>
      <c r="AZQ110" s="79"/>
      <c r="AZR110" s="81"/>
      <c r="AZS110" s="80"/>
      <c r="AZU110" s="77"/>
      <c r="AZV110" s="80"/>
      <c r="AZW110" s="80"/>
      <c r="AZX110" s="80"/>
      <c r="AZY110" s="80"/>
      <c r="AZZ110" s="77"/>
      <c r="BAA110" s="78"/>
      <c r="BAB110" s="79"/>
      <c r="BAC110" s="79"/>
      <c r="BAD110" s="80"/>
      <c r="BAE110" s="81"/>
      <c r="BAF110" s="79"/>
      <c r="BAG110" s="79"/>
      <c r="BAH110" s="81"/>
      <c r="BAI110" s="80"/>
      <c r="BAK110" s="77"/>
      <c r="BAL110" s="80"/>
      <c r="BAM110" s="80"/>
      <c r="BAN110" s="80"/>
      <c r="BAO110" s="80"/>
      <c r="BAP110" s="77"/>
      <c r="BAQ110" s="78"/>
      <c r="BAR110" s="79"/>
      <c r="BAS110" s="79"/>
      <c r="BAT110" s="80"/>
      <c r="BAU110" s="81"/>
      <c r="BAV110" s="79"/>
      <c r="BAW110" s="79"/>
      <c r="BAX110" s="81"/>
      <c r="BAY110" s="80"/>
      <c r="BBA110" s="77"/>
      <c r="BBB110" s="80"/>
      <c r="BBC110" s="80"/>
      <c r="BBD110" s="80"/>
      <c r="BBE110" s="80"/>
      <c r="BBF110" s="77"/>
      <c r="BBG110" s="78"/>
      <c r="BBH110" s="79"/>
      <c r="BBI110" s="79"/>
      <c r="BBJ110" s="80"/>
      <c r="BBK110" s="81"/>
      <c r="BBL110" s="79"/>
      <c r="BBM110" s="79"/>
      <c r="BBN110" s="81"/>
      <c r="BBO110" s="80"/>
      <c r="BBQ110" s="77"/>
      <c r="BBR110" s="80"/>
      <c r="BBS110" s="80"/>
      <c r="BBT110" s="80"/>
      <c r="BBU110" s="80"/>
      <c r="BBV110" s="77"/>
      <c r="BBW110" s="78"/>
      <c r="BBX110" s="79"/>
      <c r="BBY110" s="79"/>
      <c r="BBZ110" s="80"/>
      <c r="BCA110" s="81"/>
      <c r="BCB110" s="79"/>
      <c r="BCC110" s="79"/>
      <c r="BCD110" s="81"/>
      <c r="BCE110" s="80"/>
      <c r="BCG110" s="77"/>
      <c r="BCH110" s="80"/>
      <c r="BCI110" s="80"/>
      <c r="BCJ110" s="80"/>
      <c r="BCK110" s="80"/>
      <c r="BCL110" s="77"/>
      <c r="BCM110" s="78"/>
      <c r="BCN110" s="79"/>
      <c r="BCO110" s="79"/>
      <c r="BCP110" s="80"/>
      <c r="BCQ110" s="81"/>
      <c r="BCR110" s="79"/>
      <c r="BCS110" s="79"/>
      <c r="BCT110" s="81"/>
      <c r="BCU110" s="80"/>
      <c r="BCW110" s="77"/>
      <c r="BCX110" s="80"/>
      <c r="BCY110" s="80"/>
      <c r="BCZ110" s="80"/>
      <c r="BDA110" s="80"/>
      <c r="BDB110" s="77"/>
      <c r="BDC110" s="78"/>
      <c r="BDD110" s="79"/>
      <c r="BDE110" s="79"/>
      <c r="BDF110" s="80"/>
      <c r="BDG110" s="81"/>
      <c r="BDH110" s="79"/>
      <c r="BDI110" s="79"/>
      <c r="BDJ110" s="81"/>
      <c r="BDK110" s="80"/>
      <c r="BDM110" s="77"/>
      <c r="BDN110" s="80"/>
      <c r="BDO110" s="80"/>
      <c r="BDP110" s="80"/>
      <c r="BDQ110" s="80"/>
      <c r="BDR110" s="77"/>
      <c r="BDS110" s="78"/>
      <c r="BDT110" s="79"/>
      <c r="BDU110" s="79"/>
      <c r="BDV110" s="80"/>
      <c r="BDW110" s="81"/>
      <c r="BDX110" s="79"/>
      <c r="BDY110" s="79"/>
      <c r="BDZ110" s="81"/>
      <c r="BEA110" s="80"/>
      <c r="BEC110" s="77"/>
      <c r="BED110" s="80"/>
      <c r="BEE110" s="80"/>
      <c r="BEF110" s="80"/>
      <c r="BEG110" s="80"/>
      <c r="BEH110" s="77"/>
      <c r="BEI110" s="78"/>
      <c r="BEJ110" s="79"/>
      <c r="BEK110" s="79"/>
      <c r="BEL110" s="80"/>
      <c r="BEM110" s="81"/>
      <c r="BEN110" s="79"/>
      <c r="BEO110" s="79"/>
      <c r="BEP110" s="81"/>
      <c r="BEQ110" s="80"/>
      <c r="BES110" s="77"/>
      <c r="BET110" s="80"/>
      <c r="BEU110" s="80"/>
      <c r="BEV110" s="80"/>
      <c r="BEW110" s="80"/>
      <c r="BEX110" s="77"/>
      <c r="BEY110" s="78"/>
      <c r="BEZ110" s="79"/>
      <c r="BFA110" s="79"/>
      <c r="BFB110" s="80"/>
      <c r="BFC110" s="81"/>
      <c r="BFD110" s="79"/>
      <c r="BFE110" s="79"/>
      <c r="BFF110" s="81"/>
      <c r="BFG110" s="80"/>
      <c r="BFI110" s="77"/>
      <c r="BFJ110" s="80"/>
      <c r="BFK110" s="80"/>
      <c r="BFL110" s="80"/>
      <c r="BFM110" s="80"/>
      <c r="BFN110" s="77"/>
      <c r="BFO110" s="78"/>
      <c r="BFP110" s="79"/>
      <c r="BFQ110" s="79"/>
      <c r="BFR110" s="80"/>
      <c r="BFS110" s="81"/>
      <c r="BFT110" s="79"/>
      <c r="BFU110" s="79"/>
      <c r="BFV110" s="81"/>
      <c r="BFW110" s="80"/>
      <c r="BFY110" s="77"/>
      <c r="BFZ110" s="80"/>
      <c r="BGA110" s="80"/>
      <c r="BGB110" s="80"/>
      <c r="BGC110" s="80"/>
      <c r="BGD110" s="77"/>
      <c r="BGE110" s="78"/>
      <c r="BGF110" s="79"/>
      <c r="BGG110" s="79"/>
      <c r="BGH110" s="80"/>
      <c r="BGI110" s="81"/>
      <c r="BGJ110" s="79"/>
      <c r="BGK110" s="79"/>
      <c r="BGL110" s="81"/>
      <c r="BGM110" s="80"/>
      <c r="BGO110" s="77"/>
      <c r="BGP110" s="80"/>
      <c r="BGQ110" s="80"/>
      <c r="BGR110" s="80"/>
      <c r="BGS110" s="80"/>
      <c r="BGT110" s="77"/>
      <c r="BGU110" s="78"/>
      <c r="BGV110" s="79"/>
      <c r="BGW110" s="79"/>
      <c r="BGX110" s="80"/>
      <c r="BGY110" s="81"/>
      <c r="BGZ110" s="79"/>
      <c r="BHA110" s="79"/>
      <c r="BHB110" s="81"/>
      <c r="BHC110" s="80"/>
      <c r="BHE110" s="77"/>
      <c r="BHF110" s="80"/>
      <c r="BHG110" s="80"/>
      <c r="BHH110" s="80"/>
      <c r="BHI110" s="80"/>
      <c r="BHJ110" s="77"/>
      <c r="BHK110" s="78"/>
      <c r="BHL110" s="79"/>
      <c r="BHM110" s="79"/>
      <c r="BHN110" s="80"/>
      <c r="BHO110" s="81"/>
      <c r="BHP110" s="79"/>
      <c r="BHQ110" s="79"/>
      <c r="BHR110" s="81"/>
      <c r="BHS110" s="80"/>
      <c r="BHU110" s="77"/>
      <c r="BHV110" s="80"/>
      <c r="BHW110" s="80"/>
      <c r="BHX110" s="80"/>
      <c r="BHY110" s="80"/>
      <c r="BHZ110" s="77"/>
      <c r="BIA110" s="78"/>
      <c r="BIB110" s="79"/>
      <c r="BIC110" s="79"/>
      <c r="BID110" s="80"/>
      <c r="BIE110" s="81"/>
      <c r="BIF110" s="79"/>
      <c r="BIG110" s="79"/>
      <c r="BIH110" s="81"/>
      <c r="BII110" s="80"/>
      <c r="BIK110" s="77"/>
      <c r="BIL110" s="80"/>
      <c r="BIM110" s="80"/>
      <c r="BIN110" s="80"/>
      <c r="BIO110" s="80"/>
      <c r="BIP110" s="77"/>
      <c r="BIQ110" s="78"/>
      <c r="BIR110" s="79"/>
      <c r="BIS110" s="79"/>
      <c r="BIT110" s="80"/>
      <c r="BIU110" s="81"/>
      <c r="BIV110" s="79"/>
      <c r="BIW110" s="79"/>
      <c r="BIX110" s="81"/>
      <c r="BIY110" s="80"/>
      <c r="BJA110" s="77"/>
      <c r="BJB110" s="80"/>
      <c r="BJC110" s="80"/>
      <c r="BJD110" s="80"/>
      <c r="BJE110" s="80"/>
      <c r="BJF110" s="77"/>
      <c r="BJG110" s="78"/>
      <c r="BJH110" s="79"/>
      <c r="BJI110" s="79"/>
      <c r="BJJ110" s="80"/>
      <c r="BJK110" s="81"/>
      <c r="BJL110" s="79"/>
      <c r="BJM110" s="79"/>
      <c r="BJN110" s="81"/>
      <c r="BJO110" s="80"/>
      <c r="BJQ110" s="77"/>
      <c r="BJR110" s="80"/>
      <c r="BJS110" s="80"/>
      <c r="BJT110" s="80"/>
      <c r="BJU110" s="80"/>
      <c r="BJV110" s="77"/>
      <c r="BJW110" s="78"/>
      <c r="BJX110" s="79"/>
      <c r="BJY110" s="79"/>
      <c r="BJZ110" s="80"/>
      <c r="BKA110" s="81"/>
      <c r="BKB110" s="79"/>
      <c r="BKC110" s="79"/>
      <c r="BKD110" s="81"/>
      <c r="BKE110" s="80"/>
      <c r="BKG110" s="77"/>
      <c r="BKH110" s="80"/>
      <c r="BKI110" s="80"/>
      <c r="BKJ110" s="80"/>
      <c r="BKK110" s="80"/>
      <c r="BKL110" s="77"/>
      <c r="BKM110" s="78"/>
      <c r="BKN110" s="79"/>
      <c r="BKO110" s="79"/>
      <c r="BKP110" s="80"/>
      <c r="BKQ110" s="81"/>
      <c r="BKR110" s="79"/>
      <c r="BKS110" s="79"/>
      <c r="BKT110" s="81"/>
      <c r="BKU110" s="80"/>
      <c r="BKW110" s="77"/>
      <c r="BKX110" s="80"/>
      <c r="BKY110" s="80"/>
      <c r="BKZ110" s="80"/>
      <c r="BLA110" s="80"/>
      <c r="BLB110" s="77"/>
      <c r="BLC110" s="78"/>
      <c r="BLD110" s="79"/>
      <c r="BLE110" s="79"/>
      <c r="BLF110" s="80"/>
      <c r="BLG110" s="81"/>
      <c r="BLH110" s="79"/>
      <c r="BLI110" s="79"/>
      <c r="BLJ110" s="81"/>
      <c r="BLK110" s="80"/>
      <c r="BLM110" s="77"/>
      <c r="BLN110" s="80"/>
      <c r="BLO110" s="80"/>
      <c r="BLP110" s="80"/>
      <c r="BLQ110" s="80"/>
      <c r="BLR110" s="77"/>
      <c r="BLS110" s="78"/>
      <c r="BLT110" s="79"/>
      <c r="BLU110" s="79"/>
      <c r="BLV110" s="80"/>
      <c r="BLW110" s="81"/>
      <c r="BLX110" s="79"/>
      <c r="BLY110" s="79"/>
      <c r="BLZ110" s="81"/>
      <c r="BMA110" s="80"/>
      <c r="BMC110" s="77"/>
      <c r="BMD110" s="80"/>
      <c r="BME110" s="80"/>
      <c r="BMF110" s="80"/>
      <c r="BMG110" s="80"/>
      <c r="BMH110" s="77"/>
      <c r="BMI110" s="78"/>
      <c r="BMJ110" s="79"/>
      <c r="BMK110" s="79"/>
      <c r="BML110" s="80"/>
      <c r="BMM110" s="81"/>
      <c r="BMN110" s="79"/>
      <c r="BMO110" s="79"/>
      <c r="BMP110" s="81"/>
      <c r="BMQ110" s="80"/>
      <c r="BMS110" s="77"/>
      <c r="BMT110" s="80"/>
      <c r="BMU110" s="80"/>
      <c r="BMV110" s="80"/>
      <c r="BMW110" s="80"/>
      <c r="BMX110" s="77"/>
      <c r="BMY110" s="78"/>
      <c r="BMZ110" s="79"/>
      <c r="BNA110" s="79"/>
      <c r="BNB110" s="80"/>
      <c r="BNC110" s="81"/>
      <c r="BND110" s="79"/>
      <c r="BNE110" s="79"/>
      <c r="BNF110" s="81"/>
      <c r="BNG110" s="80"/>
      <c r="BNI110" s="77"/>
      <c r="BNJ110" s="80"/>
      <c r="BNK110" s="80"/>
      <c r="BNL110" s="80"/>
      <c r="BNM110" s="80"/>
      <c r="BNN110" s="77"/>
      <c r="BNO110" s="78"/>
      <c r="BNP110" s="79"/>
      <c r="BNQ110" s="79"/>
      <c r="BNR110" s="80"/>
      <c r="BNS110" s="81"/>
      <c r="BNT110" s="79"/>
      <c r="BNU110" s="79"/>
      <c r="BNV110" s="81"/>
      <c r="BNW110" s="80"/>
      <c r="BNY110" s="77"/>
      <c r="BNZ110" s="80"/>
      <c r="BOA110" s="80"/>
      <c r="BOB110" s="80"/>
      <c r="BOC110" s="80"/>
      <c r="BOD110" s="77"/>
      <c r="BOE110" s="78"/>
      <c r="BOF110" s="79"/>
      <c r="BOG110" s="79"/>
      <c r="BOH110" s="80"/>
      <c r="BOI110" s="81"/>
      <c r="BOJ110" s="79"/>
      <c r="BOK110" s="79"/>
      <c r="BOL110" s="81"/>
      <c r="BOM110" s="80"/>
      <c r="BOO110" s="77"/>
      <c r="BOP110" s="80"/>
      <c r="BOQ110" s="80"/>
      <c r="BOR110" s="80"/>
      <c r="BOS110" s="80"/>
      <c r="BOT110" s="77"/>
      <c r="BOU110" s="78"/>
      <c r="BOV110" s="79"/>
      <c r="BOW110" s="79"/>
      <c r="BOX110" s="80"/>
      <c r="BOY110" s="81"/>
      <c r="BOZ110" s="79"/>
      <c r="BPA110" s="79"/>
      <c r="BPB110" s="81"/>
      <c r="BPC110" s="80"/>
      <c r="BPE110" s="77"/>
      <c r="BPF110" s="80"/>
      <c r="BPG110" s="80"/>
      <c r="BPH110" s="80"/>
      <c r="BPI110" s="80"/>
      <c r="BPJ110" s="77"/>
      <c r="BPK110" s="78"/>
      <c r="BPL110" s="79"/>
      <c r="BPM110" s="79"/>
      <c r="BPN110" s="80"/>
      <c r="BPO110" s="81"/>
      <c r="BPP110" s="79"/>
      <c r="BPQ110" s="79"/>
      <c r="BPR110" s="81"/>
      <c r="BPS110" s="80"/>
      <c r="BPU110" s="77"/>
      <c r="BPV110" s="80"/>
      <c r="BPW110" s="80"/>
      <c r="BPX110" s="80"/>
      <c r="BPY110" s="80"/>
      <c r="BPZ110" s="77"/>
      <c r="BQA110" s="78"/>
      <c r="BQB110" s="79"/>
      <c r="BQC110" s="79"/>
      <c r="BQD110" s="80"/>
      <c r="BQE110" s="81"/>
      <c r="BQF110" s="79"/>
      <c r="BQG110" s="79"/>
      <c r="BQH110" s="81"/>
      <c r="BQI110" s="80"/>
      <c r="BQK110" s="77"/>
      <c r="BQL110" s="80"/>
      <c r="BQM110" s="80"/>
      <c r="BQN110" s="80"/>
      <c r="BQO110" s="80"/>
      <c r="BQP110" s="77"/>
      <c r="BQQ110" s="78"/>
      <c r="BQR110" s="79"/>
      <c r="BQS110" s="79"/>
      <c r="BQT110" s="80"/>
      <c r="BQU110" s="81"/>
      <c r="BQV110" s="79"/>
      <c r="BQW110" s="79"/>
      <c r="BQX110" s="81"/>
      <c r="BQY110" s="80"/>
      <c r="BRA110" s="77"/>
      <c r="BRB110" s="80"/>
      <c r="BRC110" s="80"/>
      <c r="BRD110" s="80"/>
      <c r="BRE110" s="80"/>
      <c r="BRF110" s="77"/>
      <c r="BRG110" s="78"/>
      <c r="BRH110" s="79"/>
      <c r="BRI110" s="79"/>
      <c r="BRJ110" s="80"/>
      <c r="BRK110" s="81"/>
      <c r="BRL110" s="79"/>
      <c r="BRM110" s="79"/>
      <c r="BRN110" s="81"/>
      <c r="BRO110" s="80"/>
      <c r="BRQ110" s="77"/>
      <c r="BRR110" s="80"/>
      <c r="BRS110" s="80"/>
      <c r="BRT110" s="80"/>
      <c r="BRU110" s="80"/>
      <c r="BRV110" s="77"/>
      <c r="BRW110" s="78"/>
      <c r="BRX110" s="79"/>
      <c r="BRY110" s="79"/>
      <c r="BRZ110" s="80"/>
      <c r="BSA110" s="81"/>
      <c r="BSB110" s="79"/>
      <c r="BSC110" s="79"/>
      <c r="BSD110" s="81"/>
      <c r="BSE110" s="80"/>
      <c r="BSG110" s="77"/>
      <c r="BSH110" s="80"/>
      <c r="BSI110" s="80"/>
      <c r="BSJ110" s="80"/>
      <c r="BSK110" s="80"/>
      <c r="BSL110" s="77"/>
      <c r="BSM110" s="78"/>
      <c r="BSN110" s="79"/>
      <c r="BSO110" s="79"/>
      <c r="BSP110" s="80"/>
      <c r="BSQ110" s="81"/>
      <c r="BSR110" s="79"/>
      <c r="BSS110" s="79"/>
      <c r="BST110" s="81"/>
      <c r="BSU110" s="80"/>
      <c r="BSW110" s="77"/>
      <c r="BSX110" s="80"/>
      <c r="BSY110" s="80"/>
      <c r="BSZ110" s="80"/>
      <c r="BTA110" s="80"/>
      <c r="BTB110" s="77"/>
      <c r="BTC110" s="78"/>
      <c r="BTD110" s="79"/>
      <c r="BTE110" s="79"/>
      <c r="BTF110" s="80"/>
      <c r="BTG110" s="81"/>
      <c r="BTH110" s="79"/>
      <c r="BTI110" s="79"/>
      <c r="BTJ110" s="81"/>
      <c r="BTK110" s="80"/>
      <c r="BTM110" s="77"/>
      <c r="BTN110" s="80"/>
      <c r="BTO110" s="80"/>
      <c r="BTP110" s="80"/>
      <c r="BTQ110" s="80"/>
      <c r="BTR110" s="77"/>
      <c r="BTS110" s="78"/>
      <c r="BTT110" s="79"/>
      <c r="BTU110" s="79"/>
      <c r="BTV110" s="80"/>
      <c r="BTW110" s="81"/>
      <c r="BTX110" s="79"/>
      <c r="BTY110" s="79"/>
      <c r="BTZ110" s="81"/>
      <c r="BUA110" s="80"/>
      <c r="BUC110" s="77"/>
      <c r="BUD110" s="80"/>
      <c r="BUE110" s="80"/>
      <c r="BUF110" s="80"/>
      <c r="BUG110" s="80"/>
      <c r="BUH110" s="77"/>
      <c r="BUI110" s="78"/>
      <c r="BUJ110" s="79"/>
      <c r="BUK110" s="79"/>
      <c r="BUL110" s="80"/>
      <c r="BUM110" s="81"/>
      <c r="BUN110" s="79"/>
      <c r="BUO110" s="79"/>
      <c r="BUP110" s="81"/>
      <c r="BUQ110" s="80"/>
      <c r="BUS110" s="77"/>
      <c r="BUT110" s="80"/>
      <c r="BUU110" s="80"/>
      <c r="BUV110" s="80"/>
      <c r="BUW110" s="80"/>
      <c r="BUX110" s="77"/>
      <c r="BUY110" s="78"/>
      <c r="BUZ110" s="79"/>
      <c r="BVA110" s="79"/>
      <c r="BVB110" s="80"/>
      <c r="BVC110" s="81"/>
      <c r="BVD110" s="79"/>
      <c r="BVE110" s="79"/>
      <c r="BVF110" s="81"/>
      <c r="BVG110" s="80"/>
      <c r="BVI110" s="77"/>
      <c r="BVJ110" s="80"/>
      <c r="BVK110" s="80"/>
      <c r="BVL110" s="80"/>
      <c r="BVM110" s="80"/>
      <c r="BVN110" s="77"/>
      <c r="BVO110" s="78"/>
      <c r="BVP110" s="79"/>
      <c r="BVQ110" s="79"/>
      <c r="BVR110" s="80"/>
      <c r="BVS110" s="81"/>
      <c r="BVT110" s="79"/>
      <c r="BVU110" s="79"/>
      <c r="BVV110" s="81"/>
      <c r="BVW110" s="80"/>
      <c r="BVY110" s="77"/>
      <c r="BVZ110" s="80"/>
      <c r="BWA110" s="80"/>
      <c r="BWB110" s="80"/>
      <c r="BWC110" s="80"/>
      <c r="BWD110" s="77"/>
      <c r="BWE110" s="78"/>
      <c r="BWF110" s="79"/>
      <c r="BWG110" s="79"/>
      <c r="BWH110" s="80"/>
      <c r="BWI110" s="81"/>
      <c r="BWJ110" s="79"/>
      <c r="BWK110" s="79"/>
      <c r="BWL110" s="81"/>
      <c r="BWM110" s="80"/>
      <c r="BWO110" s="77"/>
      <c r="BWP110" s="80"/>
      <c r="BWQ110" s="80"/>
      <c r="BWR110" s="80"/>
      <c r="BWS110" s="80"/>
      <c r="BWT110" s="77"/>
      <c r="BWU110" s="78"/>
      <c r="BWV110" s="79"/>
      <c r="BWW110" s="79"/>
      <c r="BWX110" s="80"/>
      <c r="BWY110" s="81"/>
      <c r="BWZ110" s="79"/>
      <c r="BXA110" s="79"/>
      <c r="BXB110" s="81"/>
      <c r="BXC110" s="80"/>
      <c r="BXE110" s="77"/>
      <c r="BXF110" s="80"/>
      <c r="BXG110" s="80"/>
      <c r="BXH110" s="80"/>
      <c r="BXI110" s="80"/>
      <c r="BXJ110" s="77"/>
      <c r="BXK110" s="78"/>
      <c r="BXL110" s="79"/>
      <c r="BXM110" s="79"/>
      <c r="BXN110" s="80"/>
      <c r="BXO110" s="81"/>
      <c r="BXP110" s="79"/>
      <c r="BXQ110" s="79"/>
      <c r="BXR110" s="81"/>
      <c r="BXS110" s="80"/>
      <c r="BXU110" s="77"/>
      <c r="BXV110" s="80"/>
      <c r="BXW110" s="80"/>
      <c r="BXX110" s="80"/>
      <c r="BXY110" s="80"/>
      <c r="BXZ110" s="77"/>
      <c r="BYA110" s="78"/>
      <c r="BYB110" s="79"/>
      <c r="BYC110" s="79"/>
      <c r="BYD110" s="80"/>
      <c r="BYE110" s="81"/>
      <c r="BYF110" s="79"/>
      <c r="BYG110" s="79"/>
      <c r="BYH110" s="81"/>
      <c r="BYI110" s="80"/>
      <c r="BYK110" s="77"/>
      <c r="BYL110" s="80"/>
      <c r="BYM110" s="80"/>
      <c r="BYN110" s="80"/>
      <c r="BYO110" s="80"/>
      <c r="BYP110" s="77"/>
      <c r="BYQ110" s="78"/>
      <c r="BYR110" s="79"/>
      <c r="BYS110" s="79"/>
      <c r="BYT110" s="80"/>
      <c r="BYU110" s="81"/>
      <c r="BYV110" s="79"/>
      <c r="BYW110" s="79"/>
      <c r="BYX110" s="81"/>
      <c r="BYY110" s="80"/>
      <c r="BZA110" s="77"/>
      <c r="BZB110" s="80"/>
      <c r="BZC110" s="80"/>
      <c r="BZD110" s="80"/>
      <c r="BZE110" s="80"/>
      <c r="BZF110" s="77"/>
      <c r="BZG110" s="78"/>
      <c r="BZH110" s="79"/>
      <c r="BZI110" s="79"/>
      <c r="BZJ110" s="80"/>
      <c r="BZK110" s="81"/>
      <c r="BZL110" s="79"/>
      <c r="BZM110" s="79"/>
      <c r="BZN110" s="81"/>
      <c r="BZO110" s="80"/>
      <c r="BZQ110" s="77"/>
      <c r="BZR110" s="80"/>
      <c r="BZS110" s="80"/>
      <c r="BZT110" s="80"/>
      <c r="BZU110" s="80"/>
      <c r="BZV110" s="77"/>
      <c r="BZW110" s="78"/>
      <c r="BZX110" s="79"/>
      <c r="BZY110" s="79"/>
      <c r="BZZ110" s="80"/>
      <c r="CAA110" s="81"/>
      <c r="CAB110" s="79"/>
      <c r="CAC110" s="79"/>
      <c r="CAD110" s="81"/>
      <c r="CAE110" s="80"/>
      <c r="CAG110" s="77"/>
      <c r="CAH110" s="80"/>
      <c r="CAI110" s="80"/>
      <c r="CAJ110" s="80"/>
      <c r="CAK110" s="80"/>
      <c r="CAL110" s="77"/>
      <c r="CAM110" s="78"/>
      <c r="CAN110" s="79"/>
      <c r="CAO110" s="79"/>
      <c r="CAP110" s="80"/>
      <c r="CAQ110" s="81"/>
      <c r="CAR110" s="79"/>
      <c r="CAS110" s="79"/>
      <c r="CAT110" s="81"/>
      <c r="CAU110" s="80"/>
      <c r="CAW110" s="77"/>
      <c r="CAX110" s="80"/>
      <c r="CAY110" s="80"/>
      <c r="CAZ110" s="80"/>
      <c r="CBA110" s="80"/>
      <c r="CBB110" s="77"/>
      <c r="CBC110" s="78"/>
      <c r="CBD110" s="79"/>
      <c r="CBE110" s="79"/>
      <c r="CBF110" s="80"/>
      <c r="CBG110" s="81"/>
      <c r="CBH110" s="79"/>
      <c r="CBI110" s="79"/>
      <c r="CBJ110" s="81"/>
      <c r="CBK110" s="80"/>
      <c r="CBM110" s="77"/>
      <c r="CBN110" s="80"/>
      <c r="CBO110" s="80"/>
      <c r="CBP110" s="80"/>
      <c r="CBQ110" s="80"/>
      <c r="CBR110" s="77"/>
      <c r="CBS110" s="78"/>
      <c r="CBT110" s="79"/>
      <c r="CBU110" s="79"/>
      <c r="CBV110" s="80"/>
      <c r="CBW110" s="81"/>
      <c r="CBX110" s="79"/>
      <c r="CBY110" s="79"/>
      <c r="CBZ110" s="81"/>
      <c r="CCA110" s="80"/>
      <c r="CCC110" s="77"/>
      <c r="CCD110" s="80"/>
      <c r="CCE110" s="80"/>
      <c r="CCF110" s="80"/>
      <c r="CCG110" s="80"/>
      <c r="CCH110" s="77"/>
      <c r="CCI110" s="78"/>
      <c r="CCJ110" s="79"/>
      <c r="CCK110" s="79"/>
      <c r="CCL110" s="80"/>
      <c r="CCM110" s="81"/>
      <c r="CCN110" s="79"/>
      <c r="CCO110" s="79"/>
      <c r="CCP110" s="81"/>
      <c r="CCQ110" s="80"/>
      <c r="CCS110" s="77"/>
      <c r="CCT110" s="80"/>
      <c r="CCU110" s="80"/>
      <c r="CCV110" s="80"/>
      <c r="CCW110" s="80"/>
      <c r="CCX110" s="77"/>
      <c r="CCY110" s="78"/>
      <c r="CCZ110" s="79"/>
      <c r="CDA110" s="79"/>
      <c r="CDB110" s="80"/>
      <c r="CDC110" s="81"/>
      <c r="CDD110" s="79"/>
      <c r="CDE110" s="79"/>
      <c r="CDF110" s="81"/>
      <c r="CDG110" s="80"/>
      <c r="CDI110" s="77"/>
      <c r="CDJ110" s="80"/>
      <c r="CDK110" s="80"/>
      <c r="CDL110" s="80"/>
      <c r="CDM110" s="80"/>
      <c r="CDN110" s="77"/>
      <c r="CDO110" s="78"/>
      <c r="CDP110" s="79"/>
      <c r="CDQ110" s="79"/>
      <c r="CDR110" s="80"/>
      <c r="CDS110" s="81"/>
      <c r="CDT110" s="79"/>
      <c r="CDU110" s="79"/>
      <c r="CDV110" s="81"/>
      <c r="CDW110" s="80"/>
      <c r="CDY110" s="77"/>
      <c r="CDZ110" s="80"/>
      <c r="CEA110" s="80"/>
      <c r="CEB110" s="80"/>
      <c r="CEC110" s="80"/>
      <c r="CED110" s="77"/>
      <c r="CEE110" s="78"/>
      <c r="CEF110" s="79"/>
      <c r="CEG110" s="79"/>
      <c r="CEH110" s="80"/>
      <c r="CEI110" s="81"/>
      <c r="CEJ110" s="79"/>
      <c r="CEK110" s="79"/>
      <c r="CEL110" s="81"/>
      <c r="CEM110" s="80"/>
      <c r="CEO110" s="77"/>
      <c r="CEP110" s="80"/>
      <c r="CEQ110" s="80"/>
      <c r="CER110" s="80"/>
      <c r="CES110" s="80"/>
      <c r="CET110" s="77"/>
      <c r="CEU110" s="78"/>
      <c r="CEV110" s="79"/>
      <c r="CEW110" s="79"/>
      <c r="CEX110" s="80"/>
      <c r="CEY110" s="81"/>
      <c r="CEZ110" s="79"/>
      <c r="CFA110" s="79"/>
      <c r="CFB110" s="81"/>
      <c r="CFC110" s="80"/>
      <c r="CFE110" s="77"/>
      <c r="CFF110" s="80"/>
      <c r="CFG110" s="80"/>
      <c r="CFH110" s="80"/>
      <c r="CFI110" s="80"/>
      <c r="CFJ110" s="77"/>
      <c r="CFK110" s="78"/>
      <c r="CFL110" s="79"/>
      <c r="CFM110" s="79"/>
      <c r="CFN110" s="80"/>
      <c r="CFO110" s="81"/>
      <c r="CFP110" s="79"/>
      <c r="CFQ110" s="79"/>
      <c r="CFR110" s="81"/>
      <c r="CFS110" s="80"/>
      <c r="CFU110" s="77"/>
      <c r="CFV110" s="80"/>
      <c r="CFW110" s="80"/>
      <c r="CFX110" s="80"/>
      <c r="CFY110" s="80"/>
      <c r="CFZ110" s="77"/>
      <c r="CGA110" s="78"/>
      <c r="CGB110" s="79"/>
      <c r="CGC110" s="79"/>
      <c r="CGD110" s="80"/>
      <c r="CGE110" s="81"/>
      <c r="CGF110" s="79"/>
      <c r="CGG110" s="79"/>
      <c r="CGH110" s="81"/>
      <c r="CGI110" s="80"/>
      <c r="CGK110" s="77"/>
      <c r="CGL110" s="80"/>
      <c r="CGM110" s="80"/>
      <c r="CGN110" s="80"/>
      <c r="CGO110" s="80"/>
      <c r="CGP110" s="77"/>
      <c r="CGQ110" s="78"/>
      <c r="CGR110" s="79"/>
      <c r="CGS110" s="79"/>
      <c r="CGT110" s="80"/>
      <c r="CGU110" s="81"/>
      <c r="CGV110" s="79"/>
      <c r="CGW110" s="79"/>
      <c r="CGX110" s="81"/>
      <c r="CGY110" s="80"/>
      <c r="CHA110" s="77"/>
      <c r="CHB110" s="80"/>
      <c r="CHC110" s="80"/>
      <c r="CHD110" s="80"/>
      <c r="CHE110" s="80"/>
      <c r="CHF110" s="77"/>
      <c r="CHG110" s="78"/>
      <c r="CHH110" s="79"/>
      <c r="CHI110" s="79"/>
      <c r="CHJ110" s="80"/>
      <c r="CHK110" s="81"/>
      <c r="CHL110" s="79"/>
      <c r="CHM110" s="79"/>
      <c r="CHN110" s="81"/>
      <c r="CHO110" s="80"/>
      <c r="CHQ110" s="77"/>
      <c r="CHR110" s="80"/>
      <c r="CHS110" s="80"/>
      <c r="CHT110" s="80"/>
      <c r="CHU110" s="80"/>
      <c r="CHV110" s="77"/>
      <c r="CHW110" s="78"/>
      <c r="CHX110" s="79"/>
      <c r="CHY110" s="79"/>
      <c r="CHZ110" s="80"/>
      <c r="CIA110" s="81"/>
      <c r="CIB110" s="79"/>
      <c r="CIC110" s="79"/>
      <c r="CID110" s="81"/>
      <c r="CIE110" s="80"/>
      <c r="CIG110" s="77"/>
      <c r="CIH110" s="80"/>
      <c r="CII110" s="80"/>
      <c r="CIJ110" s="80"/>
      <c r="CIK110" s="80"/>
      <c r="CIL110" s="77"/>
      <c r="CIM110" s="78"/>
      <c r="CIN110" s="79"/>
      <c r="CIO110" s="79"/>
      <c r="CIP110" s="80"/>
      <c r="CIQ110" s="81"/>
      <c r="CIR110" s="79"/>
      <c r="CIS110" s="79"/>
      <c r="CIT110" s="81"/>
      <c r="CIU110" s="80"/>
      <c r="CIW110" s="77"/>
      <c r="CIX110" s="80"/>
      <c r="CIY110" s="80"/>
      <c r="CIZ110" s="80"/>
      <c r="CJA110" s="80"/>
      <c r="CJB110" s="77"/>
      <c r="CJC110" s="78"/>
      <c r="CJD110" s="79"/>
      <c r="CJE110" s="79"/>
      <c r="CJF110" s="80"/>
      <c r="CJG110" s="81"/>
      <c r="CJH110" s="79"/>
      <c r="CJI110" s="79"/>
      <c r="CJJ110" s="81"/>
      <c r="CJK110" s="80"/>
      <c r="CJM110" s="77"/>
      <c r="CJN110" s="80"/>
      <c r="CJO110" s="80"/>
      <c r="CJP110" s="80"/>
      <c r="CJQ110" s="80"/>
      <c r="CJR110" s="77"/>
      <c r="CJS110" s="78"/>
      <c r="CJT110" s="79"/>
      <c r="CJU110" s="79"/>
      <c r="CJV110" s="80"/>
      <c r="CJW110" s="81"/>
      <c r="CJX110" s="79"/>
      <c r="CJY110" s="79"/>
      <c r="CJZ110" s="81"/>
      <c r="CKA110" s="80"/>
      <c r="CKC110" s="77"/>
      <c r="CKD110" s="80"/>
      <c r="CKE110" s="80"/>
      <c r="CKF110" s="80"/>
      <c r="CKG110" s="80"/>
      <c r="CKH110" s="77"/>
      <c r="CKI110" s="78"/>
      <c r="CKJ110" s="79"/>
      <c r="CKK110" s="79"/>
      <c r="CKL110" s="80"/>
      <c r="CKM110" s="81"/>
      <c r="CKN110" s="79"/>
      <c r="CKO110" s="79"/>
      <c r="CKP110" s="81"/>
      <c r="CKQ110" s="80"/>
      <c r="CKS110" s="77"/>
      <c r="CKT110" s="80"/>
      <c r="CKU110" s="80"/>
      <c r="CKV110" s="80"/>
      <c r="CKW110" s="80"/>
      <c r="CKX110" s="77"/>
      <c r="CKY110" s="78"/>
      <c r="CKZ110" s="79"/>
      <c r="CLA110" s="79"/>
      <c r="CLB110" s="80"/>
      <c r="CLC110" s="81"/>
      <c r="CLD110" s="79"/>
      <c r="CLE110" s="79"/>
      <c r="CLF110" s="81"/>
      <c r="CLG110" s="80"/>
      <c r="CLI110" s="77"/>
      <c r="CLJ110" s="80"/>
      <c r="CLK110" s="80"/>
      <c r="CLL110" s="80"/>
      <c r="CLM110" s="80"/>
      <c r="CLN110" s="77"/>
      <c r="CLO110" s="78"/>
      <c r="CLP110" s="79"/>
      <c r="CLQ110" s="79"/>
      <c r="CLR110" s="80"/>
      <c r="CLS110" s="81"/>
      <c r="CLT110" s="79"/>
      <c r="CLU110" s="79"/>
      <c r="CLV110" s="81"/>
      <c r="CLW110" s="80"/>
      <c r="CLY110" s="77"/>
      <c r="CLZ110" s="80"/>
      <c r="CMA110" s="80"/>
      <c r="CMB110" s="80"/>
      <c r="CMC110" s="80"/>
      <c r="CMD110" s="77"/>
      <c r="CME110" s="78"/>
      <c r="CMF110" s="79"/>
      <c r="CMG110" s="79"/>
      <c r="CMH110" s="80"/>
      <c r="CMI110" s="81"/>
      <c r="CMJ110" s="79"/>
      <c r="CMK110" s="79"/>
      <c r="CML110" s="81"/>
      <c r="CMM110" s="80"/>
      <c r="CMO110" s="77"/>
      <c r="CMP110" s="80"/>
      <c r="CMQ110" s="80"/>
      <c r="CMR110" s="80"/>
      <c r="CMS110" s="80"/>
      <c r="CMT110" s="77"/>
      <c r="CMU110" s="78"/>
      <c r="CMV110" s="79"/>
      <c r="CMW110" s="79"/>
      <c r="CMX110" s="80"/>
      <c r="CMY110" s="81"/>
      <c r="CMZ110" s="79"/>
      <c r="CNA110" s="79"/>
      <c r="CNB110" s="81"/>
      <c r="CNC110" s="80"/>
      <c r="CNE110" s="77"/>
      <c r="CNF110" s="80"/>
      <c r="CNG110" s="80"/>
      <c r="CNH110" s="80"/>
      <c r="CNI110" s="80"/>
      <c r="CNJ110" s="77"/>
      <c r="CNK110" s="78"/>
      <c r="CNL110" s="79"/>
      <c r="CNM110" s="79"/>
      <c r="CNN110" s="80"/>
      <c r="CNO110" s="81"/>
      <c r="CNP110" s="79"/>
      <c r="CNQ110" s="79"/>
      <c r="CNR110" s="81"/>
      <c r="CNS110" s="80"/>
      <c r="CNU110" s="77"/>
      <c r="CNV110" s="80"/>
      <c r="CNW110" s="80"/>
      <c r="CNX110" s="80"/>
      <c r="CNY110" s="80"/>
      <c r="CNZ110" s="77"/>
      <c r="COA110" s="78"/>
      <c r="COB110" s="79"/>
      <c r="COC110" s="79"/>
      <c r="COD110" s="80"/>
      <c r="COE110" s="81"/>
      <c r="COF110" s="79"/>
      <c r="COG110" s="79"/>
      <c r="COH110" s="81"/>
      <c r="COI110" s="80"/>
      <c r="COK110" s="77"/>
      <c r="COL110" s="80"/>
      <c r="COM110" s="80"/>
      <c r="CON110" s="80"/>
      <c r="COO110" s="80"/>
      <c r="COP110" s="77"/>
      <c r="COQ110" s="78"/>
      <c r="COR110" s="79"/>
      <c r="COS110" s="79"/>
      <c r="COT110" s="80"/>
      <c r="COU110" s="81"/>
      <c r="COV110" s="79"/>
      <c r="COW110" s="79"/>
      <c r="COX110" s="81"/>
      <c r="COY110" s="80"/>
      <c r="CPA110" s="77"/>
      <c r="CPB110" s="80"/>
      <c r="CPC110" s="80"/>
      <c r="CPD110" s="80"/>
      <c r="CPE110" s="80"/>
      <c r="CPF110" s="77"/>
      <c r="CPG110" s="78"/>
      <c r="CPH110" s="79"/>
      <c r="CPI110" s="79"/>
      <c r="CPJ110" s="80"/>
      <c r="CPK110" s="81"/>
      <c r="CPL110" s="79"/>
      <c r="CPM110" s="79"/>
      <c r="CPN110" s="81"/>
      <c r="CPO110" s="80"/>
      <c r="CPQ110" s="77"/>
      <c r="CPR110" s="80"/>
      <c r="CPS110" s="80"/>
      <c r="CPT110" s="80"/>
      <c r="CPU110" s="80"/>
      <c r="CPV110" s="77"/>
      <c r="CPW110" s="78"/>
      <c r="CPX110" s="79"/>
      <c r="CPY110" s="79"/>
      <c r="CPZ110" s="80"/>
      <c r="CQA110" s="81"/>
      <c r="CQB110" s="79"/>
      <c r="CQC110" s="79"/>
      <c r="CQD110" s="81"/>
      <c r="CQE110" s="80"/>
      <c r="CQG110" s="77"/>
      <c r="CQH110" s="80"/>
      <c r="CQI110" s="80"/>
      <c r="CQJ110" s="80"/>
      <c r="CQK110" s="80"/>
      <c r="CQL110" s="77"/>
      <c r="CQM110" s="78"/>
      <c r="CQN110" s="79"/>
      <c r="CQO110" s="79"/>
      <c r="CQP110" s="80"/>
      <c r="CQQ110" s="81"/>
      <c r="CQR110" s="79"/>
      <c r="CQS110" s="79"/>
      <c r="CQT110" s="81"/>
      <c r="CQU110" s="80"/>
      <c r="CQW110" s="77"/>
      <c r="CQX110" s="80"/>
      <c r="CQY110" s="80"/>
      <c r="CQZ110" s="80"/>
      <c r="CRA110" s="80"/>
      <c r="CRB110" s="77"/>
      <c r="CRC110" s="78"/>
      <c r="CRD110" s="79"/>
      <c r="CRE110" s="79"/>
      <c r="CRF110" s="80"/>
      <c r="CRG110" s="81"/>
      <c r="CRH110" s="79"/>
      <c r="CRI110" s="79"/>
      <c r="CRJ110" s="81"/>
      <c r="CRK110" s="80"/>
      <c r="CRM110" s="77"/>
      <c r="CRN110" s="80"/>
      <c r="CRO110" s="80"/>
      <c r="CRP110" s="80"/>
      <c r="CRQ110" s="80"/>
      <c r="CRR110" s="77"/>
      <c r="CRS110" s="78"/>
      <c r="CRT110" s="79"/>
      <c r="CRU110" s="79"/>
      <c r="CRV110" s="80"/>
      <c r="CRW110" s="81"/>
      <c r="CRX110" s="79"/>
      <c r="CRY110" s="79"/>
      <c r="CRZ110" s="81"/>
      <c r="CSA110" s="80"/>
      <c r="CSC110" s="77"/>
      <c r="CSD110" s="80"/>
      <c r="CSE110" s="80"/>
      <c r="CSF110" s="80"/>
      <c r="CSG110" s="80"/>
      <c r="CSH110" s="77"/>
      <c r="CSI110" s="78"/>
      <c r="CSJ110" s="79"/>
      <c r="CSK110" s="79"/>
      <c r="CSL110" s="80"/>
      <c r="CSM110" s="81"/>
      <c r="CSN110" s="79"/>
      <c r="CSO110" s="79"/>
      <c r="CSP110" s="81"/>
      <c r="CSQ110" s="80"/>
      <c r="CSS110" s="77"/>
      <c r="CST110" s="80"/>
      <c r="CSU110" s="80"/>
      <c r="CSV110" s="80"/>
      <c r="CSW110" s="80"/>
      <c r="CSX110" s="77"/>
      <c r="CSY110" s="78"/>
      <c r="CSZ110" s="79"/>
      <c r="CTA110" s="79"/>
      <c r="CTB110" s="80"/>
      <c r="CTC110" s="81"/>
      <c r="CTD110" s="79"/>
      <c r="CTE110" s="79"/>
      <c r="CTF110" s="81"/>
      <c r="CTG110" s="80"/>
      <c r="CTI110" s="77"/>
      <c r="CTJ110" s="80"/>
      <c r="CTK110" s="80"/>
      <c r="CTL110" s="80"/>
      <c r="CTM110" s="80"/>
      <c r="CTN110" s="77"/>
      <c r="CTO110" s="78"/>
      <c r="CTP110" s="79"/>
      <c r="CTQ110" s="79"/>
      <c r="CTR110" s="80"/>
      <c r="CTS110" s="81"/>
      <c r="CTT110" s="79"/>
      <c r="CTU110" s="79"/>
      <c r="CTV110" s="81"/>
      <c r="CTW110" s="80"/>
      <c r="CTY110" s="77"/>
      <c r="CTZ110" s="80"/>
      <c r="CUA110" s="80"/>
      <c r="CUB110" s="80"/>
      <c r="CUC110" s="80"/>
      <c r="CUD110" s="77"/>
      <c r="CUE110" s="78"/>
      <c r="CUF110" s="79"/>
      <c r="CUG110" s="79"/>
      <c r="CUH110" s="80"/>
      <c r="CUI110" s="81"/>
      <c r="CUJ110" s="79"/>
      <c r="CUK110" s="79"/>
      <c r="CUL110" s="81"/>
      <c r="CUM110" s="80"/>
      <c r="CUO110" s="77"/>
      <c r="CUP110" s="80"/>
      <c r="CUQ110" s="80"/>
      <c r="CUR110" s="80"/>
      <c r="CUS110" s="80"/>
      <c r="CUT110" s="77"/>
      <c r="CUU110" s="78"/>
      <c r="CUV110" s="79"/>
      <c r="CUW110" s="79"/>
      <c r="CUX110" s="80"/>
      <c r="CUY110" s="81"/>
      <c r="CUZ110" s="79"/>
      <c r="CVA110" s="79"/>
      <c r="CVB110" s="81"/>
      <c r="CVC110" s="80"/>
      <c r="CVE110" s="77"/>
      <c r="CVF110" s="80"/>
      <c r="CVG110" s="80"/>
      <c r="CVH110" s="80"/>
      <c r="CVI110" s="80"/>
      <c r="CVJ110" s="77"/>
      <c r="CVK110" s="78"/>
      <c r="CVL110" s="79"/>
      <c r="CVM110" s="79"/>
      <c r="CVN110" s="80"/>
      <c r="CVO110" s="81"/>
      <c r="CVP110" s="79"/>
      <c r="CVQ110" s="79"/>
      <c r="CVR110" s="81"/>
      <c r="CVS110" s="80"/>
      <c r="CVU110" s="77"/>
      <c r="CVV110" s="80"/>
      <c r="CVW110" s="80"/>
      <c r="CVX110" s="80"/>
      <c r="CVY110" s="80"/>
      <c r="CVZ110" s="77"/>
      <c r="CWA110" s="78"/>
      <c r="CWB110" s="79"/>
      <c r="CWC110" s="79"/>
      <c r="CWD110" s="80"/>
      <c r="CWE110" s="81"/>
      <c r="CWF110" s="79"/>
      <c r="CWG110" s="79"/>
      <c r="CWH110" s="81"/>
      <c r="CWI110" s="80"/>
      <c r="CWK110" s="77"/>
      <c r="CWL110" s="80"/>
      <c r="CWM110" s="80"/>
      <c r="CWN110" s="80"/>
      <c r="CWO110" s="80"/>
      <c r="CWP110" s="77"/>
      <c r="CWQ110" s="78"/>
      <c r="CWR110" s="79"/>
      <c r="CWS110" s="79"/>
      <c r="CWT110" s="80"/>
      <c r="CWU110" s="81"/>
      <c r="CWV110" s="79"/>
      <c r="CWW110" s="79"/>
      <c r="CWX110" s="81"/>
      <c r="CWY110" s="80"/>
      <c r="CXA110" s="77"/>
      <c r="CXB110" s="80"/>
      <c r="CXC110" s="80"/>
      <c r="CXD110" s="80"/>
      <c r="CXE110" s="80"/>
      <c r="CXF110" s="77"/>
      <c r="CXG110" s="78"/>
      <c r="CXH110" s="79"/>
      <c r="CXI110" s="79"/>
      <c r="CXJ110" s="80"/>
      <c r="CXK110" s="81"/>
      <c r="CXL110" s="79"/>
      <c r="CXM110" s="79"/>
      <c r="CXN110" s="81"/>
      <c r="CXO110" s="80"/>
      <c r="CXQ110" s="77"/>
      <c r="CXR110" s="80"/>
      <c r="CXS110" s="80"/>
      <c r="CXT110" s="80"/>
      <c r="CXU110" s="80"/>
      <c r="CXV110" s="77"/>
      <c r="CXW110" s="78"/>
      <c r="CXX110" s="79"/>
      <c r="CXY110" s="79"/>
      <c r="CXZ110" s="80"/>
      <c r="CYA110" s="81"/>
      <c r="CYB110" s="79"/>
      <c r="CYC110" s="79"/>
      <c r="CYD110" s="81"/>
      <c r="CYE110" s="80"/>
      <c r="CYG110" s="77"/>
      <c r="CYH110" s="80"/>
      <c r="CYI110" s="80"/>
      <c r="CYJ110" s="80"/>
      <c r="CYK110" s="80"/>
      <c r="CYL110" s="77"/>
      <c r="CYM110" s="78"/>
      <c r="CYN110" s="79"/>
      <c r="CYO110" s="79"/>
      <c r="CYP110" s="80"/>
      <c r="CYQ110" s="81"/>
      <c r="CYR110" s="79"/>
      <c r="CYS110" s="79"/>
      <c r="CYT110" s="81"/>
      <c r="CYU110" s="80"/>
      <c r="CYW110" s="77"/>
      <c r="CYX110" s="80"/>
      <c r="CYY110" s="80"/>
      <c r="CYZ110" s="80"/>
      <c r="CZA110" s="80"/>
      <c r="CZB110" s="77"/>
      <c r="CZC110" s="78"/>
      <c r="CZD110" s="79"/>
      <c r="CZE110" s="79"/>
      <c r="CZF110" s="80"/>
      <c r="CZG110" s="81"/>
      <c r="CZH110" s="79"/>
      <c r="CZI110" s="79"/>
      <c r="CZJ110" s="81"/>
      <c r="CZK110" s="80"/>
      <c r="CZM110" s="77"/>
      <c r="CZN110" s="80"/>
      <c r="CZO110" s="80"/>
      <c r="CZP110" s="80"/>
      <c r="CZQ110" s="80"/>
      <c r="CZR110" s="77"/>
      <c r="CZS110" s="78"/>
      <c r="CZT110" s="79"/>
      <c r="CZU110" s="79"/>
      <c r="CZV110" s="80"/>
      <c r="CZW110" s="81"/>
      <c r="CZX110" s="79"/>
      <c r="CZY110" s="79"/>
      <c r="CZZ110" s="81"/>
      <c r="DAA110" s="80"/>
      <c r="DAC110" s="77"/>
      <c r="DAD110" s="80"/>
      <c r="DAE110" s="80"/>
      <c r="DAF110" s="80"/>
      <c r="DAG110" s="80"/>
      <c r="DAH110" s="77"/>
      <c r="DAI110" s="78"/>
      <c r="DAJ110" s="79"/>
      <c r="DAK110" s="79"/>
      <c r="DAL110" s="80"/>
      <c r="DAM110" s="81"/>
      <c r="DAN110" s="79"/>
      <c r="DAO110" s="79"/>
      <c r="DAP110" s="81"/>
      <c r="DAQ110" s="80"/>
      <c r="DAS110" s="77"/>
      <c r="DAT110" s="80"/>
      <c r="DAU110" s="80"/>
      <c r="DAV110" s="80"/>
      <c r="DAW110" s="80"/>
      <c r="DAX110" s="77"/>
      <c r="DAY110" s="78"/>
      <c r="DAZ110" s="79"/>
      <c r="DBA110" s="79"/>
      <c r="DBB110" s="80"/>
      <c r="DBC110" s="81"/>
      <c r="DBD110" s="79"/>
      <c r="DBE110" s="79"/>
      <c r="DBF110" s="81"/>
      <c r="DBG110" s="80"/>
      <c r="DBI110" s="77"/>
      <c r="DBJ110" s="80"/>
      <c r="DBK110" s="80"/>
      <c r="DBL110" s="80"/>
      <c r="DBM110" s="80"/>
      <c r="DBN110" s="77"/>
      <c r="DBO110" s="78"/>
      <c r="DBP110" s="79"/>
      <c r="DBQ110" s="79"/>
      <c r="DBR110" s="80"/>
      <c r="DBS110" s="81"/>
      <c r="DBT110" s="79"/>
      <c r="DBU110" s="79"/>
      <c r="DBV110" s="81"/>
      <c r="DBW110" s="80"/>
      <c r="DBY110" s="77"/>
      <c r="DBZ110" s="80"/>
      <c r="DCA110" s="80"/>
      <c r="DCB110" s="80"/>
      <c r="DCC110" s="80"/>
      <c r="DCD110" s="77"/>
      <c r="DCE110" s="78"/>
      <c r="DCF110" s="79"/>
      <c r="DCG110" s="79"/>
      <c r="DCH110" s="80"/>
      <c r="DCI110" s="81"/>
      <c r="DCJ110" s="79"/>
      <c r="DCK110" s="79"/>
      <c r="DCL110" s="81"/>
      <c r="DCM110" s="80"/>
      <c r="DCO110" s="77"/>
      <c r="DCP110" s="80"/>
      <c r="DCQ110" s="80"/>
      <c r="DCR110" s="80"/>
      <c r="DCS110" s="80"/>
      <c r="DCT110" s="77"/>
      <c r="DCU110" s="78"/>
      <c r="DCV110" s="79"/>
      <c r="DCW110" s="79"/>
      <c r="DCX110" s="80"/>
      <c r="DCY110" s="81"/>
      <c r="DCZ110" s="79"/>
      <c r="DDA110" s="79"/>
      <c r="DDB110" s="81"/>
      <c r="DDC110" s="80"/>
      <c r="DDE110" s="77"/>
      <c r="DDF110" s="80"/>
      <c r="DDG110" s="80"/>
      <c r="DDH110" s="80"/>
      <c r="DDI110" s="80"/>
      <c r="DDJ110" s="77"/>
      <c r="DDK110" s="78"/>
      <c r="DDL110" s="79"/>
      <c r="DDM110" s="79"/>
      <c r="DDN110" s="80"/>
      <c r="DDO110" s="81"/>
      <c r="DDP110" s="79"/>
      <c r="DDQ110" s="79"/>
      <c r="DDR110" s="81"/>
      <c r="DDS110" s="80"/>
      <c r="DDU110" s="77"/>
      <c r="DDV110" s="80"/>
      <c r="DDW110" s="80"/>
      <c r="DDX110" s="80"/>
      <c r="DDY110" s="80"/>
      <c r="DDZ110" s="77"/>
      <c r="DEA110" s="78"/>
      <c r="DEB110" s="79"/>
      <c r="DEC110" s="79"/>
      <c r="DED110" s="80"/>
      <c r="DEE110" s="81"/>
      <c r="DEF110" s="79"/>
      <c r="DEG110" s="79"/>
      <c r="DEH110" s="81"/>
      <c r="DEI110" s="80"/>
      <c r="DEK110" s="77"/>
      <c r="DEL110" s="80"/>
      <c r="DEM110" s="80"/>
      <c r="DEN110" s="80"/>
      <c r="DEO110" s="80"/>
      <c r="DEP110" s="77"/>
      <c r="DEQ110" s="78"/>
      <c r="DER110" s="79"/>
      <c r="DES110" s="79"/>
      <c r="DET110" s="80"/>
      <c r="DEU110" s="81"/>
      <c r="DEV110" s="79"/>
      <c r="DEW110" s="79"/>
      <c r="DEX110" s="81"/>
      <c r="DEY110" s="80"/>
      <c r="DFA110" s="77"/>
      <c r="DFB110" s="80"/>
      <c r="DFC110" s="80"/>
      <c r="DFD110" s="80"/>
      <c r="DFE110" s="80"/>
      <c r="DFF110" s="77"/>
      <c r="DFG110" s="78"/>
      <c r="DFH110" s="79"/>
      <c r="DFI110" s="79"/>
      <c r="DFJ110" s="80"/>
      <c r="DFK110" s="81"/>
      <c r="DFL110" s="79"/>
      <c r="DFM110" s="79"/>
      <c r="DFN110" s="81"/>
      <c r="DFO110" s="80"/>
      <c r="DFQ110" s="77"/>
      <c r="DFR110" s="80"/>
      <c r="DFS110" s="80"/>
      <c r="DFT110" s="80"/>
      <c r="DFU110" s="80"/>
      <c r="DFV110" s="77"/>
      <c r="DFW110" s="78"/>
      <c r="DFX110" s="79"/>
      <c r="DFY110" s="79"/>
      <c r="DFZ110" s="80"/>
      <c r="DGA110" s="81"/>
      <c r="DGB110" s="79"/>
      <c r="DGC110" s="79"/>
      <c r="DGD110" s="81"/>
      <c r="DGE110" s="80"/>
      <c r="DGG110" s="77"/>
      <c r="DGH110" s="80"/>
      <c r="DGI110" s="80"/>
      <c r="DGJ110" s="80"/>
      <c r="DGK110" s="80"/>
      <c r="DGL110" s="77"/>
      <c r="DGM110" s="78"/>
      <c r="DGN110" s="79"/>
      <c r="DGO110" s="79"/>
      <c r="DGP110" s="80"/>
      <c r="DGQ110" s="81"/>
      <c r="DGR110" s="79"/>
      <c r="DGS110" s="79"/>
      <c r="DGT110" s="81"/>
      <c r="DGU110" s="80"/>
      <c r="DGW110" s="77"/>
      <c r="DGX110" s="80"/>
      <c r="DGY110" s="80"/>
      <c r="DGZ110" s="80"/>
      <c r="DHA110" s="80"/>
      <c r="DHB110" s="77"/>
      <c r="DHC110" s="78"/>
      <c r="DHD110" s="79"/>
      <c r="DHE110" s="79"/>
      <c r="DHF110" s="80"/>
      <c r="DHG110" s="81"/>
      <c r="DHH110" s="79"/>
      <c r="DHI110" s="79"/>
      <c r="DHJ110" s="81"/>
      <c r="DHK110" s="80"/>
      <c r="DHM110" s="77"/>
      <c r="DHN110" s="80"/>
      <c r="DHO110" s="80"/>
      <c r="DHP110" s="80"/>
      <c r="DHQ110" s="80"/>
      <c r="DHR110" s="77"/>
      <c r="DHS110" s="78"/>
      <c r="DHT110" s="79"/>
      <c r="DHU110" s="79"/>
      <c r="DHV110" s="80"/>
      <c r="DHW110" s="81"/>
      <c r="DHX110" s="79"/>
      <c r="DHY110" s="79"/>
      <c r="DHZ110" s="81"/>
      <c r="DIA110" s="80"/>
      <c r="DIC110" s="77"/>
      <c r="DID110" s="80"/>
      <c r="DIE110" s="80"/>
      <c r="DIF110" s="80"/>
      <c r="DIG110" s="80"/>
      <c r="DIH110" s="77"/>
      <c r="DII110" s="78"/>
      <c r="DIJ110" s="79"/>
      <c r="DIK110" s="79"/>
      <c r="DIL110" s="80"/>
      <c r="DIM110" s="81"/>
      <c r="DIN110" s="79"/>
      <c r="DIO110" s="79"/>
      <c r="DIP110" s="81"/>
      <c r="DIQ110" s="80"/>
      <c r="DIS110" s="77"/>
      <c r="DIT110" s="80"/>
      <c r="DIU110" s="80"/>
      <c r="DIV110" s="80"/>
      <c r="DIW110" s="80"/>
      <c r="DIX110" s="77"/>
      <c r="DIY110" s="78"/>
      <c r="DIZ110" s="79"/>
      <c r="DJA110" s="79"/>
      <c r="DJB110" s="80"/>
      <c r="DJC110" s="81"/>
      <c r="DJD110" s="79"/>
      <c r="DJE110" s="79"/>
      <c r="DJF110" s="81"/>
      <c r="DJG110" s="80"/>
      <c r="DJI110" s="77"/>
      <c r="DJJ110" s="80"/>
      <c r="DJK110" s="80"/>
      <c r="DJL110" s="80"/>
      <c r="DJM110" s="80"/>
      <c r="DJN110" s="77"/>
      <c r="DJO110" s="78"/>
      <c r="DJP110" s="79"/>
      <c r="DJQ110" s="79"/>
      <c r="DJR110" s="80"/>
      <c r="DJS110" s="81"/>
      <c r="DJT110" s="79"/>
      <c r="DJU110" s="79"/>
      <c r="DJV110" s="81"/>
      <c r="DJW110" s="80"/>
      <c r="DJY110" s="77"/>
      <c r="DJZ110" s="80"/>
      <c r="DKA110" s="80"/>
      <c r="DKB110" s="80"/>
      <c r="DKC110" s="80"/>
      <c r="DKD110" s="77"/>
      <c r="DKE110" s="78"/>
      <c r="DKF110" s="79"/>
      <c r="DKG110" s="79"/>
      <c r="DKH110" s="80"/>
      <c r="DKI110" s="81"/>
      <c r="DKJ110" s="79"/>
      <c r="DKK110" s="79"/>
      <c r="DKL110" s="81"/>
      <c r="DKM110" s="80"/>
      <c r="DKO110" s="77"/>
      <c r="DKP110" s="80"/>
      <c r="DKQ110" s="80"/>
      <c r="DKR110" s="80"/>
      <c r="DKS110" s="80"/>
      <c r="DKT110" s="77"/>
      <c r="DKU110" s="78"/>
      <c r="DKV110" s="79"/>
      <c r="DKW110" s="79"/>
      <c r="DKX110" s="80"/>
      <c r="DKY110" s="81"/>
      <c r="DKZ110" s="79"/>
      <c r="DLA110" s="79"/>
      <c r="DLB110" s="81"/>
      <c r="DLC110" s="80"/>
      <c r="DLE110" s="77"/>
      <c r="DLF110" s="80"/>
      <c r="DLG110" s="80"/>
      <c r="DLH110" s="80"/>
      <c r="DLI110" s="80"/>
      <c r="DLJ110" s="77"/>
      <c r="DLK110" s="78"/>
      <c r="DLL110" s="79"/>
      <c r="DLM110" s="79"/>
      <c r="DLN110" s="80"/>
      <c r="DLO110" s="81"/>
      <c r="DLP110" s="79"/>
      <c r="DLQ110" s="79"/>
      <c r="DLR110" s="81"/>
      <c r="DLS110" s="80"/>
      <c r="DLU110" s="77"/>
      <c r="DLV110" s="80"/>
      <c r="DLW110" s="80"/>
      <c r="DLX110" s="80"/>
      <c r="DLY110" s="80"/>
      <c r="DLZ110" s="77"/>
      <c r="DMA110" s="78"/>
      <c r="DMB110" s="79"/>
      <c r="DMC110" s="79"/>
      <c r="DMD110" s="80"/>
      <c r="DME110" s="81"/>
      <c r="DMF110" s="79"/>
      <c r="DMG110" s="79"/>
      <c r="DMH110" s="81"/>
      <c r="DMI110" s="80"/>
      <c r="DMK110" s="77"/>
      <c r="DML110" s="80"/>
      <c r="DMM110" s="80"/>
      <c r="DMN110" s="80"/>
      <c r="DMO110" s="80"/>
      <c r="DMP110" s="77"/>
      <c r="DMQ110" s="78"/>
      <c r="DMR110" s="79"/>
      <c r="DMS110" s="79"/>
      <c r="DMT110" s="80"/>
      <c r="DMU110" s="81"/>
      <c r="DMV110" s="79"/>
      <c r="DMW110" s="79"/>
      <c r="DMX110" s="81"/>
      <c r="DMY110" s="80"/>
      <c r="DNA110" s="77"/>
      <c r="DNB110" s="80"/>
      <c r="DNC110" s="80"/>
      <c r="DND110" s="80"/>
      <c r="DNE110" s="80"/>
      <c r="DNF110" s="77"/>
      <c r="DNG110" s="78"/>
      <c r="DNH110" s="79"/>
      <c r="DNI110" s="79"/>
      <c r="DNJ110" s="80"/>
      <c r="DNK110" s="81"/>
      <c r="DNL110" s="79"/>
      <c r="DNM110" s="79"/>
      <c r="DNN110" s="81"/>
      <c r="DNO110" s="80"/>
      <c r="DNQ110" s="77"/>
      <c r="DNR110" s="80"/>
      <c r="DNS110" s="80"/>
      <c r="DNT110" s="80"/>
      <c r="DNU110" s="80"/>
      <c r="DNV110" s="77"/>
      <c r="DNW110" s="78"/>
      <c r="DNX110" s="79"/>
      <c r="DNY110" s="79"/>
      <c r="DNZ110" s="80"/>
      <c r="DOA110" s="81"/>
      <c r="DOB110" s="79"/>
      <c r="DOC110" s="79"/>
      <c r="DOD110" s="81"/>
      <c r="DOE110" s="80"/>
      <c r="DOG110" s="77"/>
      <c r="DOH110" s="80"/>
      <c r="DOI110" s="80"/>
      <c r="DOJ110" s="80"/>
      <c r="DOK110" s="80"/>
      <c r="DOL110" s="77"/>
      <c r="DOM110" s="78"/>
      <c r="DON110" s="79"/>
      <c r="DOO110" s="79"/>
      <c r="DOP110" s="80"/>
      <c r="DOQ110" s="81"/>
      <c r="DOR110" s="79"/>
      <c r="DOS110" s="79"/>
      <c r="DOT110" s="81"/>
      <c r="DOU110" s="80"/>
      <c r="DOW110" s="77"/>
      <c r="DOX110" s="80"/>
      <c r="DOY110" s="80"/>
      <c r="DOZ110" s="80"/>
      <c r="DPA110" s="80"/>
      <c r="DPB110" s="77"/>
      <c r="DPC110" s="78"/>
      <c r="DPD110" s="79"/>
      <c r="DPE110" s="79"/>
      <c r="DPF110" s="80"/>
      <c r="DPG110" s="81"/>
      <c r="DPH110" s="79"/>
      <c r="DPI110" s="79"/>
      <c r="DPJ110" s="81"/>
      <c r="DPK110" s="80"/>
      <c r="DPM110" s="77"/>
      <c r="DPN110" s="80"/>
      <c r="DPO110" s="80"/>
      <c r="DPP110" s="80"/>
      <c r="DPQ110" s="80"/>
      <c r="DPR110" s="77"/>
      <c r="DPS110" s="78"/>
      <c r="DPT110" s="79"/>
      <c r="DPU110" s="79"/>
      <c r="DPV110" s="80"/>
      <c r="DPW110" s="81"/>
      <c r="DPX110" s="79"/>
      <c r="DPY110" s="79"/>
      <c r="DPZ110" s="81"/>
      <c r="DQA110" s="80"/>
      <c r="DQC110" s="77"/>
      <c r="DQD110" s="80"/>
      <c r="DQE110" s="80"/>
      <c r="DQF110" s="80"/>
      <c r="DQG110" s="80"/>
      <c r="DQH110" s="77"/>
      <c r="DQI110" s="78"/>
      <c r="DQJ110" s="79"/>
      <c r="DQK110" s="79"/>
      <c r="DQL110" s="80"/>
      <c r="DQM110" s="81"/>
      <c r="DQN110" s="79"/>
      <c r="DQO110" s="79"/>
      <c r="DQP110" s="81"/>
      <c r="DQQ110" s="80"/>
      <c r="DQS110" s="77"/>
      <c r="DQT110" s="80"/>
      <c r="DQU110" s="80"/>
      <c r="DQV110" s="80"/>
      <c r="DQW110" s="80"/>
      <c r="DQX110" s="77"/>
      <c r="DQY110" s="78"/>
      <c r="DQZ110" s="79"/>
      <c r="DRA110" s="79"/>
      <c r="DRB110" s="80"/>
      <c r="DRC110" s="81"/>
      <c r="DRD110" s="79"/>
      <c r="DRE110" s="79"/>
      <c r="DRF110" s="81"/>
      <c r="DRG110" s="80"/>
      <c r="DRI110" s="77"/>
      <c r="DRJ110" s="80"/>
      <c r="DRK110" s="80"/>
      <c r="DRL110" s="80"/>
      <c r="DRM110" s="80"/>
      <c r="DRN110" s="77"/>
      <c r="DRO110" s="78"/>
      <c r="DRP110" s="79"/>
      <c r="DRQ110" s="79"/>
      <c r="DRR110" s="80"/>
      <c r="DRS110" s="81"/>
      <c r="DRT110" s="79"/>
      <c r="DRU110" s="79"/>
      <c r="DRV110" s="81"/>
      <c r="DRW110" s="80"/>
      <c r="DRY110" s="77"/>
      <c r="DRZ110" s="80"/>
      <c r="DSA110" s="80"/>
      <c r="DSB110" s="80"/>
      <c r="DSC110" s="80"/>
      <c r="DSD110" s="77"/>
      <c r="DSE110" s="78"/>
      <c r="DSF110" s="79"/>
      <c r="DSG110" s="79"/>
      <c r="DSH110" s="80"/>
      <c r="DSI110" s="81"/>
      <c r="DSJ110" s="79"/>
      <c r="DSK110" s="79"/>
      <c r="DSL110" s="81"/>
      <c r="DSM110" s="80"/>
      <c r="DSO110" s="77"/>
      <c r="DSP110" s="80"/>
      <c r="DSQ110" s="80"/>
      <c r="DSR110" s="80"/>
      <c r="DSS110" s="80"/>
      <c r="DST110" s="77"/>
      <c r="DSU110" s="78"/>
      <c r="DSV110" s="79"/>
      <c r="DSW110" s="79"/>
      <c r="DSX110" s="80"/>
      <c r="DSY110" s="81"/>
      <c r="DSZ110" s="79"/>
      <c r="DTA110" s="79"/>
      <c r="DTB110" s="81"/>
      <c r="DTC110" s="80"/>
      <c r="DTE110" s="77"/>
      <c r="DTF110" s="80"/>
      <c r="DTG110" s="80"/>
      <c r="DTH110" s="80"/>
      <c r="DTI110" s="80"/>
      <c r="DTJ110" s="77"/>
      <c r="DTK110" s="78"/>
      <c r="DTL110" s="79"/>
      <c r="DTM110" s="79"/>
      <c r="DTN110" s="80"/>
      <c r="DTO110" s="81"/>
      <c r="DTP110" s="79"/>
      <c r="DTQ110" s="79"/>
      <c r="DTR110" s="81"/>
      <c r="DTS110" s="80"/>
      <c r="DTU110" s="77"/>
      <c r="DTV110" s="80"/>
      <c r="DTW110" s="80"/>
      <c r="DTX110" s="80"/>
      <c r="DTY110" s="80"/>
      <c r="DTZ110" s="77"/>
      <c r="DUA110" s="78"/>
      <c r="DUB110" s="79"/>
      <c r="DUC110" s="79"/>
      <c r="DUD110" s="80"/>
      <c r="DUE110" s="81"/>
      <c r="DUF110" s="79"/>
      <c r="DUG110" s="79"/>
      <c r="DUH110" s="81"/>
      <c r="DUI110" s="80"/>
      <c r="DUK110" s="77"/>
      <c r="DUL110" s="80"/>
      <c r="DUM110" s="80"/>
      <c r="DUN110" s="80"/>
      <c r="DUO110" s="80"/>
      <c r="DUP110" s="77"/>
      <c r="DUQ110" s="78"/>
      <c r="DUR110" s="79"/>
      <c r="DUS110" s="79"/>
      <c r="DUT110" s="80"/>
      <c r="DUU110" s="81"/>
      <c r="DUV110" s="79"/>
      <c r="DUW110" s="79"/>
      <c r="DUX110" s="81"/>
      <c r="DUY110" s="80"/>
      <c r="DVA110" s="77"/>
      <c r="DVB110" s="80"/>
      <c r="DVC110" s="80"/>
      <c r="DVD110" s="80"/>
      <c r="DVE110" s="80"/>
      <c r="DVF110" s="77"/>
      <c r="DVG110" s="78"/>
      <c r="DVH110" s="79"/>
      <c r="DVI110" s="79"/>
      <c r="DVJ110" s="80"/>
      <c r="DVK110" s="81"/>
      <c r="DVL110" s="79"/>
      <c r="DVM110" s="79"/>
      <c r="DVN110" s="81"/>
      <c r="DVO110" s="80"/>
      <c r="DVQ110" s="77"/>
      <c r="DVR110" s="80"/>
      <c r="DVS110" s="80"/>
      <c r="DVT110" s="80"/>
      <c r="DVU110" s="80"/>
      <c r="DVV110" s="77"/>
      <c r="DVW110" s="78"/>
      <c r="DVX110" s="79"/>
      <c r="DVY110" s="79"/>
      <c r="DVZ110" s="80"/>
      <c r="DWA110" s="81"/>
      <c r="DWB110" s="79"/>
      <c r="DWC110" s="79"/>
      <c r="DWD110" s="81"/>
      <c r="DWE110" s="80"/>
      <c r="DWG110" s="77"/>
      <c r="DWH110" s="80"/>
      <c r="DWI110" s="80"/>
      <c r="DWJ110" s="80"/>
      <c r="DWK110" s="80"/>
      <c r="DWL110" s="77"/>
      <c r="DWM110" s="78"/>
      <c r="DWN110" s="79"/>
      <c r="DWO110" s="79"/>
      <c r="DWP110" s="80"/>
      <c r="DWQ110" s="81"/>
      <c r="DWR110" s="79"/>
      <c r="DWS110" s="79"/>
      <c r="DWT110" s="81"/>
      <c r="DWU110" s="80"/>
      <c r="DWW110" s="77"/>
      <c r="DWX110" s="80"/>
      <c r="DWY110" s="80"/>
      <c r="DWZ110" s="80"/>
      <c r="DXA110" s="80"/>
      <c r="DXB110" s="77"/>
      <c r="DXC110" s="78"/>
      <c r="DXD110" s="79"/>
      <c r="DXE110" s="79"/>
      <c r="DXF110" s="80"/>
      <c r="DXG110" s="81"/>
      <c r="DXH110" s="79"/>
      <c r="DXI110" s="79"/>
      <c r="DXJ110" s="81"/>
      <c r="DXK110" s="80"/>
      <c r="DXM110" s="77"/>
      <c r="DXN110" s="80"/>
      <c r="DXO110" s="80"/>
      <c r="DXP110" s="80"/>
      <c r="DXQ110" s="80"/>
      <c r="DXR110" s="77"/>
      <c r="DXS110" s="78"/>
      <c r="DXT110" s="79"/>
      <c r="DXU110" s="79"/>
      <c r="DXV110" s="80"/>
      <c r="DXW110" s="81"/>
      <c r="DXX110" s="79"/>
      <c r="DXY110" s="79"/>
      <c r="DXZ110" s="81"/>
      <c r="DYA110" s="80"/>
      <c r="DYC110" s="77"/>
      <c r="DYD110" s="80"/>
      <c r="DYE110" s="80"/>
      <c r="DYF110" s="80"/>
      <c r="DYG110" s="80"/>
      <c r="DYH110" s="77"/>
      <c r="DYI110" s="78"/>
      <c r="DYJ110" s="79"/>
      <c r="DYK110" s="79"/>
      <c r="DYL110" s="80"/>
      <c r="DYM110" s="81"/>
      <c r="DYN110" s="79"/>
      <c r="DYO110" s="79"/>
      <c r="DYP110" s="81"/>
      <c r="DYQ110" s="80"/>
      <c r="DYS110" s="77"/>
      <c r="DYT110" s="80"/>
      <c r="DYU110" s="80"/>
      <c r="DYV110" s="80"/>
      <c r="DYW110" s="80"/>
      <c r="DYX110" s="77"/>
      <c r="DYY110" s="78"/>
      <c r="DYZ110" s="79"/>
      <c r="DZA110" s="79"/>
      <c r="DZB110" s="80"/>
      <c r="DZC110" s="81"/>
      <c r="DZD110" s="79"/>
      <c r="DZE110" s="79"/>
      <c r="DZF110" s="81"/>
      <c r="DZG110" s="80"/>
      <c r="DZI110" s="77"/>
      <c r="DZJ110" s="80"/>
      <c r="DZK110" s="80"/>
      <c r="DZL110" s="80"/>
      <c r="DZM110" s="80"/>
      <c r="DZN110" s="77"/>
      <c r="DZO110" s="78"/>
      <c r="DZP110" s="79"/>
      <c r="DZQ110" s="79"/>
      <c r="DZR110" s="80"/>
      <c r="DZS110" s="81"/>
      <c r="DZT110" s="79"/>
      <c r="DZU110" s="79"/>
      <c r="DZV110" s="81"/>
      <c r="DZW110" s="80"/>
      <c r="DZY110" s="77"/>
      <c r="DZZ110" s="80"/>
      <c r="EAA110" s="80"/>
      <c r="EAB110" s="80"/>
      <c r="EAC110" s="80"/>
      <c r="EAD110" s="77"/>
      <c r="EAE110" s="78"/>
      <c r="EAF110" s="79"/>
      <c r="EAG110" s="79"/>
      <c r="EAH110" s="80"/>
      <c r="EAI110" s="81"/>
      <c r="EAJ110" s="79"/>
      <c r="EAK110" s="79"/>
      <c r="EAL110" s="81"/>
      <c r="EAM110" s="80"/>
      <c r="EAO110" s="77"/>
      <c r="EAP110" s="80"/>
      <c r="EAQ110" s="80"/>
      <c r="EAR110" s="80"/>
      <c r="EAS110" s="80"/>
      <c r="EAT110" s="77"/>
      <c r="EAU110" s="78"/>
      <c r="EAV110" s="79"/>
      <c r="EAW110" s="79"/>
      <c r="EAX110" s="80"/>
      <c r="EAY110" s="81"/>
      <c r="EAZ110" s="79"/>
      <c r="EBA110" s="79"/>
      <c r="EBB110" s="81"/>
      <c r="EBC110" s="80"/>
      <c r="EBE110" s="77"/>
      <c r="EBF110" s="80"/>
      <c r="EBG110" s="80"/>
      <c r="EBH110" s="80"/>
      <c r="EBI110" s="80"/>
      <c r="EBJ110" s="77"/>
      <c r="EBK110" s="78"/>
      <c r="EBL110" s="79"/>
      <c r="EBM110" s="79"/>
      <c r="EBN110" s="80"/>
      <c r="EBO110" s="81"/>
      <c r="EBP110" s="79"/>
      <c r="EBQ110" s="79"/>
      <c r="EBR110" s="81"/>
      <c r="EBS110" s="80"/>
      <c r="EBU110" s="77"/>
      <c r="EBV110" s="80"/>
      <c r="EBW110" s="80"/>
      <c r="EBX110" s="80"/>
      <c r="EBY110" s="80"/>
      <c r="EBZ110" s="77"/>
      <c r="ECA110" s="78"/>
      <c r="ECB110" s="79"/>
      <c r="ECC110" s="79"/>
      <c r="ECD110" s="80"/>
      <c r="ECE110" s="81"/>
      <c r="ECF110" s="79"/>
      <c r="ECG110" s="79"/>
      <c r="ECH110" s="81"/>
      <c r="ECI110" s="80"/>
      <c r="ECK110" s="77"/>
      <c r="ECL110" s="80"/>
      <c r="ECM110" s="80"/>
      <c r="ECN110" s="80"/>
      <c r="ECO110" s="80"/>
      <c r="ECP110" s="77"/>
      <c r="ECQ110" s="78"/>
      <c r="ECR110" s="79"/>
      <c r="ECS110" s="79"/>
      <c r="ECT110" s="80"/>
      <c r="ECU110" s="81"/>
      <c r="ECV110" s="79"/>
      <c r="ECW110" s="79"/>
      <c r="ECX110" s="81"/>
      <c r="ECY110" s="80"/>
      <c r="EDA110" s="77"/>
      <c r="EDB110" s="80"/>
      <c r="EDC110" s="80"/>
      <c r="EDD110" s="80"/>
      <c r="EDE110" s="80"/>
      <c r="EDF110" s="77"/>
      <c r="EDG110" s="78"/>
      <c r="EDH110" s="79"/>
      <c r="EDI110" s="79"/>
      <c r="EDJ110" s="80"/>
      <c r="EDK110" s="81"/>
      <c r="EDL110" s="79"/>
      <c r="EDM110" s="79"/>
      <c r="EDN110" s="81"/>
      <c r="EDO110" s="80"/>
      <c r="EDQ110" s="77"/>
      <c r="EDR110" s="80"/>
      <c r="EDS110" s="80"/>
      <c r="EDT110" s="80"/>
      <c r="EDU110" s="80"/>
      <c r="EDV110" s="77"/>
      <c r="EDW110" s="78"/>
      <c r="EDX110" s="79"/>
      <c r="EDY110" s="79"/>
      <c r="EDZ110" s="80"/>
      <c r="EEA110" s="81"/>
      <c r="EEB110" s="79"/>
      <c r="EEC110" s="79"/>
      <c r="EED110" s="81"/>
      <c r="EEE110" s="80"/>
      <c r="EEG110" s="77"/>
      <c r="EEH110" s="80"/>
      <c r="EEI110" s="80"/>
      <c r="EEJ110" s="80"/>
      <c r="EEK110" s="80"/>
      <c r="EEL110" s="77"/>
      <c r="EEM110" s="78"/>
      <c r="EEN110" s="79"/>
      <c r="EEO110" s="79"/>
      <c r="EEP110" s="80"/>
      <c r="EEQ110" s="81"/>
      <c r="EER110" s="79"/>
      <c r="EES110" s="79"/>
      <c r="EET110" s="81"/>
      <c r="EEU110" s="80"/>
      <c r="EEW110" s="77"/>
      <c r="EEX110" s="80"/>
      <c r="EEY110" s="80"/>
      <c r="EEZ110" s="80"/>
      <c r="EFA110" s="80"/>
      <c r="EFB110" s="77"/>
      <c r="EFC110" s="78"/>
      <c r="EFD110" s="79"/>
      <c r="EFE110" s="79"/>
      <c r="EFF110" s="80"/>
      <c r="EFG110" s="81"/>
      <c r="EFH110" s="79"/>
      <c r="EFI110" s="79"/>
      <c r="EFJ110" s="81"/>
      <c r="EFK110" s="80"/>
      <c r="EFM110" s="77"/>
      <c r="EFN110" s="80"/>
      <c r="EFO110" s="80"/>
      <c r="EFP110" s="80"/>
      <c r="EFQ110" s="80"/>
      <c r="EFR110" s="77"/>
      <c r="EFS110" s="78"/>
      <c r="EFT110" s="79"/>
      <c r="EFU110" s="79"/>
      <c r="EFV110" s="80"/>
      <c r="EFW110" s="81"/>
      <c r="EFX110" s="79"/>
      <c r="EFY110" s="79"/>
      <c r="EFZ110" s="81"/>
      <c r="EGA110" s="80"/>
      <c r="EGC110" s="77"/>
      <c r="EGD110" s="80"/>
      <c r="EGE110" s="80"/>
      <c r="EGF110" s="80"/>
      <c r="EGG110" s="80"/>
      <c r="EGH110" s="77"/>
      <c r="EGI110" s="78"/>
      <c r="EGJ110" s="79"/>
      <c r="EGK110" s="79"/>
      <c r="EGL110" s="80"/>
      <c r="EGM110" s="81"/>
      <c r="EGN110" s="79"/>
      <c r="EGO110" s="79"/>
      <c r="EGP110" s="81"/>
      <c r="EGQ110" s="80"/>
      <c r="EGS110" s="77"/>
      <c r="EGT110" s="80"/>
      <c r="EGU110" s="80"/>
      <c r="EGV110" s="80"/>
      <c r="EGW110" s="80"/>
      <c r="EGX110" s="77"/>
      <c r="EGY110" s="78"/>
      <c r="EGZ110" s="79"/>
      <c r="EHA110" s="79"/>
      <c r="EHB110" s="80"/>
      <c r="EHC110" s="81"/>
      <c r="EHD110" s="79"/>
      <c r="EHE110" s="79"/>
      <c r="EHF110" s="81"/>
      <c r="EHG110" s="80"/>
      <c r="EHI110" s="77"/>
      <c r="EHJ110" s="80"/>
      <c r="EHK110" s="80"/>
      <c r="EHL110" s="80"/>
      <c r="EHM110" s="80"/>
      <c r="EHN110" s="77"/>
      <c r="EHO110" s="78"/>
      <c r="EHP110" s="79"/>
      <c r="EHQ110" s="79"/>
      <c r="EHR110" s="80"/>
      <c r="EHS110" s="81"/>
      <c r="EHT110" s="79"/>
      <c r="EHU110" s="79"/>
      <c r="EHV110" s="81"/>
      <c r="EHW110" s="80"/>
      <c r="EHY110" s="77"/>
      <c r="EHZ110" s="80"/>
      <c r="EIA110" s="80"/>
      <c r="EIB110" s="80"/>
      <c r="EIC110" s="80"/>
      <c r="EID110" s="77"/>
      <c r="EIE110" s="78"/>
      <c r="EIF110" s="79"/>
      <c r="EIG110" s="79"/>
      <c r="EIH110" s="80"/>
      <c r="EII110" s="81"/>
      <c r="EIJ110" s="79"/>
      <c r="EIK110" s="79"/>
      <c r="EIL110" s="81"/>
      <c r="EIM110" s="80"/>
      <c r="EIO110" s="77"/>
      <c r="EIP110" s="80"/>
      <c r="EIQ110" s="80"/>
      <c r="EIR110" s="80"/>
      <c r="EIS110" s="80"/>
      <c r="EIT110" s="77"/>
      <c r="EIU110" s="78"/>
      <c r="EIV110" s="79"/>
      <c r="EIW110" s="79"/>
      <c r="EIX110" s="80"/>
      <c r="EIY110" s="81"/>
      <c r="EIZ110" s="79"/>
      <c r="EJA110" s="79"/>
      <c r="EJB110" s="81"/>
      <c r="EJC110" s="80"/>
      <c r="EJE110" s="77"/>
      <c r="EJF110" s="80"/>
      <c r="EJG110" s="80"/>
      <c r="EJH110" s="80"/>
      <c r="EJI110" s="80"/>
      <c r="EJJ110" s="77"/>
      <c r="EJK110" s="78"/>
      <c r="EJL110" s="79"/>
      <c r="EJM110" s="79"/>
      <c r="EJN110" s="80"/>
      <c r="EJO110" s="81"/>
      <c r="EJP110" s="79"/>
      <c r="EJQ110" s="79"/>
      <c r="EJR110" s="81"/>
      <c r="EJS110" s="80"/>
      <c r="EJU110" s="77"/>
      <c r="EJV110" s="80"/>
      <c r="EJW110" s="80"/>
      <c r="EJX110" s="80"/>
      <c r="EJY110" s="80"/>
      <c r="EJZ110" s="77"/>
      <c r="EKA110" s="78"/>
      <c r="EKB110" s="79"/>
      <c r="EKC110" s="79"/>
      <c r="EKD110" s="80"/>
      <c r="EKE110" s="81"/>
      <c r="EKF110" s="79"/>
      <c r="EKG110" s="79"/>
      <c r="EKH110" s="81"/>
      <c r="EKI110" s="80"/>
      <c r="EKK110" s="77"/>
      <c r="EKL110" s="80"/>
      <c r="EKM110" s="80"/>
      <c r="EKN110" s="80"/>
      <c r="EKO110" s="80"/>
      <c r="EKP110" s="77"/>
      <c r="EKQ110" s="78"/>
      <c r="EKR110" s="79"/>
      <c r="EKS110" s="79"/>
      <c r="EKT110" s="80"/>
      <c r="EKU110" s="81"/>
      <c r="EKV110" s="79"/>
      <c r="EKW110" s="79"/>
      <c r="EKX110" s="81"/>
      <c r="EKY110" s="80"/>
      <c r="ELA110" s="77"/>
      <c r="ELB110" s="80"/>
      <c r="ELC110" s="80"/>
      <c r="ELD110" s="80"/>
      <c r="ELE110" s="80"/>
      <c r="ELF110" s="77"/>
      <c r="ELG110" s="78"/>
      <c r="ELH110" s="79"/>
      <c r="ELI110" s="79"/>
      <c r="ELJ110" s="80"/>
      <c r="ELK110" s="81"/>
      <c r="ELL110" s="79"/>
      <c r="ELM110" s="79"/>
      <c r="ELN110" s="81"/>
      <c r="ELO110" s="80"/>
      <c r="ELQ110" s="77"/>
      <c r="ELR110" s="80"/>
      <c r="ELS110" s="80"/>
      <c r="ELT110" s="80"/>
      <c r="ELU110" s="80"/>
      <c r="ELV110" s="77"/>
      <c r="ELW110" s="78"/>
      <c r="ELX110" s="79"/>
      <c r="ELY110" s="79"/>
      <c r="ELZ110" s="80"/>
      <c r="EMA110" s="81"/>
      <c r="EMB110" s="79"/>
      <c r="EMC110" s="79"/>
      <c r="EMD110" s="81"/>
      <c r="EME110" s="80"/>
      <c r="EMG110" s="77"/>
      <c r="EMH110" s="80"/>
      <c r="EMI110" s="80"/>
      <c r="EMJ110" s="80"/>
      <c r="EMK110" s="80"/>
      <c r="EML110" s="77"/>
      <c r="EMM110" s="78"/>
      <c r="EMN110" s="79"/>
      <c r="EMO110" s="79"/>
      <c r="EMP110" s="80"/>
      <c r="EMQ110" s="81"/>
      <c r="EMR110" s="79"/>
      <c r="EMS110" s="79"/>
      <c r="EMT110" s="81"/>
      <c r="EMU110" s="80"/>
      <c r="EMW110" s="77"/>
      <c r="EMX110" s="80"/>
      <c r="EMY110" s="80"/>
      <c r="EMZ110" s="80"/>
      <c r="ENA110" s="80"/>
      <c r="ENB110" s="77"/>
      <c r="ENC110" s="78"/>
      <c r="END110" s="79"/>
      <c r="ENE110" s="79"/>
      <c r="ENF110" s="80"/>
      <c r="ENG110" s="81"/>
      <c r="ENH110" s="79"/>
      <c r="ENI110" s="79"/>
      <c r="ENJ110" s="81"/>
      <c r="ENK110" s="80"/>
      <c r="ENM110" s="77"/>
      <c r="ENN110" s="80"/>
      <c r="ENO110" s="80"/>
      <c r="ENP110" s="80"/>
      <c r="ENQ110" s="80"/>
      <c r="ENR110" s="77"/>
      <c r="ENS110" s="78"/>
      <c r="ENT110" s="79"/>
      <c r="ENU110" s="79"/>
      <c r="ENV110" s="80"/>
      <c r="ENW110" s="81"/>
      <c r="ENX110" s="79"/>
      <c r="ENY110" s="79"/>
      <c r="ENZ110" s="81"/>
      <c r="EOA110" s="80"/>
      <c r="EOC110" s="77"/>
      <c r="EOD110" s="80"/>
      <c r="EOE110" s="80"/>
      <c r="EOF110" s="80"/>
      <c r="EOG110" s="80"/>
      <c r="EOH110" s="77"/>
      <c r="EOI110" s="78"/>
      <c r="EOJ110" s="79"/>
      <c r="EOK110" s="79"/>
      <c r="EOL110" s="80"/>
      <c r="EOM110" s="81"/>
      <c r="EON110" s="79"/>
      <c r="EOO110" s="79"/>
      <c r="EOP110" s="81"/>
      <c r="EOQ110" s="80"/>
      <c r="EOS110" s="77"/>
      <c r="EOT110" s="80"/>
      <c r="EOU110" s="80"/>
      <c r="EOV110" s="80"/>
      <c r="EOW110" s="80"/>
      <c r="EOX110" s="77"/>
      <c r="EOY110" s="78"/>
      <c r="EOZ110" s="79"/>
      <c r="EPA110" s="79"/>
      <c r="EPB110" s="80"/>
      <c r="EPC110" s="81"/>
      <c r="EPD110" s="79"/>
      <c r="EPE110" s="79"/>
      <c r="EPF110" s="81"/>
      <c r="EPG110" s="80"/>
      <c r="EPI110" s="77"/>
      <c r="EPJ110" s="80"/>
      <c r="EPK110" s="80"/>
      <c r="EPL110" s="80"/>
      <c r="EPM110" s="80"/>
      <c r="EPN110" s="77"/>
      <c r="EPO110" s="78"/>
      <c r="EPP110" s="79"/>
      <c r="EPQ110" s="79"/>
      <c r="EPR110" s="80"/>
      <c r="EPS110" s="81"/>
      <c r="EPT110" s="79"/>
      <c r="EPU110" s="79"/>
      <c r="EPV110" s="81"/>
      <c r="EPW110" s="80"/>
      <c r="EPY110" s="77"/>
      <c r="EPZ110" s="80"/>
      <c r="EQA110" s="80"/>
      <c r="EQB110" s="80"/>
      <c r="EQC110" s="80"/>
      <c r="EQD110" s="77"/>
      <c r="EQE110" s="78"/>
      <c r="EQF110" s="79"/>
      <c r="EQG110" s="79"/>
      <c r="EQH110" s="80"/>
      <c r="EQI110" s="81"/>
      <c r="EQJ110" s="79"/>
      <c r="EQK110" s="79"/>
      <c r="EQL110" s="81"/>
      <c r="EQM110" s="80"/>
      <c r="EQO110" s="77"/>
      <c r="EQP110" s="80"/>
      <c r="EQQ110" s="80"/>
      <c r="EQR110" s="80"/>
      <c r="EQS110" s="80"/>
      <c r="EQT110" s="77"/>
      <c r="EQU110" s="78"/>
      <c r="EQV110" s="79"/>
      <c r="EQW110" s="79"/>
      <c r="EQX110" s="80"/>
      <c r="EQY110" s="81"/>
      <c r="EQZ110" s="79"/>
      <c r="ERA110" s="79"/>
      <c r="ERB110" s="81"/>
      <c r="ERC110" s="80"/>
      <c r="ERE110" s="77"/>
      <c r="ERF110" s="80"/>
      <c r="ERG110" s="80"/>
      <c r="ERH110" s="80"/>
      <c r="ERI110" s="80"/>
      <c r="ERJ110" s="77"/>
      <c r="ERK110" s="78"/>
      <c r="ERL110" s="79"/>
      <c r="ERM110" s="79"/>
      <c r="ERN110" s="80"/>
      <c r="ERO110" s="81"/>
      <c r="ERP110" s="79"/>
      <c r="ERQ110" s="79"/>
      <c r="ERR110" s="81"/>
      <c r="ERS110" s="80"/>
      <c r="ERU110" s="77"/>
      <c r="ERV110" s="80"/>
      <c r="ERW110" s="80"/>
      <c r="ERX110" s="80"/>
      <c r="ERY110" s="80"/>
      <c r="ERZ110" s="77"/>
      <c r="ESA110" s="78"/>
      <c r="ESB110" s="79"/>
      <c r="ESC110" s="79"/>
      <c r="ESD110" s="80"/>
      <c r="ESE110" s="81"/>
      <c r="ESF110" s="79"/>
      <c r="ESG110" s="79"/>
      <c r="ESH110" s="81"/>
      <c r="ESI110" s="80"/>
      <c r="ESK110" s="77"/>
      <c r="ESL110" s="80"/>
      <c r="ESM110" s="80"/>
      <c r="ESN110" s="80"/>
      <c r="ESO110" s="80"/>
      <c r="ESP110" s="77"/>
      <c r="ESQ110" s="78"/>
      <c r="ESR110" s="79"/>
      <c r="ESS110" s="79"/>
      <c r="EST110" s="80"/>
      <c r="ESU110" s="81"/>
      <c r="ESV110" s="79"/>
      <c r="ESW110" s="79"/>
      <c r="ESX110" s="81"/>
      <c r="ESY110" s="80"/>
      <c r="ETA110" s="77"/>
      <c r="ETB110" s="80"/>
      <c r="ETC110" s="80"/>
      <c r="ETD110" s="80"/>
      <c r="ETE110" s="80"/>
      <c r="ETF110" s="77"/>
      <c r="ETG110" s="78"/>
      <c r="ETH110" s="79"/>
      <c r="ETI110" s="79"/>
      <c r="ETJ110" s="80"/>
      <c r="ETK110" s="81"/>
      <c r="ETL110" s="79"/>
      <c r="ETM110" s="79"/>
      <c r="ETN110" s="81"/>
      <c r="ETO110" s="80"/>
      <c r="ETQ110" s="77"/>
      <c r="ETR110" s="80"/>
      <c r="ETS110" s="80"/>
      <c r="ETT110" s="80"/>
      <c r="ETU110" s="80"/>
      <c r="ETV110" s="77"/>
      <c r="ETW110" s="78"/>
      <c r="ETX110" s="79"/>
      <c r="ETY110" s="79"/>
      <c r="ETZ110" s="80"/>
      <c r="EUA110" s="81"/>
      <c r="EUB110" s="79"/>
      <c r="EUC110" s="79"/>
      <c r="EUD110" s="81"/>
      <c r="EUE110" s="80"/>
      <c r="EUG110" s="77"/>
      <c r="EUH110" s="80"/>
      <c r="EUI110" s="80"/>
      <c r="EUJ110" s="80"/>
      <c r="EUK110" s="80"/>
      <c r="EUL110" s="77"/>
      <c r="EUM110" s="78"/>
      <c r="EUN110" s="79"/>
      <c r="EUO110" s="79"/>
      <c r="EUP110" s="80"/>
      <c r="EUQ110" s="81"/>
      <c r="EUR110" s="79"/>
      <c r="EUS110" s="79"/>
      <c r="EUT110" s="81"/>
      <c r="EUU110" s="80"/>
      <c r="EUW110" s="77"/>
      <c r="EUX110" s="80"/>
      <c r="EUY110" s="80"/>
      <c r="EUZ110" s="80"/>
      <c r="EVA110" s="80"/>
      <c r="EVB110" s="77"/>
      <c r="EVC110" s="78"/>
      <c r="EVD110" s="79"/>
      <c r="EVE110" s="79"/>
      <c r="EVF110" s="80"/>
      <c r="EVG110" s="81"/>
      <c r="EVH110" s="79"/>
      <c r="EVI110" s="79"/>
      <c r="EVJ110" s="81"/>
      <c r="EVK110" s="80"/>
      <c r="EVM110" s="77"/>
      <c r="EVN110" s="80"/>
      <c r="EVO110" s="80"/>
      <c r="EVP110" s="80"/>
      <c r="EVQ110" s="80"/>
      <c r="EVR110" s="77"/>
      <c r="EVS110" s="78"/>
      <c r="EVT110" s="79"/>
      <c r="EVU110" s="79"/>
      <c r="EVV110" s="80"/>
      <c r="EVW110" s="81"/>
      <c r="EVX110" s="79"/>
      <c r="EVY110" s="79"/>
      <c r="EVZ110" s="81"/>
      <c r="EWA110" s="80"/>
      <c r="EWC110" s="77"/>
      <c r="EWD110" s="80"/>
      <c r="EWE110" s="80"/>
      <c r="EWF110" s="80"/>
      <c r="EWG110" s="80"/>
      <c r="EWH110" s="77"/>
      <c r="EWI110" s="78"/>
      <c r="EWJ110" s="79"/>
      <c r="EWK110" s="79"/>
      <c r="EWL110" s="80"/>
      <c r="EWM110" s="81"/>
      <c r="EWN110" s="79"/>
      <c r="EWO110" s="79"/>
      <c r="EWP110" s="81"/>
      <c r="EWQ110" s="80"/>
      <c r="EWS110" s="77"/>
      <c r="EWT110" s="80"/>
      <c r="EWU110" s="80"/>
      <c r="EWV110" s="80"/>
      <c r="EWW110" s="80"/>
      <c r="EWX110" s="77"/>
      <c r="EWY110" s="78"/>
      <c r="EWZ110" s="79"/>
      <c r="EXA110" s="79"/>
      <c r="EXB110" s="80"/>
      <c r="EXC110" s="81"/>
      <c r="EXD110" s="79"/>
      <c r="EXE110" s="79"/>
      <c r="EXF110" s="81"/>
      <c r="EXG110" s="80"/>
      <c r="EXI110" s="77"/>
      <c r="EXJ110" s="80"/>
      <c r="EXK110" s="80"/>
      <c r="EXL110" s="80"/>
      <c r="EXM110" s="80"/>
      <c r="EXN110" s="77"/>
      <c r="EXO110" s="78"/>
      <c r="EXP110" s="79"/>
      <c r="EXQ110" s="79"/>
      <c r="EXR110" s="80"/>
      <c r="EXS110" s="81"/>
      <c r="EXT110" s="79"/>
      <c r="EXU110" s="79"/>
      <c r="EXV110" s="81"/>
      <c r="EXW110" s="80"/>
      <c r="EXY110" s="77"/>
      <c r="EXZ110" s="80"/>
      <c r="EYA110" s="80"/>
      <c r="EYB110" s="80"/>
      <c r="EYC110" s="80"/>
      <c r="EYD110" s="77"/>
      <c r="EYE110" s="78"/>
      <c r="EYF110" s="79"/>
      <c r="EYG110" s="79"/>
      <c r="EYH110" s="80"/>
      <c r="EYI110" s="81"/>
      <c r="EYJ110" s="79"/>
      <c r="EYK110" s="79"/>
      <c r="EYL110" s="81"/>
      <c r="EYM110" s="80"/>
      <c r="EYO110" s="77"/>
      <c r="EYP110" s="80"/>
      <c r="EYQ110" s="80"/>
      <c r="EYR110" s="80"/>
      <c r="EYS110" s="80"/>
      <c r="EYT110" s="77"/>
      <c r="EYU110" s="78"/>
      <c r="EYV110" s="79"/>
      <c r="EYW110" s="79"/>
      <c r="EYX110" s="80"/>
      <c r="EYY110" s="81"/>
      <c r="EYZ110" s="79"/>
      <c r="EZA110" s="79"/>
      <c r="EZB110" s="81"/>
      <c r="EZC110" s="80"/>
      <c r="EZE110" s="77"/>
      <c r="EZF110" s="80"/>
      <c r="EZG110" s="80"/>
      <c r="EZH110" s="80"/>
      <c r="EZI110" s="80"/>
      <c r="EZJ110" s="77"/>
      <c r="EZK110" s="78"/>
      <c r="EZL110" s="79"/>
      <c r="EZM110" s="79"/>
      <c r="EZN110" s="80"/>
      <c r="EZO110" s="81"/>
      <c r="EZP110" s="79"/>
      <c r="EZQ110" s="79"/>
      <c r="EZR110" s="81"/>
      <c r="EZS110" s="80"/>
      <c r="EZU110" s="77"/>
      <c r="EZV110" s="80"/>
      <c r="EZW110" s="80"/>
      <c r="EZX110" s="80"/>
      <c r="EZY110" s="80"/>
      <c r="EZZ110" s="77"/>
      <c r="FAA110" s="78"/>
      <c r="FAB110" s="79"/>
      <c r="FAC110" s="79"/>
      <c r="FAD110" s="80"/>
      <c r="FAE110" s="81"/>
      <c r="FAF110" s="79"/>
      <c r="FAG110" s="79"/>
      <c r="FAH110" s="81"/>
      <c r="FAI110" s="80"/>
      <c r="FAK110" s="77"/>
      <c r="FAL110" s="80"/>
      <c r="FAM110" s="80"/>
      <c r="FAN110" s="80"/>
      <c r="FAO110" s="80"/>
      <c r="FAP110" s="77"/>
      <c r="FAQ110" s="78"/>
      <c r="FAR110" s="79"/>
      <c r="FAS110" s="79"/>
      <c r="FAT110" s="80"/>
      <c r="FAU110" s="81"/>
      <c r="FAV110" s="79"/>
      <c r="FAW110" s="79"/>
      <c r="FAX110" s="81"/>
      <c r="FAY110" s="80"/>
      <c r="FBA110" s="77"/>
      <c r="FBB110" s="80"/>
      <c r="FBC110" s="80"/>
      <c r="FBD110" s="80"/>
      <c r="FBE110" s="80"/>
      <c r="FBF110" s="77"/>
      <c r="FBG110" s="78"/>
      <c r="FBH110" s="79"/>
      <c r="FBI110" s="79"/>
      <c r="FBJ110" s="80"/>
      <c r="FBK110" s="81"/>
      <c r="FBL110" s="79"/>
      <c r="FBM110" s="79"/>
      <c r="FBN110" s="81"/>
      <c r="FBO110" s="80"/>
      <c r="FBQ110" s="77"/>
      <c r="FBR110" s="80"/>
      <c r="FBS110" s="80"/>
      <c r="FBT110" s="80"/>
      <c r="FBU110" s="80"/>
      <c r="FBV110" s="77"/>
      <c r="FBW110" s="78"/>
      <c r="FBX110" s="79"/>
      <c r="FBY110" s="79"/>
      <c r="FBZ110" s="80"/>
      <c r="FCA110" s="81"/>
      <c r="FCB110" s="79"/>
      <c r="FCC110" s="79"/>
      <c r="FCD110" s="81"/>
      <c r="FCE110" s="80"/>
      <c r="FCG110" s="77"/>
      <c r="FCH110" s="80"/>
      <c r="FCI110" s="80"/>
      <c r="FCJ110" s="80"/>
      <c r="FCK110" s="80"/>
      <c r="FCL110" s="77"/>
      <c r="FCM110" s="78"/>
      <c r="FCN110" s="79"/>
      <c r="FCO110" s="79"/>
      <c r="FCP110" s="80"/>
      <c r="FCQ110" s="81"/>
      <c r="FCR110" s="79"/>
      <c r="FCS110" s="79"/>
      <c r="FCT110" s="81"/>
      <c r="FCU110" s="80"/>
      <c r="FCW110" s="77"/>
      <c r="FCX110" s="80"/>
      <c r="FCY110" s="80"/>
      <c r="FCZ110" s="80"/>
      <c r="FDA110" s="80"/>
      <c r="FDB110" s="77"/>
      <c r="FDC110" s="78"/>
      <c r="FDD110" s="79"/>
      <c r="FDE110" s="79"/>
      <c r="FDF110" s="80"/>
      <c r="FDG110" s="81"/>
      <c r="FDH110" s="79"/>
      <c r="FDI110" s="79"/>
      <c r="FDJ110" s="81"/>
      <c r="FDK110" s="80"/>
      <c r="FDM110" s="77"/>
      <c r="FDN110" s="80"/>
      <c r="FDO110" s="80"/>
      <c r="FDP110" s="80"/>
      <c r="FDQ110" s="80"/>
      <c r="FDR110" s="77"/>
      <c r="FDS110" s="78"/>
      <c r="FDT110" s="79"/>
      <c r="FDU110" s="79"/>
      <c r="FDV110" s="80"/>
      <c r="FDW110" s="81"/>
      <c r="FDX110" s="79"/>
      <c r="FDY110" s="79"/>
      <c r="FDZ110" s="81"/>
      <c r="FEA110" s="80"/>
      <c r="FEC110" s="77"/>
      <c r="FED110" s="80"/>
      <c r="FEE110" s="80"/>
      <c r="FEF110" s="80"/>
      <c r="FEG110" s="80"/>
      <c r="FEH110" s="77"/>
      <c r="FEI110" s="78"/>
      <c r="FEJ110" s="79"/>
      <c r="FEK110" s="79"/>
      <c r="FEL110" s="80"/>
      <c r="FEM110" s="81"/>
      <c r="FEN110" s="79"/>
      <c r="FEO110" s="79"/>
      <c r="FEP110" s="81"/>
      <c r="FEQ110" s="80"/>
      <c r="FES110" s="77"/>
      <c r="FET110" s="80"/>
      <c r="FEU110" s="80"/>
      <c r="FEV110" s="80"/>
      <c r="FEW110" s="80"/>
      <c r="FEX110" s="77"/>
      <c r="FEY110" s="78"/>
      <c r="FEZ110" s="79"/>
      <c r="FFA110" s="79"/>
      <c r="FFB110" s="80"/>
      <c r="FFC110" s="81"/>
      <c r="FFD110" s="79"/>
      <c r="FFE110" s="79"/>
      <c r="FFF110" s="81"/>
      <c r="FFG110" s="80"/>
      <c r="FFI110" s="77"/>
      <c r="FFJ110" s="80"/>
      <c r="FFK110" s="80"/>
      <c r="FFL110" s="80"/>
      <c r="FFM110" s="80"/>
      <c r="FFN110" s="77"/>
      <c r="FFO110" s="78"/>
      <c r="FFP110" s="79"/>
      <c r="FFQ110" s="79"/>
      <c r="FFR110" s="80"/>
      <c r="FFS110" s="81"/>
      <c r="FFT110" s="79"/>
      <c r="FFU110" s="79"/>
      <c r="FFV110" s="81"/>
      <c r="FFW110" s="80"/>
      <c r="FFY110" s="77"/>
      <c r="FFZ110" s="80"/>
      <c r="FGA110" s="80"/>
      <c r="FGB110" s="80"/>
      <c r="FGC110" s="80"/>
      <c r="FGD110" s="77"/>
      <c r="FGE110" s="78"/>
      <c r="FGF110" s="79"/>
      <c r="FGG110" s="79"/>
      <c r="FGH110" s="80"/>
      <c r="FGI110" s="81"/>
      <c r="FGJ110" s="79"/>
      <c r="FGK110" s="79"/>
      <c r="FGL110" s="81"/>
      <c r="FGM110" s="80"/>
      <c r="FGO110" s="77"/>
      <c r="FGP110" s="80"/>
      <c r="FGQ110" s="80"/>
      <c r="FGR110" s="80"/>
      <c r="FGS110" s="80"/>
      <c r="FGT110" s="77"/>
      <c r="FGU110" s="78"/>
      <c r="FGV110" s="79"/>
      <c r="FGW110" s="79"/>
      <c r="FGX110" s="80"/>
      <c r="FGY110" s="81"/>
      <c r="FGZ110" s="79"/>
      <c r="FHA110" s="79"/>
      <c r="FHB110" s="81"/>
      <c r="FHC110" s="80"/>
      <c r="FHE110" s="77"/>
      <c r="FHF110" s="80"/>
      <c r="FHG110" s="80"/>
      <c r="FHH110" s="80"/>
      <c r="FHI110" s="80"/>
      <c r="FHJ110" s="77"/>
      <c r="FHK110" s="78"/>
      <c r="FHL110" s="79"/>
      <c r="FHM110" s="79"/>
      <c r="FHN110" s="80"/>
      <c r="FHO110" s="81"/>
      <c r="FHP110" s="79"/>
      <c r="FHQ110" s="79"/>
      <c r="FHR110" s="81"/>
      <c r="FHS110" s="80"/>
      <c r="FHU110" s="77"/>
      <c r="FHV110" s="80"/>
      <c r="FHW110" s="80"/>
      <c r="FHX110" s="80"/>
      <c r="FHY110" s="80"/>
      <c r="FHZ110" s="77"/>
      <c r="FIA110" s="78"/>
      <c r="FIB110" s="79"/>
      <c r="FIC110" s="79"/>
      <c r="FID110" s="80"/>
      <c r="FIE110" s="81"/>
      <c r="FIF110" s="79"/>
      <c r="FIG110" s="79"/>
      <c r="FIH110" s="81"/>
      <c r="FII110" s="80"/>
      <c r="FIK110" s="77"/>
      <c r="FIL110" s="80"/>
      <c r="FIM110" s="80"/>
      <c r="FIN110" s="80"/>
      <c r="FIO110" s="80"/>
      <c r="FIP110" s="77"/>
      <c r="FIQ110" s="78"/>
      <c r="FIR110" s="79"/>
      <c r="FIS110" s="79"/>
      <c r="FIT110" s="80"/>
      <c r="FIU110" s="81"/>
      <c r="FIV110" s="79"/>
      <c r="FIW110" s="79"/>
      <c r="FIX110" s="81"/>
      <c r="FIY110" s="80"/>
      <c r="FJA110" s="77"/>
      <c r="FJB110" s="80"/>
      <c r="FJC110" s="80"/>
      <c r="FJD110" s="80"/>
      <c r="FJE110" s="80"/>
      <c r="FJF110" s="77"/>
      <c r="FJG110" s="78"/>
      <c r="FJH110" s="79"/>
      <c r="FJI110" s="79"/>
      <c r="FJJ110" s="80"/>
      <c r="FJK110" s="81"/>
      <c r="FJL110" s="79"/>
      <c r="FJM110" s="79"/>
      <c r="FJN110" s="81"/>
      <c r="FJO110" s="80"/>
      <c r="FJQ110" s="77"/>
      <c r="FJR110" s="80"/>
      <c r="FJS110" s="80"/>
      <c r="FJT110" s="80"/>
      <c r="FJU110" s="80"/>
      <c r="FJV110" s="77"/>
      <c r="FJW110" s="78"/>
      <c r="FJX110" s="79"/>
      <c r="FJY110" s="79"/>
      <c r="FJZ110" s="80"/>
      <c r="FKA110" s="81"/>
      <c r="FKB110" s="79"/>
      <c r="FKC110" s="79"/>
      <c r="FKD110" s="81"/>
      <c r="FKE110" s="80"/>
      <c r="FKG110" s="77"/>
      <c r="FKH110" s="80"/>
      <c r="FKI110" s="80"/>
      <c r="FKJ110" s="80"/>
      <c r="FKK110" s="80"/>
      <c r="FKL110" s="77"/>
      <c r="FKM110" s="78"/>
      <c r="FKN110" s="79"/>
      <c r="FKO110" s="79"/>
      <c r="FKP110" s="80"/>
      <c r="FKQ110" s="81"/>
      <c r="FKR110" s="79"/>
      <c r="FKS110" s="79"/>
      <c r="FKT110" s="81"/>
      <c r="FKU110" s="80"/>
      <c r="FKW110" s="77"/>
      <c r="FKX110" s="80"/>
      <c r="FKY110" s="80"/>
      <c r="FKZ110" s="80"/>
      <c r="FLA110" s="80"/>
      <c r="FLB110" s="77"/>
      <c r="FLC110" s="78"/>
      <c r="FLD110" s="79"/>
      <c r="FLE110" s="79"/>
      <c r="FLF110" s="80"/>
      <c r="FLG110" s="81"/>
      <c r="FLH110" s="79"/>
      <c r="FLI110" s="79"/>
      <c r="FLJ110" s="81"/>
      <c r="FLK110" s="80"/>
      <c r="FLM110" s="77"/>
      <c r="FLN110" s="80"/>
      <c r="FLO110" s="80"/>
      <c r="FLP110" s="80"/>
      <c r="FLQ110" s="80"/>
      <c r="FLR110" s="77"/>
      <c r="FLS110" s="78"/>
      <c r="FLT110" s="79"/>
      <c r="FLU110" s="79"/>
      <c r="FLV110" s="80"/>
      <c r="FLW110" s="81"/>
      <c r="FLX110" s="79"/>
      <c r="FLY110" s="79"/>
      <c r="FLZ110" s="81"/>
      <c r="FMA110" s="80"/>
      <c r="FMC110" s="77"/>
      <c r="FMD110" s="80"/>
      <c r="FME110" s="80"/>
      <c r="FMF110" s="80"/>
      <c r="FMG110" s="80"/>
      <c r="FMH110" s="77"/>
      <c r="FMI110" s="78"/>
      <c r="FMJ110" s="79"/>
      <c r="FMK110" s="79"/>
      <c r="FML110" s="80"/>
      <c r="FMM110" s="81"/>
      <c r="FMN110" s="79"/>
      <c r="FMO110" s="79"/>
      <c r="FMP110" s="81"/>
      <c r="FMQ110" s="80"/>
      <c r="FMS110" s="77"/>
      <c r="FMT110" s="80"/>
      <c r="FMU110" s="80"/>
      <c r="FMV110" s="80"/>
      <c r="FMW110" s="80"/>
      <c r="FMX110" s="77"/>
      <c r="FMY110" s="78"/>
      <c r="FMZ110" s="79"/>
      <c r="FNA110" s="79"/>
      <c r="FNB110" s="80"/>
      <c r="FNC110" s="81"/>
      <c r="FND110" s="79"/>
      <c r="FNE110" s="79"/>
      <c r="FNF110" s="81"/>
      <c r="FNG110" s="80"/>
      <c r="FNI110" s="77"/>
      <c r="FNJ110" s="80"/>
      <c r="FNK110" s="80"/>
      <c r="FNL110" s="80"/>
      <c r="FNM110" s="80"/>
      <c r="FNN110" s="77"/>
      <c r="FNO110" s="78"/>
      <c r="FNP110" s="79"/>
      <c r="FNQ110" s="79"/>
      <c r="FNR110" s="80"/>
      <c r="FNS110" s="81"/>
      <c r="FNT110" s="79"/>
      <c r="FNU110" s="79"/>
      <c r="FNV110" s="81"/>
      <c r="FNW110" s="80"/>
      <c r="FNY110" s="77"/>
      <c r="FNZ110" s="80"/>
      <c r="FOA110" s="80"/>
      <c r="FOB110" s="80"/>
      <c r="FOC110" s="80"/>
      <c r="FOD110" s="77"/>
      <c r="FOE110" s="78"/>
      <c r="FOF110" s="79"/>
      <c r="FOG110" s="79"/>
      <c r="FOH110" s="80"/>
      <c r="FOI110" s="81"/>
      <c r="FOJ110" s="79"/>
      <c r="FOK110" s="79"/>
      <c r="FOL110" s="81"/>
      <c r="FOM110" s="80"/>
      <c r="FOO110" s="77"/>
      <c r="FOP110" s="80"/>
      <c r="FOQ110" s="80"/>
      <c r="FOR110" s="80"/>
      <c r="FOS110" s="80"/>
      <c r="FOT110" s="77"/>
      <c r="FOU110" s="78"/>
      <c r="FOV110" s="79"/>
      <c r="FOW110" s="79"/>
      <c r="FOX110" s="80"/>
      <c r="FOY110" s="81"/>
      <c r="FOZ110" s="79"/>
      <c r="FPA110" s="79"/>
      <c r="FPB110" s="81"/>
      <c r="FPC110" s="80"/>
      <c r="FPE110" s="77"/>
      <c r="FPF110" s="80"/>
      <c r="FPG110" s="80"/>
      <c r="FPH110" s="80"/>
      <c r="FPI110" s="80"/>
      <c r="FPJ110" s="77"/>
      <c r="FPK110" s="78"/>
      <c r="FPL110" s="79"/>
      <c r="FPM110" s="79"/>
      <c r="FPN110" s="80"/>
      <c r="FPO110" s="81"/>
      <c r="FPP110" s="79"/>
      <c r="FPQ110" s="79"/>
      <c r="FPR110" s="81"/>
      <c r="FPS110" s="80"/>
      <c r="FPU110" s="77"/>
      <c r="FPV110" s="80"/>
      <c r="FPW110" s="80"/>
      <c r="FPX110" s="80"/>
      <c r="FPY110" s="80"/>
      <c r="FPZ110" s="77"/>
      <c r="FQA110" s="78"/>
      <c r="FQB110" s="79"/>
      <c r="FQC110" s="79"/>
      <c r="FQD110" s="80"/>
      <c r="FQE110" s="81"/>
      <c r="FQF110" s="79"/>
      <c r="FQG110" s="79"/>
      <c r="FQH110" s="81"/>
      <c r="FQI110" s="80"/>
      <c r="FQK110" s="77"/>
      <c r="FQL110" s="80"/>
      <c r="FQM110" s="80"/>
      <c r="FQN110" s="80"/>
      <c r="FQO110" s="80"/>
      <c r="FQP110" s="77"/>
      <c r="FQQ110" s="78"/>
      <c r="FQR110" s="79"/>
      <c r="FQS110" s="79"/>
      <c r="FQT110" s="80"/>
      <c r="FQU110" s="81"/>
      <c r="FQV110" s="79"/>
      <c r="FQW110" s="79"/>
      <c r="FQX110" s="81"/>
      <c r="FQY110" s="80"/>
      <c r="FRA110" s="77"/>
      <c r="FRB110" s="80"/>
      <c r="FRC110" s="80"/>
      <c r="FRD110" s="80"/>
      <c r="FRE110" s="80"/>
      <c r="FRF110" s="77"/>
      <c r="FRG110" s="78"/>
      <c r="FRH110" s="79"/>
      <c r="FRI110" s="79"/>
      <c r="FRJ110" s="80"/>
      <c r="FRK110" s="81"/>
      <c r="FRL110" s="79"/>
      <c r="FRM110" s="79"/>
      <c r="FRN110" s="81"/>
      <c r="FRO110" s="80"/>
      <c r="FRQ110" s="77"/>
      <c r="FRR110" s="80"/>
      <c r="FRS110" s="80"/>
      <c r="FRT110" s="80"/>
      <c r="FRU110" s="80"/>
      <c r="FRV110" s="77"/>
      <c r="FRW110" s="78"/>
      <c r="FRX110" s="79"/>
      <c r="FRY110" s="79"/>
      <c r="FRZ110" s="80"/>
      <c r="FSA110" s="81"/>
      <c r="FSB110" s="79"/>
      <c r="FSC110" s="79"/>
      <c r="FSD110" s="81"/>
      <c r="FSE110" s="80"/>
      <c r="FSG110" s="77"/>
      <c r="FSH110" s="80"/>
      <c r="FSI110" s="80"/>
      <c r="FSJ110" s="80"/>
      <c r="FSK110" s="80"/>
      <c r="FSL110" s="77"/>
      <c r="FSM110" s="78"/>
      <c r="FSN110" s="79"/>
      <c r="FSO110" s="79"/>
      <c r="FSP110" s="80"/>
      <c r="FSQ110" s="81"/>
      <c r="FSR110" s="79"/>
      <c r="FSS110" s="79"/>
      <c r="FST110" s="81"/>
      <c r="FSU110" s="80"/>
      <c r="FSW110" s="77"/>
      <c r="FSX110" s="80"/>
      <c r="FSY110" s="80"/>
      <c r="FSZ110" s="80"/>
      <c r="FTA110" s="80"/>
      <c r="FTB110" s="77"/>
      <c r="FTC110" s="78"/>
      <c r="FTD110" s="79"/>
      <c r="FTE110" s="79"/>
      <c r="FTF110" s="80"/>
      <c r="FTG110" s="81"/>
      <c r="FTH110" s="79"/>
      <c r="FTI110" s="79"/>
      <c r="FTJ110" s="81"/>
      <c r="FTK110" s="80"/>
      <c r="FTM110" s="77"/>
      <c r="FTN110" s="80"/>
      <c r="FTO110" s="80"/>
      <c r="FTP110" s="80"/>
      <c r="FTQ110" s="80"/>
      <c r="FTR110" s="77"/>
      <c r="FTS110" s="78"/>
      <c r="FTT110" s="79"/>
      <c r="FTU110" s="79"/>
      <c r="FTV110" s="80"/>
      <c r="FTW110" s="81"/>
      <c r="FTX110" s="79"/>
      <c r="FTY110" s="79"/>
      <c r="FTZ110" s="81"/>
      <c r="FUA110" s="80"/>
      <c r="FUC110" s="77"/>
      <c r="FUD110" s="80"/>
      <c r="FUE110" s="80"/>
      <c r="FUF110" s="80"/>
      <c r="FUG110" s="80"/>
      <c r="FUH110" s="77"/>
      <c r="FUI110" s="78"/>
      <c r="FUJ110" s="79"/>
      <c r="FUK110" s="79"/>
      <c r="FUL110" s="80"/>
      <c r="FUM110" s="81"/>
      <c r="FUN110" s="79"/>
      <c r="FUO110" s="79"/>
      <c r="FUP110" s="81"/>
      <c r="FUQ110" s="80"/>
      <c r="FUS110" s="77"/>
      <c r="FUT110" s="80"/>
      <c r="FUU110" s="80"/>
      <c r="FUV110" s="80"/>
      <c r="FUW110" s="80"/>
      <c r="FUX110" s="77"/>
      <c r="FUY110" s="78"/>
      <c r="FUZ110" s="79"/>
      <c r="FVA110" s="79"/>
      <c r="FVB110" s="80"/>
      <c r="FVC110" s="81"/>
      <c r="FVD110" s="79"/>
      <c r="FVE110" s="79"/>
      <c r="FVF110" s="81"/>
      <c r="FVG110" s="80"/>
      <c r="FVI110" s="77"/>
      <c r="FVJ110" s="80"/>
      <c r="FVK110" s="80"/>
      <c r="FVL110" s="80"/>
      <c r="FVM110" s="80"/>
      <c r="FVN110" s="77"/>
      <c r="FVO110" s="78"/>
      <c r="FVP110" s="79"/>
      <c r="FVQ110" s="79"/>
      <c r="FVR110" s="80"/>
      <c r="FVS110" s="81"/>
      <c r="FVT110" s="79"/>
      <c r="FVU110" s="79"/>
      <c r="FVV110" s="81"/>
      <c r="FVW110" s="80"/>
      <c r="FVY110" s="77"/>
      <c r="FVZ110" s="80"/>
      <c r="FWA110" s="80"/>
      <c r="FWB110" s="80"/>
      <c r="FWC110" s="80"/>
      <c r="FWD110" s="77"/>
      <c r="FWE110" s="78"/>
      <c r="FWF110" s="79"/>
      <c r="FWG110" s="79"/>
      <c r="FWH110" s="80"/>
      <c r="FWI110" s="81"/>
      <c r="FWJ110" s="79"/>
      <c r="FWK110" s="79"/>
      <c r="FWL110" s="81"/>
      <c r="FWM110" s="80"/>
      <c r="FWO110" s="77"/>
      <c r="FWP110" s="80"/>
      <c r="FWQ110" s="80"/>
      <c r="FWR110" s="80"/>
      <c r="FWS110" s="80"/>
      <c r="FWT110" s="77"/>
      <c r="FWU110" s="78"/>
      <c r="FWV110" s="79"/>
      <c r="FWW110" s="79"/>
      <c r="FWX110" s="80"/>
      <c r="FWY110" s="81"/>
      <c r="FWZ110" s="79"/>
      <c r="FXA110" s="79"/>
      <c r="FXB110" s="81"/>
      <c r="FXC110" s="80"/>
      <c r="FXE110" s="77"/>
      <c r="FXF110" s="80"/>
      <c r="FXG110" s="80"/>
      <c r="FXH110" s="80"/>
      <c r="FXI110" s="80"/>
      <c r="FXJ110" s="77"/>
      <c r="FXK110" s="78"/>
      <c r="FXL110" s="79"/>
      <c r="FXM110" s="79"/>
      <c r="FXN110" s="80"/>
      <c r="FXO110" s="81"/>
      <c r="FXP110" s="79"/>
      <c r="FXQ110" s="79"/>
      <c r="FXR110" s="81"/>
      <c r="FXS110" s="80"/>
      <c r="FXU110" s="77"/>
      <c r="FXV110" s="80"/>
      <c r="FXW110" s="80"/>
      <c r="FXX110" s="80"/>
      <c r="FXY110" s="80"/>
      <c r="FXZ110" s="77"/>
      <c r="FYA110" s="78"/>
      <c r="FYB110" s="79"/>
      <c r="FYC110" s="79"/>
      <c r="FYD110" s="80"/>
      <c r="FYE110" s="81"/>
      <c r="FYF110" s="79"/>
      <c r="FYG110" s="79"/>
      <c r="FYH110" s="81"/>
      <c r="FYI110" s="80"/>
      <c r="FYK110" s="77"/>
      <c r="FYL110" s="80"/>
      <c r="FYM110" s="80"/>
      <c r="FYN110" s="80"/>
      <c r="FYO110" s="80"/>
      <c r="FYP110" s="77"/>
      <c r="FYQ110" s="78"/>
      <c r="FYR110" s="79"/>
      <c r="FYS110" s="79"/>
      <c r="FYT110" s="80"/>
      <c r="FYU110" s="81"/>
      <c r="FYV110" s="79"/>
      <c r="FYW110" s="79"/>
      <c r="FYX110" s="81"/>
      <c r="FYY110" s="80"/>
      <c r="FZA110" s="77"/>
      <c r="FZB110" s="80"/>
      <c r="FZC110" s="80"/>
      <c r="FZD110" s="80"/>
      <c r="FZE110" s="80"/>
      <c r="FZF110" s="77"/>
      <c r="FZG110" s="78"/>
      <c r="FZH110" s="79"/>
      <c r="FZI110" s="79"/>
      <c r="FZJ110" s="80"/>
      <c r="FZK110" s="81"/>
      <c r="FZL110" s="79"/>
      <c r="FZM110" s="79"/>
      <c r="FZN110" s="81"/>
      <c r="FZO110" s="80"/>
      <c r="FZQ110" s="77"/>
      <c r="FZR110" s="80"/>
      <c r="FZS110" s="80"/>
      <c r="FZT110" s="80"/>
      <c r="FZU110" s="80"/>
      <c r="FZV110" s="77"/>
      <c r="FZW110" s="78"/>
      <c r="FZX110" s="79"/>
      <c r="FZY110" s="79"/>
      <c r="FZZ110" s="80"/>
      <c r="GAA110" s="81"/>
      <c r="GAB110" s="79"/>
      <c r="GAC110" s="79"/>
      <c r="GAD110" s="81"/>
      <c r="GAE110" s="80"/>
      <c r="GAG110" s="77"/>
      <c r="GAH110" s="80"/>
      <c r="GAI110" s="80"/>
      <c r="GAJ110" s="80"/>
      <c r="GAK110" s="80"/>
      <c r="GAL110" s="77"/>
      <c r="GAM110" s="78"/>
      <c r="GAN110" s="79"/>
      <c r="GAO110" s="79"/>
      <c r="GAP110" s="80"/>
      <c r="GAQ110" s="81"/>
      <c r="GAR110" s="79"/>
      <c r="GAS110" s="79"/>
      <c r="GAT110" s="81"/>
      <c r="GAU110" s="80"/>
      <c r="GAW110" s="77"/>
      <c r="GAX110" s="80"/>
      <c r="GAY110" s="80"/>
      <c r="GAZ110" s="80"/>
      <c r="GBA110" s="80"/>
      <c r="GBB110" s="77"/>
      <c r="GBC110" s="78"/>
      <c r="GBD110" s="79"/>
      <c r="GBE110" s="79"/>
      <c r="GBF110" s="80"/>
      <c r="GBG110" s="81"/>
      <c r="GBH110" s="79"/>
      <c r="GBI110" s="79"/>
      <c r="GBJ110" s="81"/>
      <c r="GBK110" s="80"/>
      <c r="GBM110" s="77"/>
      <c r="GBN110" s="80"/>
      <c r="GBO110" s="80"/>
      <c r="GBP110" s="80"/>
      <c r="GBQ110" s="80"/>
      <c r="GBR110" s="77"/>
      <c r="GBS110" s="78"/>
      <c r="GBT110" s="79"/>
      <c r="GBU110" s="79"/>
      <c r="GBV110" s="80"/>
      <c r="GBW110" s="81"/>
      <c r="GBX110" s="79"/>
      <c r="GBY110" s="79"/>
      <c r="GBZ110" s="81"/>
      <c r="GCA110" s="80"/>
      <c r="GCC110" s="77"/>
      <c r="GCD110" s="80"/>
      <c r="GCE110" s="80"/>
      <c r="GCF110" s="80"/>
      <c r="GCG110" s="80"/>
      <c r="GCH110" s="77"/>
      <c r="GCI110" s="78"/>
      <c r="GCJ110" s="79"/>
      <c r="GCK110" s="79"/>
      <c r="GCL110" s="80"/>
      <c r="GCM110" s="81"/>
      <c r="GCN110" s="79"/>
      <c r="GCO110" s="79"/>
      <c r="GCP110" s="81"/>
      <c r="GCQ110" s="80"/>
      <c r="GCS110" s="77"/>
      <c r="GCT110" s="80"/>
      <c r="GCU110" s="80"/>
      <c r="GCV110" s="80"/>
      <c r="GCW110" s="80"/>
      <c r="GCX110" s="77"/>
      <c r="GCY110" s="78"/>
      <c r="GCZ110" s="79"/>
      <c r="GDA110" s="79"/>
      <c r="GDB110" s="80"/>
      <c r="GDC110" s="81"/>
      <c r="GDD110" s="79"/>
      <c r="GDE110" s="79"/>
      <c r="GDF110" s="81"/>
      <c r="GDG110" s="80"/>
      <c r="GDI110" s="77"/>
      <c r="GDJ110" s="80"/>
      <c r="GDK110" s="80"/>
      <c r="GDL110" s="80"/>
      <c r="GDM110" s="80"/>
      <c r="GDN110" s="77"/>
      <c r="GDO110" s="78"/>
      <c r="GDP110" s="79"/>
      <c r="GDQ110" s="79"/>
      <c r="GDR110" s="80"/>
      <c r="GDS110" s="81"/>
      <c r="GDT110" s="79"/>
      <c r="GDU110" s="79"/>
      <c r="GDV110" s="81"/>
      <c r="GDW110" s="80"/>
      <c r="GDY110" s="77"/>
      <c r="GDZ110" s="80"/>
      <c r="GEA110" s="80"/>
      <c r="GEB110" s="80"/>
      <c r="GEC110" s="80"/>
      <c r="GED110" s="77"/>
      <c r="GEE110" s="78"/>
      <c r="GEF110" s="79"/>
      <c r="GEG110" s="79"/>
      <c r="GEH110" s="80"/>
      <c r="GEI110" s="81"/>
      <c r="GEJ110" s="79"/>
      <c r="GEK110" s="79"/>
      <c r="GEL110" s="81"/>
      <c r="GEM110" s="80"/>
      <c r="GEO110" s="77"/>
      <c r="GEP110" s="80"/>
      <c r="GEQ110" s="80"/>
      <c r="GER110" s="80"/>
      <c r="GES110" s="80"/>
      <c r="GET110" s="77"/>
      <c r="GEU110" s="78"/>
      <c r="GEV110" s="79"/>
      <c r="GEW110" s="79"/>
      <c r="GEX110" s="80"/>
      <c r="GEY110" s="81"/>
      <c r="GEZ110" s="79"/>
      <c r="GFA110" s="79"/>
      <c r="GFB110" s="81"/>
      <c r="GFC110" s="80"/>
      <c r="GFE110" s="77"/>
      <c r="GFF110" s="80"/>
      <c r="GFG110" s="80"/>
      <c r="GFH110" s="80"/>
      <c r="GFI110" s="80"/>
      <c r="GFJ110" s="77"/>
      <c r="GFK110" s="78"/>
      <c r="GFL110" s="79"/>
      <c r="GFM110" s="79"/>
      <c r="GFN110" s="80"/>
      <c r="GFO110" s="81"/>
      <c r="GFP110" s="79"/>
      <c r="GFQ110" s="79"/>
      <c r="GFR110" s="81"/>
      <c r="GFS110" s="80"/>
      <c r="GFU110" s="77"/>
      <c r="GFV110" s="80"/>
      <c r="GFW110" s="80"/>
      <c r="GFX110" s="80"/>
      <c r="GFY110" s="80"/>
      <c r="GFZ110" s="77"/>
      <c r="GGA110" s="78"/>
      <c r="GGB110" s="79"/>
      <c r="GGC110" s="79"/>
      <c r="GGD110" s="80"/>
      <c r="GGE110" s="81"/>
      <c r="GGF110" s="79"/>
      <c r="GGG110" s="79"/>
      <c r="GGH110" s="81"/>
      <c r="GGI110" s="80"/>
      <c r="GGK110" s="77"/>
      <c r="GGL110" s="80"/>
      <c r="GGM110" s="80"/>
      <c r="GGN110" s="80"/>
      <c r="GGO110" s="80"/>
      <c r="GGP110" s="77"/>
      <c r="GGQ110" s="78"/>
      <c r="GGR110" s="79"/>
      <c r="GGS110" s="79"/>
      <c r="GGT110" s="80"/>
      <c r="GGU110" s="81"/>
      <c r="GGV110" s="79"/>
      <c r="GGW110" s="79"/>
      <c r="GGX110" s="81"/>
      <c r="GGY110" s="80"/>
      <c r="GHA110" s="77"/>
      <c r="GHB110" s="80"/>
      <c r="GHC110" s="80"/>
      <c r="GHD110" s="80"/>
      <c r="GHE110" s="80"/>
      <c r="GHF110" s="77"/>
      <c r="GHG110" s="78"/>
      <c r="GHH110" s="79"/>
      <c r="GHI110" s="79"/>
      <c r="GHJ110" s="80"/>
      <c r="GHK110" s="81"/>
      <c r="GHL110" s="79"/>
      <c r="GHM110" s="79"/>
      <c r="GHN110" s="81"/>
      <c r="GHO110" s="80"/>
      <c r="GHQ110" s="77"/>
      <c r="GHR110" s="80"/>
      <c r="GHS110" s="80"/>
      <c r="GHT110" s="80"/>
      <c r="GHU110" s="80"/>
      <c r="GHV110" s="77"/>
      <c r="GHW110" s="78"/>
      <c r="GHX110" s="79"/>
      <c r="GHY110" s="79"/>
      <c r="GHZ110" s="80"/>
      <c r="GIA110" s="81"/>
      <c r="GIB110" s="79"/>
      <c r="GIC110" s="79"/>
      <c r="GID110" s="81"/>
      <c r="GIE110" s="80"/>
      <c r="GIG110" s="77"/>
      <c r="GIH110" s="80"/>
      <c r="GII110" s="80"/>
      <c r="GIJ110" s="80"/>
      <c r="GIK110" s="80"/>
      <c r="GIL110" s="77"/>
      <c r="GIM110" s="78"/>
      <c r="GIN110" s="79"/>
      <c r="GIO110" s="79"/>
      <c r="GIP110" s="80"/>
      <c r="GIQ110" s="81"/>
      <c r="GIR110" s="79"/>
      <c r="GIS110" s="79"/>
      <c r="GIT110" s="81"/>
      <c r="GIU110" s="80"/>
      <c r="GIW110" s="77"/>
      <c r="GIX110" s="80"/>
      <c r="GIY110" s="80"/>
      <c r="GIZ110" s="80"/>
      <c r="GJA110" s="80"/>
      <c r="GJB110" s="77"/>
      <c r="GJC110" s="78"/>
      <c r="GJD110" s="79"/>
      <c r="GJE110" s="79"/>
      <c r="GJF110" s="80"/>
      <c r="GJG110" s="81"/>
      <c r="GJH110" s="79"/>
      <c r="GJI110" s="79"/>
      <c r="GJJ110" s="81"/>
      <c r="GJK110" s="80"/>
      <c r="GJM110" s="77"/>
      <c r="GJN110" s="80"/>
      <c r="GJO110" s="80"/>
      <c r="GJP110" s="80"/>
      <c r="GJQ110" s="80"/>
      <c r="GJR110" s="77"/>
      <c r="GJS110" s="78"/>
      <c r="GJT110" s="79"/>
      <c r="GJU110" s="79"/>
      <c r="GJV110" s="80"/>
      <c r="GJW110" s="81"/>
      <c r="GJX110" s="79"/>
      <c r="GJY110" s="79"/>
      <c r="GJZ110" s="81"/>
      <c r="GKA110" s="80"/>
      <c r="GKC110" s="77"/>
      <c r="GKD110" s="80"/>
      <c r="GKE110" s="80"/>
      <c r="GKF110" s="80"/>
      <c r="GKG110" s="80"/>
      <c r="GKH110" s="77"/>
      <c r="GKI110" s="78"/>
      <c r="GKJ110" s="79"/>
      <c r="GKK110" s="79"/>
      <c r="GKL110" s="80"/>
      <c r="GKM110" s="81"/>
      <c r="GKN110" s="79"/>
      <c r="GKO110" s="79"/>
      <c r="GKP110" s="81"/>
      <c r="GKQ110" s="80"/>
      <c r="GKS110" s="77"/>
      <c r="GKT110" s="80"/>
      <c r="GKU110" s="80"/>
      <c r="GKV110" s="80"/>
      <c r="GKW110" s="80"/>
      <c r="GKX110" s="77"/>
      <c r="GKY110" s="78"/>
      <c r="GKZ110" s="79"/>
      <c r="GLA110" s="79"/>
      <c r="GLB110" s="80"/>
      <c r="GLC110" s="81"/>
      <c r="GLD110" s="79"/>
      <c r="GLE110" s="79"/>
      <c r="GLF110" s="81"/>
      <c r="GLG110" s="80"/>
      <c r="GLI110" s="77"/>
      <c r="GLJ110" s="80"/>
      <c r="GLK110" s="80"/>
      <c r="GLL110" s="80"/>
      <c r="GLM110" s="80"/>
      <c r="GLN110" s="77"/>
      <c r="GLO110" s="78"/>
      <c r="GLP110" s="79"/>
      <c r="GLQ110" s="79"/>
      <c r="GLR110" s="80"/>
      <c r="GLS110" s="81"/>
      <c r="GLT110" s="79"/>
      <c r="GLU110" s="79"/>
      <c r="GLV110" s="81"/>
      <c r="GLW110" s="80"/>
      <c r="GLY110" s="77"/>
      <c r="GLZ110" s="80"/>
      <c r="GMA110" s="80"/>
      <c r="GMB110" s="80"/>
      <c r="GMC110" s="80"/>
      <c r="GMD110" s="77"/>
      <c r="GME110" s="78"/>
      <c r="GMF110" s="79"/>
      <c r="GMG110" s="79"/>
      <c r="GMH110" s="80"/>
      <c r="GMI110" s="81"/>
      <c r="GMJ110" s="79"/>
      <c r="GMK110" s="79"/>
      <c r="GML110" s="81"/>
      <c r="GMM110" s="80"/>
      <c r="GMO110" s="77"/>
      <c r="GMP110" s="80"/>
      <c r="GMQ110" s="80"/>
      <c r="GMR110" s="80"/>
      <c r="GMS110" s="80"/>
      <c r="GMT110" s="77"/>
      <c r="GMU110" s="78"/>
      <c r="GMV110" s="79"/>
      <c r="GMW110" s="79"/>
      <c r="GMX110" s="80"/>
      <c r="GMY110" s="81"/>
      <c r="GMZ110" s="79"/>
      <c r="GNA110" s="79"/>
      <c r="GNB110" s="81"/>
      <c r="GNC110" s="80"/>
      <c r="GNE110" s="77"/>
      <c r="GNF110" s="80"/>
      <c r="GNG110" s="80"/>
      <c r="GNH110" s="80"/>
      <c r="GNI110" s="80"/>
      <c r="GNJ110" s="77"/>
      <c r="GNK110" s="78"/>
      <c r="GNL110" s="79"/>
      <c r="GNM110" s="79"/>
      <c r="GNN110" s="80"/>
      <c r="GNO110" s="81"/>
      <c r="GNP110" s="79"/>
      <c r="GNQ110" s="79"/>
      <c r="GNR110" s="81"/>
      <c r="GNS110" s="80"/>
      <c r="GNU110" s="77"/>
      <c r="GNV110" s="80"/>
      <c r="GNW110" s="80"/>
      <c r="GNX110" s="80"/>
      <c r="GNY110" s="80"/>
      <c r="GNZ110" s="77"/>
      <c r="GOA110" s="78"/>
      <c r="GOB110" s="79"/>
      <c r="GOC110" s="79"/>
      <c r="GOD110" s="80"/>
      <c r="GOE110" s="81"/>
      <c r="GOF110" s="79"/>
      <c r="GOG110" s="79"/>
      <c r="GOH110" s="81"/>
      <c r="GOI110" s="80"/>
      <c r="GOK110" s="77"/>
      <c r="GOL110" s="80"/>
      <c r="GOM110" s="80"/>
      <c r="GON110" s="80"/>
      <c r="GOO110" s="80"/>
      <c r="GOP110" s="77"/>
      <c r="GOQ110" s="78"/>
      <c r="GOR110" s="79"/>
      <c r="GOS110" s="79"/>
      <c r="GOT110" s="80"/>
      <c r="GOU110" s="81"/>
      <c r="GOV110" s="79"/>
      <c r="GOW110" s="79"/>
      <c r="GOX110" s="81"/>
      <c r="GOY110" s="80"/>
      <c r="GPA110" s="77"/>
      <c r="GPB110" s="80"/>
      <c r="GPC110" s="80"/>
      <c r="GPD110" s="80"/>
      <c r="GPE110" s="80"/>
      <c r="GPF110" s="77"/>
      <c r="GPG110" s="78"/>
      <c r="GPH110" s="79"/>
      <c r="GPI110" s="79"/>
      <c r="GPJ110" s="80"/>
      <c r="GPK110" s="81"/>
      <c r="GPL110" s="79"/>
      <c r="GPM110" s="79"/>
      <c r="GPN110" s="81"/>
      <c r="GPO110" s="80"/>
      <c r="GPQ110" s="77"/>
      <c r="GPR110" s="80"/>
      <c r="GPS110" s="80"/>
      <c r="GPT110" s="80"/>
      <c r="GPU110" s="80"/>
      <c r="GPV110" s="77"/>
      <c r="GPW110" s="78"/>
      <c r="GPX110" s="79"/>
      <c r="GPY110" s="79"/>
      <c r="GPZ110" s="80"/>
      <c r="GQA110" s="81"/>
      <c r="GQB110" s="79"/>
      <c r="GQC110" s="79"/>
      <c r="GQD110" s="81"/>
      <c r="GQE110" s="80"/>
      <c r="GQG110" s="77"/>
      <c r="GQH110" s="80"/>
      <c r="GQI110" s="80"/>
      <c r="GQJ110" s="80"/>
      <c r="GQK110" s="80"/>
      <c r="GQL110" s="77"/>
      <c r="GQM110" s="78"/>
      <c r="GQN110" s="79"/>
      <c r="GQO110" s="79"/>
      <c r="GQP110" s="80"/>
      <c r="GQQ110" s="81"/>
      <c r="GQR110" s="79"/>
      <c r="GQS110" s="79"/>
      <c r="GQT110" s="81"/>
      <c r="GQU110" s="80"/>
      <c r="GQW110" s="77"/>
      <c r="GQX110" s="80"/>
      <c r="GQY110" s="80"/>
      <c r="GQZ110" s="80"/>
      <c r="GRA110" s="80"/>
      <c r="GRB110" s="77"/>
      <c r="GRC110" s="78"/>
      <c r="GRD110" s="79"/>
      <c r="GRE110" s="79"/>
      <c r="GRF110" s="80"/>
      <c r="GRG110" s="81"/>
      <c r="GRH110" s="79"/>
      <c r="GRI110" s="79"/>
      <c r="GRJ110" s="81"/>
      <c r="GRK110" s="80"/>
      <c r="GRM110" s="77"/>
      <c r="GRN110" s="80"/>
      <c r="GRO110" s="80"/>
      <c r="GRP110" s="80"/>
      <c r="GRQ110" s="80"/>
      <c r="GRR110" s="77"/>
      <c r="GRS110" s="78"/>
      <c r="GRT110" s="79"/>
      <c r="GRU110" s="79"/>
      <c r="GRV110" s="80"/>
      <c r="GRW110" s="81"/>
      <c r="GRX110" s="79"/>
      <c r="GRY110" s="79"/>
      <c r="GRZ110" s="81"/>
      <c r="GSA110" s="80"/>
      <c r="GSC110" s="77"/>
      <c r="GSD110" s="80"/>
      <c r="GSE110" s="80"/>
      <c r="GSF110" s="80"/>
      <c r="GSG110" s="80"/>
      <c r="GSH110" s="77"/>
      <c r="GSI110" s="78"/>
      <c r="GSJ110" s="79"/>
      <c r="GSK110" s="79"/>
      <c r="GSL110" s="80"/>
      <c r="GSM110" s="81"/>
      <c r="GSN110" s="79"/>
      <c r="GSO110" s="79"/>
      <c r="GSP110" s="81"/>
      <c r="GSQ110" s="80"/>
      <c r="GSS110" s="77"/>
      <c r="GST110" s="80"/>
      <c r="GSU110" s="80"/>
      <c r="GSV110" s="80"/>
      <c r="GSW110" s="80"/>
      <c r="GSX110" s="77"/>
      <c r="GSY110" s="78"/>
      <c r="GSZ110" s="79"/>
      <c r="GTA110" s="79"/>
      <c r="GTB110" s="80"/>
      <c r="GTC110" s="81"/>
      <c r="GTD110" s="79"/>
      <c r="GTE110" s="79"/>
      <c r="GTF110" s="81"/>
      <c r="GTG110" s="80"/>
      <c r="GTI110" s="77"/>
      <c r="GTJ110" s="80"/>
      <c r="GTK110" s="80"/>
      <c r="GTL110" s="80"/>
      <c r="GTM110" s="80"/>
      <c r="GTN110" s="77"/>
      <c r="GTO110" s="78"/>
      <c r="GTP110" s="79"/>
      <c r="GTQ110" s="79"/>
      <c r="GTR110" s="80"/>
      <c r="GTS110" s="81"/>
      <c r="GTT110" s="79"/>
      <c r="GTU110" s="79"/>
      <c r="GTV110" s="81"/>
      <c r="GTW110" s="80"/>
      <c r="GTY110" s="77"/>
      <c r="GTZ110" s="80"/>
      <c r="GUA110" s="80"/>
      <c r="GUB110" s="80"/>
      <c r="GUC110" s="80"/>
      <c r="GUD110" s="77"/>
      <c r="GUE110" s="78"/>
      <c r="GUF110" s="79"/>
      <c r="GUG110" s="79"/>
      <c r="GUH110" s="80"/>
      <c r="GUI110" s="81"/>
      <c r="GUJ110" s="79"/>
      <c r="GUK110" s="79"/>
      <c r="GUL110" s="81"/>
      <c r="GUM110" s="80"/>
      <c r="GUO110" s="77"/>
      <c r="GUP110" s="80"/>
      <c r="GUQ110" s="80"/>
      <c r="GUR110" s="80"/>
      <c r="GUS110" s="80"/>
      <c r="GUT110" s="77"/>
      <c r="GUU110" s="78"/>
      <c r="GUV110" s="79"/>
      <c r="GUW110" s="79"/>
      <c r="GUX110" s="80"/>
      <c r="GUY110" s="81"/>
      <c r="GUZ110" s="79"/>
      <c r="GVA110" s="79"/>
      <c r="GVB110" s="81"/>
      <c r="GVC110" s="80"/>
      <c r="GVE110" s="77"/>
      <c r="GVF110" s="80"/>
      <c r="GVG110" s="80"/>
      <c r="GVH110" s="80"/>
      <c r="GVI110" s="80"/>
      <c r="GVJ110" s="77"/>
      <c r="GVK110" s="78"/>
      <c r="GVL110" s="79"/>
      <c r="GVM110" s="79"/>
      <c r="GVN110" s="80"/>
      <c r="GVO110" s="81"/>
      <c r="GVP110" s="79"/>
      <c r="GVQ110" s="79"/>
      <c r="GVR110" s="81"/>
      <c r="GVS110" s="80"/>
      <c r="GVU110" s="77"/>
      <c r="GVV110" s="80"/>
      <c r="GVW110" s="80"/>
      <c r="GVX110" s="80"/>
      <c r="GVY110" s="80"/>
      <c r="GVZ110" s="77"/>
      <c r="GWA110" s="78"/>
      <c r="GWB110" s="79"/>
      <c r="GWC110" s="79"/>
      <c r="GWD110" s="80"/>
      <c r="GWE110" s="81"/>
      <c r="GWF110" s="79"/>
      <c r="GWG110" s="79"/>
      <c r="GWH110" s="81"/>
      <c r="GWI110" s="80"/>
      <c r="GWK110" s="77"/>
      <c r="GWL110" s="80"/>
      <c r="GWM110" s="80"/>
      <c r="GWN110" s="80"/>
      <c r="GWO110" s="80"/>
      <c r="GWP110" s="77"/>
      <c r="GWQ110" s="78"/>
      <c r="GWR110" s="79"/>
      <c r="GWS110" s="79"/>
      <c r="GWT110" s="80"/>
      <c r="GWU110" s="81"/>
      <c r="GWV110" s="79"/>
      <c r="GWW110" s="79"/>
      <c r="GWX110" s="81"/>
      <c r="GWY110" s="80"/>
      <c r="GXA110" s="77"/>
      <c r="GXB110" s="80"/>
      <c r="GXC110" s="80"/>
      <c r="GXD110" s="80"/>
      <c r="GXE110" s="80"/>
      <c r="GXF110" s="77"/>
      <c r="GXG110" s="78"/>
      <c r="GXH110" s="79"/>
      <c r="GXI110" s="79"/>
      <c r="GXJ110" s="80"/>
      <c r="GXK110" s="81"/>
      <c r="GXL110" s="79"/>
      <c r="GXM110" s="79"/>
      <c r="GXN110" s="81"/>
      <c r="GXO110" s="80"/>
      <c r="GXQ110" s="77"/>
      <c r="GXR110" s="80"/>
      <c r="GXS110" s="80"/>
      <c r="GXT110" s="80"/>
      <c r="GXU110" s="80"/>
      <c r="GXV110" s="77"/>
      <c r="GXW110" s="78"/>
      <c r="GXX110" s="79"/>
      <c r="GXY110" s="79"/>
      <c r="GXZ110" s="80"/>
      <c r="GYA110" s="81"/>
      <c r="GYB110" s="79"/>
      <c r="GYC110" s="79"/>
      <c r="GYD110" s="81"/>
      <c r="GYE110" s="80"/>
      <c r="GYG110" s="77"/>
      <c r="GYH110" s="80"/>
      <c r="GYI110" s="80"/>
      <c r="GYJ110" s="80"/>
      <c r="GYK110" s="80"/>
      <c r="GYL110" s="77"/>
      <c r="GYM110" s="78"/>
      <c r="GYN110" s="79"/>
      <c r="GYO110" s="79"/>
      <c r="GYP110" s="80"/>
      <c r="GYQ110" s="81"/>
      <c r="GYR110" s="79"/>
      <c r="GYS110" s="79"/>
      <c r="GYT110" s="81"/>
      <c r="GYU110" s="80"/>
      <c r="GYW110" s="77"/>
      <c r="GYX110" s="80"/>
      <c r="GYY110" s="80"/>
      <c r="GYZ110" s="80"/>
      <c r="GZA110" s="80"/>
      <c r="GZB110" s="77"/>
      <c r="GZC110" s="78"/>
      <c r="GZD110" s="79"/>
      <c r="GZE110" s="79"/>
      <c r="GZF110" s="80"/>
      <c r="GZG110" s="81"/>
      <c r="GZH110" s="79"/>
      <c r="GZI110" s="79"/>
      <c r="GZJ110" s="81"/>
      <c r="GZK110" s="80"/>
      <c r="GZM110" s="77"/>
      <c r="GZN110" s="80"/>
      <c r="GZO110" s="80"/>
      <c r="GZP110" s="80"/>
      <c r="GZQ110" s="80"/>
      <c r="GZR110" s="77"/>
      <c r="GZS110" s="78"/>
      <c r="GZT110" s="79"/>
      <c r="GZU110" s="79"/>
      <c r="GZV110" s="80"/>
      <c r="GZW110" s="81"/>
      <c r="GZX110" s="79"/>
      <c r="GZY110" s="79"/>
      <c r="GZZ110" s="81"/>
      <c r="HAA110" s="80"/>
      <c r="HAC110" s="77"/>
      <c r="HAD110" s="80"/>
      <c r="HAE110" s="80"/>
      <c r="HAF110" s="80"/>
      <c r="HAG110" s="80"/>
      <c r="HAH110" s="77"/>
      <c r="HAI110" s="78"/>
      <c r="HAJ110" s="79"/>
      <c r="HAK110" s="79"/>
      <c r="HAL110" s="80"/>
      <c r="HAM110" s="81"/>
      <c r="HAN110" s="79"/>
      <c r="HAO110" s="79"/>
      <c r="HAP110" s="81"/>
      <c r="HAQ110" s="80"/>
      <c r="HAS110" s="77"/>
      <c r="HAT110" s="80"/>
      <c r="HAU110" s="80"/>
      <c r="HAV110" s="80"/>
      <c r="HAW110" s="80"/>
      <c r="HAX110" s="77"/>
      <c r="HAY110" s="78"/>
      <c r="HAZ110" s="79"/>
      <c r="HBA110" s="79"/>
      <c r="HBB110" s="80"/>
      <c r="HBC110" s="81"/>
      <c r="HBD110" s="79"/>
      <c r="HBE110" s="79"/>
      <c r="HBF110" s="81"/>
      <c r="HBG110" s="80"/>
      <c r="HBI110" s="77"/>
      <c r="HBJ110" s="80"/>
      <c r="HBK110" s="80"/>
      <c r="HBL110" s="80"/>
      <c r="HBM110" s="80"/>
      <c r="HBN110" s="77"/>
      <c r="HBO110" s="78"/>
      <c r="HBP110" s="79"/>
      <c r="HBQ110" s="79"/>
      <c r="HBR110" s="80"/>
      <c r="HBS110" s="81"/>
      <c r="HBT110" s="79"/>
      <c r="HBU110" s="79"/>
      <c r="HBV110" s="81"/>
      <c r="HBW110" s="80"/>
      <c r="HBY110" s="77"/>
      <c r="HBZ110" s="80"/>
      <c r="HCA110" s="80"/>
      <c r="HCB110" s="80"/>
      <c r="HCC110" s="80"/>
      <c r="HCD110" s="77"/>
      <c r="HCE110" s="78"/>
      <c r="HCF110" s="79"/>
      <c r="HCG110" s="79"/>
      <c r="HCH110" s="80"/>
      <c r="HCI110" s="81"/>
      <c r="HCJ110" s="79"/>
      <c r="HCK110" s="79"/>
      <c r="HCL110" s="81"/>
      <c r="HCM110" s="80"/>
      <c r="HCO110" s="77"/>
      <c r="HCP110" s="80"/>
      <c r="HCQ110" s="80"/>
      <c r="HCR110" s="80"/>
      <c r="HCS110" s="80"/>
      <c r="HCT110" s="77"/>
      <c r="HCU110" s="78"/>
      <c r="HCV110" s="79"/>
      <c r="HCW110" s="79"/>
      <c r="HCX110" s="80"/>
      <c r="HCY110" s="81"/>
      <c r="HCZ110" s="79"/>
      <c r="HDA110" s="79"/>
      <c r="HDB110" s="81"/>
      <c r="HDC110" s="80"/>
      <c r="HDE110" s="77"/>
      <c r="HDF110" s="80"/>
      <c r="HDG110" s="80"/>
      <c r="HDH110" s="80"/>
      <c r="HDI110" s="80"/>
      <c r="HDJ110" s="77"/>
      <c r="HDK110" s="78"/>
      <c r="HDL110" s="79"/>
      <c r="HDM110" s="79"/>
      <c r="HDN110" s="80"/>
      <c r="HDO110" s="81"/>
      <c r="HDP110" s="79"/>
      <c r="HDQ110" s="79"/>
      <c r="HDR110" s="81"/>
      <c r="HDS110" s="80"/>
      <c r="HDU110" s="77"/>
      <c r="HDV110" s="80"/>
      <c r="HDW110" s="80"/>
      <c r="HDX110" s="80"/>
      <c r="HDY110" s="80"/>
      <c r="HDZ110" s="77"/>
      <c r="HEA110" s="78"/>
      <c r="HEB110" s="79"/>
      <c r="HEC110" s="79"/>
      <c r="HED110" s="80"/>
      <c r="HEE110" s="81"/>
      <c r="HEF110" s="79"/>
      <c r="HEG110" s="79"/>
      <c r="HEH110" s="81"/>
      <c r="HEI110" s="80"/>
      <c r="HEK110" s="77"/>
      <c r="HEL110" s="80"/>
      <c r="HEM110" s="80"/>
      <c r="HEN110" s="80"/>
      <c r="HEO110" s="80"/>
      <c r="HEP110" s="77"/>
      <c r="HEQ110" s="78"/>
      <c r="HER110" s="79"/>
      <c r="HES110" s="79"/>
      <c r="HET110" s="80"/>
      <c r="HEU110" s="81"/>
      <c r="HEV110" s="79"/>
      <c r="HEW110" s="79"/>
      <c r="HEX110" s="81"/>
      <c r="HEY110" s="80"/>
      <c r="HFA110" s="77"/>
      <c r="HFB110" s="80"/>
      <c r="HFC110" s="80"/>
      <c r="HFD110" s="80"/>
      <c r="HFE110" s="80"/>
      <c r="HFF110" s="77"/>
      <c r="HFG110" s="78"/>
      <c r="HFH110" s="79"/>
      <c r="HFI110" s="79"/>
      <c r="HFJ110" s="80"/>
      <c r="HFK110" s="81"/>
      <c r="HFL110" s="79"/>
      <c r="HFM110" s="79"/>
      <c r="HFN110" s="81"/>
      <c r="HFO110" s="80"/>
      <c r="HFQ110" s="77"/>
      <c r="HFR110" s="80"/>
      <c r="HFS110" s="80"/>
      <c r="HFT110" s="80"/>
      <c r="HFU110" s="80"/>
      <c r="HFV110" s="77"/>
      <c r="HFW110" s="78"/>
      <c r="HFX110" s="79"/>
      <c r="HFY110" s="79"/>
      <c r="HFZ110" s="80"/>
      <c r="HGA110" s="81"/>
      <c r="HGB110" s="79"/>
      <c r="HGC110" s="79"/>
      <c r="HGD110" s="81"/>
      <c r="HGE110" s="80"/>
      <c r="HGG110" s="77"/>
      <c r="HGH110" s="80"/>
      <c r="HGI110" s="80"/>
      <c r="HGJ110" s="80"/>
      <c r="HGK110" s="80"/>
      <c r="HGL110" s="77"/>
      <c r="HGM110" s="78"/>
      <c r="HGN110" s="79"/>
      <c r="HGO110" s="79"/>
      <c r="HGP110" s="80"/>
      <c r="HGQ110" s="81"/>
      <c r="HGR110" s="79"/>
      <c r="HGS110" s="79"/>
      <c r="HGT110" s="81"/>
      <c r="HGU110" s="80"/>
      <c r="HGW110" s="77"/>
      <c r="HGX110" s="80"/>
      <c r="HGY110" s="80"/>
      <c r="HGZ110" s="80"/>
      <c r="HHA110" s="80"/>
      <c r="HHB110" s="77"/>
      <c r="HHC110" s="78"/>
      <c r="HHD110" s="79"/>
      <c r="HHE110" s="79"/>
      <c r="HHF110" s="80"/>
      <c r="HHG110" s="81"/>
      <c r="HHH110" s="79"/>
      <c r="HHI110" s="79"/>
      <c r="HHJ110" s="81"/>
      <c r="HHK110" s="80"/>
      <c r="HHM110" s="77"/>
      <c r="HHN110" s="80"/>
      <c r="HHO110" s="80"/>
      <c r="HHP110" s="80"/>
      <c r="HHQ110" s="80"/>
      <c r="HHR110" s="77"/>
      <c r="HHS110" s="78"/>
      <c r="HHT110" s="79"/>
      <c r="HHU110" s="79"/>
      <c r="HHV110" s="80"/>
      <c r="HHW110" s="81"/>
      <c r="HHX110" s="79"/>
      <c r="HHY110" s="79"/>
      <c r="HHZ110" s="81"/>
      <c r="HIA110" s="80"/>
      <c r="HIC110" s="77"/>
      <c r="HID110" s="80"/>
      <c r="HIE110" s="80"/>
      <c r="HIF110" s="80"/>
      <c r="HIG110" s="80"/>
      <c r="HIH110" s="77"/>
      <c r="HII110" s="78"/>
      <c r="HIJ110" s="79"/>
      <c r="HIK110" s="79"/>
      <c r="HIL110" s="80"/>
      <c r="HIM110" s="81"/>
      <c r="HIN110" s="79"/>
      <c r="HIO110" s="79"/>
      <c r="HIP110" s="81"/>
      <c r="HIQ110" s="80"/>
      <c r="HIS110" s="77"/>
      <c r="HIT110" s="80"/>
      <c r="HIU110" s="80"/>
      <c r="HIV110" s="80"/>
      <c r="HIW110" s="80"/>
      <c r="HIX110" s="77"/>
      <c r="HIY110" s="78"/>
      <c r="HIZ110" s="79"/>
      <c r="HJA110" s="79"/>
      <c r="HJB110" s="80"/>
      <c r="HJC110" s="81"/>
      <c r="HJD110" s="79"/>
      <c r="HJE110" s="79"/>
      <c r="HJF110" s="81"/>
      <c r="HJG110" s="80"/>
      <c r="HJI110" s="77"/>
      <c r="HJJ110" s="80"/>
      <c r="HJK110" s="80"/>
      <c r="HJL110" s="80"/>
      <c r="HJM110" s="80"/>
      <c r="HJN110" s="77"/>
      <c r="HJO110" s="78"/>
      <c r="HJP110" s="79"/>
      <c r="HJQ110" s="79"/>
      <c r="HJR110" s="80"/>
      <c r="HJS110" s="81"/>
      <c r="HJT110" s="79"/>
      <c r="HJU110" s="79"/>
      <c r="HJV110" s="81"/>
      <c r="HJW110" s="80"/>
      <c r="HJY110" s="77"/>
      <c r="HJZ110" s="80"/>
      <c r="HKA110" s="80"/>
      <c r="HKB110" s="80"/>
      <c r="HKC110" s="80"/>
      <c r="HKD110" s="77"/>
      <c r="HKE110" s="78"/>
      <c r="HKF110" s="79"/>
      <c r="HKG110" s="79"/>
      <c r="HKH110" s="80"/>
      <c r="HKI110" s="81"/>
      <c r="HKJ110" s="79"/>
      <c r="HKK110" s="79"/>
      <c r="HKL110" s="81"/>
      <c r="HKM110" s="80"/>
      <c r="HKO110" s="77"/>
      <c r="HKP110" s="80"/>
      <c r="HKQ110" s="80"/>
      <c r="HKR110" s="80"/>
      <c r="HKS110" s="80"/>
      <c r="HKT110" s="77"/>
      <c r="HKU110" s="78"/>
      <c r="HKV110" s="79"/>
      <c r="HKW110" s="79"/>
      <c r="HKX110" s="80"/>
      <c r="HKY110" s="81"/>
      <c r="HKZ110" s="79"/>
      <c r="HLA110" s="79"/>
      <c r="HLB110" s="81"/>
      <c r="HLC110" s="80"/>
      <c r="HLE110" s="77"/>
      <c r="HLF110" s="80"/>
      <c r="HLG110" s="80"/>
      <c r="HLH110" s="80"/>
      <c r="HLI110" s="80"/>
      <c r="HLJ110" s="77"/>
      <c r="HLK110" s="78"/>
      <c r="HLL110" s="79"/>
      <c r="HLM110" s="79"/>
      <c r="HLN110" s="80"/>
      <c r="HLO110" s="81"/>
      <c r="HLP110" s="79"/>
      <c r="HLQ110" s="79"/>
      <c r="HLR110" s="81"/>
      <c r="HLS110" s="80"/>
      <c r="HLU110" s="77"/>
      <c r="HLV110" s="80"/>
      <c r="HLW110" s="80"/>
      <c r="HLX110" s="80"/>
      <c r="HLY110" s="80"/>
      <c r="HLZ110" s="77"/>
      <c r="HMA110" s="78"/>
      <c r="HMB110" s="79"/>
      <c r="HMC110" s="79"/>
      <c r="HMD110" s="80"/>
      <c r="HME110" s="81"/>
      <c r="HMF110" s="79"/>
      <c r="HMG110" s="79"/>
      <c r="HMH110" s="81"/>
      <c r="HMI110" s="80"/>
      <c r="HMK110" s="77"/>
      <c r="HML110" s="80"/>
      <c r="HMM110" s="80"/>
      <c r="HMN110" s="80"/>
      <c r="HMO110" s="80"/>
      <c r="HMP110" s="77"/>
      <c r="HMQ110" s="78"/>
      <c r="HMR110" s="79"/>
      <c r="HMS110" s="79"/>
      <c r="HMT110" s="80"/>
      <c r="HMU110" s="81"/>
      <c r="HMV110" s="79"/>
      <c r="HMW110" s="79"/>
      <c r="HMX110" s="81"/>
      <c r="HMY110" s="80"/>
      <c r="HNA110" s="77"/>
      <c r="HNB110" s="80"/>
      <c r="HNC110" s="80"/>
      <c r="HND110" s="80"/>
      <c r="HNE110" s="80"/>
      <c r="HNF110" s="77"/>
      <c r="HNG110" s="78"/>
      <c r="HNH110" s="79"/>
      <c r="HNI110" s="79"/>
      <c r="HNJ110" s="80"/>
      <c r="HNK110" s="81"/>
      <c r="HNL110" s="79"/>
      <c r="HNM110" s="79"/>
      <c r="HNN110" s="81"/>
      <c r="HNO110" s="80"/>
      <c r="HNQ110" s="77"/>
      <c r="HNR110" s="80"/>
      <c r="HNS110" s="80"/>
      <c r="HNT110" s="80"/>
      <c r="HNU110" s="80"/>
      <c r="HNV110" s="77"/>
      <c r="HNW110" s="78"/>
      <c r="HNX110" s="79"/>
      <c r="HNY110" s="79"/>
      <c r="HNZ110" s="80"/>
      <c r="HOA110" s="81"/>
      <c r="HOB110" s="79"/>
      <c r="HOC110" s="79"/>
      <c r="HOD110" s="81"/>
      <c r="HOE110" s="80"/>
      <c r="HOG110" s="77"/>
      <c r="HOH110" s="80"/>
      <c r="HOI110" s="80"/>
      <c r="HOJ110" s="80"/>
      <c r="HOK110" s="80"/>
      <c r="HOL110" s="77"/>
      <c r="HOM110" s="78"/>
      <c r="HON110" s="79"/>
      <c r="HOO110" s="79"/>
      <c r="HOP110" s="80"/>
      <c r="HOQ110" s="81"/>
      <c r="HOR110" s="79"/>
      <c r="HOS110" s="79"/>
      <c r="HOT110" s="81"/>
      <c r="HOU110" s="80"/>
      <c r="HOW110" s="77"/>
      <c r="HOX110" s="80"/>
      <c r="HOY110" s="80"/>
      <c r="HOZ110" s="80"/>
      <c r="HPA110" s="80"/>
      <c r="HPB110" s="77"/>
      <c r="HPC110" s="78"/>
      <c r="HPD110" s="79"/>
      <c r="HPE110" s="79"/>
      <c r="HPF110" s="80"/>
      <c r="HPG110" s="81"/>
      <c r="HPH110" s="79"/>
      <c r="HPI110" s="79"/>
      <c r="HPJ110" s="81"/>
      <c r="HPK110" s="80"/>
      <c r="HPM110" s="77"/>
      <c r="HPN110" s="80"/>
      <c r="HPO110" s="80"/>
      <c r="HPP110" s="80"/>
      <c r="HPQ110" s="80"/>
      <c r="HPR110" s="77"/>
      <c r="HPS110" s="78"/>
      <c r="HPT110" s="79"/>
      <c r="HPU110" s="79"/>
      <c r="HPV110" s="80"/>
      <c r="HPW110" s="81"/>
      <c r="HPX110" s="79"/>
      <c r="HPY110" s="79"/>
      <c r="HPZ110" s="81"/>
      <c r="HQA110" s="80"/>
      <c r="HQC110" s="77"/>
      <c r="HQD110" s="80"/>
      <c r="HQE110" s="80"/>
      <c r="HQF110" s="80"/>
      <c r="HQG110" s="80"/>
      <c r="HQH110" s="77"/>
      <c r="HQI110" s="78"/>
      <c r="HQJ110" s="79"/>
      <c r="HQK110" s="79"/>
      <c r="HQL110" s="80"/>
      <c r="HQM110" s="81"/>
      <c r="HQN110" s="79"/>
      <c r="HQO110" s="79"/>
      <c r="HQP110" s="81"/>
      <c r="HQQ110" s="80"/>
      <c r="HQS110" s="77"/>
      <c r="HQT110" s="80"/>
      <c r="HQU110" s="80"/>
      <c r="HQV110" s="80"/>
      <c r="HQW110" s="80"/>
      <c r="HQX110" s="77"/>
      <c r="HQY110" s="78"/>
      <c r="HQZ110" s="79"/>
      <c r="HRA110" s="79"/>
      <c r="HRB110" s="80"/>
      <c r="HRC110" s="81"/>
      <c r="HRD110" s="79"/>
      <c r="HRE110" s="79"/>
      <c r="HRF110" s="81"/>
      <c r="HRG110" s="80"/>
      <c r="HRI110" s="77"/>
      <c r="HRJ110" s="80"/>
      <c r="HRK110" s="80"/>
      <c r="HRL110" s="80"/>
      <c r="HRM110" s="80"/>
      <c r="HRN110" s="77"/>
      <c r="HRO110" s="78"/>
      <c r="HRP110" s="79"/>
      <c r="HRQ110" s="79"/>
      <c r="HRR110" s="80"/>
      <c r="HRS110" s="81"/>
      <c r="HRT110" s="79"/>
      <c r="HRU110" s="79"/>
      <c r="HRV110" s="81"/>
      <c r="HRW110" s="80"/>
      <c r="HRY110" s="77"/>
      <c r="HRZ110" s="80"/>
      <c r="HSA110" s="80"/>
      <c r="HSB110" s="80"/>
      <c r="HSC110" s="80"/>
      <c r="HSD110" s="77"/>
      <c r="HSE110" s="78"/>
      <c r="HSF110" s="79"/>
      <c r="HSG110" s="79"/>
      <c r="HSH110" s="80"/>
      <c r="HSI110" s="81"/>
      <c r="HSJ110" s="79"/>
      <c r="HSK110" s="79"/>
      <c r="HSL110" s="81"/>
      <c r="HSM110" s="80"/>
      <c r="HSO110" s="77"/>
      <c r="HSP110" s="80"/>
      <c r="HSQ110" s="80"/>
      <c r="HSR110" s="80"/>
      <c r="HSS110" s="80"/>
      <c r="HST110" s="77"/>
      <c r="HSU110" s="78"/>
      <c r="HSV110" s="79"/>
      <c r="HSW110" s="79"/>
      <c r="HSX110" s="80"/>
      <c r="HSY110" s="81"/>
      <c r="HSZ110" s="79"/>
      <c r="HTA110" s="79"/>
      <c r="HTB110" s="81"/>
      <c r="HTC110" s="80"/>
      <c r="HTE110" s="77"/>
      <c r="HTF110" s="80"/>
      <c r="HTG110" s="80"/>
      <c r="HTH110" s="80"/>
      <c r="HTI110" s="80"/>
      <c r="HTJ110" s="77"/>
      <c r="HTK110" s="78"/>
      <c r="HTL110" s="79"/>
      <c r="HTM110" s="79"/>
      <c r="HTN110" s="80"/>
      <c r="HTO110" s="81"/>
      <c r="HTP110" s="79"/>
      <c r="HTQ110" s="79"/>
      <c r="HTR110" s="81"/>
      <c r="HTS110" s="80"/>
      <c r="HTU110" s="77"/>
      <c r="HTV110" s="80"/>
      <c r="HTW110" s="80"/>
      <c r="HTX110" s="80"/>
      <c r="HTY110" s="80"/>
      <c r="HTZ110" s="77"/>
      <c r="HUA110" s="78"/>
      <c r="HUB110" s="79"/>
      <c r="HUC110" s="79"/>
      <c r="HUD110" s="80"/>
      <c r="HUE110" s="81"/>
      <c r="HUF110" s="79"/>
      <c r="HUG110" s="79"/>
      <c r="HUH110" s="81"/>
      <c r="HUI110" s="80"/>
      <c r="HUK110" s="77"/>
      <c r="HUL110" s="80"/>
      <c r="HUM110" s="80"/>
      <c r="HUN110" s="80"/>
      <c r="HUO110" s="80"/>
      <c r="HUP110" s="77"/>
      <c r="HUQ110" s="78"/>
      <c r="HUR110" s="79"/>
      <c r="HUS110" s="79"/>
      <c r="HUT110" s="80"/>
      <c r="HUU110" s="81"/>
      <c r="HUV110" s="79"/>
      <c r="HUW110" s="79"/>
      <c r="HUX110" s="81"/>
      <c r="HUY110" s="80"/>
      <c r="HVA110" s="77"/>
      <c r="HVB110" s="80"/>
      <c r="HVC110" s="80"/>
      <c r="HVD110" s="80"/>
      <c r="HVE110" s="80"/>
      <c r="HVF110" s="77"/>
      <c r="HVG110" s="78"/>
      <c r="HVH110" s="79"/>
      <c r="HVI110" s="79"/>
      <c r="HVJ110" s="80"/>
      <c r="HVK110" s="81"/>
      <c r="HVL110" s="79"/>
      <c r="HVM110" s="79"/>
      <c r="HVN110" s="81"/>
      <c r="HVO110" s="80"/>
      <c r="HVQ110" s="77"/>
      <c r="HVR110" s="80"/>
      <c r="HVS110" s="80"/>
      <c r="HVT110" s="80"/>
      <c r="HVU110" s="80"/>
      <c r="HVV110" s="77"/>
      <c r="HVW110" s="78"/>
      <c r="HVX110" s="79"/>
      <c r="HVY110" s="79"/>
      <c r="HVZ110" s="80"/>
      <c r="HWA110" s="81"/>
      <c r="HWB110" s="79"/>
      <c r="HWC110" s="79"/>
      <c r="HWD110" s="81"/>
      <c r="HWE110" s="80"/>
      <c r="HWG110" s="77"/>
      <c r="HWH110" s="80"/>
      <c r="HWI110" s="80"/>
      <c r="HWJ110" s="80"/>
      <c r="HWK110" s="80"/>
      <c r="HWL110" s="77"/>
      <c r="HWM110" s="78"/>
      <c r="HWN110" s="79"/>
      <c r="HWO110" s="79"/>
      <c r="HWP110" s="80"/>
      <c r="HWQ110" s="81"/>
      <c r="HWR110" s="79"/>
      <c r="HWS110" s="79"/>
      <c r="HWT110" s="81"/>
      <c r="HWU110" s="80"/>
      <c r="HWW110" s="77"/>
      <c r="HWX110" s="80"/>
      <c r="HWY110" s="80"/>
      <c r="HWZ110" s="80"/>
      <c r="HXA110" s="80"/>
      <c r="HXB110" s="77"/>
      <c r="HXC110" s="78"/>
      <c r="HXD110" s="79"/>
      <c r="HXE110" s="79"/>
      <c r="HXF110" s="80"/>
      <c r="HXG110" s="81"/>
      <c r="HXH110" s="79"/>
      <c r="HXI110" s="79"/>
      <c r="HXJ110" s="81"/>
      <c r="HXK110" s="80"/>
      <c r="HXM110" s="77"/>
      <c r="HXN110" s="80"/>
      <c r="HXO110" s="80"/>
      <c r="HXP110" s="80"/>
      <c r="HXQ110" s="80"/>
      <c r="HXR110" s="77"/>
      <c r="HXS110" s="78"/>
      <c r="HXT110" s="79"/>
      <c r="HXU110" s="79"/>
      <c r="HXV110" s="80"/>
      <c r="HXW110" s="81"/>
      <c r="HXX110" s="79"/>
      <c r="HXY110" s="79"/>
      <c r="HXZ110" s="81"/>
      <c r="HYA110" s="80"/>
      <c r="HYC110" s="77"/>
      <c r="HYD110" s="80"/>
      <c r="HYE110" s="80"/>
      <c r="HYF110" s="80"/>
      <c r="HYG110" s="80"/>
      <c r="HYH110" s="77"/>
      <c r="HYI110" s="78"/>
      <c r="HYJ110" s="79"/>
      <c r="HYK110" s="79"/>
      <c r="HYL110" s="80"/>
      <c r="HYM110" s="81"/>
      <c r="HYN110" s="79"/>
      <c r="HYO110" s="79"/>
      <c r="HYP110" s="81"/>
      <c r="HYQ110" s="80"/>
      <c r="HYS110" s="77"/>
      <c r="HYT110" s="80"/>
      <c r="HYU110" s="80"/>
      <c r="HYV110" s="80"/>
      <c r="HYW110" s="80"/>
      <c r="HYX110" s="77"/>
      <c r="HYY110" s="78"/>
      <c r="HYZ110" s="79"/>
      <c r="HZA110" s="79"/>
      <c r="HZB110" s="80"/>
      <c r="HZC110" s="81"/>
      <c r="HZD110" s="79"/>
      <c r="HZE110" s="79"/>
      <c r="HZF110" s="81"/>
      <c r="HZG110" s="80"/>
      <c r="HZI110" s="77"/>
      <c r="HZJ110" s="80"/>
      <c r="HZK110" s="80"/>
      <c r="HZL110" s="80"/>
      <c r="HZM110" s="80"/>
      <c r="HZN110" s="77"/>
      <c r="HZO110" s="78"/>
      <c r="HZP110" s="79"/>
      <c r="HZQ110" s="79"/>
      <c r="HZR110" s="80"/>
      <c r="HZS110" s="81"/>
      <c r="HZT110" s="79"/>
      <c r="HZU110" s="79"/>
      <c r="HZV110" s="81"/>
      <c r="HZW110" s="80"/>
      <c r="HZY110" s="77"/>
      <c r="HZZ110" s="80"/>
      <c r="IAA110" s="80"/>
      <c r="IAB110" s="80"/>
      <c r="IAC110" s="80"/>
      <c r="IAD110" s="77"/>
      <c r="IAE110" s="78"/>
      <c r="IAF110" s="79"/>
      <c r="IAG110" s="79"/>
      <c r="IAH110" s="80"/>
      <c r="IAI110" s="81"/>
      <c r="IAJ110" s="79"/>
      <c r="IAK110" s="79"/>
      <c r="IAL110" s="81"/>
      <c r="IAM110" s="80"/>
      <c r="IAO110" s="77"/>
      <c r="IAP110" s="80"/>
      <c r="IAQ110" s="80"/>
      <c r="IAR110" s="80"/>
      <c r="IAS110" s="80"/>
      <c r="IAT110" s="77"/>
      <c r="IAU110" s="78"/>
      <c r="IAV110" s="79"/>
      <c r="IAW110" s="79"/>
      <c r="IAX110" s="80"/>
      <c r="IAY110" s="81"/>
      <c r="IAZ110" s="79"/>
      <c r="IBA110" s="79"/>
      <c r="IBB110" s="81"/>
      <c r="IBC110" s="80"/>
      <c r="IBE110" s="77"/>
      <c r="IBF110" s="80"/>
      <c r="IBG110" s="80"/>
      <c r="IBH110" s="80"/>
      <c r="IBI110" s="80"/>
      <c r="IBJ110" s="77"/>
      <c r="IBK110" s="78"/>
      <c r="IBL110" s="79"/>
      <c r="IBM110" s="79"/>
      <c r="IBN110" s="80"/>
      <c r="IBO110" s="81"/>
      <c r="IBP110" s="79"/>
      <c r="IBQ110" s="79"/>
      <c r="IBR110" s="81"/>
      <c r="IBS110" s="80"/>
      <c r="IBU110" s="77"/>
      <c r="IBV110" s="80"/>
      <c r="IBW110" s="80"/>
      <c r="IBX110" s="80"/>
      <c r="IBY110" s="80"/>
      <c r="IBZ110" s="77"/>
      <c r="ICA110" s="78"/>
      <c r="ICB110" s="79"/>
      <c r="ICC110" s="79"/>
      <c r="ICD110" s="80"/>
      <c r="ICE110" s="81"/>
      <c r="ICF110" s="79"/>
      <c r="ICG110" s="79"/>
      <c r="ICH110" s="81"/>
      <c r="ICI110" s="80"/>
      <c r="ICK110" s="77"/>
      <c r="ICL110" s="80"/>
      <c r="ICM110" s="80"/>
      <c r="ICN110" s="80"/>
      <c r="ICO110" s="80"/>
      <c r="ICP110" s="77"/>
      <c r="ICQ110" s="78"/>
      <c r="ICR110" s="79"/>
      <c r="ICS110" s="79"/>
      <c r="ICT110" s="80"/>
      <c r="ICU110" s="81"/>
      <c r="ICV110" s="79"/>
      <c r="ICW110" s="79"/>
      <c r="ICX110" s="81"/>
      <c r="ICY110" s="80"/>
      <c r="IDA110" s="77"/>
      <c r="IDB110" s="80"/>
      <c r="IDC110" s="80"/>
      <c r="IDD110" s="80"/>
      <c r="IDE110" s="80"/>
      <c r="IDF110" s="77"/>
      <c r="IDG110" s="78"/>
      <c r="IDH110" s="79"/>
      <c r="IDI110" s="79"/>
      <c r="IDJ110" s="80"/>
      <c r="IDK110" s="81"/>
      <c r="IDL110" s="79"/>
      <c r="IDM110" s="79"/>
      <c r="IDN110" s="81"/>
      <c r="IDO110" s="80"/>
      <c r="IDQ110" s="77"/>
      <c r="IDR110" s="80"/>
      <c r="IDS110" s="80"/>
      <c r="IDT110" s="80"/>
      <c r="IDU110" s="80"/>
      <c r="IDV110" s="77"/>
      <c r="IDW110" s="78"/>
      <c r="IDX110" s="79"/>
      <c r="IDY110" s="79"/>
      <c r="IDZ110" s="80"/>
      <c r="IEA110" s="81"/>
      <c r="IEB110" s="79"/>
      <c r="IEC110" s="79"/>
      <c r="IED110" s="81"/>
      <c r="IEE110" s="80"/>
      <c r="IEG110" s="77"/>
      <c r="IEH110" s="80"/>
      <c r="IEI110" s="80"/>
      <c r="IEJ110" s="80"/>
      <c r="IEK110" s="80"/>
      <c r="IEL110" s="77"/>
      <c r="IEM110" s="78"/>
      <c r="IEN110" s="79"/>
      <c r="IEO110" s="79"/>
      <c r="IEP110" s="80"/>
      <c r="IEQ110" s="81"/>
      <c r="IER110" s="79"/>
      <c r="IES110" s="79"/>
      <c r="IET110" s="81"/>
      <c r="IEU110" s="80"/>
      <c r="IEW110" s="77"/>
      <c r="IEX110" s="80"/>
      <c r="IEY110" s="80"/>
      <c r="IEZ110" s="80"/>
      <c r="IFA110" s="80"/>
      <c r="IFB110" s="77"/>
      <c r="IFC110" s="78"/>
      <c r="IFD110" s="79"/>
      <c r="IFE110" s="79"/>
      <c r="IFF110" s="80"/>
      <c r="IFG110" s="81"/>
      <c r="IFH110" s="79"/>
      <c r="IFI110" s="79"/>
      <c r="IFJ110" s="81"/>
      <c r="IFK110" s="80"/>
      <c r="IFM110" s="77"/>
      <c r="IFN110" s="80"/>
      <c r="IFO110" s="80"/>
      <c r="IFP110" s="80"/>
      <c r="IFQ110" s="80"/>
      <c r="IFR110" s="77"/>
      <c r="IFS110" s="78"/>
      <c r="IFT110" s="79"/>
      <c r="IFU110" s="79"/>
      <c r="IFV110" s="80"/>
      <c r="IFW110" s="81"/>
      <c r="IFX110" s="79"/>
      <c r="IFY110" s="79"/>
      <c r="IFZ110" s="81"/>
      <c r="IGA110" s="80"/>
      <c r="IGC110" s="77"/>
      <c r="IGD110" s="80"/>
      <c r="IGE110" s="80"/>
      <c r="IGF110" s="80"/>
      <c r="IGG110" s="80"/>
      <c r="IGH110" s="77"/>
      <c r="IGI110" s="78"/>
      <c r="IGJ110" s="79"/>
      <c r="IGK110" s="79"/>
      <c r="IGL110" s="80"/>
      <c r="IGM110" s="81"/>
      <c r="IGN110" s="79"/>
      <c r="IGO110" s="79"/>
      <c r="IGP110" s="81"/>
      <c r="IGQ110" s="80"/>
      <c r="IGS110" s="77"/>
      <c r="IGT110" s="80"/>
      <c r="IGU110" s="80"/>
      <c r="IGV110" s="80"/>
      <c r="IGW110" s="80"/>
      <c r="IGX110" s="77"/>
      <c r="IGY110" s="78"/>
      <c r="IGZ110" s="79"/>
      <c r="IHA110" s="79"/>
      <c r="IHB110" s="80"/>
      <c r="IHC110" s="81"/>
      <c r="IHD110" s="79"/>
      <c r="IHE110" s="79"/>
      <c r="IHF110" s="81"/>
      <c r="IHG110" s="80"/>
      <c r="IHI110" s="77"/>
      <c r="IHJ110" s="80"/>
      <c r="IHK110" s="80"/>
      <c r="IHL110" s="80"/>
      <c r="IHM110" s="80"/>
      <c r="IHN110" s="77"/>
      <c r="IHO110" s="78"/>
      <c r="IHP110" s="79"/>
      <c r="IHQ110" s="79"/>
      <c r="IHR110" s="80"/>
      <c r="IHS110" s="81"/>
      <c r="IHT110" s="79"/>
      <c r="IHU110" s="79"/>
      <c r="IHV110" s="81"/>
      <c r="IHW110" s="80"/>
      <c r="IHY110" s="77"/>
      <c r="IHZ110" s="80"/>
      <c r="IIA110" s="80"/>
      <c r="IIB110" s="80"/>
      <c r="IIC110" s="80"/>
      <c r="IID110" s="77"/>
      <c r="IIE110" s="78"/>
      <c r="IIF110" s="79"/>
      <c r="IIG110" s="79"/>
      <c r="IIH110" s="80"/>
      <c r="III110" s="81"/>
      <c r="IIJ110" s="79"/>
      <c r="IIK110" s="79"/>
      <c r="IIL110" s="81"/>
      <c r="IIM110" s="80"/>
      <c r="IIO110" s="77"/>
      <c r="IIP110" s="80"/>
      <c r="IIQ110" s="80"/>
      <c r="IIR110" s="80"/>
      <c r="IIS110" s="80"/>
      <c r="IIT110" s="77"/>
      <c r="IIU110" s="78"/>
      <c r="IIV110" s="79"/>
      <c r="IIW110" s="79"/>
      <c r="IIX110" s="80"/>
      <c r="IIY110" s="81"/>
      <c r="IIZ110" s="79"/>
      <c r="IJA110" s="79"/>
      <c r="IJB110" s="81"/>
      <c r="IJC110" s="80"/>
      <c r="IJE110" s="77"/>
      <c r="IJF110" s="80"/>
      <c r="IJG110" s="80"/>
      <c r="IJH110" s="80"/>
      <c r="IJI110" s="80"/>
      <c r="IJJ110" s="77"/>
      <c r="IJK110" s="78"/>
      <c r="IJL110" s="79"/>
      <c r="IJM110" s="79"/>
      <c r="IJN110" s="80"/>
      <c r="IJO110" s="81"/>
      <c r="IJP110" s="79"/>
      <c r="IJQ110" s="79"/>
      <c r="IJR110" s="81"/>
      <c r="IJS110" s="80"/>
      <c r="IJU110" s="77"/>
      <c r="IJV110" s="80"/>
      <c r="IJW110" s="80"/>
      <c r="IJX110" s="80"/>
      <c r="IJY110" s="80"/>
      <c r="IJZ110" s="77"/>
      <c r="IKA110" s="78"/>
      <c r="IKB110" s="79"/>
      <c r="IKC110" s="79"/>
      <c r="IKD110" s="80"/>
      <c r="IKE110" s="81"/>
      <c r="IKF110" s="79"/>
      <c r="IKG110" s="79"/>
      <c r="IKH110" s="81"/>
      <c r="IKI110" s="80"/>
      <c r="IKK110" s="77"/>
      <c r="IKL110" s="80"/>
      <c r="IKM110" s="80"/>
      <c r="IKN110" s="80"/>
      <c r="IKO110" s="80"/>
      <c r="IKP110" s="77"/>
      <c r="IKQ110" s="78"/>
      <c r="IKR110" s="79"/>
      <c r="IKS110" s="79"/>
      <c r="IKT110" s="80"/>
      <c r="IKU110" s="81"/>
      <c r="IKV110" s="79"/>
      <c r="IKW110" s="79"/>
      <c r="IKX110" s="81"/>
      <c r="IKY110" s="80"/>
      <c r="ILA110" s="77"/>
      <c r="ILB110" s="80"/>
      <c r="ILC110" s="80"/>
      <c r="ILD110" s="80"/>
      <c r="ILE110" s="80"/>
      <c r="ILF110" s="77"/>
      <c r="ILG110" s="78"/>
      <c r="ILH110" s="79"/>
      <c r="ILI110" s="79"/>
      <c r="ILJ110" s="80"/>
      <c r="ILK110" s="81"/>
      <c r="ILL110" s="79"/>
      <c r="ILM110" s="79"/>
      <c r="ILN110" s="81"/>
      <c r="ILO110" s="80"/>
      <c r="ILQ110" s="77"/>
      <c r="ILR110" s="80"/>
      <c r="ILS110" s="80"/>
      <c r="ILT110" s="80"/>
      <c r="ILU110" s="80"/>
      <c r="ILV110" s="77"/>
      <c r="ILW110" s="78"/>
      <c r="ILX110" s="79"/>
      <c r="ILY110" s="79"/>
      <c r="ILZ110" s="80"/>
      <c r="IMA110" s="81"/>
      <c r="IMB110" s="79"/>
      <c r="IMC110" s="79"/>
      <c r="IMD110" s="81"/>
      <c r="IME110" s="80"/>
      <c r="IMG110" s="77"/>
      <c r="IMH110" s="80"/>
      <c r="IMI110" s="80"/>
      <c r="IMJ110" s="80"/>
      <c r="IMK110" s="80"/>
      <c r="IML110" s="77"/>
      <c r="IMM110" s="78"/>
      <c r="IMN110" s="79"/>
      <c r="IMO110" s="79"/>
      <c r="IMP110" s="80"/>
      <c r="IMQ110" s="81"/>
      <c r="IMR110" s="79"/>
      <c r="IMS110" s="79"/>
      <c r="IMT110" s="81"/>
      <c r="IMU110" s="80"/>
      <c r="IMW110" s="77"/>
      <c r="IMX110" s="80"/>
      <c r="IMY110" s="80"/>
      <c r="IMZ110" s="80"/>
      <c r="INA110" s="80"/>
      <c r="INB110" s="77"/>
      <c r="INC110" s="78"/>
      <c r="IND110" s="79"/>
      <c r="INE110" s="79"/>
      <c r="INF110" s="80"/>
      <c r="ING110" s="81"/>
      <c r="INH110" s="79"/>
      <c r="INI110" s="79"/>
      <c r="INJ110" s="81"/>
      <c r="INK110" s="80"/>
      <c r="INM110" s="77"/>
      <c r="INN110" s="80"/>
      <c r="INO110" s="80"/>
      <c r="INP110" s="80"/>
      <c r="INQ110" s="80"/>
      <c r="INR110" s="77"/>
      <c r="INS110" s="78"/>
      <c r="INT110" s="79"/>
      <c r="INU110" s="79"/>
      <c r="INV110" s="80"/>
      <c r="INW110" s="81"/>
      <c r="INX110" s="79"/>
      <c r="INY110" s="79"/>
      <c r="INZ110" s="81"/>
      <c r="IOA110" s="80"/>
      <c r="IOC110" s="77"/>
      <c r="IOD110" s="80"/>
      <c r="IOE110" s="80"/>
      <c r="IOF110" s="80"/>
      <c r="IOG110" s="80"/>
      <c r="IOH110" s="77"/>
      <c r="IOI110" s="78"/>
      <c r="IOJ110" s="79"/>
      <c r="IOK110" s="79"/>
      <c r="IOL110" s="80"/>
      <c r="IOM110" s="81"/>
      <c r="ION110" s="79"/>
      <c r="IOO110" s="79"/>
      <c r="IOP110" s="81"/>
      <c r="IOQ110" s="80"/>
      <c r="IOS110" s="77"/>
      <c r="IOT110" s="80"/>
      <c r="IOU110" s="80"/>
      <c r="IOV110" s="80"/>
      <c r="IOW110" s="80"/>
      <c r="IOX110" s="77"/>
      <c r="IOY110" s="78"/>
      <c r="IOZ110" s="79"/>
      <c r="IPA110" s="79"/>
      <c r="IPB110" s="80"/>
      <c r="IPC110" s="81"/>
      <c r="IPD110" s="79"/>
      <c r="IPE110" s="79"/>
      <c r="IPF110" s="81"/>
      <c r="IPG110" s="80"/>
      <c r="IPI110" s="77"/>
      <c r="IPJ110" s="80"/>
      <c r="IPK110" s="80"/>
      <c r="IPL110" s="80"/>
      <c r="IPM110" s="80"/>
      <c r="IPN110" s="77"/>
      <c r="IPO110" s="78"/>
      <c r="IPP110" s="79"/>
      <c r="IPQ110" s="79"/>
      <c r="IPR110" s="80"/>
      <c r="IPS110" s="81"/>
      <c r="IPT110" s="79"/>
      <c r="IPU110" s="79"/>
      <c r="IPV110" s="81"/>
      <c r="IPW110" s="80"/>
      <c r="IPY110" s="77"/>
      <c r="IPZ110" s="80"/>
      <c r="IQA110" s="80"/>
      <c r="IQB110" s="80"/>
      <c r="IQC110" s="80"/>
      <c r="IQD110" s="77"/>
      <c r="IQE110" s="78"/>
      <c r="IQF110" s="79"/>
      <c r="IQG110" s="79"/>
      <c r="IQH110" s="80"/>
      <c r="IQI110" s="81"/>
      <c r="IQJ110" s="79"/>
      <c r="IQK110" s="79"/>
      <c r="IQL110" s="81"/>
      <c r="IQM110" s="80"/>
      <c r="IQO110" s="77"/>
      <c r="IQP110" s="80"/>
      <c r="IQQ110" s="80"/>
      <c r="IQR110" s="80"/>
      <c r="IQS110" s="80"/>
      <c r="IQT110" s="77"/>
      <c r="IQU110" s="78"/>
      <c r="IQV110" s="79"/>
      <c r="IQW110" s="79"/>
      <c r="IQX110" s="80"/>
      <c r="IQY110" s="81"/>
      <c r="IQZ110" s="79"/>
      <c r="IRA110" s="79"/>
      <c r="IRB110" s="81"/>
      <c r="IRC110" s="80"/>
      <c r="IRE110" s="77"/>
      <c r="IRF110" s="80"/>
      <c r="IRG110" s="80"/>
      <c r="IRH110" s="80"/>
      <c r="IRI110" s="80"/>
      <c r="IRJ110" s="77"/>
      <c r="IRK110" s="78"/>
      <c r="IRL110" s="79"/>
      <c r="IRM110" s="79"/>
      <c r="IRN110" s="80"/>
      <c r="IRO110" s="81"/>
      <c r="IRP110" s="79"/>
      <c r="IRQ110" s="79"/>
      <c r="IRR110" s="81"/>
      <c r="IRS110" s="80"/>
      <c r="IRU110" s="77"/>
      <c r="IRV110" s="80"/>
      <c r="IRW110" s="80"/>
      <c r="IRX110" s="80"/>
      <c r="IRY110" s="80"/>
      <c r="IRZ110" s="77"/>
      <c r="ISA110" s="78"/>
      <c r="ISB110" s="79"/>
      <c r="ISC110" s="79"/>
      <c r="ISD110" s="80"/>
      <c r="ISE110" s="81"/>
      <c r="ISF110" s="79"/>
      <c r="ISG110" s="79"/>
      <c r="ISH110" s="81"/>
      <c r="ISI110" s="80"/>
      <c r="ISK110" s="77"/>
      <c r="ISL110" s="80"/>
      <c r="ISM110" s="80"/>
      <c r="ISN110" s="80"/>
      <c r="ISO110" s="80"/>
      <c r="ISP110" s="77"/>
      <c r="ISQ110" s="78"/>
      <c r="ISR110" s="79"/>
      <c r="ISS110" s="79"/>
      <c r="IST110" s="80"/>
      <c r="ISU110" s="81"/>
      <c r="ISV110" s="79"/>
      <c r="ISW110" s="79"/>
      <c r="ISX110" s="81"/>
      <c r="ISY110" s="80"/>
      <c r="ITA110" s="77"/>
      <c r="ITB110" s="80"/>
      <c r="ITC110" s="80"/>
      <c r="ITD110" s="80"/>
      <c r="ITE110" s="80"/>
      <c r="ITF110" s="77"/>
      <c r="ITG110" s="78"/>
      <c r="ITH110" s="79"/>
      <c r="ITI110" s="79"/>
      <c r="ITJ110" s="80"/>
      <c r="ITK110" s="81"/>
      <c r="ITL110" s="79"/>
      <c r="ITM110" s="79"/>
      <c r="ITN110" s="81"/>
      <c r="ITO110" s="80"/>
      <c r="ITQ110" s="77"/>
      <c r="ITR110" s="80"/>
      <c r="ITS110" s="80"/>
      <c r="ITT110" s="80"/>
      <c r="ITU110" s="80"/>
      <c r="ITV110" s="77"/>
      <c r="ITW110" s="78"/>
      <c r="ITX110" s="79"/>
      <c r="ITY110" s="79"/>
      <c r="ITZ110" s="80"/>
      <c r="IUA110" s="81"/>
      <c r="IUB110" s="79"/>
      <c r="IUC110" s="79"/>
      <c r="IUD110" s="81"/>
      <c r="IUE110" s="80"/>
      <c r="IUG110" s="77"/>
      <c r="IUH110" s="80"/>
      <c r="IUI110" s="80"/>
      <c r="IUJ110" s="80"/>
      <c r="IUK110" s="80"/>
      <c r="IUL110" s="77"/>
      <c r="IUM110" s="78"/>
      <c r="IUN110" s="79"/>
      <c r="IUO110" s="79"/>
      <c r="IUP110" s="80"/>
      <c r="IUQ110" s="81"/>
      <c r="IUR110" s="79"/>
      <c r="IUS110" s="79"/>
      <c r="IUT110" s="81"/>
      <c r="IUU110" s="80"/>
      <c r="IUW110" s="77"/>
      <c r="IUX110" s="80"/>
      <c r="IUY110" s="80"/>
      <c r="IUZ110" s="80"/>
      <c r="IVA110" s="80"/>
      <c r="IVB110" s="77"/>
      <c r="IVC110" s="78"/>
      <c r="IVD110" s="79"/>
      <c r="IVE110" s="79"/>
      <c r="IVF110" s="80"/>
      <c r="IVG110" s="81"/>
      <c r="IVH110" s="79"/>
      <c r="IVI110" s="79"/>
      <c r="IVJ110" s="81"/>
      <c r="IVK110" s="80"/>
      <c r="IVM110" s="77"/>
      <c r="IVN110" s="80"/>
      <c r="IVO110" s="80"/>
      <c r="IVP110" s="80"/>
      <c r="IVQ110" s="80"/>
      <c r="IVR110" s="77"/>
      <c r="IVS110" s="78"/>
      <c r="IVT110" s="79"/>
      <c r="IVU110" s="79"/>
      <c r="IVV110" s="80"/>
      <c r="IVW110" s="81"/>
      <c r="IVX110" s="79"/>
      <c r="IVY110" s="79"/>
      <c r="IVZ110" s="81"/>
      <c r="IWA110" s="80"/>
      <c r="IWC110" s="77"/>
      <c r="IWD110" s="80"/>
      <c r="IWE110" s="80"/>
      <c r="IWF110" s="80"/>
      <c r="IWG110" s="80"/>
      <c r="IWH110" s="77"/>
      <c r="IWI110" s="78"/>
      <c r="IWJ110" s="79"/>
      <c r="IWK110" s="79"/>
      <c r="IWL110" s="80"/>
      <c r="IWM110" s="81"/>
      <c r="IWN110" s="79"/>
      <c r="IWO110" s="79"/>
      <c r="IWP110" s="81"/>
      <c r="IWQ110" s="80"/>
      <c r="IWS110" s="77"/>
      <c r="IWT110" s="80"/>
      <c r="IWU110" s="80"/>
      <c r="IWV110" s="80"/>
      <c r="IWW110" s="80"/>
      <c r="IWX110" s="77"/>
      <c r="IWY110" s="78"/>
      <c r="IWZ110" s="79"/>
      <c r="IXA110" s="79"/>
      <c r="IXB110" s="80"/>
      <c r="IXC110" s="81"/>
      <c r="IXD110" s="79"/>
      <c r="IXE110" s="79"/>
      <c r="IXF110" s="81"/>
      <c r="IXG110" s="80"/>
      <c r="IXI110" s="77"/>
      <c r="IXJ110" s="80"/>
      <c r="IXK110" s="80"/>
      <c r="IXL110" s="80"/>
      <c r="IXM110" s="80"/>
      <c r="IXN110" s="77"/>
      <c r="IXO110" s="78"/>
      <c r="IXP110" s="79"/>
      <c r="IXQ110" s="79"/>
      <c r="IXR110" s="80"/>
      <c r="IXS110" s="81"/>
      <c r="IXT110" s="79"/>
      <c r="IXU110" s="79"/>
      <c r="IXV110" s="81"/>
      <c r="IXW110" s="80"/>
      <c r="IXY110" s="77"/>
      <c r="IXZ110" s="80"/>
      <c r="IYA110" s="80"/>
      <c r="IYB110" s="80"/>
      <c r="IYC110" s="80"/>
      <c r="IYD110" s="77"/>
      <c r="IYE110" s="78"/>
      <c r="IYF110" s="79"/>
      <c r="IYG110" s="79"/>
      <c r="IYH110" s="80"/>
      <c r="IYI110" s="81"/>
      <c r="IYJ110" s="79"/>
      <c r="IYK110" s="79"/>
      <c r="IYL110" s="81"/>
      <c r="IYM110" s="80"/>
      <c r="IYO110" s="77"/>
      <c r="IYP110" s="80"/>
      <c r="IYQ110" s="80"/>
      <c r="IYR110" s="80"/>
      <c r="IYS110" s="80"/>
      <c r="IYT110" s="77"/>
      <c r="IYU110" s="78"/>
      <c r="IYV110" s="79"/>
      <c r="IYW110" s="79"/>
      <c r="IYX110" s="80"/>
      <c r="IYY110" s="81"/>
      <c r="IYZ110" s="79"/>
      <c r="IZA110" s="79"/>
      <c r="IZB110" s="81"/>
      <c r="IZC110" s="80"/>
      <c r="IZE110" s="77"/>
      <c r="IZF110" s="80"/>
      <c r="IZG110" s="80"/>
      <c r="IZH110" s="80"/>
      <c r="IZI110" s="80"/>
      <c r="IZJ110" s="77"/>
      <c r="IZK110" s="78"/>
      <c r="IZL110" s="79"/>
      <c r="IZM110" s="79"/>
      <c r="IZN110" s="80"/>
      <c r="IZO110" s="81"/>
      <c r="IZP110" s="79"/>
      <c r="IZQ110" s="79"/>
      <c r="IZR110" s="81"/>
      <c r="IZS110" s="80"/>
      <c r="IZU110" s="77"/>
      <c r="IZV110" s="80"/>
      <c r="IZW110" s="80"/>
      <c r="IZX110" s="80"/>
      <c r="IZY110" s="80"/>
      <c r="IZZ110" s="77"/>
      <c r="JAA110" s="78"/>
      <c r="JAB110" s="79"/>
      <c r="JAC110" s="79"/>
      <c r="JAD110" s="80"/>
      <c r="JAE110" s="81"/>
      <c r="JAF110" s="79"/>
      <c r="JAG110" s="79"/>
      <c r="JAH110" s="81"/>
      <c r="JAI110" s="80"/>
      <c r="JAK110" s="77"/>
      <c r="JAL110" s="80"/>
      <c r="JAM110" s="80"/>
      <c r="JAN110" s="80"/>
      <c r="JAO110" s="80"/>
      <c r="JAP110" s="77"/>
      <c r="JAQ110" s="78"/>
      <c r="JAR110" s="79"/>
      <c r="JAS110" s="79"/>
      <c r="JAT110" s="80"/>
      <c r="JAU110" s="81"/>
      <c r="JAV110" s="79"/>
      <c r="JAW110" s="79"/>
      <c r="JAX110" s="81"/>
      <c r="JAY110" s="80"/>
      <c r="JBA110" s="77"/>
      <c r="JBB110" s="80"/>
      <c r="JBC110" s="80"/>
      <c r="JBD110" s="80"/>
      <c r="JBE110" s="80"/>
      <c r="JBF110" s="77"/>
      <c r="JBG110" s="78"/>
      <c r="JBH110" s="79"/>
      <c r="JBI110" s="79"/>
      <c r="JBJ110" s="80"/>
      <c r="JBK110" s="81"/>
      <c r="JBL110" s="79"/>
      <c r="JBM110" s="79"/>
      <c r="JBN110" s="81"/>
      <c r="JBO110" s="80"/>
      <c r="JBQ110" s="77"/>
      <c r="JBR110" s="80"/>
      <c r="JBS110" s="80"/>
      <c r="JBT110" s="80"/>
      <c r="JBU110" s="80"/>
      <c r="JBV110" s="77"/>
      <c r="JBW110" s="78"/>
      <c r="JBX110" s="79"/>
      <c r="JBY110" s="79"/>
      <c r="JBZ110" s="80"/>
      <c r="JCA110" s="81"/>
      <c r="JCB110" s="79"/>
      <c r="JCC110" s="79"/>
      <c r="JCD110" s="81"/>
      <c r="JCE110" s="80"/>
      <c r="JCG110" s="77"/>
      <c r="JCH110" s="80"/>
      <c r="JCI110" s="80"/>
      <c r="JCJ110" s="80"/>
      <c r="JCK110" s="80"/>
      <c r="JCL110" s="77"/>
      <c r="JCM110" s="78"/>
      <c r="JCN110" s="79"/>
      <c r="JCO110" s="79"/>
      <c r="JCP110" s="80"/>
      <c r="JCQ110" s="81"/>
      <c r="JCR110" s="79"/>
      <c r="JCS110" s="79"/>
      <c r="JCT110" s="81"/>
      <c r="JCU110" s="80"/>
      <c r="JCW110" s="77"/>
      <c r="JCX110" s="80"/>
      <c r="JCY110" s="80"/>
      <c r="JCZ110" s="80"/>
      <c r="JDA110" s="80"/>
      <c r="JDB110" s="77"/>
      <c r="JDC110" s="78"/>
      <c r="JDD110" s="79"/>
      <c r="JDE110" s="79"/>
      <c r="JDF110" s="80"/>
      <c r="JDG110" s="81"/>
      <c r="JDH110" s="79"/>
      <c r="JDI110" s="79"/>
      <c r="JDJ110" s="81"/>
      <c r="JDK110" s="80"/>
      <c r="JDM110" s="77"/>
      <c r="JDN110" s="80"/>
      <c r="JDO110" s="80"/>
      <c r="JDP110" s="80"/>
      <c r="JDQ110" s="80"/>
      <c r="JDR110" s="77"/>
      <c r="JDS110" s="78"/>
      <c r="JDT110" s="79"/>
      <c r="JDU110" s="79"/>
      <c r="JDV110" s="80"/>
      <c r="JDW110" s="81"/>
      <c r="JDX110" s="79"/>
      <c r="JDY110" s="79"/>
      <c r="JDZ110" s="81"/>
      <c r="JEA110" s="80"/>
      <c r="JEC110" s="77"/>
      <c r="JED110" s="80"/>
      <c r="JEE110" s="80"/>
      <c r="JEF110" s="80"/>
      <c r="JEG110" s="80"/>
      <c r="JEH110" s="77"/>
      <c r="JEI110" s="78"/>
      <c r="JEJ110" s="79"/>
      <c r="JEK110" s="79"/>
      <c r="JEL110" s="80"/>
      <c r="JEM110" s="81"/>
      <c r="JEN110" s="79"/>
      <c r="JEO110" s="79"/>
      <c r="JEP110" s="81"/>
      <c r="JEQ110" s="80"/>
      <c r="JES110" s="77"/>
      <c r="JET110" s="80"/>
      <c r="JEU110" s="80"/>
      <c r="JEV110" s="80"/>
      <c r="JEW110" s="80"/>
      <c r="JEX110" s="77"/>
      <c r="JEY110" s="78"/>
      <c r="JEZ110" s="79"/>
      <c r="JFA110" s="79"/>
      <c r="JFB110" s="80"/>
      <c r="JFC110" s="81"/>
      <c r="JFD110" s="79"/>
      <c r="JFE110" s="79"/>
      <c r="JFF110" s="81"/>
      <c r="JFG110" s="80"/>
      <c r="JFI110" s="77"/>
      <c r="JFJ110" s="80"/>
      <c r="JFK110" s="80"/>
      <c r="JFL110" s="80"/>
      <c r="JFM110" s="80"/>
      <c r="JFN110" s="77"/>
      <c r="JFO110" s="78"/>
      <c r="JFP110" s="79"/>
      <c r="JFQ110" s="79"/>
      <c r="JFR110" s="80"/>
      <c r="JFS110" s="81"/>
      <c r="JFT110" s="79"/>
      <c r="JFU110" s="79"/>
      <c r="JFV110" s="81"/>
      <c r="JFW110" s="80"/>
      <c r="JFY110" s="77"/>
      <c r="JFZ110" s="80"/>
      <c r="JGA110" s="80"/>
      <c r="JGB110" s="80"/>
      <c r="JGC110" s="80"/>
      <c r="JGD110" s="77"/>
      <c r="JGE110" s="78"/>
      <c r="JGF110" s="79"/>
      <c r="JGG110" s="79"/>
      <c r="JGH110" s="80"/>
      <c r="JGI110" s="81"/>
      <c r="JGJ110" s="79"/>
      <c r="JGK110" s="79"/>
      <c r="JGL110" s="81"/>
      <c r="JGM110" s="80"/>
      <c r="JGO110" s="77"/>
      <c r="JGP110" s="80"/>
      <c r="JGQ110" s="80"/>
      <c r="JGR110" s="80"/>
      <c r="JGS110" s="80"/>
      <c r="JGT110" s="77"/>
      <c r="JGU110" s="78"/>
      <c r="JGV110" s="79"/>
      <c r="JGW110" s="79"/>
      <c r="JGX110" s="80"/>
      <c r="JGY110" s="81"/>
      <c r="JGZ110" s="79"/>
      <c r="JHA110" s="79"/>
      <c r="JHB110" s="81"/>
      <c r="JHC110" s="80"/>
      <c r="JHE110" s="77"/>
      <c r="JHF110" s="80"/>
      <c r="JHG110" s="80"/>
      <c r="JHH110" s="80"/>
      <c r="JHI110" s="80"/>
      <c r="JHJ110" s="77"/>
      <c r="JHK110" s="78"/>
      <c r="JHL110" s="79"/>
      <c r="JHM110" s="79"/>
      <c r="JHN110" s="80"/>
      <c r="JHO110" s="81"/>
      <c r="JHP110" s="79"/>
      <c r="JHQ110" s="79"/>
      <c r="JHR110" s="81"/>
      <c r="JHS110" s="80"/>
      <c r="JHU110" s="77"/>
      <c r="JHV110" s="80"/>
      <c r="JHW110" s="80"/>
      <c r="JHX110" s="80"/>
      <c r="JHY110" s="80"/>
      <c r="JHZ110" s="77"/>
      <c r="JIA110" s="78"/>
      <c r="JIB110" s="79"/>
      <c r="JIC110" s="79"/>
      <c r="JID110" s="80"/>
      <c r="JIE110" s="81"/>
      <c r="JIF110" s="79"/>
      <c r="JIG110" s="79"/>
      <c r="JIH110" s="81"/>
      <c r="JII110" s="80"/>
      <c r="JIK110" s="77"/>
      <c r="JIL110" s="80"/>
      <c r="JIM110" s="80"/>
      <c r="JIN110" s="80"/>
      <c r="JIO110" s="80"/>
      <c r="JIP110" s="77"/>
      <c r="JIQ110" s="78"/>
      <c r="JIR110" s="79"/>
      <c r="JIS110" s="79"/>
      <c r="JIT110" s="80"/>
      <c r="JIU110" s="81"/>
      <c r="JIV110" s="79"/>
      <c r="JIW110" s="79"/>
      <c r="JIX110" s="81"/>
      <c r="JIY110" s="80"/>
      <c r="JJA110" s="77"/>
      <c r="JJB110" s="80"/>
      <c r="JJC110" s="80"/>
      <c r="JJD110" s="80"/>
      <c r="JJE110" s="80"/>
      <c r="JJF110" s="77"/>
      <c r="JJG110" s="78"/>
      <c r="JJH110" s="79"/>
      <c r="JJI110" s="79"/>
      <c r="JJJ110" s="80"/>
      <c r="JJK110" s="81"/>
      <c r="JJL110" s="79"/>
      <c r="JJM110" s="79"/>
      <c r="JJN110" s="81"/>
      <c r="JJO110" s="80"/>
      <c r="JJQ110" s="77"/>
      <c r="JJR110" s="80"/>
      <c r="JJS110" s="80"/>
      <c r="JJT110" s="80"/>
      <c r="JJU110" s="80"/>
      <c r="JJV110" s="77"/>
      <c r="JJW110" s="78"/>
      <c r="JJX110" s="79"/>
      <c r="JJY110" s="79"/>
      <c r="JJZ110" s="80"/>
      <c r="JKA110" s="81"/>
      <c r="JKB110" s="79"/>
      <c r="JKC110" s="79"/>
      <c r="JKD110" s="81"/>
      <c r="JKE110" s="80"/>
      <c r="JKG110" s="77"/>
      <c r="JKH110" s="80"/>
      <c r="JKI110" s="80"/>
      <c r="JKJ110" s="80"/>
      <c r="JKK110" s="80"/>
      <c r="JKL110" s="77"/>
      <c r="JKM110" s="78"/>
      <c r="JKN110" s="79"/>
      <c r="JKO110" s="79"/>
      <c r="JKP110" s="80"/>
      <c r="JKQ110" s="81"/>
      <c r="JKR110" s="79"/>
      <c r="JKS110" s="79"/>
      <c r="JKT110" s="81"/>
      <c r="JKU110" s="80"/>
      <c r="JKW110" s="77"/>
      <c r="JKX110" s="80"/>
      <c r="JKY110" s="80"/>
      <c r="JKZ110" s="80"/>
      <c r="JLA110" s="80"/>
      <c r="JLB110" s="77"/>
      <c r="JLC110" s="78"/>
      <c r="JLD110" s="79"/>
      <c r="JLE110" s="79"/>
      <c r="JLF110" s="80"/>
      <c r="JLG110" s="81"/>
      <c r="JLH110" s="79"/>
      <c r="JLI110" s="79"/>
      <c r="JLJ110" s="81"/>
      <c r="JLK110" s="80"/>
      <c r="JLM110" s="77"/>
      <c r="JLN110" s="80"/>
      <c r="JLO110" s="80"/>
      <c r="JLP110" s="80"/>
      <c r="JLQ110" s="80"/>
      <c r="JLR110" s="77"/>
      <c r="JLS110" s="78"/>
      <c r="JLT110" s="79"/>
      <c r="JLU110" s="79"/>
      <c r="JLV110" s="80"/>
      <c r="JLW110" s="81"/>
      <c r="JLX110" s="79"/>
      <c r="JLY110" s="79"/>
      <c r="JLZ110" s="81"/>
      <c r="JMA110" s="80"/>
      <c r="JMC110" s="77"/>
      <c r="JMD110" s="80"/>
      <c r="JME110" s="80"/>
      <c r="JMF110" s="80"/>
      <c r="JMG110" s="80"/>
      <c r="JMH110" s="77"/>
      <c r="JMI110" s="78"/>
      <c r="JMJ110" s="79"/>
      <c r="JMK110" s="79"/>
      <c r="JML110" s="80"/>
      <c r="JMM110" s="81"/>
      <c r="JMN110" s="79"/>
      <c r="JMO110" s="79"/>
      <c r="JMP110" s="81"/>
      <c r="JMQ110" s="80"/>
      <c r="JMS110" s="77"/>
      <c r="JMT110" s="80"/>
      <c r="JMU110" s="80"/>
      <c r="JMV110" s="80"/>
      <c r="JMW110" s="80"/>
      <c r="JMX110" s="77"/>
      <c r="JMY110" s="78"/>
      <c r="JMZ110" s="79"/>
      <c r="JNA110" s="79"/>
      <c r="JNB110" s="80"/>
      <c r="JNC110" s="81"/>
      <c r="JND110" s="79"/>
      <c r="JNE110" s="79"/>
      <c r="JNF110" s="81"/>
      <c r="JNG110" s="80"/>
      <c r="JNI110" s="77"/>
      <c r="JNJ110" s="80"/>
      <c r="JNK110" s="80"/>
      <c r="JNL110" s="80"/>
      <c r="JNM110" s="80"/>
      <c r="JNN110" s="77"/>
      <c r="JNO110" s="78"/>
      <c r="JNP110" s="79"/>
      <c r="JNQ110" s="79"/>
      <c r="JNR110" s="80"/>
      <c r="JNS110" s="81"/>
      <c r="JNT110" s="79"/>
      <c r="JNU110" s="79"/>
      <c r="JNV110" s="81"/>
      <c r="JNW110" s="80"/>
      <c r="JNY110" s="77"/>
      <c r="JNZ110" s="80"/>
      <c r="JOA110" s="80"/>
      <c r="JOB110" s="80"/>
      <c r="JOC110" s="80"/>
      <c r="JOD110" s="77"/>
      <c r="JOE110" s="78"/>
      <c r="JOF110" s="79"/>
      <c r="JOG110" s="79"/>
      <c r="JOH110" s="80"/>
      <c r="JOI110" s="81"/>
      <c r="JOJ110" s="79"/>
      <c r="JOK110" s="79"/>
      <c r="JOL110" s="81"/>
      <c r="JOM110" s="80"/>
      <c r="JOO110" s="77"/>
      <c r="JOP110" s="80"/>
      <c r="JOQ110" s="80"/>
      <c r="JOR110" s="80"/>
      <c r="JOS110" s="80"/>
      <c r="JOT110" s="77"/>
      <c r="JOU110" s="78"/>
      <c r="JOV110" s="79"/>
      <c r="JOW110" s="79"/>
      <c r="JOX110" s="80"/>
      <c r="JOY110" s="81"/>
      <c r="JOZ110" s="79"/>
      <c r="JPA110" s="79"/>
      <c r="JPB110" s="81"/>
      <c r="JPC110" s="80"/>
      <c r="JPE110" s="77"/>
      <c r="JPF110" s="80"/>
      <c r="JPG110" s="80"/>
      <c r="JPH110" s="80"/>
      <c r="JPI110" s="80"/>
      <c r="JPJ110" s="77"/>
      <c r="JPK110" s="78"/>
      <c r="JPL110" s="79"/>
      <c r="JPM110" s="79"/>
      <c r="JPN110" s="80"/>
      <c r="JPO110" s="81"/>
      <c r="JPP110" s="79"/>
      <c r="JPQ110" s="79"/>
      <c r="JPR110" s="81"/>
      <c r="JPS110" s="80"/>
      <c r="JPU110" s="77"/>
      <c r="JPV110" s="80"/>
      <c r="JPW110" s="80"/>
      <c r="JPX110" s="80"/>
      <c r="JPY110" s="80"/>
      <c r="JPZ110" s="77"/>
      <c r="JQA110" s="78"/>
      <c r="JQB110" s="79"/>
      <c r="JQC110" s="79"/>
      <c r="JQD110" s="80"/>
      <c r="JQE110" s="81"/>
      <c r="JQF110" s="79"/>
      <c r="JQG110" s="79"/>
      <c r="JQH110" s="81"/>
      <c r="JQI110" s="80"/>
      <c r="JQK110" s="77"/>
      <c r="JQL110" s="80"/>
      <c r="JQM110" s="80"/>
      <c r="JQN110" s="80"/>
      <c r="JQO110" s="80"/>
      <c r="JQP110" s="77"/>
      <c r="JQQ110" s="78"/>
      <c r="JQR110" s="79"/>
      <c r="JQS110" s="79"/>
      <c r="JQT110" s="80"/>
      <c r="JQU110" s="81"/>
      <c r="JQV110" s="79"/>
      <c r="JQW110" s="79"/>
      <c r="JQX110" s="81"/>
      <c r="JQY110" s="80"/>
      <c r="JRA110" s="77"/>
      <c r="JRB110" s="80"/>
      <c r="JRC110" s="80"/>
      <c r="JRD110" s="80"/>
      <c r="JRE110" s="80"/>
      <c r="JRF110" s="77"/>
      <c r="JRG110" s="78"/>
      <c r="JRH110" s="79"/>
      <c r="JRI110" s="79"/>
      <c r="JRJ110" s="80"/>
      <c r="JRK110" s="81"/>
      <c r="JRL110" s="79"/>
      <c r="JRM110" s="79"/>
      <c r="JRN110" s="81"/>
      <c r="JRO110" s="80"/>
      <c r="JRQ110" s="77"/>
      <c r="JRR110" s="80"/>
      <c r="JRS110" s="80"/>
      <c r="JRT110" s="80"/>
      <c r="JRU110" s="80"/>
      <c r="JRV110" s="77"/>
      <c r="JRW110" s="78"/>
      <c r="JRX110" s="79"/>
      <c r="JRY110" s="79"/>
      <c r="JRZ110" s="80"/>
      <c r="JSA110" s="81"/>
      <c r="JSB110" s="79"/>
      <c r="JSC110" s="79"/>
      <c r="JSD110" s="81"/>
      <c r="JSE110" s="80"/>
      <c r="JSG110" s="77"/>
      <c r="JSH110" s="80"/>
      <c r="JSI110" s="80"/>
      <c r="JSJ110" s="80"/>
      <c r="JSK110" s="80"/>
      <c r="JSL110" s="77"/>
      <c r="JSM110" s="78"/>
      <c r="JSN110" s="79"/>
      <c r="JSO110" s="79"/>
      <c r="JSP110" s="80"/>
      <c r="JSQ110" s="81"/>
      <c r="JSR110" s="79"/>
      <c r="JSS110" s="79"/>
      <c r="JST110" s="81"/>
      <c r="JSU110" s="80"/>
      <c r="JSW110" s="77"/>
      <c r="JSX110" s="80"/>
      <c r="JSY110" s="80"/>
      <c r="JSZ110" s="80"/>
      <c r="JTA110" s="80"/>
      <c r="JTB110" s="77"/>
      <c r="JTC110" s="78"/>
      <c r="JTD110" s="79"/>
      <c r="JTE110" s="79"/>
      <c r="JTF110" s="80"/>
      <c r="JTG110" s="81"/>
      <c r="JTH110" s="79"/>
      <c r="JTI110" s="79"/>
      <c r="JTJ110" s="81"/>
      <c r="JTK110" s="80"/>
      <c r="JTM110" s="77"/>
      <c r="JTN110" s="80"/>
      <c r="JTO110" s="80"/>
      <c r="JTP110" s="80"/>
      <c r="JTQ110" s="80"/>
      <c r="JTR110" s="77"/>
      <c r="JTS110" s="78"/>
      <c r="JTT110" s="79"/>
      <c r="JTU110" s="79"/>
      <c r="JTV110" s="80"/>
      <c r="JTW110" s="81"/>
      <c r="JTX110" s="79"/>
      <c r="JTY110" s="79"/>
      <c r="JTZ110" s="81"/>
      <c r="JUA110" s="80"/>
      <c r="JUC110" s="77"/>
      <c r="JUD110" s="80"/>
      <c r="JUE110" s="80"/>
      <c r="JUF110" s="80"/>
      <c r="JUG110" s="80"/>
      <c r="JUH110" s="77"/>
      <c r="JUI110" s="78"/>
      <c r="JUJ110" s="79"/>
      <c r="JUK110" s="79"/>
      <c r="JUL110" s="80"/>
      <c r="JUM110" s="81"/>
      <c r="JUN110" s="79"/>
      <c r="JUO110" s="79"/>
      <c r="JUP110" s="81"/>
      <c r="JUQ110" s="80"/>
      <c r="JUS110" s="77"/>
      <c r="JUT110" s="80"/>
      <c r="JUU110" s="80"/>
      <c r="JUV110" s="80"/>
      <c r="JUW110" s="80"/>
      <c r="JUX110" s="77"/>
      <c r="JUY110" s="78"/>
      <c r="JUZ110" s="79"/>
      <c r="JVA110" s="79"/>
      <c r="JVB110" s="80"/>
      <c r="JVC110" s="81"/>
      <c r="JVD110" s="79"/>
      <c r="JVE110" s="79"/>
      <c r="JVF110" s="81"/>
      <c r="JVG110" s="80"/>
      <c r="JVI110" s="77"/>
      <c r="JVJ110" s="80"/>
      <c r="JVK110" s="80"/>
      <c r="JVL110" s="80"/>
      <c r="JVM110" s="80"/>
      <c r="JVN110" s="77"/>
      <c r="JVO110" s="78"/>
      <c r="JVP110" s="79"/>
      <c r="JVQ110" s="79"/>
      <c r="JVR110" s="80"/>
      <c r="JVS110" s="81"/>
      <c r="JVT110" s="79"/>
      <c r="JVU110" s="79"/>
      <c r="JVV110" s="81"/>
      <c r="JVW110" s="80"/>
      <c r="JVY110" s="77"/>
      <c r="JVZ110" s="80"/>
      <c r="JWA110" s="80"/>
      <c r="JWB110" s="80"/>
      <c r="JWC110" s="80"/>
      <c r="JWD110" s="77"/>
      <c r="JWE110" s="78"/>
      <c r="JWF110" s="79"/>
      <c r="JWG110" s="79"/>
      <c r="JWH110" s="80"/>
      <c r="JWI110" s="81"/>
      <c r="JWJ110" s="79"/>
      <c r="JWK110" s="79"/>
      <c r="JWL110" s="81"/>
      <c r="JWM110" s="80"/>
      <c r="JWO110" s="77"/>
      <c r="JWP110" s="80"/>
      <c r="JWQ110" s="80"/>
      <c r="JWR110" s="80"/>
      <c r="JWS110" s="80"/>
      <c r="JWT110" s="77"/>
      <c r="JWU110" s="78"/>
      <c r="JWV110" s="79"/>
      <c r="JWW110" s="79"/>
      <c r="JWX110" s="80"/>
      <c r="JWY110" s="81"/>
      <c r="JWZ110" s="79"/>
      <c r="JXA110" s="79"/>
      <c r="JXB110" s="81"/>
      <c r="JXC110" s="80"/>
      <c r="JXE110" s="77"/>
      <c r="JXF110" s="80"/>
      <c r="JXG110" s="80"/>
      <c r="JXH110" s="80"/>
      <c r="JXI110" s="80"/>
      <c r="JXJ110" s="77"/>
      <c r="JXK110" s="78"/>
      <c r="JXL110" s="79"/>
      <c r="JXM110" s="79"/>
      <c r="JXN110" s="80"/>
      <c r="JXO110" s="81"/>
      <c r="JXP110" s="79"/>
      <c r="JXQ110" s="79"/>
      <c r="JXR110" s="81"/>
      <c r="JXS110" s="80"/>
      <c r="JXU110" s="77"/>
      <c r="JXV110" s="80"/>
      <c r="JXW110" s="80"/>
      <c r="JXX110" s="80"/>
      <c r="JXY110" s="80"/>
      <c r="JXZ110" s="77"/>
      <c r="JYA110" s="78"/>
      <c r="JYB110" s="79"/>
      <c r="JYC110" s="79"/>
      <c r="JYD110" s="80"/>
      <c r="JYE110" s="81"/>
      <c r="JYF110" s="79"/>
      <c r="JYG110" s="79"/>
      <c r="JYH110" s="81"/>
      <c r="JYI110" s="80"/>
      <c r="JYK110" s="77"/>
      <c r="JYL110" s="80"/>
      <c r="JYM110" s="80"/>
      <c r="JYN110" s="80"/>
      <c r="JYO110" s="80"/>
      <c r="JYP110" s="77"/>
      <c r="JYQ110" s="78"/>
      <c r="JYR110" s="79"/>
      <c r="JYS110" s="79"/>
      <c r="JYT110" s="80"/>
      <c r="JYU110" s="81"/>
      <c r="JYV110" s="79"/>
      <c r="JYW110" s="79"/>
      <c r="JYX110" s="81"/>
      <c r="JYY110" s="80"/>
      <c r="JZA110" s="77"/>
      <c r="JZB110" s="80"/>
      <c r="JZC110" s="80"/>
      <c r="JZD110" s="80"/>
      <c r="JZE110" s="80"/>
      <c r="JZF110" s="77"/>
      <c r="JZG110" s="78"/>
      <c r="JZH110" s="79"/>
      <c r="JZI110" s="79"/>
      <c r="JZJ110" s="80"/>
      <c r="JZK110" s="81"/>
      <c r="JZL110" s="79"/>
      <c r="JZM110" s="79"/>
      <c r="JZN110" s="81"/>
      <c r="JZO110" s="80"/>
      <c r="JZQ110" s="77"/>
      <c r="JZR110" s="80"/>
      <c r="JZS110" s="80"/>
      <c r="JZT110" s="80"/>
      <c r="JZU110" s="80"/>
      <c r="JZV110" s="77"/>
      <c r="JZW110" s="78"/>
      <c r="JZX110" s="79"/>
      <c r="JZY110" s="79"/>
      <c r="JZZ110" s="80"/>
      <c r="KAA110" s="81"/>
      <c r="KAB110" s="79"/>
      <c r="KAC110" s="79"/>
      <c r="KAD110" s="81"/>
      <c r="KAE110" s="80"/>
      <c r="KAG110" s="77"/>
      <c r="KAH110" s="80"/>
      <c r="KAI110" s="80"/>
      <c r="KAJ110" s="80"/>
      <c r="KAK110" s="80"/>
      <c r="KAL110" s="77"/>
      <c r="KAM110" s="78"/>
      <c r="KAN110" s="79"/>
      <c r="KAO110" s="79"/>
      <c r="KAP110" s="80"/>
      <c r="KAQ110" s="81"/>
      <c r="KAR110" s="79"/>
      <c r="KAS110" s="79"/>
      <c r="KAT110" s="81"/>
      <c r="KAU110" s="80"/>
      <c r="KAW110" s="77"/>
      <c r="KAX110" s="80"/>
      <c r="KAY110" s="80"/>
      <c r="KAZ110" s="80"/>
      <c r="KBA110" s="80"/>
      <c r="KBB110" s="77"/>
      <c r="KBC110" s="78"/>
      <c r="KBD110" s="79"/>
      <c r="KBE110" s="79"/>
      <c r="KBF110" s="80"/>
      <c r="KBG110" s="81"/>
      <c r="KBH110" s="79"/>
      <c r="KBI110" s="79"/>
      <c r="KBJ110" s="81"/>
      <c r="KBK110" s="80"/>
      <c r="KBM110" s="77"/>
      <c r="KBN110" s="80"/>
      <c r="KBO110" s="80"/>
      <c r="KBP110" s="80"/>
      <c r="KBQ110" s="80"/>
      <c r="KBR110" s="77"/>
      <c r="KBS110" s="78"/>
      <c r="KBT110" s="79"/>
      <c r="KBU110" s="79"/>
      <c r="KBV110" s="80"/>
      <c r="KBW110" s="81"/>
      <c r="KBX110" s="79"/>
      <c r="KBY110" s="79"/>
      <c r="KBZ110" s="81"/>
      <c r="KCA110" s="80"/>
      <c r="KCC110" s="77"/>
      <c r="KCD110" s="80"/>
      <c r="KCE110" s="80"/>
      <c r="KCF110" s="80"/>
      <c r="KCG110" s="80"/>
      <c r="KCH110" s="77"/>
      <c r="KCI110" s="78"/>
      <c r="KCJ110" s="79"/>
      <c r="KCK110" s="79"/>
      <c r="KCL110" s="80"/>
      <c r="KCM110" s="81"/>
      <c r="KCN110" s="79"/>
      <c r="KCO110" s="79"/>
      <c r="KCP110" s="81"/>
      <c r="KCQ110" s="80"/>
      <c r="KCS110" s="77"/>
      <c r="KCT110" s="80"/>
      <c r="KCU110" s="80"/>
      <c r="KCV110" s="80"/>
      <c r="KCW110" s="80"/>
      <c r="KCX110" s="77"/>
      <c r="KCY110" s="78"/>
      <c r="KCZ110" s="79"/>
      <c r="KDA110" s="79"/>
      <c r="KDB110" s="80"/>
      <c r="KDC110" s="81"/>
      <c r="KDD110" s="79"/>
      <c r="KDE110" s="79"/>
      <c r="KDF110" s="81"/>
      <c r="KDG110" s="80"/>
      <c r="KDI110" s="77"/>
      <c r="KDJ110" s="80"/>
      <c r="KDK110" s="80"/>
      <c r="KDL110" s="80"/>
      <c r="KDM110" s="80"/>
      <c r="KDN110" s="77"/>
      <c r="KDO110" s="78"/>
      <c r="KDP110" s="79"/>
      <c r="KDQ110" s="79"/>
      <c r="KDR110" s="80"/>
      <c r="KDS110" s="81"/>
      <c r="KDT110" s="79"/>
      <c r="KDU110" s="79"/>
      <c r="KDV110" s="81"/>
      <c r="KDW110" s="80"/>
      <c r="KDY110" s="77"/>
      <c r="KDZ110" s="80"/>
      <c r="KEA110" s="80"/>
      <c r="KEB110" s="80"/>
      <c r="KEC110" s="80"/>
      <c r="KED110" s="77"/>
      <c r="KEE110" s="78"/>
      <c r="KEF110" s="79"/>
      <c r="KEG110" s="79"/>
      <c r="KEH110" s="80"/>
      <c r="KEI110" s="81"/>
      <c r="KEJ110" s="79"/>
      <c r="KEK110" s="79"/>
      <c r="KEL110" s="81"/>
      <c r="KEM110" s="80"/>
      <c r="KEO110" s="77"/>
      <c r="KEP110" s="80"/>
      <c r="KEQ110" s="80"/>
      <c r="KER110" s="80"/>
      <c r="KES110" s="80"/>
      <c r="KET110" s="77"/>
      <c r="KEU110" s="78"/>
      <c r="KEV110" s="79"/>
      <c r="KEW110" s="79"/>
      <c r="KEX110" s="80"/>
      <c r="KEY110" s="81"/>
      <c r="KEZ110" s="79"/>
      <c r="KFA110" s="79"/>
      <c r="KFB110" s="81"/>
      <c r="KFC110" s="80"/>
      <c r="KFE110" s="77"/>
      <c r="KFF110" s="80"/>
      <c r="KFG110" s="80"/>
      <c r="KFH110" s="80"/>
      <c r="KFI110" s="80"/>
      <c r="KFJ110" s="77"/>
      <c r="KFK110" s="78"/>
      <c r="KFL110" s="79"/>
      <c r="KFM110" s="79"/>
      <c r="KFN110" s="80"/>
      <c r="KFO110" s="81"/>
      <c r="KFP110" s="79"/>
      <c r="KFQ110" s="79"/>
      <c r="KFR110" s="81"/>
      <c r="KFS110" s="80"/>
      <c r="KFU110" s="77"/>
      <c r="KFV110" s="80"/>
      <c r="KFW110" s="80"/>
      <c r="KFX110" s="80"/>
      <c r="KFY110" s="80"/>
      <c r="KFZ110" s="77"/>
      <c r="KGA110" s="78"/>
      <c r="KGB110" s="79"/>
      <c r="KGC110" s="79"/>
      <c r="KGD110" s="80"/>
      <c r="KGE110" s="81"/>
      <c r="KGF110" s="79"/>
      <c r="KGG110" s="79"/>
      <c r="KGH110" s="81"/>
      <c r="KGI110" s="80"/>
      <c r="KGK110" s="77"/>
      <c r="KGL110" s="80"/>
      <c r="KGM110" s="80"/>
      <c r="KGN110" s="80"/>
      <c r="KGO110" s="80"/>
      <c r="KGP110" s="77"/>
      <c r="KGQ110" s="78"/>
      <c r="KGR110" s="79"/>
      <c r="KGS110" s="79"/>
      <c r="KGT110" s="80"/>
      <c r="KGU110" s="81"/>
      <c r="KGV110" s="79"/>
      <c r="KGW110" s="79"/>
      <c r="KGX110" s="81"/>
      <c r="KGY110" s="80"/>
      <c r="KHA110" s="77"/>
      <c r="KHB110" s="80"/>
      <c r="KHC110" s="80"/>
      <c r="KHD110" s="80"/>
      <c r="KHE110" s="80"/>
      <c r="KHF110" s="77"/>
      <c r="KHG110" s="78"/>
      <c r="KHH110" s="79"/>
      <c r="KHI110" s="79"/>
      <c r="KHJ110" s="80"/>
      <c r="KHK110" s="81"/>
      <c r="KHL110" s="79"/>
      <c r="KHM110" s="79"/>
      <c r="KHN110" s="81"/>
      <c r="KHO110" s="80"/>
      <c r="KHQ110" s="77"/>
      <c r="KHR110" s="80"/>
      <c r="KHS110" s="80"/>
      <c r="KHT110" s="80"/>
      <c r="KHU110" s="80"/>
      <c r="KHV110" s="77"/>
      <c r="KHW110" s="78"/>
      <c r="KHX110" s="79"/>
      <c r="KHY110" s="79"/>
      <c r="KHZ110" s="80"/>
      <c r="KIA110" s="81"/>
      <c r="KIB110" s="79"/>
      <c r="KIC110" s="79"/>
      <c r="KID110" s="81"/>
      <c r="KIE110" s="80"/>
      <c r="KIG110" s="77"/>
      <c r="KIH110" s="80"/>
      <c r="KII110" s="80"/>
      <c r="KIJ110" s="80"/>
      <c r="KIK110" s="80"/>
      <c r="KIL110" s="77"/>
      <c r="KIM110" s="78"/>
      <c r="KIN110" s="79"/>
      <c r="KIO110" s="79"/>
      <c r="KIP110" s="80"/>
      <c r="KIQ110" s="81"/>
      <c r="KIR110" s="79"/>
      <c r="KIS110" s="79"/>
      <c r="KIT110" s="81"/>
      <c r="KIU110" s="80"/>
      <c r="KIW110" s="77"/>
      <c r="KIX110" s="80"/>
      <c r="KIY110" s="80"/>
      <c r="KIZ110" s="80"/>
      <c r="KJA110" s="80"/>
      <c r="KJB110" s="77"/>
      <c r="KJC110" s="78"/>
      <c r="KJD110" s="79"/>
      <c r="KJE110" s="79"/>
      <c r="KJF110" s="80"/>
      <c r="KJG110" s="81"/>
      <c r="KJH110" s="79"/>
      <c r="KJI110" s="79"/>
      <c r="KJJ110" s="81"/>
      <c r="KJK110" s="80"/>
      <c r="KJM110" s="77"/>
      <c r="KJN110" s="80"/>
      <c r="KJO110" s="80"/>
      <c r="KJP110" s="80"/>
      <c r="KJQ110" s="80"/>
      <c r="KJR110" s="77"/>
      <c r="KJS110" s="78"/>
      <c r="KJT110" s="79"/>
      <c r="KJU110" s="79"/>
      <c r="KJV110" s="80"/>
      <c r="KJW110" s="81"/>
      <c r="KJX110" s="79"/>
      <c r="KJY110" s="79"/>
      <c r="KJZ110" s="81"/>
      <c r="KKA110" s="80"/>
      <c r="KKC110" s="77"/>
      <c r="KKD110" s="80"/>
      <c r="KKE110" s="80"/>
      <c r="KKF110" s="80"/>
      <c r="KKG110" s="80"/>
      <c r="KKH110" s="77"/>
      <c r="KKI110" s="78"/>
      <c r="KKJ110" s="79"/>
      <c r="KKK110" s="79"/>
      <c r="KKL110" s="80"/>
      <c r="KKM110" s="81"/>
      <c r="KKN110" s="79"/>
      <c r="KKO110" s="79"/>
      <c r="KKP110" s="81"/>
      <c r="KKQ110" s="80"/>
      <c r="KKS110" s="77"/>
      <c r="KKT110" s="80"/>
      <c r="KKU110" s="80"/>
      <c r="KKV110" s="80"/>
      <c r="KKW110" s="80"/>
      <c r="KKX110" s="77"/>
      <c r="KKY110" s="78"/>
      <c r="KKZ110" s="79"/>
      <c r="KLA110" s="79"/>
      <c r="KLB110" s="80"/>
      <c r="KLC110" s="81"/>
      <c r="KLD110" s="79"/>
      <c r="KLE110" s="79"/>
      <c r="KLF110" s="81"/>
      <c r="KLG110" s="80"/>
      <c r="KLI110" s="77"/>
      <c r="KLJ110" s="80"/>
      <c r="KLK110" s="80"/>
      <c r="KLL110" s="80"/>
      <c r="KLM110" s="80"/>
      <c r="KLN110" s="77"/>
      <c r="KLO110" s="78"/>
      <c r="KLP110" s="79"/>
      <c r="KLQ110" s="79"/>
      <c r="KLR110" s="80"/>
      <c r="KLS110" s="81"/>
      <c r="KLT110" s="79"/>
      <c r="KLU110" s="79"/>
      <c r="KLV110" s="81"/>
      <c r="KLW110" s="80"/>
      <c r="KLY110" s="77"/>
      <c r="KLZ110" s="80"/>
      <c r="KMA110" s="80"/>
      <c r="KMB110" s="80"/>
      <c r="KMC110" s="80"/>
      <c r="KMD110" s="77"/>
      <c r="KME110" s="78"/>
      <c r="KMF110" s="79"/>
      <c r="KMG110" s="79"/>
      <c r="KMH110" s="80"/>
      <c r="KMI110" s="81"/>
      <c r="KMJ110" s="79"/>
      <c r="KMK110" s="79"/>
      <c r="KML110" s="81"/>
      <c r="KMM110" s="80"/>
      <c r="KMO110" s="77"/>
      <c r="KMP110" s="80"/>
      <c r="KMQ110" s="80"/>
      <c r="KMR110" s="80"/>
      <c r="KMS110" s="80"/>
      <c r="KMT110" s="77"/>
      <c r="KMU110" s="78"/>
      <c r="KMV110" s="79"/>
      <c r="KMW110" s="79"/>
      <c r="KMX110" s="80"/>
      <c r="KMY110" s="81"/>
      <c r="KMZ110" s="79"/>
      <c r="KNA110" s="79"/>
      <c r="KNB110" s="81"/>
      <c r="KNC110" s="80"/>
      <c r="KNE110" s="77"/>
      <c r="KNF110" s="80"/>
      <c r="KNG110" s="80"/>
      <c r="KNH110" s="80"/>
      <c r="KNI110" s="80"/>
      <c r="KNJ110" s="77"/>
      <c r="KNK110" s="78"/>
      <c r="KNL110" s="79"/>
      <c r="KNM110" s="79"/>
      <c r="KNN110" s="80"/>
      <c r="KNO110" s="81"/>
      <c r="KNP110" s="79"/>
      <c r="KNQ110" s="79"/>
      <c r="KNR110" s="81"/>
      <c r="KNS110" s="80"/>
      <c r="KNU110" s="77"/>
      <c r="KNV110" s="80"/>
      <c r="KNW110" s="80"/>
      <c r="KNX110" s="80"/>
      <c r="KNY110" s="80"/>
      <c r="KNZ110" s="77"/>
      <c r="KOA110" s="78"/>
      <c r="KOB110" s="79"/>
      <c r="KOC110" s="79"/>
      <c r="KOD110" s="80"/>
      <c r="KOE110" s="81"/>
      <c r="KOF110" s="79"/>
      <c r="KOG110" s="79"/>
      <c r="KOH110" s="81"/>
      <c r="KOI110" s="80"/>
      <c r="KOK110" s="77"/>
      <c r="KOL110" s="80"/>
      <c r="KOM110" s="80"/>
      <c r="KON110" s="80"/>
      <c r="KOO110" s="80"/>
      <c r="KOP110" s="77"/>
      <c r="KOQ110" s="78"/>
      <c r="KOR110" s="79"/>
      <c r="KOS110" s="79"/>
      <c r="KOT110" s="80"/>
      <c r="KOU110" s="81"/>
      <c r="KOV110" s="79"/>
      <c r="KOW110" s="79"/>
      <c r="KOX110" s="81"/>
      <c r="KOY110" s="80"/>
      <c r="KPA110" s="77"/>
      <c r="KPB110" s="80"/>
      <c r="KPC110" s="80"/>
      <c r="KPD110" s="80"/>
      <c r="KPE110" s="80"/>
      <c r="KPF110" s="77"/>
      <c r="KPG110" s="78"/>
      <c r="KPH110" s="79"/>
      <c r="KPI110" s="79"/>
      <c r="KPJ110" s="80"/>
      <c r="KPK110" s="81"/>
      <c r="KPL110" s="79"/>
      <c r="KPM110" s="79"/>
      <c r="KPN110" s="81"/>
      <c r="KPO110" s="80"/>
      <c r="KPQ110" s="77"/>
      <c r="KPR110" s="80"/>
      <c r="KPS110" s="80"/>
      <c r="KPT110" s="80"/>
      <c r="KPU110" s="80"/>
      <c r="KPV110" s="77"/>
      <c r="KPW110" s="78"/>
      <c r="KPX110" s="79"/>
      <c r="KPY110" s="79"/>
      <c r="KPZ110" s="80"/>
      <c r="KQA110" s="81"/>
      <c r="KQB110" s="79"/>
      <c r="KQC110" s="79"/>
      <c r="KQD110" s="81"/>
      <c r="KQE110" s="80"/>
      <c r="KQG110" s="77"/>
      <c r="KQH110" s="80"/>
      <c r="KQI110" s="80"/>
      <c r="KQJ110" s="80"/>
      <c r="KQK110" s="80"/>
      <c r="KQL110" s="77"/>
      <c r="KQM110" s="78"/>
      <c r="KQN110" s="79"/>
      <c r="KQO110" s="79"/>
      <c r="KQP110" s="80"/>
      <c r="KQQ110" s="81"/>
      <c r="KQR110" s="79"/>
      <c r="KQS110" s="79"/>
      <c r="KQT110" s="81"/>
      <c r="KQU110" s="80"/>
      <c r="KQW110" s="77"/>
      <c r="KQX110" s="80"/>
      <c r="KQY110" s="80"/>
      <c r="KQZ110" s="80"/>
      <c r="KRA110" s="80"/>
      <c r="KRB110" s="77"/>
      <c r="KRC110" s="78"/>
      <c r="KRD110" s="79"/>
      <c r="KRE110" s="79"/>
      <c r="KRF110" s="80"/>
      <c r="KRG110" s="81"/>
      <c r="KRH110" s="79"/>
      <c r="KRI110" s="79"/>
      <c r="KRJ110" s="81"/>
      <c r="KRK110" s="80"/>
      <c r="KRM110" s="77"/>
      <c r="KRN110" s="80"/>
      <c r="KRO110" s="80"/>
      <c r="KRP110" s="80"/>
      <c r="KRQ110" s="80"/>
      <c r="KRR110" s="77"/>
      <c r="KRS110" s="78"/>
      <c r="KRT110" s="79"/>
      <c r="KRU110" s="79"/>
      <c r="KRV110" s="80"/>
      <c r="KRW110" s="81"/>
      <c r="KRX110" s="79"/>
      <c r="KRY110" s="79"/>
      <c r="KRZ110" s="81"/>
      <c r="KSA110" s="80"/>
      <c r="KSC110" s="77"/>
      <c r="KSD110" s="80"/>
      <c r="KSE110" s="80"/>
      <c r="KSF110" s="80"/>
      <c r="KSG110" s="80"/>
      <c r="KSH110" s="77"/>
      <c r="KSI110" s="78"/>
      <c r="KSJ110" s="79"/>
      <c r="KSK110" s="79"/>
      <c r="KSL110" s="80"/>
      <c r="KSM110" s="81"/>
      <c r="KSN110" s="79"/>
      <c r="KSO110" s="79"/>
      <c r="KSP110" s="81"/>
      <c r="KSQ110" s="80"/>
      <c r="KSS110" s="77"/>
      <c r="KST110" s="80"/>
      <c r="KSU110" s="80"/>
      <c r="KSV110" s="80"/>
      <c r="KSW110" s="80"/>
      <c r="KSX110" s="77"/>
      <c r="KSY110" s="78"/>
      <c r="KSZ110" s="79"/>
      <c r="KTA110" s="79"/>
      <c r="KTB110" s="80"/>
      <c r="KTC110" s="81"/>
      <c r="KTD110" s="79"/>
      <c r="KTE110" s="79"/>
      <c r="KTF110" s="81"/>
      <c r="KTG110" s="80"/>
      <c r="KTI110" s="77"/>
      <c r="KTJ110" s="80"/>
      <c r="KTK110" s="80"/>
      <c r="KTL110" s="80"/>
      <c r="KTM110" s="80"/>
      <c r="KTN110" s="77"/>
      <c r="KTO110" s="78"/>
      <c r="KTP110" s="79"/>
      <c r="KTQ110" s="79"/>
      <c r="KTR110" s="80"/>
      <c r="KTS110" s="81"/>
      <c r="KTT110" s="79"/>
      <c r="KTU110" s="79"/>
      <c r="KTV110" s="81"/>
      <c r="KTW110" s="80"/>
      <c r="KTY110" s="77"/>
      <c r="KTZ110" s="80"/>
      <c r="KUA110" s="80"/>
      <c r="KUB110" s="80"/>
      <c r="KUC110" s="80"/>
      <c r="KUD110" s="77"/>
      <c r="KUE110" s="78"/>
      <c r="KUF110" s="79"/>
      <c r="KUG110" s="79"/>
      <c r="KUH110" s="80"/>
      <c r="KUI110" s="81"/>
      <c r="KUJ110" s="79"/>
      <c r="KUK110" s="79"/>
      <c r="KUL110" s="81"/>
      <c r="KUM110" s="80"/>
      <c r="KUO110" s="77"/>
      <c r="KUP110" s="80"/>
      <c r="KUQ110" s="80"/>
      <c r="KUR110" s="80"/>
      <c r="KUS110" s="80"/>
      <c r="KUT110" s="77"/>
      <c r="KUU110" s="78"/>
      <c r="KUV110" s="79"/>
      <c r="KUW110" s="79"/>
      <c r="KUX110" s="80"/>
      <c r="KUY110" s="81"/>
      <c r="KUZ110" s="79"/>
      <c r="KVA110" s="79"/>
      <c r="KVB110" s="81"/>
      <c r="KVC110" s="80"/>
      <c r="KVE110" s="77"/>
      <c r="KVF110" s="80"/>
      <c r="KVG110" s="80"/>
      <c r="KVH110" s="80"/>
      <c r="KVI110" s="80"/>
      <c r="KVJ110" s="77"/>
      <c r="KVK110" s="78"/>
      <c r="KVL110" s="79"/>
      <c r="KVM110" s="79"/>
      <c r="KVN110" s="80"/>
      <c r="KVO110" s="81"/>
      <c r="KVP110" s="79"/>
      <c r="KVQ110" s="79"/>
      <c r="KVR110" s="81"/>
      <c r="KVS110" s="80"/>
      <c r="KVU110" s="77"/>
      <c r="KVV110" s="80"/>
      <c r="KVW110" s="80"/>
      <c r="KVX110" s="80"/>
      <c r="KVY110" s="80"/>
      <c r="KVZ110" s="77"/>
      <c r="KWA110" s="78"/>
      <c r="KWB110" s="79"/>
      <c r="KWC110" s="79"/>
      <c r="KWD110" s="80"/>
      <c r="KWE110" s="81"/>
      <c r="KWF110" s="79"/>
      <c r="KWG110" s="79"/>
      <c r="KWH110" s="81"/>
      <c r="KWI110" s="80"/>
      <c r="KWK110" s="77"/>
      <c r="KWL110" s="80"/>
      <c r="KWM110" s="80"/>
      <c r="KWN110" s="80"/>
      <c r="KWO110" s="80"/>
      <c r="KWP110" s="77"/>
      <c r="KWQ110" s="78"/>
      <c r="KWR110" s="79"/>
      <c r="KWS110" s="79"/>
      <c r="KWT110" s="80"/>
      <c r="KWU110" s="81"/>
      <c r="KWV110" s="79"/>
      <c r="KWW110" s="79"/>
      <c r="KWX110" s="81"/>
      <c r="KWY110" s="80"/>
      <c r="KXA110" s="77"/>
      <c r="KXB110" s="80"/>
      <c r="KXC110" s="80"/>
      <c r="KXD110" s="80"/>
      <c r="KXE110" s="80"/>
      <c r="KXF110" s="77"/>
      <c r="KXG110" s="78"/>
      <c r="KXH110" s="79"/>
      <c r="KXI110" s="79"/>
      <c r="KXJ110" s="80"/>
      <c r="KXK110" s="81"/>
      <c r="KXL110" s="79"/>
      <c r="KXM110" s="79"/>
      <c r="KXN110" s="81"/>
      <c r="KXO110" s="80"/>
      <c r="KXQ110" s="77"/>
      <c r="KXR110" s="80"/>
      <c r="KXS110" s="80"/>
      <c r="KXT110" s="80"/>
      <c r="KXU110" s="80"/>
      <c r="KXV110" s="77"/>
      <c r="KXW110" s="78"/>
      <c r="KXX110" s="79"/>
      <c r="KXY110" s="79"/>
      <c r="KXZ110" s="80"/>
      <c r="KYA110" s="81"/>
      <c r="KYB110" s="79"/>
      <c r="KYC110" s="79"/>
      <c r="KYD110" s="81"/>
      <c r="KYE110" s="80"/>
      <c r="KYG110" s="77"/>
      <c r="KYH110" s="80"/>
      <c r="KYI110" s="80"/>
      <c r="KYJ110" s="80"/>
      <c r="KYK110" s="80"/>
      <c r="KYL110" s="77"/>
      <c r="KYM110" s="78"/>
      <c r="KYN110" s="79"/>
      <c r="KYO110" s="79"/>
      <c r="KYP110" s="80"/>
      <c r="KYQ110" s="81"/>
      <c r="KYR110" s="79"/>
      <c r="KYS110" s="79"/>
      <c r="KYT110" s="81"/>
      <c r="KYU110" s="80"/>
      <c r="KYW110" s="77"/>
      <c r="KYX110" s="80"/>
      <c r="KYY110" s="80"/>
      <c r="KYZ110" s="80"/>
      <c r="KZA110" s="80"/>
      <c r="KZB110" s="77"/>
      <c r="KZC110" s="78"/>
      <c r="KZD110" s="79"/>
      <c r="KZE110" s="79"/>
      <c r="KZF110" s="80"/>
      <c r="KZG110" s="81"/>
      <c r="KZH110" s="79"/>
      <c r="KZI110" s="79"/>
      <c r="KZJ110" s="81"/>
      <c r="KZK110" s="80"/>
      <c r="KZM110" s="77"/>
      <c r="KZN110" s="80"/>
      <c r="KZO110" s="80"/>
      <c r="KZP110" s="80"/>
      <c r="KZQ110" s="80"/>
      <c r="KZR110" s="77"/>
      <c r="KZS110" s="78"/>
      <c r="KZT110" s="79"/>
      <c r="KZU110" s="79"/>
      <c r="KZV110" s="80"/>
      <c r="KZW110" s="81"/>
      <c r="KZX110" s="79"/>
      <c r="KZY110" s="79"/>
      <c r="KZZ110" s="81"/>
      <c r="LAA110" s="80"/>
      <c r="LAC110" s="77"/>
      <c r="LAD110" s="80"/>
      <c r="LAE110" s="80"/>
      <c r="LAF110" s="80"/>
      <c r="LAG110" s="80"/>
      <c r="LAH110" s="77"/>
      <c r="LAI110" s="78"/>
      <c r="LAJ110" s="79"/>
      <c r="LAK110" s="79"/>
      <c r="LAL110" s="80"/>
      <c r="LAM110" s="81"/>
      <c r="LAN110" s="79"/>
      <c r="LAO110" s="79"/>
      <c r="LAP110" s="81"/>
      <c r="LAQ110" s="80"/>
      <c r="LAS110" s="77"/>
      <c r="LAT110" s="80"/>
      <c r="LAU110" s="80"/>
      <c r="LAV110" s="80"/>
      <c r="LAW110" s="80"/>
      <c r="LAX110" s="77"/>
      <c r="LAY110" s="78"/>
      <c r="LAZ110" s="79"/>
      <c r="LBA110" s="79"/>
      <c r="LBB110" s="80"/>
      <c r="LBC110" s="81"/>
      <c r="LBD110" s="79"/>
      <c r="LBE110" s="79"/>
      <c r="LBF110" s="81"/>
      <c r="LBG110" s="80"/>
      <c r="LBI110" s="77"/>
      <c r="LBJ110" s="80"/>
      <c r="LBK110" s="80"/>
      <c r="LBL110" s="80"/>
      <c r="LBM110" s="80"/>
      <c r="LBN110" s="77"/>
      <c r="LBO110" s="78"/>
      <c r="LBP110" s="79"/>
      <c r="LBQ110" s="79"/>
      <c r="LBR110" s="80"/>
      <c r="LBS110" s="81"/>
      <c r="LBT110" s="79"/>
      <c r="LBU110" s="79"/>
      <c r="LBV110" s="81"/>
      <c r="LBW110" s="80"/>
      <c r="LBY110" s="77"/>
      <c r="LBZ110" s="80"/>
      <c r="LCA110" s="80"/>
      <c r="LCB110" s="80"/>
      <c r="LCC110" s="80"/>
      <c r="LCD110" s="77"/>
      <c r="LCE110" s="78"/>
      <c r="LCF110" s="79"/>
      <c r="LCG110" s="79"/>
      <c r="LCH110" s="80"/>
      <c r="LCI110" s="81"/>
      <c r="LCJ110" s="79"/>
      <c r="LCK110" s="79"/>
      <c r="LCL110" s="81"/>
      <c r="LCM110" s="80"/>
      <c r="LCO110" s="77"/>
      <c r="LCP110" s="80"/>
      <c r="LCQ110" s="80"/>
      <c r="LCR110" s="80"/>
      <c r="LCS110" s="80"/>
      <c r="LCT110" s="77"/>
      <c r="LCU110" s="78"/>
      <c r="LCV110" s="79"/>
      <c r="LCW110" s="79"/>
      <c r="LCX110" s="80"/>
      <c r="LCY110" s="81"/>
      <c r="LCZ110" s="79"/>
      <c r="LDA110" s="79"/>
      <c r="LDB110" s="81"/>
      <c r="LDC110" s="80"/>
      <c r="LDE110" s="77"/>
      <c r="LDF110" s="80"/>
      <c r="LDG110" s="80"/>
      <c r="LDH110" s="80"/>
      <c r="LDI110" s="80"/>
      <c r="LDJ110" s="77"/>
      <c r="LDK110" s="78"/>
      <c r="LDL110" s="79"/>
      <c r="LDM110" s="79"/>
      <c r="LDN110" s="80"/>
      <c r="LDO110" s="81"/>
      <c r="LDP110" s="79"/>
      <c r="LDQ110" s="79"/>
      <c r="LDR110" s="81"/>
      <c r="LDS110" s="80"/>
      <c r="LDU110" s="77"/>
      <c r="LDV110" s="80"/>
      <c r="LDW110" s="80"/>
      <c r="LDX110" s="80"/>
      <c r="LDY110" s="80"/>
      <c r="LDZ110" s="77"/>
      <c r="LEA110" s="78"/>
      <c r="LEB110" s="79"/>
      <c r="LEC110" s="79"/>
      <c r="LED110" s="80"/>
      <c r="LEE110" s="81"/>
      <c r="LEF110" s="79"/>
      <c r="LEG110" s="79"/>
      <c r="LEH110" s="81"/>
      <c r="LEI110" s="80"/>
      <c r="LEK110" s="77"/>
      <c r="LEL110" s="80"/>
      <c r="LEM110" s="80"/>
      <c r="LEN110" s="80"/>
      <c r="LEO110" s="80"/>
      <c r="LEP110" s="77"/>
      <c r="LEQ110" s="78"/>
      <c r="LER110" s="79"/>
      <c r="LES110" s="79"/>
      <c r="LET110" s="80"/>
      <c r="LEU110" s="81"/>
      <c r="LEV110" s="79"/>
      <c r="LEW110" s="79"/>
      <c r="LEX110" s="81"/>
      <c r="LEY110" s="80"/>
      <c r="LFA110" s="77"/>
      <c r="LFB110" s="80"/>
      <c r="LFC110" s="80"/>
      <c r="LFD110" s="80"/>
      <c r="LFE110" s="80"/>
      <c r="LFF110" s="77"/>
      <c r="LFG110" s="78"/>
      <c r="LFH110" s="79"/>
      <c r="LFI110" s="79"/>
      <c r="LFJ110" s="80"/>
      <c r="LFK110" s="81"/>
      <c r="LFL110" s="79"/>
      <c r="LFM110" s="79"/>
      <c r="LFN110" s="81"/>
      <c r="LFO110" s="80"/>
      <c r="LFQ110" s="77"/>
      <c r="LFR110" s="80"/>
      <c r="LFS110" s="80"/>
      <c r="LFT110" s="80"/>
      <c r="LFU110" s="80"/>
      <c r="LFV110" s="77"/>
      <c r="LFW110" s="78"/>
      <c r="LFX110" s="79"/>
      <c r="LFY110" s="79"/>
      <c r="LFZ110" s="80"/>
      <c r="LGA110" s="81"/>
      <c r="LGB110" s="79"/>
      <c r="LGC110" s="79"/>
      <c r="LGD110" s="81"/>
      <c r="LGE110" s="80"/>
      <c r="LGG110" s="77"/>
      <c r="LGH110" s="80"/>
      <c r="LGI110" s="80"/>
      <c r="LGJ110" s="80"/>
      <c r="LGK110" s="80"/>
      <c r="LGL110" s="77"/>
      <c r="LGM110" s="78"/>
      <c r="LGN110" s="79"/>
      <c r="LGO110" s="79"/>
      <c r="LGP110" s="80"/>
      <c r="LGQ110" s="81"/>
      <c r="LGR110" s="79"/>
      <c r="LGS110" s="79"/>
      <c r="LGT110" s="81"/>
      <c r="LGU110" s="80"/>
      <c r="LGW110" s="77"/>
      <c r="LGX110" s="80"/>
      <c r="LGY110" s="80"/>
      <c r="LGZ110" s="80"/>
      <c r="LHA110" s="80"/>
      <c r="LHB110" s="77"/>
      <c r="LHC110" s="78"/>
      <c r="LHD110" s="79"/>
      <c r="LHE110" s="79"/>
      <c r="LHF110" s="80"/>
      <c r="LHG110" s="81"/>
      <c r="LHH110" s="79"/>
      <c r="LHI110" s="79"/>
      <c r="LHJ110" s="81"/>
      <c r="LHK110" s="80"/>
      <c r="LHM110" s="77"/>
      <c r="LHN110" s="80"/>
      <c r="LHO110" s="80"/>
      <c r="LHP110" s="80"/>
      <c r="LHQ110" s="80"/>
      <c r="LHR110" s="77"/>
      <c r="LHS110" s="78"/>
      <c r="LHT110" s="79"/>
      <c r="LHU110" s="79"/>
      <c r="LHV110" s="80"/>
      <c r="LHW110" s="81"/>
      <c r="LHX110" s="79"/>
      <c r="LHY110" s="79"/>
      <c r="LHZ110" s="81"/>
      <c r="LIA110" s="80"/>
      <c r="LIC110" s="77"/>
      <c r="LID110" s="80"/>
      <c r="LIE110" s="80"/>
      <c r="LIF110" s="80"/>
      <c r="LIG110" s="80"/>
      <c r="LIH110" s="77"/>
      <c r="LII110" s="78"/>
      <c r="LIJ110" s="79"/>
      <c r="LIK110" s="79"/>
      <c r="LIL110" s="80"/>
      <c r="LIM110" s="81"/>
      <c r="LIN110" s="79"/>
      <c r="LIO110" s="79"/>
      <c r="LIP110" s="81"/>
      <c r="LIQ110" s="80"/>
      <c r="LIS110" s="77"/>
      <c r="LIT110" s="80"/>
      <c r="LIU110" s="80"/>
      <c r="LIV110" s="80"/>
      <c r="LIW110" s="80"/>
      <c r="LIX110" s="77"/>
      <c r="LIY110" s="78"/>
      <c r="LIZ110" s="79"/>
      <c r="LJA110" s="79"/>
      <c r="LJB110" s="80"/>
      <c r="LJC110" s="81"/>
      <c r="LJD110" s="79"/>
      <c r="LJE110" s="79"/>
      <c r="LJF110" s="81"/>
      <c r="LJG110" s="80"/>
      <c r="LJI110" s="77"/>
      <c r="LJJ110" s="80"/>
      <c r="LJK110" s="80"/>
      <c r="LJL110" s="80"/>
      <c r="LJM110" s="80"/>
      <c r="LJN110" s="77"/>
      <c r="LJO110" s="78"/>
      <c r="LJP110" s="79"/>
      <c r="LJQ110" s="79"/>
      <c r="LJR110" s="80"/>
      <c r="LJS110" s="81"/>
      <c r="LJT110" s="79"/>
      <c r="LJU110" s="79"/>
      <c r="LJV110" s="81"/>
      <c r="LJW110" s="80"/>
      <c r="LJY110" s="77"/>
      <c r="LJZ110" s="80"/>
      <c r="LKA110" s="80"/>
      <c r="LKB110" s="80"/>
      <c r="LKC110" s="80"/>
      <c r="LKD110" s="77"/>
      <c r="LKE110" s="78"/>
      <c r="LKF110" s="79"/>
      <c r="LKG110" s="79"/>
      <c r="LKH110" s="80"/>
      <c r="LKI110" s="81"/>
      <c r="LKJ110" s="79"/>
      <c r="LKK110" s="79"/>
      <c r="LKL110" s="81"/>
      <c r="LKM110" s="80"/>
      <c r="LKO110" s="77"/>
      <c r="LKP110" s="80"/>
      <c r="LKQ110" s="80"/>
      <c r="LKR110" s="80"/>
      <c r="LKS110" s="80"/>
      <c r="LKT110" s="77"/>
      <c r="LKU110" s="78"/>
      <c r="LKV110" s="79"/>
      <c r="LKW110" s="79"/>
      <c r="LKX110" s="80"/>
      <c r="LKY110" s="81"/>
      <c r="LKZ110" s="79"/>
      <c r="LLA110" s="79"/>
      <c r="LLB110" s="81"/>
      <c r="LLC110" s="80"/>
      <c r="LLE110" s="77"/>
      <c r="LLF110" s="80"/>
      <c r="LLG110" s="80"/>
      <c r="LLH110" s="80"/>
      <c r="LLI110" s="80"/>
      <c r="LLJ110" s="77"/>
      <c r="LLK110" s="78"/>
      <c r="LLL110" s="79"/>
      <c r="LLM110" s="79"/>
      <c r="LLN110" s="80"/>
      <c r="LLO110" s="81"/>
      <c r="LLP110" s="79"/>
      <c r="LLQ110" s="79"/>
      <c r="LLR110" s="81"/>
      <c r="LLS110" s="80"/>
      <c r="LLU110" s="77"/>
      <c r="LLV110" s="80"/>
      <c r="LLW110" s="80"/>
      <c r="LLX110" s="80"/>
      <c r="LLY110" s="80"/>
      <c r="LLZ110" s="77"/>
      <c r="LMA110" s="78"/>
      <c r="LMB110" s="79"/>
      <c r="LMC110" s="79"/>
      <c r="LMD110" s="80"/>
      <c r="LME110" s="81"/>
      <c r="LMF110" s="79"/>
      <c r="LMG110" s="79"/>
      <c r="LMH110" s="81"/>
      <c r="LMI110" s="80"/>
      <c r="LMK110" s="77"/>
      <c r="LML110" s="80"/>
      <c r="LMM110" s="80"/>
      <c r="LMN110" s="80"/>
      <c r="LMO110" s="80"/>
      <c r="LMP110" s="77"/>
      <c r="LMQ110" s="78"/>
      <c r="LMR110" s="79"/>
      <c r="LMS110" s="79"/>
      <c r="LMT110" s="80"/>
      <c r="LMU110" s="81"/>
      <c r="LMV110" s="79"/>
      <c r="LMW110" s="79"/>
      <c r="LMX110" s="81"/>
      <c r="LMY110" s="80"/>
      <c r="LNA110" s="77"/>
      <c r="LNB110" s="80"/>
      <c r="LNC110" s="80"/>
      <c r="LND110" s="80"/>
      <c r="LNE110" s="80"/>
      <c r="LNF110" s="77"/>
      <c r="LNG110" s="78"/>
      <c r="LNH110" s="79"/>
      <c r="LNI110" s="79"/>
      <c r="LNJ110" s="80"/>
      <c r="LNK110" s="81"/>
      <c r="LNL110" s="79"/>
      <c r="LNM110" s="79"/>
      <c r="LNN110" s="81"/>
      <c r="LNO110" s="80"/>
      <c r="LNQ110" s="77"/>
      <c r="LNR110" s="80"/>
      <c r="LNS110" s="80"/>
      <c r="LNT110" s="80"/>
      <c r="LNU110" s="80"/>
      <c r="LNV110" s="77"/>
      <c r="LNW110" s="78"/>
      <c r="LNX110" s="79"/>
      <c r="LNY110" s="79"/>
      <c r="LNZ110" s="80"/>
      <c r="LOA110" s="81"/>
      <c r="LOB110" s="79"/>
      <c r="LOC110" s="79"/>
      <c r="LOD110" s="81"/>
      <c r="LOE110" s="80"/>
      <c r="LOG110" s="77"/>
      <c r="LOH110" s="80"/>
      <c r="LOI110" s="80"/>
      <c r="LOJ110" s="80"/>
      <c r="LOK110" s="80"/>
      <c r="LOL110" s="77"/>
      <c r="LOM110" s="78"/>
      <c r="LON110" s="79"/>
      <c r="LOO110" s="79"/>
      <c r="LOP110" s="80"/>
      <c r="LOQ110" s="81"/>
      <c r="LOR110" s="79"/>
      <c r="LOS110" s="79"/>
      <c r="LOT110" s="81"/>
      <c r="LOU110" s="80"/>
      <c r="LOW110" s="77"/>
      <c r="LOX110" s="80"/>
      <c r="LOY110" s="80"/>
      <c r="LOZ110" s="80"/>
      <c r="LPA110" s="80"/>
      <c r="LPB110" s="77"/>
      <c r="LPC110" s="78"/>
      <c r="LPD110" s="79"/>
      <c r="LPE110" s="79"/>
      <c r="LPF110" s="80"/>
      <c r="LPG110" s="81"/>
      <c r="LPH110" s="79"/>
      <c r="LPI110" s="79"/>
      <c r="LPJ110" s="81"/>
      <c r="LPK110" s="80"/>
      <c r="LPM110" s="77"/>
      <c r="LPN110" s="80"/>
      <c r="LPO110" s="80"/>
      <c r="LPP110" s="80"/>
      <c r="LPQ110" s="80"/>
      <c r="LPR110" s="77"/>
      <c r="LPS110" s="78"/>
      <c r="LPT110" s="79"/>
      <c r="LPU110" s="79"/>
      <c r="LPV110" s="80"/>
      <c r="LPW110" s="81"/>
      <c r="LPX110" s="79"/>
      <c r="LPY110" s="79"/>
      <c r="LPZ110" s="81"/>
      <c r="LQA110" s="80"/>
      <c r="LQC110" s="77"/>
      <c r="LQD110" s="80"/>
      <c r="LQE110" s="80"/>
      <c r="LQF110" s="80"/>
      <c r="LQG110" s="80"/>
      <c r="LQH110" s="77"/>
      <c r="LQI110" s="78"/>
      <c r="LQJ110" s="79"/>
      <c r="LQK110" s="79"/>
      <c r="LQL110" s="80"/>
      <c r="LQM110" s="81"/>
      <c r="LQN110" s="79"/>
      <c r="LQO110" s="79"/>
      <c r="LQP110" s="81"/>
      <c r="LQQ110" s="80"/>
      <c r="LQS110" s="77"/>
      <c r="LQT110" s="80"/>
      <c r="LQU110" s="80"/>
      <c r="LQV110" s="80"/>
      <c r="LQW110" s="80"/>
      <c r="LQX110" s="77"/>
      <c r="LQY110" s="78"/>
      <c r="LQZ110" s="79"/>
      <c r="LRA110" s="79"/>
      <c r="LRB110" s="80"/>
      <c r="LRC110" s="81"/>
      <c r="LRD110" s="79"/>
      <c r="LRE110" s="79"/>
      <c r="LRF110" s="81"/>
      <c r="LRG110" s="80"/>
      <c r="LRI110" s="77"/>
      <c r="LRJ110" s="80"/>
      <c r="LRK110" s="80"/>
      <c r="LRL110" s="80"/>
      <c r="LRM110" s="80"/>
      <c r="LRN110" s="77"/>
      <c r="LRO110" s="78"/>
      <c r="LRP110" s="79"/>
      <c r="LRQ110" s="79"/>
      <c r="LRR110" s="80"/>
      <c r="LRS110" s="81"/>
      <c r="LRT110" s="79"/>
      <c r="LRU110" s="79"/>
      <c r="LRV110" s="81"/>
      <c r="LRW110" s="80"/>
      <c r="LRY110" s="77"/>
      <c r="LRZ110" s="80"/>
      <c r="LSA110" s="80"/>
      <c r="LSB110" s="80"/>
      <c r="LSC110" s="80"/>
      <c r="LSD110" s="77"/>
      <c r="LSE110" s="78"/>
      <c r="LSF110" s="79"/>
      <c r="LSG110" s="79"/>
      <c r="LSH110" s="80"/>
      <c r="LSI110" s="81"/>
      <c r="LSJ110" s="79"/>
      <c r="LSK110" s="79"/>
      <c r="LSL110" s="81"/>
      <c r="LSM110" s="80"/>
      <c r="LSO110" s="77"/>
      <c r="LSP110" s="80"/>
      <c r="LSQ110" s="80"/>
      <c r="LSR110" s="80"/>
      <c r="LSS110" s="80"/>
      <c r="LST110" s="77"/>
      <c r="LSU110" s="78"/>
      <c r="LSV110" s="79"/>
      <c r="LSW110" s="79"/>
      <c r="LSX110" s="80"/>
      <c r="LSY110" s="81"/>
      <c r="LSZ110" s="79"/>
      <c r="LTA110" s="79"/>
      <c r="LTB110" s="81"/>
      <c r="LTC110" s="80"/>
      <c r="LTE110" s="77"/>
      <c r="LTF110" s="80"/>
      <c r="LTG110" s="80"/>
      <c r="LTH110" s="80"/>
      <c r="LTI110" s="80"/>
      <c r="LTJ110" s="77"/>
      <c r="LTK110" s="78"/>
      <c r="LTL110" s="79"/>
      <c r="LTM110" s="79"/>
      <c r="LTN110" s="80"/>
      <c r="LTO110" s="81"/>
      <c r="LTP110" s="79"/>
      <c r="LTQ110" s="79"/>
      <c r="LTR110" s="81"/>
      <c r="LTS110" s="80"/>
      <c r="LTU110" s="77"/>
      <c r="LTV110" s="80"/>
      <c r="LTW110" s="80"/>
      <c r="LTX110" s="80"/>
      <c r="LTY110" s="80"/>
      <c r="LTZ110" s="77"/>
      <c r="LUA110" s="78"/>
      <c r="LUB110" s="79"/>
      <c r="LUC110" s="79"/>
      <c r="LUD110" s="80"/>
      <c r="LUE110" s="81"/>
      <c r="LUF110" s="79"/>
      <c r="LUG110" s="79"/>
      <c r="LUH110" s="81"/>
      <c r="LUI110" s="80"/>
      <c r="LUK110" s="77"/>
      <c r="LUL110" s="80"/>
      <c r="LUM110" s="80"/>
      <c r="LUN110" s="80"/>
      <c r="LUO110" s="80"/>
      <c r="LUP110" s="77"/>
      <c r="LUQ110" s="78"/>
      <c r="LUR110" s="79"/>
      <c r="LUS110" s="79"/>
      <c r="LUT110" s="80"/>
      <c r="LUU110" s="81"/>
      <c r="LUV110" s="79"/>
      <c r="LUW110" s="79"/>
      <c r="LUX110" s="81"/>
      <c r="LUY110" s="80"/>
      <c r="LVA110" s="77"/>
      <c r="LVB110" s="80"/>
      <c r="LVC110" s="80"/>
      <c r="LVD110" s="80"/>
      <c r="LVE110" s="80"/>
      <c r="LVF110" s="77"/>
      <c r="LVG110" s="78"/>
      <c r="LVH110" s="79"/>
      <c r="LVI110" s="79"/>
      <c r="LVJ110" s="80"/>
      <c r="LVK110" s="81"/>
      <c r="LVL110" s="79"/>
      <c r="LVM110" s="79"/>
      <c r="LVN110" s="81"/>
      <c r="LVO110" s="80"/>
      <c r="LVQ110" s="77"/>
      <c r="LVR110" s="80"/>
      <c r="LVS110" s="80"/>
      <c r="LVT110" s="80"/>
      <c r="LVU110" s="80"/>
      <c r="LVV110" s="77"/>
      <c r="LVW110" s="78"/>
      <c r="LVX110" s="79"/>
      <c r="LVY110" s="79"/>
      <c r="LVZ110" s="80"/>
      <c r="LWA110" s="81"/>
      <c r="LWB110" s="79"/>
      <c r="LWC110" s="79"/>
      <c r="LWD110" s="81"/>
      <c r="LWE110" s="80"/>
      <c r="LWG110" s="77"/>
      <c r="LWH110" s="80"/>
      <c r="LWI110" s="80"/>
      <c r="LWJ110" s="80"/>
      <c r="LWK110" s="80"/>
      <c r="LWL110" s="77"/>
      <c r="LWM110" s="78"/>
      <c r="LWN110" s="79"/>
      <c r="LWO110" s="79"/>
      <c r="LWP110" s="80"/>
      <c r="LWQ110" s="81"/>
      <c r="LWR110" s="79"/>
      <c r="LWS110" s="79"/>
      <c r="LWT110" s="81"/>
      <c r="LWU110" s="80"/>
      <c r="LWW110" s="77"/>
      <c r="LWX110" s="80"/>
      <c r="LWY110" s="80"/>
      <c r="LWZ110" s="80"/>
      <c r="LXA110" s="80"/>
      <c r="LXB110" s="77"/>
      <c r="LXC110" s="78"/>
      <c r="LXD110" s="79"/>
      <c r="LXE110" s="79"/>
      <c r="LXF110" s="80"/>
      <c r="LXG110" s="81"/>
      <c r="LXH110" s="79"/>
      <c r="LXI110" s="79"/>
      <c r="LXJ110" s="81"/>
      <c r="LXK110" s="80"/>
      <c r="LXM110" s="77"/>
      <c r="LXN110" s="80"/>
      <c r="LXO110" s="80"/>
      <c r="LXP110" s="80"/>
      <c r="LXQ110" s="80"/>
      <c r="LXR110" s="77"/>
      <c r="LXS110" s="78"/>
      <c r="LXT110" s="79"/>
      <c r="LXU110" s="79"/>
      <c r="LXV110" s="80"/>
      <c r="LXW110" s="81"/>
      <c r="LXX110" s="79"/>
      <c r="LXY110" s="79"/>
      <c r="LXZ110" s="81"/>
      <c r="LYA110" s="80"/>
      <c r="LYC110" s="77"/>
      <c r="LYD110" s="80"/>
      <c r="LYE110" s="80"/>
      <c r="LYF110" s="80"/>
      <c r="LYG110" s="80"/>
      <c r="LYH110" s="77"/>
      <c r="LYI110" s="78"/>
      <c r="LYJ110" s="79"/>
      <c r="LYK110" s="79"/>
      <c r="LYL110" s="80"/>
      <c r="LYM110" s="81"/>
      <c r="LYN110" s="79"/>
      <c r="LYO110" s="79"/>
      <c r="LYP110" s="81"/>
      <c r="LYQ110" s="80"/>
      <c r="LYS110" s="77"/>
      <c r="LYT110" s="80"/>
      <c r="LYU110" s="80"/>
      <c r="LYV110" s="80"/>
      <c r="LYW110" s="80"/>
      <c r="LYX110" s="77"/>
      <c r="LYY110" s="78"/>
      <c r="LYZ110" s="79"/>
      <c r="LZA110" s="79"/>
      <c r="LZB110" s="80"/>
      <c r="LZC110" s="81"/>
      <c r="LZD110" s="79"/>
      <c r="LZE110" s="79"/>
      <c r="LZF110" s="81"/>
      <c r="LZG110" s="80"/>
      <c r="LZI110" s="77"/>
      <c r="LZJ110" s="80"/>
      <c r="LZK110" s="80"/>
      <c r="LZL110" s="80"/>
      <c r="LZM110" s="80"/>
      <c r="LZN110" s="77"/>
      <c r="LZO110" s="78"/>
      <c r="LZP110" s="79"/>
      <c r="LZQ110" s="79"/>
      <c r="LZR110" s="80"/>
      <c r="LZS110" s="81"/>
      <c r="LZT110" s="79"/>
      <c r="LZU110" s="79"/>
      <c r="LZV110" s="81"/>
      <c r="LZW110" s="80"/>
      <c r="LZY110" s="77"/>
      <c r="LZZ110" s="80"/>
      <c r="MAA110" s="80"/>
      <c r="MAB110" s="80"/>
      <c r="MAC110" s="80"/>
      <c r="MAD110" s="77"/>
      <c r="MAE110" s="78"/>
      <c r="MAF110" s="79"/>
      <c r="MAG110" s="79"/>
      <c r="MAH110" s="80"/>
      <c r="MAI110" s="81"/>
      <c r="MAJ110" s="79"/>
      <c r="MAK110" s="79"/>
      <c r="MAL110" s="81"/>
      <c r="MAM110" s="80"/>
      <c r="MAO110" s="77"/>
      <c r="MAP110" s="80"/>
      <c r="MAQ110" s="80"/>
      <c r="MAR110" s="80"/>
      <c r="MAS110" s="80"/>
      <c r="MAT110" s="77"/>
      <c r="MAU110" s="78"/>
      <c r="MAV110" s="79"/>
      <c r="MAW110" s="79"/>
      <c r="MAX110" s="80"/>
      <c r="MAY110" s="81"/>
      <c r="MAZ110" s="79"/>
      <c r="MBA110" s="79"/>
      <c r="MBB110" s="81"/>
      <c r="MBC110" s="80"/>
      <c r="MBE110" s="77"/>
      <c r="MBF110" s="80"/>
      <c r="MBG110" s="80"/>
      <c r="MBH110" s="80"/>
      <c r="MBI110" s="80"/>
      <c r="MBJ110" s="77"/>
      <c r="MBK110" s="78"/>
      <c r="MBL110" s="79"/>
      <c r="MBM110" s="79"/>
      <c r="MBN110" s="80"/>
      <c r="MBO110" s="81"/>
      <c r="MBP110" s="79"/>
      <c r="MBQ110" s="79"/>
      <c r="MBR110" s="81"/>
      <c r="MBS110" s="80"/>
      <c r="MBU110" s="77"/>
      <c r="MBV110" s="80"/>
      <c r="MBW110" s="80"/>
      <c r="MBX110" s="80"/>
      <c r="MBY110" s="80"/>
      <c r="MBZ110" s="77"/>
      <c r="MCA110" s="78"/>
      <c r="MCB110" s="79"/>
      <c r="MCC110" s="79"/>
      <c r="MCD110" s="80"/>
      <c r="MCE110" s="81"/>
      <c r="MCF110" s="79"/>
      <c r="MCG110" s="79"/>
      <c r="MCH110" s="81"/>
      <c r="MCI110" s="80"/>
      <c r="MCK110" s="77"/>
      <c r="MCL110" s="80"/>
      <c r="MCM110" s="80"/>
      <c r="MCN110" s="80"/>
      <c r="MCO110" s="80"/>
      <c r="MCP110" s="77"/>
      <c r="MCQ110" s="78"/>
      <c r="MCR110" s="79"/>
      <c r="MCS110" s="79"/>
      <c r="MCT110" s="80"/>
      <c r="MCU110" s="81"/>
      <c r="MCV110" s="79"/>
      <c r="MCW110" s="79"/>
      <c r="MCX110" s="81"/>
      <c r="MCY110" s="80"/>
      <c r="MDA110" s="77"/>
      <c r="MDB110" s="80"/>
      <c r="MDC110" s="80"/>
      <c r="MDD110" s="80"/>
      <c r="MDE110" s="80"/>
      <c r="MDF110" s="77"/>
      <c r="MDG110" s="78"/>
      <c r="MDH110" s="79"/>
      <c r="MDI110" s="79"/>
      <c r="MDJ110" s="80"/>
      <c r="MDK110" s="81"/>
      <c r="MDL110" s="79"/>
      <c r="MDM110" s="79"/>
      <c r="MDN110" s="81"/>
      <c r="MDO110" s="80"/>
      <c r="MDQ110" s="77"/>
      <c r="MDR110" s="80"/>
      <c r="MDS110" s="80"/>
      <c r="MDT110" s="80"/>
      <c r="MDU110" s="80"/>
      <c r="MDV110" s="77"/>
      <c r="MDW110" s="78"/>
      <c r="MDX110" s="79"/>
      <c r="MDY110" s="79"/>
      <c r="MDZ110" s="80"/>
      <c r="MEA110" s="81"/>
      <c r="MEB110" s="79"/>
      <c r="MEC110" s="79"/>
      <c r="MED110" s="81"/>
      <c r="MEE110" s="80"/>
      <c r="MEG110" s="77"/>
      <c r="MEH110" s="80"/>
      <c r="MEI110" s="80"/>
      <c r="MEJ110" s="80"/>
      <c r="MEK110" s="80"/>
      <c r="MEL110" s="77"/>
      <c r="MEM110" s="78"/>
      <c r="MEN110" s="79"/>
      <c r="MEO110" s="79"/>
      <c r="MEP110" s="80"/>
      <c r="MEQ110" s="81"/>
      <c r="MER110" s="79"/>
      <c r="MES110" s="79"/>
      <c r="MET110" s="81"/>
      <c r="MEU110" s="80"/>
      <c r="MEW110" s="77"/>
      <c r="MEX110" s="80"/>
      <c r="MEY110" s="80"/>
      <c r="MEZ110" s="80"/>
      <c r="MFA110" s="80"/>
      <c r="MFB110" s="77"/>
      <c r="MFC110" s="78"/>
      <c r="MFD110" s="79"/>
      <c r="MFE110" s="79"/>
      <c r="MFF110" s="80"/>
      <c r="MFG110" s="81"/>
      <c r="MFH110" s="79"/>
      <c r="MFI110" s="79"/>
      <c r="MFJ110" s="81"/>
      <c r="MFK110" s="80"/>
      <c r="MFM110" s="77"/>
      <c r="MFN110" s="80"/>
      <c r="MFO110" s="80"/>
      <c r="MFP110" s="80"/>
      <c r="MFQ110" s="80"/>
      <c r="MFR110" s="77"/>
      <c r="MFS110" s="78"/>
      <c r="MFT110" s="79"/>
      <c r="MFU110" s="79"/>
      <c r="MFV110" s="80"/>
      <c r="MFW110" s="81"/>
      <c r="MFX110" s="79"/>
      <c r="MFY110" s="79"/>
      <c r="MFZ110" s="81"/>
      <c r="MGA110" s="80"/>
      <c r="MGC110" s="77"/>
      <c r="MGD110" s="80"/>
      <c r="MGE110" s="80"/>
      <c r="MGF110" s="80"/>
      <c r="MGG110" s="80"/>
      <c r="MGH110" s="77"/>
      <c r="MGI110" s="78"/>
      <c r="MGJ110" s="79"/>
      <c r="MGK110" s="79"/>
      <c r="MGL110" s="80"/>
      <c r="MGM110" s="81"/>
      <c r="MGN110" s="79"/>
      <c r="MGO110" s="79"/>
      <c r="MGP110" s="81"/>
      <c r="MGQ110" s="80"/>
      <c r="MGS110" s="77"/>
      <c r="MGT110" s="80"/>
      <c r="MGU110" s="80"/>
      <c r="MGV110" s="80"/>
      <c r="MGW110" s="80"/>
      <c r="MGX110" s="77"/>
      <c r="MGY110" s="78"/>
      <c r="MGZ110" s="79"/>
      <c r="MHA110" s="79"/>
      <c r="MHB110" s="80"/>
      <c r="MHC110" s="81"/>
      <c r="MHD110" s="79"/>
      <c r="MHE110" s="79"/>
      <c r="MHF110" s="81"/>
      <c r="MHG110" s="80"/>
      <c r="MHI110" s="77"/>
      <c r="MHJ110" s="80"/>
      <c r="MHK110" s="80"/>
      <c r="MHL110" s="80"/>
      <c r="MHM110" s="80"/>
      <c r="MHN110" s="77"/>
      <c r="MHO110" s="78"/>
      <c r="MHP110" s="79"/>
      <c r="MHQ110" s="79"/>
      <c r="MHR110" s="80"/>
      <c r="MHS110" s="81"/>
      <c r="MHT110" s="79"/>
      <c r="MHU110" s="79"/>
      <c r="MHV110" s="81"/>
      <c r="MHW110" s="80"/>
      <c r="MHY110" s="77"/>
      <c r="MHZ110" s="80"/>
      <c r="MIA110" s="80"/>
      <c r="MIB110" s="80"/>
      <c r="MIC110" s="80"/>
      <c r="MID110" s="77"/>
      <c r="MIE110" s="78"/>
      <c r="MIF110" s="79"/>
      <c r="MIG110" s="79"/>
      <c r="MIH110" s="80"/>
      <c r="MII110" s="81"/>
      <c r="MIJ110" s="79"/>
      <c r="MIK110" s="79"/>
      <c r="MIL110" s="81"/>
      <c r="MIM110" s="80"/>
      <c r="MIO110" s="77"/>
      <c r="MIP110" s="80"/>
      <c r="MIQ110" s="80"/>
      <c r="MIR110" s="80"/>
      <c r="MIS110" s="80"/>
      <c r="MIT110" s="77"/>
      <c r="MIU110" s="78"/>
      <c r="MIV110" s="79"/>
      <c r="MIW110" s="79"/>
      <c r="MIX110" s="80"/>
      <c r="MIY110" s="81"/>
      <c r="MIZ110" s="79"/>
      <c r="MJA110" s="79"/>
      <c r="MJB110" s="81"/>
      <c r="MJC110" s="80"/>
      <c r="MJE110" s="77"/>
      <c r="MJF110" s="80"/>
      <c r="MJG110" s="80"/>
      <c r="MJH110" s="80"/>
      <c r="MJI110" s="80"/>
      <c r="MJJ110" s="77"/>
      <c r="MJK110" s="78"/>
      <c r="MJL110" s="79"/>
      <c r="MJM110" s="79"/>
      <c r="MJN110" s="80"/>
      <c r="MJO110" s="81"/>
      <c r="MJP110" s="79"/>
      <c r="MJQ110" s="79"/>
      <c r="MJR110" s="81"/>
      <c r="MJS110" s="80"/>
      <c r="MJU110" s="77"/>
      <c r="MJV110" s="80"/>
      <c r="MJW110" s="80"/>
      <c r="MJX110" s="80"/>
      <c r="MJY110" s="80"/>
      <c r="MJZ110" s="77"/>
      <c r="MKA110" s="78"/>
      <c r="MKB110" s="79"/>
      <c r="MKC110" s="79"/>
      <c r="MKD110" s="80"/>
      <c r="MKE110" s="81"/>
      <c r="MKF110" s="79"/>
      <c r="MKG110" s="79"/>
      <c r="MKH110" s="81"/>
      <c r="MKI110" s="80"/>
      <c r="MKK110" s="77"/>
      <c r="MKL110" s="80"/>
      <c r="MKM110" s="80"/>
      <c r="MKN110" s="80"/>
      <c r="MKO110" s="80"/>
      <c r="MKP110" s="77"/>
      <c r="MKQ110" s="78"/>
      <c r="MKR110" s="79"/>
      <c r="MKS110" s="79"/>
      <c r="MKT110" s="80"/>
      <c r="MKU110" s="81"/>
      <c r="MKV110" s="79"/>
      <c r="MKW110" s="79"/>
      <c r="MKX110" s="81"/>
      <c r="MKY110" s="80"/>
      <c r="MLA110" s="77"/>
      <c r="MLB110" s="80"/>
      <c r="MLC110" s="80"/>
      <c r="MLD110" s="80"/>
      <c r="MLE110" s="80"/>
      <c r="MLF110" s="77"/>
      <c r="MLG110" s="78"/>
      <c r="MLH110" s="79"/>
      <c r="MLI110" s="79"/>
      <c r="MLJ110" s="80"/>
      <c r="MLK110" s="81"/>
      <c r="MLL110" s="79"/>
      <c r="MLM110" s="79"/>
      <c r="MLN110" s="81"/>
      <c r="MLO110" s="80"/>
      <c r="MLQ110" s="77"/>
      <c r="MLR110" s="80"/>
      <c r="MLS110" s="80"/>
      <c r="MLT110" s="80"/>
      <c r="MLU110" s="80"/>
      <c r="MLV110" s="77"/>
      <c r="MLW110" s="78"/>
      <c r="MLX110" s="79"/>
      <c r="MLY110" s="79"/>
      <c r="MLZ110" s="80"/>
      <c r="MMA110" s="81"/>
      <c r="MMB110" s="79"/>
      <c r="MMC110" s="79"/>
      <c r="MMD110" s="81"/>
      <c r="MME110" s="80"/>
      <c r="MMG110" s="77"/>
      <c r="MMH110" s="80"/>
      <c r="MMI110" s="80"/>
      <c r="MMJ110" s="80"/>
      <c r="MMK110" s="80"/>
      <c r="MML110" s="77"/>
      <c r="MMM110" s="78"/>
      <c r="MMN110" s="79"/>
      <c r="MMO110" s="79"/>
      <c r="MMP110" s="80"/>
      <c r="MMQ110" s="81"/>
      <c r="MMR110" s="79"/>
      <c r="MMS110" s="79"/>
      <c r="MMT110" s="81"/>
      <c r="MMU110" s="80"/>
      <c r="MMW110" s="77"/>
      <c r="MMX110" s="80"/>
      <c r="MMY110" s="80"/>
      <c r="MMZ110" s="80"/>
      <c r="MNA110" s="80"/>
      <c r="MNB110" s="77"/>
      <c r="MNC110" s="78"/>
      <c r="MND110" s="79"/>
      <c r="MNE110" s="79"/>
      <c r="MNF110" s="80"/>
      <c r="MNG110" s="81"/>
      <c r="MNH110" s="79"/>
      <c r="MNI110" s="79"/>
      <c r="MNJ110" s="81"/>
      <c r="MNK110" s="80"/>
      <c r="MNM110" s="77"/>
      <c r="MNN110" s="80"/>
      <c r="MNO110" s="80"/>
      <c r="MNP110" s="80"/>
      <c r="MNQ110" s="80"/>
      <c r="MNR110" s="77"/>
      <c r="MNS110" s="78"/>
      <c r="MNT110" s="79"/>
      <c r="MNU110" s="79"/>
      <c r="MNV110" s="80"/>
      <c r="MNW110" s="81"/>
      <c r="MNX110" s="79"/>
      <c r="MNY110" s="79"/>
      <c r="MNZ110" s="81"/>
      <c r="MOA110" s="80"/>
      <c r="MOC110" s="77"/>
      <c r="MOD110" s="80"/>
      <c r="MOE110" s="80"/>
      <c r="MOF110" s="80"/>
      <c r="MOG110" s="80"/>
      <c r="MOH110" s="77"/>
      <c r="MOI110" s="78"/>
      <c r="MOJ110" s="79"/>
      <c r="MOK110" s="79"/>
      <c r="MOL110" s="80"/>
      <c r="MOM110" s="81"/>
      <c r="MON110" s="79"/>
      <c r="MOO110" s="79"/>
      <c r="MOP110" s="81"/>
      <c r="MOQ110" s="80"/>
      <c r="MOS110" s="77"/>
      <c r="MOT110" s="80"/>
      <c r="MOU110" s="80"/>
      <c r="MOV110" s="80"/>
      <c r="MOW110" s="80"/>
      <c r="MOX110" s="77"/>
      <c r="MOY110" s="78"/>
      <c r="MOZ110" s="79"/>
      <c r="MPA110" s="79"/>
      <c r="MPB110" s="80"/>
      <c r="MPC110" s="81"/>
      <c r="MPD110" s="79"/>
      <c r="MPE110" s="79"/>
      <c r="MPF110" s="81"/>
      <c r="MPG110" s="80"/>
      <c r="MPI110" s="77"/>
      <c r="MPJ110" s="80"/>
      <c r="MPK110" s="80"/>
      <c r="MPL110" s="80"/>
      <c r="MPM110" s="80"/>
      <c r="MPN110" s="77"/>
      <c r="MPO110" s="78"/>
      <c r="MPP110" s="79"/>
      <c r="MPQ110" s="79"/>
      <c r="MPR110" s="80"/>
      <c r="MPS110" s="81"/>
      <c r="MPT110" s="79"/>
      <c r="MPU110" s="79"/>
      <c r="MPV110" s="81"/>
      <c r="MPW110" s="80"/>
      <c r="MPY110" s="77"/>
      <c r="MPZ110" s="80"/>
      <c r="MQA110" s="80"/>
      <c r="MQB110" s="80"/>
      <c r="MQC110" s="80"/>
      <c r="MQD110" s="77"/>
      <c r="MQE110" s="78"/>
      <c r="MQF110" s="79"/>
      <c r="MQG110" s="79"/>
      <c r="MQH110" s="80"/>
      <c r="MQI110" s="81"/>
      <c r="MQJ110" s="79"/>
      <c r="MQK110" s="79"/>
      <c r="MQL110" s="81"/>
      <c r="MQM110" s="80"/>
      <c r="MQO110" s="77"/>
      <c r="MQP110" s="80"/>
      <c r="MQQ110" s="80"/>
      <c r="MQR110" s="80"/>
      <c r="MQS110" s="80"/>
      <c r="MQT110" s="77"/>
      <c r="MQU110" s="78"/>
      <c r="MQV110" s="79"/>
      <c r="MQW110" s="79"/>
      <c r="MQX110" s="80"/>
      <c r="MQY110" s="81"/>
      <c r="MQZ110" s="79"/>
      <c r="MRA110" s="79"/>
      <c r="MRB110" s="81"/>
      <c r="MRC110" s="80"/>
      <c r="MRE110" s="77"/>
      <c r="MRF110" s="80"/>
      <c r="MRG110" s="80"/>
      <c r="MRH110" s="80"/>
      <c r="MRI110" s="80"/>
      <c r="MRJ110" s="77"/>
      <c r="MRK110" s="78"/>
      <c r="MRL110" s="79"/>
      <c r="MRM110" s="79"/>
      <c r="MRN110" s="80"/>
      <c r="MRO110" s="81"/>
      <c r="MRP110" s="79"/>
      <c r="MRQ110" s="79"/>
      <c r="MRR110" s="81"/>
      <c r="MRS110" s="80"/>
      <c r="MRU110" s="77"/>
      <c r="MRV110" s="80"/>
      <c r="MRW110" s="80"/>
      <c r="MRX110" s="80"/>
      <c r="MRY110" s="80"/>
      <c r="MRZ110" s="77"/>
      <c r="MSA110" s="78"/>
      <c r="MSB110" s="79"/>
      <c r="MSC110" s="79"/>
      <c r="MSD110" s="80"/>
      <c r="MSE110" s="81"/>
      <c r="MSF110" s="79"/>
      <c r="MSG110" s="79"/>
      <c r="MSH110" s="81"/>
      <c r="MSI110" s="80"/>
      <c r="MSK110" s="77"/>
      <c r="MSL110" s="80"/>
      <c r="MSM110" s="80"/>
      <c r="MSN110" s="80"/>
      <c r="MSO110" s="80"/>
      <c r="MSP110" s="77"/>
      <c r="MSQ110" s="78"/>
      <c r="MSR110" s="79"/>
      <c r="MSS110" s="79"/>
      <c r="MST110" s="80"/>
      <c r="MSU110" s="81"/>
      <c r="MSV110" s="79"/>
      <c r="MSW110" s="79"/>
      <c r="MSX110" s="81"/>
      <c r="MSY110" s="80"/>
      <c r="MTA110" s="77"/>
      <c r="MTB110" s="80"/>
      <c r="MTC110" s="80"/>
      <c r="MTD110" s="80"/>
      <c r="MTE110" s="80"/>
      <c r="MTF110" s="77"/>
      <c r="MTG110" s="78"/>
      <c r="MTH110" s="79"/>
      <c r="MTI110" s="79"/>
      <c r="MTJ110" s="80"/>
      <c r="MTK110" s="81"/>
      <c r="MTL110" s="79"/>
      <c r="MTM110" s="79"/>
      <c r="MTN110" s="81"/>
      <c r="MTO110" s="80"/>
      <c r="MTQ110" s="77"/>
      <c r="MTR110" s="80"/>
      <c r="MTS110" s="80"/>
      <c r="MTT110" s="80"/>
      <c r="MTU110" s="80"/>
      <c r="MTV110" s="77"/>
      <c r="MTW110" s="78"/>
      <c r="MTX110" s="79"/>
      <c r="MTY110" s="79"/>
      <c r="MTZ110" s="80"/>
      <c r="MUA110" s="81"/>
      <c r="MUB110" s="79"/>
      <c r="MUC110" s="79"/>
      <c r="MUD110" s="81"/>
      <c r="MUE110" s="80"/>
      <c r="MUG110" s="77"/>
      <c r="MUH110" s="80"/>
      <c r="MUI110" s="80"/>
      <c r="MUJ110" s="80"/>
      <c r="MUK110" s="80"/>
      <c r="MUL110" s="77"/>
      <c r="MUM110" s="78"/>
      <c r="MUN110" s="79"/>
      <c r="MUO110" s="79"/>
      <c r="MUP110" s="80"/>
      <c r="MUQ110" s="81"/>
      <c r="MUR110" s="79"/>
      <c r="MUS110" s="79"/>
      <c r="MUT110" s="81"/>
      <c r="MUU110" s="80"/>
      <c r="MUW110" s="77"/>
      <c r="MUX110" s="80"/>
      <c r="MUY110" s="80"/>
      <c r="MUZ110" s="80"/>
      <c r="MVA110" s="80"/>
      <c r="MVB110" s="77"/>
      <c r="MVC110" s="78"/>
      <c r="MVD110" s="79"/>
      <c r="MVE110" s="79"/>
      <c r="MVF110" s="80"/>
      <c r="MVG110" s="81"/>
      <c r="MVH110" s="79"/>
      <c r="MVI110" s="79"/>
      <c r="MVJ110" s="81"/>
      <c r="MVK110" s="80"/>
      <c r="MVM110" s="77"/>
      <c r="MVN110" s="80"/>
      <c r="MVO110" s="80"/>
      <c r="MVP110" s="80"/>
      <c r="MVQ110" s="80"/>
      <c r="MVR110" s="77"/>
      <c r="MVS110" s="78"/>
      <c r="MVT110" s="79"/>
      <c r="MVU110" s="79"/>
      <c r="MVV110" s="80"/>
      <c r="MVW110" s="81"/>
      <c r="MVX110" s="79"/>
      <c r="MVY110" s="79"/>
      <c r="MVZ110" s="81"/>
      <c r="MWA110" s="80"/>
      <c r="MWC110" s="77"/>
      <c r="MWD110" s="80"/>
      <c r="MWE110" s="80"/>
      <c r="MWF110" s="80"/>
      <c r="MWG110" s="80"/>
      <c r="MWH110" s="77"/>
      <c r="MWI110" s="78"/>
      <c r="MWJ110" s="79"/>
      <c r="MWK110" s="79"/>
      <c r="MWL110" s="80"/>
      <c r="MWM110" s="81"/>
      <c r="MWN110" s="79"/>
      <c r="MWO110" s="79"/>
      <c r="MWP110" s="81"/>
      <c r="MWQ110" s="80"/>
      <c r="MWS110" s="77"/>
      <c r="MWT110" s="80"/>
      <c r="MWU110" s="80"/>
      <c r="MWV110" s="80"/>
      <c r="MWW110" s="80"/>
      <c r="MWX110" s="77"/>
      <c r="MWY110" s="78"/>
      <c r="MWZ110" s="79"/>
      <c r="MXA110" s="79"/>
      <c r="MXB110" s="80"/>
      <c r="MXC110" s="81"/>
      <c r="MXD110" s="79"/>
      <c r="MXE110" s="79"/>
      <c r="MXF110" s="81"/>
      <c r="MXG110" s="80"/>
      <c r="MXI110" s="77"/>
      <c r="MXJ110" s="80"/>
      <c r="MXK110" s="80"/>
      <c r="MXL110" s="80"/>
      <c r="MXM110" s="80"/>
      <c r="MXN110" s="77"/>
      <c r="MXO110" s="78"/>
      <c r="MXP110" s="79"/>
      <c r="MXQ110" s="79"/>
      <c r="MXR110" s="80"/>
      <c r="MXS110" s="81"/>
      <c r="MXT110" s="79"/>
      <c r="MXU110" s="79"/>
      <c r="MXV110" s="81"/>
      <c r="MXW110" s="80"/>
      <c r="MXY110" s="77"/>
      <c r="MXZ110" s="80"/>
      <c r="MYA110" s="80"/>
      <c r="MYB110" s="80"/>
      <c r="MYC110" s="80"/>
      <c r="MYD110" s="77"/>
      <c r="MYE110" s="78"/>
      <c r="MYF110" s="79"/>
      <c r="MYG110" s="79"/>
      <c r="MYH110" s="80"/>
      <c r="MYI110" s="81"/>
      <c r="MYJ110" s="79"/>
      <c r="MYK110" s="79"/>
      <c r="MYL110" s="81"/>
      <c r="MYM110" s="80"/>
      <c r="MYO110" s="77"/>
      <c r="MYP110" s="80"/>
      <c r="MYQ110" s="80"/>
      <c r="MYR110" s="80"/>
      <c r="MYS110" s="80"/>
      <c r="MYT110" s="77"/>
      <c r="MYU110" s="78"/>
      <c r="MYV110" s="79"/>
      <c r="MYW110" s="79"/>
      <c r="MYX110" s="80"/>
      <c r="MYY110" s="81"/>
      <c r="MYZ110" s="79"/>
      <c r="MZA110" s="79"/>
      <c r="MZB110" s="81"/>
      <c r="MZC110" s="80"/>
      <c r="MZE110" s="77"/>
      <c r="MZF110" s="80"/>
      <c r="MZG110" s="80"/>
      <c r="MZH110" s="80"/>
      <c r="MZI110" s="80"/>
      <c r="MZJ110" s="77"/>
      <c r="MZK110" s="78"/>
      <c r="MZL110" s="79"/>
      <c r="MZM110" s="79"/>
      <c r="MZN110" s="80"/>
      <c r="MZO110" s="81"/>
      <c r="MZP110" s="79"/>
      <c r="MZQ110" s="79"/>
      <c r="MZR110" s="81"/>
      <c r="MZS110" s="80"/>
      <c r="MZU110" s="77"/>
      <c r="MZV110" s="80"/>
      <c r="MZW110" s="80"/>
      <c r="MZX110" s="80"/>
      <c r="MZY110" s="80"/>
      <c r="MZZ110" s="77"/>
      <c r="NAA110" s="78"/>
      <c r="NAB110" s="79"/>
      <c r="NAC110" s="79"/>
      <c r="NAD110" s="80"/>
      <c r="NAE110" s="81"/>
      <c r="NAF110" s="79"/>
      <c r="NAG110" s="79"/>
      <c r="NAH110" s="81"/>
      <c r="NAI110" s="80"/>
      <c r="NAK110" s="77"/>
      <c r="NAL110" s="80"/>
      <c r="NAM110" s="80"/>
      <c r="NAN110" s="80"/>
      <c r="NAO110" s="80"/>
      <c r="NAP110" s="77"/>
      <c r="NAQ110" s="78"/>
      <c r="NAR110" s="79"/>
      <c r="NAS110" s="79"/>
      <c r="NAT110" s="80"/>
      <c r="NAU110" s="81"/>
      <c r="NAV110" s="79"/>
      <c r="NAW110" s="79"/>
      <c r="NAX110" s="81"/>
      <c r="NAY110" s="80"/>
      <c r="NBA110" s="77"/>
      <c r="NBB110" s="80"/>
      <c r="NBC110" s="80"/>
      <c r="NBD110" s="80"/>
      <c r="NBE110" s="80"/>
      <c r="NBF110" s="77"/>
      <c r="NBG110" s="78"/>
      <c r="NBH110" s="79"/>
      <c r="NBI110" s="79"/>
      <c r="NBJ110" s="80"/>
      <c r="NBK110" s="81"/>
      <c r="NBL110" s="79"/>
      <c r="NBM110" s="79"/>
      <c r="NBN110" s="81"/>
      <c r="NBO110" s="80"/>
      <c r="NBQ110" s="77"/>
      <c r="NBR110" s="80"/>
      <c r="NBS110" s="80"/>
      <c r="NBT110" s="80"/>
      <c r="NBU110" s="80"/>
      <c r="NBV110" s="77"/>
      <c r="NBW110" s="78"/>
      <c r="NBX110" s="79"/>
      <c r="NBY110" s="79"/>
      <c r="NBZ110" s="80"/>
      <c r="NCA110" s="81"/>
      <c r="NCB110" s="79"/>
      <c r="NCC110" s="79"/>
      <c r="NCD110" s="81"/>
      <c r="NCE110" s="80"/>
      <c r="NCG110" s="77"/>
      <c r="NCH110" s="80"/>
      <c r="NCI110" s="80"/>
      <c r="NCJ110" s="80"/>
      <c r="NCK110" s="80"/>
      <c r="NCL110" s="77"/>
      <c r="NCM110" s="78"/>
      <c r="NCN110" s="79"/>
      <c r="NCO110" s="79"/>
      <c r="NCP110" s="80"/>
      <c r="NCQ110" s="81"/>
      <c r="NCR110" s="79"/>
      <c r="NCS110" s="79"/>
      <c r="NCT110" s="81"/>
      <c r="NCU110" s="80"/>
      <c r="NCW110" s="77"/>
      <c r="NCX110" s="80"/>
      <c r="NCY110" s="80"/>
      <c r="NCZ110" s="80"/>
      <c r="NDA110" s="80"/>
      <c r="NDB110" s="77"/>
      <c r="NDC110" s="78"/>
      <c r="NDD110" s="79"/>
      <c r="NDE110" s="79"/>
      <c r="NDF110" s="80"/>
      <c r="NDG110" s="81"/>
      <c r="NDH110" s="79"/>
      <c r="NDI110" s="79"/>
      <c r="NDJ110" s="81"/>
      <c r="NDK110" s="80"/>
      <c r="NDM110" s="77"/>
      <c r="NDN110" s="80"/>
      <c r="NDO110" s="80"/>
      <c r="NDP110" s="80"/>
      <c r="NDQ110" s="80"/>
      <c r="NDR110" s="77"/>
      <c r="NDS110" s="78"/>
      <c r="NDT110" s="79"/>
      <c r="NDU110" s="79"/>
      <c r="NDV110" s="80"/>
      <c r="NDW110" s="81"/>
      <c r="NDX110" s="79"/>
      <c r="NDY110" s="79"/>
      <c r="NDZ110" s="81"/>
      <c r="NEA110" s="80"/>
      <c r="NEC110" s="77"/>
      <c r="NED110" s="80"/>
      <c r="NEE110" s="80"/>
      <c r="NEF110" s="80"/>
      <c r="NEG110" s="80"/>
      <c r="NEH110" s="77"/>
      <c r="NEI110" s="78"/>
      <c r="NEJ110" s="79"/>
      <c r="NEK110" s="79"/>
      <c r="NEL110" s="80"/>
      <c r="NEM110" s="81"/>
      <c r="NEN110" s="79"/>
      <c r="NEO110" s="79"/>
      <c r="NEP110" s="81"/>
      <c r="NEQ110" s="80"/>
      <c r="NES110" s="77"/>
      <c r="NET110" s="80"/>
      <c r="NEU110" s="80"/>
      <c r="NEV110" s="80"/>
      <c r="NEW110" s="80"/>
      <c r="NEX110" s="77"/>
      <c r="NEY110" s="78"/>
      <c r="NEZ110" s="79"/>
      <c r="NFA110" s="79"/>
      <c r="NFB110" s="80"/>
      <c r="NFC110" s="81"/>
      <c r="NFD110" s="79"/>
      <c r="NFE110" s="79"/>
      <c r="NFF110" s="81"/>
      <c r="NFG110" s="80"/>
      <c r="NFI110" s="77"/>
      <c r="NFJ110" s="80"/>
      <c r="NFK110" s="80"/>
      <c r="NFL110" s="80"/>
      <c r="NFM110" s="80"/>
      <c r="NFN110" s="77"/>
      <c r="NFO110" s="78"/>
      <c r="NFP110" s="79"/>
      <c r="NFQ110" s="79"/>
      <c r="NFR110" s="80"/>
      <c r="NFS110" s="81"/>
      <c r="NFT110" s="79"/>
      <c r="NFU110" s="79"/>
      <c r="NFV110" s="81"/>
      <c r="NFW110" s="80"/>
      <c r="NFY110" s="77"/>
      <c r="NFZ110" s="80"/>
      <c r="NGA110" s="80"/>
      <c r="NGB110" s="80"/>
      <c r="NGC110" s="80"/>
      <c r="NGD110" s="77"/>
      <c r="NGE110" s="78"/>
      <c r="NGF110" s="79"/>
      <c r="NGG110" s="79"/>
      <c r="NGH110" s="80"/>
      <c r="NGI110" s="81"/>
      <c r="NGJ110" s="79"/>
      <c r="NGK110" s="79"/>
      <c r="NGL110" s="81"/>
      <c r="NGM110" s="80"/>
      <c r="NGO110" s="77"/>
      <c r="NGP110" s="80"/>
      <c r="NGQ110" s="80"/>
      <c r="NGR110" s="80"/>
      <c r="NGS110" s="80"/>
      <c r="NGT110" s="77"/>
      <c r="NGU110" s="78"/>
      <c r="NGV110" s="79"/>
      <c r="NGW110" s="79"/>
      <c r="NGX110" s="80"/>
      <c r="NGY110" s="81"/>
      <c r="NGZ110" s="79"/>
      <c r="NHA110" s="79"/>
      <c r="NHB110" s="81"/>
      <c r="NHC110" s="80"/>
      <c r="NHE110" s="77"/>
      <c r="NHF110" s="80"/>
      <c r="NHG110" s="80"/>
      <c r="NHH110" s="80"/>
      <c r="NHI110" s="80"/>
      <c r="NHJ110" s="77"/>
      <c r="NHK110" s="78"/>
      <c r="NHL110" s="79"/>
      <c r="NHM110" s="79"/>
      <c r="NHN110" s="80"/>
      <c r="NHO110" s="81"/>
      <c r="NHP110" s="79"/>
      <c r="NHQ110" s="79"/>
      <c r="NHR110" s="81"/>
      <c r="NHS110" s="80"/>
      <c r="NHU110" s="77"/>
      <c r="NHV110" s="80"/>
      <c r="NHW110" s="80"/>
      <c r="NHX110" s="80"/>
      <c r="NHY110" s="80"/>
      <c r="NHZ110" s="77"/>
      <c r="NIA110" s="78"/>
      <c r="NIB110" s="79"/>
      <c r="NIC110" s="79"/>
      <c r="NID110" s="80"/>
      <c r="NIE110" s="81"/>
      <c r="NIF110" s="79"/>
      <c r="NIG110" s="79"/>
      <c r="NIH110" s="81"/>
      <c r="NII110" s="80"/>
      <c r="NIK110" s="77"/>
      <c r="NIL110" s="80"/>
      <c r="NIM110" s="80"/>
      <c r="NIN110" s="80"/>
      <c r="NIO110" s="80"/>
      <c r="NIP110" s="77"/>
      <c r="NIQ110" s="78"/>
      <c r="NIR110" s="79"/>
      <c r="NIS110" s="79"/>
      <c r="NIT110" s="80"/>
      <c r="NIU110" s="81"/>
      <c r="NIV110" s="79"/>
      <c r="NIW110" s="79"/>
      <c r="NIX110" s="81"/>
      <c r="NIY110" s="80"/>
      <c r="NJA110" s="77"/>
      <c r="NJB110" s="80"/>
      <c r="NJC110" s="80"/>
      <c r="NJD110" s="80"/>
      <c r="NJE110" s="80"/>
      <c r="NJF110" s="77"/>
      <c r="NJG110" s="78"/>
      <c r="NJH110" s="79"/>
      <c r="NJI110" s="79"/>
      <c r="NJJ110" s="80"/>
      <c r="NJK110" s="81"/>
      <c r="NJL110" s="79"/>
      <c r="NJM110" s="79"/>
      <c r="NJN110" s="81"/>
      <c r="NJO110" s="80"/>
      <c r="NJQ110" s="77"/>
      <c r="NJR110" s="80"/>
      <c r="NJS110" s="80"/>
      <c r="NJT110" s="80"/>
      <c r="NJU110" s="80"/>
      <c r="NJV110" s="77"/>
      <c r="NJW110" s="78"/>
      <c r="NJX110" s="79"/>
      <c r="NJY110" s="79"/>
      <c r="NJZ110" s="80"/>
      <c r="NKA110" s="81"/>
      <c r="NKB110" s="79"/>
      <c r="NKC110" s="79"/>
      <c r="NKD110" s="81"/>
      <c r="NKE110" s="80"/>
      <c r="NKG110" s="77"/>
      <c r="NKH110" s="80"/>
      <c r="NKI110" s="80"/>
      <c r="NKJ110" s="80"/>
      <c r="NKK110" s="80"/>
      <c r="NKL110" s="77"/>
      <c r="NKM110" s="78"/>
      <c r="NKN110" s="79"/>
      <c r="NKO110" s="79"/>
      <c r="NKP110" s="80"/>
      <c r="NKQ110" s="81"/>
      <c r="NKR110" s="79"/>
      <c r="NKS110" s="79"/>
      <c r="NKT110" s="81"/>
      <c r="NKU110" s="80"/>
      <c r="NKW110" s="77"/>
      <c r="NKX110" s="80"/>
      <c r="NKY110" s="80"/>
      <c r="NKZ110" s="80"/>
      <c r="NLA110" s="80"/>
      <c r="NLB110" s="77"/>
      <c r="NLC110" s="78"/>
      <c r="NLD110" s="79"/>
      <c r="NLE110" s="79"/>
      <c r="NLF110" s="80"/>
      <c r="NLG110" s="81"/>
      <c r="NLH110" s="79"/>
      <c r="NLI110" s="79"/>
      <c r="NLJ110" s="81"/>
      <c r="NLK110" s="80"/>
      <c r="NLM110" s="77"/>
      <c r="NLN110" s="80"/>
      <c r="NLO110" s="80"/>
      <c r="NLP110" s="80"/>
      <c r="NLQ110" s="80"/>
      <c r="NLR110" s="77"/>
      <c r="NLS110" s="78"/>
      <c r="NLT110" s="79"/>
      <c r="NLU110" s="79"/>
      <c r="NLV110" s="80"/>
      <c r="NLW110" s="81"/>
      <c r="NLX110" s="79"/>
      <c r="NLY110" s="79"/>
      <c r="NLZ110" s="81"/>
      <c r="NMA110" s="80"/>
      <c r="NMC110" s="77"/>
      <c r="NMD110" s="80"/>
      <c r="NME110" s="80"/>
      <c r="NMF110" s="80"/>
      <c r="NMG110" s="80"/>
      <c r="NMH110" s="77"/>
      <c r="NMI110" s="78"/>
      <c r="NMJ110" s="79"/>
      <c r="NMK110" s="79"/>
      <c r="NML110" s="80"/>
      <c r="NMM110" s="81"/>
      <c r="NMN110" s="79"/>
      <c r="NMO110" s="79"/>
      <c r="NMP110" s="81"/>
      <c r="NMQ110" s="80"/>
      <c r="NMS110" s="77"/>
      <c r="NMT110" s="80"/>
      <c r="NMU110" s="80"/>
      <c r="NMV110" s="80"/>
      <c r="NMW110" s="80"/>
      <c r="NMX110" s="77"/>
      <c r="NMY110" s="78"/>
      <c r="NMZ110" s="79"/>
      <c r="NNA110" s="79"/>
      <c r="NNB110" s="80"/>
      <c r="NNC110" s="81"/>
      <c r="NND110" s="79"/>
      <c r="NNE110" s="79"/>
      <c r="NNF110" s="81"/>
      <c r="NNG110" s="80"/>
      <c r="NNI110" s="77"/>
      <c r="NNJ110" s="80"/>
      <c r="NNK110" s="80"/>
      <c r="NNL110" s="80"/>
      <c r="NNM110" s="80"/>
      <c r="NNN110" s="77"/>
      <c r="NNO110" s="78"/>
      <c r="NNP110" s="79"/>
      <c r="NNQ110" s="79"/>
      <c r="NNR110" s="80"/>
      <c r="NNS110" s="81"/>
      <c r="NNT110" s="79"/>
      <c r="NNU110" s="79"/>
      <c r="NNV110" s="81"/>
      <c r="NNW110" s="80"/>
      <c r="NNY110" s="77"/>
      <c r="NNZ110" s="80"/>
      <c r="NOA110" s="80"/>
      <c r="NOB110" s="80"/>
      <c r="NOC110" s="80"/>
      <c r="NOD110" s="77"/>
      <c r="NOE110" s="78"/>
      <c r="NOF110" s="79"/>
      <c r="NOG110" s="79"/>
      <c r="NOH110" s="80"/>
      <c r="NOI110" s="81"/>
      <c r="NOJ110" s="79"/>
      <c r="NOK110" s="79"/>
      <c r="NOL110" s="81"/>
      <c r="NOM110" s="80"/>
      <c r="NOO110" s="77"/>
      <c r="NOP110" s="80"/>
      <c r="NOQ110" s="80"/>
      <c r="NOR110" s="80"/>
      <c r="NOS110" s="80"/>
      <c r="NOT110" s="77"/>
      <c r="NOU110" s="78"/>
      <c r="NOV110" s="79"/>
      <c r="NOW110" s="79"/>
      <c r="NOX110" s="80"/>
      <c r="NOY110" s="81"/>
      <c r="NOZ110" s="79"/>
      <c r="NPA110" s="79"/>
      <c r="NPB110" s="81"/>
      <c r="NPC110" s="80"/>
      <c r="NPE110" s="77"/>
      <c r="NPF110" s="80"/>
      <c r="NPG110" s="80"/>
      <c r="NPH110" s="80"/>
      <c r="NPI110" s="80"/>
      <c r="NPJ110" s="77"/>
      <c r="NPK110" s="78"/>
      <c r="NPL110" s="79"/>
      <c r="NPM110" s="79"/>
      <c r="NPN110" s="80"/>
      <c r="NPO110" s="81"/>
      <c r="NPP110" s="79"/>
      <c r="NPQ110" s="79"/>
      <c r="NPR110" s="81"/>
      <c r="NPS110" s="80"/>
      <c r="NPU110" s="77"/>
      <c r="NPV110" s="80"/>
      <c r="NPW110" s="80"/>
      <c r="NPX110" s="80"/>
      <c r="NPY110" s="80"/>
      <c r="NPZ110" s="77"/>
      <c r="NQA110" s="78"/>
      <c r="NQB110" s="79"/>
      <c r="NQC110" s="79"/>
      <c r="NQD110" s="80"/>
      <c r="NQE110" s="81"/>
      <c r="NQF110" s="79"/>
      <c r="NQG110" s="79"/>
      <c r="NQH110" s="81"/>
      <c r="NQI110" s="80"/>
      <c r="NQK110" s="77"/>
      <c r="NQL110" s="80"/>
      <c r="NQM110" s="80"/>
      <c r="NQN110" s="80"/>
      <c r="NQO110" s="80"/>
      <c r="NQP110" s="77"/>
      <c r="NQQ110" s="78"/>
      <c r="NQR110" s="79"/>
      <c r="NQS110" s="79"/>
      <c r="NQT110" s="80"/>
      <c r="NQU110" s="81"/>
      <c r="NQV110" s="79"/>
      <c r="NQW110" s="79"/>
      <c r="NQX110" s="81"/>
      <c r="NQY110" s="80"/>
      <c r="NRA110" s="77"/>
      <c r="NRB110" s="80"/>
      <c r="NRC110" s="80"/>
      <c r="NRD110" s="80"/>
      <c r="NRE110" s="80"/>
      <c r="NRF110" s="77"/>
      <c r="NRG110" s="78"/>
      <c r="NRH110" s="79"/>
      <c r="NRI110" s="79"/>
      <c r="NRJ110" s="80"/>
      <c r="NRK110" s="81"/>
      <c r="NRL110" s="79"/>
      <c r="NRM110" s="79"/>
      <c r="NRN110" s="81"/>
      <c r="NRO110" s="80"/>
      <c r="NRQ110" s="77"/>
      <c r="NRR110" s="80"/>
      <c r="NRS110" s="80"/>
      <c r="NRT110" s="80"/>
      <c r="NRU110" s="80"/>
      <c r="NRV110" s="77"/>
      <c r="NRW110" s="78"/>
      <c r="NRX110" s="79"/>
      <c r="NRY110" s="79"/>
      <c r="NRZ110" s="80"/>
      <c r="NSA110" s="81"/>
      <c r="NSB110" s="79"/>
      <c r="NSC110" s="79"/>
      <c r="NSD110" s="81"/>
      <c r="NSE110" s="80"/>
      <c r="NSG110" s="77"/>
      <c r="NSH110" s="80"/>
      <c r="NSI110" s="80"/>
      <c r="NSJ110" s="80"/>
      <c r="NSK110" s="80"/>
      <c r="NSL110" s="77"/>
      <c r="NSM110" s="78"/>
      <c r="NSN110" s="79"/>
      <c r="NSO110" s="79"/>
      <c r="NSP110" s="80"/>
      <c r="NSQ110" s="81"/>
      <c r="NSR110" s="79"/>
      <c r="NSS110" s="79"/>
      <c r="NST110" s="81"/>
      <c r="NSU110" s="80"/>
      <c r="NSW110" s="77"/>
      <c r="NSX110" s="80"/>
      <c r="NSY110" s="80"/>
      <c r="NSZ110" s="80"/>
      <c r="NTA110" s="80"/>
      <c r="NTB110" s="77"/>
      <c r="NTC110" s="78"/>
      <c r="NTD110" s="79"/>
      <c r="NTE110" s="79"/>
      <c r="NTF110" s="80"/>
      <c r="NTG110" s="81"/>
      <c r="NTH110" s="79"/>
      <c r="NTI110" s="79"/>
      <c r="NTJ110" s="81"/>
      <c r="NTK110" s="80"/>
      <c r="NTM110" s="77"/>
      <c r="NTN110" s="80"/>
      <c r="NTO110" s="80"/>
      <c r="NTP110" s="80"/>
      <c r="NTQ110" s="80"/>
      <c r="NTR110" s="77"/>
      <c r="NTS110" s="78"/>
      <c r="NTT110" s="79"/>
      <c r="NTU110" s="79"/>
      <c r="NTV110" s="80"/>
      <c r="NTW110" s="81"/>
      <c r="NTX110" s="79"/>
      <c r="NTY110" s="79"/>
      <c r="NTZ110" s="81"/>
      <c r="NUA110" s="80"/>
      <c r="NUC110" s="77"/>
      <c r="NUD110" s="80"/>
      <c r="NUE110" s="80"/>
      <c r="NUF110" s="80"/>
      <c r="NUG110" s="80"/>
      <c r="NUH110" s="77"/>
      <c r="NUI110" s="78"/>
      <c r="NUJ110" s="79"/>
      <c r="NUK110" s="79"/>
      <c r="NUL110" s="80"/>
      <c r="NUM110" s="81"/>
      <c r="NUN110" s="79"/>
      <c r="NUO110" s="79"/>
      <c r="NUP110" s="81"/>
      <c r="NUQ110" s="80"/>
      <c r="NUS110" s="77"/>
      <c r="NUT110" s="80"/>
      <c r="NUU110" s="80"/>
      <c r="NUV110" s="80"/>
      <c r="NUW110" s="80"/>
      <c r="NUX110" s="77"/>
      <c r="NUY110" s="78"/>
      <c r="NUZ110" s="79"/>
      <c r="NVA110" s="79"/>
      <c r="NVB110" s="80"/>
      <c r="NVC110" s="81"/>
      <c r="NVD110" s="79"/>
      <c r="NVE110" s="79"/>
      <c r="NVF110" s="81"/>
      <c r="NVG110" s="80"/>
      <c r="NVI110" s="77"/>
      <c r="NVJ110" s="80"/>
      <c r="NVK110" s="80"/>
      <c r="NVL110" s="80"/>
      <c r="NVM110" s="80"/>
      <c r="NVN110" s="77"/>
      <c r="NVO110" s="78"/>
      <c r="NVP110" s="79"/>
      <c r="NVQ110" s="79"/>
      <c r="NVR110" s="80"/>
      <c r="NVS110" s="81"/>
      <c r="NVT110" s="79"/>
      <c r="NVU110" s="79"/>
      <c r="NVV110" s="81"/>
      <c r="NVW110" s="80"/>
      <c r="NVY110" s="77"/>
      <c r="NVZ110" s="80"/>
      <c r="NWA110" s="80"/>
      <c r="NWB110" s="80"/>
      <c r="NWC110" s="80"/>
      <c r="NWD110" s="77"/>
      <c r="NWE110" s="78"/>
      <c r="NWF110" s="79"/>
      <c r="NWG110" s="79"/>
      <c r="NWH110" s="80"/>
      <c r="NWI110" s="81"/>
      <c r="NWJ110" s="79"/>
      <c r="NWK110" s="79"/>
      <c r="NWL110" s="81"/>
      <c r="NWM110" s="80"/>
      <c r="NWO110" s="77"/>
      <c r="NWP110" s="80"/>
      <c r="NWQ110" s="80"/>
      <c r="NWR110" s="80"/>
      <c r="NWS110" s="80"/>
      <c r="NWT110" s="77"/>
      <c r="NWU110" s="78"/>
      <c r="NWV110" s="79"/>
      <c r="NWW110" s="79"/>
      <c r="NWX110" s="80"/>
      <c r="NWY110" s="81"/>
      <c r="NWZ110" s="79"/>
      <c r="NXA110" s="79"/>
      <c r="NXB110" s="81"/>
      <c r="NXC110" s="80"/>
      <c r="NXE110" s="77"/>
      <c r="NXF110" s="80"/>
      <c r="NXG110" s="80"/>
      <c r="NXH110" s="80"/>
      <c r="NXI110" s="80"/>
      <c r="NXJ110" s="77"/>
      <c r="NXK110" s="78"/>
      <c r="NXL110" s="79"/>
      <c r="NXM110" s="79"/>
      <c r="NXN110" s="80"/>
      <c r="NXO110" s="81"/>
      <c r="NXP110" s="79"/>
      <c r="NXQ110" s="79"/>
      <c r="NXR110" s="81"/>
      <c r="NXS110" s="80"/>
      <c r="NXU110" s="77"/>
      <c r="NXV110" s="80"/>
      <c r="NXW110" s="80"/>
      <c r="NXX110" s="80"/>
      <c r="NXY110" s="80"/>
      <c r="NXZ110" s="77"/>
      <c r="NYA110" s="78"/>
      <c r="NYB110" s="79"/>
      <c r="NYC110" s="79"/>
      <c r="NYD110" s="80"/>
      <c r="NYE110" s="81"/>
      <c r="NYF110" s="79"/>
      <c r="NYG110" s="79"/>
      <c r="NYH110" s="81"/>
      <c r="NYI110" s="80"/>
      <c r="NYK110" s="77"/>
      <c r="NYL110" s="80"/>
      <c r="NYM110" s="80"/>
      <c r="NYN110" s="80"/>
      <c r="NYO110" s="80"/>
      <c r="NYP110" s="77"/>
      <c r="NYQ110" s="78"/>
      <c r="NYR110" s="79"/>
      <c r="NYS110" s="79"/>
      <c r="NYT110" s="80"/>
      <c r="NYU110" s="81"/>
      <c r="NYV110" s="79"/>
      <c r="NYW110" s="79"/>
      <c r="NYX110" s="81"/>
      <c r="NYY110" s="80"/>
      <c r="NZA110" s="77"/>
      <c r="NZB110" s="80"/>
      <c r="NZC110" s="80"/>
      <c r="NZD110" s="80"/>
      <c r="NZE110" s="80"/>
      <c r="NZF110" s="77"/>
      <c r="NZG110" s="78"/>
      <c r="NZH110" s="79"/>
      <c r="NZI110" s="79"/>
      <c r="NZJ110" s="80"/>
      <c r="NZK110" s="81"/>
      <c r="NZL110" s="79"/>
      <c r="NZM110" s="79"/>
      <c r="NZN110" s="81"/>
      <c r="NZO110" s="80"/>
      <c r="NZQ110" s="77"/>
      <c r="NZR110" s="80"/>
      <c r="NZS110" s="80"/>
      <c r="NZT110" s="80"/>
      <c r="NZU110" s="80"/>
      <c r="NZV110" s="77"/>
      <c r="NZW110" s="78"/>
      <c r="NZX110" s="79"/>
      <c r="NZY110" s="79"/>
      <c r="NZZ110" s="80"/>
      <c r="OAA110" s="81"/>
      <c r="OAB110" s="79"/>
      <c r="OAC110" s="79"/>
      <c r="OAD110" s="81"/>
      <c r="OAE110" s="80"/>
      <c r="OAG110" s="77"/>
      <c r="OAH110" s="80"/>
      <c r="OAI110" s="80"/>
      <c r="OAJ110" s="80"/>
      <c r="OAK110" s="80"/>
      <c r="OAL110" s="77"/>
      <c r="OAM110" s="78"/>
      <c r="OAN110" s="79"/>
      <c r="OAO110" s="79"/>
      <c r="OAP110" s="80"/>
      <c r="OAQ110" s="81"/>
      <c r="OAR110" s="79"/>
      <c r="OAS110" s="79"/>
      <c r="OAT110" s="81"/>
      <c r="OAU110" s="80"/>
      <c r="OAW110" s="77"/>
      <c r="OAX110" s="80"/>
      <c r="OAY110" s="80"/>
      <c r="OAZ110" s="80"/>
      <c r="OBA110" s="80"/>
      <c r="OBB110" s="77"/>
      <c r="OBC110" s="78"/>
      <c r="OBD110" s="79"/>
      <c r="OBE110" s="79"/>
      <c r="OBF110" s="80"/>
      <c r="OBG110" s="81"/>
      <c r="OBH110" s="79"/>
      <c r="OBI110" s="79"/>
      <c r="OBJ110" s="81"/>
      <c r="OBK110" s="80"/>
      <c r="OBM110" s="77"/>
      <c r="OBN110" s="80"/>
      <c r="OBO110" s="80"/>
      <c r="OBP110" s="80"/>
      <c r="OBQ110" s="80"/>
      <c r="OBR110" s="77"/>
      <c r="OBS110" s="78"/>
      <c r="OBT110" s="79"/>
      <c r="OBU110" s="79"/>
      <c r="OBV110" s="80"/>
      <c r="OBW110" s="81"/>
      <c r="OBX110" s="79"/>
      <c r="OBY110" s="79"/>
      <c r="OBZ110" s="81"/>
      <c r="OCA110" s="80"/>
      <c r="OCC110" s="77"/>
      <c r="OCD110" s="80"/>
      <c r="OCE110" s="80"/>
      <c r="OCF110" s="80"/>
      <c r="OCG110" s="80"/>
      <c r="OCH110" s="77"/>
      <c r="OCI110" s="78"/>
      <c r="OCJ110" s="79"/>
      <c r="OCK110" s="79"/>
      <c r="OCL110" s="80"/>
      <c r="OCM110" s="81"/>
      <c r="OCN110" s="79"/>
      <c r="OCO110" s="79"/>
      <c r="OCP110" s="81"/>
      <c r="OCQ110" s="80"/>
      <c r="OCS110" s="77"/>
      <c r="OCT110" s="80"/>
      <c r="OCU110" s="80"/>
      <c r="OCV110" s="80"/>
      <c r="OCW110" s="80"/>
      <c r="OCX110" s="77"/>
      <c r="OCY110" s="78"/>
      <c r="OCZ110" s="79"/>
      <c r="ODA110" s="79"/>
      <c r="ODB110" s="80"/>
      <c r="ODC110" s="81"/>
      <c r="ODD110" s="79"/>
      <c r="ODE110" s="79"/>
      <c r="ODF110" s="81"/>
      <c r="ODG110" s="80"/>
      <c r="ODI110" s="77"/>
      <c r="ODJ110" s="80"/>
      <c r="ODK110" s="80"/>
      <c r="ODL110" s="80"/>
      <c r="ODM110" s="80"/>
      <c r="ODN110" s="77"/>
      <c r="ODO110" s="78"/>
      <c r="ODP110" s="79"/>
      <c r="ODQ110" s="79"/>
      <c r="ODR110" s="80"/>
      <c r="ODS110" s="81"/>
      <c r="ODT110" s="79"/>
      <c r="ODU110" s="79"/>
      <c r="ODV110" s="81"/>
      <c r="ODW110" s="80"/>
      <c r="ODY110" s="77"/>
      <c r="ODZ110" s="80"/>
      <c r="OEA110" s="80"/>
      <c r="OEB110" s="80"/>
      <c r="OEC110" s="80"/>
      <c r="OED110" s="77"/>
      <c r="OEE110" s="78"/>
      <c r="OEF110" s="79"/>
      <c r="OEG110" s="79"/>
      <c r="OEH110" s="80"/>
      <c r="OEI110" s="81"/>
      <c r="OEJ110" s="79"/>
      <c r="OEK110" s="79"/>
      <c r="OEL110" s="81"/>
      <c r="OEM110" s="80"/>
      <c r="OEO110" s="77"/>
      <c r="OEP110" s="80"/>
      <c r="OEQ110" s="80"/>
      <c r="OER110" s="80"/>
      <c r="OES110" s="80"/>
      <c r="OET110" s="77"/>
      <c r="OEU110" s="78"/>
      <c r="OEV110" s="79"/>
      <c r="OEW110" s="79"/>
      <c r="OEX110" s="80"/>
      <c r="OEY110" s="81"/>
      <c r="OEZ110" s="79"/>
      <c r="OFA110" s="79"/>
      <c r="OFB110" s="81"/>
      <c r="OFC110" s="80"/>
      <c r="OFE110" s="77"/>
      <c r="OFF110" s="80"/>
      <c r="OFG110" s="80"/>
      <c r="OFH110" s="80"/>
      <c r="OFI110" s="80"/>
      <c r="OFJ110" s="77"/>
      <c r="OFK110" s="78"/>
      <c r="OFL110" s="79"/>
      <c r="OFM110" s="79"/>
      <c r="OFN110" s="80"/>
      <c r="OFO110" s="81"/>
      <c r="OFP110" s="79"/>
      <c r="OFQ110" s="79"/>
      <c r="OFR110" s="81"/>
      <c r="OFS110" s="80"/>
      <c r="OFU110" s="77"/>
      <c r="OFV110" s="80"/>
      <c r="OFW110" s="80"/>
      <c r="OFX110" s="80"/>
      <c r="OFY110" s="80"/>
      <c r="OFZ110" s="77"/>
      <c r="OGA110" s="78"/>
      <c r="OGB110" s="79"/>
      <c r="OGC110" s="79"/>
      <c r="OGD110" s="80"/>
      <c r="OGE110" s="81"/>
      <c r="OGF110" s="79"/>
      <c r="OGG110" s="79"/>
      <c r="OGH110" s="81"/>
      <c r="OGI110" s="80"/>
      <c r="OGK110" s="77"/>
      <c r="OGL110" s="80"/>
      <c r="OGM110" s="80"/>
      <c r="OGN110" s="80"/>
      <c r="OGO110" s="80"/>
      <c r="OGP110" s="77"/>
      <c r="OGQ110" s="78"/>
      <c r="OGR110" s="79"/>
      <c r="OGS110" s="79"/>
      <c r="OGT110" s="80"/>
      <c r="OGU110" s="81"/>
      <c r="OGV110" s="79"/>
      <c r="OGW110" s="79"/>
      <c r="OGX110" s="81"/>
      <c r="OGY110" s="80"/>
      <c r="OHA110" s="77"/>
      <c r="OHB110" s="80"/>
      <c r="OHC110" s="80"/>
      <c r="OHD110" s="80"/>
      <c r="OHE110" s="80"/>
      <c r="OHF110" s="77"/>
      <c r="OHG110" s="78"/>
      <c r="OHH110" s="79"/>
      <c r="OHI110" s="79"/>
      <c r="OHJ110" s="80"/>
      <c r="OHK110" s="81"/>
      <c r="OHL110" s="79"/>
      <c r="OHM110" s="79"/>
      <c r="OHN110" s="81"/>
      <c r="OHO110" s="80"/>
      <c r="OHQ110" s="77"/>
      <c r="OHR110" s="80"/>
      <c r="OHS110" s="80"/>
      <c r="OHT110" s="80"/>
      <c r="OHU110" s="80"/>
      <c r="OHV110" s="77"/>
      <c r="OHW110" s="78"/>
      <c r="OHX110" s="79"/>
      <c r="OHY110" s="79"/>
      <c r="OHZ110" s="80"/>
      <c r="OIA110" s="81"/>
      <c r="OIB110" s="79"/>
      <c r="OIC110" s="79"/>
      <c r="OID110" s="81"/>
      <c r="OIE110" s="80"/>
      <c r="OIG110" s="77"/>
      <c r="OIH110" s="80"/>
      <c r="OII110" s="80"/>
      <c r="OIJ110" s="80"/>
      <c r="OIK110" s="80"/>
      <c r="OIL110" s="77"/>
      <c r="OIM110" s="78"/>
      <c r="OIN110" s="79"/>
      <c r="OIO110" s="79"/>
      <c r="OIP110" s="80"/>
      <c r="OIQ110" s="81"/>
      <c r="OIR110" s="79"/>
      <c r="OIS110" s="79"/>
      <c r="OIT110" s="81"/>
      <c r="OIU110" s="80"/>
      <c r="OIW110" s="77"/>
      <c r="OIX110" s="80"/>
      <c r="OIY110" s="80"/>
      <c r="OIZ110" s="80"/>
      <c r="OJA110" s="80"/>
      <c r="OJB110" s="77"/>
      <c r="OJC110" s="78"/>
      <c r="OJD110" s="79"/>
      <c r="OJE110" s="79"/>
      <c r="OJF110" s="80"/>
      <c r="OJG110" s="81"/>
      <c r="OJH110" s="79"/>
      <c r="OJI110" s="79"/>
      <c r="OJJ110" s="81"/>
      <c r="OJK110" s="80"/>
      <c r="OJM110" s="77"/>
      <c r="OJN110" s="80"/>
      <c r="OJO110" s="80"/>
      <c r="OJP110" s="80"/>
      <c r="OJQ110" s="80"/>
      <c r="OJR110" s="77"/>
      <c r="OJS110" s="78"/>
      <c r="OJT110" s="79"/>
      <c r="OJU110" s="79"/>
      <c r="OJV110" s="80"/>
      <c r="OJW110" s="81"/>
      <c r="OJX110" s="79"/>
      <c r="OJY110" s="79"/>
      <c r="OJZ110" s="81"/>
      <c r="OKA110" s="80"/>
      <c r="OKC110" s="77"/>
      <c r="OKD110" s="80"/>
      <c r="OKE110" s="80"/>
      <c r="OKF110" s="80"/>
      <c r="OKG110" s="80"/>
      <c r="OKH110" s="77"/>
      <c r="OKI110" s="78"/>
      <c r="OKJ110" s="79"/>
      <c r="OKK110" s="79"/>
      <c r="OKL110" s="80"/>
      <c r="OKM110" s="81"/>
      <c r="OKN110" s="79"/>
      <c r="OKO110" s="79"/>
      <c r="OKP110" s="81"/>
      <c r="OKQ110" s="80"/>
      <c r="OKS110" s="77"/>
      <c r="OKT110" s="80"/>
      <c r="OKU110" s="80"/>
      <c r="OKV110" s="80"/>
      <c r="OKW110" s="80"/>
      <c r="OKX110" s="77"/>
      <c r="OKY110" s="78"/>
      <c r="OKZ110" s="79"/>
      <c r="OLA110" s="79"/>
      <c r="OLB110" s="80"/>
      <c r="OLC110" s="81"/>
      <c r="OLD110" s="79"/>
      <c r="OLE110" s="79"/>
      <c r="OLF110" s="81"/>
      <c r="OLG110" s="80"/>
      <c r="OLI110" s="77"/>
      <c r="OLJ110" s="80"/>
      <c r="OLK110" s="80"/>
      <c r="OLL110" s="80"/>
      <c r="OLM110" s="80"/>
      <c r="OLN110" s="77"/>
      <c r="OLO110" s="78"/>
      <c r="OLP110" s="79"/>
      <c r="OLQ110" s="79"/>
      <c r="OLR110" s="80"/>
      <c r="OLS110" s="81"/>
      <c r="OLT110" s="79"/>
      <c r="OLU110" s="79"/>
      <c r="OLV110" s="81"/>
      <c r="OLW110" s="80"/>
      <c r="OLY110" s="77"/>
      <c r="OLZ110" s="80"/>
      <c r="OMA110" s="80"/>
      <c r="OMB110" s="80"/>
      <c r="OMC110" s="80"/>
      <c r="OMD110" s="77"/>
      <c r="OME110" s="78"/>
      <c r="OMF110" s="79"/>
      <c r="OMG110" s="79"/>
      <c r="OMH110" s="80"/>
      <c r="OMI110" s="81"/>
      <c r="OMJ110" s="79"/>
      <c r="OMK110" s="79"/>
      <c r="OML110" s="81"/>
      <c r="OMM110" s="80"/>
      <c r="OMO110" s="77"/>
      <c r="OMP110" s="80"/>
      <c r="OMQ110" s="80"/>
      <c r="OMR110" s="80"/>
      <c r="OMS110" s="80"/>
      <c r="OMT110" s="77"/>
      <c r="OMU110" s="78"/>
      <c r="OMV110" s="79"/>
      <c r="OMW110" s="79"/>
      <c r="OMX110" s="80"/>
      <c r="OMY110" s="81"/>
      <c r="OMZ110" s="79"/>
      <c r="ONA110" s="79"/>
      <c r="ONB110" s="81"/>
      <c r="ONC110" s="80"/>
      <c r="ONE110" s="77"/>
      <c r="ONF110" s="80"/>
      <c r="ONG110" s="80"/>
      <c r="ONH110" s="80"/>
      <c r="ONI110" s="80"/>
      <c r="ONJ110" s="77"/>
      <c r="ONK110" s="78"/>
      <c r="ONL110" s="79"/>
      <c r="ONM110" s="79"/>
      <c r="ONN110" s="80"/>
      <c r="ONO110" s="81"/>
      <c r="ONP110" s="79"/>
      <c r="ONQ110" s="79"/>
      <c r="ONR110" s="81"/>
      <c r="ONS110" s="80"/>
      <c r="ONU110" s="77"/>
      <c r="ONV110" s="80"/>
      <c r="ONW110" s="80"/>
      <c r="ONX110" s="80"/>
      <c r="ONY110" s="80"/>
      <c r="ONZ110" s="77"/>
      <c r="OOA110" s="78"/>
      <c r="OOB110" s="79"/>
      <c r="OOC110" s="79"/>
      <c r="OOD110" s="80"/>
      <c r="OOE110" s="81"/>
      <c r="OOF110" s="79"/>
      <c r="OOG110" s="79"/>
      <c r="OOH110" s="81"/>
      <c r="OOI110" s="80"/>
      <c r="OOK110" s="77"/>
      <c r="OOL110" s="80"/>
      <c r="OOM110" s="80"/>
      <c r="OON110" s="80"/>
      <c r="OOO110" s="80"/>
      <c r="OOP110" s="77"/>
      <c r="OOQ110" s="78"/>
      <c r="OOR110" s="79"/>
      <c r="OOS110" s="79"/>
      <c r="OOT110" s="80"/>
      <c r="OOU110" s="81"/>
      <c r="OOV110" s="79"/>
      <c r="OOW110" s="79"/>
      <c r="OOX110" s="81"/>
      <c r="OOY110" s="80"/>
      <c r="OPA110" s="77"/>
      <c r="OPB110" s="80"/>
      <c r="OPC110" s="80"/>
      <c r="OPD110" s="80"/>
      <c r="OPE110" s="80"/>
      <c r="OPF110" s="77"/>
      <c r="OPG110" s="78"/>
      <c r="OPH110" s="79"/>
      <c r="OPI110" s="79"/>
      <c r="OPJ110" s="80"/>
      <c r="OPK110" s="81"/>
      <c r="OPL110" s="79"/>
      <c r="OPM110" s="79"/>
      <c r="OPN110" s="81"/>
      <c r="OPO110" s="80"/>
      <c r="OPQ110" s="77"/>
      <c r="OPR110" s="80"/>
      <c r="OPS110" s="80"/>
      <c r="OPT110" s="80"/>
      <c r="OPU110" s="80"/>
      <c r="OPV110" s="77"/>
      <c r="OPW110" s="78"/>
      <c r="OPX110" s="79"/>
      <c r="OPY110" s="79"/>
      <c r="OPZ110" s="80"/>
      <c r="OQA110" s="81"/>
      <c r="OQB110" s="79"/>
      <c r="OQC110" s="79"/>
      <c r="OQD110" s="81"/>
      <c r="OQE110" s="80"/>
      <c r="OQG110" s="77"/>
      <c r="OQH110" s="80"/>
      <c r="OQI110" s="80"/>
      <c r="OQJ110" s="80"/>
      <c r="OQK110" s="80"/>
      <c r="OQL110" s="77"/>
      <c r="OQM110" s="78"/>
      <c r="OQN110" s="79"/>
      <c r="OQO110" s="79"/>
      <c r="OQP110" s="80"/>
      <c r="OQQ110" s="81"/>
      <c r="OQR110" s="79"/>
      <c r="OQS110" s="79"/>
      <c r="OQT110" s="81"/>
      <c r="OQU110" s="80"/>
      <c r="OQW110" s="77"/>
      <c r="OQX110" s="80"/>
      <c r="OQY110" s="80"/>
      <c r="OQZ110" s="80"/>
      <c r="ORA110" s="80"/>
      <c r="ORB110" s="77"/>
      <c r="ORC110" s="78"/>
      <c r="ORD110" s="79"/>
      <c r="ORE110" s="79"/>
      <c r="ORF110" s="80"/>
      <c r="ORG110" s="81"/>
      <c r="ORH110" s="79"/>
      <c r="ORI110" s="79"/>
      <c r="ORJ110" s="81"/>
      <c r="ORK110" s="80"/>
      <c r="ORM110" s="77"/>
      <c r="ORN110" s="80"/>
      <c r="ORO110" s="80"/>
      <c r="ORP110" s="80"/>
      <c r="ORQ110" s="80"/>
      <c r="ORR110" s="77"/>
      <c r="ORS110" s="78"/>
      <c r="ORT110" s="79"/>
      <c r="ORU110" s="79"/>
      <c r="ORV110" s="80"/>
      <c r="ORW110" s="81"/>
      <c r="ORX110" s="79"/>
      <c r="ORY110" s="79"/>
      <c r="ORZ110" s="81"/>
      <c r="OSA110" s="80"/>
      <c r="OSC110" s="77"/>
      <c r="OSD110" s="80"/>
      <c r="OSE110" s="80"/>
      <c r="OSF110" s="80"/>
      <c r="OSG110" s="80"/>
      <c r="OSH110" s="77"/>
      <c r="OSI110" s="78"/>
      <c r="OSJ110" s="79"/>
      <c r="OSK110" s="79"/>
      <c r="OSL110" s="80"/>
      <c r="OSM110" s="81"/>
      <c r="OSN110" s="79"/>
      <c r="OSO110" s="79"/>
      <c r="OSP110" s="81"/>
      <c r="OSQ110" s="80"/>
      <c r="OSS110" s="77"/>
      <c r="OST110" s="80"/>
      <c r="OSU110" s="80"/>
      <c r="OSV110" s="80"/>
      <c r="OSW110" s="80"/>
      <c r="OSX110" s="77"/>
      <c r="OSY110" s="78"/>
      <c r="OSZ110" s="79"/>
      <c r="OTA110" s="79"/>
      <c r="OTB110" s="80"/>
      <c r="OTC110" s="81"/>
      <c r="OTD110" s="79"/>
      <c r="OTE110" s="79"/>
      <c r="OTF110" s="81"/>
      <c r="OTG110" s="80"/>
      <c r="OTI110" s="77"/>
      <c r="OTJ110" s="80"/>
      <c r="OTK110" s="80"/>
      <c r="OTL110" s="80"/>
      <c r="OTM110" s="80"/>
      <c r="OTN110" s="77"/>
      <c r="OTO110" s="78"/>
      <c r="OTP110" s="79"/>
      <c r="OTQ110" s="79"/>
      <c r="OTR110" s="80"/>
      <c r="OTS110" s="81"/>
      <c r="OTT110" s="79"/>
      <c r="OTU110" s="79"/>
      <c r="OTV110" s="81"/>
      <c r="OTW110" s="80"/>
      <c r="OTY110" s="77"/>
      <c r="OTZ110" s="80"/>
      <c r="OUA110" s="80"/>
      <c r="OUB110" s="80"/>
      <c r="OUC110" s="80"/>
      <c r="OUD110" s="77"/>
      <c r="OUE110" s="78"/>
      <c r="OUF110" s="79"/>
      <c r="OUG110" s="79"/>
      <c r="OUH110" s="80"/>
      <c r="OUI110" s="81"/>
      <c r="OUJ110" s="79"/>
      <c r="OUK110" s="79"/>
      <c r="OUL110" s="81"/>
      <c r="OUM110" s="80"/>
      <c r="OUO110" s="77"/>
      <c r="OUP110" s="80"/>
      <c r="OUQ110" s="80"/>
      <c r="OUR110" s="80"/>
      <c r="OUS110" s="80"/>
      <c r="OUT110" s="77"/>
      <c r="OUU110" s="78"/>
      <c r="OUV110" s="79"/>
      <c r="OUW110" s="79"/>
      <c r="OUX110" s="80"/>
      <c r="OUY110" s="81"/>
      <c r="OUZ110" s="79"/>
      <c r="OVA110" s="79"/>
      <c r="OVB110" s="81"/>
      <c r="OVC110" s="80"/>
      <c r="OVE110" s="77"/>
      <c r="OVF110" s="80"/>
      <c r="OVG110" s="80"/>
      <c r="OVH110" s="80"/>
      <c r="OVI110" s="80"/>
      <c r="OVJ110" s="77"/>
      <c r="OVK110" s="78"/>
      <c r="OVL110" s="79"/>
      <c r="OVM110" s="79"/>
      <c r="OVN110" s="80"/>
      <c r="OVO110" s="81"/>
      <c r="OVP110" s="79"/>
      <c r="OVQ110" s="79"/>
      <c r="OVR110" s="81"/>
      <c r="OVS110" s="80"/>
      <c r="OVU110" s="77"/>
      <c r="OVV110" s="80"/>
      <c r="OVW110" s="80"/>
      <c r="OVX110" s="80"/>
      <c r="OVY110" s="80"/>
      <c r="OVZ110" s="77"/>
      <c r="OWA110" s="78"/>
      <c r="OWB110" s="79"/>
      <c r="OWC110" s="79"/>
      <c r="OWD110" s="80"/>
      <c r="OWE110" s="81"/>
      <c r="OWF110" s="79"/>
      <c r="OWG110" s="79"/>
      <c r="OWH110" s="81"/>
      <c r="OWI110" s="80"/>
      <c r="OWK110" s="77"/>
      <c r="OWL110" s="80"/>
      <c r="OWM110" s="80"/>
      <c r="OWN110" s="80"/>
      <c r="OWO110" s="80"/>
      <c r="OWP110" s="77"/>
      <c r="OWQ110" s="78"/>
      <c r="OWR110" s="79"/>
      <c r="OWS110" s="79"/>
      <c r="OWT110" s="80"/>
      <c r="OWU110" s="81"/>
      <c r="OWV110" s="79"/>
      <c r="OWW110" s="79"/>
      <c r="OWX110" s="81"/>
      <c r="OWY110" s="80"/>
      <c r="OXA110" s="77"/>
      <c r="OXB110" s="80"/>
      <c r="OXC110" s="80"/>
      <c r="OXD110" s="80"/>
      <c r="OXE110" s="80"/>
      <c r="OXF110" s="77"/>
      <c r="OXG110" s="78"/>
      <c r="OXH110" s="79"/>
      <c r="OXI110" s="79"/>
      <c r="OXJ110" s="80"/>
      <c r="OXK110" s="81"/>
      <c r="OXL110" s="79"/>
      <c r="OXM110" s="79"/>
      <c r="OXN110" s="81"/>
      <c r="OXO110" s="80"/>
      <c r="OXQ110" s="77"/>
      <c r="OXR110" s="80"/>
      <c r="OXS110" s="80"/>
      <c r="OXT110" s="80"/>
      <c r="OXU110" s="80"/>
      <c r="OXV110" s="77"/>
      <c r="OXW110" s="78"/>
      <c r="OXX110" s="79"/>
      <c r="OXY110" s="79"/>
      <c r="OXZ110" s="80"/>
      <c r="OYA110" s="81"/>
      <c r="OYB110" s="79"/>
      <c r="OYC110" s="79"/>
      <c r="OYD110" s="81"/>
      <c r="OYE110" s="80"/>
      <c r="OYG110" s="77"/>
      <c r="OYH110" s="80"/>
      <c r="OYI110" s="80"/>
      <c r="OYJ110" s="80"/>
      <c r="OYK110" s="80"/>
      <c r="OYL110" s="77"/>
      <c r="OYM110" s="78"/>
      <c r="OYN110" s="79"/>
      <c r="OYO110" s="79"/>
      <c r="OYP110" s="80"/>
      <c r="OYQ110" s="81"/>
      <c r="OYR110" s="79"/>
      <c r="OYS110" s="79"/>
      <c r="OYT110" s="81"/>
      <c r="OYU110" s="80"/>
      <c r="OYW110" s="77"/>
      <c r="OYX110" s="80"/>
      <c r="OYY110" s="80"/>
      <c r="OYZ110" s="80"/>
      <c r="OZA110" s="80"/>
      <c r="OZB110" s="77"/>
      <c r="OZC110" s="78"/>
      <c r="OZD110" s="79"/>
      <c r="OZE110" s="79"/>
      <c r="OZF110" s="80"/>
      <c r="OZG110" s="81"/>
      <c r="OZH110" s="79"/>
      <c r="OZI110" s="79"/>
      <c r="OZJ110" s="81"/>
      <c r="OZK110" s="80"/>
      <c r="OZM110" s="77"/>
      <c r="OZN110" s="80"/>
      <c r="OZO110" s="80"/>
      <c r="OZP110" s="80"/>
      <c r="OZQ110" s="80"/>
      <c r="OZR110" s="77"/>
      <c r="OZS110" s="78"/>
      <c r="OZT110" s="79"/>
      <c r="OZU110" s="79"/>
      <c r="OZV110" s="80"/>
      <c r="OZW110" s="81"/>
      <c r="OZX110" s="79"/>
      <c r="OZY110" s="79"/>
      <c r="OZZ110" s="81"/>
      <c r="PAA110" s="80"/>
      <c r="PAC110" s="77"/>
      <c r="PAD110" s="80"/>
      <c r="PAE110" s="80"/>
      <c r="PAF110" s="80"/>
      <c r="PAG110" s="80"/>
      <c r="PAH110" s="77"/>
      <c r="PAI110" s="78"/>
      <c r="PAJ110" s="79"/>
      <c r="PAK110" s="79"/>
      <c r="PAL110" s="80"/>
      <c r="PAM110" s="81"/>
      <c r="PAN110" s="79"/>
      <c r="PAO110" s="79"/>
      <c r="PAP110" s="81"/>
      <c r="PAQ110" s="80"/>
      <c r="PAS110" s="77"/>
      <c r="PAT110" s="80"/>
      <c r="PAU110" s="80"/>
      <c r="PAV110" s="80"/>
      <c r="PAW110" s="80"/>
      <c r="PAX110" s="77"/>
      <c r="PAY110" s="78"/>
      <c r="PAZ110" s="79"/>
      <c r="PBA110" s="79"/>
      <c r="PBB110" s="80"/>
      <c r="PBC110" s="81"/>
      <c r="PBD110" s="79"/>
      <c r="PBE110" s="79"/>
      <c r="PBF110" s="81"/>
      <c r="PBG110" s="80"/>
      <c r="PBI110" s="77"/>
      <c r="PBJ110" s="80"/>
      <c r="PBK110" s="80"/>
      <c r="PBL110" s="80"/>
      <c r="PBM110" s="80"/>
      <c r="PBN110" s="77"/>
      <c r="PBO110" s="78"/>
      <c r="PBP110" s="79"/>
      <c r="PBQ110" s="79"/>
      <c r="PBR110" s="80"/>
      <c r="PBS110" s="81"/>
      <c r="PBT110" s="79"/>
      <c r="PBU110" s="79"/>
      <c r="PBV110" s="81"/>
      <c r="PBW110" s="80"/>
      <c r="PBY110" s="77"/>
      <c r="PBZ110" s="80"/>
      <c r="PCA110" s="80"/>
      <c r="PCB110" s="80"/>
      <c r="PCC110" s="80"/>
      <c r="PCD110" s="77"/>
      <c r="PCE110" s="78"/>
      <c r="PCF110" s="79"/>
      <c r="PCG110" s="79"/>
      <c r="PCH110" s="80"/>
      <c r="PCI110" s="81"/>
      <c r="PCJ110" s="79"/>
      <c r="PCK110" s="79"/>
      <c r="PCL110" s="81"/>
      <c r="PCM110" s="80"/>
      <c r="PCO110" s="77"/>
      <c r="PCP110" s="80"/>
      <c r="PCQ110" s="80"/>
      <c r="PCR110" s="80"/>
      <c r="PCS110" s="80"/>
      <c r="PCT110" s="77"/>
      <c r="PCU110" s="78"/>
      <c r="PCV110" s="79"/>
      <c r="PCW110" s="79"/>
      <c r="PCX110" s="80"/>
      <c r="PCY110" s="81"/>
      <c r="PCZ110" s="79"/>
      <c r="PDA110" s="79"/>
      <c r="PDB110" s="81"/>
      <c r="PDC110" s="80"/>
      <c r="PDE110" s="77"/>
      <c r="PDF110" s="80"/>
      <c r="PDG110" s="80"/>
      <c r="PDH110" s="80"/>
      <c r="PDI110" s="80"/>
      <c r="PDJ110" s="77"/>
      <c r="PDK110" s="78"/>
      <c r="PDL110" s="79"/>
      <c r="PDM110" s="79"/>
      <c r="PDN110" s="80"/>
      <c r="PDO110" s="81"/>
      <c r="PDP110" s="79"/>
      <c r="PDQ110" s="79"/>
      <c r="PDR110" s="81"/>
      <c r="PDS110" s="80"/>
      <c r="PDU110" s="77"/>
      <c r="PDV110" s="80"/>
      <c r="PDW110" s="80"/>
      <c r="PDX110" s="80"/>
      <c r="PDY110" s="80"/>
      <c r="PDZ110" s="77"/>
      <c r="PEA110" s="78"/>
      <c r="PEB110" s="79"/>
      <c r="PEC110" s="79"/>
      <c r="PED110" s="80"/>
      <c r="PEE110" s="81"/>
      <c r="PEF110" s="79"/>
      <c r="PEG110" s="79"/>
      <c r="PEH110" s="81"/>
      <c r="PEI110" s="80"/>
      <c r="PEK110" s="77"/>
      <c r="PEL110" s="80"/>
      <c r="PEM110" s="80"/>
      <c r="PEN110" s="80"/>
      <c r="PEO110" s="80"/>
      <c r="PEP110" s="77"/>
      <c r="PEQ110" s="78"/>
      <c r="PER110" s="79"/>
      <c r="PES110" s="79"/>
      <c r="PET110" s="80"/>
      <c r="PEU110" s="81"/>
      <c r="PEV110" s="79"/>
      <c r="PEW110" s="79"/>
      <c r="PEX110" s="81"/>
      <c r="PEY110" s="80"/>
      <c r="PFA110" s="77"/>
      <c r="PFB110" s="80"/>
      <c r="PFC110" s="80"/>
      <c r="PFD110" s="80"/>
      <c r="PFE110" s="80"/>
      <c r="PFF110" s="77"/>
      <c r="PFG110" s="78"/>
      <c r="PFH110" s="79"/>
      <c r="PFI110" s="79"/>
      <c r="PFJ110" s="80"/>
      <c r="PFK110" s="81"/>
      <c r="PFL110" s="79"/>
      <c r="PFM110" s="79"/>
      <c r="PFN110" s="81"/>
      <c r="PFO110" s="80"/>
      <c r="PFQ110" s="77"/>
      <c r="PFR110" s="80"/>
      <c r="PFS110" s="80"/>
      <c r="PFT110" s="80"/>
      <c r="PFU110" s="80"/>
      <c r="PFV110" s="77"/>
      <c r="PFW110" s="78"/>
      <c r="PFX110" s="79"/>
      <c r="PFY110" s="79"/>
      <c r="PFZ110" s="80"/>
      <c r="PGA110" s="81"/>
      <c r="PGB110" s="79"/>
      <c r="PGC110" s="79"/>
      <c r="PGD110" s="81"/>
      <c r="PGE110" s="80"/>
      <c r="PGG110" s="77"/>
      <c r="PGH110" s="80"/>
      <c r="PGI110" s="80"/>
      <c r="PGJ110" s="80"/>
      <c r="PGK110" s="80"/>
      <c r="PGL110" s="77"/>
      <c r="PGM110" s="78"/>
      <c r="PGN110" s="79"/>
      <c r="PGO110" s="79"/>
      <c r="PGP110" s="80"/>
      <c r="PGQ110" s="81"/>
      <c r="PGR110" s="79"/>
      <c r="PGS110" s="79"/>
      <c r="PGT110" s="81"/>
      <c r="PGU110" s="80"/>
      <c r="PGW110" s="77"/>
      <c r="PGX110" s="80"/>
      <c r="PGY110" s="80"/>
      <c r="PGZ110" s="80"/>
      <c r="PHA110" s="80"/>
      <c r="PHB110" s="77"/>
      <c r="PHC110" s="78"/>
      <c r="PHD110" s="79"/>
      <c r="PHE110" s="79"/>
      <c r="PHF110" s="80"/>
      <c r="PHG110" s="81"/>
      <c r="PHH110" s="79"/>
      <c r="PHI110" s="79"/>
      <c r="PHJ110" s="81"/>
      <c r="PHK110" s="80"/>
      <c r="PHM110" s="77"/>
      <c r="PHN110" s="80"/>
      <c r="PHO110" s="80"/>
      <c r="PHP110" s="80"/>
      <c r="PHQ110" s="80"/>
      <c r="PHR110" s="77"/>
      <c r="PHS110" s="78"/>
      <c r="PHT110" s="79"/>
      <c r="PHU110" s="79"/>
      <c r="PHV110" s="80"/>
      <c r="PHW110" s="81"/>
      <c r="PHX110" s="79"/>
      <c r="PHY110" s="79"/>
      <c r="PHZ110" s="81"/>
      <c r="PIA110" s="80"/>
      <c r="PIC110" s="77"/>
      <c r="PID110" s="80"/>
      <c r="PIE110" s="80"/>
      <c r="PIF110" s="80"/>
      <c r="PIG110" s="80"/>
      <c r="PIH110" s="77"/>
      <c r="PII110" s="78"/>
      <c r="PIJ110" s="79"/>
      <c r="PIK110" s="79"/>
      <c r="PIL110" s="80"/>
      <c r="PIM110" s="81"/>
      <c r="PIN110" s="79"/>
      <c r="PIO110" s="79"/>
      <c r="PIP110" s="81"/>
      <c r="PIQ110" s="80"/>
      <c r="PIS110" s="77"/>
      <c r="PIT110" s="80"/>
      <c r="PIU110" s="80"/>
      <c r="PIV110" s="80"/>
      <c r="PIW110" s="80"/>
      <c r="PIX110" s="77"/>
      <c r="PIY110" s="78"/>
      <c r="PIZ110" s="79"/>
      <c r="PJA110" s="79"/>
      <c r="PJB110" s="80"/>
      <c r="PJC110" s="81"/>
      <c r="PJD110" s="79"/>
      <c r="PJE110" s="79"/>
      <c r="PJF110" s="81"/>
      <c r="PJG110" s="80"/>
      <c r="PJI110" s="77"/>
      <c r="PJJ110" s="80"/>
      <c r="PJK110" s="80"/>
      <c r="PJL110" s="80"/>
      <c r="PJM110" s="80"/>
      <c r="PJN110" s="77"/>
      <c r="PJO110" s="78"/>
      <c r="PJP110" s="79"/>
      <c r="PJQ110" s="79"/>
      <c r="PJR110" s="80"/>
      <c r="PJS110" s="81"/>
      <c r="PJT110" s="79"/>
      <c r="PJU110" s="79"/>
      <c r="PJV110" s="81"/>
      <c r="PJW110" s="80"/>
      <c r="PJY110" s="77"/>
      <c r="PJZ110" s="80"/>
      <c r="PKA110" s="80"/>
      <c r="PKB110" s="80"/>
      <c r="PKC110" s="80"/>
      <c r="PKD110" s="77"/>
      <c r="PKE110" s="78"/>
      <c r="PKF110" s="79"/>
      <c r="PKG110" s="79"/>
      <c r="PKH110" s="80"/>
      <c r="PKI110" s="81"/>
      <c r="PKJ110" s="79"/>
      <c r="PKK110" s="79"/>
      <c r="PKL110" s="81"/>
      <c r="PKM110" s="80"/>
      <c r="PKO110" s="77"/>
      <c r="PKP110" s="80"/>
      <c r="PKQ110" s="80"/>
      <c r="PKR110" s="80"/>
      <c r="PKS110" s="80"/>
      <c r="PKT110" s="77"/>
      <c r="PKU110" s="78"/>
      <c r="PKV110" s="79"/>
      <c r="PKW110" s="79"/>
      <c r="PKX110" s="80"/>
      <c r="PKY110" s="81"/>
      <c r="PKZ110" s="79"/>
      <c r="PLA110" s="79"/>
      <c r="PLB110" s="81"/>
      <c r="PLC110" s="80"/>
      <c r="PLE110" s="77"/>
      <c r="PLF110" s="80"/>
      <c r="PLG110" s="80"/>
      <c r="PLH110" s="80"/>
      <c r="PLI110" s="80"/>
      <c r="PLJ110" s="77"/>
      <c r="PLK110" s="78"/>
      <c r="PLL110" s="79"/>
      <c r="PLM110" s="79"/>
      <c r="PLN110" s="80"/>
      <c r="PLO110" s="81"/>
      <c r="PLP110" s="79"/>
      <c r="PLQ110" s="79"/>
      <c r="PLR110" s="81"/>
      <c r="PLS110" s="80"/>
      <c r="PLU110" s="77"/>
      <c r="PLV110" s="80"/>
      <c r="PLW110" s="80"/>
      <c r="PLX110" s="80"/>
      <c r="PLY110" s="80"/>
      <c r="PLZ110" s="77"/>
      <c r="PMA110" s="78"/>
      <c r="PMB110" s="79"/>
      <c r="PMC110" s="79"/>
      <c r="PMD110" s="80"/>
      <c r="PME110" s="81"/>
      <c r="PMF110" s="79"/>
      <c r="PMG110" s="79"/>
      <c r="PMH110" s="81"/>
      <c r="PMI110" s="80"/>
      <c r="PMK110" s="77"/>
      <c r="PML110" s="80"/>
      <c r="PMM110" s="80"/>
      <c r="PMN110" s="80"/>
      <c r="PMO110" s="80"/>
      <c r="PMP110" s="77"/>
      <c r="PMQ110" s="78"/>
      <c r="PMR110" s="79"/>
      <c r="PMS110" s="79"/>
      <c r="PMT110" s="80"/>
      <c r="PMU110" s="81"/>
      <c r="PMV110" s="79"/>
      <c r="PMW110" s="79"/>
      <c r="PMX110" s="81"/>
      <c r="PMY110" s="80"/>
      <c r="PNA110" s="77"/>
      <c r="PNB110" s="80"/>
      <c r="PNC110" s="80"/>
      <c r="PND110" s="80"/>
      <c r="PNE110" s="80"/>
      <c r="PNF110" s="77"/>
      <c r="PNG110" s="78"/>
      <c r="PNH110" s="79"/>
      <c r="PNI110" s="79"/>
      <c r="PNJ110" s="80"/>
      <c r="PNK110" s="81"/>
      <c r="PNL110" s="79"/>
      <c r="PNM110" s="79"/>
      <c r="PNN110" s="81"/>
      <c r="PNO110" s="80"/>
      <c r="PNQ110" s="77"/>
      <c r="PNR110" s="80"/>
      <c r="PNS110" s="80"/>
      <c r="PNT110" s="80"/>
      <c r="PNU110" s="80"/>
      <c r="PNV110" s="77"/>
      <c r="PNW110" s="78"/>
      <c r="PNX110" s="79"/>
      <c r="PNY110" s="79"/>
      <c r="PNZ110" s="80"/>
      <c r="POA110" s="81"/>
      <c r="POB110" s="79"/>
      <c r="POC110" s="79"/>
      <c r="POD110" s="81"/>
      <c r="POE110" s="80"/>
      <c r="POG110" s="77"/>
      <c r="POH110" s="80"/>
      <c r="POI110" s="80"/>
      <c r="POJ110" s="80"/>
      <c r="POK110" s="80"/>
      <c r="POL110" s="77"/>
      <c r="POM110" s="78"/>
      <c r="PON110" s="79"/>
      <c r="POO110" s="79"/>
      <c r="POP110" s="80"/>
      <c r="POQ110" s="81"/>
      <c r="POR110" s="79"/>
      <c r="POS110" s="79"/>
      <c r="POT110" s="81"/>
      <c r="POU110" s="80"/>
      <c r="POW110" s="77"/>
      <c r="POX110" s="80"/>
      <c r="POY110" s="80"/>
      <c r="POZ110" s="80"/>
      <c r="PPA110" s="80"/>
      <c r="PPB110" s="77"/>
      <c r="PPC110" s="78"/>
      <c r="PPD110" s="79"/>
      <c r="PPE110" s="79"/>
      <c r="PPF110" s="80"/>
      <c r="PPG110" s="81"/>
      <c r="PPH110" s="79"/>
      <c r="PPI110" s="79"/>
      <c r="PPJ110" s="81"/>
      <c r="PPK110" s="80"/>
      <c r="PPM110" s="77"/>
      <c r="PPN110" s="80"/>
      <c r="PPO110" s="80"/>
      <c r="PPP110" s="80"/>
      <c r="PPQ110" s="80"/>
      <c r="PPR110" s="77"/>
      <c r="PPS110" s="78"/>
      <c r="PPT110" s="79"/>
      <c r="PPU110" s="79"/>
      <c r="PPV110" s="80"/>
      <c r="PPW110" s="81"/>
      <c r="PPX110" s="79"/>
      <c r="PPY110" s="79"/>
      <c r="PPZ110" s="81"/>
      <c r="PQA110" s="80"/>
      <c r="PQC110" s="77"/>
      <c r="PQD110" s="80"/>
      <c r="PQE110" s="80"/>
      <c r="PQF110" s="80"/>
      <c r="PQG110" s="80"/>
      <c r="PQH110" s="77"/>
      <c r="PQI110" s="78"/>
      <c r="PQJ110" s="79"/>
      <c r="PQK110" s="79"/>
      <c r="PQL110" s="80"/>
      <c r="PQM110" s="81"/>
      <c r="PQN110" s="79"/>
      <c r="PQO110" s="79"/>
      <c r="PQP110" s="81"/>
      <c r="PQQ110" s="80"/>
      <c r="PQS110" s="77"/>
      <c r="PQT110" s="80"/>
      <c r="PQU110" s="80"/>
      <c r="PQV110" s="80"/>
      <c r="PQW110" s="80"/>
      <c r="PQX110" s="77"/>
      <c r="PQY110" s="78"/>
      <c r="PQZ110" s="79"/>
      <c r="PRA110" s="79"/>
      <c r="PRB110" s="80"/>
      <c r="PRC110" s="81"/>
      <c r="PRD110" s="79"/>
      <c r="PRE110" s="79"/>
      <c r="PRF110" s="81"/>
      <c r="PRG110" s="80"/>
      <c r="PRI110" s="77"/>
      <c r="PRJ110" s="80"/>
      <c r="PRK110" s="80"/>
      <c r="PRL110" s="80"/>
      <c r="PRM110" s="80"/>
      <c r="PRN110" s="77"/>
      <c r="PRO110" s="78"/>
      <c r="PRP110" s="79"/>
      <c r="PRQ110" s="79"/>
      <c r="PRR110" s="80"/>
      <c r="PRS110" s="81"/>
      <c r="PRT110" s="79"/>
      <c r="PRU110" s="79"/>
      <c r="PRV110" s="81"/>
      <c r="PRW110" s="80"/>
      <c r="PRY110" s="77"/>
      <c r="PRZ110" s="80"/>
      <c r="PSA110" s="80"/>
      <c r="PSB110" s="80"/>
      <c r="PSC110" s="80"/>
      <c r="PSD110" s="77"/>
      <c r="PSE110" s="78"/>
      <c r="PSF110" s="79"/>
      <c r="PSG110" s="79"/>
      <c r="PSH110" s="80"/>
      <c r="PSI110" s="81"/>
      <c r="PSJ110" s="79"/>
      <c r="PSK110" s="79"/>
      <c r="PSL110" s="81"/>
      <c r="PSM110" s="80"/>
      <c r="PSO110" s="77"/>
      <c r="PSP110" s="80"/>
      <c r="PSQ110" s="80"/>
      <c r="PSR110" s="80"/>
      <c r="PSS110" s="80"/>
      <c r="PST110" s="77"/>
      <c r="PSU110" s="78"/>
      <c r="PSV110" s="79"/>
      <c r="PSW110" s="79"/>
      <c r="PSX110" s="80"/>
      <c r="PSY110" s="81"/>
      <c r="PSZ110" s="79"/>
      <c r="PTA110" s="79"/>
      <c r="PTB110" s="81"/>
      <c r="PTC110" s="80"/>
      <c r="PTE110" s="77"/>
      <c r="PTF110" s="80"/>
      <c r="PTG110" s="80"/>
      <c r="PTH110" s="80"/>
      <c r="PTI110" s="80"/>
      <c r="PTJ110" s="77"/>
      <c r="PTK110" s="78"/>
      <c r="PTL110" s="79"/>
      <c r="PTM110" s="79"/>
      <c r="PTN110" s="80"/>
      <c r="PTO110" s="81"/>
      <c r="PTP110" s="79"/>
      <c r="PTQ110" s="79"/>
      <c r="PTR110" s="81"/>
      <c r="PTS110" s="80"/>
      <c r="PTU110" s="77"/>
      <c r="PTV110" s="80"/>
      <c r="PTW110" s="80"/>
      <c r="PTX110" s="80"/>
      <c r="PTY110" s="80"/>
      <c r="PTZ110" s="77"/>
      <c r="PUA110" s="78"/>
      <c r="PUB110" s="79"/>
      <c r="PUC110" s="79"/>
      <c r="PUD110" s="80"/>
      <c r="PUE110" s="81"/>
      <c r="PUF110" s="79"/>
      <c r="PUG110" s="79"/>
      <c r="PUH110" s="81"/>
      <c r="PUI110" s="80"/>
      <c r="PUK110" s="77"/>
      <c r="PUL110" s="80"/>
      <c r="PUM110" s="80"/>
      <c r="PUN110" s="80"/>
      <c r="PUO110" s="80"/>
      <c r="PUP110" s="77"/>
      <c r="PUQ110" s="78"/>
      <c r="PUR110" s="79"/>
      <c r="PUS110" s="79"/>
      <c r="PUT110" s="80"/>
      <c r="PUU110" s="81"/>
      <c r="PUV110" s="79"/>
      <c r="PUW110" s="79"/>
      <c r="PUX110" s="81"/>
      <c r="PUY110" s="80"/>
      <c r="PVA110" s="77"/>
      <c r="PVB110" s="80"/>
      <c r="PVC110" s="80"/>
      <c r="PVD110" s="80"/>
      <c r="PVE110" s="80"/>
      <c r="PVF110" s="77"/>
      <c r="PVG110" s="78"/>
      <c r="PVH110" s="79"/>
      <c r="PVI110" s="79"/>
      <c r="PVJ110" s="80"/>
      <c r="PVK110" s="81"/>
      <c r="PVL110" s="79"/>
      <c r="PVM110" s="79"/>
      <c r="PVN110" s="81"/>
      <c r="PVO110" s="80"/>
      <c r="PVQ110" s="77"/>
      <c r="PVR110" s="80"/>
      <c r="PVS110" s="80"/>
      <c r="PVT110" s="80"/>
      <c r="PVU110" s="80"/>
      <c r="PVV110" s="77"/>
      <c r="PVW110" s="78"/>
      <c r="PVX110" s="79"/>
      <c r="PVY110" s="79"/>
      <c r="PVZ110" s="80"/>
      <c r="PWA110" s="81"/>
      <c r="PWB110" s="79"/>
      <c r="PWC110" s="79"/>
      <c r="PWD110" s="81"/>
      <c r="PWE110" s="80"/>
      <c r="PWG110" s="77"/>
      <c r="PWH110" s="80"/>
      <c r="PWI110" s="80"/>
      <c r="PWJ110" s="80"/>
      <c r="PWK110" s="80"/>
      <c r="PWL110" s="77"/>
      <c r="PWM110" s="78"/>
      <c r="PWN110" s="79"/>
      <c r="PWO110" s="79"/>
      <c r="PWP110" s="80"/>
      <c r="PWQ110" s="81"/>
      <c r="PWR110" s="79"/>
      <c r="PWS110" s="79"/>
      <c r="PWT110" s="81"/>
      <c r="PWU110" s="80"/>
      <c r="PWW110" s="77"/>
      <c r="PWX110" s="80"/>
      <c r="PWY110" s="80"/>
      <c r="PWZ110" s="80"/>
      <c r="PXA110" s="80"/>
      <c r="PXB110" s="77"/>
      <c r="PXC110" s="78"/>
      <c r="PXD110" s="79"/>
      <c r="PXE110" s="79"/>
      <c r="PXF110" s="80"/>
      <c r="PXG110" s="81"/>
      <c r="PXH110" s="79"/>
      <c r="PXI110" s="79"/>
      <c r="PXJ110" s="81"/>
      <c r="PXK110" s="80"/>
      <c r="PXM110" s="77"/>
      <c r="PXN110" s="80"/>
      <c r="PXO110" s="80"/>
      <c r="PXP110" s="80"/>
      <c r="PXQ110" s="80"/>
      <c r="PXR110" s="77"/>
      <c r="PXS110" s="78"/>
      <c r="PXT110" s="79"/>
      <c r="PXU110" s="79"/>
      <c r="PXV110" s="80"/>
      <c r="PXW110" s="81"/>
      <c r="PXX110" s="79"/>
      <c r="PXY110" s="79"/>
      <c r="PXZ110" s="81"/>
      <c r="PYA110" s="80"/>
      <c r="PYC110" s="77"/>
      <c r="PYD110" s="80"/>
      <c r="PYE110" s="80"/>
      <c r="PYF110" s="80"/>
      <c r="PYG110" s="80"/>
      <c r="PYH110" s="77"/>
      <c r="PYI110" s="78"/>
      <c r="PYJ110" s="79"/>
      <c r="PYK110" s="79"/>
      <c r="PYL110" s="80"/>
      <c r="PYM110" s="81"/>
      <c r="PYN110" s="79"/>
      <c r="PYO110" s="79"/>
      <c r="PYP110" s="81"/>
      <c r="PYQ110" s="80"/>
      <c r="PYS110" s="77"/>
      <c r="PYT110" s="80"/>
      <c r="PYU110" s="80"/>
      <c r="PYV110" s="80"/>
      <c r="PYW110" s="80"/>
      <c r="PYX110" s="77"/>
      <c r="PYY110" s="78"/>
      <c r="PYZ110" s="79"/>
      <c r="PZA110" s="79"/>
      <c r="PZB110" s="80"/>
      <c r="PZC110" s="81"/>
      <c r="PZD110" s="79"/>
      <c r="PZE110" s="79"/>
      <c r="PZF110" s="81"/>
      <c r="PZG110" s="80"/>
      <c r="PZI110" s="77"/>
      <c r="PZJ110" s="80"/>
      <c r="PZK110" s="80"/>
      <c r="PZL110" s="80"/>
      <c r="PZM110" s="80"/>
      <c r="PZN110" s="77"/>
      <c r="PZO110" s="78"/>
      <c r="PZP110" s="79"/>
      <c r="PZQ110" s="79"/>
      <c r="PZR110" s="80"/>
      <c r="PZS110" s="81"/>
      <c r="PZT110" s="79"/>
      <c r="PZU110" s="79"/>
      <c r="PZV110" s="81"/>
      <c r="PZW110" s="80"/>
      <c r="PZY110" s="77"/>
      <c r="PZZ110" s="80"/>
      <c r="QAA110" s="80"/>
      <c r="QAB110" s="80"/>
      <c r="QAC110" s="80"/>
      <c r="QAD110" s="77"/>
      <c r="QAE110" s="78"/>
      <c r="QAF110" s="79"/>
      <c r="QAG110" s="79"/>
      <c r="QAH110" s="80"/>
      <c r="QAI110" s="81"/>
      <c r="QAJ110" s="79"/>
      <c r="QAK110" s="79"/>
      <c r="QAL110" s="81"/>
      <c r="QAM110" s="80"/>
      <c r="QAO110" s="77"/>
      <c r="QAP110" s="80"/>
      <c r="QAQ110" s="80"/>
      <c r="QAR110" s="80"/>
      <c r="QAS110" s="80"/>
      <c r="QAT110" s="77"/>
      <c r="QAU110" s="78"/>
      <c r="QAV110" s="79"/>
      <c r="QAW110" s="79"/>
      <c r="QAX110" s="80"/>
      <c r="QAY110" s="81"/>
      <c r="QAZ110" s="79"/>
      <c r="QBA110" s="79"/>
      <c r="QBB110" s="81"/>
      <c r="QBC110" s="80"/>
      <c r="QBE110" s="77"/>
      <c r="QBF110" s="80"/>
      <c r="QBG110" s="80"/>
      <c r="QBH110" s="80"/>
      <c r="QBI110" s="80"/>
      <c r="QBJ110" s="77"/>
      <c r="QBK110" s="78"/>
      <c r="QBL110" s="79"/>
      <c r="QBM110" s="79"/>
      <c r="QBN110" s="80"/>
      <c r="QBO110" s="81"/>
      <c r="QBP110" s="79"/>
      <c r="QBQ110" s="79"/>
      <c r="QBR110" s="81"/>
      <c r="QBS110" s="80"/>
      <c r="QBU110" s="77"/>
      <c r="QBV110" s="80"/>
      <c r="QBW110" s="80"/>
      <c r="QBX110" s="80"/>
      <c r="QBY110" s="80"/>
      <c r="QBZ110" s="77"/>
      <c r="QCA110" s="78"/>
      <c r="QCB110" s="79"/>
      <c r="QCC110" s="79"/>
      <c r="QCD110" s="80"/>
      <c r="QCE110" s="81"/>
      <c r="QCF110" s="79"/>
      <c r="QCG110" s="79"/>
      <c r="QCH110" s="81"/>
      <c r="QCI110" s="80"/>
      <c r="QCK110" s="77"/>
      <c r="QCL110" s="80"/>
      <c r="QCM110" s="80"/>
      <c r="QCN110" s="80"/>
      <c r="QCO110" s="80"/>
      <c r="QCP110" s="77"/>
      <c r="QCQ110" s="78"/>
      <c r="QCR110" s="79"/>
      <c r="QCS110" s="79"/>
      <c r="QCT110" s="80"/>
      <c r="QCU110" s="81"/>
      <c r="QCV110" s="79"/>
      <c r="QCW110" s="79"/>
      <c r="QCX110" s="81"/>
      <c r="QCY110" s="80"/>
      <c r="QDA110" s="77"/>
      <c r="QDB110" s="80"/>
      <c r="QDC110" s="80"/>
      <c r="QDD110" s="80"/>
      <c r="QDE110" s="80"/>
      <c r="QDF110" s="77"/>
      <c r="QDG110" s="78"/>
      <c r="QDH110" s="79"/>
      <c r="QDI110" s="79"/>
      <c r="QDJ110" s="80"/>
      <c r="QDK110" s="81"/>
      <c r="QDL110" s="79"/>
      <c r="QDM110" s="79"/>
      <c r="QDN110" s="81"/>
      <c r="QDO110" s="80"/>
      <c r="QDQ110" s="77"/>
      <c r="QDR110" s="80"/>
      <c r="QDS110" s="80"/>
      <c r="QDT110" s="80"/>
      <c r="QDU110" s="80"/>
      <c r="QDV110" s="77"/>
      <c r="QDW110" s="78"/>
      <c r="QDX110" s="79"/>
      <c r="QDY110" s="79"/>
      <c r="QDZ110" s="80"/>
      <c r="QEA110" s="81"/>
      <c r="QEB110" s="79"/>
      <c r="QEC110" s="79"/>
      <c r="QED110" s="81"/>
      <c r="QEE110" s="80"/>
      <c r="QEG110" s="77"/>
      <c r="QEH110" s="80"/>
      <c r="QEI110" s="80"/>
      <c r="QEJ110" s="80"/>
      <c r="QEK110" s="80"/>
      <c r="QEL110" s="77"/>
      <c r="QEM110" s="78"/>
      <c r="QEN110" s="79"/>
      <c r="QEO110" s="79"/>
      <c r="QEP110" s="80"/>
      <c r="QEQ110" s="81"/>
      <c r="QER110" s="79"/>
      <c r="QES110" s="79"/>
      <c r="QET110" s="81"/>
      <c r="QEU110" s="80"/>
      <c r="QEW110" s="77"/>
      <c r="QEX110" s="80"/>
      <c r="QEY110" s="80"/>
      <c r="QEZ110" s="80"/>
      <c r="QFA110" s="80"/>
      <c r="QFB110" s="77"/>
      <c r="QFC110" s="78"/>
      <c r="QFD110" s="79"/>
      <c r="QFE110" s="79"/>
      <c r="QFF110" s="80"/>
      <c r="QFG110" s="81"/>
      <c r="QFH110" s="79"/>
      <c r="QFI110" s="79"/>
      <c r="QFJ110" s="81"/>
      <c r="QFK110" s="80"/>
      <c r="QFM110" s="77"/>
      <c r="QFN110" s="80"/>
      <c r="QFO110" s="80"/>
      <c r="QFP110" s="80"/>
      <c r="QFQ110" s="80"/>
      <c r="QFR110" s="77"/>
      <c r="QFS110" s="78"/>
      <c r="QFT110" s="79"/>
      <c r="QFU110" s="79"/>
      <c r="QFV110" s="80"/>
      <c r="QFW110" s="81"/>
      <c r="QFX110" s="79"/>
      <c r="QFY110" s="79"/>
      <c r="QFZ110" s="81"/>
      <c r="QGA110" s="80"/>
      <c r="QGC110" s="77"/>
      <c r="QGD110" s="80"/>
      <c r="QGE110" s="80"/>
      <c r="QGF110" s="80"/>
      <c r="QGG110" s="80"/>
      <c r="QGH110" s="77"/>
      <c r="QGI110" s="78"/>
      <c r="QGJ110" s="79"/>
      <c r="QGK110" s="79"/>
      <c r="QGL110" s="80"/>
      <c r="QGM110" s="81"/>
      <c r="QGN110" s="79"/>
      <c r="QGO110" s="79"/>
      <c r="QGP110" s="81"/>
      <c r="QGQ110" s="80"/>
      <c r="QGS110" s="77"/>
      <c r="QGT110" s="80"/>
      <c r="QGU110" s="80"/>
      <c r="QGV110" s="80"/>
      <c r="QGW110" s="80"/>
      <c r="QGX110" s="77"/>
      <c r="QGY110" s="78"/>
      <c r="QGZ110" s="79"/>
      <c r="QHA110" s="79"/>
      <c r="QHB110" s="80"/>
      <c r="QHC110" s="81"/>
      <c r="QHD110" s="79"/>
      <c r="QHE110" s="79"/>
      <c r="QHF110" s="81"/>
      <c r="QHG110" s="80"/>
      <c r="QHI110" s="77"/>
      <c r="QHJ110" s="80"/>
      <c r="QHK110" s="80"/>
      <c r="QHL110" s="80"/>
      <c r="QHM110" s="80"/>
      <c r="QHN110" s="77"/>
      <c r="QHO110" s="78"/>
      <c r="QHP110" s="79"/>
      <c r="QHQ110" s="79"/>
      <c r="QHR110" s="80"/>
      <c r="QHS110" s="81"/>
      <c r="QHT110" s="79"/>
      <c r="QHU110" s="79"/>
      <c r="QHV110" s="81"/>
      <c r="QHW110" s="80"/>
      <c r="QHY110" s="77"/>
      <c r="QHZ110" s="80"/>
      <c r="QIA110" s="80"/>
      <c r="QIB110" s="80"/>
      <c r="QIC110" s="80"/>
      <c r="QID110" s="77"/>
      <c r="QIE110" s="78"/>
      <c r="QIF110" s="79"/>
      <c r="QIG110" s="79"/>
      <c r="QIH110" s="80"/>
      <c r="QII110" s="81"/>
      <c r="QIJ110" s="79"/>
      <c r="QIK110" s="79"/>
      <c r="QIL110" s="81"/>
      <c r="QIM110" s="80"/>
      <c r="QIO110" s="77"/>
      <c r="QIP110" s="80"/>
      <c r="QIQ110" s="80"/>
      <c r="QIR110" s="80"/>
      <c r="QIS110" s="80"/>
      <c r="QIT110" s="77"/>
      <c r="QIU110" s="78"/>
      <c r="QIV110" s="79"/>
      <c r="QIW110" s="79"/>
      <c r="QIX110" s="80"/>
      <c r="QIY110" s="81"/>
      <c r="QIZ110" s="79"/>
      <c r="QJA110" s="79"/>
      <c r="QJB110" s="81"/>
      <c r="QJC110" s="80"/>
      <c r="QJE110" s="77"/>
      <c r="QJF110" s="80"/>
      <c r="QJG110" s="80"/>
      <c r="QJH110" s="80"/>
      <c r="QJI110" s="80"/>
      <c r="QJJ110" s="77"/>
      <c r="QJK110" s="78"/>
      <c r="QJL110" s="79"/>
      <c r="QJM110" s="79"/>
      <c r="QJN110" s="80"/>
      <c r="QJO110" s="81"/>
      <c r="QJP110" s="79"/>
      <c r="QJQ110" s="79"/>
      <c r="QJR110" s="81"/>
      <c r="QJS110" s="80"/>
      <c r="QJU110" s="77"/>
      <c r="QJV110" s="80"/>
      <c r="QJW110" s="80"/>
      <c r="QJX110" s="80"/>
      <c r="QJY110" s="80"/>
      <c r="QJZ110" s="77"/>
      <c r="QKA110" s="78"/>
      <c r="QKB110" s="79"/>
      <c r="QKC110" s="79"/>
      <c r="QKD110" s="80"/>
      <c r="QKE110" s="81"/>
      <c r="QKF110" s="79"/>
      <c r="QKG110" s="79"/>
      <c r="QKH110" s="81"/>
      <c r="QKI110" s="80"/>
      <c r="QKK110" s="77"/>
      <c r="QKL110" s="80"/>
      <c r="QKM110" s="80"/>
      <c r="QKN110" s="80"/>
      <c r="QKO110" s="80"/>
      <c r="QKP110" s="77"/>
      <c r="QKQ110" s="78"/>
      <c r="QKR110" s="79"/>
      <c r="QKS110" s="79"/>
      <c r="QKT110" s="80"/>
      <c r="QKU110" s="81"/>
      <c r="QKV110" s="79"/>
      <c r="QKW110" s="79"/>
      <c r="QKX110" s="81"/>
      <c r="QKY110" s="80"/>
      <c r="QLA110" s="77"/>
      <c r="QLB110" s="80"/>
      <c r="QLC110" s="80"/>
      <c r="QLD110" s="80"/>
      <c r="QLE110" s="80"/>
      <c r="QLF110" s="77"/>
      <c r="QLG110" s="78"/>
      <c r="QLH110" s="79"/>
      <c r="QLI110" s="79"/>
      <c r="QLJ110" s="80"/>
      <c r="QLK110" s="81"/>
      <c r="QLL110" s="79"/>
      <c r="QLM110" s="79"/>
      <c r="QLN110" s="81"/>
      <c r="QLO110" s="80"/>
      <c r="QLQ110" s="77"/>
      <c r="QLR110" s="80"/>
      <c r="QLS110" s="80"/>
      <c r="QLT110" s="80"/>
      <c r="QLU110" s="80"/>
      <c r="QLV110" s="77"/>
      <c r="QLW110" s="78"/>
      <c r="QLX110" s="79"/>
      <c r="QLY110" s="79"/>
      <c r="QLZ110" s="80"/>
      <c r="QMA110" s="81"/>
      <c r="QMB110" s="79"/>
      <c r="QMC110" s="79"/>
      <c r="QMD110" s="81"/>
      <c r="QME110" s="80"/>
      <c r="QMG110" s="77"/>
      <c r="QMH110" s="80"/>
      <c r="QMI110" s="80"/>
      <c r="QMJ110" s="80"/>
      <c r="QMK110" s="80"/>
      <c r="QML110" s="77"/>
      <c r="QMM110" s="78"/>
      <c r="QMN110" s="79"/>
      <c r="QMO110" s="79"/>
      <c r="QMP110" s="80"/>
      <c r="QMQ110" s="81"/>
      <c r="QMR110" s="79"/>
      <c r="QMS110" s="79"/>
      <c r="QMT110" s="81"/>
      <c r="QMU110" s="80"/>
      <c r="QMW110" s="77"/>
      <c r="QMX110" s="80"/>
      <c r="QMY110" s="80"/>
      <c r="QMZ110" s="80"/>
      <c r="QNA110" s="80"/>
      <c r="QNB110" s="77"/>
      <c r="QNC110" s="78"/>
      <c r="QND110" s="79"/>
      <c r="QNE110" s="79"/>
      <c r="QNF110" s="80"/>
      <c r="QNG110" s="81"/>
      <c r="QNH110" s="79"/>
      <c r="QNI110" s="79"/>
      <c r="QNJ110" s="81"/>
      <c r="QNK110" s="80"/>
      <c r="QNM110" s="77"/>
      <c r="QNN110" s="80"/>
      <c r="QNO110" s="80"/>
      <c r="QNP110" s="80"/>
      <c r="QNQ110" s="80"/>
      <c r="QNR110" s="77"/>
      <c r="QNS110" s="78"/>
      <c r="QNT110" s="79"/>
      <c r="QNU110" s="79"/>
      <c r="QNV110" s="80"/>
      <c r="QNW110" s="81"/>
      <c r="QNX110" s="79"/>
      <c r="QNY110" s="79"/>
      <c r="QNZ110" s="81"/>
      <c r="QOA110" s="80"/>
      <c r="QOC110" s="77"/>
      <c r="QOD110" s="80"/>
      <c r="QOE110" s="80"/>
      <c r="QOF110" s="80"/>
      <c r="QOG110" s="80"/>
      <c r="QOH110" s="77"/>
      <c r="QOI110" s="78"/>
      <c r="QOJ110" s="79"/>
      <c r="QOK110" s="79"/>
      <c r="QOL110" s="80"/>
      <c r="QOM110" s="81"/>
      <c r="QON110" s="79"/>
      <c r="QOO110" s="79"/>
      <c r="QOP110" s="81"/>
      <c r="QOQ110" s="80"/>
      <c r="QOS110" s="77"/>
      <c r="QOT110" s="80"/>
      <c r="QOU110" s="80"/>
      <c r="QOV110" s="80"/>
      <c r="QOW110" s="80"/>
      <c r="QOX110" s="77"/>
      <c r="QOY110" s="78"/>
      <c r="QOZ110" s="79"/>
      <c r="QPA110" s="79"/>
      <c r="QPB110" s="80"/>
      <c r="QPC110" s="81"/>
      <c r="QPD110" s="79"/>
      <c r="QPE110" s="79"/>
      <c r="QPF110" s="81"/>
      <c r="QPG110" s="80"/>
      <c r="QPI110" s="77"/>
      <c r="QPJ110" s="80"/>
      <c r="QPK110" s="80"/>
      <c r="QPL110" s="80"/>
      <c r="QPM110" s="80"/>
      <c r="QPN110" s="77"/>
      <c r="QPO110" s="78"/>
      <c r="QPP110" s="79"/>
      <c r="QPQ110" s="79"/>
      <c r="QPR110" s="80"/>
      <c r="QPS110" s="81"/>
      <c r="QPT110" s="79"/>
      <c r="QPU110" s="79"/>
      <c r="QPV110" s="81"/>
      <c r="QPW110" s="80"/>
      <c r="QPY110" s="77"/>
      <c r="QPZ110" s="80"/>
      <c r="QQA110" s="80"/>
      <c r="QQB110" s="80"/>
      <c r="QQC110" s="80"/>
      <c r="QQD110" s="77"/>
      <c r="QQE110" s="78"/>
      <c r="QQF110" s="79"/>
      <c r="QQG110" s="79"/>
      <c r="QQH110" s="80"/>
      <c r="QQI110" s="81"/>
      <c r="QQJ110" s="79"/>
      <c r="QQK110" s="79"/>
      <c r="QQL110" s="81"/>
      <c r="QQM110" s="80"/>
      <c r="QQO110" s="77"/>
      <c r="QQP110" s="80"/>
      <c r="QQQ110" s="80"/>
      <c r="QQR110" s="80"/>
      <c r="QQS110" s="80"/>
      <c r="QQT110" s="77"/>
      <c r="QQU110" s="78"/>
      <c r="QQV110" s="79"/>
      <c r="QQW110" s="79"/>
      <c r="QQX110" s="80"/>
      <c r="QQY110" s="81"/>
      <c r="QQZ110" s="79"/>
      <c r="QRA110" s="79"/>
      <c r="QRB110" s="81"/>
      <c r="QRC110" s="80"/>
      <c r="QRE110" s="77"/>
      <c r="QRF110" s="80"/>
      <c r="QRG110" s="80"/>
      <c r="QRH110" s="80"/>
      <c r="QRI110" s="80"/>
      <c r="QRJ110" s="77"/>
      <c r="QRK110" s="78"/>
      <c r="QRL110" s="79"/>
      <c r="QRM110" s="79"/>
      <c r="QRN110" s="80"/>
      <c r="QRO110" s="81"/>
      <c r="QRP110" s="79"/>
      <c r="QRQ110" s="79"/>
      <c r="QRR110" s="81"/>
      <c r="QRS110" s="80"/>
      <c r="QRU110" s="77"/>
      <c r="QRV110" s="80"/>
      <c r="QRW110" s="80"/>
      <c r="QRX110" s="80"/>
      <c r="QRY110" s="80"/>
      <c r="QRZ110" s="77"/>
      <c r="QSA110" s="78"/>
      <c r="QSB110" s="79"/>
      <c r="QSC110" s="79"/>
      <c r="QSD110" s="80"/>
      <c r="QSE110" s="81"/>
      <c r="QSF110" s="79"/>
      <c r="QSG110" s="79"/>
      <c r="QSH110" s="81"/>
      <c r="QSI110" s="80"/>
      <c r="QSK110" s="77"/>
      <c r="QSL110" s="80"/>
      <c r="QSM110" s="80"/>
      <c r="QSN110" s="80"/>
      <c r="QSO110" s="80"/>
      <c r="QSP110" s="77"/>
      <c r="QSQ110" s="78"/>
      <c r="QSR110" s="79"/>
      <c r="QSS110" s="79"/>
      <c r="QST110" s="80"/>
      <c r="QSU110" s="81"/>
      <c r="QSV110" s="79"/>
      <c r="QSW110" s="79"/>
      <c r="QSX110" s="81"/>
      <c r="QSY110" s="80"/>
      <c r="QTA110" s="77"/>
      <c r="QTB110" s="80"/>
      <c r="QTC110" s="80"/>
      <c r="QTD110" s="80"/>
      <c r="QTE110" s="80"/>
      <c r="QTF110" s="77"/>
      <c r="QTG110" s="78"/>
      <c r="QTH110" s="79"/>
      <c r="QTI110" s="79"/>
      <c r="QTJ110" s="80"/>
      <c r="QTK110" s="81"/>
      <c r="QTL110" s="79"/>
      <c r="QTM110" s="79"/>
      <c r="QTN110" s="81"/>
      <c r="QTO110" s="80"/>
      <c r="QTQ110" s="77"/>
      <c r="QTR110" s="80"/>
      <c r="QTS110" s="80"/>
      <c r="QTT110" s="80"/>
      <c r="QTU110" s="80"/>
      <c r="QTV110" s="77"/>
      <c r="QTW110" s="78"/>
      <c r="QTX110" s="79"/>
      <c r="QTY110" s="79"/>
      <c r="QTZ110" s="80"/>
      <c r="QUA110" s="81"/>
      <c r="QUB110" s="79"/>
      <c r="QUC110" s="79"/>
      <c r="QUD110" s="81"/>
      <c r="QUE110" s="80"/>
      <c r="QUG110" s="77"/>
      <c r="QUH110" s="80"/>
      <c r="QUI110" s="80"/>
      <c r="QUJ110" s="80"/>
      <c r="QUK110" s="80"/>
      <c r="QUL110" s="77"/>
      <c r="QUM110" s="78"/>
      <c r="QUN110" s="79"/>
      <c r="QUO110" s="79"/>
      <c r="QUP110" s="80"/>
      <c r="QUQ110" s="81"/>
      <c r="QUR110" s="79"/>
      <c r="QUS110" s="79"/>
      <c r="QUT110" s="81"/>
      <c r="QUU110" s="80"/>
      <c r="QUW110" s="77"/>
      <c r="QUX110" s="80"/>
      <c r="QUY110" s="80"/>
      <c r="QUZ110" s="80"/>
      <c r="QVA110" s="80"/>
      <c r="QVB110" s="77"/>
      <c r="QVC110" s="78"/>
      <c r="QVD110" s="79"/>
      <c r="QVE110" s="79"/>
      <c r="QVF110" s="80"/>
      <c r="QVG110" s="81"/>
      <c r="QVH110" s="79"/>
      <c r="QVI110" s="79"/>
      <c r="QVJ110" s="81"/>
      <c r="QVK110" s="80"/>
      <c r="QVM110" s="77"/>
      <c r="QVN110" s="80"/>
      <c r="QVO110" s="80"/>
      <c r="QVP110" s="80"/>
      <c r="QVQ110" s="80"/>
      <c r="QVR110" s="77"/>
      <c r="QVS110" s="78"/>
      <c r="QVT110" s="79"/>
      <c r="QVU110" s="79"/>
      <c r="QVV110" s="80"/>
      <c r="QVW110" s="81"/>
      <c r="QVX110" s="79"/>
      <c r="QVY110" s="79"/>
      <c r="QVZ110" s="81"/>
      <c r="QWA110" s="80"/>
      <c r="QWC110" s="77"/>
      <c r="QWD110" s="80"/>
      <c r="QWE110" s="80"/>
      <c r="QWF110" s="80"/>
      <c r="QWG110" s="80"/>
      <c r="QWH110" s="77"/>
      <c r="QWI110" s="78"/>
      <c r="QWJ110" s="79"/>
      <c r="QWK110" s="79"/>
      <c r="QWL110" s="80"/>
      <c r="QWM110" s="81"/>
      <c r="QWN110" s="79"/>
      <c r="QWO110" s="79"/>
      <c r="QWP110" s="81"/>
      <c r="QWQ110" s="80"/>
      <c r="QWS110" s="77"/>
      <c r="QWT110" s="80"/>
      <c r="QWU110" s="80"/>
      <c r="QWV110" s="80"/>
      <c r="QWW110" s="80"/>
      <c r="QWX110" s="77"/>
      <c r="QWY110" s="78"/>
      <c r="QWZ110" s="79"/>
      <c r="QXA110" s="79"/>
      <c r="QXB110" s="80"/>
      <c r="QXC110" s="81"/>
      <c r="QXD110" s="79"/>
      <c r="QXE110" s="79"/>
      <c r="QXF110" s="81"/>
      <c r="QXG110" s="80"/>
      <c r="QXI110" s="77"/>
      <c r="QXJ110" s="80"/>
      <c r="QXK110" s="80"/>
      <c r="QXL110" s="80"/>
      <c r="QXM110" s="80"/>
      <c r="QXN110" s="77"/>
      <c r="QXO110" s="78"/>
      <c r="QXP110" s="79"/>
      <c r="QXQ110" s="79"/>
      <c r="QXR110" s="80"/>
      <c r="QXS110" s="81"/>
      <c r="QXT110" s="79"/>
      <c r="QXU110" s="79"/>
      <c r="QXV110" s="81"/>
      <c r="QXW110" s="80"/>
      <c r="QXY110" s="77"/>
      <c r="QXZ110" s="80"/>
      <c r="QYA110" s="80"/>
      <c r="QYB110" s="80"/>
      <c r="QYC110" s="80"/>
      <c r="QYD110" s="77"/>
      <c r="QYE110" s="78"/>
      <c r="QYF110" s="79"/>
      <c r="QYG110" s="79"/>
      <c r="QYH110" s="80"/>
      <c r="QYI110" s="81"/>
      <c r="QYJ110" s="79"/>
      <c r="QYK110" s="79"/>
      <c r="QYL110" s="81"/>
      <c r="QYM110" s="80"/>
      <c r="QYO110" s="77"/>
      <c r="QYP110" s="80"/>
      <c r="QYQ110" s="80"/>
      <c r="QYR110" s="80"/>
      <c r="QYS110" s="80"/>
      <c r="QYT110" s="77"/>
      <c r="QYU110" s="78"/>
      <c r="QYV110" s="79"/>
      <c r="QYW110" s="79"/>
      <c r="QYX110" s="80"/>
      <c r="QYY110" s="81"/>
      <c r="QYZ110" s="79"/>
      <c r="QZA110" s="79"/>
      <c r="QZB110" s="81"/>
      <c r="QZC110" s="80"/>
      <c r="QZE110" s="77"/>
      <c r="QZF110" s="80"/>
      <c r="QZG110" s="80"/>
      <c r="QZH110" s="80"/>
      <c r="QZI110" s="80"/>
      <c r="QZJ110" s="77"/>
      <c r="QZK110" s="78"/>
      <c r="QZL110" s="79"/>
      <c r="QZM110" s="79"/>
      <c r="QZN110" s="80"/>
      <c r="QZO110" s="81"/>
      <c r="QZP110" s="79"/>
      <c r="QZQ110" s="79"/>
      <c r="QZR110" s="81"/>
      <c r="QZS110" s="80"/>
      <c r="QZU110" s="77"/>
      <c r="QZV110" s="80"/>
      <c r="QZW110" s="80"/>
      <c r="QZX110" s="80"/>
      <c r="QZY110" s="80"/>
      <c r="QZZ110" s="77"/>
      <c r="RAA110" s="78"/>
      <c r="RAB110" s="79"/>
      <c r="RAC110" s="79"/>
      <c r="RAD110" s="80"/>
      <c r="RAE110" s="81"/>
      <c r="RAF110" s="79"/>
      <c r="RAG110" s="79"/>
      <c r="RAH110" s="81"/>
      <c r="RAI110" s="80"/>
      <c r="RAK110" s="77"/>
      <c r="RAL110" s="80"/>
      <c r="RAM110" s="80"/>
      <c r="RAN110" s="80"/>
      <c r="RAO110" s="80"/>
      <c r="RAP110" s="77"/>
      <c r="RAQ110" s="78"/>
      <c r="RAR110" s="79"/>
      <c r="RAS110" s="79"/>
      <c r="RAT110" s="80"/>
      <c r="RAU110" s="81"/>
      <c r="RAV110" s="79"/>
      <c r="RAW110" s="79"/>
      <c r="RAX110" s="81"/>
      <c r="RAY110" s="80"/>
      <c r="RBA110" s="77"/>
      <c r="RBB110" s="80"/>
      <c r="RBC110" s="80"/>
      <c r="RBD110" s="80"/>
      <c r="RBE110" s="80"/>
      <c r="RBF110" s="77"/>
      <c r="RBG110" s="78"/>
      <c r="RBH110" s="79"/>
      <c r="RBI110" s="79"/>
      <c r="RBJ110" s="80"/>
      <c r="RBK110" s="81"/>
      <c r="RBL110" s="79"/>
      <c r="RBM110" s="79"/>
      <c r="RBN110" s="81"/>
      <c r="RBO110" s="80"/>
      <c r="RBQ110" s="77"/>
      <c r="RBR110" s="80"/>
      <c r="RBS110" s="80"/>
      <c r="RBT110" s="80"/>
      <c r="RBU110" s="80"/>
      <c r="RBV110" s="77"/>
      <c r="RBW110" s="78"/>
      <c r="RBX110" s="79"/>
      <c r="RBY110" s="79"/>
      <c r="RBZ110" s="80"/>
      <c r="RCA110" s="81"/>
      <c r="RCB110" s="79"/>
      <c r="RCC110" s="79"/>
      <c r="RCD110" s="81"/>
      <c r="RCE110" s="80"/>
      <c r="RCG110" s="77"/>
      <c r="RCH110" s="80"/>
      <c r="RCI110" s="80"/>
      <c r="RCJ110" s="80"/>
      <c r="RCK110" s="80"/>
      <c r="RCL110" s="77"/>
      <c r="RCM110" s="78"/>
      <c r="RCN110" s="79"/>
      <c r="RCO110" s="79"/>
      <c r="RCP110" s="80"/>
      <c r="RCQ110" s="81"/>
      <c r="RCR110" s="79"/>
      <c r="RCS110" s="79"/>
      <c r="RCT110" s="81"/>
      <c r="RCU110" s="80"/>
      <c r="RCW110" s="77"/>
      <c r="RCX110" s="80"/>
      <c r="RCY110" s="80"/>
      <c r="RCZ110" s="80"/>
      <c r="RDA110" s="80"/>
      <c r="RDB110" s="77"/>
      <c r="RDC110" s="78"/>
      <c r="RDD110" s="79"/>
      <c r="RDE110" s="79"/>
      <c r="RDF110" s="80"/>
      <c r="RDG110" s="81"/>
      <c r="RDH110" s="79"/>
      <c r="RDI110" s="79"/>
      <c r="RDJ110" s="81"/>
      <c r="RDK110" s="80"/>
      <c r="RDM110" s="77"/>
      <c r="RDN110" s="80"/>
      <c r="RDO110" s="80"/>
      <c r="RDP110" s="80"/>
      <c r="RDQ110" s="80"/>
      <c r="RDR110" s="77"/>
      <c r="RDS110" s="78"/>
      <c r="RDT110" s="79"/>
      <c r="RDU110" s="79"/>
      <c r="RDV110" s="80"/>
      <c r="RDW110" s="81"/>
      <c r="RDX110" s="79"/>
      <c r="RDY110" s="79"/>
      <c r="RDZ110" s="81"/>
      <c r="REA110" s="80"/>
      <c r="REC110" s="77"/>
      <c r="RED110" s="80"/>
      <c r="REE110" s="80"/>
      <c r="REF110" s="80"/>
      <c r="REG110" s="80"/>
      <c r="REH110" s="77"/>
      <c r="REI110" s="78"/>
      <c r="REJ110" s="79"/>
      <c r="REK110" s="79"/>
      <c r="REL110" s="80"/>
      <c r="REM110" s="81"/>
      <c r="REN110" s="79"/>
      <c r="REO110" s="79"/>
      <c r="REP110" s="81"/>
      <c r="REQ110" s="80"/>
      <c r="RES110" s="77"/>
      <c r="RET110" s="80"/>
      <c r="REU110" s="80"/>
      <c r="REV110" s="80"/>
      <c r="REW110" s="80"/>
      <c r="REX110" s="77"/>
      <c r="REY110" s="78"/>
      <c r="REZ110" s="79"/>
      <c r="RFA110" s="79"/>
      <c r="RFB110" s="80"/>
      <c r="RFC110" s="81"/>
      <c r="RFD110" s="79"/>
      <c r="RFE110" s="79"/>
      <c r="RFF110" s="81"/>
      <c r="RFG110" s="80"/>
      <c r="RFI110" s="77"/>
      <c r="RFJ110" s="80"/>
      <c r="RFK110" s="80"/>
      <c r="RFL110" s="80"/>
      <c r="RFM110" s="80"/>
      <c r="RFN110" s="77"/>
      <c r="RFO110" s="78"/>
      <c r="RFP110" s="79"/>
      <c r="RFQ110" s="79"/>
      <c r="RFR110" s="80"/>
      <c r="RFS110" s="81"/>
      <c r="RFT110" s="79"/>
      <c r="RFU110" s="79"/>
      <c r="RFV110" s="81"/>
      <c r="RFW110" s="80"/>
      <c r="RFY110" s="77"/>
      <c r="RFZ110" s="80"/>
      <c r="RGA110" s="80"/>
      <c r="RGB110" s="80"/>
      <c r="RGC110" s="80"/>
      <c r="RGD110" s="77"/>
      <c r="RGE110" s="78"/>
      <c r="RGF110" s="79"/>
      <c r="RGG110" s="79"/>
      <c r="RGH110" s="80"/>
      <c r="RGI110" s="81"/>
      <c r="RGJ110" s="79"/>
      <c r="RGK110" s="79"/>
      <c r="RGL110" s="81"/>
      <c r="RGM110" s="80"/>
      <c r="RGO110" s="77"/>
      <c r="RGP110" s="80"/>
      <c r="RGQ110" s="80"/>
      <c r="RGR110" s="80"/>
      <c r="RGS110" s="80"/>
      <c r="RGT110" s="77"/>
      <c r="RGU110" s="78"/>
      <c r="RGV110" s="79"/>
      <c r="RGW110" s="79"/>
      <c r="RGX110" s="80"/>
      <c r="RGY110" s="81"/>
      <c r="RGZ110" s="79"/>
      <c r="RHA110" s="79"/>
      <c r="RHB110" s="81"/>
      <c r="RHC110" s="80"/>
      <c r="RHE110" s="77"/>
      <c r="RHF110" s="80"/>
      <c r="RHG110" s="80"/>
      <c r="RHH110" s="80"/>
      <c r="RHI110" s="80"/>
      <c r="RHJ110" s="77"/>
      <c r="RHK110" s="78"/>
      <c r="RHL110" s="79"/>
      <c r="RHM110" s="79"/>
      <c r="RHN110" s="80"/>
      <c r="RHO110" s="81"/>
      <c r="RHP110" s="79"/>
      <c r="RHQ110" s="79"/>
      <c r="RHR110" s="81"/>
      <c r="RHS110" s="80"/>
      <c r="RHU110" s="77"/>
      <c r="RHV110" s="80"/>
      <c r="RHW110" s="80"/>
      <c r="RHX110" s="80"/>
      <c r="RHY110" s="80"/>
      <c r="RHZ110" s="77"/>
      <c r="RIA110" s="78"/>
      <c r="RIB110" s="79"/>
      <c r="RIC110" s="79"/>
      <c r="RID110" s="80"/>
      <c r="RIE110" s="81"/>
      <c r="RIF110" s="79"/>
      <c r="RIG110" s="79"/>
      <c r="RIH110" s="81"/>
      <c r="RII110" s="80"/>
      <c r="RIK110" s="77"/>
      <c r="RIL110" s="80"/>
      <c r="RIM110" s="80"/>
      <c r="RIN110" s="80"/>
      <c r="RIO110" s="80"/>
      <c r="RIP110" s="77"/>
      <c r="RIQ110" s="78"/>
      <c r="RIR110" s="79"/>
      <c r="RIS110" s="79"/>
      <c r="RIT110" s="80"/>
      <c r="RIU110" s="81"/>
      <c r="RIV110" s="79"/>
      <c r="RIW110" s="79"/>
      <c r="RIX110" s="81"/>
      <c r="RIY110" s="80"/>
      <c r="RJA110" s="77"/>
      <c r="RJB110" s="80"/>
      <c r="RJC110" s="80"/>
      <c r="RJD110" s="80"/>
      <c r="RJE110" s="80"/>
      <c r="RJF110" s="77"/>
      <c r="RJG110" s="78"/>
      <c r="RJH110" s="79"/>
      <c r="RJI110" s="79"/>
      <c r="RJJ110" s="80"/>
      <c r="RJK110" s="81"/>
      <c r="RJL110" s="79"/>
      <c r="RJM110" s="79"/>
      <c r="RJN110" s="81"/>
      <c r="RJO110" s="80"/>
      <c r="RJQ110" s="77"/>
      <c r="RJR110" s="80"/>
      <c r="RJS110" s="80"/>
      <c r="RJT110" s="80"/>
      <c r="RJU110" s="80"/>
      <c r="RJV110" s="77"/>
      <c r="RJW110" s="78"/>
      <c r="RJX110" s="79"/>
      <c r="RJY110" s="79"/>
      <c r="RJZ110" s="80"/>
      <c r="RKA110" s="81"/>
      <c r="RKB110" s="79"/>
      <c r="RKC110" s="79"/>
      <c r="RKD110" s="81"/>
      <c r="RKE110" s="80"/>
      <c r="RKG110" s="77"/>
      <c r="RKH110" s="80"/>
      <c r="RKI110" s="80"/>
      <c r="RKJ110" s="80"/>
      <c r="RKK110" s="80"/>
      <c r="RKL110" s="77"/>
      <c r="RKM110" s="78"/>
      <c r="RKN110" s="79"/>
      <c r="RKO110" s="79"/>
      <c r="RKP110" s="80"/>
      <c r="RKQ110" s="81"/>
      <c r="RKR110" s="79"/>
      <c r="RKS110" s="79"/>
      <c r="RKT110" s="81"/>
      <c r="RKU110" s="80"/>
      <c r="RKW110" s="77"/>
      <c r="RKX110" s="80"/>
      <c r="RKY110" s="80"/>
      <c r="RKZ110" s="80"/>
      <c r="RLA110" s="80"/>
      <c r="RLB110" s="77"/>
      <c r="RLC110" s="78"/>
      <c r="RLD110" s="79"/>
      <c r="RLE110" s="79"/>
      <c r="RLF110" s="80"/>
      <c r="RLG110" s="81"/>
      <c r="RLH110" s="79"/>
      <c r="RLI110" s="79"/>
      <c r="RLJ110" s="81"/>
      <c r="RLK110" s="80"/>
      <c r="RLM110" s="77"/>
      <c r="RLN110" s="80"/>
      <c r="RLO110" s="80"/>
      <c r="RLP110" s="80"/>
      <c r="RLQ110" s="80"/>
      <c r="RLR110" s="77"/>
      <c r="RLS110" s="78"/>
      <c r="RLT110" s="79"/>
      <c r="RLU110" s="79"/>
      <c r="RLV110" s="80"/>
      <c r="RLW110" s="81"/>
      <c r="RLX110" s="79"/>
      <c r="RLY110" s="79"/>
      <c r="RLZ110" s="81"/>
      <c r="RMA110" s="80"/>
      <c r="RMC110" s="77"/>
      <c r="RMD110" s="80"/>
      <c r="RME110" s="80"/>
      <c r="RMF110" s="80"/>
      <c r="RMG110" s="80"/>
      <c r="RMH110" s="77"/>
      <c r="RMI110" s="78"/>
      <c r="RMJ110" s="79"/>
      <c r="RMK110" s="79"/>
      <c r="RML110" s="80"/>
      <c r="RMM110" s="81"/>
      <c r="RMN110" s="79"/>
      <c r="RMO110" s="79"/>
      <c r="RMP110" s="81"/>
      <c r="RMQ110" s="80"/>
      <c r="RMS110" s="77"/>
      <c r="RMT110" s="80"/>
      <c r="RMU110" s="80"/>
      <c r="RMV110" s="80"/>
      <c r="RMW110" s="80"/>
      <c r="RMX110" s="77"/>
      <c r="RMY110" s="78"/>
      <c r="RMZ110" s="79"/>
      <c r="RNA110" s="79"/>
      <c r="RNB110" s="80"/>
      <c r="RNC110" s="81"/>
      <c r="RND110" s="79"/>
      <c r="RNE110" s="79"/>
      <c r="RNF110" s="81"/>
      <c r="RNG110" s="80"/>
      <c r="RNI110" s="77"/>
      <c r="RNJ110" s="80"/>
      <c r="RNK110" s="80"/>
      <c r="RNL110" s="80"/>
      <c r="RNM110" s="80"/>
      <c r="RNN110" s="77"/>
      <c r="RNO110" s="78"/>
      <c r="RNP110" s="79"/>
      <c r="RNQ110" s="79"/>
      <c r="RNR110" s="80"/>
      <c r="RNS110" s="81"/>
      <c r="RNT110" s="79"/>
      <c r="RNU110" s="79"/>
      <c r="RNV110" s="81"/>
      <c r="RNW110" s="80"/>
      <c r="RNY110" s="77"/>
      <c r="RNZ110" s="80"/>
      <c r="ROA110" s="80"/>
      <c r="ROB110" s="80"/>
      <c r="ROC110" s="80"/>
      <c r="ROD110" s="77"/>
      <c r="ROE110" s="78"/>
      <c r="ROF110" s="79"/>
      <c r="ROG110" s="79"/>
      <c r="ROH110" s="80"/>
      <c r="ROI110" s="81"/>
      <c r="ROJ110" s="79"/>
      <c r="ROK110" s="79"/>
      <c r="ROL110" s="81"/>
      <c r="ROM110" s="80"/>
      <c r="ROO110" s="77"/>
      <c r="ROP110" s="80"/>
      <c r="ROQ110" s="80"/>
      <c r="ROR110" s="80"/>
      <c r="ROS110" s="80"/>
      <c r="ROT110" s="77"/>
      <c r="ROU110" s="78"/>
      <c r="ROV110" s="79"/>
      <c r="ROW110" s="79"/>
      <c r="ROX110" s="80"/>
      <c r="ROY110" s="81"/>
      <c r="ROZ110" s="79"/>
      <c r="RPA110" s="79"/>
      <c r="RPB110" s="81"/>
      <c r="RPC110" s="80"/>
      <c r="RPE110" s="77"/>
      <c r="RPF110" s="80"/>
      <c r="RPG110" s="80"/>
      <c r="RPH110" s="80"/>
      <c r="RPI110" s="80"/>
      <c r="RPJ110" s="77"/>
      <c r="RPK110" s="78"/>
      <c r="RPL110" s="79"/>
      <c r="RPM110" s="79"/>
      <c r="RPN110" s="80"/>
      <c r="RPO110" s="81"/>
      <c r="RPP110" s="79"/>
      <c r="RPQ110" s="79"/>
      <c r="RPR110" s="81"/>
      <c r="RPS110" s="80"/>
      <c r="RPU110" s="77"/>
      <c r="RPV110" s="80"/>
      <c r="RPW110" s="80"/>
      <c r="RPX110" s="80"/>
      <c r="RPY110" s="80"/>
      <c r="RPZ110" s="77"/>
      <c r="RQA110" s="78"/>
      <c r="RQB110" s="79"/>
      <c r="RQC110" s="79"/>
      <c r="RQD110" s="80"/>
      <c r="RQE110" s="81"/>
      <c r="RQF110" s="79"/>
      <c r="RQG110" s="79"/>
      <c r="RQH110" s="81"/>
      <c r="RQI110" s="80"/>
      <c r="RQK110" s="77"/>
      <c r="RQL110" s="80"/>
      <c r="RQM110" s="80"/>
      <c r="RQN110" s="80"/>
      <c r="RQO110" s="80"/>
      <c r="RQP110" s="77"/>
      <c r="RQQ110" s="78"/>
      <c r="RQR110" s="79"/>
      <c r="RQS110" s="79"/>
      <c r="RQT110" s="80"/>
      <c r="RQU110" s="81"/>
      <c r="RQV110" s="79"/>
      <c r="RQW110" s="79"/>
      <c r="RQX110" s="81"/>
      <c r="RQY110" s="80"/>
      <c r="RRA110" s="77"/>
      <c r="RRB110" s="80"/>
      <c r="RRC110" s="80"/>
      <c r="RRD110" s="80"/>
      <c r="RRE110" s="80"/>
      <c r="RRF110" s="77"/>
      <c r="RRG110" s="78"/>
      <c r="RRH110" s="79"/>
      <c r="RRI110" s="79"/>
      <c r="RRJ110" s="80"/>
      <c r="RRK110" s="81"/>
      <c r="RRL110" s="79"/>
      <c r="RRM110" s="79"/>
      <c r="RRN110" s="81"/>
      <c r="RRO110" s="80"/>
      <c r="RRQ110" s="77"/>
      <c r="RRR110" s="80"/>
      <c r="RRS110" s="80"/>
      <c r="RRT110" s="80"/>
      <c r="RRU110" s="80"/>
      <c r="RRV110" s="77"/>
      <c r="RRW110" s="78"/>
      <c r="RRX110" s="79"/>
      <c r="RRY110" s="79"/>
      <c r="RRZ110" s="80"/>
      <c r="RSA110" s="81"/>
      <c r="RSB110" s="79"/>
      <c r="RSC110" s="79"/>
      <c r="RSD110" s="81"/>
      <c r="RSE110" s="80"/>
      <c r="RSG110" s="77"/>
      <c r="RSH110" s="80"/>
      <c r="RSI110" s="80"/>
      <c r="RSJ110" s="80"/>
      <c r="RSK110" s="80"/>
      <c r="RSL110" s="77"/>
      <c r="RSM110" s="78"/>
      <c r="RSN110" s="79"/>
      <c r="RSO110" s="79"/>
      <c r="RSP110" s="80"/>
      <c r="RSQ110" s="81"/>
      <c r="RSR110" s="79"/>
      <c r="RSS110" s="79"/>
      <c r="RST110" s="81"/>
      <c r="RSU110" s="80"/>
      <c r="RSW110" s="77"/>
      <c r="RSX110" s="80"/>
      <c r="RSY110" s="80"/>
      <c r="RSZ110" s="80"/>
      <c r="RTA110" s="80"/>
      <c r="RTB110" s="77"/>
      <c r="RTC110" s="78"/>
      <c r="RTD110" s="79"/>
      <c r="RTE110" s="79"/>
      <c r="RTF110" s="80"/>
      <c r="RTG110" s="81"/>
      <c r="RTH110" s="79"/>
      <c r="RTI110" s="79"/>
      <c r="RTJ110" s="81"/>
      <c r="RTK110" s="80"/>
      <c r="RTM110" s="77"/>
      <c r="RTN110" s="80"/>
      <c r="RTO110" s="80"/>
      <c r="RTP110" s="80"/>
      <c r="RTQ110" s="80"/>
      <c r="RTR110" s="77"/>
      <c r="RTS110" s="78"/>
      <c r="RTT110" s="79"/>
      <c r="RTU110" s="79"/>
      <c r="RTV110" s="80"/>
      <c r="RTW110" s="81"/>
      <c r="RTX110" s="79"/>
      <c r="RTY110" s="79"/>
      <c r="RTZ110" s="81"/>
      <c r="RUA110" s="80"/>
      <c r="RUC110" s="77"/>
      <c r="RUD110" s="80"/>
      <c r="RUE110" s="80"/>
      <c r="RUF110" s="80"/>
      <c r="RUG110" s="80"/>
      <c r="RUH110" s="77"/>
      <c r="RUI110" s="78"/>
      <c r="RUJ110" s="79"/>
      <c r="RUK110" s="79"/>
      <c r="RUL110" s="80"/>
      <c r="RUM110" s="81"/>
      <c r="RUN110" s="79"/>
      <c r="RUO110" s="79"/>
      <c r="RUP110" s="81"/>
      <c r="RUQ110" s="80"/>
      <c r="RUS110" s="77"/>
      <c r="RUT110" s="80"/>
      <c r="RUU110" s="80"/>
      <c r="RUV110" s="80"/>
      <c r="RUW110" s="80"/>
      <c r="RUX110" s="77"/>
      <c r="RUY110" s="78"/>
      <c r="RUZ110" s="79"/>
      <c r="RVA110" s="79"/>
      <c r="RVB110" s="80"/>
      <c r="RVC110" s="81"/>
      <c r="RVD110" s="79"/>
      <c r="RVE110" s="79"/>
      <c r="RVF110" s="81"/>
      <c r="RVG110" s="80"/>
      <c r="RVI110" s="77"/>
      <c r="RVJ110" s="80"/>
      <c r="RVK110" s="80"/>
      <c r="RVL110" s="80"/>
      <c r="RVM110" s="80"/>
      <c r="RVN110" s="77"/>
      <c r="RVO110" s="78"/>
      <c r="RVP110" s="79"/>
      <c r="RVQ110" s="79"/>
      <c r="RVR110" s="80"/>
      <c r="RVS110" s="81"/>
      <c r="RVT110" s="79"/>
      <c r="RVU110" s="79"/>
      <c r="RVV110" s="81"/>
      <c r="RVW110" s="80"/>
      <c r="RVY110" s="77"/>
      <c r="RVZ110" s="80"/>
      <c r="RWA110" s="80"/>
      <c r="RWB110" s="80"/>
      <c r="RWC110" s="80"/>
      <c r="RWD110" s="77"/>
      <c r="RWE110" s="78"/>
      <c r="RWF110" s="79"/>
      <c r="RWG110" s="79"/>
      <c r="RWH110" s="80"/>
      <c r="RWI110" s="81"/>
      <c r="RWJ110" s="79"/>
      <c r="RWK110" s="79"/>
      <c r="RWL110" s="81"/>
      <c r="RWM110" s="80"/>
      <c r="RWO110" s="77"/>
      <c r="RWP110" s="80"/>
      <c r="RWQ110" s="80"/>
      <c r="RWR110" s="80"/>
      <c r="RWS110" s="80"/>
      <c r="RWT110" s="77"/>
      <c r="RWU110" s="78"/>
      <c r="RWV110" s="79"/>
      <c r="RWW110" s="79"/>
      <c r="RWX110" s="80"/>
      <c r="RWY110" s="81"/>
      <c r="RWZ110" s="79"/>
      <c r="RXA110" s="79"/>
      <c r="RXB110" s="81"/>
      <c r="RXC110" s="80"/>
      <c r="RXE110" s="77"/>
      <c r="RXF110" s="80"/>
      <c r="RXG110" s="80"/>
      <c r="RXH110" s="80"/>
      <c r="RXI110" s="80"/>
      <c r="RXJ110" s="77"/>
      <c r="RXK110" s="78"/>
      <c r="RXL110" s="79"/>
      <c r="RXM110" s="79"/>
      <c r="RXN110" s="80"/>
      <c r="RXO110" s="81"/>
      <c r="RXP110" s="79"/>
      <c r="RXQ110" s="79"/>
      <c r="RXR110" s="81"/>
      <c r="RXS110" s="80"/>
      <c r="RXU110" s="77"/>
      <c r="RXV110" s="80"/>
      <c r="RXW110" s="80"/>
      <c r="RXX110" s="80"/>
      <c r="RXY110" s="80"/>
      <c r="RXZ110" s="77"/>
      <c r="RYA110" s="78"/>
      <c r="RYB110" s="79"/>
      <c r="RYC110" s="79"/>
      <c r="RYD110" s="80"/>
      <c r="RYE110" s="81"/>
      <c r="RYF110" s="79"/>
      <c r="RYG110" s="79"/>
      <c r="RYH110" s="81"/>
      <c r="RYI110" s="80"/>
      <c r="RYK110" s="77"/>
      <c r="RYL110" s="80"/>
      <c r="RYM110" s="80"/>
      <c r="RYN110" s="80"/>
      <c r="RYO110" s="80"/>
      <c r="RYP110" s="77"/>
      <c r="RYQ110" s="78"/>
      <c r="RYR110" s="79"/>
      <c r="RYS110" s="79"/>
      <c r="RYT110" s="80"/>
      <c r="RYU110" s="81"/>
      <c r="RYV110" s="79"/>
      <c r="RYW110" s="79"/>
      <c r="RYX110" s="81"/>
      <c r="RYY110" s="80"/>
      <c r="RZA110" s="77"/>
      <c r="RZB110" s="80"/>
      <c r="RZC110" s="80"/>
      <c r="RZD110" s="80"/>
      <c r="RZE110" s="80"/>
      <c r="RZF110" s="77"/>
      <c r="RZG110" s="78"/>
      <c r="RZH110" s="79"/>
      <c r="RZI110" s="79"/>
      <c r="RZJ110" s="80"/>
      <c r="RZK110" s="81"/>
      <c r="RZL110" s="79"/>
      <c r="RZM110" s="79"/>
      <c r="RZN110" s="81"/>
      <c r="RZO110" s="80"/>
      <c r="RZQ110" s="77"/>
      <c r="RZR110" s="80"/>
      <c r="RZS110" s="80"/>
      <c r="RZT110" s="80"/>
      <c r="RZU110" s="80"/>
      <c r="RZV110" s="77"/>
      <c r="RZW110" s="78"/>
      <c r="RZX110" s="79"/>
      <c r="RZY110" s="79"/>
      <c r="RZZ110" s="80"/>
      <c r="SAA110" s="81"/>
      <c r="SAB110" s="79"/>
      <c r="SAC110" s="79"/>
      <c r="SAD110" s="81"/>
      <c r="SAE110" s="80"/>
      <c r="SAG110" s="77"/>
      <c r="SAH110" s="80"/>
      <c r="SAI110" s="80"/>
      <c r="SAJ110" s="80"/>
      <c r="SAK110" s="80"/>
      <c r="SAL110" s="77"/>
      <c r="SAM110" s="78"/>
      <c r="SAN110" s="79"/>
      <c r="SAO110" s="79"/>
      <c r="SAP110" s="80"/>
      <c r="SAQ110" s="81"/>
      <c r="SAR110" s="79"/>
      <c r="SAS110" s="79"/>
      <c r="SAT110" s="81"/>
      <c r="SAU110" s="80"/>
      <c r="SAW110" s="77"/>
      <c r="SAX110" s="80"/>
      <c r="SAY110" s="80"/>
      <c r="SAZ110" s="80"/>
      <c r="SBA110" s="80"/>
      <c r="SBB110" s="77"/>
      <c r="SBC110" s="78"/>
      <c r="SBD110" s="79"/>
      <c r="SBE110" s="79"/>
      <c r="SBF110" s="80"/>
      <c r="SBG110" s="81"/>
      <c r="SBH110" s="79"/>
      <c r="SBI110" s="79"/>
      <c r="SBJ110" s="81"/>
      <c r="SBK110" s="80"/>
      <c r="SBM110" s="77"/>
      <c r="SBN110" s="80"/>
      <c r="SBO110" s="80"/>
      <c r="SBP110" s="80"/>
      <c r="SBQ110" s="80"/>
      <c r="SBR110" s="77"/>
      <c r="SBS110" s="78"/>
      <c r="SBT110" s="79"/>
      <c r="SBU110" s="79"/>
      <c r="SBV110" s="80"/>
      <c r="SBW110" s="81"/>
      <c r="SBX110" s="79"/>
      <c r="SBY110" s="79"/>
      <c r="SBZ110" s="81"/>
      <c r="SCA110" s="80"/>
      <c r="SCC110" s="77"/>
      <c r="SCD110" s="80"/>
      <c r="SCE110" s="80"/>
      <c r="SCF110" s="80"/>
      <c r="SCG110" s="80"/>
      <c r="SCH110" s="77"/>
      <c r="SCI110" s="78"/>
      <c r="SCJ110" s="79"/>
      <c r="SCK110" s="79"/>
      <c r="SCL110" s="80"/>
      <c r="SCM110" s="81"/>
      <c r="SCN110" s="79"/>
      <c r="SCO110" s="79"/>
      <c r="SCP110" s="81"/>
      <c r="SCQ110" s="80"/>
      <c r="SCS110" s="77"/>
      <c r="SCT110" s="80"/>
      <c r="SCU110" s="80"/>
      <c r="SCV110" s="80"/>
      <c r="SCW110" s="80"/>
      <c r="SCX110" s="77"/>
      <c r="SCY110" s="78"/>
      <c r="SCZ110" s="79"/>
      <c r="SDA110" s="79"/>
      <c r="SDB110" s="80"/>
      <c r="SDC110" s="81"/>
      <c r="SDD110" s="79"/>
      <c r="SDE110" s="79"/>
      <c r="SDF110" s="81"/>
      <c r="SDG110" s="80"/>
      <c r="SDI110" s="77"/>
      <c r="SDJ110" s="80"/>
      <c r="SDK110" s="80"/>
      <c r="SDL110" s="80"/>
      <c r="SDM110" s="80"/>
      <c r="SDN110" s="77"/>
      <c r="SDO110" s="78"/>
      <c r="SDP110" s="79"/>
      <c r="SDQ110" s="79"/>
      <c r="SDR110" s="80"/>
      <c r="SDS110" s="81"/>
      <c r="SDT110" s="79"/>
      <c r="SDU110" s="79"/>
      <c r="SDV110" s="81"/>
      <c r="SDW110" s="80"/>
      <c r="SDY110" s="77"/>
      <c r="SDZ110" s="80"/>
      <c r="SEA110" s="80"/>
      <c r="SEB110" s="80"/>
      <c r="SEC110" s="80"/>
      <c r="SED110" s="77"/>
      <c r="SEE110" s="78"/>
      <c r="SEF110" s="79"/>
      <c r="SEG110" s="79"/>
      <c r="SEH110" s="80"/>
      <c r="SEI110" s="81"/>
      <c r="SEJ110" s="79"/>
      <c r="SEK110" s="79"/>
      <c r="SEL110" s="81"/>
      <c r="SEM110" s="80"/>
      <c r="SEO110" s="77"/>
      <c r="SEP110" s="80"/>
      <c r="SEQ110" s="80"/>
      <c r="SER110" s="80"/>
      <c r="SES110" s="80"/>
      <c r="SET110" s="77"/>
      <c r="SEU110" s="78"/>
      <c r="SEV110" s="79"/>
      <c r="SEW110" s="79"/>
      <c r="SEX110" s="80"/>
      <c r="SEY110" s="81"/>
      <c r="SEZ110" s="79"/>
      <c r="SFA110" s="79"/>
      <c r="SFB110" s="81"/>
      <c r="SFC110" s="80"/>
      <c r="SFE110" s="77"/>
      <c r="SFF110" s="80"/>
      <c r="SFG110" s="80"/>
      <c r="SFH110" s="80"/>
      <c r="SFI110" s="80"/>
      <c r="SFJ110" s="77"/>
      <c r="SFK110" s="78"/>
      <c r="SFL110" s="79"/>
      <c r="SFM110" s="79"/>
      <c r="SFN110" s="80"/>
      <c r="SFO110" s="81"/>
      <c r="SFP110" s="79"/>
      <c r="SFQ110" s="79"/>
      <c r="SFR110" s="81"/>
      <c r="SFS110" s="80"/>
      <c r="SFU110" s="77"/>
      <c r="SFV110" s="80"/>
      <c r="SFW110" s="80"/>
      <c r="SFX110" s="80"/>
      <c r="SFY110" s="80"/>
      <c r="SFZ110" s="77"/>
      <c r="SGA110" s="78"/>
      <c r="SGB110" s="79"/>
      <c r="SGC110" s="79"/>
      <c r="SGD110" s="80"/>
      <c r="SGE110" s="81"/>
      <c r="SGF110" s="79"/>
      <c r="SGG110" s="79"/>
      <c r="SGH110" s="81"/>
      <c r="SGI110" s="80"/>
      <c r="SGK110" s="77"/>
      <c r="SGL110" s="80"/>
      <c r="SGM110" s="80"/>
      <c r="SGN110" s="80"/>
      <c r="SGO110" s="80"/>
      <c r="SGP110" s="77"/>
      <c r="SGQ110" s="78"/>
      <c r="SGR110" s="79"/>
      <c r="SGS110" s="79"/>
      <c r="SGT110" s="80"/>
      <c r="SGU110" s="81"/>
      <c r="SGV110" s="79"/>
      <c r="SGW110" s="79"/>
      <c r="SGX110" s="81"/>
      <c r="SGY110" s="80"/>
      <c r="SHA110" s="77"/>
      <c r="SHB110" s="80"/>
      <c r="SHC110" s="80"/>
      <c r="SHD110" s="80"/>
      <c r="SHE110" s="80"/>
      <c r="SHF110" s="77"/>
      <c r="SHG110" s="78"/>
      <c r="SHH110" s="79"/>
      <c r="SHI110" s="79"/>
      <c r="SHJ110" s="80"/>
      <c r="SHK110" s="81"/>
      <c r="SHL110" s="79"/>
      <c r="SHM110" s="79"/>
      <c r="SHN110" s="81"/>
      <c r="SHO110" s="80"/>
      <c r="SHQ110" s="77"/>
      <c r="SHR110" s="80"/>
      <c r="SHS110" s="80"/>
      <c r="SHT110" s="80"/>
      <c r="SHU110" s="80"/>
      <c r="SHV110" s="77"/>
      <c r="SHW110" s="78"/>
      <c r="SHX110" s="79"/>
      <c r="SHY110" s="79"/>
      <c r="SHZ110" s="80"/>
      <c r="SIA110" s="81"/>
      <c r="SIB110" s="79"/>
      <c r="SIC110" s="79"/>
      <c r="SID110" s="81"/>
      <c r="SIE110" s="80"/>
      <c r="SIG110" s="77"/>
      <c r="SIH110" s="80"/>
      <c r="SII110" s="80"/>
      <c r="SIJ110" s="80"/>
      <c r="SIK110" s="80"/>
      <c r="SIL110" s="77"/>
      <c r="SIM110" s="78"/>
      <c r="SIN110" s="79"/>
      <c r="SIO110" s="79"/>
      <c r="SIP110" s="80"/>
      <c r="SIQ110" s="81"/>
      <c r="SIR110" s="79"/>
      <c r="SIS110" s="79"/>
      <c r="SIT110" s="81"/>
      <c r="SIU110" s="80"/>
      <c r="SIW110" s="77"/>
      <c r="SIX110" s="80"/>
      <c r="SIY110" s="80"/>
      <c r="SIZ110" s="80"/>
      <c r="SJA110" s="80"/>
      <c r="SJB110" s="77"/>
      <c r="SJC110" s="78"/>
      <c r="SJD110" s="79"/>
      <c r="SJE110" s="79"/>
      <c r="SJF110" s="80"/>
      <c r="SJG110" s="81"/>
      <c r="SJH110" s="79"/>
      <c r="SJI110" s="79"/>
      <c r="SJJ110" s="81"/>
      <c r="SJK110" s="80"/>
      <c r="SJM110" s="77"/>
      <c r="SJN110" s="80"/>
      <c r="SJO110" s="80"/>
      <c r="SJP110" s="80"/>
      <c r="SJQ110" s="80"/>
      <c r="SJR110" s="77"/>
      <c r="SJS110" s="78"/>
      <c r="SJT110" s="79"/>
      <c r="SJU110" s="79"/>
      <c r="SJV110" s="80"/>
      <c r="SJW110" s="81"/>
      <c r="SJX110" s="79"/>
      <c r="SJY110" s="79"/>
      <c r="SJZ110" s="81"/>
      <c r="SKA110" s="80"/>
      <c r="SKC110" s="77"/>
      <c r="SKD110" s="80"/>
      <c r="SKE110" s="80"/>
      <c r="SKF110" s="80"/>
      <c r="SKG110" s="80"/>
      <c r="SKH110" s="77"/>
      <c r="SKI110" s="78"/>
      <c r="SKJ110" s="79"/>
      <c r="SKK110" s="79"/>
      <c r="SKL110" s="80"/>
      <c r="SKM110" s="81"/>
      <c r="SKN110" s="79"/>
      <c r="SKO110" s="79"/>
      <c r="SKP110" s="81"/>
      <c r="SKQ110" s="80"/>
      <c r="SKS110" s="77"/>
      <c r="SKT110" s="80"/>
      <c r="SKU110" s="80"/>
      <c r="SKV110" s="80"/>
      <c r="SKW110" s="80"/>
      <c r="SKX110" s="77"/>
      <c r="SKY110" s="78"/>
      <c r="SKZ110" s="79"/>
      <c r="SLA110" s="79"/>
      <c r="SLB110" s="80"/>
      <c r="SLC110" s="81"/>
      <c r="SLD110" s="79"/>
      <c r="SLE110" s="79"/>
      <c r="SLF110" s="81"/>
      <c r="SLG110" s="80"/>
      <c r="SLI110" s="77"/>
      <c r="SLJ110" s="80"/>
      <c r="SLK110" s="80"/>
      <c r="SLL110" s="80"/>
      <c r="SLM110" s="80"/>
      <c r="SLN110" s="77"/>
      <c r="SLO110" s="78"/>
      <c r="SLP110" s="79"/>
      <c r="SLQ110" s="79"/>
      <c r="SLR110" s="80"/>
      <c r="SLS110" s="81"/>
      <c r="SLT110" s="79"/>
      <c r="SLU110" s="79"/>
      <c r="SLV110" s="81"/>
      <c r="SLW110" s="80"/>
      <c r="SLY110" s="77"/>
      <c r="SLZ110" s="80"/>
      <c r="SMA110" s="80"/>
      <c r="SMB110" s="80"/>
      <c r="SMC110" s="80"/>
      <c r="SMD110" s="77"/>
      <c r="SME110" s="78"/>
      <c r="SMF110" s="79"/>
      <c r="SMG110" s="79"/>
      <c r="SMH110" s="80"/>
      <c r="SMI110" s="81"/>
      <c r="SMJ110" s="79"/>
      <c r="SMK110" s="79"/>
      <c r="SML110" s="81"/>
      <c r="SMM110" s="80"/>
      <c r="SMO110" s="77"/>
      <c r="SMP110" s="80"/>
      <c r="SMQ110" s="80"/>
      <c r="SMR110" s="80"/>
      <c r="SMS110" s="80"/>
      <c r="SMT110" s="77"/>
      <c r="SMU110" s="78"/>
      <c r="SMV110" s="79"/>
      <c r="SMW110" s="79"/>
      <c r="SMX110" s="80"/>
      <c r="SMY110" s="81"/>
      <c r="SMZ110" s="79"/>
      <c r="SNA110" s="79"/>
      <c r="SNB110" s="81"/>
      <c r="SNC110" s="80"/>
      <c r="SNE110" s="77"/>
      <c r="SNF110" s="80"/>
      <c r="SNG110" s="80"/>
      <c r="SNH110" s="80"/>
      <c r="SNI110" s="80"/>
      <c r="SNJ110" s="77"/>
      <c r="SNK110" s="78"/>
      <c r="SNL110" s="79"/>
      <c r="SNM110" s="79"/>
      <c r="SNN110" s="80"/>
      <c r="SNO110" s="81"/>
      <c r="SNP110" s="79"/>
      <c r="SNQ110" s="79"/>
      <c r="SNR110" s="81"/>
      <c r="SNS110" s="80"/>
      <c r="SNU110" s="77"/>
      <c r="SNV110" s="80"/>
      <c r="SNW110" s="80"/>
      <c r="SNX110" s="80"/>
      <c r="SNY110" s="80"/>
      <c r="SNZ110" s="77"/>
      <c r="SOA110" s="78"/>
      <c r="SOB110" s="79"/>
      <c r="SOC110" s="79"/>
      <c r="SOD110" s="80"/>
      <c r="SOE110" s="81"/>
      <c r="SOF110" s="79"/>
      <c r="SOG110" s="79"/>
      <c r="SOH110" s="81"/>
      <c r="SOI110" s="80"/>
      <c r="SOK110" s="77"/>
      <c r="SOL110" s="80"/>
      <c r="SOM110" s="80"/>
      <c r="SON110" s="80"/>
      <c r="SOO110" s="80"/>
      <c r="SOP110" s="77"/>
      <c r="SOQ110" s="78"/>
      <c r="SOR110" s="79"/>
      <c r="SOS110" s="79"/>
      <c r="SOT110" s="80"/>
      <c r="SOU110" s="81"/>
      <c r="SOV110" s="79"/>
      <c r="SOW110" s="79"/>
      <c r="SOX110" s="81"/>
      <c r="SOY110" s="80"/>
      <c r="SPA110" s="77"/>
      <c r="SPB110" s="80"/>
      <c r="SPC110" s="80"/>
      <c r="SPD110" s="80"/>
      <c r="SPE110" s="80"/>
      <c r="SPF110" s="77"/>
      <c r="SPG110" s="78"/>
      <c r="SPH110" s="79"/>
      <c r="SPI110" s="79"/>
      <c r="SPJ110" s="80"/>
      <c r="SPK110" s="81"/>
      <c r="SPL110" s="79"/>
      <c r="SPM110" s="79"/>
      <c r="SPN110" s="81"/>
      <c r="SPO110" s="80"/>
      <c r="SPQ110" s="77"/>
      <c r="SPR110" s="80"/>
      <c r="SPS110" s="80"/>
      <c r="SPT110" s="80"/>
      <c r="SPU110" s="80"/>
      <c r="SPV110" s="77"/>
      <c r="SPW110" s="78"/>
      <c r="SPX110" s="79"/>
      <c r="SPY110" s="79"/>
      <c r="SPZ110" s="80"/>
      <c r="SQA110" s="81"/>
      <c r="SQB110" s="79"/>
      <c r="SQC110" s="79"/>
      <c r="SQD110" s="81"/>
      <c r="SQE110" s="80"/>
      <c r="SQG110" s="77"/>
      <c r="SQH110" s="80"/>
      <c r="SQI110" s="80"/>
      <c r="SQJ110" s="80"/>
      <c r="SQK110" s="80"/>
      <c r="SQL110" s="77"/>
      <c r="SQM110" s="78"/>
      <c r="SQN110" s="79"/>
      <c r="SQO110" s="79"/>
      <c r="SQP110" s="80"/>
      <c r="SQQ110" s="81"/>
      <c r="SQR110" s="79"/>
      <c r="SQS110" s="79"/>
      <c r="SQT110" s="81"/>
      <c r="SQU110" s="80"/>
      <c r="SQW110" s="77"/>
      <c r="SQX110" s="80"/>
      <c r="SQY110" s="80"/>
      <c r="SQZ110" s="80"/>
      <c r="SRA110" s="80"/>
      <c r="SRB110" s="77"/>
      <c r="SRC110" s="78"/>
      <c r="SRD110" s="79"/>
      <c r="SRE110" s="79"/>
      <c r="SRF110" s="80"/>
      <c r="SRG110" s="81"/>
      <c r="SRH110" s="79"/>
      <c r="SRI110" s="79"/>
      <c r="SRJ110" s="81"/>
      <c r="SRK110" s="80"/>
      <c r="SRM110" s="77"/>
      <c r="SRN110" s="80"/>
      <c r="SRO110" s="80"/>
      <c r="SRP110" s="80"/>
      <c r="SRQ110" s="80"/>
      <c r="SRR110" s="77"/>
      <c r="SRS110" s="78"/>
      <c r="SRT110" s="79"/>
      <c r="SRU110" s="79"/>
      <c r="SRV110" s="80"/>
      <c r="SRW110" s="81"/>
      <c r="SRX110" s="79"/>
      <c r="SRY110" s="79"/>
      <c r="SRZ110" s="81"/>
      <c r="SSA110" s="80"/>
      <c r="SSC110" s="77"/>
      <c r="SSD110" s="80"/>
      <c r="SSE110" s="80"/>
      <c r="SSF110" s="80"/>
      <c r="SSG110" s="80"/>
      <c r="SSH110" s="77"/>
      <c r="SSI110" s="78"/>
      <c r="SSJ110" s="79"/>
      <c r="SSK110" s="79"/>
      <c r="SSL110" s="80"/>
      <c r="SSM110" s="81"/>
      <c r="SSN110" s="79"/>
      <c r="SSO110" s="79"/>
      <c r="SSP110" s="81"/>
      <c r="SSQ110" s="80"/>
      <c r="SSS110" s="77"/>
      <c r="SST110" s="80"/>
      <c r="SSU110" s="80"/>
      <c r="SSV110" s="80"/>
      <c r="SSW110" s="80"/>
      <c r="SSX110" s="77"/>
      <c r="SSY110" s="78"/>
      <c r="SSZ110" s="79"/>
      <c r="STA110" s="79"/>
      <c r="STB110" s="80"/>
      <c r="STC110" s="81"/>
      <c r="STD110" s="79"/>
      <c r="STE110" s="79"/>
      <c r="STF110" s="81"/>
      <c r="STG110" s="80"/>
      <c r="STI110" s="77"/>
      <c r="STJ110" s="80"/>
      <c r="STK110" s="80"/>
      <c r="STL110" s="80"/>
      <c r="STM110" s="80"/>
      <c r="STN110" s="77"/>
      <c r="STO110" s="78"/>
      <c r="STP110" s="79"/>
      <c r="STQ110" s="79"/>
      <c r="STR110" s="80"/>
      <c r="STS110" s="81"/>
      <c r="STT110" s="79"/>
      <c r="STU110" s="79"/>
      <c r="STV110" s="81"/>
      <c r="STW110" s="80"/>
      <c r="STY110" s="77"/>
      <c r="STZ110" s="80"/>
      <c r="SUA110" s="80"/>
      <c r="SUB110" s="80"/>
      <c r="SUC110" s="80"/>
      <c r="SUD110" s="77"/>
      <c r="SUE110" s="78"/>
      <c r="SUF110" s="79"/>
      <c r="SUG110" s="79"/>
      <c r="SUH110" s="80"/>
      <c r="SUI110" s="81"/>
      <c r="SUJ110" s="79"/>
      <c r="SUK110" s="79"/>
      <c r="SUL110" s="81"/>
      <c r="SUM110" s="80"/>
      <c r="SUO110" s="77"/>
      <c r="SUP110" s="80"/>
      <c r="SUQ110" s="80"/>
      <c r="SUR110" s="80"/>
      <c r="SUS110" s="80"/>
      <c r="SUT110" s="77"/>
      <c r="SUU110" s="78"/>
      <c r="SUV110" s="79"/>
      <c r="SUW110" s="79"/>
      <c r="SUX110" s="80"/>
      <c r="SUY110" s="81"/>
      <c r="SUZ110" s="79"/>
      <c r="SVA110" s="79"/>
      <c r="SVB110" s="81"/>
      <c r="SVC110" s="80"/>
      <c r="SVE110" s="77"/>
      <c r="SVF110" s="80"/>
      <c r="SVG110" s="80"/>
      <c r="SVH110" s="80"/>
      <c r="SVI110" s="80"/>
      <c r="SVJ110" s="77"/>
      <c r="SVK110" s="78"/>
      <c r="SVL110" s="79"/>
      <c r="SVM110" s="79"/>
      <c r="SVN110" s="80"/>
      <c r="SVO110" s="81"/>
      <c r="SVP110" s="79"/>
      <c r="SVQ110" s="79"/>
      <c r="SVR110" s="81"/>
      <c r="SVS110" s="80"/>
      <c r="SVU110" s="77"/>
      <c r="SVV110" s="80"/>
      <c r="SVW110" s="80"/>
      <c r="SVX110" s="80"/>
      <c r="SVY110" s="80"/>
      <c r="SVZ110" s="77"/>
      <c r="SWA110" s="78"/>
      <c r="SWB110" s="79"/>
      <c r="SWC110" s="79"/>
      <c r="SWD110" s="80"/>
      <c r="SWE110" s="81"/>
      <c r="SWF110" s="79"/>
      <c r="SWG110" s="79"/>
      <c r="SWH110" s="81"/>
      <c r="SWI110" s="80"/>
      <c r="SWK110" s="77"/>
      <c r="SWL110" s="80"/>
      <c r="SWM110" s="80"/>
      <c r="SWN110" s="80"/>
      <c r="SWO110" s="80"/>
      <c r="SWP110" s="77"/>
      <c r="SWQ110" s="78"/>
      <c r="SWR110" s="79"/>
      <c r="SWS110" s="79"/>
      <c r="SWT110" s="80"/>
      <c r="SWU110" s="81"/>
      <c r="SWV110" s="79"/>
      <c r="SWW110" s="79"/>
      <c r="SWX110" s="81"/>
      <c r="SWY110" s="80"/>
      <c r="SXA110" s="77"/>
      <c r="SXB110" s="80"/>
      <c r="SXC110" s="80"/>
      <c r="SXD110" s="80"/>
      <c r="SXE110" s="80"/>
      <c r="SXF110" s="77"/>
      <c r="SXG110" s="78"/>
      <c r="SXH110" s="79"/>
      <c r="SXI110" s="79"/>
      <c r="SXJ110" s="80"/>
      <c r="SXK110" s="81"/>
      <c r="SXL110" s="79"/>
      <c r="SXM110" s="79"/>
      <c r="SXN110" s="81"/>
      <c r="SXO110" s="80"/>
      <c r="SXQ110" s="77"/>
      <c r="SXR110" s="80"/>
      <c r="SXS110" s="80"/>
      <c r="SXT110" s="80"/>
      <c r="SXU110" s="80"/>
      <c r="SXV110" s="77"/>
      <c r="SXW110" s="78"/>
      <c r="SXX110" s="79"/>
      <c r="SXY110" s="79"/>
      <c r="SXZ110" s="80"/>
      <c r="SYA110" s="81"/>
      <c r="SYB110" s="79"/>
      <c r="SYC110" s="79"/>
      <c r="SYD110" s="81"/>
      <c r="SYE110" s="80"/>
      <c r="SYG110" s="77"/>
      <c r="SYH110" s="80"/>
      <c r="SYI110" s="80"/>
      <c r="SYJ110" s="80"/>
      <c r="SYK110" s="80"/>
      <c r="SYL110" s="77"/>
      <c r="SYM110" s="78"/>
      <c r="SYN110" s="79"/>
      <c r="SYO110" s="79"/>
      <c r="SYP110" s="80"/>
      <c r="SYQ110" s="81"/>
      <c r="SYR110" s="79"/>
      <c r="SYS110" s="79"/>
      <c r="SYT110" s="81"/>
      <c r="SYU110" s="80"/>
      <c r="SYW110" s="77"/>
      <c r="SYX110" s="80"/>
      <c r="SYY110" s="80"/>
      <c r="SYZ110" s="80"/>
      <c r="SZA110" s="80"/>
      <c r="SZB110" s="77"/>
      <c r="SZC110" s="78"/>
      <c r="SZD110" s="79"/>
      <c r="SZE110" s="79"/>
      <c r="SZF110" s="80"/>
      <c r="SZG110" s="81"/>
      <c r="SZH110" s="79"/>
      <c r="SZI110" s="79"/>
      <c r="SZJ110" s="81"/>
      <c r="SZK110" s="80"/>
      <c r="SZM110" s="77"/>
      <c r="SZN110" s="80"/>
      <c r="SZO110" s="80"/>
      <c r="SZP110" s="80"/>
      <c r="SZQ110" s="80"/>
      <c r="SZR110" s="77"/>
      <c r="SZS110" s="78"/>
      <c r="SZT110" s="79"/>
      <c r="SZU110" s="79"/>
      <c r="SZV110" s="80"/>
      <c r="SZW110" s="81"/>
      <c r="SZX110" s="79"/>
      <c r="SZY110" s="79"/>
      <c r="SZZ110" s="81"/>
      <c r="TAA110" s="80"/>
      <c r="TAC110" s="77"/>
      <c r="TAD110" s="80"/>
      <c r="TAE110" s="80"/>
      <c r="TAF110" s="80"/>
      <c r="TAG110" s="80"/>
      <c r="TAH110" s="77"/>
      <c r="TAI110" s="78"/>
      <c r="TAJ110" s="79"/>
      <c r="TAK110" s="79"/>
      <c r="TAL110" s="80"/>
      <c r="TAM110" s="81"/>
      <c r="TAN110" s="79"/>
      <c r="TAO110" s="79"/>
      <c r="TAP110" s="81"/>
      <c r="TAQ110" s="80"/>
      <c r="TAS110" s="77"/>
      <c r="TAT110" s="80"/>
      <c r="TAU110" s="80"/>
      <c r="TAV110" s="80"/>
      <c r="TAW110" s="80"/>
      <c r="TAX110" s="77"/>
      <c r="TAY110" s="78"/>
      <c r="TAZ110" s="79"/>
      <c r="TBA110" s="79"/>
      <c r="TBB110" s="80"/>
      <c r="TBC110" s="81"/>
      <c r="TBD110" s="79"/>
      <c r="TBE110" s="79"/>
      <c r="TBF110" s="81"/>
      <c r="TBG110" s="80"/>
      <c r="TBI110" s="77"/>
      <c r="TBJ110" s="80"/>
      <c r="TBK110" s="80"/>
      <c r="TBL110" s="80"/>
      <c r="TBM110" s="80"/>
      <c r="TBN110" s="77"/>
      <c r="TBO110" s="78"/>
      <c r="TBP110" s="79"/>
      <c r="TBQ110" s="79"/>
      <c r="TBR110" s="80"/>
      <c r="TBS110" s="81"/>
      <c r="TBT110" s="79"/>
      <c r="TBU110" s="79"/>
      <c r="TBV110" s="81"/>
      <c r="TBW110" s="80"/>
      <c r="TBY110" s="77"/>
      <c r="TBZ110" s="80"/>
      <c r="TCA110" s="80"/>
      <c r="TCB110" s="80"/>
      <c r="TCC110" s="80"/>
      <c r="TCD110" s="77"/>
      <c r="TCE110" s="78"/>
      <c r="TCF110" s="79"/>
      <c r="TCG110" s="79"/>
      <c r="TCH110" s="80"/>
      <c r="TCI110" s="81"/>
      <c r="TCJ110" s="79"/>
      <c r="TCK110" s="79"/>
      <c r="TCL110" s="81"/>
      <c r="TCM110" s="80"/>
      <c r="TCO110" s="77"/>
      <c r="TCP110" s="80"/>
      <c r="TCQ110" s="80"/>
      <c r="TCR110" s="80"/>
      <c r="TCS110" s="80"/>
      <c r="TCT110" s="77"/>
      <c r="TCU110" s="78"/>
      <c r="TCV110" s="79"/>
      <c r="TCW110" s="79"/>
      <c r="TCX110" s="80"/>
      <c r="TCY110" s="81"/>
      <c r="TCZ110" s="79"/>
      <c r="TDA110" s="79"/>
      <c r="TDB110" s="81"/>
      <c r="TDC110" s="80"/>
      <c r="TDE110" s="77"/>
      <c r="TDF110" s="80"/>
      <c r="TDG110" s="80"/>
      <c r="TDH110" s="80"/>
      <c r="TDI110" s="80"/>
      <c r="TDJ110" s="77"/>
      <c r="TDK110" s="78"/>
      <c r="TDL110" s="79"/>
      <c r="TDM110" s="79"/>
      <c r="TDN110" s="80"/>
      <c r="TDO110" s="81"/>
      <c r="TDP110" s="79"/>
      <c r="TDQ110" s="79"/>
      <c r="TDR110" s="81"/>
      <c r="TDS110" s="80"/>
      <c r="TDU110" s="77"/>
      <c r="TDV110" s="80"/>
      <c r="TDW110" s="80"/>
      <c r="TDX110" s="80"/>
      <c r="TDY110" s="80"/>
      <c r="TDZ110" s="77"/>
      <c r="TEA110" s="78"/>
      <c r="TEB110" s="79"/>
      <c r="TEC110" s="79"/>
      <c r="TED110" s="80"/>
      <c r="TEE110" s="81"/>
      <c r="TEF110" s="79"/>
      <c r="TEG110" s="79"/>
      <c r="TEH110" s="81"/>
      <c r="TEI110" s="80"/>
      <c r="TEK110" s="77"/>
      <c r="TEL110" s="80"/>
      <c r="TEM110" s="80"/>
      <c r="TEN110" s="80"/>
      <c r="TEO110" s="80"/>
      <c r="TEP110" s="77"/>
      <c r="TEQ110" s="78"/>
      <c r="TER110" s="79"/>
      <c r="TES110" s="79"/>
      <c r="TET110" s="80"/>
      <c r="TEU110" s="81"/>
      <c r="TEV110" s="79"/>
      <c r="TEW110" s="79"/>
      <c r="TEX110" s="81"/>
      <c r="TEY110" s="80"/>
      <c r="TFA110" s="77"/>
      <c r="TFB110" s="80"/>
      <c r="TFC110" s="80"/>
      <c r="TFD110" s="80"/>
      <c r="TFE110" s="80"/>
      <c r="TFF110" s="77"/>
      <c r="TFG110" s="78"/>
      <c r="TFH110" s="79"/>
      <c r="TFI110" s="79"/>
      <c r="TFJ110" s="80"/>
      <c r="TFK110" s="81"/>
      <c r="TFL110" s="79"/>
      <c r="TFM110" s="79"/>
      <c r="TFN110" s="81"/>
      <c r="TFO110" s="80"/>
      <c r="TFQ110" s="77"/>
      <c r="TFR110" s="80"/>
      <c r="TFS110" s="80"/>
      <c r="TFT110" s="80"/>
      <c r="TFU110" s="80"/>
      <c r="TFV110" s="77"/>
      <c r="TFW110" s="78"/>
      <c r="TFX110" s="79"/>
      <c r="TFY110" s="79"/>
      <c r="TFZ110" s="80"/>
      <c r="TGA110" s="81"/>
      <c r="TGB110" s="79"/>
      <c r="TGC110" s="79"/>
      <c r="TGD110" s="81"/>
      <c r="TGE110" s="80"/>
      <c r="TGG110" s="77"/>
      <c r="TGH110" s="80"/>
      <c r="TGI110" s="80"/>
      <c r="TGJ110" s="80"/>
      <c r="TGK110" s="80"/>
      <c r="TGL110" s="77"/>
      <c r="TGM110" s="78"/>
      <c r="TGN110" s="79"/>
      <c r="TGO110" s="79"/>
      <c r="TGP110" s="80"/>
      <c r="TGQ110" s="81"/>
      <c r="TGR110" s="79"/>
      <c r="TGS110" s="79"/>
      <c r="TGT110" s="81"/>
      <c r="TGU110" s="80"/>
      <c r="TGW110" s="77"/>
      <c r="TGX110" s="80"/>
      <c r="TGY110" s="80"/>
      <c r="TGZ110" s="80"/>
      <c r="THA110" s="80"/>
      <c r="THB110" s="77"/>
      <c r="THC110" s="78"/>
      <c r="THD110" s="79"/>
      <c r="THE110" s="79"/>
      <c r="THF110" s="80"/>
      <c r="THG110" s="81"/>
      <c r="THH110" s="79"/>
      <c r="THI110" s="79"/>
      <c r="THJ110" s="81"/>
      <c r="THK110" s="80"/>
      <c r="THM110" s="77"/>
      <c r="THN110" s="80"/>
      <c r="THO110" s="80"/>
      <c r="THP110" s="80"/>
      <c r="THQ110" s="80"/>
      <c r="THR110" s="77"/>
      <c r="THS110" s="78"/>
      <c r="THT110" s="79"/>
      <c r="THU110" s="79"/>
      <c r="THV110" s="80"/>
      <c r="THW110" s="81"/>
      <c r="THX110" s="79"/>
      <c r="THY110" s="79"/>
      <c r="THZ110" s="81"/>
      <c r="TIA110" s="80"/>
      <c r="TIC110" s="77"/>
      <c r="TID110" s="80"/>
      <c r="TIE110" s="80"/>
      <c r="TIF110" s="80"/>
      <c r="TIG110" s="80"/>
      <c r="TIH110" s="77"/>
      <c r="TII110" s="78"/>
      <c r="TIJ110" s="79"/>
      <c r="TIK110" s="79"/>
      <c r="TIL110" s="80"/>
      <c r="TIM110" s="81"/>
      <c r="TIN110" s="79"/>
      <c r="TIO110" s="79"/>
      <c r="TIP110" s="81"/>
      <c r="TIQ110" s="80"/>
      <c r="TIS110" s="77"/>
      <c r="TIT110" s="80"/>
      <c r="TIU110" s="80"/>
      <c r="TIV110" s="80"/>
      <c r="TIW110" s="80"/>
      <c r="TIX110" s="77"/>
      <c r="TIY110" s="78"/>
      <c r="TIZ110" s="79"/>
      <c r="TJA110" s="79"/>
      <c r="TJB110" s="80"/>
      <c r="TJC110" s="81"/>
      <c r="TJD110" s="79"/>
      <c r="TJE110" s="79"/>
      <c r="TJF110" s="81"/>
      <c r="TJG110" s="80"/>
      <c r="TJI110" s="77"/>
      <c r="TJJ110" s="80"/>
      <c r="TJK110" s="80"/>
      <c r="TJL110" s="80"/>
      <c r="TJM110" s="80"/>
      <c r="TJN110" s="77"/>
      <c r="TJO110" s="78"/>
      <c r="TJP110" s="79"/>
      <c r="TJQ110" s="79"/>
      <c r="TJR110" s="80"/>
      <c r="TJS110" s="81"/>
      <c r="TJT110" s="79"/>
      <c r="TJU110" s="79"/>
      <c r="TJV110" s="81"/>
      <c r="TJW110" s="80"/>
      <c r="TJY110" s="77"/>
      <c r="TJZ110" s="80"/>
      <c r="TKA110" s="80"/>
      <c r="TKB110" s="80"/>
      <c r="TKC110" s="80"/>
      <c r="TKD110" s="77"/>
      <c r="TKE110" s="78"/>
      <c r="TKF110" s="79"/>
      <c r="TKG110" s="79"/>
      <c r="TKH110" s="80"/>
      <c r="TKI110" s="81"/>
      <c r="TKJ110" s="79"/>
      <c r="TKK110" s="79"/>
      <c r="TKL110" s="81"/>
      <c r="TKM110" s="80"/>
      <c r="TKO110" s="77"/>
      <c r="TKP110" s="80"/>
      <c r="TKQ110" s="80"/>
      <c r="TKR110" s="80"/>
      <c r="TKS110" s="80"/>
      <c r="TKT110" s="77"/>
      <c r="TKU110" s="78"/>
      <c r="TKV110" s="79"/>
      <c r="TKW110" s="79"/>
      <c r="TKX110" s="80"/>
      <c r="TKY110" s="81"/>
      <c r="TKZ110" s="79"/>
      <c r="TLA110" s="79"/>
      <c r="TLB110" s="81"/>
      <c r="TLC110" s="80"/>
      <c r="TLE110" s="77"/>
      <c r="TLF110" s="80"/>
      <c r="TLG110" s="80"/>
      <c r="TLH110" s="80"/>
      <c r="TLI110" s="80"/>
      <c r="TLJ110" s="77"/>
      <c r="TLK110" s="78"/>
      <c r="TLL110" s="79"/>
      <c r="TLM110" s="79"/>
      <c r="TLN110" s="80"/>
      <c r="TLO110" s="81"/>
      <c r="TLP110" s="79"/>
      <c r="TLQ110" s="79"/>
      <c r="TLR110" s="81"/>
      <c r="TLS110" s="80"/>
      <c r="TLU110" s="77"/>
      <c r="TLV110" s="80"/>
      <c r="TLW110" s="80"/>
      <c r="TLX110" s="80"/>
      <c r="TLY110" s="80"/>
      <c r="TLZ110" s="77"/>
      <c r="TMA110" s="78"/>
      <c r="TMB110" s="79"/>
      <c r="TMC110" s="79"/>
      <c r="TMD110" s="80"/>
      <c r="TME110" s="81"/>
      <c r="TMF110" s="79"/>
      <c r="TMG110" s="79"/>
      <c r="TMH110" s="81"/>
      <c r="TMI110" s="80"/>
      <c r="TMK110" s="77"/>
      <c r="TML110" s="80"/>
      <c r="TMM110" s="80"/>
      <c r="TMN110" s="80"/>
      <c r="TMO110" s="80"/>
      <c r="TMP110" s="77"/>
      <c r="TMQ110" s="78"/>
      <c r="TMR110" s="79"/>
      <c r="TMS110" s="79"/>
      <c r="TMT110" s="80"/>
      <c r="TMU110" s="81"/>
      <c r="TMV110" s="79"/>
      <c r="TMW110" s="79"/>
      <c r="TMX110" s="81"/>
      <c r="TMY110" s="80"/>
      <c r="TNA110" s="77"/>
      <c r="TNB110" s="80"/>
      <c r="TNC110" s="80"/>
      <c r="TND110" s="80"/>
      <c r="TNE110" s="80"/>
      <c r="TNF110" s="77"/>
      <c r="TNG110" s="78"/>
      <c r="TNH110" s="79"/>
      <c r="TNI110" s="79"/>
      <c r="TNJ110" s="80"/>
      <c r="TNK110" s="81"/>
      <c r="TNL110" s="79"/>
      <c r="TNM110" s="79"/>
      <c r="TNN110" s="81"/>
      <c r="TNO110" s="80"/>
      <c r="TNQ110" s="77"/>
      <c r="TNR110" s="80"/>
      <c r="TNS110" s="80"/>
      <c r="TNT110" s="80"/>
      <c r="TNU110" s="80"/>
      <c r="TNV110" s="77"/>
      <c r="TNW110" s="78"/>
      <c r="TNX110" s="79"/>
      <c r="TNY110" s="79"/>
      <c r="TNZ110" s="80"/>
      <c r="TOA110" s="81"/>
      <c r="TOB110" s="79"/>
      <c r="TOC110" s="79"/>
      <c r="TOD110" s="81"/>
      <c r="TOE110" s="80"/>
      <c r="TOG110" s="77"/>
      <c r="TOH110" s="80"/>
      <c r="TOI110" s="80"/>
      <c r="TOJ110" s="80"/>
      <c r="TOK110" s="80"/>
      <c r="TOL110" s="77"/>
      <c r="TOM110" s="78"/>
      <c r="TON110" s="79"/>
      <c r="TOO110" s="79"/>
      <c r="TOP110" s="80"/>
      <c r="TOQ110" s="81"/>
      <c r="TOR110" s="79"/>
      <c r="TOS110" s="79"/>
      <c r="TOT110" s="81"/>
      <c r="TOU110" s="80"/>
      <c r="TOW110" s="77"/>
      <c r="TOX110" s="80"/>
      <c r="TOY110" s="80"/>
      <c r="TOZ110" s="80"/>
      <c r="TPA110" s="80"/>
      <c r="TPB110" s="77"/>
      <c r="TPC110" s="78"/>
      <c r="TPD110" s="79"/>
      <c r="TPE110" s="79"/>
      <c r="TPF110" s="80"/>
      <c r="TPG110" s="81"/>
      <c r="TPH110" s="79"/>
      <c r="TPI110" s="79"/>
      <c r="TPJ110" s="81"/>
      <c r="TPK110" s="80"/>
      <c r="TPM110" s="77"/>
      <c r="TPN110" s="80"/>
      <c r="TPO110" s="80"/>
      <c r="TPP110" s="80"/>
      <c r="TPQ110" s="80"/>
      <c r="TPR110" s="77"/>
      <c r="TPS110" s="78"/>
      <c r="TPT110" s="79"/>
      <c r="TPU110" s="79"/>
      <c r="TPV110" s="80"/>
      <c r="TPW110" s="81"/>
      <c r="TPX110" s="79"/>
      <c r="TPY110" s="79"/>
      <c r="TPZ110" s="81"/>
      <c r="TQA110" s="80"/>
      <c r="TQC110" s="77"/>
      <c r="TQD110" s="80"/>
      <c r="TQE110" s="80"/>
      <c r="TQF110" s="80"/>
      <c r="TQG110" s="80"/>
      <c r="TQH110" s="77"/>
      <c r="TQI110" s="78"/>
      <c r="TQJ110" s="79"/>
      <c r="TQK110" s="79"/>
      <c r="TQL110" s="80"/>
      <c r="TQM110" s="81"/>
      <c r="TQN110" s="79"/>
      <c r="TQO110" s="79"/>
      <c r="TQP110" s="81"/>
      <c r="TQQ110" s="80"/>
      <c r="TQS110" s="77"/>
      <c r="TQT110" s="80"/>
      <c r="TQU110" s="80"/>
      <c r="TQV110" s="80"/>
      <c r="TQW110" s="80"/>
      <c r="TQX110" s="77"/>
      <c r="TQY110" s="78"/>
      <c r="TQZ110" s="79"/>
      <c r="TRA110" s="79"/>
      <c r="TRB110" s="80"/>
      <c r="TRC110" s="81"/>
      <c r="TRD110" s="79"/>
      <c r="TRE110" s="79"/>
      <c r="TRF110" s="81"/>
      <c r="TRG110" s="80"/>
      <c r="TRI110" s="77"/>
      <c r="TRJ110" s="80"/>
      <c r="TRK110" s="80"/>
      <c r="TRL110" s="80"/>
      <c r="TRM110" s="80"/>
      <c r="TRN110" s="77"/>
      <c r="TRO110" s="78"/>
      <c r="TRP110" s="79"/>
      <c r="TRQ110" s="79"/>
      <c r="TRR110" s="80"/>
      <c r="TRS110" s="81"/>
      <c r="TRT110" s="79"/>
      <c r="TRU110" s="79"/>
      <c r="TRV110" s="81"/>
      <c r="TRW110" s="80"/>
      <c r="TRY110" s="77"/>
      <c r="TRZ110" s="80"/>
      <c r="TSA110" s="80"/>
      <c r="TSB110" s="80"/>
      <c r="TSC110" s="80"/>
      <c r="TSD110" s="77"/>
      <c r="TSE110" s="78"/>
      <c r="TSF110" s="79"/>
      <c r="TSG110" s="79"/>
      <c r="TSH110" s="80"/>
      <c r="TSI110" s="81"/>
      <c r="TSJ110" s="79"/>
      <c r="TSK110" s="79"/>
      <c r="TSL110" s="81"/>
      <c r="TSM110" s="80"/>
      <c r="TSO110" s="77"/>
      <c r="TSP110" s="80"/>
      <c r="TSQ110" s="80"/>
      <c r="TSR110" s="80"/>
      <c r="TSS110" s="80"/>
      <c r="TST110" s="77"/>
      <c r="TSU110" s="78"/>
      <c r="TSV110" s="79"/>
      <c r="TSW110" s="79"/>
      <c r="TSX110" s="80"/>
      <c r="TSY110" s="81"/>
      <c r="TSZ110" s="79"/>
      <c r="TTA110" s="79"/>
      <c r="TTB110" s="81"/>
      <c r="TTC110" s="80"/>
      <c r="TTE110" s="77"/>
      <c r="TTF110" s="80"/>
      <c r="TTG110" s="80"/>
      <c r="TTH110" s="80"/>
      <c r="TTI110" s="80"/>
      <c r="TTJ110" s="77"/>
      <c r="TTK110" s="78"/>
      <c r="TTL110" s="79"/>
      <c r="TTM110" s="79"/>
      <c r="TTN110" s="80"/>
      <c r="TTO110" s="81"/>
      <c r="TTP110" s="79"/>
      <c r="TTQ110" s="79"/>
      <c r="TTR110" s="81"/>
      <c r="TTS110" s="80"/>
      <c r="TTU110" s="77"/>
      <c r="TTV110" s="80"/>
      <c r="TTW110" s="80"/>
      <c r="TTX110" s="80"/>
      <c r="TTY110" s="80"/>
      <c r="TTZ110" s="77"/>
      <c r="TUA110" s="78"/>
      <c r="TUB110" s="79"/>
      <c r="TUC110" s="79"/>
      <c r="TUD110" s="80"/>
      <c r="TUE110" s="81"/>
      <c r="TUF110" s="79"/>
      <c r="TUG110" s="79"/>
      <c r="TUH110" s="81"/>
      <c r="TUI110" s="80"/>
      <c r="TUK110" s="77"/>
      <c r="TUL110" s="80"/>
      <c r="TUM110" s="80"/>
      <c r="TUN110" s="80"/>
      <c r="TUO110" s="80"/>
      <c r="TUP110" s="77"/>
      <c r="TUQ110" s="78"/>
      <c r="TUR110" s="79"/>
      <c r="TUS110" s="79"/>
      <c r="TUT110" s="80"/>
      <c r="TUU110" s="81"/>
      <c r="TUV110" s="79"/>
      <c r="TUW110" s="79"/>
      <c r="TUX110" s="81"/>
      <c r="TUY110" s="80"/>
      <c r="TVA110" s="77"/>
      <c r="TVB110" s="80"/>
      <c r="TVC110" s="80"/>
      <c r="TVD110" s="80"/>
      <c r="TVE110" s="80"/>
      <c r="TVF110" s="77"/>
      <c r="TVG110" s="78"/>
      <c r="TVH110" s="79"/>
      <c r="TVI110" s="79"/>
      <c r="TVJ110" s="80"/>
      <c r="TVK110" s="81"/>
      <c r="TVL110" s="79"/>
      <c r="TVM110" s="79"/>
      <c r="TVN110" s="81"/>
      <c r="TVO110" s="80"/>
      <c r="TVQ110" s="77"/>
      <c r="TVR110" s="80"/>
      <c r="TVS110" s="80"/>
      <c r="TVT110" s="80"/>
      <c r="TVU110" s="80"/>
      <c r="TVV110" s="77"/>
      <c r="TVW110" s="78"/>
      <c r="TVX110" s="79"/>
      <c r="TVY110" s="79"/>
      <c r="TVZ110" s="80"/>
      <c r="TWA110" s="81"/>
      <c r="TWB110" s="79"/>
      <c r="TWC110" s="79"/>
      <c r="TWD110" s="81"/>
      <c r="TWE110" s="80"/>
      <c r="TWG110" s="77"/>
      <c r="TWH110" s="80"/>
      <c r="TWI110" s="80"/>
      <c r="TWJ110" s="80"/>
      <c r="TWK110" s="80"/>
      <c r="TWL110" s="77"/>
      <c r="TWM110" s="78"/>
      <c r="TWN110" s="79"/>
      <c r="TWO110" s="79"/>
      <c r="TWP110" s="80"/>
      <c r="TWQ110" s="81"/>
      <c r="TWR110" s="79"/>
      <c r="TWS110" s="79"/>
      <c r="TWT110" s="81"/>
      <c r="TWU110" s="80"/>
      <c r="TWW110" s="77"/>
      <c r="TWX110" s="80"/>
      <c r="TWY110" s="80"/>
      <c r="TWZ110" s="80"/>
      <c r="TXA110" s="80"/>
      <c r="TXB110" s="77"/>
      <c r="TXC110" s="78"/>
      <c r="TXD110" s="79"/>
      <c r="TXE110" s="79"/>
      <c r="TXF110" s="80"/>
      <c r="TXG110" s="81"/>
      <c r="TXH110" s="79"/>
      <c r="TXI110" s="79"/>
      <c r="TXJ110" s="81"/>
      <c r="TXK110" s="80"/>
      <c r="TXM110" s="77"/>
      <c r="TXN110" s="80"/>
      <c r="TXO110" s="80"/>
      <c r="TXP110" s="80"/>
      <c r="TXQ110" s="80"/>
      <c r="TXR110" s="77"/>
      <c r="TXS110" s="78"/>
      <c r="TXT110" s="79"/>
      <c r="TXU110" s="79"/>
      <c r="TXV110" s="80"/>
      <c r="TXW110" s="81"/>
      <c r="TXX110" s="79"/>
      <c r="TXY110" s="79"/>
      <c r="TXZ110" s="81"/>
      <c r="TYA110" s="80"/>
      <c r="TYC110" s="77"/>
      <c r="TYD110" s="80"/>
      <c r="TYE110" s="80"/>
      <c r="TYF110" s="80"/>
      <c r="TYG110" s="80"/>
      <c r="TYH110" s="77"/>
      <c r="TYI110" s="78"/>
      <c r="TYJ110" s="79"/>
      <c r="TYK110" s="79"/>
      <c r="TYL110" s="80"/>
      <c r="TYM110" s="81"/>
      <c r="TYN110" s="79"/>
      <c r="TYO110" s="79"/>
      <c r="TYP110" s="81"/>
      <c r="TYQ110" s="80"/>
      <c r="TYS110" s="77"/>
      <c r="TYT110" s="80"/>
      <c r="TYU110" s="80"/>
      <c r="TYV110" s="80"/>
      <c r="TYW110" s="80"/>
      <c r="TYX110" s="77"/>
      <c r="TYY110" s="78"/>
      <c r="TYZ110" s="79"/>
      <c r="TZA110" s="79"/>
      <c r="TZB110" s="80"/>
      <c r="TZC110" s="81"/>
      <c r="TZD110" s="79"/>
      <c r="TZE110" s="79"/>
      <c r="TZF110" s="81"/>
      <c r="TZG110" s="80"/>
      <c r="TZI110" s="77"/>
      <c r="TZJ110" s="80"/>
      <c r="TZK110" s="80"/>
      <c r="TZL110" s="80"/>
      <c r="TZM110" s="80"/>
      <c r="TZN110" s="77"/>
      <c r="TZO110" s="78"/>
      <c r="TZP110" s="79"/>
      <c r="TZQ110" s="79"/>
      <c r="TZR110" s="80"/>
      <c r="TZS110" s="81"/>
      <c r="TZT110" s="79"/>
      <c r="TZU110" s="79"/>
      <c r="TZV110" s="81"/>
      <c r="TZW110" s="80"/>
      <c r="TZY110" s="77"/>
      <c r="TZZ110" s="80"/>
      <c r="UAA110" s="80"/>
      <c r="UAB110" s="80"/>
      <c r="UAC110" s="80"/>
      <c r="UAD110" s="77"/>
      <c r="UAE110" s="78"/>
      <c r="UAF110" s="79"/>
      <c r="UAG110" s="79"/>
      <c r="UAH110" s="80"/>
      <c r="UAI110" s="81"/>
      <c r="UAJ110" s="79"/>
      <c r="UAK110" s="79"/>
      <c r="UAL110" s="81"/>
      <c r="UAM110" s="80"/>
      <c r="UAO110" s="77"/>
      <c r="UAP110" s="80"/>
      <c r="UAQ110" s="80"/>
      <c r="UAR110" s="80"/>
      <c r="UAS110" s="80"/>
      <c r="UAT110" s="77"/>
      <c r="UAU110" s="78"/>
      <c r="UAV110" s="79"/>
      <c r="UAW110" s="79"/>
      <c r="UAX110" s="80"/>
      <c r="UAY110" s="81"/>
      <c r="UAZ110" s="79"/>
      <c r="UBA110" s="79"/>
      <c r="UBB110" s="81"/>
      <c r="UBC110" s="80"/>
      <c r="UBE110" s="77"/>
      <c r="UBF110" s="80"/>
      <c r="UBG110" s="80"/>
      <c r="UBH110" s="80"/>
      <c r="UBI110" s="80"/>
      <c r="UBJ110" s="77"/>
      <c r="UBK110" s="78"/>
      <c r="UBL110" s="79"/>
      <c r="UBM110" s="79"/>
      <c r="UBN110" s="80"/>
      <c r="UBO110" s="81"/>
      <c r="UBP110" s="79"/>
      <c r="UBQ110" s="79"/>
      <c r="UBR110" s="81"/>
      <c r="UBS110" s="80"/>
      <c r="UBU110" s="77"/>
      <c r="UBV110" s="80"/>
      <c r="UBW110" s="80"/>
      <c r="UBX110" s="80"/>
      <c r="UBY110" s="80"/>
      <c r="UBZ110" s="77"/>
      <c r="UCA110" s="78"/>
      <c r="UCB110" s="79"/>
      <c r="UCC110" s="79"/>
      <c r="UCD110" s="80"/>
      <c r="UCE110" s="81"/>
      <c r="UCF110" s="79"/>
      <c r="UCG110" s="79"/>
      <c r="UCH110" s="81"/>
      <c r="UCI110" s="80"/>
      <c r="UCK110" s="77"/>
      <c r="UCL110" s="80"/>
      <c r="UCM110" s="80"/>
      <c r="UCN110" s="80"/>
      <c r="UCO110" s="80"/>
      <c r="UCP110" s="77"/>
      <c r="UCQ110" s="78"/>
      <c r="UCR110" s="79"/>
      <c r="UCS110" s="79"/>
      <c r="UCT110" s="80"/>
      <c r="UCU110" s="81"/>
      <c r="UCV110" s="79"/>
      <c r="UCW110" s="79"/>
      <c r="UCX110" s="81"/>
      <c r="UCY110" s="80"/>
      <c r="UDA110" s="77"/>
      <c r="UDB110" s="80"/>
      <c r="UDC110" s="80"/>
      <c r="UDD110" s="80"/>
      <c r="UDE110" s="80"/>
      <c r="UDF110" s="77"/>
      <c r="UDG110" s="78"/>
      <c r="UDH110" s="79"/>
      <c r="UDI110" s="79"/>
      <c r="UDJ110" s="80"/>
      <c r="UDK110" s="81"/>
      <c r="UDL110" s="79"/>
      <c r="UDM110" s="79"/>
      <c r="UDN110" s="81"/>
      <c r="UDO110" s="80"/>
      <c r="UDQ110" s="77"/>
      <c r="UDR110" s="80"/>
      <c r="UDS110" s="80"/>
      <c r="UDT110" s="80"/>
      <c r="UDU110" s="80"/>
      <c r="UDV110" s="77"/>
      <c r="UDW110" s="78"/>
      <c r="UDX110" s="79"/>
      <c r="UDY110" s="79"/>
      <c r="UDZ110" s="80"/>
      <c r="UEA110" s="81"/>
      <c r="UEB110" s="79"/>
      <c r="UEC110" s="79"/>
      <c r="UED110" s="81"/>
      <c r="UEE110" s="80"/>
      <c r="UEG110" s="77"/>
      <c r="UEH110" s="80"/>
      <c r="UEI110" s="80"/>
      <c r="UEJ110" s="80"/>
      <c r="UEK110" s="80"/>
      <c r="UEL110" s="77"/>
      <c r="UEM110" s="78"/>
      <c r="UEN110" s="79"/>
      <c r="UEO110" s="79"/>
      <c r="UEP110" s="80"/>
      <c r="UEQ110" s="81"/>
      <c r="UER110" s="79"/>
      <c r="UES110" s="79"/>
      <c r="UET110" s="81"/>
      <c r="UEU110" s="80"/>
      <c r="UEW110" s="77"/>
      <c r="UEX110" s="80"/>
      <c r="UEY110" s="80"/>
      <c r="UEZ110" s="80"/>
      <c r="UFA110" s="80"/>
      <c r="UFB110" s="77"/>
      <c r="UFC110" s="78"/>
      <c r="UFD110" s="79"/>
      <c r="UFE110" s="79"/>
      <c r="UFF110" s="80"/>
      <c r="UFG110" s="81"/>
      <c r="UFH110" s="79"/>
      <c r="UFI110" s="79"/>
      <c r="UFJ110" s="81"/>
      <c r="UFK110" s="80"/>
      <c r="UFM110" s="77"/>
      <c r="UFN110" s="80"/>
      <c r="UFO110" s="80"/>
      <c r="UFP110" s="80"/>
      <c r="UFQ110" s="80"/>
      <c r="UFR110" s="77"/>
      <c r="UFS110" s="78"/>
      <c r="UFT110" s="79"/>
      <c r="UFU110" s="79"/>
      <c r="UFV110" s="80"/>
      <c r="UFW110" s="81"/>
      <c r="UFX110" s="79"/>
      <c r="UFY110" s="79"/>
      <c r="UFZ110" s="81"/>
      <c r="UGA110" s="80"/>
      <c r="UGC110" s="77"/>
      <c r="UGD110" s="80"/>
      <c r="UGE110" s="80"/>
      <c r="UGF110" s="80"/>
      <c r="UGG110" s="80"/>
      <c r="UGH110" s="77"/>
      <c r="UGI110" s="78"/>
      <c r="UGJ110" s="79"/>
      <c r="UGK110" s="79"/>
      <c r="UGL110" s="80"/>
      <c r="UGM110" s="81"/>
      <c r="UGN110" s="79"/>
      <c r="UGO110" s="79"/>
      <c r="UGP110" s="81"/>
      <c r="UGQ110" s="80"/>
      <c r="UGS110" s="77"/>
      <c r="UGT110" s="80"/>
      <c r="UGU110" s="80"/>
      <c r="UGV110" s="80"/>
      <c r="UGW110" s="80"/>
      <c r="UGX110" s="77"/>
      <c r="UGY110" s="78"/>
      <c r="UGZ110" s="79"/>
      <c r="UHA110" s="79"/>
      <c r="UHB110" s="80"/>
      <c r="UHC110" s="81"/>
      <c r="UHD110" s="79"/>
      <c r="UHE110" s="79"/>
      <c r="UHF110" s="81"/>
      <c r="UHG110" s="80"/>
      <c r="UHI110" s="77"/>
      <c r="UHJ110" s="80"/>
      <c r="UHK110" s="80"/>
      <c r="UHL110" s="80"/>
      <c r="UHM110" s="80"/>
      <c r="UHN110" s="77"/>
      <c r="UHO110" s="78"/>
      <c r="UHP110" s="79"/>
      <c r="UHQ110" s="79"/>
      <c r="UHR110" s="80"/>
      <c r="UHS110" s="81"/>
      <c r="UHT110" s="79"/>
      <c r="UHU110" s="79"/>
      <c r="UHV110" s="81"/>
      <c r="UHW110" s="80"/>
      <c r="UHY110" s="77"/>
      <c r="UHZ110" s="80"/>
      <c r="UIA110" s="80"/>
      <c r="UIB110" s="80"/>
      <c r="UIC110" s="80"/>
      <c r="UID110" s="77"/>
      <c r="UIE110" s="78"/>
      <c r="UIF110" s="79"/>
      <c r="UIG110" s="79"/>
      <c r="UIH110" s="80"/>
      <c r="UII110" s="81"/>
      <c r="UIJ110" s="79"/>
      <c r="UIK110" s="79"/>
      <c r="UIL110" s="81"/>
      <c r="UIM110" s="80"/>
      <c r="UIO110" s="77"/>
      <c r="UIP110" s="80"/>
      <c r="UIQ110" s="80"/>
      <c r="UIR110" s="80"/>
      <c r="UIS110" s="80"/>
      <c r="UIT110" s="77"/>
      <c r="UIU110" s="78"/>
      <c r="UIV110" s="79"/>
      <c r="UIW110" s="79"/>
      <c r="UIX110" s="80"/>
      <c r="UIY110" s="81"/>
      <c r="UIZ110" s="79"/>
      <c r="UJA110" s="79"/>
      <c r="UJB110" s="81"/>
      <c r="UJC110" s="80"/>
      <c r="UJE110" s="77"/>
      <c r="UJF110" s="80"/>
      <c r="UJG110" s="80"/>
      <c r="UJH110" s="80"/>
      <c r="UJI110" s="80"/>
      <c r="UJJ110" s="77"/>
      <c r="UJK110" s="78"/>
      <c r="UJL110" s="79"/>
      <c r="UJM110" s="79"/>
      <c r="UJN110" s="80"/>
      <c r="UJO110" s="81"/>
      <c r="UJP110" s="79"/>
      <c r="UJQ110" s="79"/>
      <c r="UJR110" s="81"/>
      <c r="UJS110" s="80"/>
      <c r="UJU110" s="77"/>
      <c r="UJV110" s="80"/>
      <c r="UJW110" s="80"/>
      <c r="UJX110" s="80"/>
      <c r="UJY110" s="80"/>
      <c r="UJZ110" s="77"/>
      <c r="UKA110" s="78"/>
      <c r="UKB110" s="79"/>
      <c r="UKC110" s="79"/>
      <c r="UKD110" s="80"/>
      <c r="UKE110" s="81"/>
      <c r="UKF110" s="79"/>
      <c r="UKG110" s="79"/>
      <c r="UKH110" s="81"/>
      <c r="UKI110" s="80"/>
      <c r="UKK110" s="77"/>
      <c r="UKL110" s="80"/>
      <c r="UKM110" s="80"/>
      <c r="UKN110" s="80"/>
      <c r="UKO110" s="80"/>
      <c r="UKP110" s="77"/>
      <c r="UKQ110" s="78"/>
      <c r="UKR110" s="79"/>
      <c r="UKS110" s="79"/>
      <c r="UKT110" s="80"/>
      <c r="UKU110" s="81"/>
      <c r="UKV110" s="79"/>
      <c r="UKW110" s="79"/>
      <c r="UKX110" s="81"/>
      <c r="UKY110" s="80"/>
      <c r="ULA110" s="77"/>
      <c r="ULB110" s="80"/>
      <c r="ULC110" s="80"/>
      <c r="ULD110" s="80"/>
      <c r="ULE110" s="80"/>
      <c r="ULF110" s="77"/>
      <c r="ULG110" s="78"/>
      <c r="ULH110" s="79"/>
      <c r="ULI110" s="79"/>
      <c r="ULJ110" s="80"/>
      <c r="ULK110" s="81"/>
      <c r="ULL110" s="79"/>
      <c r="ULM110" s="79"/>
      <c r="ULN110" s="81"/>
      <c r="ULO110" s="80"/>
      <c r="ULQ110" s="77"/>
      <c r="ULR110" s="80"/>
      <c r="ULS110" s="80"/>
      <c r="ULT110" s="80"/>
      <c r="ULU110" s="80"/>
      <c r="ULV110" s="77"/>
      <c r="ULW110" s="78"/>
      <c r="ULX110" s="79"/>
      <c r="ULY110" s="79"/>
      <c r="ULZ110" s="80"/>
      <c r="UMA110" s="81"/>
      <c r="UMB110" s="79"/>
      <c r="UMC110" s="79"/>
      <c r="UMD110" s="81"/>
      <c r="UME110" s="80"/>
      <c r="UMG110" s="77"/>
      <c r="UMH110" s="80"/>
      <c r="UMI110" s="80"/>
      <c r="UMJ110" s="80"/>
      <c r="UMK110" s="80"/>
      <c r="UML110" s="77"/>
      <c r="UMM110" s="78"/>
      <c r="UMN110" s="79"/>
      <c r="UMO110" s="79"/>
      <c r="UMP110" s="80"/>
      <c r="UMQ110" s="81"/>
      <c r="UMR110" s="79"/>
      <c r="UMS110" s="79"/>
      <c r="UMT110" s="81"/>
      <c r="UMU110" s="80"/>
      <c r="UMW110" s="77"/>
      <c r="UMX110" s="80"/>
      <c r="UMY110" s="80"/>
      <c r="UMZ110" s="80"/>
      <c r="UNA110" s="80"/>
      <c r="UNB110" s="77"/>
      <c r="UNC110" s="78"/>
      <c r="UND110" s="79"/>
      <c r="UNE110" s="79"/>
      <c r="UNF110" s="80"/>
      <c r="UNG110" s="81"/>
      <c r="UNH110" s="79"/>
      <c r="UNI110" s="79"/>
      <c r="UNJ110" s="81"/>
      <c r="UNK110" s="80"/>
      <c r="UNM110" s="77"/>
      <c r="UNN110" s="80"/>
      <c r="UNO110" s="80"/>
      <c r="UNP110" s="80"/>
      <c r="UNQ110" s="80"/>
      <c r="UNR110" s="77"/>
      <c r="UNS110" s="78"/>
      <c r="UNT110" s="79"/>
      <c r="UNU110" s="79"/>
      <c r="UNV110" s="80"/>
      <c r="UNW110" s="81"/>
      <c r="UNX110" s="79"/>
      <c r="UNY110" s="79"/>
      <c r="UNZ110" s="81"/>
      <c r="UOA110" s="80"/>
      <c r="UOC110" s="77"/>
      <c r="UOD110" s="80"/>
      <c r="UOE110" s="80"/>
      <c r="UOF110" s="80"/>
      <c r="UOG110" s="80"/>
      <c r="UOH110" s="77"/>
      <c r="UOI110" s="78"/>
      <c r="UOJ110" s="79"/>
      <c r="UOK110" s="79"/>
      <c r="UOL110" s="80"/>
      <c r="UOM110" s="81"/>
      <c r="UON110" s="79"/>
      <c r="UOO110" s="79"/>
      <c r="UOP110" s="81"/>
      <c r="UOQ110" s="80"/>
      <c r="UOS110" s="77"/>
      <c r="UOT110" s="80"/>
      <c r="UOU110" s="80"/>
      <c r="UOV110" s="80"/>
      <c r="UOW110" s="80"/>
      <c r="UOX110" s="77"/>
      <c r="UOY110" s="78"/>
      <c r="UOZ110" s="79"/>
      <c r="UPA110" s="79"/>
      <c r="UPB110" s="80"/>
      <c r="UPC110" s="81"/>
      <c r="UPD110" s="79"/>
      <c r="UPE110" s="79"/>
      <c r="UPF110" s="81"/>
      <c r="UPG110" s="80"/>
      <c r="UPI110" s="77"/>
      <c r="UPJ110" s="80"/>
      <c r="UPK110" s="80"/>
      <c r="UPL110" s="80"/>
      <c r="UPM110" s="80"/>
      <c r="UPN110" s="77"/>
      <c r="UPO110" s="78"/>
      <c r="UPP110" s="79"/>
      <c r="UPQ110" s="79"/>
      <c r="UPR110" s="80"/>
      <c r="UPS110" s="81"/>
      <c r="UPT110" s="79"/>
      <c r="UPU110" s="79"/>
      <c r="UPV110" s="81"/>
      <c r="UPW110" s="80"/>
      <c r="UPY110" s="77"/>
      <c r="UPZ110" s="80"/>
      <c r="UQA110" s="80"/>
      <c r="UQB110" s="80"/>
      <c r="UQC110" s="80"/>
      <c r="UQD110" s="77"/>
      <c r="UQE110" s="78"/>
      <c r="UQF110" s="79"/>
      <c r="UQG110" s="79"/>
      <c r="UQH110" s="80"/>
      <c r="UQI110" s="81"/>
      <c r="UQJ110" s="79"/>
      <c r="UQK110" s="79"/>
      <c r="UQL110" s="81"/>
      <c r="UQM110" s="80"/>
      <c r="UQO110" s="77"/>
      <c r="UQP110" s="80"/>
      <c r="UQQ110" s="80"/>
      <c r="UQR110" s="80"/>
      <c r="UQS110" s="80"/>
      <c r="UQT110" s="77"/>
      <c r="UQU110" s="78"/>
      <c r="UQV110" s="79"/>
      <c r="UQW110" s="79"/>
      <c r="UQX110" s="80"/>
      <c r="UQY110" s="81"/>
      <c r="UQZ110" s="79"/>
      <c r="URA110" s="79"/>
      <c r="URB110" s="81"/>
      <c r="URC110" s="80"/>
      <c r="URE110" s="77"/>
      <c r="URF110" s="80"/>
      <c r="URG110" s="80"/>
      <c r="URH110" s="80"/>
      <c r="URI110" s="80"/>
      <c r="URJ110" s="77"/>
      <c r="URK110" s="78"/>
      <c r="URL110" s="79"/>
      <c r="URM110" s="79"/>
      <c r="URN110" s="80"/>
      <c r="URO110" s="81"/>
      <c r="URP110" s="79"/>
      <c r="URQ110" s="79"/>
      <c r="URR110" s="81"/>
      <c r="URS110" s="80"/>
      <c r="URU110" s="77"/>
      <c r="URV110" s="80"/>
      <c r="URW110" s="80"/>
      <c r="URX110" s="80"/>
      <c r="URY110" s="80"/>
      <c r="URZ110" s="77"/>
      <c r="USA110" s="78"/>
      <c r="USB110" s="79"/>
      <c r="USC110" s="79"/>
      <c r="USD110" s="80"/>
      <c r="USE110" s="81"/>
      <c r="USF110" s="79"/>
      <c r="USG110" s="79"/>
      <c r="USH110" s="81"/>
      <c r="USI110" s="80"/>
      <c r="USK110" s="77"/>
      <c r="USL110" s="80"/>
      <c r="USM110" s="80"/>
      <c r="USN110" s="80"/>
      <c r="USO110" s="80"/>
      <c r="USP110" s="77"/>
      <c r="USQ110" s="78"/>
      <c r="USR110" s="79"/>
      <c r="USS110" s="79"/>
      <c r="UST110" s="80"/>
      <c r="USU110" s="81"/>
      <c r="USV110" s="79"/>
      <c r="USW110" s="79"/>
      <c r="USX110" s="81"/>
      <c r="USY110" s="80"/>
      <c r="UTA110" s="77"/>
      <c r="UTB110" s="80"/>
      <c r="UTC110" s="80"/>
      <c r="UTD110" s="80"/>
      <c r="UTE110" s="80"/>
      <c r="UTF110" s="77"/>
      <c r="UTG110" s="78"/>
      <c r="UTH110" s="79"/>
      <c r="UTI110" s="79"/>
      <c r="UTJ110" s="80"/>
      <c r="UTK110" s="81"/>
      <c r="UTL110" s="79"/>
      <c r="UTM110" s="79"/>
      <c r="UTN110" s="81"/>
      <c r="UTO110" s="80"/>
      <c r="UTQ110" s="77"/>
      <c r="UTR110" s="80"/>
      <c r="UTS110" s="80"/>
      <c r="UTT110" s="80"/>
      <c r="UTU110" s="80"/>
      <c r="UTV110" s="77"/>
      <c r="UTW110" s="78"/>
      <c r="UTX110" s="79"/>
      <c r="UTY110" s="79"/>
      <c r="UTZ110" s="80"/>
      <c r="UUA110" s="81"/>
      <c r="UUB110" s="79"/>
      <c r="UUC110" s="79"/>
      <c r="UUD110" s="81"/>
      <c r="UUE110" s="80"/>
      <c r="UUG110" s="77"/>
      <c r="UUH110" s="80"/>
      <c r="UUI110" s="80"/>
      <c r="UUJ110" s="80"/>
      <c r="UUK110" s="80"/>
      <c r="UUL110" s="77"/>
      <c r="UUM110" s="78"/>
      <c r="UUN110" s="79"/>
      <c r="UUO110" s="79"/>
      <c r="UUP110" s="80"/>
      <c r="UUQ110" s="81"/>
      <c r="UUR110" s="79"/>
      <c r="UUS110" s="79"/>
      <c r="UUT110" s="81"/>
      <c r="UUU110" s="80"/>
      <c r="UUW110" s="77"/>
      <c r="UUX110" s="80"/>
      <c r="UUY110" s="80"/>
      <c r="UUZ110" s="80"/>
      <c r="UVA110" s="80"/>
      <c r="UVB110" s="77"/>
      <c r="UVC110" s="78"/>
      <c r="UVD110" s="79"/>
      <c r="UVE110" s="79"/>
      <c r="UVF110" s="80"/>
      <c r="UVG110" s="81"/>
      <c r="UVH110" s="79"/>
      <c r="UVI110" s="79"/>
      <c r="UVJ110" s="81"/>
      <c r="UVK110" s="80"/>
      <c r="UVM110" s="77"/>
      <c r="UVN110" s="80"/>
      <c r="UVO110" s="80"/>
      <c r="UVP110" s="80"/>
      <c r="UVQ110" s="80"/>
      <c r="UVR110" s="77"/>
      <c r="UVS110" s="78"/>
      <c r="UVT110" s="79"/>
      <c r="UVU110" s="79"/>
      <c r="UVV110" s="80"/>
      <c r="UVW110" s="81"/>
      <c r="UVX110" s="79"/>
      <c r="UVY110" s="79"/>
      <c r="UVZ110" s="81"/>
      <c r="UWA110" s="80"/>
      <c r="UWC110" s="77"/>
      <c r="UWD110" s="80"/>
      <c r="UWE110" s="80"/>
      <c r="UWF110" s="80"/>
      <c r="UWG110" s="80"/>
      <c r="UWH110" s="77"/>
      <c r="UWI110" s="78"/>
      <c r="UWJ110" s="79"/>
      <c r="UWK110" s="79"/>
      <c r="UWL110" s="80"/>
      <c r="UWM110" s="81"/>
      <c r="UWN110" s="79"/>
      <c r="UWO110" s="79"/>
      <c r="UWP110" s="81"/>
      <c r="UWQ110" s="80"/>
      <c r="UWS110" s="77"/>
      <c r="UWT110" s="80"/>
      <c r="UWU110" s="80"/>
      <c r="UWV110" s="80"/>
      <c r="UWW110" s="80"/>
      <c r="UWX110" s="77"/>
      <c r="UWY110" s="78"/>
      <c r="UWZ110" s="79"/>
      <c r="UXA110" s="79"/>
      <c r="UXB110" s="80"/>
      <c r="UXC110" s="81"/>
      <c r="UXD110" s="79"/>
      <c r="UXE110" s="79"/>
      <c r="UXF110" s="81"/>
      <c r="UXG110" s="80"/>
      <c r="UXI110" s="77"/>
      <c r="UXJ110" s="80"/>
      <c r="UXK110" s="80"/>
      <c r="UXL110" s="80"/>
      <c r="UXM110" s="80"/>
      <c r="UXN110" s="77"/>
      <c r="UXO110" s="78"/>
      <c r="UXP110" s="79"/>
      <c r="UXQ110" s="79"/>
      <c r="UXR110" s="80"/>
      <c r="UXS110" s="81"/>
      <c r="UXT110" s="79"/>
      <c r="UXU110" s="79"/>
      <c r="UXV110" s="81"/>
      <c r="UXW110" s="80"/>
      <c r="UXY110" s="77"/>
      <c r="UXZ110" s="80"/>
      <c r="UYA110" s="80"/>
      <c r="UYB110" s="80"/>
      <c r="UYC110" s="80"/>
      <c r="UYD110" s="77"/>
      <c r="UYE110" s="78"/>
      <c r="UYF110" s="79"/>
      <c r="UYG110" s="79"/>
      <c r="UYH110" s="80"/>
      <c r="UYI110" s="81"/>
      <c r="UYJ110" s="79"/>
      <c r="UYK110" s="79"/>
      <c r="UYL110" s="81"/>
      <c r="UYM110" s="80"/>
      <c r="UYO110" s="77"/>
      <c r="UYP110" s="80"/>
      <c r="UYQ110" s="80"/>
      <c r="UYR110" s="80"/>
      <c r="UYS110" s="80"/>
      <c r="UYT110" s="77"/>
      <c r="UYU110" s="78"/>
      <c r="UYV110" s="79"/>
      <c r="UYW110" s="79"/>
      <c r="UYX110" s="80"/>
      <c r="UYY110" s="81"/>
      <c r="UYZ110" s="79"/>
      <c r="UZA110" s="79"/>
      <c r="UZB110" s="81"/>
      <c r="UZC110" s="80"/>
      <c r="UZE110" s="77"/>
      <c r="UZF110" s="80"/>
      <c r="UZG110" s="80"/>
      <c r="UZH110" s="80"/>
      <c r="UZI110" s="80"/>
      <c r="UZJ110" s="77"/>
      <c r="UZK110" s="78"/>
      <c r="UZL110" s="79"/>
      <c r="UZM110" s="79"/>
      <c r="UZN110" s="80"/>
      <c r="UZO110" s="81"/>
      <c r="UZP110" s="79"/>
      <c r="UZQ110" s="79"/>
      <c r="UZR110" s="81"/>
      <c r="UZS110" s="80"/>
      <c r="UZU110" s="77"/>
      <c r="UZV110" s="80"/>
      <c r="UZW110" s="80"/>
      <c r="UZX110" s="80"/>
      <c r="UZY110" s="80"/>
      <c r="UZZ110" s="77"/>
      <c r="VAA110" s="78"/>
      <c r="VAB110" s="79"/>
      <c r="VAC110" s="79"/>
      <c r="VAD110" s="80"/>
      <c r="VAE110" s="81"/>
      <c r="VAF110" s="79"/>
      <c r="VAG110" s="79"/>
      <c r="VAH110" s="81"/>
      <c r="VAI110" s="80"/>
      <c r="VAK110" s="77"/>
      <c r="VAL110" s="80"/>
      <c r="VAM110" s="80"/>
      <c r="VAN110" s="80"/>
      <c r="VAO110" s="80"/>
      <c r="VAP110" s="77"/>
      <c r="VAQ110" s="78"/>
      <c r="VAR110" s="79"/>
      <c r="VAS110" s="79"/>
      <c r="VAT110" s="80"/>
      <c r="VAU110" s="81"/>
      <c r="VAV110" s="79"/>
      <c r="VAW110" s="79"/>
      <c r="VAX110" s="81"/>
      <c r="VAY110" s="80"/>
      <c r="VBA110" s="77"/>
      <c r="VBB110" s="80"/>
      <c r="VBC110" s="80"/>
      <c r="VBD110" s="80"/>
      <c r="VBE110" s="80"/>
      <c r="VBF110" s="77"/>
      <c r="VBG110" s="78"/>
      <c r="VBH110" s="79"/>
      <c r="VBI110" s="79"/>
      <c r="VBJ110" s="80"/>
      <c r="VBK110" s="81"/>
      <c r="VBL110" s="79"/>
      <c r="VBM110" s="79"/>
      <c r="VBN110" s="81"/>
      <c r="VBO110" s="80"/>
      <c r="VBQ110" s="77"/>
      <c r="VBR110" s="80"/>
      <c r="VBS110" s="80"/>
      <c r="VBT110" s="80"/>
      <c r="VBU110" s="80"/>
      <c r="VBV110" s="77"/>
      <c r="VBW110" s="78"/>
      <c r="VBX110" s="79"/>
      <c r="VBY110" s="79"/>
      <c r="VBZ110" s="80"/>
      <c r="VCA110" s="81"/>
      <c r="VCB110" s="79"/>
      <c r="VCC110" s="79"/>
      <c r="VCD110" s="81"/>
      <c r="VCE110" s="80"/>
      <c r="VCG110" s="77"/>
      <c r="VCH110" s="80"/>
      <c r="VCI110" s="80"/>
      <c r="VCJ110" s="80"/>
      <c r="VCK110" s="80"/>
      <c r="VCL110" s="77"/>
      <c r="VCM110" s="78"/>
      <c r="VCN110" s="79"/>
      <c r="VCO110" s="79"/>
      <c r="VCP110" s="80"/>
      <c r="VCQ110" s="81"/>
      <c r="VCR110" s="79"/>
      <c r="VCS110" s="79"/>
      <c r="VCT110" s="81"/>
      <c r="VCU110" s="80"/>
      <c r="VCW110" s="77"/>
      <c r="VCX110" s="80"/>
      <c r="VCY110" s="80"/>
      <c r="VCZ110" s="80"/>
      <c r="VDA110" s="80"/>
      <c r="VDB110" s="77"/>
      <c r="VDC110" s="78"/>
      <c r="VDD110" s="79"/>
      <c r="VDE110" s="79"/>
      <c r="VDF110" s="80"/>
      <c r="VDG110" s="81"/>
      <c r="VDH110" s="79"/>
      <c r="VDI110" s="79"/>
      <c r="VDJ110" s="81"/>
      <c r="VDK110" s="80"/>
      <c r="VDM110" s="77"/>
      <c r="VDN110" s="80"/>
      <c r="VDO110" s="80"/>
      <c r="VDP110" s="80"/>
      <c r="VDQ110" s="80"/>
      <c r="VDR110" s="77"/>
      <c r="VDS110" s="78"/>
      <c r="VDT110" s="79"/>
      <c r="VDU110" s="79"/>
      <c r="VDV110" s="80"/>
      <c r="VDW110" s="81"/>
      <c r="VDX110" s="79"/>
      <c r="VDY110" s="79"/>
      <c r="VDZ110" s="81"/>
      <c r="VEA110" s="80"/>
      <c r="VEC110" s="77"/>
      <c r="VED110" s="80"/>
      <c r="VEE110" s="80"/>
      <c r="VEF110" s="80"/>
      <c r="VEG110" s="80"/>
      <c r="VEH110" s="77"/>
      <c r="VEI110" s="78"/>
      <c r="VEJ110" s="79"/>
      <c r="VEK110" s="79"/>
      <c r="VEL110" s="80"/>
      <c r="VEM110" s="81"/>
      <c r="VEN110" s="79"/>
      <c r="VEO110" s="79"/>
      <c r="VEP110" s="81"/>
      <c r="VEQ110" s="80"/>
      <c r="VES110" s="77"/>
      <c r="VET110" s="80"/>
      <c r="VEU110" s="80"/>
      <c r="VEV110" s="80"/>
      <c r="VEW110" s="80"/>
      <c r="VEX110" s="77"/>
      <c r="VEY110" s="78"/>
      <c r="VEZ110" s="79"/>
      <c r="VFA110" s="79"/>
      <c r="VFB110" s="80"/>
      <c r="VFC110" s="81"/>
      <c r="VFD110" s="79"/>
      <c r="VFE110" s="79"/>
      <c r="VFF110" s="81"/>
      <c r="VFG110" s="80"/>
      <c r="VFI110" s="77"/>
      <c r="VFJ110" s="80"/>
      <c r="VFK110" s="80"/>
      <c r="VFL110" s="80"/>
      <c r="VFM110" s="80"/>
      <c r="VFN110" s="77"/>
      <c r="VFO110" s="78"/>
      <c r="VFP110" s="79"/>
      <c r="VFQ110" s="79"/>
      <c r="VFR110" s="80"/>
      <c r="VFS110" s="81"/>
      <c r="VFT110" s="79"/>
      <c r="VFU110" s="79"/>
      <c r="VFV110" s="81"/>
      <c r="VFW110" s="80"/>
      <c r="VFY110" s="77"/>
      <c r="VFZ110" s="80"/>
      <c r="VGA110" s="80"/>
      <c r="VGB110" s="80"/>
      <c r="VGC110" s="80"/>
      <c r="VGD110" s="77"/>
      <c r="VGE110" s="78"/>
      <c r="VGF110" s="79"/>
      <c r="VGG110" s="79"/>
      <c r="VGH110" s="80"/>
      <c r="VGI110" s="81"/>
      <c r="VGJ110" s="79"/>
      <c r="VGK110" s="79"/>
      <c r="VGL110" s="81"/>
      <c r="VGM110" s="80"/>
      <c r="VGO110" s="77"/>
      <c r="VGP110" s="80"/>
      <c r="VGQ110" s="80"/>
      <c r="VGR110" s="80"/>
      <c r="VGS110" s="80"/>
      <c r="VGT110" s="77"/>
      <c r="VGU110" s="78"/>
      <c r="VGV110" s="79"/>
      <c r="VGW110" s="79"/>
      <c r="VGX110" s="80"/>
      <c r="VGY110" s="81"/>
      <c r="VGZ110" s="79"/>
      <c r="VHA110" s="79"/>
      <c r="VHB110" s="81"/>
      <c r="VHC110" s="80"/>
      <c r="VHE110" s="77"/>
      <c r="VHF110" s="80"/>
      <c r="VHG110" s="80"/>
      <c r="VHH110" s="80"/>
      <c r="VHI110" s="80"/>
      <c r="VHJ110" s="77"/>
      <c r="VHK110" s="78"/>
      <c r="VHL110" s="79"/>
      <c r="VHM110" s="79"/>
      <c r="VHN110" s="80"/>
      <c r="VHO110" s="81"/>
      <c r="VHP110" s="79"/>
      <c r="VHQ110" s="79"/>
      <c r="VHR110" s="81"/>
      <c r="VHS110" s="80"/>
      <c r="VHU110" s="77"/>
      <c r="VHV110" s="80"/>
      <c r="VHW110" s="80"/>
      <c r="VHX110" s="80"/>
      <c r="VHY110" s="80"/>
      <c r="VHZ110" s="77"/>
      <c r="VIA110" s="78"/>
      <c r="VIB110" s="79"/>
      <c r="VIC110" s="79"/>
      <c r="VID110" s="80"/>
      <c r="VIE110" s="81"/>
      <c r="VIF110" s="79"/>
      <c r="VIG110" s="79"/>
      <c r="VIH110" s="81"/>
      <c r="VII110" s="80"/>
      <c r="VIK110" s="77"/>
      <c r="VIL110" s="80"/>
      <c r="VIM110" s="80"/>
      <c r="VIN110" s="80"/>
      <c r="VIO110" s="80"/>
      <c r="VIP110" s="77"/>
      <c r="VIQ110" s="78"/>
      <c r="VIR110" s="79"/>
      <c r="VIS110" s="79"/>
      <c r="VIT110" s="80"/>
      <c r="VIU110" s="81"/>
      <c r="VIV110" s="79"/>
      <c r="VIW110" s="79"/>
      <c r="VIX110" s="81"/>
      <c r="VIY110" s="80"/>
      <c r="VJA110" s="77"/>
      <c r="VJB110" s="80"/>
      <c r="VJC110" s="80"/>
      <c r="VJD110" s="80"/>
      <c r="VJE110" s="80"/>
      <c r="VJF110" s="77"/>
      <c r="VJG110" s="78"/>
      <c r="VJH110" s="79"/>
      <c r="VJI110" s="79"/>
      <c r="VJJ110" s="80"/>
      <c r="VJK110" s="81"/>
      <c r="VJL110" s="79"/>
      <c r="VJM110" s="79"/>
      <c r="VJN110" s="81"/>
      <c r="VJO110" s="80"/>
      <c r="VJQ110" s="77"/>
      <c r="VJR110" s="80"/>
      <c r="VJS110" s="80"/>
      <c r="VJT110" s="80"/>
      <c r="VJU110" s="80"/>
      <c r="VJV110" s="77"/>
      <c r="VJW110" s="78"/>
      <c r="VJX110" s="79"/>
      <c r="VJY110" s="79"/>
      <c r="VJZ110" s="80"/>
      <c r="VKA110" s="81"/>
      <c r="VKB110" s="79"/>
      <c r="VKC110" s="79"/>
      <c r="VKD110" s="81"/>
      <c r="VKE110" s="80"/>
      <c r="VKG110" s="77"/>
      <c r="VKH110" s="80"/>
      <c r="VKI110" s="80"/>
      <c r="VKJ110" s="80"/>
      <c r="VKK110" s="80"/>
      <c r="VKL110" s="77"/>
      <c r="VKM110" s="78"/>
      <c r="VKN110" s="79"/>
      <c r="VKO110" s="79"/>
      <c r="VKP110" s="80"/>
      <c r="VKQ110" s="81"/>
      <c r="VKR110" s="79"/>
      <c r="VKS110" s="79"/>
      <c r="VKT110" s="81"/>
      <c r="VKU110" s="80"/>
      <c r="VKW110" s="77"/>
      <c r="VKX110" s="80"/>
      <c r="VKY110" s="80"/>
      <c r="VKZ110" s="80"/>
      <c r="VLA110" s="80"/>
      <c r="VLB110" s="77"/>
      <c r="VLC110" s="78"/>
      <c r="VLD110" s="79"/>
      <c r="VLE110" s="79"/>
      <c r="VLF110" s="80"/>
      <c r="VLG110" s="81"/>
      <c r="VLH110" s="79"/>
      <c r="VLI110" s="79"/>
      <c r="VLJ110" s="81"/>
      <c r="VLK110" s="80"/>
      <c r="VLM110" s="77"/>
      <c r="VLN110" s="80"/>
      <c r="VLO110" s="80"/>
      <c r="VLP110" s="80"/>
      <c r="VLQ110" s="80"/>
      <c r="VLR110" s="77"/>
      <c r="VLS110" s="78"/>
      <c r="VLT110" s="79"/>
      <c r="VLU110" s="79"/>
      <c r="VLV110" s="80"/>
      <c r="VLW110" s="81"/>
      <c r="VLX110" s="79"/>
      <c r="VLY110" s="79"/>
      <c r="VLZ110" s="81"/>
      <c r="VMA110" s="80"/>
      <c r="VMC110" s="77"/>
      <c r="VMD110" s="80"/>
      <c r="VME110" s="80"/>
      <c r="VMF110" s="80"/>
      <c r="VMG110" s="80"/>
      <c r="VMH110" s="77"/>
      <c r="VMI110" s="78"/>
      <c r="VMJ110" s="79"/>
      <c r="VMK110" s="79"/>
      <c r="VML110" s="80"/>
      <c r="VMM110" s="81"/>
      <c r="VMN110" s="79"/>
      <c r="VMO110" s="79"/>
      <c r="VMP110" s="81"/>
      <c r="VMQ110" s="80"/>
      <c r="VMS110" s="77"/>
      <c r="VMT110" s="80"/>
      <c r="VMU110" s="80"/>
      <c r="VMV110" s="80"/>
      <c r="VMW110" s="80"/>
      <c r="VMX110" s="77"/>
      <c r="VMY110" s="78"/>
      <c r="VMZ110" s="79"/>
      <c r="VNA110" s="79"/>
      <c r="VNB110" s="80"/>
      <c r="VNC110" s="81"/>
      <c r="VND110" s="79"/>
      <c r="VNE110" s="79"/>
      <c r="VNF110" s="81"/>
      <c r="VNG110" s="80"/>
      <c r="VNI110" s="77"/>
      <c r="VNJ110" s="80"/>
      <c r="VNK110" s="80"/>
      <c r="VNL110" s="80"/>
      <c r="VNM110" s="80"/>
      <c r="VNN110" s="77"/>
      <c r="VNO110" s="78"/>
      <c r="VNP110" s="79"/>
      <c r="VNQ110" s="79"/>
      <c r="VNR110" s="80"/>
      <c r="VNS110" s="81"/>
      <c r="VNT110" s="79"/>
      <c r="VNU110" s="79"/>
      <c r="VNV110" s="81"/>
      <c r="VNW110" s="80"/>
      <c r="VNY110" s="77"/>
      <c r="VNZ110" s="80"/>
      <c r="VOA110" s="80"/>
      <c r="VOB110" s="80"/>
      <c r="VOC110" s="80"/>
      <c r="VOD110" s="77"/>
      <c r="VOE110" s="78"/>
      <c r="VOF110" s="79"/>
      <c r="VOG110" s="79"/>
      <c r="VOH110" s="80"/>
      <c r="VOI110" s="81"/>
      <c r="VOJ110" s="79"/>
      <c r="VOK110" s="79"/>
      <c r="VOL110" s="81"/>
      <c r="VOM110" s="80"/>
      <c r="VOO110" s="77"/>
      <c r="VOP110" s="80"/>
      <c r="VOQ110" s="80"/>
      <c r="VOR110" s="80"/>
      <c r="VOS110" s="80"/>
      <c r="VOT110" s="77"/>
      <c r="VOU110" s="78"/>
      <c r="VOV110" s="79"/>
      <c r="VOW110" s="79"/>
      <c r="VOX110" s="80"/>
      <c r="VOY110" s="81"/>
      <c r="VOZ110" s="79"/>
      <c r="VPA110" s="79"/>
      <c r="VPB110" s="81"/>
      <c r="VPC110" s="80"/>
      <c r="VPE110" s="77"/>
      <c r="VPF110" s="80"/>
      <c r="VPG110" s="80"/>
      <c r="VPH110" s="80"/>
      <c r="VPI110" s="80"/>
      <c r="VPJ110" s="77"/>
      <c r="VPK110" s="78"/>
      <c r="VPL110" s="79"/>
      <c r="VPM110" s="79"/>
      <c r="VPN110" s="80"/>
      <c r="VPO110" s="81"/>
      <c r="VPP110" s="79"/>
      <c r="VPQ110" s="79"/>
      <c r="VPR110" s="81"/>
      <c r="VPS110" s="80"/>
      <c r="VPU110" s="77"/>
      <c r="VPV110" s="80"/>
      <c r="VPW110" s="80"/>
      <c r="VPX110" s="80"/>
      <c r="VPY110" s="80"/>
      <c r="VPZ110" s="77"/>
      <c r="VQA110" s="78"/>
      <c r="VQB110" s="79"/>
      <c r="VQC110" s="79"/>
      <c r="VQD110" s="80"/>
      <c r="VQE110" s="81"/>
      <c r="VQF110" s="79"/>
      <c r="VQG110" s="79"/>
      <c r="VQH110" s="81"/>
      <c r="VQI110" s="80"/>
      <c r="VQK110" s="77"/>
      <c r="VQL110" s="80"/>
      <c r="VQM110" s="80"/>
      <c r="VQN110" s="80"/>
      <c r="VQO110" s="80"/>
      <c r="VQP110" s="77"/>
      <c r="VQQ110" s="78"/>
      <c r="VQR110" s="79"/>
      <c r="VQS110" s="79"/>
      <c r="VQT110" s="80"/>
      <c r="VQU110" s="81"/>
      <c r="VQV110" s="79"/>
      <c r="VQW110" s="79"/>
      <c r="VQX110" s="81"/>
      <c r="VQY110" s="80"/>
      <c r="VRA110" s="77"/>
      <c r="VRB110" s="80"/>
      <c r="VRC110" s="80"/>
      <c r="VRD110" s="80"/>
      <c r="VRE110" s="80"/>
      <c r="VRF110" s="77"/>
      <c r="VRG110" s="78"/>
      <c r="VRH110" s="79"/>
      <c r="VRI110" s="79"/>
      <c r="VRJ110" s="80"/>
      <c r="VRK110" s="81"/>
      <c r="VRL110" s="79"/>
      <c r="VRM110" s="79"/>
      <c r="VRN110" s="81"/>
      <c r="VRO110" s="80"/>
      <c r="VRQ110" s="77"/>
      <c r="VRR110" s="80"/>
      <c r="VRS110" s="80"/>
      <c r="VRT110" s="80"/>
      <c r="VRU110" s="80"/>
      <c r="VRV110" s="77"/>
      <c r="VRW110" s="78"/>
      <c r="VRX110" s="79"/>
      <c r="VRY110" s="79"/>
      <c r="VRZ110" s="80"/>
      <c r="VSA110" s="81"/>
      <c r="VSB110" s="79"/>
      <c r="VSC110" s="79"/>
      <c r="VSD110" s="81"/>
      <c r="VSE110" s="80"/>
      <c r="VSG110" s="77"/>
      <c r="VSH110" s="80"/>
      <c r="VSI110" s="80"/>
      <c r="VSJ110" s="80"/>
      <c r="VSK110" s="80"/>
      <c r="VSL110" s="77"/>
      <c r="VSM110" s="78"/>
      <c r="VSN110" s="79"/>
      <c r="VSO110" s="79"/>
      <c r="VSP110" s="80"/>
      <c r="VSQ110" s="81"/>
      <c r="VSR110" s="79"/>
      <c r="VSS110" s="79"/>
      <c r="VST110" s="81"/>
      <c r="VSU110" s="80"/>
      <c r="VSW110" s="77"/>
      <c r="VSX110" s="80"/>
      <c r="VSY110" s="80"/>
      <c r="VSZ110" s="80"/>
      <c r="VTA110" s="80"/>
      <c r="VTB110" s="77"/>
      <c r="VTC110" s="78"/>
      <c r="VTD110" s="79"/>
      <c r="VTE110" s="79"/>
      <c r="VTF110" s="80"/>
      <c r="VTG110" s="81"/>
      <c r="VTH110" s="79"/>
      <c r="VTI110" s="79"/>
      <c r="VTJ110" s="81"/>
      <c r="VTK110" s="80"/>
      <c r="VTM110" s="77"/>
      <c r="VTN110" s="80"/>
      <c r="VTO110" s="80"/>
      <c r="VTP110" s="80"/>
      <c r="VTQ110" s="80"/>
      <c r="VTR110" s="77"/>
      <c r="VTS110" s="78"/>
      <c r="VTT110" s="79"/>
      <c r="VTU110" s="79"/>
      <c r="VTV110" s="80"/>
      <c r="VTW110" s="81"/>
      <c r="VTX110" s="79"/>
      <c r="VTY110" s="79"/>
      <c r="VTZ110" s="81"/>
      <c r="VUA110" s="80"/>
      <c r="VUC110" s="77"/>
      <c r="VUD110" s="80"/>
      <c r="VUE110" s="80"/>
      <c r="VUF110" s="80"/>
      <c r="VUG110" s="80"/>
      <c r="VUH110" s="77"/>
      <c r="VUI110" s="78"/>
      <c r="VUJ110" s="79"/>
      <c r="VUK110" s="79"/>
      <c r="VUL110" s="80"/>
      <c r="VUM110" s="81"/>
      <c r="VUN110" s="79"/>
      <c r="VUO110" s="79"/>
      <c r="VUP110" s="81"/>
      <c r="VUQ110" s="80"/>
      <c r="VUS110" s="77"/>
      <c r="VUT110" s="80"/>
      <c r="VUU110" s="80"/>
      <c r="VUV110" s="80"/>
      <c r="VUW110" s="80"/>
      <c r="VUX110" s="77"/>
      <c r="VUY110" s="78"/>
      <c r="VUZ110" s="79"/>
      <c r="VVA110" s="79"/>
      <c r="VVB110" s="80"/>
      <c r="VVC110" s="81"/>
      <c r="VVD110" s="79"/>
      <c r="VVE110" s="79"/>
      <c r="VVF110" s="81"/>
      <c r="VVG110" s="80"/>
      <c r="VVI110" s="77"/>
      <c r="VVJ110" s="80"/>
      <c r="VVK110" s="80"/>
      <c r="VVL110" s="80"/>
      <c r="VVM110" s="80"/>
      <c r="VVN110" s="77"/>
      <c r="VVO110" s="78"/>
      <c r="VVP110" s="79"/>
      <c r="VVQ110" s="79"/>
      <c r="VVR110" s="80"/>
      <c r="VVS110" s="81"/>
      <c r="VVT110" s="79"/>
      <c r="VVU110" s="79"/>
      <c r="VVV110" s="81"/>
      <c r="VVW110" s="80"/>
      <c r="VVY110" s="77"/>
      <c r="VVZ110" s="80"/>
      <c r="VWA110" s="80"/>
      <c r="VWB110" s="80"/>
      <c r="VWC110" s="80"/>
      <c r="VWD110" s="77"/>
      <c r="VWE110" s="78"/>
      <c r="VWF110" s="79"/>
      <c r="VWG110" s="79"/>
      <c r="VWH110" s="80"/>
      <c r="VWI110" s="81"/>
      <c r="VWJ110" s="79"/>
      <c r="VWK110" s="79"/>
      <c r="VWL110" s="81"/>
      <c r="VWM110" s="80"/>
      <c r="VWO110" s="77"/>
      <c r="VWP110" s="80"/>
      <c r="VWQ110" s="80"/>
      <c r="VWR110" s="80"/>
      <c r="VWS110" s="80"/>
      <c r="VWT110" s="77"/>
      <c r="VWU110" s="78"/>
      <c r="VWV110" s="79"/>
      <c r="VWW110" s="79"/>
      <c r="VWX110" s="80"/>
      <c r="VWY110" s="81"/>
      <c r="VWZ110" s="79"/>
      <c r="VXA110" s="79"/>
      <c r="VXB110" s="81"/>
      <c r="VXC110" s="80"/>
      <c r="VXE110" s="77"/>
      <c r="VXF110" s="80"/>
      <c r="VXG110" s="80"/>
      <c r="VXH110" s="80"/>
      <c r="VXI110" s="80"/>
      <c r="VXJ110" s="77"/>
      <c r="VXK110" s="78"/>
      <c r="VXL110" s="79"/>
      <c r="VXM110" s="79"/>
      <c r="VXN110" s="80"/>
      <c r="VXO110" s="81"/>
      <c r="VXP110" s="79"/>
      <c r="VXQ110" s="79"/>
      <c r="VXR110" s="81"/>
      <c r="VXS110" s="80"/>
      <c r="VXU110" s="77"/>
      <c r="VXV110" s="80"/>
      <c r="VXW110" s="80"/>
      <c r="VXX110" s="80"/>
      <c r="VXY110" s="80"/>
      <c r="VXZ110" s="77"/>
      <c r="VYA110" s="78"/>
      <c r="VYB110" s="79"/>
      <c r="VYC110" s="79"/>
      <c r="VYD110" s="80"/>
      <c r="VYE110" s="81"/>
      <c r="VYF110" s="79"/>
      <c r="VYG110" s="79"/>
      <c r="VYH110" s="81"/>
      <c r="VYI110" s="80"/>
      <c r="VYK110" s="77"/>
      <c r="VYL110" s="80"/>
      <c r="VYM110" s="80"/>
      <c r="VYN110" s="80"/>
      <c r="VYO110" s="80"/>
      <c r="VYP110" s="77"/>
      <c r="VYQ110" s="78"/>
      <c r="VYR110" s="79"/>
      <c r="VYS110" s="79"/>
      <c r="VYT110" s="80"/>
      <c r="VYU110" s="81"/>
      <c r="VYV110" s="79"/>
      <c r="VYW110" s="79"/>
      <c r="VYX110" s="81"/>
      <c r="VYY110" s="80"/>
      <c r="VZA110" s="77"/>
      <c r="VZB110" s="80"/>
      <c r="VZC110" s="80"/>
      <c r="VZD110" s="80"/>
      <c r="VZE110" s="80"/>
      <c r="VZF110" s="77"/>
      <c r="VZG110" s="78"/>
      <c r="VZH110" s="79"/>
      <c r="VZI110" s="79"/>
      <c r="VZJ110" s="80"/>
      <c r="VZK110" s="81"/>
      <c r="VZL110" s="79"/>
      <c r="VZM110" s="79"/>
      <c r="VZN110" s="81"/>
      <c r="VZO110" s="80"/>
      <c r="VZQ110" s="77"/>
      <c r="VZR110" s="80"/>
      <c r="VZS110" s="80"/>
      <c r="VZT110" s="80"/>
      <c r="VZU110" s="80"/>
      <c r="VZV110" s="77"/>
      <c r="VZW110" s="78"/>
      <c r="VZX110" s="79"/>
      <c r="VZY110" s="79"/>
      <c r="VZZ110" s="80"/>
      <c r="WAA110" s="81"/>
      <c r="WAB110" s="79"/>
      <c r="WAC110" s="79"/>
      <c r="WAD110" s="81"/>
      <c r="WAE110" s="80"/>
      <c r="WAG110" s="77"/>
      <c r="WAH110" s="80"/>
      <c r="WAI110" s="80"/>
      <c r="WAJ110" s="80"/>
      <c r="WAK110" s="80"/>
      <c r="WAL110" s="77"/>
      <c r="WAM110" s="78"/>
      <c r="WAN110" s="79"/>
      <c r="WAO110" s="79"/>
      <c r="WAP110" s="80"/>
      <c r="WAQ110" s="81"/>
      <c r="WAR110" s="79"/>
      <c r="WAS110" s="79"/>
      <c r="WAT110" s="81"/>
      <c r="WAU110" s="80"/>
      <c r="WAW110" s="77"/>
      <c r="WAX110" s="80"/>
      <c r="WAY110" s="80"/>
      <c r="WAZ110" s="80"/>
      <c r="WBA110" s="80"/>
      <c r="WBB110" s="77"/>
      <c r="WBC110" s="78"/>
      <c r="WBD110" s="79"/>
      <c r="WBE110" s="79"/>
      <c r="WBF110" s="80"/>
      <c r="WBG110" s="81"/>
      <c r="WBH110" s="79"/>
      <c r="WBI110" s="79"/>
      <c r="WBJ110" s="81"/>
      <c r="WBK110" s="80"/>
      <c r="WBM110" s="77"/>
      <c r="WBN110" s="80"/>
      <c r="WBO110" s="80"/>
      <c r="WBP110" s="80"/>
      <c r="WBQ110" s="80"/>
      <c r="WBR110" s="77"/>
      <c r="WBS110" s="78"/>
      <c r="WBT110" s="79"/>
      <c r="WBU110" s="79"/>
      <c r="WBV110" s="80"/>
      <c r="WBW110" s="81"/>
      <c r="WBX110" s="79"/>
      <c r="WBY110" s="79"/>
      <c r="WBZ110" s="81"/>
      <c r="WCA110" s="80"/>
      <c r="WCC110" s="77"/>
      <c r="WCD110" s="80"/>
      <c r="WCE110" s="80"/>
      <c r="WCF110" s="80"/>
      <c r="WCG110" s="80"/>
      <c r="WCH110" s="77"/>
      <c r="WCI110" s="78"/>
      <c r="WCJ110" s="79"/>
      <c r="WCK110" s="79"/>
      <c r="WCL110" s="80"/>
      <c r="WCM110" s="81"/>
      <c r="WCN110" s="79"/>
      <c r="WCO110" s="79"/>
      <c r="WCP110" s="81"/>
      <c r="WCQ110" s="80"/>
      <c r="WCS110" s="77"/>
      <c r="WCT110" s="80"/>
      <c r="WCU110" s="80"/>
      <c r="WCV110" s="80"/>
      <c r="WCW110" s="80"/>
      <c r="WCX110" s="77"/>
      <c r="WCY110" s="78"/>
      <c r="WCZ110" s="79"/>
      <c r="WDA110" s="79"/>
      <c r="WDB110" s="80"/>
      <c r="WDC110" s="81"/>
      <c r="WDD110" s="79"/>
      <c r="WDE110" s="79"/>
      <c r="WDF110" s="81"/>
      <c r="WDG110" s="80"/>
      <c r="WDI110" s="77"/>
      <c r="WDJ110" s="80"/>
      <c r="WDK110" s="80"/>
      <c r="WDL110" s="80"/>
      <c r="WDM110" s="80"/>
      <c r="WDN110" s="77"/>
      <c r="WDO110" s="78"/>
      <c r="WDP110" s="79"/>
      <c r="WDQ110" s="79"/>
      <c r="WDR110" s="80"/>
      <c r="WDS110" s="81"/>
      <c r="WDT110" s="79"/>
      <c r="WDU110" s="79"/>
      <c r="WDV110" s="81"/>
      <c r="WDW110" s="80"/>
      <c r="WDY110" s="77"/>
      <c r="WDZ110" s="80"/>
      <c r="WEA110" s="80"/>
      <c r="WEB110" s="80"/>
      <c r="WEC110" s="80"/>
      <c r="WED110" s="77"/>
      <c r="WEE110" s="78"/>
      <c r="WEF110" s="79"/>
      <c r="WEG110" s="79"/>
      <c r="WEH110" s="80"/>
      <c r="WEI110" s="81"/>
      <c r="WEJ110" s="79"/>
      <c r="WEK110" s="79"/>
      <c r="WEL110" s="81"/>
      <c r="WEM110" s="80"/>
      <c r="WEO110" s="77"/>
      <c r="WEP110" s="80"/>
      <c r="WEQ110" s="80"/>
      <c r="WER110" s="80"/>
      <c r="WES110" s="80"/>
      <c r="WET110" s="77"/>
      <c r="WEU110" s="78"/>
      <c r="WEV110" s="79"/>
      <c r="WEW110" s="79"/>
      <c r="WEX110" s="80"/>
      <c r="WEY110" s="81"/>
      <c r="WEZ110" s="79"/>
      <c r="WFA110" s="79"/>
      <c r="WFB110" s="81"/>
      <c r="WFC110" s="80"/>
      <c r="WFE110" s="77"/>
      <c r="WFF110" s="80"/>
      <c r="WFG110" s="80"/>
      <c r="WFH110" s="80"/>
      <c r="WFI110" s="80"/>
      <c r="WFJ110" s="77"/>
      <c r="WFK110" s="78"/>
      <c r="WFL110" s="79"/>
      <c r="WFM110" s="79"/>
      <c r="WFN110" s="80"/>
      <c r="WFO110" s="81"/>
      <c r="WFP110" s="79"/>
      <c r="WFQ110" s="79"/>
      <c r="WFR110" s="81"/>
      <c r="WFS110" s="80"/>
      <c r="WFU110" s="77"/>
      <c r="WFV110" s="80"/>
      <c r="WFW110" s="80"/>
      <c r="WFX110" s="80"/>
      <c r="WFY110" s="80"/>
      <c r="WFZ110" s="77"/>
      <c r="WGA110" s="78"/>
      <c r="WGB110" s="79"/>
      <c r="WGC110" s="79"/>
      <c r="WGD110" s="80"/>
      <c r="WGE110" s="81"/>
      <c r="WGF110" s="79"/>
      <c r="WGG110" s="79"/>
      <c r="WGH110" s="81"/>
      <c r="WGI110" s="80"/>
      <c r="WGK110" s="77"/>
      <c r="WGL110" s="80"/>
      <c r="WGM110" s="80"/>
      <c r="WGN110" s="80"/>
      <c r="WGO110" s="80"/>
      <c r="WGP110" s="77"/>
      <c r="WGQ110" s="78"/>
      <c r="WGR110" s="79"/>
      <c r="WGS110" s="79"/>
      <c r="WGT110" s="80"/>
      <c r="WGU110" s="81"/>
      <c r="WGV110" s="79"/>
      <c r="WGW110" s="79"/>
      <c r="WGX110" s="81"/>
      <c r="WGY110" s="80"/>
      <c r="WHA110" s="77"/>
      <c r="WHB110" s="80"/>
      <c r="WHC110" s="80"/>
      <c r="WHD110" s="80"/>
      <c r="WHE110" s="80"/>
      <c r="WHF110" s="77"/>
      <c r="WHG110" s="78"/>
      <c r="WHH110" s="79"/>
      <c r="WHI110" s="79"/>
      <c r="WHJ110" s="80"/>
      <c r="WHK110" s="81"/>
      <c r="WHL110" s="79"/>
      <c r="WHM110" s="79"/>
      <c r="WHN110" s="81"/>
      <c r="WHO110" s="80"/>
      <c r="WHQ110" s="77"/>
      <c r="WHR110" s="80"/>
      <c r="WHS110" s="80"/>
      <c r="WHT110" s="80"/>
      <c r="WHU110" s="80"/>
      <c r="WHV110" s="77"/>
      <c r="WHW110" s="78"/>
      <c r="WHX110" s="79"/>
      <c r="WHY110" s="79"/>
      <c r="WHZ110" s="80"/>
      <c r="WIA110" s="81"/>
      <c r="WIB110" s="79"/>
      <c r="WIC110" s="79"/>
      <c r="WID110" s="81"/>
      <c r="WIE110" s="80"/>
      <c r="WIG110" s="77"/>
      <c r="WIH110" s="80"/>
      <c r="WII110" s="80"/>
      <c r="WIJ110" s="80"/>
      <c r="WIK110" s="80"/>
      <c r="WIL110" s="77"/>
      <c r="WIM110" s="78"/>
      <c r="WIN110" s="79"/>
      <c r="WIO110" s="79"/>
      <c r="WIP110" s="80"/>
      <c r="WIQ110" s="81"/>
      <c r="WIR110" s="79"/>
      <c r="WIS110" s="79"/>
      <c r="WIT110" s="81"/>
      <c r="WIU110" s="80"/>
      <c r="WIW110" s="77"/>
      <c r="WIX110" s="80"/>
      <c r="WIY110" s="80"/>
      <c r="WIZ110" s="80"/>
      <c r="WJA110" s="80"/>
      <c r="WJB110" s="77"/>
      <c r="WJC110" s="78"/>
      <c r="WJD110" s="79"/>
      <c r="WJE110" s="79"/>
      <c r="WJF110" s="80"/>
      <c r="WJG110" s="81"/>
      <c r="WJH110" s="79"/>
      <c r="WJI110" s="79"/>
      <c r="WJJ110" s="81"/>
      <c r="WJK110" s="80"/>
      <c r="WJM110" s="77"/>
      <c r="WJN110" s="80"/>
      <c r="WJO110" s="80"/>
      <c r="WJP110" s="80"/>
      <c r="WJQ110" s="80"/>
      <c r="WJR110" s="77"/>
      <c r="WJS110" s="78"/>
      <c r="WJT110" s="79"/>
      <c r="WJU110" s="79"/>
      <c r="WJV110" s="80"/>
      <c r="WJW110" s="81"/>
      <c r="WJX110" s="79"/>
      <c r="WJY110" s="79"/>
      <c r="WJZ110" s="81"/>
      <c r="WKA110" s="80"/>
      <c r="WKC110" s="77"/>
      <c r="WKD110" s="80"/>
      <c r="WKE110" s="80"/>
      <c r="WKF110" s="80"/>
      <c r="WKG110" s="80"/>
      <c r="WKH110" s="77"/>
      <c r="WKI110" s="78"/>
      <c r="WKJ110" s="79"/>
      <c r="WKK110" s="79"/>
      <c r="WKL110" s="80"/>
      <c r="WKM110" s="81"/>
      <c r="WKN110" s="79"/>
      <c r="WKO110" s="79"/>
      <c r="WKP110" s="81"/>
      <c r="WKQ110" s="80"/>
      <c r="WKS110" s="77"/>
      <c r="WKT110" s="80"/>
      <c r="WKU110" s="80"/>
      <c r="WKV110" s="80"/>
      <c r="WKW110" s="80"/>
      <c r="WKX110" s="77"/>
      <c r="WKY110" s="78"/>
      <c r="WKZ110" s="79"/>
      <c r="WLA110" s="79"/>
      <c r="WLB110" s="80"/>
      <c r="WLC110" s="81"/>
      <c r="WLD110" s="79"/>
      <c r="WLE110" s="79"/>
      <c r="WLF110" s="81"/>
      <c r="WLG110" s="80"/>
      <c r="WLI110" s="77"/>
      <c r="WLJ110" s="80"/>
      <c r="WLK110" s="80"/>
      <c r="WLL110" s="80"/>
      <c r="WLM110" s="80"/>
      <c r="WLN110" s="77"/>
      <c r="WLO110" s="78"/>
      <c r="WLP110" s="79"/>
      <c r="WLQ110" s="79"/>
      <c r="WLR110" s="80"/>
      <c r="WLS110" s="81"/>
      <c r="WLT110" s="79"/>
      <c r="WLU110" s="79"/>
      <c r="WLV110" s="81"/>
      <c r="WLW110" s="80"/>
      <c r="WLY110" s="77"/>
      <c r="WLZ110" s="80"/>
      <c r="WMA110" s="80"/>
      <c r="WMB110" s="80"/>
      <c r="WMC110" s="80"/>
      <c r="WMD110" s="77"/>
      <c r="WME110" s="78"/>
      <c r="WMF110" s="79"/>
      <c r="WMG110" s="79"/>
      <c r="WMH110" s="80"/>
      <c r="WMI110" s="81"/>
      <c r="WMJ110" s="79"/>
      <c r="WMK110" s="79"/>
      <c r="WML110" s="81"/>
      <c r="WMM110" s="80"/>
      <c r="WMO110" s="77"/>
      <c r="WMP110" s="80"/>
      <c r="WMQ110" s="80"/>
      <c r="WMR110" s="80"/>
      <c r="WMS110" s="80"/>
      <c r="WMT110" s="77"/>
      <c r="WMU110" s="78"/>
      <c r="WMV110" s="79"/>
      <c r="WMW110" s="79"/>
      <c r="WMX110" s="80"/>
      <c r="WMY110" s="81"/>
      <c r="WMZ110" s="79"/>
      <c r="WNA110" s="79"/>
      <c r="WNB110" s="81"/>
      <c r="WNC110" s="80"/>
      <c r="WNE110" s="77"/>
      <c r="WNF110" s="80"/>
      <c r="WNG110" s="80"/>
      <c r="WNH110" s="80"/>
      <c r="WNI110" s="80"/>
      <c r="WNJ110" s="77"/>
      <c r="WNK110" s="78"/>
      <c r="WNL110" s="79"/>
      <c r="WNM110" s="79"/>
      <c r="WNN110" s="80"/>
      <c r="WNO110" s="81"/>
      <c r="WNP110" s="79"/>
      <c r="WNQ110" s="79"/>
      <c r="WNR110" s="81"/>
      <c r="WNS110" s="80"/>
      <c r="WNU110" s="77"/>
      <c r="WNV110" s="80"/>
      <c r="WNW110" s="80"/>
      <c r="WNX110" s="80"/>
      <c r="WNY110" s="80"/>
      <c r="WNZ110" s="77"/>
      <c r="WOA110" s="78"/>
      <c r="WOB110" s="79"/>
      <c r="WOC110" s="79"/>
      <c r="WOD110" s="80"/>
      <c r="WOE110" s="81"/>
      <c r="WOF110" s="79"/>
      <c r="WOG110" s="79"/>
      <c r="WOH110" s="81"/>
      <c r="WOI110" s="80"/>
      <c r="WOK110" s="77"/>
      <c r="WOL110" s="80"/>
      <c r="WOM110" s="80"/>
      <c r="WON110" s="80"/>
      <c r="WOO110" s="80"/>
      <c r="WOP110" s="77"/>
      <c r="WOQ110" s="78"/>
      <c r="WOR110" s="79"/>
      <c r="WOS110" s="79"/>
      <c r="WOT110" s="80"/>
      <c r="WOU110" s="81"/>
      <c r="WOV110" s="79"/>
      <c r="WOW110" s="79"/>
      <c r="WOX110" s="81"/>
      <c r="WOY110" s="80"/>
      <c r="WPA110" s="77"/>
      <c r="WPB110" s="80"/>
      <c r="WPC110" s="80"/>
      <c r="WPD110" s="80"/>
      <c r="WPE110" s="80"/>
      <c r="WPF110" s="77"/>
      <c r="WPG110" s="78"/>
      <c r="WPH110" s="79"/>
      <c r="WPI110" s="79"/>
      <c r="WPJ110" s="80"/>
      <c r="WPK110" s="81"/>
      <c r="WPL110" s="79"/>
      <c r="WPM110" s="79"/>
      <c r="WPN110" s="81"/>
      <c r="WPO110" s="80"/>
      <c r="WPQ110" s="77"/>
      <c r="WPR110" s="80"/>
      <c r="WPS110" s="80"/>
      <c r="WPT110" s="80"/>
      <c r="WPU110" s="80"/>
      <c r="WPV110" s="77"/>
      <c r="WPW110" s="78"/>
      <c r="WPX110" s="79"/>
      <c r="WPY110" s="79"/>
      <c r="WPZ110" s="80"/>
      <c r="WQA110" s="81"/>
      <c r="WQB110" s="79"/>
      <c r="WQC110" s="79"/>
      <c r="WQD110" s="81"/>
      <c r="WQE110" s="80"/>
      <c r="WQG110" s="77"/>
      <c r="WQH110" s="80"/>
      <c r="WQI110" s="80"/>
      <c r="WQJ110" s="80"/>
      <c r="WQK110" s="80"/>
      <c r="WQL110" s="77"/>
      <c r="WQM110" s="78"/>
      <c r="WQN110" s="79"/>
      <c r="WQO110" s="79"/>
      <c r="WQP110" s="80"/>
      <c r="WQQ110" s="81"/>
      <c r="WQR110" s="79"/>
      <c r="WQS110" s="79"/>
      <c r="WQT110" s="81"/>
      <c r="WQU110" s="80"/>
      <c r="WQW110" s="77"/>
      <c r="WQX110" s="80"/>
      <c r="WQY110" s="80"/>
      <c r="WQZ110" s="80"/>
      <c r="WRA110" s="80"/>
      <c r="WRB110" s="77"/>
      <c r="WRC110" s="78"/>
      <c r="WRD110" s="79"/>
      <c r="WRE110" s="79"/>
      <c r="WRF110" s="80"/>
      <c r="WRG110" s="81"/>
      <c r="WRH110" s="79"/>
      <c r="WRI110" s="79"/>
      <c r="WRJ110" s="81"/>
      <c r="WRK110" s="80"/>
      <c r="WRM110" s="77"/>
      <c r="WRN110" s="80"/>
      <c r="WRO110" s="80"/>
      <c r="WRP110" s="80"/>
      <c r="WRQ110" s="80"/>
      <c r="WRR110" s="77"/>
      <c r="WRS110" s="78"/>
      <c r="WRT110" s="79"/>
      <c r="WRU110" s="79"/>
      <c r="WRV110" s="80"/>
      <c r="WRW110" s="81"/>
      <c r="WRX110" s="79"/>
      <c r="WRY110" s="79"/>
      <c r="WRZ110" s="81"/>
      <c r="WSA110" s="80"/>
      <c r="WSC110" s="77"/>
      <c r="WSD110" s="80"/>
      <c r="WSE110" s="80"/>
      <c r="WSF110" s="80"/>
      <c r="WSG110" s="80"/>
      <c r="WSH110" s="77"/>
      <c r="WSI110" s="78"/>
      <c r="WSJ110" s="79"/>
      <c r="WSK110" s="79"/>
      <c r="WSL110" s="80"/>
      <c r="WSM110" s="81"/>
      <c r="WSN110" s="79"/>
      <c r="WSO110" s="79"/>
      <c r="WSP110" s="81"/>
      <c r="WSQ110" s="80"/>
      <c r="WSS110" s="77"/>
      <c r="WST110" s="80"/>
      <c r="WSU110" s="80"/>
      <c r="WSV110" s="80"/>
      <c r="WSW110" s="80"/>
      <c r="WSX110" s="77"/>
      <c r="WSY110" s="78"/>
      <c r="WSZ110" s="79"/>
      <c r="WTA110" s="79"/>
      <c r="WTB110" s="80"/>
      <c r="WTC110" s="81"/>
      <c r="WTD110" s="79"/>
      <c r="WTE110" s="79"/>
      <c r="WTF110" s="81"/>
      <c r="WTG110" s="80"/>
      <c r="WTI110" s="77"/>
      <c r="WTJ110" s="80"/>
      <c r="WTK110" s="80"/>
      <c r="WTL110" s="80"/>
      <c r="WTM110" s="80"/>
      <c r="WTN110" s="77"/>
      <c r="WTO110" s="78"/>
      <c r="WTP110" s="79"/>
      <c r="WTQ110" s="79"/>
      <c r="WTR110" s="80"/>
      <c r="WTS110" s="81"/>
      <c r="WTT110" s="79"/>
      <c r="WTU110" s="79"/>
      <c r="WTV110" s="81"/>
      <c r="WTW110" s="80"/>
      <c r="WTY110" s="77"/>
      <c r="WTZ110" s="80"/>
      <c r="WUA110" s="80"/>
      <c r="WUB110" s="80"/>
      <c r="WUC110" s="80"/>
      <c r="WUD110" s="77"/>
      <c r="WUE110" s="78"/>
      <c r="WUF110" s="79"/>
      <c r="WUG110" s="79"/>
      <c r="WUH110" s="80"/>
      <c r="WUI110" s="81"/>
      <c r="WUJ110" s="79"/>
      <c r="WUK110" s="79"/>
      <c r="WUL110" s="81"/>
      <c r="WUM110" s="80"/>
      <c r="WUO110" s="77"/>
      <c r="WUP110" s="80"/>
      <c r="WUQ110" s="80"/>
      <c r="WUR110" s="80"/>
      <c r="WUS110" s="80"/>
      <c r="WUT110" s="77"/>
      <c r="WUU110" s="78"/>
      <c r="WUV110" s="79"/>
      <c r="WUW110" s="79"/>
      <c r="WUX110" s="80"/>
      <c r="WUY110" s="81"/>
      <c r="WUZ110" s="79"/>
      <c r="WVA110" s="79"/>
      <c r="WVB110" s="81"/>
      <c r="WVC110" s="80"/>
      <c r="WVE110" s="77"/>
      <c r="WVF110" s="80"/>
      <c r="WVG110" s="80"/>
      <c r="WVH110" s="80"/>
      <c r="WVI110" s="80"/>
      <c r="WVJ110" s="77"/>
      <c r="WVK110" s="78"/>
      <c r="WVL110" s="79"/>
      <c r="WVM110" s="79"/>
      <c r="WVN110" s="80"/>
      <c r="WVO110" s="81"/>
      <c r="WVP110" s="79"/>
      <c r="WVQ110" s="79"/>
      <c r="WVR110" s="81"/>
      <c r="WVS110" s="80"/>
      <c r="WVU110" s="77"/>
      <c r="WVV110" s="80"/>
      <c r="WVW110" s="80"/>
      <c r="WVX110" s="80"/>
      <c r="WVY110" s="80"/>
      <c r="WVZ110" s="77"/>
      <c r="WWA110" s="78"/>
      <c r="WWB110" s="79"/>
      <c r="WWC110" s="79"/>
      <c r="WWD110" s="80"/>
      <c r="WWE110" s="81"/>
      <c r="WWF110" s="79"/>
      <c r="WWG110" s="79"/>
      <c r="WWH110" s="81"/>
      <c r="WWI110" s="80"/>
      <c r="WWK110" s="77"/>
      <c r="WWL110" s="80"/>
      <c r="WWM110" s="80"/>
      <c r="WWN110" s="80"/>
      <c r="WWO110" s="80"/>
      <c r="WWP110" s="77"/>
      <c r="WWQ110" s="78"/>
      <c r="WWR110" s="79"/>
      <c r="WWS110" s="79"/>
      <c r="WWT110" s="80"/>
      <c r="WWU110" s="81"/>
      <c r="WWV110" s="79"/>
      <c r="WWW110" s="79"/>
      <c r="WWX110" s="81"/>
      <c r="WWY110" s="80"/>
      <c r="WXA110" s="77"/>
      <c r="WXB110" s="80"/>
      <c r="WXC110" s="80"/>
      <c r="WXD110" s="80"/>
      <c r="WXE110" s="80"/>
      <c r="WXF110" s="77"/>
      <c r="WXG110" s="78"/>
      <c r="WXH110" s="79"/>
      <c r="WXI110" s="79"/>
      <c r="WXJ110" s="80"/>
      <c r="WXK110" s="81"/>
      <c r="WXL110" s="79"/>
      <c r="WXM110" s="79"/>
      <c r="WXN110" s="81"/>
      <c r="WXO110" s="80"/>
      <c r="WXQ110" s="77"/>
      <c r="WXR110" s="80"/>
      <c r="WXS110" s="80"/>
      <c r="WXT110" s="80"/>
      <c r="WXU110" s="80"/>
      <c r="WXV110" s="77"/>
      <c r="WXW110" s="78"/>
      <c r="WXX110" s="79"/>
      <c r="WXY110" s="79"/>
      <c r="WXZ110" s="80"/>
      <c r="WYA110" s="81"/>
      <c r="WYB110" s="79"/>
      <c r="WYC110" s="79"/>
      <c r="WYD110" s="81"/>
      <c r="WYE110" s="80"/>
      <c r="WYG110" s="77"/>
      <c r="WYH110" s="80"/>
      <c r="WYI110" s="80"/>
      <c r="WYJ110" s="80"/>
      <c r="WYK110" s="80"/>
      <c r="WYL110" s="77"/>
      <c r="WYM110" s="78"/>
      <c r="WYN110" s="79"/>
      <c r="WYO110" s="79"/>
      <c r="WYP110" s="80"/>
      <c r="WYQ110" s="81"/>
      <c r="WYR110" s="79"/>
      <c r="WYS110" s="79"/>
      <c r="WYT110" s="81"/>
      <c r="WYU110" s="80"/>
      <c r="WYW110" s="77"/>
      <c r="WYX110" s="80"/>
      <c r="WYY110" s="80"/>
      <c r="WYZ110" s="80"/>
      <c r="WZA110" s="80"/>
      <c r="WZB110" s="77"/>
      <c r="WZC110" s="78"/>
      <c r="WZD110" s="79"/>
      <c r="WZE110" s="79"/>
      <c r="WZF110" s="80"/>
      <c r="WZG110" s="81"/>
      <c r="WZH110" s="79"/>
      <c r="WZI110" s="79"/>
      <c r="WZJ110" s="81"/>
      <c r="WZK110" s="80"/>
      <c r="WZM110" s="77"/>
      <c r="WZN110" s="80"/>
      <c r="WZO110" s="80"/>
      <c r="WZP110" s="80"/>
      <c r="WZQ110" s="80"/>
      <c r="WZR110" s="77"/>
      <c r="WZS110" s="78"/>
      <c r="WZT110" s="79"/>
      <c r="WZU110" s="79"/>
      <c r="WZV110" s="80"/>
      <c r="WZW110" s="81"/>
      <c r="WZX110" s="79"/>
      <c r="WZY110" s="79"/>
      <c r="WZZ110" s="81"/>
      <c r="XAA110" s="80"/>
      <c r="XAC110" s="77"/>
      <c r="XAD110" s="80"/>
      <c r="XAE110" s="80"/>
      <c r="XAF110" s="80"/>
      <c r="XAG110" s="80"/>
      <c r="XAH110" s="77"/>
      <c r="XAI110" s="78"/>
      <c r="XAJ110" s="79"/>
      <c r="XAK110" s="79"/>
      <c r="XAL110" s="80"/>
      <c r="XAM110" s="81"/>
      <c r="XAN110" s="79"/>
      <c r="XAO110" s="79"/>
      <c r="XAP110" s="81"/>
      <c r="XAQ110" s="80"/>
      <c r="XAS110" s="77"/>
      <c r="XAT110" s="80"/>
      <c r="XAU110" s="80"/>
      <c r="XAV110" s="80"/>
      <c r="XAW110" s="80"/>
      <c r="XAX110" s="77"/>
      <c r="XAY110" s="78"/>
      <c r="XAZ110" s="79"/>
      <c r="XBA110" s="79"/>
      <c r="XBB110" s="80"/>
      <c r="XBC110" s="81"/>
      <c r="XBD110" s="79"/>
      <c r="XBE110" s="79"/>
      <c r="XBF110" s="81"/>
      <c r="XBG110" s="80"/>
      <c r="XBI110" s="77"/>
      <c r="XBJ110" s="80"/>
      <c r="XBK110" s="80"/>
      <c r="XBL110" s="80"/>
      <c r="XBM110" s="80"/>
      <c r="XBN110" s="77"/>
      <c r="XBO110" s="78"/>
      <c r="XBP110" s="79"/>
      <c r="XBQ110" s="79"/>
      <c r="XBR110" s="80"/>
      <c r="XBS110" s="81"/>
      <c r="XBT110" s="79"/>
      <c r="XBU110" s="79"/>
      <c r="XBV110" s="81"/>
      <c r="XBW110" s="80"/>
      <c r="XBY110" s="77"/>
      <c r="XBZ110" s="80"/>
      <c r="XCA110" s="80"/>
      <c r="XCB110" s="80"/>
      <c r="XCC110" s="80"/>
      <c r="XCD110" s="77"/>
      <c r="XCE110" s="78"/>
      <c r="XCF110" s="79"/>
      <c r="XCG110" s="79"/>
      <c r="XCH110" s="80"/>
      <c r="XCI110" s="81"/>
      <c r="XCJ110" s="79"/>
      <c r="XCK110" s="79"/>
      <c r="XCL110" s="81"/>
      <c r="XCM110" s="80"/>
      <c r="XCO110" s="77"/>
      <c r="XCP110" s="80"/>
      <c r="XCQ110" s="80"/>
      <c r="XCR110" s="80"/>
      <c r="XCS110" s="80"/>
      <c r="XCT110" s="77"/>
      <c r="XCU110" s="78"/>
      <c r="XCV110" s="79"/>
      <c r="XCW110" s="79"/>
      <c r="XCX110" s="80"/>
      <c r="XCY110" s="81"/>
      <c r="XCZ110" s="79"/>
      <c r="XDA110" s="79"/>
      <c r="XDB110" s="81"/>
      <c r="XDC110" s="80"/>
      <c r="XDE110" s="77"/>
      <c r="XDF110" s="80"/>
      <c r="XDG110" s="80"/>
      <c r="XDH110" s="80"/>
      <c r="XDI110" s="80"/>
      <c r="XDJ110" s="77"/>
      <c r="XDK110" s="78"/>
      <c r="XDL110" s="79"/>
      <c r="XDM110" s="79"/>
      <c r="XDN110" s="80"/>
      <c r="XDO110" s="81"/>
      <c r="XDP110" s="79"/>
      <c r="XDQ110" s="79"/>
      <c r="XDR110" s="81"/>
      <c r="XDS110" s="80"/>
      <c r="XDU110" s="77"/>
      <c r="XDV110" s="80"/>
      <c r="XDW110" s="80"/>
      <c r="XDX110" s="80"/>
      <c r="XDY110" s="80"/>
      <c r="XDZ110" s="77"/>
      <c r="XEA110" s="78"/>
      <c r="XEB110" s="79"/>
      <c r="XEC110" s="79"/>
      <c r="XED110" s="80"/>
      <c r="XEE110" s="81"/>
      <c r="XEF110" s="79"/>
      <c r="XEG110" s="79"/>
      <c r="XEH110" s="81"/>
      <c r="XEI110" s="80"/>
      <c r="XEK110" s="77"/>
      <c r="XEL110" s="80"/>
      <c r="XEM110" s="80"/>
      <c r="XEN110" s="80"/>
      <c r="XEO110" s="80"/>
      <c r="XEP110" s="77"/>
      <c r="XEQ110" s="78"/>
      <c r="XER110" s="79"/>
      <c r="XES110" s="79"/>
      <c r="XET110" s="80"/>
      <c r="XEU110" s="81"/>
      <c r="XEV110" s="79"/>
      <c r="XEW110" s="79"/>
      <c r="XEX110" s="81"/>
    </row>
    <row r="111" spans="1:16378">
      <c r="A111" s="43"/>
      <c r="B111" s="43"/>
      <c r="C111" s="82"/>
      <c r="D111" s="43"/>
      <c r="E111" s="43"/>
      <c r="F111" s="43"/>
      <c r="G111" s="43"/>
      <c r="H111" s="82"/>
      <c r="I111" s="45"/>
      <c r="J111" s="45"/>
      <c r="K111" s="47"/>
      <c r="L111" s="47"/>
      <c r="M111" s="58"/>
      <c r="N111" s="30">
        <v>13794</v>
      </c>
      <c r="O111" s="30" t="s">
        <v>738</v>
      </c>
      <c r="P111" s="83"/>
      <c r="Q111" s="43"/>
      <c r="R111" s="77"/>
      <c r="S111" s="78"/>
      <c r="T111" s="79"/>
      <c r="U111" s="79"/>
      <c r="V111" s="80"/>
      <c r="W111" s="81"/>
      <c r="X111" s="79"/>
      <c r="Y111" s="79"/>
      <c r="Z111" s="81"/>
      <c r="AA111" s="80"/>
      <c r="AC111" s="77"/>
      <c r="AD111" s="80"/>
      <c r="AE111" s="80"/>
      <c r="AF111" s="80"/>
      <c r="AG111" s="80"/>
      <c r="AH111" s="77"/>
      <c r="AI111" s="78"/>
      <c r="AJ111" s="79"/>
      <c r="AK111" s="79"/>
      <c r="AL111" s="80"/>
      <c r="AM111" s="81"/>
      <c r="AN111" s="79"/>
      <c r="AO111" s="79"/>
      <c r="AP111" s="81"/>
      <c r="AQ111" s="80"/>
      <c r="AS111" s="77"/>
      <c r="AT111" s="80"/>
      <c r="AU111" s="80"/>
      <c r="AV111" s="80"/>
      <c r="AW111" s="80"/>
      <c r="AX111" s="77"/>
      <c r="AY111" s="78"/>
      <c r="AZ111" s="79"/>
      <c r="BA111" s="79"/>
      <c r="BB111" s="80"/>
      <c r="BC111" s="81"/>
      <c r="BD111" s="79"/>
      <c r="BE111" s="79"/>
      <c r="BF111" s="81"/>
      <c r="BG111" s="80"/>
      <c r="BI111" s="77"/>
      <c r="BJ111" s="80"/>
      <c r="BK111" s="80"/>
      <c r="BL111" s="80"/>
      <c r="BM111" s="80"/>
      <c r="BN111" s="77"/>
      <c r="BO111" s="78"/>
      <c r="BP111" s="79"/>
      <c r="BQ111" s="79"/>
      <c r="BR111" s="80"/>
      <c r="BS111" s="81"/>
      <c r="BT111" s="79"/>
      <c r="BU111" s="79"/>
      <c r="BV111" s="81"/>
      <c r="BW111" s="80"/>
      <c r="BY111" s="77"/>
      <c r="BZ111" s="80"/>
      <c r="CA111" s="80"/>
      <c r="CB111" s="80"/>
      <c r="CC111" s="80"/>
      <c r="CD111" s="77"/>
      <c r="CE111" s="78"/>
      <c r="CF111" s="79"/>
      <c r="CG111" s="79"/>
      <c r="CH111" s="80"/>
      <c r="CI111" s="81"/>
      <c r="CJ111" s="79"/>
      <c r="CK111" s="79"/>
      <c r="CL111" s="81"/>
      <c r="CM111" s="80"/>
      <c r="CO111" s="77"/>
      <c r="CP111" s="80"/>
      <c r="CQ111" s="80"/>
      <c r="CR111" s="80"/>
      <c r="CS111" s="80"/>
      <c r="CT111" s="77"/>
      <c r="CU111" s="78"/>
      <c r="CV111" s="79"/>
      <c r="CW111" s="79"/>
      <c r="CX111" s="80"/>
      <c r="CY111" s="81"/>
      <c r="CZ111" s="79"/>
      <c r="DA111" s="79"/>
      <c r="DB111" s="81"/>
      <c r="DC111" s="80"/>
      <c r="DE111" s="77"/>
      <c r="DF111" s="80"/>
      <c r="DG111" s="80"/>
      <c r="DH111" s="80"/>
      <c r="DI111" s="80"/>
      <c r="DJ111" s="77"/>
      <c r="DK111" s="78"/>
      <c r="DL111" s="79"/>
      <c r="DM111" s="79"/>
      <c r="DN111" s="80"/>
      <c r="DO111" s="81"/>
      <c r="DP111" s="79"/>
      <c r="DQ111" s="79"/>
      <c r="DR111" s="81"/>
      <c r="DS111" s="80"/>
      <c r="DU111" s="77"/>
      <c r="DV111" s="80"/>
      <c r="DW111" s="80"/>
      <c r="DX111" s="80"/>
      <c r="DY111" s="80"/>
      <c r="DZ111" s="77"/>
      <c r="EA111" s="78"/>
      <c r="EB111" s="79"/>
      <c r="EC111" s="79"/>
      <c r="ED111" s="80"/>
      <c r="EE111" s="81"/>
      <c r="EF111" s="79"/>
      <c r="EG111" s="79"/>
      <c r="EH111" s="81"/>
      <c r="EI111" s="80"/>
      <c r="EK111" s="77"/>
      <c r="EL111" s="80"/>
      <c r="EM111" s="80"/>
      <c r="EN111" s="80"/>
      <c r="EO111" s="80"/>
      <c r="EP111" s="77"/>
      <c r="EQ111" s="78"/>
      <c r="ER111" s="79"/>
      <c r="ES111" s="79"/>
      <c r="ET111" s="80"/>
      <c r="EU111" s="81"/>
      <c r="EV111" s="79"/>
      <c r="EW111" s="79"/>
      <c r="EX111" s="81"/>
      <c r="EY111" s="80"/>
      <c r="FA111" s="77"/>
      <c r="FB111" s="80"/>
      <c r="FC111" s="80"/>
      <c r="FD111" s="80"/>
      <c r="FE111" s="80"/>
      <c r="FF111" s="77"/>
      <c r="FG111" s="78"/>
      <c r="FH111" s="79"/>
      <c r="FI111" s="79"/>
      <c r="FJ111" s="80"/>
      <c r="FK111" s="81"/>
      <c r="FL111" s="79"/>
      <c r="FM111" s="79"/>
      <c r="FN111" s="81"/>
      <c r="FO111" s="80"/>
      <c r="FQ111" s="77"/>
      <c r="FR111" s="80"/>
      <c r="FS111" s="80"/>
      <c r="FT111" s="80"/>
      <c r="FU111" s="80"/>
      <c r="FV111" s="77"/>
      <c r="FW111" s="78"/>
      <c r="FX111" s="79"/>
      <c r="FY111" s="79"/>
      <c r="FZ111" s="80"/>
      <c r="GA111" s="81"/>
      <c r="GB111" s="79"/>
      <c r="GC111" s="79"/>
      <c r="GD111" s="81"/>
      <c r="GE111" s="80"/>
      <c r="GG111" s="77"/>
      <c r="GH111" s="80"/>
      <c r="GI111" s="80"/>
      <c r="GJ111" s="80"/>
      <c r="GK111" s="80"/>
      <c r="GL111" s="77"/>
      <c r="GM111" s="78"/>
      <c r="GN111" s="79"/>
      <c r="GO111" s="79"/>
      <c r="GP111" s="80"/>
      <c r="GQ111" s="81"/>
      <c r="GR111" s="79"/>
      <c r="GS111" s="79"/>
      <c r="GT111" s="81"/>
      <c r="GU111" s="80"/>
      <c r="GW111" s="77"/>
      <c r="GX111" s="80"/>
      <c r="GY111" s="80"/>
      <c r="GZ111" s="80"/>
      <c r="HA111" s="80"/>
      <c r="HB111" s="77"/>
      <c r="HC111" s="78"/>
      <c r="HD111" s="79"/>
      <c r="HE111" s="79"/>
      <c r="HF111" s="80"/>
      <c r="HG111" s="81"/>
      <c r="HH111" s="79"/>
      <c r="HI111" s="79"/>
      <c r="HJ111" s="81"/>
      <c r="HK111" s="80"/>
      <c r="HM111" s="77"/>
      <c r="HN111" s="80"/>
      <c r="HO111" s="80"/>
      <c r="HP111" s="80"/>
      <c r="HQ111" s="80"/>
      <c r="HR111" s="77"/>
      <c r="HS111" s="78"/>
      <c r="HT111" s="79"/>
      <c r="HU111" s="79"/>
      <c r="HV111" s="80"/>
      <c r="HW111" s="81"/>
      <c r="HX111" s="79"/>
      <c r="HY111" s="79"/>
      <c r="HZ111" s="81"/>
      <c r="IA111" s="80"/>
      <c r="IC111" s="77"/>
      <c r="ID111" s="80"/>
      <c r="IE111" s="80"/>
      <c r="IF111" s="80"/>
      <c r="IG111" s="80"/>
      <c r="IH111" s="77"/>
      <c r="II111" s="78"/>
      <c r="IJ111" s="79"/>
      <c r="IK111" s="79"/>
      <c r="IL111" s="80"/>
      <c r="IM111" s="81"/>
      <c r="IN111" s="79"/>
      <c r="IO111" s="79"/>
      <c r="IP111" s="81"/>
      <c r="IQ111" s="80"/>
      <c r="IS111" s="77"/>
      <c r="IT111" s="80"/>
      <c r="IU111" s="80"/>
      <c r="IV111" s="80"/>
      <c r="IW111" s="80"/>
      <c r="IX111" s="77"/>
      <c r="IY111" s="78"/>
      <c r="IZ111" s="79"/>
      <c r="JA111" s="79"/>
      <c r="JB111" s="80"/>
      <c r="JC111" s="81"/>
      <c r="JD111" s="79"/>
      <c r="JE111" s="79"/>
      <c r="JF111" s="81"/>
      <c r="JG111" s="80"/>
      <c r="JI111" s="77"/>
      <c r="JJ111" s="80"/>
      <c r="JK111" s="80"/>
      <c r="JL111" s="80"/>
      <c r="JM111" s="80"/>
      <c r="JN111" s="77"/>
      <c r="JO111" s="78"/>
      <c r="JP111" s="79"/>
      <c r="JQ111" s="79"/>
      <c r="JR111" s="80"/>
      <c r="JS111" s="81"/>
      <c r="JT111" s="79"/>
      <c r="JU111" s="79"/>
      <c r="JV111" s="81"/>
      <c r="JW111" s="80"/>
      <c r="JY111" s="77"/>
      <c r="JZ111" s="80"/>
      <c r="KA111" s="80"/>
      <c r="KB111" s="80"/>
      <c r="KC111" s="80"/>
      <c r="KD111" s="77"/>
      <c r="KE111" s="78"/>
      <c r="KF111" s="79"/>
      <c r="KG111" s="79"/>
      <c r="KH111" s="80"/>
      <c r="KI111" s="81"/>
      <c r="KJ111" s="79"/>
      <c r="KK111" s="79"/>
      <c r="KL111" s="81"/>
      <c r="KM111" s="80"/>
      <c r="KO111" s="77"/>
      <c r="KP111" s="80"/>
      <c r="KQ111" s="80"/>
      <c r="KR111" s="80"/>
      <c r="KS111" s="80"/>
      <c r="KT111" s="77"/>
      <c r="KU111" s="78"/>
      <c r="KV111" s="79"/>
      <c r="KW111" s="79"/>
      <c r="KX111" s="80"/>
      <c r="KY111" s="81"/>
      <c r="KZ111" s="79"/>
      <c r="LA111" s="79"/>
      <c r="LB111" s="81"/>
      <c r="LC111" s="80"/>
      <c r="LE111" s="77"/>
      <c r="LF111" s="80"/>
      <c r="LG111" s="80"/>
      <c r="LH111" s="80"/>
      <c r="LI111" s="80"/>
      <c r="LJ111" s="77"/>
      <c r="LK111" s="78"/>
      <c r="LL111" s="79"/>
      <c r="LM111" s="79"/>
      <c r="LN111" s="80"/>
      <c r="LO111" s="81"/>
      <c r="LP111" s="79"/>
      <c r="LQ111" s="79"/>
      <c r="LR111" s="81"/>
      <c r="LS111" s="80"/>
      <c r="LU111" s="77"/>
      <c r="LV111" s="80"/>
      <c r="LW111" s="80"/>
      <c r="LX111" s="80"/>
      <c r="LY111" s="80"/>
      <c r="LZ111" s="77"/>
      <c r="MA111" s="78"/>
      <c r="MB111" s="79"/>
      <c r="MC111" s="79"/>
      <c r="MD111" s="80"/>
      <c r="ME111" s="81"/>
      <c r="MF111" s="79"/>
      <c r="MG111" s="79"/>
      <c r="MH111" s="81"/>
      <c r="MI111" s="80"/>
      <c r="MK111" s="77"/>
      <c r="ML111" s="80"/>
      <c r="MM111" s="80"/>
      <c r="MN111" s="80"/>
      <c r="MO111" s="80"/>
      <c r="MP111" s="77"/>
      <c r="MQ111" s="78"/>
      <c r="MR111" s="79"/>
      <c r="MS111" s="79"/>
      <c r="MT111" s="80"/>
      <c r="MU111" s="81"/>
      <c r="MV111" s="79"/>
      <c r="MW111" s="79"/>
      <c r="MX111" s="81"/>
      <c r="MY111" s="80"/>
      <c r="NA111" s="77"/>
      <c r="NB111" s="80"/>
      <c r="NC111" s="80"/>
      <c r="ND111" s="80"/>
      <c r="NE111" s="80"/>
      <c r="NF111" s="77"/>
      <c r="NG111" s="78"/>
      <c r="NH111" s="79"/>
      <c r="NI111" s="79"/>
      <c r="NJ111" s="80"/>
      <c r="NK111" s="81"/>
      <c r="NL111" s="79"/>
      <c r="NM111" s="79"/>
      <c r="NN111" s="81"/>
      <c r="NO111" s="80"/>
      <c r="NQ111" s="77"/>
      <c r="NR111" s="80"/>
      <c r="NS111" s="80"/>
      <c r="NT111" s="80"/>
      <c r="NU111" s="80"/>
      <c r="NV111" s="77"/>
      <c r="NW111" s="78"/>
      <c r="NX111" s="79"/>
      <c r="NY111" s="79"/>
      <c r="NZ111" s="80"/>
      <c r="OA111" s="81"/>
      <c r="OB111" s="79"/>
      <c r="OC111" s="79"/>
      <c r="OD111" s="81"/>
      <c r="OE111" s="80"/>
      <c r="OG111" s="77"/>
      <c r="OH111" s="80"/>
      <c r="OI111" s="80"/>
      <c r="OJ111" s="80"/>
      <c r="OK111" s="80"/>
      <c r="OL111" s="77"/>
      <c r="OM111" s="78"/>
      <c r="ON111" s="79"/>
      <c r="OO111" s="79"/>
      <c r="OP111" s="80"/>
      <c r="OQ111" s="81"/>
      <c r="OR111" s="79"/>
      <c r="OS111" s="79"/>
      <c r="OT111" s="81"/>
      <c r="OU111" s="80"/>
      <c r="OW111" s="77"/>
      <c r="OX111" s="80"/>
      <c r="OY111" s="80"/>
      <c r="OZ111" s="80"/>
      <c r="PA111" s="80"/>
      <c r="PB111" s="77"/>
      <c r="PC111" s="78"/>
      <c r="PD111" s="79"/>
      <c r="PE111" s="79"/>
      <c r="PF111" s="80"/>
      <c r="PG111" s="81"/>
      <c r="PH111" s="79"/>
      <c r="PI111" s="79"/>
      <c r="PJ111" s="81"/>
      <c r="PK111" s="80"/>
      <c r="PM111" s="77"/>
      <c r="PN111" s="80"/>
      <c r="PO111" s="80"/>
      <c r="PP111" s="80"/>
      <c r="PQ111" s="80"/>
      <c r="PR111" s="77"/>
      <c r="PS111" s="78"/>
      <c r="PT111" s="79"/>
      <c r="PU111" s="79"/>
      <c r="PV111" s="80"/>
      <c r="PW111" s="81"/>
      <c r="PX111" s="79"/>
      <c r="PY111" s="79"/>
      <c r="PZ111" s="81"/>
      <c r="QA111" s="80"/>
      <c r="QC111" s="77"/>
      <c r="QD111" s="80"/>
      <c r="QE111" s="80"/>
      <c r="QF111" s="80"/>
      <c r="QG111" s="80"/>
      <c r="QH111" s="77"/>
      <c r="QI111" s="78"/>
      <c r="QJ111" s="79"/>
      <c r="QK111" s="79"/>
      <c r="QL111" s="80"/>
      <c r="QM111" s="81"/>
      <c r="QN111" s="79"/>
      <c r="QO111" s="79"/>
      <c r="QP111" s="81"/>
      <c r="QQ111" s="80"/>
      <c r="QS111" s="77"/>
      <c r="QT111" s="80"/>
      <c r="QU111" s="80"/>
      <c r="QV111" s="80"/>
      <c r="QW111" s="80"/>
      <c r="QX111" s="77"/>
      <c r="QY111" s="78"/>
      <c r="QZ111" s="79"/>
      <c r="RA111" s="79"/>
      <c r="RB111" s="80"/>
      <c r="RC111" s="81"/>
      <c r="RD111" s="79"/>
      <c r="RE111" s="79"/>
      <c r="RF111" s="81"/>
      <c r="RG111" s="80"/>
      <c r="RI111" s="77"/>
      <c r="RJ111" s="80"/>
      <c r="RK111" s="80"/>
      <c r="RL111" s="80"/>
      <c r="RM111" s="80"/>
      <c r="RN111" s="77"/>
      <c r="RO111" s="78"/>
      <c r="RP111" s="79"/>
      <c r="RQ111" s="79"/>
      <c r="RR111" s="80"/>
      <c r="RS111" s="81"/>
      <c r="RT111" s="79"/>
      <c r="RU111" s="79"/>
      <c r="RV111" s="81"/>
      <c r="RW111" s="80"/>
      <c r="RY111" s="77"/>
      <c r="RZ111" s="80"/>
      <c r="SA111" s="80"/>
      <c r="SB111" s="80"/>
      <c r="SC111" s="80"/>
      <c r="SD111" s="77"/>
      <c r="SE111" s="78"/>
      <c r="SF111" s="79"/>
      <c r="SG111" s="79"/>
      <c r="SH111" s="80"/>
      <c r="SI111" s="81"/>
      <c r="SJ111" s="79"/>
      <c r="SK111" s="79"/>
      <c r="SL111" s="81"/>
      <c r="SM111" s="80"/>
      <c r="SO111" s="77"/>
      <c r="SP111" s="80"/>
      <c r="SQ111" s="80"/>
      <c r="SR111" s="80"/>
      <c r="SS111" s="80"/>
      <c r="ST111" s="77"/>
      <c r="SU111" s="78"/>
      <c r="SV111" s="79"/>
      <c r="SW111" s="79"/>
      <c r="SX111" s="80"/>
      <c r="SY111" s="81"/>
      <c r="SZ111" s="79"/>
      <c r="TA111" s="79"/>
      <c r="TB111" s="81"/>
      <c r="TC111" s="80"/>
      <c r="TE111" s="77"/>
      <c r="TF111" s="80"/>
      <c r="TG111" s="80"/>
      <c r="TH111" s="80"/>
      <c r="TI111" s="80"/>
      <c r="TJ111" s="77"/>
      <c r="TK111" s="78"/>
      <c r="TL111" s="79"/>
      <c r="TM111" s="79"/>
      <c r="TN111" s="80"/>
      <c r="TO111" s="81"/>
      <c r="TP111" s="79"/>
      <c r="TQ111" s="79"/>
      <c r="TR111" s="81"/>
      <c r="TS111" s="80"/>
      <c r="TU111" s="77"/>
      <c r="TV111" s="80"/>
      <c r="TW111" s="80"/>
      <c r="TX111" s="80"/>
      <c r="TY111" s="80"/>
      <c r="TZ111" s="77"/>
      <c r="UA111" s="78"/>
      <c r="UB111" s="79"/>
      <c r="UC111" s="79"/>
      <c r="UD111" s="80"/>
      <c r="UE111" s="81"/>
      <c r="UF111" s="79"/>
      <c r="UG111" s="79"/>
      <c r="UH111" s="81"/>
      <c r="UI111" s="80"/>
      <c r="UK111" s="77"/>
      <c r="UL111" s="80"/>
      <c r="UM111" s="80"/>
      <c r="UN111" s="80"/>
      <c r="UO111" s="80"/>
      <c r="UP111" s="77"/>
      <c r="UQ111" s="78"/>
      <c r="UR111" s="79"/>
      <c r="US111" s="79"/>
      <c r="UT111" s="80"/>
      <c r="UU111" s="81"/>
      <c r="UV111" s="79"/>
      <c r="UW111" s="79"/>
      <c r="UX111" s="81"/>
      <c r="UY111" s="80"/>
      <c r="VA111" s="77"/>
      <c r="VB111" s="80"/>
      <c r="VC111" s="80"/>
      <c r="VD111" s="80"/>
      <c r="VE111" s="80"/>
      <c r="VF111" s="77"/>
      <c r="VG111" s="78"/>
      <c r="VH111" s="79"/>
      <c r="VI111" s="79"/>
      <c r="VJ111" s="80"/>
      <c r="VK111" s="81"/>
      <c r="VL111" s="79"/>
      <c r="VM111" s="79"/>
      <c r="VN111" s="81"/>
      <c r="VO111" s="80"/>
      <c r="VQ111" s="77"/>
      <c r="VR111" s="80"/>
      <c r="VS111" s="80"/>
      <c r="VT111" s="80"/>
      <c r="VU111" s="80"/>
      <c r="VV111" s="77"/>
      <c r="VW111" s="78"/>
      <c r="VX111" s="79"/>
      <c r="VY111" s="79"/>
      <c r="VZ111" s="80"/>
      <c r="WA111" s="81"/>
      <c r="WB111" s="79"/>
      <c r="WC111" s="79"/>
      <c r="WD111" s="81"/>
      <c r="WE111" s="80"/>
      <c r="WG111" s="77"/>
      <c r="WH111" s="80"/>
      <c r="WI111" s="80"/>
      <c r="WJ111" s="80"/>
      <c r="WK111" s="80"/>
      <c r="WL111" s="77"/>
      <c r="WM111" s="78"/>
      <c r="WN111" s="79"/>
      <c r="WO111" s="79"/>
      <c r="WP111" s="80"/>
      <c r="WQ111" s="81"/>
      <c r="WR111" s="79"/>
      <c r="WS111" s="79"/>
      <c r="WT111" s="81"/>
      <c r="WU111" s="80"/>
      <c r="WW111" s="77"/>
      <c r="WX111" s="80"/>
      <c r="WY111" s="80"/>
      <c r="WZ111" s="80"/>
      <c r="XA111" s="80"/>
      <c r="XB111" s="77"/>
      <c r="XC111" s="78"/>
      <c r="XD111" s="79"/>
      <c r="XE111" s="79"/>
      <c r="XF111" s="80"/>
      <c r="XG111" s="81"/>
      <c r="XH111" s="79"/>
      <c r="XI111" s="79"/>
      <c r="XJ111" s="81"/>
      <c r="XK111" s="80"/>
      <c r="XM111" s="77"/>
      <c r="XN111" s="80"/>
      <c r="XO111" s="80"/>
      <c r="XP111" s="80"/>
      <c r="XQ111" s="80"/>
      <c r="XR111" s="77"/>
      <c r="XS111" s="78"/>
      <c r="XT111" s="79"/>
      <c r="XU111" s="79"/>
      <c r="XV111" s="80"/>
      <c r="XW111" s="81"/>
      <c r="XX111" s="79"/>
      <c r="XY111" s="79"/>
      <c r="XZ111" s="81"/>
      <c r="YA111" s="80"/>
      <c r="YC111" s="77"/>
      <c r="YD111" s="80"/>
      <c r="YE111" s="80"/>
      <c r="YF111" s="80"/>
      <c r="YG111" s="80"/>
      <c r="YH111" s="77"/>
      <c r="YI111" s="78"/>
      <c r="YJ111" s="79"/>
      <c r="YK111" s="79"/>
      <c r="YL111" s="80"/>
      <c r="YM111" s="81"/>
      <c r="YN111" s="79"/>
      <c r="YO111" s="79"/>
      <c r="YP111" s="81"/>
      <c r="YQ111" s="80"/>
      <c r="YS111" s="77"/>
      <c r="YT111" s="80"/>
      <c r="YU111" s="80"/>
      <c r="YV111" s="80"/>
      <c r="YW111" s="80"/>
      <c r="YX111" s="77"/>
      <c r="YY111" s="78"/>
      <c r="YZ111" s="79"/>
      <c r="ZA111" s="79"/>
      <c r="ZB111" s="80"/>
      <c r="ZC111" s="81"/>
      <c r="ZD111" s="79"/>
      <c r="ZE111" s="79"/>
      <c r="ZF111" s="81"/>
      <c r="ZG111" s="80"/>
      <c r="ZI111" s="77"/>
      <c r="ZJ111" s="80"/>
      <c r="ZK111" s="80"/>
      <c r="ZL111" s="80"/>
      <c r="ZM111" s="80"/>
      <c r="ZN111" s="77"/>
      <c r="ZO111" s="78"/>
      <c r="ZP111" s="79"/>
      <c r="ZQ111" s="79"/>
      <c r="ZR111" s="80"/>
      <c r="ZS111" s="81"/>
      <c r="ZT111" s="79"/>
      <c r="ZU111" s="79"/>
      <c r="ZV111" s="81"/>
      <c r="ZW111" s="80"/>
      <c r="ZY111" s="77"/>
      <c r="ZZ111" s="80"/>
      <c r="AAA111" s="80"/>
      <c r="AAB111" s="80"/>
      <c r="AAC111" s="80"/>
      <c r="AAD111" s="77"/>
      <c r="AAE111" s="78"/>
      <c r="AAF111" s="79"/>
      <c r="AAG111" s="79"/>
      <c r="AAH111" s="80"/>
      <c r="AAI111" s="81"/>
      <c r="AAJ111" s="79"/>
      <c r="AAK111" s="79"/>
      <c r="AAL111" s="81"/>
      <c r="AAM111" s="80"/>
      <c r="AAO111" s="77"/>
      <c r="AAP111" s="80"/>
      <c r="AAQ111" s="80"/>
      <c r="AAR111" s="80"/>
      <c r="AAS111" s="80"/>
      <c r="AAT111" s="77"/>
      <c r="AAU111" s="78"/>
      <c r="AAV111" s="79"/>
      <c r="AAW111" s="79"/>
      <c r="AAX111" s="80"/>
      <c r="AAY111" s="81"/>
      <c r="AAZ111" s="79"/>
      <c r="ABA111" s="79"/>
      <c r="ABB111" s="81"/>
      <c r="ABC111" s="80"/>
      <c r="ABE111" s="77"/>
      <c r="ABF111" s="80"/>
      <c r="ABG111" s="80"/>
      <c r="ABH111" s="80"/>
      <c r="ABI111" s="80"/>
      <c r="ABJ111" s="77"/>
      <c r="ABK111" s="78"/>
      <c r="ABL111" s="79"/>
      <c r="ABM111" s="79"/>
      <c r="ABN111" s="80"/>
      <c r="ABO111" s="81"/>
      <c r="ABP111" s="79"/>
      <c r="ABQ111" s="79"/>
      <c r="ABR111" s="81"/>
      <c r="ABS111" s="80"/>
      <c r="ABU111" s="77"/>
      <c r="ABV111" s="80"/>
      <c r="ABW111" s="80"/>
      <c r="ABX111" s="80"/>
      <c r="ABY111" s="80"/>
      <c r="ABZ111" s="77"/>
      <c r="ACA111" s="78"/>
      <c r="ACB111" s="79"/>
      <c r="ACC111" s="79"/>
      <c r="ACD111" s="80"/>
      <c r="ACE111" s="81"/>
      <c r="ACF111" s="79"/>
      <c r="ACG111" s="79"/>
      <c r="ACH111" s="81"/>
      <c r="ACI111" s="80"/>
      <c r="ACK111" s="77"/>
      <c r="ACL111" s="80"/>
      <c r="ACM111" s="80"/>
      <c r="ACN111" s="80"/>
      <c r="ACO111" s="80"/>
      <c r="ACP111" s="77"/>
      <c r="ACQ111" s="78"/>
      <c r="ACR111" s="79"/>
      <c r="ACS111" s="79"/>
      <c r="ACT111" s="80"/>
      <c r="ACU111" s="81"/>
      <c r="ACV111" s="79"/>
      <c r="ACW111" s="79"/>
      <c r="ACX111" s="81"/>
      <c r="ACY111" s="80"/>
      <c r="ADA111" s="77"/>
      <c r="ADB111" s="80"/>
      <c r="ADC111" s="80"/>
      <c r="ADD111" s="80"/>
      <c r="ADE111" s="80"/>
      <c r="ADF111" s="77"/>
      <c r="ADG111" s="78"/>
      <c r="ADH111" s="79"/>
      <c r="ADI111" s="79"/>
      <c r="ADJ111" s="80"/>
      <c r="ADK111" s="81"/>
      <c r="ADL111" s="79"/>
      <c r="ADM111" s="79"/>
      <c r="ADN111" s="81"/>
      <c r="ADO111" s="80"/>
      <c r="ADQ111" s="77"/>
      <c r="ADR111" s="80"/>
      <c r="ADS111" s="80"/>
      <c r="ADT111" s="80"/>
      <c r="ADU111" s="80"/>
      <c r="ADV111" s="77"/>
      <c r="ADW111" s="78"/>
      <c r="ADX111" s="79"/>
      <c r="ADY111" s="79"/>
      <c r="ADZ111" s="80"/>
      <c r="AEA111" s="81"/>
      <c r="AEB111" s="79"/>
      <c r="AEC111" s="79"/>
      <c r="AED111" s="81"/>
      <c r="AEE111" s="80"/>
      <c r="AEG111" s="77"/>
      <c r="AEH111" s="80"/>
      <c r="AEI111" s="80"/>
      <c r="AEJ111" s="80"/>
      <c r="AEK111" s="80"/>
      <c r="AEL111" s="77"/>
      <c r="AEM111" s="78"/>
      <c r="AEN111" s="79"/>
      <c r="AEO111" s="79"/>
      <c r="AEP111" s="80"/>
      <c r="AEQ111" s="81"/>
      <c r="AER111" s="79"/>
      <c r="AES111" s="79"/>
      <c r="AET111" s="81"/>
      <c r="AEU111" s="80"/>
      <c r="AEW111" s="77"/>
      <c r="AEX111" s="80"/>
      <c r="AEY111" s="80"/>
      <c r="AEZ111" s="80"/>
      <c r="AFA111" s="80"/>
      <c r="AFB111" s="77"/>
      <c r="AFC111" s="78"/>
      <c r="AFD111" s="79"/>
      <c r="AFE111" s="79"/>
      <c r="AFF111" s="80"/>
      <c r="AFG111" s="81"/>
      <c r="AFH111" s="79"/>
      <c r="AFI111" s="79"/>
      <c r="AFJ111" s="81"/>
      <c r="AFK111" s="80"/>
      <c r="AFM111" s="77"/>
      <c r="AFN111" s="80"/>
      <c r="AFO111" s="80"/>
      <c r="AFP111" s="80"/>
      <c r="AFQ111" s="80"/>
      <c r="AFR111" s="77"/>
      <c r="AFS111" s="78"/>
      <c r="AFT111" s="79"/>
      <c r="AFU111" s="79"/>
      <c r="AFV111" s="80"/>
      <c r="AFW111" s="81"/>
      <c r="AFX111" s="79"/>
      <c r="AFY111" s="79"/>
      <c r="AFZ111" s="81"/>
      <c r="AGA111" s="80"/>
      <c r="AGC111" s="77"/>
      <c r="AGD111" s="80"/>
      <c r="AGE111" s="80"/>
      <c r="AGF111" s="80"/>
      <c r="AGG111" s="80"/>
      <c r="AGH111" s="77"/>
      <c r="AGI111" s="78"/>
      <c r="AGJ111" s="79"/>
      <c r="AGK111" s="79"/>
      <c r="AGL111" s="80"/>
      <c r="AGM111" s="81"/>
      <c r="AGN111" s="79"/>
      <c r="AGO111" s="79"/>
      <c r="AGP111" s="81"/>
      <c r="AGQ111" s="80"/>
      <c r="AGS111" s="77"/>
      <c r="AGT111" s="80"/>
      <c r="AGU111" s="80"/>
      <c r="AGV111" s="80"/>
      <c r="AGW111" s="80"/>
      <c r="AGX111" s="77"/>
      <c r="AGY111" s="78"/>
      <c r="AGZ111" s="79"/>
      <c r="AHA111" s="79"/>
      <c r="AHB111" s="80"/>
      <c r="AHC111" s="81"/>
      <c r="AHD111" s="79"/>
      <c r="AHE111" s="79"/>
      <c r="AHF111" s="81"/>
      <c r="AHG111" s="80"/>
      <c r="AHI111" s="77"/>
      <c r="AHJ111" s="80"/>
      <c r="AHK111" s="80"/>
      <c r="AHL111" s="80"/>
      <c r="AHM111" s="80"/>
      <c r="AHN111" s="77"/>
      <c r="AHO111" s="78"/>
      <c r="AHP111" s="79"/>
      <c r="AHQ111" s="79"/>
      <c r="AHR111" s="80"/>
      <c r="AHS111" s="81"/>
      <c r="AHT111" s="79"/>
      <c r="AHU111" s="79"/>
      <c r="AHV111" s="81"/>
      <c r="AHW111" s="80"/>
      <c r="AHY111" s="77"/>
      <c r="AHZ111" s="80"/>
      <c r="AIA111" s="80"/>
      <c r="AIB111" s="80"/>
      <c r="AIC111" s="80"/>
      <c r="AID111" s="77"/>
      <c r="AIE111" s="78"/>
      <c r="AIF111" s="79"/>
      <c r="AIG111" s="79"/>
      <c r="AIH111" s="80"/>
      <c r="AII111" s="81"/>
      <c r="AIJ111" s="79"/>
      <c r="AIK111" s="79"/>
      <c r="AIL111" s="81"/>
      <c r="AIM111" s="80"/>
      <c r="AIO111" s="77"/>
      <c r="AIP111" s="80"/>
      <c r="AIQ111" s="80"/>
      <c r="AIR111" s="80"/>
      <c r="AIS111" s="80"/>
      <c r="AIT111" s="77"/>
      <c r="AIU111" s="78"/>
      <c r="AIV111" s="79"/>
      <c r="AIW111" s="79"/>
      <c r="AIX111" s="80"/>
      <c r="AIY111" s="81"/>
      <c r="AIZ111" s="79"/>
      <c r="AJA111" s="79"/>
      <c r="AJB111" s="81"/>
      <c r="AJC111" s="80"/>
      <c r="AJE111" s="77"/>
      <c r="AJF111" s="80"/>
      <c r="AJG111" s="80"/>
      <c r="AJH111" s="80"/>
      <c r="AJI111" s="80"/>
      <c r="AJJ111" s="77"/>
      <c r="AJK111" s="78"/>
      <c r="AJL111" s="79"/>
      <c r="AJM111" s="79"/>
      <c r="AJN111" s="80"/>
      <c r="AJO111" s="81"/>
      <c r="AJP111" s="79"/>
      <c r="AJQ111" s="79"/>
      <c r="AJR111" s="81"/>
      <c r="AJS111" s="80"/>
      <c r="AJU111" s="77"/>
      <c r="AJV111" s="80"/>
      <c r="AJW111" s="80"/>
      <c r="AJX111" s="80"/>
      <c r="AJY111" s="80"/>
      <c r="AJZ111" s="77"/>
      <c r="AKA111" s="78"/>
      <c r="AKB111" s="79"/>
      <c r="AKC111" s="79"/>
      <c r="AKD111" s="80"/>
      <c r="AKE111" s="81"/>
      <c r="AKF111" s="79"/>
      <c r="AKG111" s="79"/>
      <c r="AKH111" s="81"/>
      <c r="AKI111" s="80"/>
      <c r="AKK111" s="77"/>
      <c r="AKL111" s="80"/>
      <c r="AKM111" s="80"/>
      <c r="AKN111" s="80"/>
      <c r="AKO111" s="80"/>
      <c r="AKP111" s="77"/>
      <c r="AKQ111" s="78"/>
      <c r="AKR111" s="79"/>
      <c r="AKS111" s="79"/>
      <c r="AKT111" s="80"/>
      <c r="AKU111" s="81"/>
      <c r="AKV111" s="79"/>
      <c r="AKW111" s="79"/>
      <c r="AKX111" s="81"/>
      <c r="AKY111" s="80"/>
      <c r="ALA111" s="77"/>
      <c r="ALB111" s="80"/>
      <c r="ALC111" s="80"/>
      <c r="ALD111" s="80"/>
      <c r="ALE111" s="80"/>
      <c r="ALF111" s="77"/>
      <c r="ALG111" s="78"/>
      <c r="ALH111" s="79"/>
      <c r="ALI111" s="79"/>
      <c r="ALJ111" s="80"/>
      <c r="ALK111" s="81"/>
      <c r="ALL111" s="79"/>
      <c r="ALM111" s="79"/>
      <c r="ALN111" s="81"/>
      <c r="ALO111" s="80"/>
      <c r="ALQ111" s="77"/>
      <c r="ALR111" s="80"/>
      <c r="ALS111" s="80"/>
      <c r="ALT111" s="80"/>
      <c r="ALU111" s="80"/>
      <c r="ALV111" s="77"/>
      <c r="ALW111" s="78"/>
      <c r="ALX111" s="79"/>
      <c r="ALY111" s="79"/>
      <c r="ALZ111" s="80"/>
      <c r="AMA111" s="81"/>
      <c r="AMB111" s="79"/>
      <c r="AMC111" s="79"/>
      <c r="AMD111" s="81"/>
      <c r="AME111" s="80"/>
      <c r="AMG111" s="77"/>
      <c r="AMH111" s="80"/>
      <c r="AMI111" s="80"/>
      <c r="AMJ111" s="80"/>
      <c r="AMK111" s="80"/>
      <c r="AML111" s="77"/>
      <c r="AMM111" s="78"/>
      <c r="AMN111" s="79"/>
      <c r="AMO111" s="79"/>
      <c r="AMP111" s="80"/>
      <c r="AMQ111" s="81"/>
      <c r="AMR111" s="79"/>
      <c r="AMS111" s="79"/>
      <c r="AMT111" s="81"/>
      <c r="AMU111" s="80"/>
      <c r="AMW111" s="77"/>
      <c r="AMX111" s="80"/>
      <c r="AMY111" s="80"/>
      <c r="AMZ111" s="80"/>
      <c r="ANA111" s="80"/>
      <c r="ANB111" s="77"/>
      <c r="ANC111" s="78"/>
      <c r="AND111" s="79"/>
      <c r="ANE111" s="79"/>
      <c r="ANF111" s="80"/>
      <c r="ANG111" s="81"/>
      <c r="ANH111" s="79"/>
      <c r="ANI111" s="79"/>
      <c r="ANJ111" s="81"/>
      <c r="ANK111" s="80"/>
      <c r="ANM111" s="77"/>
      <c r="ANN111" s="80"/>
      <c r="ANO111" s="80"/>
      <c r="ANP111" s="80"/>
      <c r="ANQ111" s="80"/>
      <c r="ANR111" s="77"/>
      <c r="ANS111" s="78"/>
      <c r="ANT111" s="79"/>
      <c r="ANU111" s="79"/>
      <c r="ANV111" s="80"/>
      <c r="ANW111" s="81"/>
      <c r="ANX111" s="79"/>
      <c r="ANY111" s="79"/>
      <c r="ANZ111" s="81"/>
      <c r="AOA111" s="80"/>
      <c r="AOC111" s="77"/>
      <c r="AOD111" s="80"/>
      <c r="AOE111" s="80"/>
      <c r="AOF111" s="80"/>
      <c r="AOG111" s="80"/>
      <c r="AOH111" s="77"/>
      <c r="AOI111" s="78"/>
      <c r="AOJ111" s="79"/>
      <c r="AOK111" s="79"/>
      <c r="AOL111" s="80"/>
      <c r="AOM111" s="81"/>
      <c r="AON111" s="79"/>
      <c r="AOO111" s="79"/>
      <c r="AOP111" s="81"/>
      <c r="AOQ111" s="80"/>
      <c r="AOS111" s="77"/>
      <c r="AOT111" s="80"/>
      <c r="AOU111" s="80"/>
      <c r="AOV111" s="80"/>
      <c r="AOW111" s="80"/>
      <c r="AOX111" s="77"/>
      <c r="AOY111" s="78"/>
      <c r="AOZ111" s="79"/>
      <c r="APA111" s="79"/>
      <c r="APB111" s="80"/>
      <c r="APC111" s="81"/>
      <c r="APD111" s="79"/>
      <c r="APE111" s="79"/>
      <c r="APF111" s="81"/>
      <c r="APG111" s="80"/>
      <c r="API111" s="77"/>
      <c r="APJ111" s="80"/>
      <c r="APK111" s="80"/>
      <c r="APL111" s="80"/>
      <c r="APM111" s="80"/>
      <c r="APN111" s="77"/>
      <c r="APO111" s="78"/>
      <c r="APP111" s="79"/>
      <c r="APQ111" s="79"/>
      <c r="APR111" s="80"/>
      <c r="APS111" s="81"/>
      <c r="APT111" s="79"/>
      <c r="APU111" s="79"/>
      <c r="APV111" s="81"/>
      <c r="APW111" s="80"/>
      <c r="APY111" s="77"/>
      <c r="APZ111" s="80"/>
      <c r="AQA111" s="80"/>
      <c r="AQB111" s="80"/>
      <c r="AQC111" s="80"/>
      <c r="AQD111" s="77"/>
      <c r="AQE111" s="78"/>
      <c r="AQF111" s="79"/>
      <c r="AQG111" s="79"/>
      <c r="AQH111" s="80"/>
      <c r="AQI111" s="81"/>
      <c r="AQJ111" s="79"/>
      <c r="AQK111" s="79"/>
      <c r="AQL111" s="81"/>
      <c r="AQM111" s="80"/>
      <c r="AQO111" s="77"/>
      <c r="AQP111" s="80"/>
      <c r="AQQ111" s="80"/>
      <c r="AQR111" s="80"/>
      <c r="AQS111" s="80"/>
      <c r="AQT111" s="77"/>
      <c r="AQU111" s="78"/>
      <c r="AQV111" s="79"/>
      <c r="AQW111" s="79"/>
      <c r="AQX111" s="80"/>
      <c r="AQY111" s="81"/>
      <c r="AQZ111" s="79"/>
      <c r="ARA111" s="79"/>
      <c r="ARB111" s="81"/>
      <c r="ARC111" s="80"/>
      <c r="ARE111" s="77"/>
      <c r="ARF111" s="80"/>
      <c r="ARG111" s="80"/>
      <c r="ARH111" s="80"/>
      <c r="ARI111" s="80"/>
      <c r="ARJ111" s="77"/>
      <c r="ARK111" s="78"/>
      <c r="ARL111" s="79"/>
      <c r="ARM111" s="79"/>
      <c r="ARN111" s="80"/>
      <c r="ARO111" s="81"/>
      <c r="ARP111" s="79"/>
      <c r="ARQ111" s="79"/>
      <c r="ARR111" s="81"/>
      <c r="ARS111" s="80"/>
      <c r="ARU111" s="77"/>
      <c r="ARV111" s="80"/>
      <c r="ARW111" s="80"/>
      <c r="ARX111" s="80"/>
      <c r="ARY111" s="80"/>
      <c r="ARZ111" s="77"/>
      <c r="ASA111" s="78"/>
      <c r="ASB111" s="79"/>
      <c r="ASC111" s="79"/>
      <c r="ASD111" s="80"/>
      <c r="ASE111" s="81"/>
      <c r="ASF111" s="79"/>
      <c r="ASG111" s="79"/>
      <c r="ASH111" s="81"/>
      <c r="ASI111" s="80"/>
      <c r="ASK111" s="77"/>
      <c r="ASL111" s="80"/>
      <c r="ASM111" s="80"/>
      <c r="ASN111" s="80"/>
      <c r="ASO111" s="80"/>
      <c r="ASP111" s="77"/>
      <c r="ASQ111" s="78"/>
      <c r="ASR111" s="79"/>
      <c r="ASS111" s="79"/>
      <c r="AST111" s="80"/>
      <c r="ASU111" s="81"/>
      <c r="ASV111" s="79"/>
      <c r="ASW111" s="79"/>
      <c r="ASX111" s="81"/>
      <c r="ASY111" s="80"/>
      <c r="ATA111" s="77"/>
      <c r="ATB111" s="80"/>
      <c r="ATC111" s="80"/>
      <c r="ATD111" s="80"/>
      <c r="ATE111" s="80"/>
      <c r="ATF111" s="77"/>
      <c r="ATG111" s="78"/>
      <c r="ATH111" s="79"/>
      <c r="ATI111" s="79"/>
      <c r="ATJ111" s="80"/>
      <c r="ATK111" s="81"/>
      <c r="ATL111" s="79"/>
      <c r="ATM111" s="79"/>
      <c r="ATN111" s="81"/>
      <c r="ATO111" s="80"/>
      <c r="ATQ111" s="77"/>
      <c r="ATR111" s="80"/>
      <c r="ATS111" s="80"/>
      <c r="ATT111" s="80"/>
      <c r="ATU111" s="80"/>
      <c r="ATV111" s="77"/>
      <c r="ATW111" s="78"/>
      <c r="ATX111" s="79"/>
      <c r="ATY111" s="79"/>
      <c r="ATZ111" s="80"/>
      <c r="AUA111" s="81"/>
      <c r="AUB111" s="79"/>
      <c r="AUC111" s="79"/>
      <c r="AUD111" s="81"/>
      <c r="AUE111" s="80"/>
      <c r="AUG111" s="77"/>
      <c r="AUH111" s="80"/>
      <c r="AUI111" s="80"/>
      <c r="AUJ111" s="80"/>
      <c r="AUK111" s="80"/>
      <c r="AUL111" s="77"/>
      <c r="AUM111" s="78"/>
      <c r="AUN111" s="79"/>
      <c r="AUO111" s="79"/>
      <c r="AUP111" s="80"/>
      <c r="AUQ111" s="81"/>
      <c r="AUR111" s="79"/>
      <c r="AUS111" s="79"/>
      <c r="AUT111" s="81"/>
      <c r="AUU111" s="80"/>
      <c r="AUW111" s="77"/>
      <c r="AUX111" s="80"/>
      <c r="AUY111" s="80"/>
      <c r="AUZ111" s="80"/>
      <c r="AVA111" s="80"/>
      <c r="AVB111" s="77"/>
      <c r="AVC111" s="78"/>
      <c r="AVD111" s="79"/>
      <c r="AVE111" s="79"/>
      <c r="AVF111" s="80"/>
      <c r="AVG111" s="81"/>
      <c r="AVH111" s="79"/>
      <c r="AVI111" s="79"/>
      <c r="AVJ111" s="81"/>
      <c r="AVK111" s="80"/>
      <c r="AVM111" s="77"/>
      <c r="AVN111" s="80"/>
      <c r="AVO111" s="80"/>
      <c r="AVP111" s="80"/>
      <c r="AVQ111" s="80"/>
      <c r="AVR111" s="77"/>
      <c r="AVS111" s="78"/>
      <c r="AVT111" s="79"/>
      <c r="AVU111" s="79"/>
      <c r="AVV111" s="80"/>
      <c r="AVW111" s="81"/>
      <c r="AVX111" s="79"/>
      <c r="AVY111" s="79"/>
      <c r="AVZ111" s="81"/>
      <c r="AWA111" s="80"/>
      <c r="AWC111" s="77"/>
      <c r="AWD111" s="80"/>
      <c r="AWE111" s="80"/>
      <c r="AWF111" s="80"/>
      <c r="AWG111" s="80"/>
      <c r="AWH111" s="77"/>
      <c r="AWI111" s="78"/>
      <c r="AWJ111" s="79"/>
      <c r="AWK111" s="79"/>
      <c r="AWL111" s="80"/>
      <c r="AWM111" s="81"/>
      <c r="AWN111" s="79"/>
      <c r="AWO111" s="79"/>
      <c r="AWP111" s="81"/>
      <c r="AWQ111" s="80"/>
      <c r="AWS111" s="77"/>
      <c r="AWT111" s="80"/>
      <c r="AWU111" s="80"/>
      <c r="AWV111" s="80"/>
      <c r="AWW111" s="80"/>
      <c r="AWX111" s="77"/>
      <c r="AWY111" s="78"/>
      <c r="AWZ111" s="79"/>
      <c r="AXA111" s="79"/>
      <c r="AXB111" s="80"/>
      <c r="AXC111" s="81"/>
      <c r="AXD111" s="79"/>
      <c r="AXE111" s="79"/>
      <c r="AXF111" s="81"/>
      <c r="AXG111" s="80"/>
      <c r="AXI111" s="77"/>
      <c r="AXJ111" s="80"/>
      <c r="AXK111" s="80"/>
      <c r="AXL111" s="80"/>
      <c r="AXM111" s="80"/>
      <c r="AXN111" s="77"/>
      <c r="AXO111" s="78"/>
      <c r="AXP111" s="79"/>
      <c r="AXQ111" s="79"/>
      <c r="AXR111" s="80"/>
      <c r="AXS111" s="81"/>
      <c r="AXT111" s="79"/>
      <c r="AXU111" s="79"/>
      <c r="AXV111" s="81"/>
      <c r="AXW111" s="80"/>
      <c r="AXY111" s="77"/>
      <c r="AXZ111" s="80"/>
      <c r="AYA111" s="80"/>
      <c r="AYB111" s="80"/>
      <c r="AYC111" s="80"/>
      <c r="AYD111" s="77"/>
      <c r="AYE111" s="78"/>
      <c r="AYF111" s="79"/>
      <c r="AYG111" s="79"/>
      <c r="AYH111" s="80"/>
      <c r="AYI111" s="81"/>
      <c r="AYJ111" s="79"/>
      <c r="AYK111" s="79"/>
      <c r="AYL111" s="81"/>
      <c r="AYM111" s="80"/>
      <c r="AYO111" s="77"/>
      <c r="AYP111" s="80"/>
      <c r="AYQ111" s="80"/>
      <c r="AYR111" s="80"/>
      <c r="AYS111" s="80"/>
      <c r="AYT111" s="77"/>
      <c r="AYU111" s="78"/>
      <c r="AYV111" s="79"/>
      <c r="AYW111" s="79"/>
      <c r="AYX111" s="80"/>
      <c r="AYY111" s="81"/>
      <c r="AYZ111" s="79"/>
      <c r="AZA111" s="79"/>
      <c r="AZB111" s="81"/>
      <c r="AZC111" s="80"/>
      <c r="AZE111" s="77"/>
      <c r="AZF111" s="80"/>
      <c r="AZG111" s="80"/>
      <c r="AZH111" s="80"/>
      <c r="AZI111" s="80"/>
      <c r="AZJ111" s="77"/>
      <c r="AZK111" s="78"/>
      <c r="AZL111" s="79"/>
      <c r="AZM111" s="79"/>
      <c r="AZN111" s="80"/>
      <c r="AZO111" s="81"/>
      <c r="AZP111" s="79"/>
      <c r="AZQ111" s="79"/>
      <c r="AZR111" s="81"/>
      <c r="AZS111" s="80"/>
      <c r="AZU111" s="77"/>
      <c r="AZV111" s="80"/>
      <c r="AZW111" s="80"/>
      <c r="AZX111" s="80"/>
      <c r="AZY111" s="80"/>
      <c r="AZZ111" s="77"/>
      <c r="BAA111" s="78"/>
      <c r="BAB111" s="79"/>
      <c r="BAC111" s="79"/>
      <c r="BAD111" s="80"/>
      <c r="BAE111" s="81"/>
      <c r="BAF111" s="79"/>
      <c r="BAG111" s="79"/>
      <c r="BAH111" s="81"/>
      <c r="BAI111" s="80"/>
      <c r="BAK111" s="77"/>
      <c r="BAL111" s="80"/>
      <c r="BAM111" s="80"/>
      <c r="BAN111" s="80"/>
      <c r="BAO111" s="80"/>
      <c r="BAP111" s="77"/>
      <c r="BAQ111" s="78"/>
      <c r="BAR111" s="79"/>
      <c r="BAS111" s="79"/>
      <c r="BAT111" s="80"/>
      <c r="BAU111" s="81"/>
      <c r="BAV111" s="79"/>
      <c r="BAW111" s="79"/>
      <c r="BAX111" s="81"/>
      <c r="BAY111" s="80"/>
      <c r="BBA111" s="77"/>
      <c r="BBB111" s="80"/>
      <c r="BBC111" s="80"/>
      <c r="BBD111" s="80"/>
      <c r="BBE111" s="80"/>
      <c r="BBF111" s="77"/>
      <c r="BBG111" s="78"/>
      <c r="BBH111" s="79"/>
      <c r="BBI111" s="79"/>
      <c r="BBJ111" s="80"/>
      <c r="BBK111" s="81"/>
      <c r="BBL111" s="79"/>
      <c r="BBM111" s="79"/>
      <c r="BBN111" s="81"/>
      <c r="BBO111" s="80"/>
      <c r="BBQ111" s="77"/>
      <c r="BBR111" s="80"/>
      <c r="BBS111" s="80"/>
      <c r="BBT111" s="80"/>
      <c r="BBU111" s="80"/>
      <c r="BBV111" s="77"/>
      <c r="BBW111" s="78"/>
      <c r="BBX111" s="79"/>
      <c r="BBY111" s="79"/>
      <c r="BBZ111" s="80"/>
      <c r="BCA111" s="81"/>
      <c r="BCB111" s="79"/>
      <c r="BCC111" s="79"/>
      <c r="BCD111" s="81"/>
      <c r="BCE111" s="80"/>
      <c r="BCG111" s="77"/>
      <c r="BCH111" s="80"/>
      <c r="BCI111" s="80"/>
      <c r="BCJ111" s="80"/>
      <c r="BCK111" s="80"/>
      <c r="BCL111" s="77"/>
      <c r="BCM111" s="78"/>
      <c r="BCN111" s="79"/>
      <c r="BCO111" s="79"/>
      <c r="BCP111" s="80"/>
      <c r="BCQ111" s="81"/>
      <c r="BCR111" s="79"/>
      <c r="BCS111" s="79"/>
      <c r="BCT111" s="81"/>
      <c r="BCU111" s="80"/>
      <c r="BCW111" s="77"/>
      <c r="BCX111" s="80"/>
      <c r="BCY111" s="80"/>
      <c r="BCZ111" s="80"/>
      <c r="BDA111" s="80"/>
      <c r="BDB111" s="77"/>
      <c r="BDC111" s="78"/>
      <c r="BDD111" s="79"/>
      <c r="BDE111" s="79"/>
      <c r="BDF111" s="80"/>
      <c r="BDG111" s="81"/>
      <c r="BDH111" s="79"/>
      <c r="BDI111" s="79"/>
      <c r="BDJ111" s="81"/>
      <c r="BDK111" s="80"/>
      <c r="BDM111" s="77"/>
      <c r="BDN111" s="80"/>
      <c r="BDO111" s="80"/>
      <c r="BDP111" s="80"/>
      <c r="BDQ111" s="80"/>
      <c r="BDR111" s="77"/>
      <c r="BDS111" s="78"/>
      <c r="BDT111" s="79"/>
      <c r="BDU111" s="79"/>
      <c r="BDV111" s="80"/>
      <c r="BDW111" s="81"/>
      <c r="BDX111" s="79"/>
      <c r="BDY111" s="79"/>
      <c r="BDZ111" s="81"/>
      <c r="BEA111" s="80"/>
      <c r="BEC111" s="77"/>
      <c r="BED111" s="80"/>
      <c r="BEE111" s="80"/>
      <c r="BEF111" s="80"/>
      <c r="BEG111" s="80"/>
      <c r="BEH111" s="77"/>
      <c r="BEI111" s="78"/>
      <c r="BEJ111" s="79"/>
      <c r="BEK111" s="79"/>
      <c r="BEL111" s="80"/>
      <c r="BEM111" s="81"/>
      <c r="BEN111" s="79"/>
      <c r="BEO111" s="79"/>
      <c r="BEP111" s="81"/>
      <c r="BEQ111" s="80"/>
      <c r="BES111" s="77"/>
      <c r="BET111" s="80"/>
      <c r="BEU111" s="80"/>
      <c r="BEV111" s="80"/>
      <c r="BEW111" s="80"/>
      <c r="BEX111" s="77"/>
      <c r="BEY111" s="78"/>
      <c r="BEZ111" s="79"/>
      <c r="BFA111" s="79"/>
      <c r="BFB111" s="80"/>
      <c r="BFC111" s="81"/>
      <c r="BFD111" s="79"/>
      <c r="BFE111" s="79"/>
      <c r="BFF111" s="81"/>
      <c r="BFG111" s="80"/>
      <c r="BFI111" s="77"/>
      <c r="BFJ111" s="80"/>
      <c r="BFK111" s="80"/>
      <c r="BFL111" s="80"/>
      <c r="BFM111" s="80"/>
      <c r="BFN111" s="77"/>
      <c r="BFO111" s="78"/>
      <c r="BFP111" s="79"/>
      <c r="BFQ111" s="79"/>
      <c r="BFR111" s="80"/>
      <c r="BFS111" s="81"/>
      <c r="BFT111" s="79"/>
      <c r="BFU111" s="79"/>
      <c r="BFV111" s="81"/>
      <c r="BFW111" s="80"/>
      <c r="BFY111" s="77"/>
      <c r="BFZ111" s="80"/>
      <c r="BGA111" s="80"/>
      <c r="BGB111" s="80"/>
      <c r="BGC111" s="80"/>
      <c r="BGD111" s="77"/>
      <c r="BGE111" s="78"/>
      <c r="BGF111" s="79"/>
      <c r="BGG111" s="79"/>
      <c r="BGH111" s="80"/>
      <c r="BGI111" s="81"/>
      <c r="BGJ111" s="79"/>
      <c r="BGK111" s="79"/>
      <c r="BGL111" s="81"/>
      <c r="BGM111" s="80"/>
      <c r="BGO111" s="77"/>
      <c r="BGP111" s="80"/>
      <c r="BGQ111" s="80"/>
      <c r="BGR111" s="80"/>
      <c r="BGS111" s="80"/>
      <c r="BGT111" s="77"/>
      <c r="BGU111" s="78"/>
      <c r="BGV111" s="79"/>
      <c r="BGW111" s="79"/>
      <c r="BGX111" s="80"/>
      <c r="BGY111" s="81"/>
      <c r="BGZ111" s="79"/>
      <c r="BHA111" s="79"/>
      <c r="BHB111" s="81"/>
      <c r="BHC111" s="80"/>
      <c r="BHE111" s="77"/>
      <c r="BHF111" s="80"/>
      <c r="BHG111" s="80"/>
      <c r="BHH111" s="80"/>
      <c r="BHI111" s="80"/>
      <c r="BHJ111" s="77"/>
      <c r="BHK111" s="78"/>
      <c r="BHL111" s="79"/>
      <c r="BHM111" s="79"/>
      <c r="BHN111" s="80"/>
      <c r="BHO111" s="81"/>
      <c r="BHP111" s="79"/>
      <c r="BHQ111" s="79"/>
      <c r="BHR111" s="81"/>
      <c r="BHS111" s="80"/>
      <c r="BHU111" s="77"/>
      <c r="BHV111" s="80"/>
      <c r="BHW111" s="80"/>
      <c r="BHX111" s="80"/>
      <c r="BHY111" s="80"/>
      <c r="BHZ111" s="77"/>
      <c r="BIA111" s="78"/>
      <c r="BIB111" s="79"/>
      <c r="BIC111" s="79"/>
      <c r="BID111" s="80"/>
      <c r="BIE111" s="81"/>
      <c r="BIF111" s="79"/>
      <c r="BIG111" s="79"/>
      <c r="BIH111" s="81"/>
      <c r="BII111" s="80"/>
      <c r="BIK111" s="77"/>
      <c r="BIL111" s="80"/>
      <c r="BIM111" s="80"/>
      <c r="BIN111" s="80"/>
      <c r="BIO111" s="80"/>
      <c r="BIP111" s="77"/>
      <c r="BIQ111" s="78"/>
      <c r="BIR111" s="79"/>
      <c r="BIS111" s="79"/>
      <c r="BIT111" s="80"/>
      <c r="BIU111" s="81"/>
      <c r="BIV111" s="79"/>
      <c r="BIW111" s="79"/>
      <c r="BIX111" s="81"/>
      <c r="BIY111" s="80"/>
      <c r="BJA111" s="77"/>
      <c r="BJB111" s="80"/>
      <c r="BJC111" s="80"/>
      <c r="BJD111" s="80"/>
      <c r="BJE111" s="80"/>
      <c r="BJF111" s="77"/>
      <c r="BJG111" s="78"/>
      <c r="BJH111" s="79"/>
      <c r="BJI111" s="79"/>
      <c r="BJJ111" s="80"/>
      <c r="BJK111" s="81"/>
      <c r="BJL111" s="79"/>
      <c r="BJM111" s="79"/>
      <c r="BJN111" s="81"/>
      <c r="BJO111" s="80"/>
      <c r="BJQ111" s="77"/>
      <c r="BJR111" s="80"/>
      <c r="BJS111" s="80"/>
      <c r="BJT111" s="80"/>
      <c r="BJU111" s="80"/>
      <c r="BJV111" s="77"/>
      <c r="BJW111" s="78"/>
      <c r="BJX111" s="79"/>
      <c r="BJY111" s="79"/>
      <c r="BJZ111" s="80"/>
      <c r="BKA111" s="81"/>
      <c r="BKB111" s="79"/>
      <c r="BKC111" s="79"/>
      <c r="BKD111" s="81"/>
      <c r="BKE111" s="80"/>
      <c r="BKG111" s="77"/>
      <c r="BKH111" s="80"/>
      <c r="BKI111" s="80"/>
      <c r="BKJ111" s="80"/>
      <c r="BKK111" s="80"/>
      <c r="BKL111" s="77"/>
      <c r="BKM111" s="78"/>
      <c r="BKN111" s="79"/>
      <c r="BKO111" s="79"/>
      <c r="BKP111" s="80"/>
      <c r="BKQ111" s="81"/>
      <c r="BKR111" s="79"/>
      <c r="BKS111" s="79"/>
      <c r="BKT111" s="81"/>
      <c r="BKU111" s="80"/>
      <c r="BKW111" s="77"/>
      <c r="BKX111" s="80"/>
      <c r="BKY111" s="80"/>
      <c r="BKZ111" s="80"/>
      <c r="BLA111" s="80"/>
      <c r="BLB111" s="77"/>
      <c r="BLC111" s="78"/>
      <c r="BLD111" s="79"/>
      <c r="BLE111" s="79"/>
      <c r="BLF111" s="80"/>
      <c r="BLG111" s="81"/>
      <c r="BLH111" s="79"/>
      <c r="BLI111" s="79"/>
      <c r="BLJ111" s="81"/>
      <c r="BLK111" s="80"/>
      <c r="BLM111" s="77"/>
      <c r="BLN111" s="80"/>
      <c r="BLO111" s="80"/>
      <c r="BLP111" s="80"/>
      <c r="BLQ111" s="80"/>
      <c r="BLR111" s="77"/>
      <c r="BLS111" s="78"/>
      <c r="BLT111" s="79"/>
      <c r="BLU111" s="79"/>
      <c r="BLV111" s="80"/>
      <c r="BLW111" s="81"/>
      <c r="BLX111" s="79"/>
      <c r="BLY111" s="79"/>
      <c r="BLZ111" s="81"/>
      <c r="BMA111" s="80"/>
      <c r="BMC111" s="77"/>
      <c r="BMD111" s="80"/>
      <c r="BME111" s="80"/>
      <c r="BMF111" s="80"/>
      <c r="BMG111" s="80"/>
      <c r="BMH111" s="77"/>
      <c r="BMI111" s="78"/>
      <c r="BMJ111" s="79"/>
      <c r="BMK111" s="79"/>
      <c r="BML111" s="80"/>
      <c r="BMM111" s="81"/>
      <c r="BMN111" s="79"/>
      <c r="BMO111" s="79"/>
      <c r="BMP111" s="81"/>
      <c r="BMQ111" s="80"/>
      <c r="BMS111" s="77"/>
      <c r="BMT111" s="80"/>
      <c r="BMU111" s="80"/>
      <c r="BMV111" s="80"/>
      <c r="BMW111" s="80"/>
      <c r="BMX111" s="77"/>
      <c r="BMY111" s="78"/>
      <c r="BMZ111" s="79"/>
      <c r="BNA111" s="79"/>
      <c r="BNB111" s="80"/>
      <c r="BNC111" s="81"/>
      <c r="BND111" s="79"/>
      <c r="BNE111" s="79"/>
      <c r="BNF111" s="81"/>
      <c r="BNG111" s="80"/>
      <c r="BNI111" s="77"/>
      <c r="BNJ111" s="80"/>
      <c r="BNK111" s="80"/>
      <c r="BNL111" s="80"/>
      <c r="BNM111" s="80"/>
      <c r="BNN111" s="77"/>
      <c r="BNO111" s="78"/>
      <c r="BNP111" s="79"/>
      <c r="BNQ111" s="79"/>
      <c r="BNR111" s="80"/>
      <c r="BNS111" s="81"/>
      <c r="BNT111" s="79"/>
      <c r="BNU111" s="79"/>
      <c r="BNV111" s="81"/>
      <c r="BNW111" s="80"/>
      <c r="BNY111" s="77"/>
      <c r="BNZ111" s="80"/>
      <c r="BOA111" s="80"/>
      <c r="BOB111" s="80"/>
      <c r="BOC111" s="80"/>
      <c r="BOD111" s="77"/>
      <c r="BOE111" s="78"/>
      <c r="BOF111" s="79"/>
      <c r="BOG111" s="79"/>
      <c r="BOH111" s="80"/>
      <c r="BOI111" s="81"/>
      <c r="BOJ111" s="79"/>
      <c r="BOK111" s="79"/>
      <c r="BOL111" s="81"/>
      <c r="BOM111" s="80"/>
      <c r="BOO111" s="77"/>
      <c r="BOP111" s="80"/>
      <c r="BOQ111" s="80"/>
      <c r="BOR111" s="80"/>
      <c r="BOS111" s="80"/>
      <c r="BOT111" s="77"/>
      <c r="BOU111" s="78"/>
      <c r="BOV111" s="79"/>
      <c r="BOW111" s="79"/>
      <c r="BOX111" s="80"/>
      <c r="BOY111" s="81"/>
      <c r="BOZ111" s="79"/>
      <c r="BPA111" s="79"/>
      <c r="BPB111" s="81"/>
      <c r="BPC111" s="80"/>
      <c r="BPE111" s="77"/>
      <c r="BPF111" s="80"/>
      <c r="BPG111" s="80"/>
      <c r="BPH111" s="80"/>
      <c r="BPI111" s="80"/>
      <c r="BPJ111" s="77"/>
      <c r="BPK111" s="78"/>
      <c r="BPL111" s="79"/>
      <c r="BPM111" s="79"/>
      <c r="BPN111" s="80"/>
      <c r="BPO111" s="81"/>
      <c r="BPP111" s="79"/>
      <c r="BPQ111" s="79"/>
      <c r="BPR111" s="81"/>
      <c r="BPS111" s="80"/>
      <c r="BPU111" s="77"/>
      <c r="BPV111" s="80"/>
      <c r="BPW111" s="80"/>
      <c r="BPX111" s="80"/>
      <c r="BPY111" s="80"/>
      <c r="BPZ111" s="77"/>
      <c r="BQA111" s="78"/>
      <c r="BQB111" s="79"/>
      <c r="BQC111" s="79"/>
      <c r="BQD111" s="80"/>
      <c r="BQE111" s="81"/>
      <c r="BQF111" s="79"/>
      <c r="BQG111" s="79"/>
      <c r="BQH111" s="81"/>
      <c r="BQI111" s="80"/>
      <c r="BQK111" s="77"/>
      <c r="BQL111" s="80"/>
      <c r="BQM111" s="80"/>
      <c r="BQN111" s="80"/>
      <c r="BQO111" s="80"/>
      <c r="BQP111" s="77"/>
      <c r="BQQ111" s="78"/>
      <c r="BQR111" s="79"/>
      <c r="BQS111" s="79"/>
      <c r="BQT111" s="80"/>
      <c r="BQU111" s="81"/>
      <c r="BQV111" s="79"/>
      <c r="BQW111" s="79"/>
      <c r="BQX111" s="81"/>
      <c r="BQY111" s="80"/>
      <c r="BRA111" s="77"/>
      <c r="BRB111" s="80"/>
      <c r="BRC111" s="80"/>
      <c r="BRD111" s="80"/>
      <c r="BRE111" s="80"/>
      <c r="BRF111" s="77"/>
      <c r="BRG111" s="78"/>
      <c r="BRH111" s="79"/>
      <c r="BRI111" s="79"/>
      <c r="BRJ111" s="80"/>
      <c r="BRK111" s="81"/>
      <c r="BRL111" s="79"/>
      <c r="BRM111" s="79"/>
      <c r="BRN111" s="81"/>
      <c r="BRO111" s="80"/>
      <c r="BRQ111" s="77"/>
      <c r="BRR111" s="80"/>
      <c r="BRS111" s="80"/>
      <c r="BRT111" s="80"/>
      <c r="BRU111" s="80"/>
      <c r="BRV111" s="77"/>
      <c r="BRW111" s="78"/>
      <c r="BRX111" s="79"/>
      <c r="BRY111" s="79"/>
      <c r="BRZ111" s="80"/>
      <c r="BSA111" s="81"/>
      <c r="BSB111" s="79"/>
      <c r="BSC111" s="79"/>
      <c r="BSD111" s="81"/>
      <c r="BSE111" s="80"/>
      <c r="BSG111" s="77"/>
      <c r="BSH111" s="80"/>
      <c r="BSI111" s="80"/>
      <c r="BSJ111" s="80"/>
      <c r="BSK111" s="80"/>
      <c r="BSL111" s="77"/>
      <c r="BSM111" s="78"/>
      <c r="BSN111" s="79"/>
      <c r="BSO111" s="79"/>
      <c r="BSP111" s="80"/>
      <c r="BSQ111" s="81"/>
      <c r="BSR111" s="79"/>
      <c r="BSS111" s="79"/>
      <c r="BST111" s="81"/>
      <c r="BSU111" s="80"/>
      <c r="BSW111" s="77"/>
      <c r="BSX111" s="80"/>
      <c r="BSY111" s="80"/>
      <c r="BSZ111" s="80"/>
      <c r="BTA111" s="80"/>
      <c r="BTB111" s="77"/>
      <c r="BTC111" s="78"/>
      <c r="BTD111" s="79"/>
      <c r="BTE111" s="79"/>
      <c r="BTF111" s="80"/>
      <c r="BTG111" s="81"/>
      <c r="BTH111" s="79"/>
      <c r="BTI111" s="79"/>
      <c r="BTJ111" s="81"/>
      <c r="BTK111" s="80"/>
      <c r="BTM111" s="77"/>
      <c r="BTN111" s="80"/>
      <c r="BTO111" s="80"/>
      <c r="BTP111" s="80"/>
      <c r="BTQ111" s="80"/>
      <c r="BTR111" s="77"/>
      <c r="BTS111" s="78"/>
      <c r="BTT111" s="79"/>
      <c r="BTU111" s="79"/>
      <c r="BTV111" s="80"/>
      <c r="BTW111" s="81"/>
      <c r="BTX111" s="79"/>
      <c r="BTY111" s="79"/>
      <c r="BTZ111" s="81"/>
      <c r="BUA111" s="80"/>
      <c r="BUC111" s="77"/>
      <c r="BUD111" s="80"/>
      <c r="BUE111" s="80"/>
      <c r="BUF111" s="80"/>
      <c r="BUG111" s="80"/>
      <c r="BUH111" s="77"/>
      <c r="BUI111" s="78"/>
      <c r="BUJ111" s="79"/>
      <c r="BUK111" s="79"/>
      <c r="BUL111" s="80"/>
      <c r="BUM111" s="81"/>
      <c r="BUN111" s="79"/>
      <c r="BUO111" s="79"/>
      <c r="BUP111" s="81"/>
      <c r="BUQ111" s="80"/>
      <c r="BUS111" s="77"/>
      <c r="BUT111" s="80"/>
      <c r="BUU111" s="80"/>
      <c r="BUV111" s="80"/>
      <c r="BUW111" s="80"/>
      <c r="BUX111" s="77"/>
      <c r="BUY111" s="78"/>
      <c r="BUZ111" s="79"/>
      <c r="BVA111" s="79"/>
      <c r="BVB111" s="80"/>
      <c r="BVC111" s="81"/>
      <c r="BVD111" s="79"/>
      <c r="BVE111" s="79"/>
      <c r="BVF111" s="81"/>
      <c r="BVG111" s="80"/>
      <c r="BVI111" s="77"/>
      <c r="BVJ111" s="80"/>
      <c r="BVK111" s="80"/>
      <c r="BVL111" s="80"/>
      <c r="BVM111" s="80"/>
      <c r="BVN111" s="77"/>
      <c r="BVO111" s="78"/>
      <c r="BVP111" s="79"/>
      <c r="BVQ111" s="79"/>
      <c r="BVR111" s="80"/>
      <c r="BVS111" s="81"/>
      <c r="BVT111" s="79"/>
      <c r="BVU111" s="79"/>
      <c r="BVV111" s="81"/>
      <c r="BVW111" s="80"/>
      <c r="BVY111" s="77"/>
      <c r="BVZ111" s="80"/>
      <c r="BWA111" s="80"/>
      <c r="BWB111" s="80"/>
      <c r="BWC111" s="80"/>
      <c r="BWD111" s="77"/>
      <c r="BWE111" s="78"/>
      <c r="BWF111" s="79"/>
      <c r="BWG111" s="79"/>
      <c r="BWH111" s="80"/>
      <c r="BWI111" s="81"/>
      <c r="BWJ111" s="79"/>
      <c r="BWK111" s="79"/>
      <c r="BWL111" s="81"/>
      <c r="BWM111" s="80"/>
      <c r="BWO111" s="77"/>
      <c r="BWP111" s="80"/>
      <c r="BWQ111" s="80"/>
      <c r="BWR111" s="80"/>
      <c r="BWS111" s="80"/>
      <c r="BWT111" s="77"/>
      <c r="BWU111" s="78"/>
      <c r="BWV111" s="79"/>
      <c r="BWW111" s="79"/>
      <c r="BWX111" s="80"/>
      <c r="BWY111" s="81"/>
      <c r="BWZ111" s="79"/>
      <c r="BXA111" s="79"/>
      <c r="BXB111" s="81"/>
      <c r="BXC111" s="80"/>
      <c r="BXE111" s="77"/>
      <c r="BXF111" s="80"/>
      <c r="BXG111" s="80"/>
      <c r="BXH111" s="80"/>
      <c r="BXI111" s="80"/>
      <c r="BXJ111" s="77"/>
      <c r="BXK111" s="78"/>
      <c r="BXL111" s="79"/>
      <c r="BXM111" s="79"/>
      <c r="BXN111" s="80"/>
      <c r="BXO111" s="81"/>
      <c r="BXP111" s="79"/>
      <c r="BXQ111" s="79"/>
      <c r="BXR111" s="81"/>
      <c r="BXS111" s="80"/>
      <c r="BXU111" s="77"/>
      <c r="BXV111" s="80"/>
      <c r="BXW111" s="80"/>
      <c r="BXX111" s="80"/>
      <c r="BXY111" s="80"/>
      <c r="BXZ111" s="77"/>
      <c r="BYA111" s="78"/>
      <c r="BYB111" s="79"/>
      <c r="BYC111" s="79"/>
      <c r="BYD111" s="80"/>
      <c r="BYE111" s="81"/>
      <c r="BYF111" s="79"/>
      <c r="BYG111" s="79"/>
      <c r="BYH111" s="81"/>
      <c r="BYI111" s="80"/>
      <c r="BYK111" s="77"/>
      <c r="BYL111" s="80"/>
      <c r="BYM111" s="80"/>
      <c r="BYN111" s="80"/>
      <c r="BYO111" s="80"/>
      <c r="BYP111" s="77"/>
      <c r="BYQ111" s="78"/>
      <c r="BYR111" s="79"/>
      <c r="BYS111" s="79"/>
      <c r="BYT111" s="80"/>
      <c r="BYU111" s="81"/>
      <c r="BYV111" s="79"/>
      <c r="BYW111" s="79"/>
      <c r="BYX111" s="81"/>
      <c r="BYY111" s="80"/>
      <c r="BZA111" s="77"/>
      <c r="BZB111" s="80"/>
      <c r="BZC111" s="80"/>
      <c r="BZD111" s="80"/>
      <c r="BZE111" s="80"/>
      <c r="BZF111" s="77"/>
      <c r="BZG111" s="78"/>
      <c r="BZH111" s="79"/>
      <c r="BZI111" s="79"/>
      <c r="BZJ111" s="80"/>
      <c r="BZK111" s="81"/>
      <c r="BZL111" s="79"/>
      <c r="BZM111" s="79"/>
      <c r="BZN111" s="81"/>
      <c r="BZO111" s="80"/>
      <c r="BZQ111" s="77"/>
      <c r="BZR111" s="80"/>
      <c r="BZS111" s="80"/>
      <c r="BZT111" s="80"/>
      <c r="BZU111" s="80"/>
      <c r="BZV111" s="77"/>
      <c r="BZW111" s="78"/>
      <c r="BZX111" s="79"/>
      <c r="BZY111" s="79"/>
      <c r="BZZ111" s="80"/>
      <c r="CAA111" s="81"/>
      <c r="CAB111" s="79"/>
      <c r="CAC111" s="79"/>
      <c r="CAD111" s="81"/>
      <c r="CAE111" s="80"/>
      <c r="CAG111" s="77"/>
      <c r="CAH111" s="80"/>
      <c r="CAI111" s="80"/>
      <c r="CAJ111" s="80"/>
      <c r="CAK111" s="80"/>
      <c r="CAL111" s="77"/>
      <c r="CAM111" s="78"/>
      <c r="CAN111" s="79"/>
      <c r="CAO111" s="79"/>
      <c r="CAP111" s="80"/>
      <c r="CAQ111" s="81"/>
      <c r="CAR111" s="79"/>
      <c r="CAS111" s="79"/>
      <c r="CAT111" s="81"/>
      <c r="CAU111" s="80"/>
      <c r="CAW111" s="77"/>
      <c r="CAX111" s="80"/>
      <c r="CAY111" s="80"/>
      <c r="CAZ111" s="80"/>
      <c r="CBA111" s="80"/>
      <c r="CBB111" s="77"/>
      <c r="CBC111" s="78"/>
      <c r="CBD111" s="79"/>
      <c r="CBE111" s="79"/>
      <c r="CBF111" s="80"/>
      <c r="CBG111" s="81"/>
      <c r="CBH111" s="79"/>
      <c r="CBI111" s="79"/>
      <c r="CBJ111" s="81"/>
      <c r="CBK111" s="80"/>
      <c r="CBM111" s="77"/>
      <c r="CBN111" s="80"/>
      <c r="CBO111" s="80"/>
      <c r="CBP111" s="80"/>
      <c r="CBQ111" s="80"/>
      <c r="CBR111" s="77"/>
      <c r="CBS111" s="78"/>
      <c r="CBT111" s="79"/>
      <c r="CBU111" s="79"/>
      <c r="CBV111" s="80"/>
      <c r="CBW111" s="81"/>
      <c r="CBX111" s="79"/>
      <c r="CBY111" s="79"/>
      <c r="CBZ111" s="81"/>
      <c r="CCA111" s="80"/>
      <c r="CCC111" s="77"/>
      <c r="CCD111" s="80"/>
      <c r="CCE111" s="80"/>
      <c r="CCF111" s="80"/>
      <c r="CCG111" s="80"/>
      <c r="CCH111" s="77"/>
      <c r="CCI111" s="78"/>
      <c r="CCJ111" s="79"/>
      <c r="CCK111" s="79"/>
      <c r="CCL111" s="80"/>
      <c r="CCM111" s="81"/>
      <c r="CCN111" s="79"/>
      <c r="CCO111" s="79"/>
      <c r="CCP111" s="81"/>
      <c r="CCQ111" s="80"/>
      <c r="CCS111" s="77"/>
      <c r="CCT111" s="80"/>
      <c r="CCU111" s="80"/>
      <c r="CCV111" s="80"/>
      <c r="CCW111" s="80"/>
      <c r="CCX111" s="77"/>
      <c r="CCY111" s="78"/>
      <c r="CCZ111" s="79"/>
      <c r="CDA111" s="79"/>
      <c r="CDB111" s="80"/>
      <c r="CDC111" s="81"/>
      <c r="CDD111" s="79"/>
      <c r="CDE111" s="79"/>
      <c r="CDF111" s="81"/>
      <c r="CDG111" s="80"/>
      <c r="CDI111" s="77"/>
      <c r="CDJ111" s="80"/>
      <c r="CDK111" s="80"/>
      <c r="CDL111" s="80"/>
      <c r="CDM111" s="80"/>
      <c r="CDN111" s="77"/>
      <c r="CDO111" s="78"/>
      <c r="CDP111" s="79"/>
      <c r="CDQ111" s="79"/>
      <c r="CDR111" s="80"/>
      <c r="CDS111" s="81"/>
      <c r="CDT111" s="79"/>
      <c r="CDU111" s="79"/>
      <c r="CDV111" s="81"/>
      <c r="CDW111" s="80"/>
      <c r="CDY111" s="77"/>
      <c r="CDZ111" s="80"/>
      <c r="CEA111" s="80"/>
      <c r="CEB111" s="80"/>
      <c r="CEC111" s="80"/>
      <c r="CED111" s="77"/>
      <c r="CEE111" s="78"/>
      <c r="CEF111" s="79"/>
      <c r="CEG111" s="79"/>
      <c r="CEH111" s="80"/>
      <c r="CEI111" s="81"/>
      <c r="CEJ111" s="79"/>
      <c r="CEK111" s="79"/>
      <c r="CEL111" s="81"/>
      <c r="CEM111" s="80"/>
      <c r="CEO111" s="77"/>
      <c r="CEP111" s="80"/>
      <c r="CEQ111" s="80"/>
      <c r="CER111" s="80"/>
      <c r="CES111" s="80"/>
      <c r="CET111" s="77"/>
      <c r="CEU111" s="78"/>
      <c r="CEV111" s="79"/>
      <c r="CEW111" s="79"/>
      <c r="CEX111" s="80"/>
      <c r="CEY111" s="81"/>
      <c r="CEZ111" s="79"/>
      <c r="CFA111" s="79"/>
      <c r="CFB111" s="81"/>
      <c r="CFC111" s="80"/>
      <c r="CFE111" s="77"/>
      <c r="CFF111" s="80"/>
      <c r="CFG111" s="80"/>
      <c r="CFH111" s="80"/>
      <c r="CFI111" s="80"/>
      <c r="CFJ111" s="77"/>
      <c r="CFK111" s="78"/>
      <c r="CFL111" s="79"/>
      <c r="CFM111" s="79"/>
      <c r="CFN111" s="80"/>
      <c r="CFO111" s="81"/>
      <c r="CFP111" s="79"/>
      <c r="CFQ111" s="79"/>
      <c r="CFR111" s="81"/>
      <c r="CFS111" s="80"/>
      <c r="CFU111" s="77"/>
      <c r="CFV111" s="80"/>
      <c r="CFW111" s="80"/>
      <c r="CFX111" s="80"/>
      <c r="CFY111" s="80"/>
      <c r="CFZ111" s="77"/>
      <c r="CGA111" s="78"/>
      <c r="CGB111" s="79"/>
      <c r="CGC111" s="79"/>
      <c r="CGD111" s="80"/>
      <c r="CGE111" s="81"/>
      <c r="CGF111" s="79"/>
      <c r="CGG111" s="79"/>
      <c r="CGH111" s="81"/>
      <c r="CGI111" s="80"/>
      <c r="CGK111" s="77"/>
      <c r="CGL111" s="80"/>
      <c r="CGM111" s="80"/>
      <c r="CGN111" s="80"/>
      <c r="CGO111" s="80"/>
      <c r="CGP111" s="77"/>
      <c r="CGQ111" s="78"/>
      <c r="CGR111" s="79"/>
      <c r="CGS111" s="79"/>
      <c r="CGT111" s="80"/>
      <c r="CGU111" s="81"/>
      <c r="CGV111" s="79"/>
      <c r="CGW111" s="79"/>
      <c r="CGX111" s="81"/>
      <c r="CGY111" s="80"/>
      <c r="CHA111" s="77"/>
      <c r="CHB111" s="80"/>
      <c r="CHC111" s="80"/>
      <c r="CHD111" s="80"/>
      <c r="CHE111" s="80"/>
      <c r="CHF111" s="77"/>
      <c r="CHG111" s="78"/>
      <c r="CHH111" s="79"/>
      <c r="CHI111" s="79"/>
      <c r="CHJ111" s="80"/>
      <c r="CHK111" s="81"/>
      <c r="CHL111" s="79"/>
      <c r="CHM111" s="79"/>
      <c r="CHN111" s="81"/>
      <c r="CHO111" s="80"/>
      <c r="CHQ111" s="77"/>
      <c r="CHR111" s="80"/>
      <c r="CHS111" s="80"/>
      <c r="CHT111" s="80"/>
      <c r="CHU111" s="80"/>
      <c r="CHV111" s="77"/>
      <c r="CHW111" s="78"/>
      <c r="CHX111" s="79"/>
      <c r="CHY111" s="79"/>
      <c r="CHZ111" s="80"/>
      <c r="CIA111" s="81"/>
      <c r="CIB111" s="79"/>
      <c r="CIC111" s="79"/>
      <c r="CID111" s="81"/>
      <c r="CIE111" s="80"/>
      <c r="CIG111" s="77"/>
      <c r="CIH111" s="80"/>
      <c r="CII111" s="80"/>
      <c r="CIJ111" s="80"/>
      <c r="CIK111" s="80"/>
      <c r="CIL111" s="77"/>
      <c r="CIM111" s="78"/>
      <c r="CIN111" s="79"/>
      <c r="CIO111" s="79"/>
      <c r="CIP111" s="80"/>
      <c r="CIQ111" s="81"/>
      <c r="CIR111" s="79"/>
      <c r="CIS111" s="79"/>
      <c r="CIT111" s="81"/>
      <c r="CIU111" s="80"/>
      <c r="CIW111" s="77"/>
      <c r="CIX111" s="80"/>
      <c r="CIY111" s="80"/>
      <c r="CIZ111" s="80"/>
      <c r="CJA111" s="80"/>
      <c r="CJB111" s="77"/>
      <c r="CJC111" s="78"/>
      <c r="CJD111" s="79"/>
      <c r="CJE111" s="79"/>
      <c r="CJF111" s="80"/>
      <c r="CJG111" s="81"/>
      <c r="CJH111" s="79"/>
      <c r="CJI111" s="79"/>
      <c r="CJJ111" s="81"/>
      <c r="CJK111" s="80"/>
      <c r="CJM111" s="77"/>
      <c r="CJN111" s="80"/>
      <c r="CJO111" s="80"/>
      <c r="CJP111" s="80"/>
      <c r="CJQ111" s="80"/>
      <c r="CJR111" s="77"/>
      <c r="CJS111" s="78"/>
      <c r="CJT111" s="79"/>
      <c r="CJU111" s="79"/>
      <c r="CJV111" s="80"/>
      <c r="CJW111" s="81"/>
      <c r="CJX111" s="79"/>
      <c r="CJY111" s="79"/>
      <c r="CJZ111" s="81"/>
      <c r="CKA111" s="80"/>
      <c r="CKC111" s="77"/>
      <c r="CKD111" s="80"/>
      <c r="CKE111" s="80"/>
      <c r="CKF111" s="80"/>
      <c r="CKG111" s="80"/>
      <c r="CKH111" s="77"/>
      <c r="CKI111" s="78"/>
      <c r="CKJ111" s="79"/>
      <c r="CKK111" s="79"/>
      <c r="CKL111" s="80"/>
      <c r="CKM111" s="81"/>
      <c r="CKN111" s="79"/>
      <c r="CKO111" s="79"/>
      <c r="CKP111" s="81"/>
      <c r="CKQ111" s="80"/>
      <c r="CKS111" s="77"/>
      <c r="CKT111" s="80"/>
      <c r="CKU111" s="80"/>
      <c r="CKV111" s="80"/>
      <c r="CKW111" s="80"/>
      <c r="CKX111" s="77"/>
      <c r="CKY111" s="78"/>
      <c r="CKZ111" s="79"/>
      <c r="CLA111" s="79"/>
      <c r="CLB111" s="80"/>
      <c r="CLC111" s="81"/>
      <c r="CLD111" s="79"/>
      <c r="CLE111" s="79"/>
      <c r="CLF111" s="81"/>
      <c r="CLG111" s="80"/>
      <c r="CLI111" s="77"/>
      <c r="CLJ111" s="80"/>
      <c r="CLK111" s="80"/>
      <c r="CLL111" s="80"/>
      <c r="CLM111" s="80"/>
      <c r="CLN111" s="77"/>
      <c r="CLO111" s="78"/>
      <c r="CLP111" s="79"/>
      <c r="CLQ111" s="79"/>
      <c r="CLR111" s="80"/>
      <c r="CLS111" s="81"/>
      <c r="CLT111" s="79"/>
      <c r="CLU111" s="79"/>
      <c r="CLV111" s="81"/>
      <c r="CLW111" s="80"/>
      <c r="CLY111" s="77"/>
      <c r="CLZ111" s="80"/>
      <c r="CMA111" s="80"/>
      <c r="CMB111" s="80"/>
      <c r="CMC111" s="80"/>
      <c r="CMD111" s="77"/>
      <c r="CME111" s="78"/>
      <c r="CMF111" s="79"/>
      <c r="CMG111" s="79"/>
      <c r="CMH111" s="80"/>
      <c r="CMI111" s="81"/>
      <c r="CMJ111" s="79"/>
      <c r="CMK111" s="79"/>
      <c r="CML111" s="81"/>
      <c r="CMM111" s="80"/>
      <c r="CMO111" s="77"/>
      <c r="CMP111" s="80"/>
      <c r="CMQ111" s="80"/>
      <c r="CMR111" s="80"/>
      <c r="CMS111" s="80"/>
      <c r="CMT111" s="77"/>
      <c r="CMU111" s="78"/>
      <c r="CMV111" s="79"/>
      <c r="CMW111" s="79"/>
      <c r="CMX111" s="80"/>
      <c r="CMY111" s="81"/>
      <c r="CMZ111" s="79"/>
      <c r="CNA111" s="79"/>
      <c r="CNB111" s="81"/>
      <c r="CNC111" s="80"/>
      <c r="CNE111" s="77"/>
      <c r="CNF111" s="80"/>
      <c r="CNG111" s="80"/>
      <c r="CNH111" s="80"/>
      <c r="CNI111" s="80"/>
      <c r="CNJ111" s="77"/>
      <c r="CNK111" s="78"/>
      <c r="CNL111" s="79"/>
      <c r="CNM111" s="79"/>
      <c r="CNN111" s="80"/>
      <c r="CNO111" s="81"/>
      <c r="CNP111" s="79"/>
      <c r="CNQ111" s="79"/>
      <c r="CNR111" s="81"/>
      <c r="CNS111" s="80"/>
      <c r="CNU111" s="77"/>
      <c r="CNV111" s="80"/>
      <c r="CNW111" s="80"/>
      <c r="CNX111" s="80"/>
      <c r="CNY111" s="80"/>
      <c r="CNZ111" s="77"/>
      <c r="COA111" s="78"/>
      <c r="COB111" s="79"/>
      <c r="COC111" s="79"/>
      <c r="COD111" s="80"/>
      <c r="COE111" s="81"/>
      <c r="COF111" s="79"/>
      <c r="COG111" s="79"/>
      <c r="COH111" s="81"/>
      <c r="COI111" s="80"/>
      <c r="COK111" s="77"/>
      <c r="COL111" s="80"/>
      <c r="COM111" s="80"/>
      <c r="CON111" s="80"/>
      <c r="COO111" s="80"/>
      <c r="COP111" s="77"/>
      <c r="COQ111" s="78"/>
      <c r="COR111" s="79"/>
      <c r="COS111" s="79"/>
      <c r="COT111" s="80"/>
      <c r="COU111" s="81"/>
      <c r="COV111" s="79"/>
      <c r="COW111" s="79"/>
      <c r="COX111" s="81"/>
      <c r="COY111" s="80"/>
      <c r="CPA111" s="77"/>
      <c r="CPB111" s="80"/>
      <c r="CPC111" s="80"/>
      <c r="CPD111" s="80"/>
      <c r="CPE111" s="80"/>
      <c r="CPF111" s="77"/>
      <c r="CPG111" s="78"/>
      <c r="CPH111" s="79"/>
      <c r="CPI111" s="79"/>
      <c r="CPJ111" s="80"/>
      <c r="CPK111" s="81"/>
      <c r="CPL111" s="79"/>
      <c r="CPM111" s="79"/>
      <c r="CPN111" s="81"/>
      <c r="CPO111" s="80"/>
      <c r="CPQ111" s="77"/>
      <c r="CPR111" s="80"/>
      <c r="CPS111" s="80"/>
      <c r="CPT111" s="80"/>
      <c r="CPU111" s="80"/>
      <c r="CPV111" s="77"/>
      <c r="CPW111" s="78"/>
      <c r="CPX111" s="79"/>
      <c r="CPY111" s="79"/>
      <c r="CPZ111" s="80"/>
      <c r="CQA111" s="81"/>
      <c r="CQB111" s="79"/>
      <c r="CQC111" s="79"/>
      <c r="CQD111" s="81"/>
      <c r="CQE111" s="80"/>
      <c r="CQG111" s="77"/>
      <c r="CQH111" s="80"/>
      <c r="CQI111" s="80"/>
      <c r="CQJ111" s="80"/>
      <c r="CQK111" s="80"/>
      <c r="CQL111" s="77"/>
      <c r="CQM111" s="78"/>
      <c r="CQN111" s="79"/>
      <c r="CQO111" s="79"/>
      <c r="CQP111" s="80"/>
      <c r="CQQ111" s="81"/>
      <c r="CQR111" s="79"/>
      <c r="CQS111" s="79"/>
      <c r="CQT111" s="81"/>
      <c r="CQU111" s="80"/>
      <c r="CQW111" s="77"/>
      <c r="CQX111" s="80"/>
      <c r="CQY111" s="80"/>
      <c r="CQZ111" s="80"/>
      <c r="CRA111" s="80"/>
      <c r="CRB111" s="77"/>
      <c r="CRC111" s="78"/>
      <c r="CRD111" s="79"/>
      <c r="CRE111" s="79"/>
      <c r="CRF111" s="80"/>
      <c r="CRG111" s="81"/>
      <c r="CRH111" s="79"/>
      <c r="CRI111" s="79"/>
      <c r="CRJ111" s="81"/>
      <c r="CRK111" s="80"/>
      <c r="CRM111" s="77"/>
      <c r="CRN111" s="80"/>
      <c r="CRO111" s="80"/>
      <c r="CRP111" s="80"/>
      <c r="CRQ111" s="80"/>
      <c r="CRR111" s="77"/>
      <c r="CRS111" s="78"/>
      <c r="CRT111" s="79"/>
      <c r="CRU111" s="79"/>
      <c r="CRV111" s="80"/>
      <c r="CRW111" s="81"/>
      <c r="CRX111" s="79"/>
      <c r="CRY111" s="79"/>
      <c r="CRZ111" s="81"/>
      <c r="CSA111" s="80"/>
      <c r="CSC111" s="77"/>
      <c r="CSD111" s="80"/>
      <c r="CSE111" s="80"/>
      <c r="CSF111" s="80"/>
      <c r="CSG111" s="80"/>
      <c r="CSH111" s="77"/>
      <c r="CSI111" s="78"/>
      <c r="CSJ111" s="79"/>
      <c r="CSK111" s="79"/>
      <c r="CSL111" s="80"/>
      <c r="CSM111" s="81"/>
      <c r="CSN111" s="79"/>
      <c r="CSO111" s="79"/>
      <c r="CSP111" s="81"/>
      <c r="CSQ111" s="80"/>
      <c r="CSS111" s="77"/>
      <c r="CST111" s="80"/>
      <c r="CSU111" s="80"/>
      <c r="CSV111" s="80"/>
      <c r="CSW111" s="80"/>
      <c r="CSX111" s="77"/>
      <c r="CSY111" s="78"/>
      <c r="CSZ111" s="79"/>
      <c r="CTA111" s="79"/>
      <c r="CTB111" s="80"/>
      <c r="CTC111" s="81"/>
      <c r="CTD111" s="79"/>
      <c r="CTE111" s="79"/>
      <c r="CTF111" s="81"/>
      <c r="CTG111" s="80"/>
      <c r="CTI111" s="77"/>
      <c r="CTJ111" s="80"/>
      <c r="CTK111" s="80"/>
      <c r="CTL111" s="80"/>
      <c r="CTM111" s="80"/>
      <c r="CTN111" s="77"/>
      <c r="CTO111" s="78"/>
      <c r="CTP111" s="79"/>
      <c r="CTQ111" s="79"/>
      <c r="CTR111" s="80"/>
      <c r="CTS111" s="81"/>
      <c r="CTT111" s="79"/>
      <c r="CTU111" s="79"/>
      <c r="CTV111" s="81"/>
      <c r="CTW111" s="80"/>
      <c r="CTY111" s="77"/>
      <c r="CTZ111" s="80"/>
      <c r="CUA111" s="80"/>
      <c r="CUB111" s="80"/>
      <c r="CUC111" s="80"/>
      <c r="CUD111" s="77"/>
      <c r="CUE111" s="78"/>
      <c r="CUF111" s="79"/>
      <c r="CUG111" s="79"/>
      <c r="CUH111" s="80"/>
      <c r="CUI111" s="81"/>
      <c r="CUJ111" s="79"/>
      <c r="CUK111" s="79"/>
      <c r="CUL111" s="81"/>
      <c r="CUM111" s="80"/>
      <c r="CUO111" s="77"/>
      <c r="CUP111" s="80"/>
      <c r="CUQ111" s="80"/>
      <c r="CUR111" s="80"/>
      <c r="CUS111" s="80"/>
      <c r="CUT111" s="77"/>
      <c r="CUU111" s="78"/>
      <c r="CUV111" s="79"/>
      <c r="CUW111" s="79"/>
      <c r="CUX111" s="80"/>
      <c r="CUY111" s="81"/>
      <c r="CUZ111" s="79"/>
      <c r="CVA111" s="79"/>
      <c r="CVB111" s="81"/>
      <c r="CVC111" s="80"/>
      <c r="CVE111" s="77"/>
      <c r="CVF111" s="80"/>
      <c r="CVG111" s="80"/>
      <c r="CVH111" s="80"/>
      <c r="CVI111" s="80"/>
      <c r="CVJ111" s="77"/>
      <c r="CVK111" s="78"/>
      <c r="CVL111" s="79"/>
      <c r="CVM111" s="79"/>
      <c r="CVN111" s="80"/>
      <c r="CVO111" s="81"/>
      <c r="CVP111" s="79"/>
      <c r="CVQ111" s="79"/>
      <c r="CVR111" s="81"/>
      <c r="CVS111" s="80"/>
      <c r="CVU111" s="77"/>
      <c r="CVV111" s="80"/>
      <c r="CVW111" s="80"/>
      <c r="CVX111" s="80"/>
      <c r="CVY111" s="80"/>
      <c r="CVZ111" s="77"/>
      <c r="CWA111" s="78"/>
      <c r="CWB111" s="79"/>
      <c r="CWC111" s="79"/>
      <c r="CWD111" s="80"/>
      <c r="CWE111" s="81"/>
      <c r="CWF111" s="79"/>
      <c r="CWG111" s="79"/>
      <c r="CWH111" s="81"/>
      <c r="CWI111" s="80"/>
      <c r="CWK111" s="77"/>
      <c r="CWL111" s="80"/>
      <c r="CWM111" s="80"/>
      <c r="CWN111" s="80"/>
      <c r="CWO111" s="80"/>
      <c r="CWP111" s="77"/>
      <c r="CWQ111" s="78"/>
      <c r="CWR111" s="79"/>
      <c r="CWS111" s="79"/>
      <c r="CWT111" s="80"/>
      <c r="CWU111" s="81"/>
      <c r="CWV111" s="79"/>
      <c r="CWW111" s="79"/>
      <c r="CWX111" s="81"/>
      <c r="CWY111" s="80"/>
      <c r="CXA111" s="77"/>
      <c r="CXB111" s="80"/>
      <c r="CXC111" s="80"/>
      <c r="CXD111" s="80"/>
      <c r="CXE111" s="80"/>
      <c r="CXF111" s="77"/>
      <c r="CXG111" s="78"/>
      <c r="CXH111" s="79"/>
      <c r="CXI111" s="79"/>
      <c r="CXJ111" s="80"/>
      <c r="CXK111" s="81"/>
      <c r="CXL111" s="79"/>
      <c r="CXM111" s="79"/>
      <c r="CXN111" s="81"/>
      <c r="CXO111" s="80"/>
      <c r="CXQ111" s="77"/>
      <c r="CXR111" s="80"/>
      <c r="CXS111" s="80"/>
      <c r="CXT111" s="80"/>
      <c r="CXU111" s="80"/>
      <c r="CXV111" s="77"/>
      <c r="CXW111" s="78"/>
      <c r="CXX111" s="79"/>
      <c r="CXY111" s="79"/>
      <c r="CXZ111" s="80"/>
      <c r="CYA111" s="81"/>
      <c r="CYB111" s="79"/>
      <c r="CYC111" s="79"/>
      <c r="CYD111" s="81"/>
      <c r="CYE111" s="80"/>
      <c r="CYG111" s="77"/>
      <c r="CYH111" s="80"/>
      <c r="CYI111" s="80"/>
      <c r="CYJ111" s="80"/>
      <c r="CYK111" s="80"/>
      <c r="CYL111" s="77"/>
      <c r="CYM111" s="78"/>
      <c r="CYN111" s="79"/>
      <c r="CYO111" s="79"/>
      <c r="CYP111" s="80"/>
      <c r="CYQ111" s="81"/>
      <c r="CYR111" s="79"/>
      <c r="CYS111" s="79"/>
      <c r="CYT111" s="81"/>
      <c r="CYU111" s="80"/>
      <c r="CYW111" s="77"/>
      <c r="CYX111" s="80"/>
      <c r="CYY111" s="80"/>
      <c r="CYZ111" s="80"/>
      <c r="CZA111" s="80"/>
      <c r="CZB111" s="77"/>
      <c r="CZC111" s="78"/>
      <c r="CZD111" s="79"/>
      <c r="CZE111" s="79"/>
      <c r="CZF111" s="80"/>
      <c r="CZG111" s="81"/>
      <c r="CZH111" s="79"/>
      <c r="CZI111" s="79"/>
      <c r="CZJ111" s="81"/>
      <c r="CZK111" s="80"/>
      <c r="CZM111" s="77"/>
      <c r="CZN111" s="80"/>
      <c r="CZO111" s="80"/>
      <c r="CZP111" s="80"/>
      <c r="CZQ111" s="80"/>
      <c r="CZR111" s="77"/>
      <c r="CZS111" s="78"/>
      <c r="CZT111" s="79"/>
      <c r="CZU111" s="79"/>
      <c r="CZV111" s="80"/>
      <c r="CZW111" s="81"/>
      <c r="CZX111" s="79"/>
      <c r="CZY111" s="79"/>
      <c r="CZZ111" s="81"/>
      <c r="DAA111" s="80"/>
      <c r="DAC111" s="77"/>
      <c r="DAD111" s="80"/>
      <c r="DAE111" s="80"/>
      <c r="DAF111" s="80"/>
      <c r="DAG111" s="80"/>
      <c r="DAH111" s="77"/>
      <c r="DAI111" s="78"/>
      <c r="DAJ111" s="79"/>
      <c r="DAK111" s="79"/>
      <c r="DAL111" s="80"/>
      <c r="DAM111" s="81"/>
      <c r="DAN111" s="79"/>
      <c r="DAO111" s="79"/>
      <c r="DAP111" s="81"/>
      <c r="DAQ111" s="80"/>
      <c r="DAS111" s="77"/>
      <c r="DAT111" s="80"/>
      <c r="DAU111" s="80"/>
      <c r="DAV111" s="80"/>
      <c r="DAW111" s="80"/>
      <c r="DAX111" s="77"/>
      <c r="DAY111" s="78"/>
      <c r="DAZ111" s="79"/>
      <c r="DBA111" s="79"/>
      <c r="DBB111" s="80"/>
      <c r="DBC111" s="81"/>
      <c r="DBD111" s="79"/>
      <c r="DBE111" s="79"/>
      <c r="DBF111" s="81"/>
      <c r="DBG111" s="80"/>
      <c r="DBI111" s="77"/>
      <c r="DBJ111" s="80"/>
      <c r="DBK111" s="80"/>
      <c r="DBL111" s="80"/>
      <c r="DBM111" s="80"/>
      <c r="DBN111" s="77"/>
      <c r="DBO111" s="78"/>
      <c r="DBP111" s="79"/>
      <c r="DBQ111" s="79"/>
      <c r="DBR111" s="80"/>
      <c r="DBS111" s="81"/>
      <c r="DBT111" s="79"/>
      <c r="DBU111" s="79"/>
      <c r="DBV111" s="81"/>
      <c r="DBW111" s="80"/>
      <c r="DBY111" s="77"/>
      <c r="DBZ111" s="80"/>
      <c r="DCA111" s="80"/>
      <c r="DCB111" s="80"/>
      <c r="DCC111" s="80"/>
      <c r="DCD111" s="77"/>
      <c r="DCE111" s="78"/>
      <c r="DCF111" s="79"/>
      <c r="DCG111" s="79"/>
      <c r="DCH111" s="80"/>
      <c r="DCI111" s="81"/>
      <c r="DCJ111" s="79"/>
      <c r="DCK111" s="79"/>
      <c r="DCL111" s="81"/>
      <c r="DCM111" s="80"/>
      <c r="DCO111" s="77"/>
      <c r="DCP111" s="80"/>
      <c r="DCQ111" s="80"/>
      <c r="DCR111" s="80"/>
      <c r="DCS111" s="80"/>
      <c r="DCT111" s="77"/>
      <c r="DCU111" s="78"/>
      <c r="DCV111" s="79"/>
      <c r="DCW111" s="79"/>
      <c r="DCX111" s="80"/>
      <c r="DCY111" s="81"/>
      <c r="DCZ111" s="79"/>
      <c r="DDA111" s="79"/>
      <c r="DDB111" s="81"/>
      <c r="DDC111" s="80"/>
      <c r="DDE111" s="77"/>
      <c r="DDF111" s="80"/>
      <c r="DDG111" s="80"/>
      <c r="DDH111" s="80"/>
      <c r="DDI111" s="80"/>
      <c r="DDJ111" s="77"/>
      <c r="DDK111" s="78"/>
      <c r="DDL111" s="79"/>
      <c r="DDM111" s="79"/>
      <c r="DDN111" s="80"/>
      <c r="DDO111" s="81"/>
      <c r="DDP111" s="79"/>
      <c r="DDQ111" s="79"/>
      <c r="DDR111" s="81"/>
      <c r="DDS111" s="80"/>
      <c r="DDU111" s="77"/>
      <c r="DDV111" s="80"/>
      <c r="DDW111" s="80"/>
      <c r="DDX111" s="80"/>
      <c r="DDY111" s="80"/>
      <c r="DDZ111" s="77"/>
      <c r="DEA111" s="78"/>
      <c r="DEB111" s="79"/>
      <c r="DEC111" s="79"/>
      <c r="DED111" s="80"/>
      <c r="DEE111" s="81"/>
      <c r="DEF111" s="79"/>
      <c r="DEG111" s="79"/>
      <c r="DEH111" s="81"/>
      <c r="DEI111" s="80"/>
      <c r="DEK111" s="77"/>
      <c r="DEL111" s="80"/>
      <c r="DEM111" s="80"/>
      <c r="DEN111" s="80"/>
      <c r="DEO111" s="80"/>
      <c r="DEP111" s="77"/>
      <c r="DEQ111" s="78"/>
      <c r="DER111" s="79"/>
      <c r="DES111" s="79"/>
      <c r="DET111" s="80"/>
      <c r="DEU111" s="81"/>
      <c r="DEV111" s="79"/>
      <c r="DEW111" s="79"/>
      <c r="DEX111" s="81"/>
      <c r="DEY111" s="80"/>
      <c r="DFA111" s="77"/>
      <c r="DFB111" s="80"/>
      <c r="DFC111" s="80"/>
      <c r="DFD111" s="80"/>
      <c r="DFE111" s="80"/>
      <c r="DFF111" s="77"/>
      <c r="DFG111" s="78"/>
      <c r="DFH111" s="79"/>
      <c r="DFI111" s="79"/>
      <c r="DFJ111" s="80"/>
      <c r="DFK111" s="81"/>
      <c r="DFL111" s="79"/>
      <c r="DFM111" s="79"/>
      <c r="DFN111" s="81"/>
      <c r="DFO111" s="80"/>
      <c r="DFQ111" s="77"/>
      <c r="DFR111" s="80"/>
      <c r="DFS111" s="80"/>
      <c r="DFT111" s="80"/>
      <c r="DFU111" s="80"/>
      <c r="DFV111" s="77"/>
      <c r="DFW111" s="78"/>
      <c r="DFX111" s="79"/>
      <c r="DFY111" s="79"/>
      <c r="DFZ111" s="80"/>
      <c r="DGA111" s="81"/>
      <c r="DGB111" s="79"/>
      <c r="DGC111" s="79"/>
      <c r="DGD111" s="81"/>
      <c r="DGE111" s="80"/>
      <c r="DGG111" s="77"/>
      <c r="DGH111" s="80"/>
      <c r="DGI111" s="80"/>
      <c r="DGJ111" s="80"/>
      <c r="DGK111" s="80"/>
      <c r="DGL111" s="77"/>
      <c r="DGM111" s="78"/>
      <c r="DGN111" s="79"/>
      <c r="DGO111" s="79"/>
      <c r="DGP111" s="80"/>
      <c r="DGQ111" s="81"/>
      <c r="DGR111" s="79"/>
      <c r="DGS111" s="79"/>
      <c r="DGT111" s="81"/>
      <c r="DGU111" s="80"/>
      <c r="DGW111" s="77"/>
      <c r="DGX111" s="80"/>
      <c r="DGY111" s="80"/>
      <c r="DGZ111" s="80"/>
      <c r="DHA111" s="80"/>
      <c r="DHB111" s="77"/>
      <c r="DHC111" s="78"/>
      <c r="DHD111" s="79"/>
      <c r="DHE111" s="79"/>
      <c r="DHF111" s="80"/>
      <c r="DHG111" s="81"/>
      <c r="DHH111" s="79"/>
      <c r="DHI111" s="79"/>
      <c r="DHJ111" s="81"/>
      <c r="DHK111" s="80"/>
      <c r="DHM111" s="77"/>
      <c r="DHN111" s="80"/>
      <c r="DHO111" s="80"/>
      <c r="DHP111" s="80"/>
      <c r="DHQ111" s="80"/>
      <c r="DHR111" s="77"/>
      <c r="DHS111" s="78"/>
      <c r="DHT111" s="79"/>
      <c r="DHU111" s="79"/>
      <c r="DHV111" s="80"/>
      <c r="DHW111" s="81"/>
      <c r="DHX111" s="79"/>
      <c r="DHY111" s="79"/>
      <c r="DHZ111" s="81"/>
      <c r="DIA111" s="80"/>
      <c r="DIC111" s="77"/>
      <c r="DID111" s="80"/>
      <c r="DIE111" s="80"/>
      <c r="DIF111" s="80"/>
      <c r="DIG111" s="80"/>
      <c r="DIH111" s="77"/>
      <c r="DII111" s="78"/>
      <c r="DIJ111" s="79"/>
      <c r="DIK111" s="79"/>
      <c r="DIL111" s="80"/>
      <c r="DIM111" s="81"/>
      <c r="DIN111" s="79"/>
      <c r="DIO111" s="79"/>
      <c r="DIP111" s="81"/>
      <c r="DIQ111" s="80"/>
      <c r="DIS111" s="77"/>
      <c r="DIT111" s="80"/>
      <c r="DIU111" s="80"/>
      <c r="DIV111" s="80"/>
      <c r="DIW111" s="80"/>
      <c r="DIX111" s="77"/>
      <c r="DIY111" s="78"/>
      <c r="DIZ111" s="79"/>
      <c r="DJA111" s="79"/>
      <c r="DJB111" s="80"/>
      <c r="DJC111" s="81"/>
      <c r="DJD111" s="79"/>
      <c r="DJE111" s="79"/>
      <c r="DJF111" s="81"/>
      <c r="DJG111" s="80"/>
      <c r="DJI111" s="77"/>
      <c r="DJJ111" s="80"/>
      <c r="DJK111" s="80"/>
      <c r="DJL111" s="80"/>
      <c r="DJM111" s="80"/>
      <c r="DJN111" s="77"/>
      <c r="DJO111" s="78"/>
      <c r="DJP111" s="79"/>
      <c r="DJQ111" s="79"/>
      <c r="DJR111" s="80"/>
      <c r="DJS111" s="81"/>
      <c r="DJT111" s="79"/>
      <c r="DJU111" s="79"/>
      <c r="DJV111" s="81"/>
      <c r="DJW111" s="80"/>
      <c r="DJY111" s="77"/>
      <c r="DJZ111" s="80"/>
      <c r="DKA111" s="80"/>
      <c r="DKB111" s="80"/>
      <c r="DKC111" s="80"/>
      <c r="DKD111" s="77"/>
      <c r="DKE111" s="78"/>
      <c r="DKF111" s="79"/>
      <c r="DKG111" s="79"/>
      <c r="DKH111" s="80"/>
      <c r="DKI111" s="81"/>
      <c r="DKJ111" s="79"/>
      <c r="DKK111" s="79"/>
      <c r="DKL111" s="81"/>
      <c r="DKM111" s="80"/>
      <c r="DKO111" s="77"/>
      <c r="DKP111" s="80"/>
      <c r="DKQ111" s="80"/>
      <c r="DKR111" s="80"/>
      <c r="DKS111" s="80"/>
      <c r="DKT111" s="77"/>
      <c r="DKU111" s="78"/>
      <c r="DKV111" s="79"/>
      <c r="DKW111" s="79"/>
      <c r="DKX111" s="80"/>
      <c r="DKY111" s="81"/>
      <c r="DKZ111" s="79"/>
      <c r="DLA111" s="79"/>
      <c r="DLB111" s="81"/>
      <c r="DLC111" s="80"/>
      <c r="DLE111" s="77"/>
      <c r="DLF111" s="80"/>
      <c r="DLG111" s="80"/>
      <c r="DLH111" s="80"/>
      <c r="DLI111" s="80"/>
      <c r="DLJ111" s="77"/>
      <c r="DLK111" s="78"/>
      <c r="DLL111" s="79"/>
      <c r="DLM111" s="79"/>
      <c r="DLN111" s="80"/>
      <c r="DLO111" s="81"/>
      <c r="DLP111" s="79"/>
      <c r="DLQ111" s="79"/>
      <c r="DLR111" s="81"/>
      <c r="DLS111" s="80"/>
      <c r="DLU111" s="77"/>
      <c r="DLV111" s="80"/>
      <c r="DLW111" s="80"/>
      <c r="DLX111" s="80"/>
      <c r="DLY111" s="80"/>
      <c r="DLZ111" s="77"/>
      <c r="DMA111" s="78"/>
      <c r="DMB111" s="79"/>
      <c r="DMC111" s="79"/>
      <c r="DMD111" s="80"/>
      <c r="DME111" s="81"/>
      <c r="DMF111" s="79"/>
      <c r="DMG111" s="79"/>
      <c r="DMH111" s="81"/>
      <c r="DMI111" s="80"/>
      <c r="DMK111" s="77"/>
      <c r="DML111" s="80"/>
      <c r="DMM111" s="80"/>
      <c r="DMN111" s="80"/>
      <c r="DMO111" s="80"/>
      <c r="DMP111" s="77"/>
      <c r="DMQ111" s="78"/>
      <c r="DMR111" s="79"/>
      <c r="DMS111" s="79"/>
      <c r="DMT111" s="80"/>
      <c r="DMU111" s="81"/>
      <c r="DMV111" s="79"/>
      <c r="DMW111" s="79"/>
      <c r="DMX111" s="81"/>
      <c r="DMY111" s="80"/>
      <c r="DNA111" s="77"/>
      <c r="DNB111" s="80"/>
      <c r="DNC111" s="80"/>
      <c r="DND111" s="80"/>
      <c r="DNE111" s="80"/>
      <c r="DNF111" s="77"/>
      <c r="DNG111" s="78"/>
      <c r="DNH111" s="79"/>
      <c r="DNI111" s="79"/>
      <c r="DNJ111" s="80"/>
      <c r="DNK111" s="81"/>
      <c r="DNL111" s="79"/>
      <c r="DNM111" s="79"/>
      <c r="DNN111" s="81"/>
      <c r="DNO111" s="80"/>
      <c r="DNQ111" s="77"/>
      <c r="DNR111" s="80"/>
      <c r="DNS111" s="80"/>
      <c r="DNT111" s="80"/>
      <c r="DNU111" s="80"/>
      <c r="DNV111" s="77"/>
      <c r="DNW111" s="78"/>
      <c r="DNX111" s="79"/>
      <c r="DNY111" s="79"/>
      <c r="DNZ111" s="80"/>
      <c r="DOA111" s="81"/>
      <c r="DOB111" s="79"/>
      <c r="DOC111" s="79"/>
      <c r="DOD111" s="81"/>
      <c r="DOE111" s="80"/>
      <c r="DOG111" s="77"/>
      <c r="DOH111" s="80"/>
      <c r="DOI111" s="80"/>
      <c r="DOJ111" s="80"/>
      <c r="DOK111" s="80"/>
      <c r="DOL111" s="77"/>
      <c r="DOM111" s="78"/>
      <c r="DON111" s="79"/>
      <c r="DOO111" s="79"/>
      <c r="DOP111" s="80"/>
      <c r="DOQ111" s="81"/>
      <c r="DOR111" s="79"/>
      <c r="DOS111" s="79"/>
      <c r="DOT111" s="81"/>
      <c r="DOU111" s="80"/>
      <c r="DOW111" s="77"/>
      <c r="DOX111" s="80"/>
      <c r="DOY111" s="80"/>
      <c r="DOZ111" s="80"/>
      <c r="DPA111" s="80"/>
      <c r="DPB111" s="77"/>
      <c r="DPC111" s="78"/>
      <c r="DPD111" s="79"/>
      <c r="DPE111" s="79"/>
      <c r="DPF111" s="80"/>
      <c r="DPG111" s="81"/>
      <c r="DPH111" s="79"/>
      <c r="DPI111" s="79"/>
      <c r="DPJ111" s="81"/>
      <c r="DPK111" s="80"/>
      <c r="DPM111" s="77"/>
      <c r="DPN111" s="80"/>
      <c r="DPO111" s="80"/>
      <c r="DPP111" s="80"/>
      <c r="DPQ111" s="80"/>
      <c r="DPR111" s="77"/>
      <c r="DPS111" s="78"/>
      <c r="DPT111" s="79"/>
      <c r="DPU111" s="79"/>
      <c r="DPV111" s="80"/>
      <c r="DPW111" s="81"/>
      <c r="DPX111" s="79"/>
      <c r="DPY111" s="79"/>
      <c r="DPZ111" s="81"/>
      <c r="DQA111" s="80"/>
      <c r="DQC111" s="77"/>
      <c r="DQD111" s="80"/>
      <c r="DQE111" s="80"/>
      <c r="DQF111" s="80"/>
      <c r="DQG111" s="80"/>
      <c r="DQH111" s="77"/>
      <c r="DQI111" s="78"/>
      <c r="DQJ111" s="79"/>
      <c r="DQK111" s="79"/>
      <c r="DQL111" s="80"/>
      <c r="DQM111" s="81"/>
      <c r="DQN111" s="79"/>
      <c r="DQO111" s="79"/>
      <c r="DQP111" s="81"/>
      <c r="DQQ111" s="80"/>
      <c r="DQS111" s="77"/>
      <c r="DQT111" s="80"/>
      <c r="DQU111" s="80"/>
      <c r="DQV111" s="80"/>
      <c r="DQW111" s="80"/>
      <c r="DQX111" s="77"/>
      <c r="DQY111" s="78"/>
      <c r="DQZ111" s="79"/>
      <c r="DRA111" s="79"/>
      <c r="DRB111" s="80"/>
      <c r="DRC111" s="81"/>
      <c r="DRD111" s="79"/>
      <c r="DRE111" s="79"/>
      <c r="DRF111" s="81"/>
      <c r="DRG111" s="80"/>
      <c r="DRI111" s="77"/>
      <c r="DRJ111" s="80"/>
      <c r="DRK111" s="80"/>
      <c r="DRL111" s="80"/>
      <c r="DRM111" s="80"/>
      <c r="DRN111" s="77"/>
      <c r="DRO111" s="78"/>
      <c r="DRP111" s="79"/>
      <c r="DRQ111" s="79"/>
      <c r="DRR111" s="80"/>
      <c r="DRS111" s="81"/>
      <c r="DRT111" s="79"/>
      <c r="DRU111" s="79"/>
      <c r="DRV111" s="81"/>
      <c r="DRW111" s="80"/>
      <c r="DRY111" s="77"/>
      <c r="DRZ111" s="80"/>
      <c r="DSA111" s="80"/>
      <c r="DSB111" s="80"/>
      <c r="DSC111" s="80"/>
      <c r="DSD111" s="77"/>
      <c r="DSE111" s="78"/>
      <c r="DSF111" s="79"/>
      <c r="DSG111" s="79"/>
      <c r="DSH111" s="80"/>
      <c r="DSI111" s="81"/>
      <c r="DSJ111" s="79"/>
      <c r="DSK111" s="79"/>
      <c r="DSL111" s="81"/>
      <c r="DSM111" s="80"/>
      <c r="DSO111" s="77"/>
      <c r="DSP111" s="80"/>
      <c r="DSQ111" s="80"/>
      <c r="DSR111" s="80"/>
      <c r="DSS111" s="80"/>
      <c r="DST111" s="77"/>
      <c r="DSU111" s="78"/>
      <c r="DSV111" s="79"/>
      <c r="DSW111" s="79"/>
      <c r="DSX111" s="80"/>
      <c r="DSY111" s="81"/>
      <c r="DSZ111" s="79"/>
      <c r="DTA111" s="79"/>
      <c r="DTB111" s="81"/>
      <c r="DTC111" s="80"/>
      <c r="DTE111" s="77"/>
      <c r="DTF111" s="80"/>
      <c r="DTG111" s="80"/>
      <c r="DTH111" s="80"/>
      <c r="DTI111" s="80"/>
      <c r="DTJ111" s="77"/>
      <c r="DTK111" s="78"/>
      <c r="DTL111" s="79"/>
      <c r="DTM111" s="79"/>
      <c r="DTN111" s="80"/>
      <c r="DTO111" s="81"/>
      <c r="DTP111" s="79"/>
      <c r="DTQ111" s="79"/>
      <c r="DTR111" s="81"/>
      <c r="DTS111" s="80"/>
      <c r="DTU111" s="77"/>
      <c r="DTV111" s="80"/>
      <c r="DTW111" s="80"/>
      <c r="DTX111" s="80"/>
      <c r="DTY111" s="80"/>
      <c r="DTZ111" s="77"/>
      <c r="DUA111" s="78"/>
      <c r="DUB111" s="79"/>
      <c r="DUC111" s="79"/>
      <c r="DUD111" s="80"/>
      <c r="DUE111" s="81"/>
      <c r="DUF111" s="79"/>
      <c r="DUG111" s="79"/>
      <c r="DUH111" s="81"/>
      <c r="DUI111" s="80"/>
      <c r="DUK111" s="77"/>
      <c r="DUL111" s="80"/>
      <c r="DUM111" s="80"/>
      <c r="DUN111" s="80"/>
      <c r="DUO111" s="80"/>
      <c r="DUP111" s="77"/>
      <c r="DUQ111" s="78"/>
      <c r="DUR111" s="79"/>
      <c r="DUS111" s="79"/>
      <c r="DUT111" s="80"/>
      <c r="DUU111" s="81"/>
      <c r="DUV111" s="79"/>
      <c r="DUW111" s="79"/>
      <c r="DUX111" s="81"/>
      <c r="DUY111" s="80"/>
      <c r="DVA111" s="77"/>
      <c r="DVB111" s="80"/>
      <c r="DVC111" s="80"/>
      <c r="DVD111" s="80"/>
      <c r="DVE111" s="80"/>
      <c r="DVF111" s="77"/>
      <c r="DVG111" s="78"/>
      <c r="DVH111" s="79"/>
      <c r="DVI111" s="79"/>
      <c r="DVJ111" s="80"/>
      <c r="DVK111" s="81"/>
      <c r="DVL111" s="79"/>
      <c r="DVM111" s="79"/>
      <c r="DVN111" s="81"/>
      <c r="DVO111" s="80"/>
      <c r="DVQ111" s="77"/>
      <c r="DVR111" s="80"/>
      <c r="DVS111" s="80"/>
      <c r="DVT111" s="80"/>
      <c r="DVU111" s="80"/>
      <c r="DVV111" s="77"/>
      <c r="DVW111" s="78"/>
      <c r="DVX111" s="79"/>
      <c r="DVY111" s="79"/>
      <c r="DVZ111" s="80"/>
      <c r="DWA111" s="81"/>
      <c r="DWB111" s="79"/>
      <c r="DWC111" s="79"/>
      <c r="DWD111" s="81"/>
      <c r="DWE111" s="80"/>
      <c r="DWG111" s="77"/>
      <c r="DWH111" s="80"/>
      <c r="DWI111" s="80"/>
      <c r="DWJ111" s="80"/>
      <c r="DWK111" s="80"/>
      <c r="DWL111" s="77"/>
      <c r="DWM111" s="78"/>
      <c r="DWN111" s="79"/>
      <c r="DWO111" s="79"/>
      <c r="DWP111" s="80"/>
      <c r="DWQ111" s="81"/>
      <c r="DWR111" s="79"/>
      <c r="DWS111" s="79"/>
      <c r="DWT111" s="81"/>
      <c r="DWU111" s="80"/>
      <c r="DWW111" s="77"/>
      <c r="DWX111" s="80"/>
      <c r="DWY111" s="80"/>
      <c r="DWZ111" s="80"/>
      <c r="DXA111" s="80"/>
      <c r="DXB111" s="77"/>
      <c r="DXC111" s="78"/>
      <c r="DXD111" s="79"/>
      <c r="DXE111" s="79"/>
      <c r="DXF111" s="80"/>
      <c r="DXG111" s="81"/>
      <c r="DXH111" s="79"/>
      <c r="DXI111" s="79"/>
      <c r="DXJ111" s="81"/>
      <c r="DXK111" s="80"/>
      <c r="DXM111" s="77"/>
      <c r="DXN111" s="80"/>
      <c r="DXO111" s="80"/>
      <c r="DXP111" s="80"/>
      <c r="DXQ111" s="80"/>
      <c r="DXR111" s="77"/>
      <c r="DXS111" s="78"/>
      <c r="DXT111" s="79"/>
      <c r="DXU111" s="79"/>
      <c r="DXV111" s="80"/>
      <c r="DXW111" s="81"/>
      <c r="DXX111" s="79"/>
      <c r="DXY111" s="79"/>
      <c r="DXZ111" s="81"/>
      <c r="DYA111" s="80"/>
      <c r="DYC111" s="77"/>
      <c r="DYD111" s="80"/>
      <c r="DYE111" s="80"/>
      <c r="DYF111" s="80"/>
      <c r="DYG111" s="80"/>
      <c r="DYH111" s="77"/>
      <c r="DYI111" s="78"/>
      <c r="DYJ111" s="79"/>
      <c r="DYK111" s="79"/>
      <c r="DYL111" s="80"/>
      <c r="DYM111" s="81"/>
      <c r="DYN111" s="79"/>
      <c r="DYO111" s="79"/>
      <c r="DYP111" s="81"/>
      <c r="DYQ111" s="80"/>
      <c r="DYS111" s="77"/>
      <c r="DYT111" s="80"/>
      <c r="DYU111" s="80"/>
      <c r="DYV111" s="80"/>
      <c r="DYW111" s="80"/>
      <c r="DYX111" s="77"/>
      <c r="DYY111" s="78"/>
      <c r="DYZ111" s="79"/>
      <c r="DZA111" s="79"/>
      <c r="DZB111" s="80"/>
      <c r="DZC111" s="81"/>
      <c r="DZD111" s="79"/>
      <c r="DZE111" s="79"/>
      <c r="DZF111" s="81"/>
      <c r="DZG111" s="80"/>
      <c r="DZI111" s="77"/>
      <c r="DZJ111" s="80"/>
      <c r="DZK111" s="80"/>
      <c r="DZL111" s="80"/>
      <c r="DZM111" s="80"/>
      <c r="DZN111" s="77"/>
      <c r="DZO111" s="78"/>
      <c r="DZP111" s="79"/>
      <c r="DZQ111" s="79"/>
      <c r="DZR111" s="80"/>
      <c r="DZS111" s="81"/>
      <c r="DZT111" s="79"/>
      <c r="DZU111" s="79"/>
      <c r="DZV111" s="81"/>
      <c r="DZW111" s="80"/>
      <c r="DZY111" s="77"/>
      <c r="DZZ111" s="80"/>
      <c r="EAA111" s="80"/>
      <c r="EAB111" s="80"/>
      <c r="EAC111" s="80"/>
      <c r="EAD111" s="77"/>
      <c r="EAE111" s="78"/>
      <c r="EAF111" s="79"/>
      <c r="EAG111" s="79"/>
      <c r="EAH111" s="80"/>
      <c r="EAI111" s="81"/>
      <c r="EAJ111" s="79"/>
      <c r="EAK111" s="79"/>
      <c r="EAL111" s="81"/>
      <c r="EAM111" s="80"/>
      <c r="EAO111" s="77"/>
      <c r="EAP111" s="80"/>
      <c r="EAQ111" s="80"/>
      <c r="EAR111" s="80"/>
      <c r="EAS111" s="80"/>
      <c r="EAT111" s="77"/>
      <c r="EAU111" s="78"/>
      <c r="EAV111" s="79"/>
      <c r="EAW111" s="79"/>
      <c r="EAX111" s="80"/>
      <c r="EAY111" s="81"/>
      <c r="EAZ111" s="79"/>
      <c r="EBA111" s="79"/>
      <c r="EBB111" s="81"/>
      <c r="EBC111" s="80"/>
      <c r="EBE111" s="77"/>
      <c r="EBF111" s="80"/>
      <c r="EBG111" s="80"/>
      <c r="EBH111" s="80"/>
      <c r="EBI111" s="80"/>
      <c r="EBJ111" s="77"/>
      <c r="EBK111" s="78"/>
      <c r="EBL111" s="79"/>
      <c r="EBM111" s="79"/>
      <c r="EBN111" s="80"/>
      <c r="EBO111" s="81"/>
      <c r="EBP111" s="79"/>
      <c r="EBQ111" s="79"/>
      <c r="EBR111" s="81"/>
      <c r="EBS111" s="80"/>
      <c r="EBU111" s="77"/>
      <c r="EBV111" s="80"/>
      <c r="EBW111" s="80"/>
      <c r="EBX111" s="80"/>
      <c r="EBY111" s="80"/>
      <c r="EBZ111" s="77"/>
      <c r="ECA111" s="78"/>
      <c r="ECB111" s="79"/>
      <c r="ECC111" s="79"/>
      <c r="ECD111" s="80"/>
      <c r="ECE111" s="81"/>
      <c r="ECF111" s="79"/>
      <c r="ECG111" s="79"/>
      <c r="ECH111" s="81"/>
      <c r="ECI111" s="80"/>
      <c r="ECK111" s="77"/>
      <c r="ECL111" s="80"/>
      <c r="ECM111" s="80"/>
      <c r="ECN111" s="80"/>
      <c r="ECO111" s="80"/>
      <c r="ECP111" s="77"/>
      <c r="ECQ111" s="78"/>
      <c r="ECR111" s="79"/>
      <c r="ECS111" s="79"/>
      <c r="ECT111" s="80"/>
      <c r="ECU111" s="81"/>
      <c r="ECV111" s="79"/>
      <c r="ECW111" s="79"/>
      <c r="ECX111" s="81"/>
      <c r="ECY111" s="80"/>
      <c r="EDA111" s="77"/>
      <c r="EDB111" s="80"/>
      <c r="EDC111" s="80"/>
      <c r="EDD111" s="80"/>
      <c r="EDE111" s="80"/>
      <c r="EDF111" s="77"/>
      <c r="EDG111" s="78"/>
      <c r="EDH111" s="79"/>
      <c r="EDI111" s="79"/>
      <c r="EDJ111" s="80"/>
      <c r="EDK111" s="81"/>
      <c r="EDL111" s="79"/>
      <c r="EDM111" s="79"/>
      <c r="EDN111" s="81"/>
      <c r="EDO111" s="80"/>
      <c r="EDQ111" s="77"/>
      <c r="EDR111" s="80"/>
      <c r="EDS111" s="80"/>
      <c r="EDT111" s="80"/>
      <c r="EDU111" s="80"/>
      <c r="EDV111" s="77"/>
      <c r="EDW111" s="78"/>
      <c r="EDX111" s="79"/>
      <c r="EDY111" s="79"/>
      <c r="EDZ111" s="80"/>
      <c r="EEA111" s="81"/>
      <c r="EEB111" s="79"/>
      <c r="EEC111" s="79"/>
      <c r="EED111" s="81"/>
      <c r="EEE111" s="80"/>
      <c r="EEG111" s="77"/>
      <c r="EEH111" s="80"/>
      <c r="EEI111" s="80"/>
      <c r="EEJ111" s="80"/>
      <c r="EEK111" s="80"/>
      <c r="EEL111" s="77"/>
      <c r="EEM111" s="78"/>
      <c r="EEN111" s="79"/>
      <c r="EEO111" s="79"/>
      <c r="EEP111" s="80"/>
      <c r="EEQ111" s="81"/>
      <c r="EER111" s="79"/>
      <c r="EES111" s="79"/>
      <c r="EET111" s="81"/>
      <c r="EEU111" s="80"/>
      <c r="EEW111" s="77"/>
      <c r="EEX111" s="80"/>
      <c r="EEY111" s="80"/>
      <c r="EEZ111" s="80"/>
      <c r="EFA111" s="80"/>
      <c r="EFB111" s="77"/>
      <c r="EFC111" s="78"/>
      <c r="EFD111" s="79"/>
      <c r="EFE111" s="79"/>
      <c r="EFF111" s="80"/>
      <c r="EFG111" s="81"/>
      <c r="EFH111" s="79"/>
      <c r="EFI111" s="79"/>
      <c r="EFJ111" s="81"/>
      <c r="EFK111" s="80"/>
      <c r="EFM111" s="77"/>
      <c r="EFN111" s="80"/>
      <c r="EFO111" s="80"/>
      <c r="EFP111" s="80"/>
      <c r="EFQ111" s="80"/>
      <c r="EFR111" s="77"/>
      <c r="EFS111" s="78"/>
      <c r="EFT111" s="79"/>
      <c r="EFU111" s="79"/>
      <c r="EFV111" s="80"/>
      <c r="EFW111" s="81"/>
      <c r="EFX111" s="79"/>
      <c r="EFY111" s="79"/>
      <c r="EFZ111" s="81"/>
      <c r="EGA111" s="80"/>
      <c r="EGC111" s="77"/>
      <c r="EGD111" s="80"/>
      <c r="EGE111" s="80"/>
      <c r="EGF111" s="80"/>
      <c r="EGG111" s="80"/>
      <c r="EGH111" s="77"/>
      <c r="EGI111" s="78"/>
      <c r="EGJ111" s="79"/>
      <c r="EGK111" s="79"/>
      <c r="EGL111" s="80"/>
      <c r="EGM111" s="81"/>
      <c r="EGN111" s="79"/>
      <c r="EGO111" s="79"/>
      <c r="EGP111" s="81"/>
      <c r="EGQ111" s="80"/>
      <c r="EGS111" s="77"/>
      <c r="EGT111" s="80"/>
      <c r="EGU111" s="80"/>
      <c r="EGV111" s="80"/>
      <c r="EGW111" s="80"/>
      <c r="EGX111" s="77"/>
      <c r="EGY111" s="78"/>
      <c r="EGZ111" s="79"/>
      <c r="EHA111" s="79"/>
      <c r="EHB111" s="80"/>
      <c r="EHC111" s="81"/>
      <c r="EHD111" s="79"/>
      <c r="EHE111" s="79"/>
      <c r="EHF111" s="81"/>
      <c r="EHG111" s="80"/>
      <c r="EHI111" s="77"/>
      <c r="EHJ111" s="80"/>
      <c r="EHK111" s="80"/>
      <c r="EHL111" s="80"/>
      <c r="EHM111" s="80"/>
      <c r="EHN111" s="77"/>
      <c r="EHO111" s="78"/>
      <c r="EHP111" s="79"/>
      <c r="EHQ111" s="79"/>
      <c r="EHR111" s="80"/>
      <c r="EHS111" s="81"/>
      <c r="EHT111" s="79"/>
      <c r="EHU111" s="79"/>
      <c r="EHV111" s="81"/>
      <c r="EHW111" s="80"/>
      <c r="EHY111" s="77"/>
      <c r="EHZ111" s="80"/>
      <c r="EIA111" s="80"/>
      <c r="EIB111" s="80"/>
      <c r="EIC111" s="80"/>
      <c r="EID111" s="77"/>
      <c r="EIE111" s="78"/>
      <c r="EIF111" s="79"/>
      <c r="EIG111" s="79"/>
      <c r="EIH111" s="80"/>
      <c r="EII111" s="81"/>
      <c r="EIJ111" s="79"/>
      <c r="EIK111" s="79"/>
      <c r="EIL111" s="81"/>
      <c r="EIM111" s="80"/>
      <c r="EIO111" s="77"/>
      <c r="EIP111" s="80"/>
      <c r="EIQ111" s="80"/>
      <c r="EIR111" s="80"/>
      <c r="EIS111" s="80"/>
      <c r="EIT111" s="77"/>
      <c r="EIU111" s="78"/>
      <c r="EIV111" s="79"/>
      <c r="EIW111" s="79"/>
      <c r="EIX111" s="80"/>
      <c r="EIY111" s="81"/>
      <c r="EIZ111" s="79"/>
      <c r="EJA111" s="79"/>
      <c r="EJB111" s="81"/>
      <c r="EJC111" s="80"/>
      <c r="EJE111" s="77"/>
      <c r="EJF111" s="80"/>
      <c r="EJG111" s="80"/>
      <c r="EJH111" s="80"/>
      <c r="EJI111" s="80"/>
      <c r="EJJ111" s="77"/>
      <c r="EJK111" s="78"/>
      <c r="EJL111" s="79"/>
      <c r="EJM111" s="79"/>
      <c r="EJN111" s="80"/>
      <c r="EJO111" s="81"/>
      <c r="EJP111" s="79"/>
      <c r="EJQ111" s="79"/>
      <c r="EJR111" s="81"/>
      <c r="EJS111" s="80"/>
      <c r="EJU111" s="77"/>
      <c r="EJV111" s="80"/>
      <c r="EJW111" s="80"/>
      <c r="EJX111" s="80"/>
      <c r="EJY111" s="80"/>
      <c r="EJZ111" s="77"/>
      <c r="EKA111" s="78"/>
      <c r="EKB111" s="79"/>
      <c r="EKC111" s="79"/>
      <c r="EKD111" s="80"/>
      <c r="EKE111" s="81"/>
      <c r="EKF111" s="79"/>
      <c r="EKG111" s="79"/>
      <c r="EKH111" s="81"/>
      <c r="EKI111" s="80"/>
      <c r="EKK111" s="77"/>
      <c r="EKL111" s="80"/>
      <c r="EKM111" s="80"/>
      <c r="EKN111" s="80"/>
      <c r="EKO111" s="80"/>
      <c r="EKP111" s="77"/>
      <c r="EKQ111" s="78"/>
      <c r="EKR111" s="79"/>
      <c r="EKS111" s="79"/>
      <c r="EKT111" s="80"/>
      <c r="EKU111" s="81"/>
      <c r="EKV111" s="79"/>
      <c r="EKW111" s="79"/>
      <c r="EKX111" s="81"/>
      <c r="EKY111" s="80"/>
      <c r="ELA111" s="77"/>
      <c r="ELB111" s="80"/>
      <c r="ELC111" s="80"/>
      <c r="ELD111" s="80"/>
      <c r="ELE111" s="80"/>
      <c r="ELF111" s="77"/>
      <c r="ELG111" s="78"/>
      <c r="ELH111" s="79"/>
      <c r="ELI111" s="79"/>
      <c r="ELJ111" s="80"/>
      <c r="ELK111" s="81"/>
      <c r="ELL111" s="79"/>
      <c r="ELM111" s="79"/>
      <c r="ELN111" s="81"/>
      <c r="ELO111" s="80"/>
      <c r="ELQ111" s="77"/>
      <c r="ELR111" s="80"/>
      <c r="ELS111" s="80"/>
      <c r="ELT111" s="80"/>
      <c r="ELU111" s="80"/>
      <c r="ELV111" s="77"/>
      <c r="ELW111" s="78"/>
      <c r="ELX111" s="79"/>
      <c r="ELY111" s="79"/>
      <c r="ELZ111" s="80"/>
      <c r="EMA111" s="81"/>
      <c r="EMB111" s="79"/>
      <c r="EMC111" s="79"/>
      <c r="EMD111" s="81"/>
      <c r="EME111" s="80"/>
      <c r="EMG111" s="77"/>
      <c r="EMH111" s="80"/>
      <c r="EMI111" s="80"/>
      <c r="EMJ111" s="80"/>
      <c r="EMK111" s="80"/>
      <c r="EML111" s="77"/>
      <c r="EMM111" s="78"/>
      <c r="EMN111" s="79"/>
      <c r="EMO111" s="79"/>
      <c r="EMP111" s="80"/>
      <c r="EMQ111" s="81"/>
      <c r="EMR111" s="79"/>
      <c r="EMS111" s="79"/>
      <c r="EMT111" s="81"/>
      <c r="EMU111" s="80"/>
      <c r="EMW111" s="77"/>
      <c r="EMX111" s="80"/>
      <c r="EMY111" s="80"/>
      <c r="EMZ111" s="80"/>
      <c r="ENA111" s="80"/>
      <c r="ENB111" s="77"/>
      <c r="ENC111" s="78"/>
      <c r="END111" s="79"/>
      <c r="ENE111" s="79"/>
      <c r="ENF111" s="80"/>
      <c r="ENG111" s="81"/>
      <c r="ENH111" s="79"/>
      <c r="ENI111" s="79"/>
      <c r="ENJ111" s="81"/>
      <c r="ENK111" s="80"/>
      <c r="ENM111" s="77"/>
      <c r="ENN111" s="80"/>
      <c r="ENO111" s="80"/>
      <c r="ENP111" s="80"/>
      <c r="ENQ111" s="80"/>
      <c r="ENR111" s="77"/>
      <c r="ENS111" s="78"/>
      <c r="ENT111" s="79"/>
      <c r="ENU111" s="79"/>
      <c r="ENV111" s="80"/>
      <c r="ENW111" s="81"/>
      <c r="ENX111" s="79"/>
      <c r="ENY111" s="79"/>
      <c r="ENZ111" s="81"/>
      <c r="EOA111" s="80"/>
      <c r="EOC111" s="77"/>
      <c r="EOD111" s="80"/>
      <c r="EOE111" s="80"/>
      <c r="EOF111" s="80"/>
      <c r="EOG111" s="80"/>
      <c r="EOH111" s="77"/>
      <c r="EOI111" s="78"/>
      <c r="EOJ111" s="79"/>
      <c r="EOK111" s="79"/>
      <c r="EOL111" s="80"/>
      <c r="EOM111" s="81"/>
      <c r="EON111" s="79"/>
      <c r="EOO111" s="79"/>
      <c r="EOP111" s="81"/>
      <c r="EOQ111" s="80"/>
      <c r="EOS111" s="77"/>
      <c r="EOT111" s="80"/>
      <c r="EOU111" s="80"/>
      <c r="EOV111" s="80"/>
      <c r="EOW111" s="80"/>
      <c r="EOX111" s="77"/>
      <c r="EOY111" s="78"/>
      <c r="EOZ111" s="79"/>
      <c r="EPA111" s="79"/>
      <c r="EPB111" s="80"/>
      <c r="EPC111" s="81"/>
      <c r="EPD111" s="79"/>
      <c r="EPE111" s="79"/>
      <c r="EPF111" s="81"/>
      <c r="EPG111" s="80"/>
      <c r="EPI111" s="77"/>
      <c r="EPJ111" s="80"/>
      <c r="EPK111" s="80"/>
      <c r="EPL111" s="80"/>
      <c r="EPM111" s="80"/>
      <c r="EPN111" s="77"/>
      <c r="EPO111" s="78"/>
      <c r="EPP111" s="79"/>
      <c r="EPQ111" s="79"/>
      <c r="EPR111" s="80"/>
      <c r="EPS111" s="81"/>
      <c r="EPT111" s="79"/>
      <c r="EPU111" s="79"/>
      <c r="EPV111" s="81"/>
      <c r="EPW111" s="80"/>
      <c r="EPY111" s="77"/>
      <c r="EPZ111" s="80"/>
      <c r="EQA111" s="80"/>
      <c r="EQB111" s="80"/>
      <c r="EQC111" s="80"/>
      <c r="EQD111" s="77"/>
      <c r="EQE111" s="78"/>
      <c r="EQF111" s="79"/>
      <c r="EQG111" s="79"/>
      <c r="EQH111" s="80"/>
      <c r="EQI111" s="81"/>
      <c r="EQJ111" s="79"/>
      <c r="EQK111" s="79"/>
      <c r="EQL111" s="81"/>
      <c r="EQM111" s="80"/>
      <c r="EQO111" s="77"/>
      <c r="EQP111" s="80"/>
      <c r="EQQ111" s="80"/>
      <c r="EQR111" s="80"/>
      <c r="EQS111" s="80"/>
      <c r="EQT111" s="77"/>
      <c r="EQU111" s="78"/>
      <c r="EQV111" s="79"/>
      <c r="EQW111" s="79"/>
      <c r="EQX111" s="80"/>
      <c r="EQY111" s="81"/>
      <c r="EQZ111" s="79"/>
      <c r="ERA111" s="79"/>
      <c r="ERB111" s="81"/>
      <c r="ERC111" s="80"/>
      <c r="ERE111" s="77"/>
      <c r="ERF111" s="80"/>
      <c r="ERG111" s="80"/>
      <c r="ERH111" s="80"/>
      <c r="ERI111" s="80"/>
      <c r="ERJ111" s="77"/>
      <c r="ERK111" s="78"/>
      <c r="ERL111" s="79"/>
      <c r="ERM111" s="79"/>
      <c r="ERN111" s="80"/>
      <c r="ERO111" s="81"/>
      <c r="ERP111" s="79"/>
      <c r="ERQ111" s="79"/>
      <c r="ERR111" s="81"/>
      <c r="ERS111" s="80"/>
      <c r="ERU111" s="77"/>
      <c r="ERV111" s="80"/>
      <c r="ERW111" s="80"/>
      <c r="ERX111" s="80"/>
      <c r="ERY111" s="80"/>
      <c r="ERZ111" s="77"/>
      <c r="ESA111" s="78"/>
      <c r="ESB111" s="79"/>
      <c r="ESC111" s="79"/>
      <c r="ESD111" s="80"/>
      <c r="ESE111" s="81"/>
      <c r="ESF111" s="79"/>
      <c r="ESG111" s="79"/>
      <c r="ESH111" s="81"/>
      <c r="ESI111" s="80"/>
      <c r="ESK111" s="77"/>
      <c r="ESL111" s="80"/>
      <c r="ESM111" s="80"/>
      <c r="ESN111" s="80"/>
      <c r="ESO111" s="80"/>
      <c r="ESP111" s="77"/>
      <c r="ESQ111" s="78"/>
      <c r="ESR111" s="79"/>
      <c r="ESS111" s="79"/>
      <c r="EST111" s="80"/>
      <c r="ESU111" s="81"/>
      <c r="ESV111" s="79"/>
      <c r="ESW111" s="79"/>
      <c r="ESX111" s="81"/>
      <c r="ESY111" s="80"/>
      <c r="ETA111" s="77"/>
      <c r="ETB111" s="80"/>
      <c r="ETC111" s="80"/>
      <c r="ETD111" s="80"/>
      <c r="ETE111" s="80"/>
      <c r="ETF111" s="77"/>
      <c r="ETG111" s="78"/>
      <c r="ETH111" s="79"/>
      <c r="ETI111" s="79"/>
      <c r="ETJ111" s="80"/>
      <c r="ETK111" s="81"/>
      <c r="ETL111" s="79"/>
      <c r="ETM111" s="79"/>
      <c r="ETN111" s="81"/>
      <c r="ETO111" s="80"/>
      <c r="ETQ111" s="77"/>
      <c r="ETR111" s="80"/>
      <c r="ETS111" s="80"/>
      <c r="ETT111" s="80"/>
      <c r="ETU111" s="80"/>
      <c r="ETV111" s="77"/>
      <c r="ETW111" s="78"/>
      <c r="ETX111" s="79"/>
      <c r="ETY111" s="79"/>
      <c r="ETZ111" s="80"/>
      <c r="EUA111" s="81"/>
      <c r="EUB111" s="79"/>
      <c r="EUC111" s="79"/>
      <c r="EUD111" s="81"/>
      <c r="EUE111" s="80"/>
      <c r="EUG111" s="77"/>
      <c r="EUH111" s="80"/>
      <c r="EUI111" s="80"/>
      <c r="EUJ111" s="80"/>
      <c r="EUK111" s="80"/>
      <c r="EUL111" s="77"/>
      <c r="EUM111" s="78"/>
      <c r="EUN111" s="79"/>
      <c r="EUO111" s="79"/>
      <c r="EUP111" s="80"/>
      <c r="EUQ111" s="81"/>
      <c r="EUR111" s="79"/>
      <c r="EUS111" s="79"/>
      <c r="EUT111" s="81"/>
      <c r="EUU111" s="80"/>
      <c r="EUW111" s="77"/>
      <c r="EUX111" s="80"/>
      <c r="EUY111" s="80"/>
      <c r="EUZ111" s="80"/>
      <c r="EVA111" s="80"/>
      <c r="EVB111" s="77"/>
      <c r="EVC111" s="78"/>
      <c r="EVD111" s="79"/>
      <c r="EVE111" s="79"/>
      <c r="EVF111" s="80"/>
      <c r="EVG111" s="81"/>
      <c r="EVH111" s="79"/>
      <c r="EVI111" s="79"/>
      <c r="EVJ111" s="81"/>
      <c r="EVK111" s="80"/>
      <c r="EVM111" s="77"/>
      <c r="EVN111" s="80"/>
      <c r="EVO111" s="80"/>
      <c r="EVP111" s="80"/>
      <c r="EVQ111" s="80"/>
      <c r="EVR111" s="77"/>
      <c r="EVS111" s="78"/>
      <c r="EVT111" s="79"/>
      <c r="EVU111" s="79"/>
      <c r="EVV111" s="80"/>
      <c r="EVW111" s="81"/>
      <c r="EVX111" s="79"/>
      <c r="EVY111" s="79"/>
      <c r="EVZ111" s="81"/>
      <c r="EWA111" s="80"/>
      <c r="EWC111" s="77"/>
      <c r="EWD111" s="80"/>
      <c r="EWE111" s="80"/>
      <c r="EWF111" s="80"/>
      <c r="EWG111" s="80"/>
      <c r="EWH111" s="77"/>
      <c r="EWI111" s="78"/>
      <c r="EWJ111" s="79"/>
      <c r="EWK111" s="79"/>
      <c r="EWL111" s="80"/>
      <c r="EWM111" s="81"/>
      <c r="EWN111" s="79"/>
      <c r="EWO111" s="79"/>
      <c r="EWP111" s="81"/>
      <c r="EWQ111" s="80"/>
      <c r="EWS111" s="77"/>
      <c r="EWT111" s="80"/>
      <c r="EWU111" s="80"/>
      <c r="EWV111" s="80"/>
      <c r="EWW111" s="80"/>
      <c r="EWX111" s="77"/>
      <c r="EWY111" s="78"/>
      <c r="EWZ111" s="79"/>
      <c r="EXA111" s="79"/>
      <c r="EXB111" s="80"/>
      <c r="EXC111" s="81"/>
      <c r="EXD111" s="79"/>
      <c r="EXE111" s="79"/>
      <c r="EXF111" s="81"/>
      <c r="EXG111" s="80"/>
      <c r="EXI111" s="77"/>
      <c r="EXJ111" s="80"/>
      <c r="EXK111" s="80"/>
      <c r="EXL111" s="80"/>
      <c r="EXM111" s="80"/>
      <c r="EXN111" s="77"/>
      <c r="EXO111" s="78"/>
      <c r="EXP111" s="79"/>
      <c r="EXQ111" s="79"/>
      <c r="EXR111" s="80"/>
      <c r="EXS111" s="81"/>
      <c r="EXT111" s="79"/>
      <c r="EXU111" s="79"/>
      <c r="EXV111" s="81"/>
      <c r="EXW111" s="80"/>
      <c r="EXY111" s="77"/>
      <c r="EXZ111" s="80"/>
      <c r="EYA111" s="80"/>
      <c r="EYB111" s="80"/>
      <c r="EYC111" s="80"/>
      <c r="EYD111" s="77"/>
      <c r="EYE111" s="78"/>
      <c r="EYF111" s="79"/>
      <c r="EYG111" s="79"/>
      <c r="EYH111" s="80"/>
      <c r="EYI111" s="81"/>
      <c r="EYJ111" s="79"/>
      <c r="EYK111" s="79"/>
      <c r="EYL111" s="81"/>
      <c r="EYM111" s="80"/>
      <c r="EYO111" s="77"/>
      <c r="EYP111" s="80"/>
      <c r="EYQ111" s="80"/>
      <c r="EYR111" s="80"/>
      <c r="EYS111" s="80"/>
      <c r="EYT111" s="77"/>
      <c r="EYU111" s="78"/>
      <c r="EYV111" s="79"/>
      <c r="EYW111" s="79"/>
      <c r="EYX111" s="80"/>
      <c r="EYY111" s="81"/>
      <c r="EYZ111" s="79"/>
      <c r="EZA111" s="79"/>
      <c r="EZB111" s="81"/>
      <c r="EZC111" s="80"/>
      <c r="EZE111" s="77"/>
      <c r="EZF111" s="80"/>
      <c r="EZG111" s="80"/>
      <c r="EZH111" s="80"/>
      <c r="EZI111" s="80"/>
      <c r="EZJ111" s="77"/>
      <c r="EZK111" s="78"/>
      <c r="EZL111" s="79"/>
      <c r="EZM111" s="79"/>
      <c r="EZN111" s="80"/>
      <c r="EZO111" s="81"/>
      <c r="EZP111" s="79"/>
      <c r="EZQ111" s="79"/>
      <c r="EZR111" s="81"/>
      <c r="EZS111" s="80"/>
      <c r="EZU111" s="77"/>
      <c r="EZV111" s="80"/>
      <c r="EZW111" s="80"/>
      <c r="EZX111" s="80"/>
      <c r="EZY111" s="80"/>
      <c r="EZZ111" s="77"/>
      <c r="FAA111" s="78"/>
      <c r="FAB111" s="79"/>
      <c r="FAC111" s="79"/>
      <c r="FAD111" s="80"/>
      <c r="FAE111" s="81"/>
      <c r="FAF111" s="79"/>
      <c r="FAG111" s="79"/>
      <c r="FAH111" s="81"/>
      <c r="FAI111" s="80"/>
      <c r="FAK111" s="77"/>
      <c r="FAL111" s="80"/>
      <c r="FAM111" s="80"/>
      <c r="FAN111" s="80"/>
      <c r="FAO111" s="80"/>
      <c r="FAP111" s="77"/>
      <c r="FAQ111" s="78"/>
      <c r="FAR111" s="79"/>
      <c r="FAS111" s="79"/>
      <c r="FAT111" s="80"/>
      <c r="FAU111" s="81"/>
      <c r="FAV111" s="79"/>
      <c r="FAW111" s="79"/>
      <c r="FAX111" s="81"/>
      <c r="FAY111" s="80"/>
      <c r="FBA111" s="77"/>
      <c r="FBB111" s="80"/>
      <c r="FBC111" s="80"/>
      <c r="FBD111" s="80"/>
      <c r="FBE111" s="80"/>
      <c r="FBF111" s="77"/>
      <c r="FBG111" s="78"/>
      <c r="FBH111" s="79"/>
      <c r="FBI111" s="79"/>
      <c r="FBJ111" s="80"/>
      <c r="FBK111" s="81"/>
      <c r="FBL111" s="79"/>
      <c r="FBM111" s="79"/>
      <c r="FBN111" s="81"/>
      <c r="FBO111" s="80"/>
      <c r="FBQ111" s="77"/>
      <c r="FBR111" s="80"/>
      <c r="FBS111" s="80"/>
      <c r="FBT111" s="80"/>
      <c r="FBU111" s="80"/>
      <c r="FBV111" s="77"/>
      <c r="FBW111" s="78"/>
      <c r="FBX111" s="79"/>
      <c r="FBY111" s="79"/>
      <c r="FBZ111" s="80"/>
      <c r="FCA111" s="81"/>
      <c r="FCB111" s="79"/>
      <c r="FCC111" s="79"/>
      <c r="FCD111" s="81"/>
      <c r="FCE111" s="80"/>
      <c r="FCG111" s="77"/>
      <c r="FCH111" s="80"/>
      <c r="FCI111" s="80"/>
      <c r="FCJ111" s="80"/>
      <c r="FCK111" s="80"/>
      <c r="FCL111" s="77"/>
      <c r="FCM111" s="78"/>
      <c r="FCN111" s="79"/>
      <c r="FCO111" s="79"/>
      <c r="FCP111" s="80"/>
      <c r="FCQ111" s="81"/>
      <c r="FCR111" s="79"/>
      <c r="FCS111" s="79"/>
      <c r="FCT111" s="81"/>
      <c r="FCU111" s="80"/>
      <c r="FCW111" s="77"/>
      <c r="FCX111" s="80"/>
      <c r="FCY111" s="80"/>
      <c r="FCZ111" s="80"/>
      <c r="FDA111" s="80"/>
      <c r="FDB111" s="77"/>
      <c r="FDC111" s="78"/>
      <c r="FDD111" s="79"/>
      <c r="FDE111" s="79"/>
      <c r="FDF111" s="80"/>
      <c r="FDG111" s="81"/>
      <c r="FDH111" s="79"/>
      <c r="FDI111" s="79"/>
      <c r="FDJ111" s="81"/>
      <c r="FDK111" s="80"/>
      <c r="FDM111" s="77"/>
      <c r="FDN111" s="80"/>
      <c r="FDO111" s="80"/>
      <c r="FDP111" s="80"/>
      <c r="FDQ111" s="80"/>
      <c r="FDR111" s="77"/>
      <c r="FDS111" s="78"/>
      <c r="FDT111" s="79"/>
      <c r="FDU111" s="79"/>
      <c r="FDV111" s="80"/>
      <c r="FDW111" s="81"/>
      <c r="FDX111" s="79"/>
      <c r="FDY111" s="79"/>
      <c r="FDZ111" s="81"/>
      <c r="FEA111" s="80"/>
      <c r="FEC111" s="77"/>
      <c r="FED111" s="80"/>
      <c r="FEE111" s="80"/>
      <c r="FEF111" s="80"/>
      <c r="FEG111" s="80"/>
      <c r="FEH111" s="77"/>
      <c r="FEI111" s="78"/>
      <c r="FEJ111" s="79"/>
      <c r="FEK111" s="79"/>
      <c r="FEL111" s="80"/>
      <c r="FEM111" s="81"/>
      <c r="FEN111" s="79"/>
      <c r="FEO111" s="79"/>
      <c r="FEP111" s="81"/>
      <c r="FEQ111" s="80"/>
      <c r="FES111" s="77"/>
      <c r="FET111" s="80"/>
      <c r="FEU111" s="80"/>
      <c r="FEV111" s="80"/>
      <c r="FEW111" s="80"/>
      <c r="FEX111" s="77"/>
      <c r="FEY111" s="78"/>
      <c r="FEZ111" s="79"/>
      <c r="FFA111" s="79"/>
      <c r="FFB111" s="80"/>
      <c r="FFC111" s="81"/>
      <c r="FFD111" s="79"/>
      <c r="FFE111" s="79"/>
      <c r="FFF111" s="81"/>
      <c r="FFG111" s="80"/>
      <c r="FFI111" s="77"/>
      <c r="FFJ111" s="80"/>
      <c r="FFK111" s="80"/>
      <c r="FFL111" s="80"/>
      <c r="FFM111" s="80"/>
      <c r="FFN111" s="77"/>
      <c r="FFO111" s="78"/>
      <c r="FFP111" s="79"/>
      <c r="FFQ111" s="79"/>
      <c r="FFR111" s="80"/>
      <c r="FFS111" s="81"/>
      <c r="FFT111" s="79"/>
      <c r="FFU111" s="79"/>
      <c r="FFV111" s="81"/>
      <c r="FFW111" s="80"/>
      <c r="FFY111" s="77"/>
      <c r="FFZ111" s="80"/>
      <c r="FGA111" s="80"/>
      <c r="FGB111" s="80"/>
      <c r="FGC111" s="80"/>
      <c r="FGD111" s="77"/>
      <c r="FGE111" s="78"/>
      <c r="FGF111" s="79"/>
      <c r="FGG111" s="79"/>
      <c r="FGH111" s="80"/>
      <c r="FGI111" s="81"/>
      <c r="FGJ111" s="79"/>
      <c r="FGK111" s="79"/>
      <c r="FGL111" s="81"/>
      <c r="FGM111" s="80"/>
      <c r="FGO111" s="77"/>
      <c r="FGP111" s="80"/>
      <c r="FGQ111" s="80"/>
      <c r="FGR111" s="80"/>
      <c r="FGS111" s="80"/>
      <c r="FGT111" s="77"/>
      <c r="FGU111" s="78"/>
      <c r="FGV111" s="79"/>
      <c r="FGW111" s="79"/>
      <c r="FGX111" s="80"/>
      <c r="FGY111" s="81"/>
      <c r="FGZ111" s="79"/>
      <c r="FHA111" s="79"/>
      <c r="FHB111" s="81"/>
      <c r="FHC111" s="80"/>
      <c r="FHE111" s="77"/>
      <c r="FHF111" s="80"/>
      <c r="FHG111" s="80"/>
      <c r="FHH111" s="80"/>
      <c r="FHI111" s="80"/>
      <c r="FHJ111" s="77"/>
      <c r="FHK111" s="78"/>
      <c r="FHL111" s="79"/>
      <c r="FHM111" s="79"/>
      <c r="FHN111" s="80"/>
      <c r="FHO111" s="81"/>
      <c r="FHP111" s="79"/>
      <c r="FHQ111" s="79"/>
      <c r="FHR111" s="81"/>
      <c r="FHS111" s="80"/>
      <c r="FHU111" s="77"/>
      <c r="FHV111" s="80"/>
      <c r="FHW111" s="80"/>
      <c r="FHX111" s="80"/>
      <c r="FHY111" s="80"/>
      <c r="FHZ111" s="77"/>
      <c r="FIA111" s="78"/>
      <c r="FIB111" s="79"/>
      <c r="FIC111" s="79"/>
      <c r="FID111" s="80"/>
      <c r="FIE111" s="81"/>
      <c r="FIF111" s="79"/>
      <c r="FIG111" s="79"/>
      <c r="FIH111" s="81"/>
      <c r="FII111" s="80"/>
      <c r="FIK111" s="77"/>
      <c r="FIL111" s="80"/>
      <c r="FIM111" s="80"/>
      <c r="FIN111" s="80"/>
      <c r="FIO111" s="80"/>
      <c r="FIP111" s="77"/>
      <c r="FIQ111" s="78"/>
      <c r="FIR111" s="79"/>
      <c r="FIS111" s="79"/>
      <c r="FIT111" s="80"/>
      <c r="FIU111" s="81"/>
      <c r="FIV111" s="79"/>
      <c r="FIW111" s="79"/>
      <c r="FIX111" s="81"/>
      <c r="FIY111" s="80"/>
      <c r="FJA111" s="77"/>
      <c r="FJB111" s="80"/>
      <c r="FJC111" s="80"/>
      <c r="FJD111" s="80"/>
      <c r="FJE111" s="80"/>
      <c r="FJF111" s="77"/>
      <c r="FJG111" s="78"/>
      <c r="FJH111" s="79"/>
      <c r="FJI111" s="79"/>
      <c r="FJJ111" s="80"/>
      <c r="FJK111" s="81"/>
      <c r="FJL111" s="79"/>
      <c r="FJM111" s="79"/>
      <c r="FJN111" s="81"/>
      <c r="FJO111" s="80"/>
      <c r="FJQ111" s="77"/>
      <c r="FJR111" s="80"/>
      <c r="FJS111" s="80"/>
      <c r="FJT111" s="80"/>
      <c r="FJU111" s="80"/>
      <c r="FJV111" s="77"/>
      <c r="FJW111" s="78"/>
      <c r="FJX111" s="79"/>
      <c r="FJY111" s="79"/>
      <c r="FJZ111" s="80"/>
      <c r="FKA111" s="81"/>
      <c r="FKB111" s="79"/>
      <c r="FKC111" s="79"/>
      <c r="FKD111" s="81"/>
      <c r="FKE111" s="80"/>
      <c r="FKG111" s="77"/>
      <c r="FKH111" s="80"/>
      <c r="FKI111" s="80"/>
      <c r="FKJ111" s="80"/>
      <c r="FKK111" s="80"/>
      <c r="FKL111" s="77"/>
      <c r="FKM111" s="78"/>
      <c r="FKN111" s="79"/>
      <c r="FKO111" s="79"/>
      <c r="FKP111" s="80"/>
      <c r="FKQ111" s="81"/>
      <c r="FKR111" s="79"/>
      <c r="FKS111" s="79"/>
      <c r="FKT111" s="81"/>
      <c r="FKU111" s="80"/>
      <c r="FKW111" s="77"/>
      <c r="FKX111" s="80"/>
      <c r="FKY111" s="80"/>
      <c r="FKZ111" s="80"/>
      <c r="FLA111" s="80"/>
      <c r="FLB111" s="77"/>
      <c r="FLC111" s="78"/>
      <c r="FLD111" s="79"/>
      <c r="FLE111" s="79"/>
      <c r="FLF111" s="80"/>
      <c r="FLG111" s="81"/>
      <c r="FLH111" s="79"/>
      <c r="FLI111" s="79"/>
      <c r="FLJ111" s="81"/>
      <c r="FLK111" s="80"/>
      <c r="FLM111" s="77"/>
      <c r="FLN111" s="80"/>
      <c r="FLO111" s="80"/>
      <c r="FLP111" s="80"/>
      <c r="FLQ111" s="80"/>
      <c r="FLR111" s="77"/>
      <c r="FLS111" s="78"/>
      <c r="FLT111" s="79"/>
      <c r="FLU111" s="79"/>
      <c r="FLV111" s="80"/>
      <c r="FLW111" s="81"/>
      <c r="FLX111" s="79"/>
      <c r="FLY111" s="79"/>
      <c r="FLZ111" s="81"/>
      <c r="FMA111" s="80"/>
      <c r="FMC111" s="77"/>
      <c r="FMD111" s="80"/>
      <c r="FME111" s="80"/>
      <c r="FMF111" s="80"/>
      <c r="FMG111" s="80"/>
      <c r="FMH111" s="77"/>
      <c r="FMI111" s="78"/>
      <c r="FMJ111" s="79"/>
      <c r="FMK111" s="79"/>
      <c r="FML111" s="80"/>
      <c r="FMM111" s="81"/>
      <c r="FMN111" s="79"/>
      <c r="FMO111" s="79"/>
      <c r="FMP111" s="81"/>
      <c r="FMQ111" s="80"/>
      <c r="FMS111" s="77"/>
      <c r="FMT111" s="80"/>
      <c r="FMU111" s="80"/>
      <c r="FMV111" s="80"/>
      <c r="FMW111" s="80"/>
      <c r="FMX111" s="77"/>
      <c r="FMY111" s="78"/>
      <c r="FMZ111" s="79"/>
      <c r="FNA111" s="79"/>
      <c r="FNB111" s="80"/>
      <c r="FNC111" s="81"/>
      <c r="FND111" s="79"/>
      <c r="FNE111" s="79"/>
      <c r="FNF111" s="81"/>
      <c r="FNG111" s="80"/>
      <c r="FNI111" s="77"/>
      <c r="FNJ111" s="80"/>
      <c r="FNK111" s="80"/>
      <c r="FNL111" s="80"/>
      <c r="FNM111" s="80"/>
      <c r="FNN111" s="77"/>
      <c r="FNO111" s="78"/>
      <c r="FNP111" s="79"/>
      <c r="FNQ111" s="79"/>
      <c r="FNR111" s="80"/>
      <c r="FNS111" s="81"/>
      <c r="FNT111" s="79"/>
      <c r="FNU111" s="79"/>
      <c r="FNV111" s="81"/>
      <c r="FNW111" s="80"/>
      <c r="FNY111" s="77"/>
      <c r="FNZ111" s="80"/>
      <c r="FOA111" s="80"/>
      <c r="FOB111" s="80"/>
      <c r="FOC111" s="80"/>
      <c r="FOD111" s="77"/>
      <c r="FOE111" s="78"/>
      <c r="FOF111" s="79"/>
      <c r="FOG111" s="79"/>
      <c r="FOH111" s="80"/>
      <c r="FOI111" s="81"/>
      <c r="FOJ111" s="79"/>
      <c r="FOK111" s="79"/>
      <c r="FOL111" s="81"/>
      <c r="FOM111" s="80"/>
      <c r="FOO111" s="77"/>
      <c r="FOP111" s="80"/>
      <c r="FOQ111" s="80"/>
      <c r="FOR111" s="80"/>
      <c r="FOS111" s="80"/>
      <c r="FOT111" s="77"/>
      <c r="FOU111" s="78"/>
      <c r="FOV111" s="79"/>
      <c r="FOW111" s="79"/>
      <c r="FOX111" s="80"/>
      <c r="FOY111" s="81"/>
      <c r="FOZ111" s="79"/>
      <c r="FPA111" s="79"/>
      <c r="FPB111" s="81"/>
      <c r="FPC111" s="80"/>
      <c r="FPE111" s="77"/>
      <c r="FPF111" s="80"/>
      <c r="FPG111" s="80"/>
      <c r="FPH111" s="80"/>
      <c r="FPI111" s="80"/>
      <c r="FPJ111" s="77"/>
      <c r="FPK111" s="78"/>
      <c r="FPL111" s="79"/>
      <c r="FPM111" s="79"/>
      <c r="FPN111" s="80"/>
      <c r="FPO111" s="81"/>
      <c r="FPP111" s="79"/>
      <c r="FPQ111" s="79"/>
      <c r="FPR111" s="81"/>
      <c r="FPS111" s="80"/>
      <c r="FPU111" s="77"/>
      <c r="FPV111" s="80"/>
      <c r="FPW111" s="80"/>
      <c r="FPX111" s="80"/>
      <c r="FPY111" s="80"/>
      <c r="FPZ111" s="77"/>
      <c r="FQA111" s="78"/>
      <c r="FQB111" s="79"/>
      <c r="FQC111" s="79"/>
      <c r="FQD111" s="80"/>
      <c r="FQE111" s="81"/>
      <c r="FQF111" s="79"/>
      <c r="FQG111" s="79"/>
      <c r="FQH111" s="81"/>
      <c r="FQI111" s="80"/>
      <c r="FQK111" s="77"/>
      <c r="FQL111" s="80"/>
      <c r="FQM111" s="80"/>
      <c r="FQN111" s="80"/>
      <c r="FQO111" s="80"/>
      <c r="FQP111" s="77"/>
      <c r="FQQ111" s="78"/>
      <c r="FQR111" s="79"/>
      <c r="FQS111" s="79"/>
      <c r="FQT111" s="80"/>
      <c r="FQU111" s="81"/>
      <c r="FQV111" s="79"/>
      <c r="FQW111" s="79"/>
      <c r="FQX111" s="81"/>
      <c r="FQY111" s="80"/>
      <c r="FRA111" s="77"/>
      <c r="FRB111" s="80"/>
      <c r="FRC111" s="80"/>
      <c r="FRD111" s="80"/>
      <c r="FRE111" s="80"/>
      <c r="FRF111" s="77"/>
      <c r="FRG111" s="78"/>
      <c r="FRH111" s="79"/>
      <c r="FRI111" s="79"/>
      <c r="FRJ111" s="80"/>
      <c r="FRK111" s="81"/>
      <c r="FRL111" s="79"/>
      <c r="FRM111" s="79"/>
      <c r="FRN111" s="81"/>
      <c r="FRO111" s="80"/>
      <c r="FRQ111" s="77"/>
      <c r="FRR111" s="80"/>
      <c r="FRS111" s="80"/>
      <c r="FRT111" s="80"/>
      <c r="FRU111" s="80"/>
      <c r="FRV111" s="77"/>
      <c r="FRW111" s="78"/>
      <c r="FRX111" s="79"/>
      <c r="FRY111" s="79"/>
      <c r="FRZ111" s="80"/>
      <c r="FSA111" s="81"/>
      <c r="FSB111" s="79"/>
      <c r="FSC111" s="79"/>
      <c r="FSD111" s="81"/>
      <c r="FSE111" s="80"/>
      <c r="FSG111" s="77"/>
      <c r="FSH111" s="80"/>
      <c r="FSI111" s="80"/>
      <c r="FSJ111" s="80"/>
      <c r="FSK111" s="80"/>
      <c r="FSL111" s="77"/>
      <c r="FSM111" s="78"/>
      <c r="FSN111" s="79"/>
      <c r="FSO111" s="79"/>
      <c r="FSP111" s="80"/>
      <c r="FSQ111" s="81"/>
      <c r="FSR111" s="79"/>
      <c r="FSS111" s="79"/>
      <c r="FST111" s="81"/>
      <c r="FSU111" s="80"/>
      <c r="FSW111" s="77"/>
      <c r="FSX111" s="80"/>
      <c r="FSY111" s="80"/>
      <c r="FSZ111" s="80"/>
      <c r="FTA111" s="80"/>
      <c r="FTB111" s="77"/>
      <c r="FTC111" s="78"/>
      <c r="FTD111" s="79"/>
      <c r="FTE111" s="79"/>
      <c r="FTF111" s="80"/>
      <c r="FTG111" s="81"/>
      <c r="FTH111" s="79"/>
      <c r="FTI111" s="79"/>
      <c r="FTJ111" s="81"/>
      <c r="FTK111" s="80"/>
      <c r="FTM111" s="77"/>
      <c r="FTN111" s="80"/>
      <c r="FTO111" s="80"/>
      <c r="FTP111" s="80"/>
      <c r="FTQ111" s="80"/>
      <c r="FTR111" s="77"/>
      <c r="FTS111" s="78"/>
      <c r="FTT111" s="79"/>
      <c r="FTU111" s="79"/>
      <c r="FTV111" s="80"/>
      <c r="FTW111" s="81"/>
      <c r="FTX111" s="79"/>
      <c r="FTY111" s="79"/>
      <c r="FTZ111" s="81"/>
      <c r="FUA111" s="80"/>
      <c r="FUC111" s="77"/>
      <c r="FUD111" s="80"/>
      <c r="FUE111" s="80"/>
      <c r="FUF111" s="80"/>
      <c r="FUG111" s="80"/>
      <c r="FUH111" s="77"/>
      <c r="FUI111" s="78"/>
      <c r="FUJ111" s="79"/>
      <c r="FUK111" s="79"/>
      <c r="FUL111" s="80"/>
      <c r="FUM111" s="81"/>
      <c r="FUN111" s="79"/>
      <c r="FUO111" s="79"/>
      <c r="FUP111" s="81"/>
      <c r="FUQ111" s="80"/>
      <c r="FUS111" s="77"/>
      <c r="FUT111" s="80"/>
      <c r="FUU111" s="80"/>
      <c r="FUV111" s="80"/>
      <c r="FUW111" s="80"/>
      <c r="FUX111" s="77"/>
      <c r="FUY111" s="78"/>
      <c r="FUZ111" s="79"/>
      <c r="FVA111" s="79"/>
      <c r="FVB111" s="80"/>
      <c r="FVC111" s="81"/>
      <c r="FVD111" s="79"/>
      <c r="FVE111" s="79"/>
      <c r="FVF111" s="81"/>
      <c r="FVG111" s="80"/>
      <c r="FVI111" s="77"/>
      <c r="FVJ111" s="80"/>
      <c r="FVK111" s="80"/>
      <c r="FVL111" s="80"/>
      <c r="FVM111" s="80"/>
      <c r="FVN111" s="77"/>
      <c r="FVO111" s="78"/>
      <c r="FVP111" s="79"/>
      <c r="FVQ111" s="79"/>
      <c r="FVR111" s="80"/>
      <c r="FVS111" s="81"/>
      <c r="FVT111" s="79"/>
      <c r="FVU111" s="79"/>
      <c r="FVV111" s="81"/>
      <c r="FVW111" s="80"/>
      <c r="FVY111" s="77"/>
      <c r="FVZ111" s="80"/>
      <c r="FWA111" s="80"/>
      <c r="FWB111" s="80"/>
      <c r="FWC111" s="80"/>
      <c r="FWD111" s="77"/>
      <c r="FWE111" s="78"/>
      <c r="FWF111" s="79"/>
      <c r="FWG111" s="79"/>
      <c r="FWH111" s="80"/>
      <c r="FWI111" s="81"/>
      <c r="FWJ111" s="79"/>
      <c r="FWK111" s="79"/>
      <c r="FWL111" s="81"/>
      <c r="FWM111" s="80"/>
      <c r="FWO111" s="77"/>
      <c r="FWP111" s="80"/>
      <c r="FWQ111" s="80"/>
      <c r="FWR111" s="80"/>
      <c r="FWS111" s="80"/>
      <c r="FWT111" s="77"/>
      <c r="FWU111" s="78"/>
      <c r="FWV111" s="79"/>
      <c r="FWW111" s="79"/>
      <c r="FWX111" s="80"/>
      <c r="FWY111" s="81"/>
      <c r="FWZ111" s="79"/>
      <c r="FXA111" s="79"/>
      <c r="FXB111" s="81"/>
      <c r="FXC111" s="80"/>
      <c r="FXE111" s="77"/>
      <c r="FXF111" s="80"/>
      <c r="FXG111" s="80"/>
      <c r="FXH111" s="80"/>
      <c r="FXI111" s="80"/>
      <c r="FXJ111" s="77"/>
      <c r="FXK111" s="78"/>
      <c r="FXL111" s="79"/>
      <c r="FXM111" s="79"/>
      <c r="FXN111" s="80"/>
      <c r="FXO111" s="81"/>
      <c r="FXP111" s="79"/>
      <c r="FXQ111" s="79"/>
      <c r="FXR111" s="81"/>
      <c r="FXS111" s="80"/>
      <c r="FXU111" s="77"/>
      <c r="FXV111" s="80"/>
      <c r="FXW111" s="80"/>
      <c r="FXX111" s="80"/>
      <c r="FXY111" s="80"/>
      <c r="FXZ111" s="77"/>
      <c r="FYA111" s="78"/>
      <c r="FYB111" s="79"/>
      <c r="FYC111" s="79"/>
      <c r="FYD111" s="80"/>
      <c r="FYE111" s="81"/>
      <c r="FYF111" s="79"/>
      <c r="FYG111" s="79"/>
      <c r="FYH111" s="81"/>
      <c r="FYI111" s="80"/>
      <c r="FYK111" s="77"/>
      <c r="FYL111" s="80"/>
      <c r="FYM111" s="80"/>
      <c r="FYN111" s="80"/>
      <c r="FYO111" s="80"/>
      <c r="FYP111" s="77"/>
      <c r="FYQ111" s="78"/>
      <c r="FYR111" s="79"/>
      <c r="FYS111" s="79"/>
      <c r="FYT111" s="80"/>
      <c r="FYU111" s="81"/>
      <c r="FYV111" s="79"/>
      <c r="FYW111" s="79"/>
      <c r="FYX111" s="81"/>
      <c r="FYY111" s="80"/>
      <c r="FZA111" s="77"/>
      <c r="FZB111" s="80"/>
      <c r="FZC111" s="80"/>
      <c r="FZD111" s="80"/>
      <c r="FZE111" s="80"/>
      <c r="FZF111" s="77"/>
      <c r="FZG111" s="78"/>
      <c r="FZH111" s="79"/>
      <c r="FZI111" s="79"/>
      <c r="FZJ111" s="80"/>
      <c r="FZK111" s="81"/>
      <c r="FZL111" s="79"/>
      <c r="FZM111" s="79"/>
      <c r="FZN111" s="81"/>
      <c r="FZO111" s="80"/>
      <c r="FZQ111" s="77"/>
      <c r="FZR111" s="80"/>
      <c r="FZS111" s="80"/>
      <c r="FZT111" s="80"/>
      <c r="FZU111" s="80"/>
      <c r="FZV111" s="77"/>
      <c r="FZW111" s="78"/>
      <c r="FZX111" s="79"/>
      <c r="FZY111" s="79"/>
      <c r="FZZ111" s="80"/>
      <c r="GAA111" s="81"/>
      <c r="GAB111" s="79"/>
      <c r="GAC111" s="79"/>
      <c r="GAD111" s="81"/>
      <c r="GAE111" s="80"/>
      <c r="GAG111" s="77"/>
      <c r="GAH111" s="80"/>
      <c r="GAI111" s="80"/>
      <c r="GAJ111" s="80"/>
      <c r="GAK111" s="80"/>
      <c r="GAL111" s="77"/>
      <c r="GAM111" s="78"/>
      <c r="GAN111" s="79"/>
      <c r="GAO111" s="79"/>
      <c r="GAP111" s="80"/>
      <c r="GAQ111" s="81"/>
      <c r="GAR111" s="79"/>
      <c r="GAS111" s="79"/>
      <c r="GAT111" s="81"/>
      <c r="GAU111" s="80"/>
      <c r="GAW111" s="77"/>
      <c r="GAX111" s="80"/>
      <c r="GAY111" s="80"/>
      <c r="GAZ111" s="80"/>
      <c r="GBA111" s="80"/>
      <c r="GBB111" s="77"/>
      <c r="GBC111" s="78"/>
      <c r="GBD111" s="79"/>
      <c r="GBE111" s="79"/>
      <c r="GBF111" s="80"/>
      <c r="GBG111" s="81"/>
      <c r="GBH111" s="79"/>
      <c r="GBI111" s="79"/>
      <c r="GBJ111" s="81"/>
      <c r="GBK111" s="80"/>
      <c r="GBM111" s="77"/>
      <c r="GBN111" s="80"/>
      <c r="GBO111" s="80"/>
      <c r="GBP111" s="80"/>
      <c r="GBQ111" s="80"/>
      <c r="GBR111" s="77"/>
      <c r="GBS111" s="78"/>
      <c r="GBT111" s="79"/>
      <c r="GBU111" s="79"/>
      <c r="GBV111" s="80"/>
      <c r="GBW111" s="81"/>
      <c r="GBX111" s="79"/>
      <c r="GBY111" s="79"/>
      <c r="GBZ111" s="81"/>
      <c r="GCA111" s="80"/>
      <c r="GCC111" s="77"/>
      <c r="GCD111" s="80"/>
      <c r="GCE111" s="80"/>
      <c r="GCF111" s="80"/>
      <c r="GCG111" s="80"/>
      <c r="GCH111" s="77"/>
      <c r="GCI111" s="78"/>
      <c r="GCJ111" s="79"/>
      <c r="GCK111" s="79"/>
      <c r="GCL111" s="80"/>
      <c r="GCM111" s="81"/>
      <c r="GCN111" s="79"/>
      <c r="GCO111" s="79"/>
      <c r="GCP111" s="81"/>
      <c r="GCQ111" s="80"/>
      <c r="GCS111" s="77"/>
      <c r="GCT111" s="80"/>
      <c r="GCU111" s="80"/>
      <c r="GCV111" s="80"/>
      <c r="GCW111" s="80"/>
      <c r="GCX111" s="77"/>
      <c r="GCY111" s="78"/>
      <c r="GCZ111" s="79"/>
      <c r="GDA111" s="79"/>
      <c r="GDB111" s="80"/>
      <c r="GDC111" s="81"/>
      <c r="GDD111" s="79"/>
      <c r="GDE111" s="79"/>
      <c r="GDF111" s="81"/>
      <c r="GDG111" s="80"/>
      <c r="GDI111" s="77"/>
      <c r="GDJ111" s="80"/>
      <c r="GDK111" s="80"/>
      <c r="GDL111" s="80"/>
      <c r="GDM111" s="80"/>
      <c r="GDN111" s="77"/>
      <c r="GDO111" s="78"/>
      <c r="GDP111" s="79"/>
      <c r="GDQ111" s="79"/>
      <c r="GDR111" s="80"/>
      <c r="GDS111" s="81"/>
      <c r="GDT111" s="79"/>
      <c r="GDU111" s="79"/>
      <c r="GDV111" s="81"/>
      <c r="GDW111" s="80"/>
      <c r="GDY111" s="77"/>
      <c r="GDZ111" s="80"/>
      <c r="GEA111" s="80"/>
      <c r="GEB111" s="80"/>
      <c r="GEC111" s="80"/>
      <c r="GED111" s="77"/>
      <c r="GEE111" s="78"/>
      <c r="GEF111" s="79"/>
      <c r="GEG111" s="79"/>
      <c r="GEH111" s="80"/>
      <c r="GEI111" s="81"/>
      <c r="GEJ111" s="79"/>
      <c r="GEK111" s="79"/>
      <c r="GEL111" s="81"/>
      <c r="GEM111" s="80"/>
      <c r="GEO111" s="77"/>
      <c r="GEP111" s="80"/>
      <c r="GEQ111" s="80"/>
      <c r="GER111" s="80"/>
      <c r="GES111" s="80"/>
      <c r="GET111" s="77"/>
      <c r="GEU111" s="78"/>
      <c r="GEV111" s="79"/>
      <c r="GEW111" s="79"/>
      <c r="GEX111" s="80"/>
      <c r="GEY111" s="81"/>
      <c r="GEZ111" s="79"/>
      <c r="GFA111" s="79"/>
      <c r="GFB111" s="81"/>
      <c r="GFC111" s="80"/>
      <c r="GFE111" s="77"/>
      <c r="GFF111" s="80"/>
      <c r="GFG111" s="80"/>
      <c r="GFH111" s="80"/>
      <c r="GFI111" s="80"/>
      <c r="GFJ111" s="77"/>
      <c r="GFK111" s="78"/>
      <c r="GFL111" s="79"/>
      <c r="GFM111" s="79"/>
      <c r="GFN111" s="80"/>
      <c r="GFO111" s="81"/>
      <c r="GFP111" s="79"/>
      <c r="GFQ111" s="79"/>
      <c r="GFR111" s="81"/>
      <c r="GFS111" s="80"/>
      <c r="GFU111" s="77"/>
      <c r="GFV111" s="80"/>
      <c r="GFW111" s="80"/>
      <c r="GFX111" s="80"/>
      <c r="GFY111" s="80"/>
      <c r="GFZ111" s="77"/>
      <c r="GGA111" s="78"/>
      <c r="GGB111" s="79"/>
      <c r="GGC111" s="79"/>
      <c r="GGD111" s="80"/>
      <c r="GGE111" s="81"/>
      <c r="GGF111" s="79"/>
      <c r="GGG111" s="79"/>
      <c r="GGH111" s="81"/>
      <c r="GGI111" s="80"/>
      <c r="GGK111" s="77"/>
      <c r="GGL111" s="80"/>
      <c r="GGM111" s="80"/>
      <c r="GGN111" s="80"/>
      <c r="GGO111" s="80"/>
      <c r="GGP111" s="77"/>
      <c r="GGQ111" s="78"/>
      <c r="GGR111" s="79"/>
      <c r="GGS111" s="79"/>
      <c r="GGT111" s="80"/>
      <c r="GGU111" s="81"/>
      <c r="GGV111" s="79"/>
      <c r="GGW111" s="79"/>
      <c r="GGX111" s="81"/>
      <c r="GGY111" s="80"/>
      <c r="GHA111" s="77"/>
      <c r="GHB111" s="80"/>
      <c r="GHC111" s="80"/>
      <c r="GHD111" s="80"/>
      <c r="GHE111" s="80"/>
      <c r="GHF111" s="77"/>
      <c r="GHG111" s="78"/>
      <c r="GHH111" s="79"/>
      <c r="GHI111" s="79"/>
      <c r="GHJ111" s="80"/>
      <c r="GHK111" s="81"/>
      <c r="GHL111" s="79"/>
      <c r="GHM111" s="79"/>
      <c r="GHN111" s="81"/>
      <c r="GHO111" s="80"/>
      <c r="GHQ111" s="77"/>
      <c r="GHR111" s="80"/>
      <c r="GHS111" s="80"/>
      <c r="GHT111" s="80"/>
      <c r="GHU111" s="80"/>
      <c r="GHV111" s="77"/>
      <c r="GHW111" s="78"/>
      <c r="GHX111" s="79"/>
      <c r="GHY111" s="79"/>
      <c r="GHZ111" s="80"/>
      <c r="GIA111" s="81"/>
      <c r="GIB111" s="79"/>
      <c r="GIC111" s="79"/>
      <c r="GID111" s="81"/>
      <c r="GIE111" s="80"/>
      <c r="GIG111" s="77"/>
      <c r="GIH111" s="80"/>
      <c r="GII111" s="80"/>
      <c r="GIJ111" s="80"/>
      <c r="GIK111" s="80"/>
      <c r="GIL111" s="77"/>
      <c r="GIM111" s="78"/>
      <c r="GIN111" s="79"/>
      <c r="GIO111" s="79"/>
      <c r="GIP111" s="80"/>
      <c r="GIQ111" s="81"/>
      <c r="GIR111" s="79"/>
      <c r="GIS111" s="79"/>
      <c r="GIT111" s="81"/>
      <c r="GIU111" s="80"/>
      <c r="GIW111" s="77"/>
      <c r="GIX111" s="80"/>
      <c r="GIY111" s="80"/>
      <c r="GIZ111" s="80"/>
      <c r="GJA111" s="80"/>
      <c r="GJB111" s="77"/>
      <c r="GJC111" s="78"/>
      <c r="GJD111" s="79"/>
      <c r="GJE111" s="79"/>
      <c r="GJF111" s="80"/>
      <c r="GJG111" s="81"/>
      <c r="GJH111" s="79"/>
      <c r="GJI111" s="79"/>
      <c r="GJJ111" s="81"/>
      <c r="GJK111" s="80"/>
      <c r="GJM111" s="77"/>
      <c r="GJN111" s="80"/>
      <c r="GJO111" s="80"/>
      <c r="GJP111" s="80"/>
      <c r="GJQ111" s="80"/>
      <c r="GJR111" s="77"/>
      <c r="GJS111" s="78"/>
      <c r="GJT111" s="79"/>
      <c r="GJU111" s="79"/>
      <c r="GJV111" s="80"/>
      <c r="GJW111" s="81"/>
      <c r="GJX111" s="79"/>
      <c r="GJY111" s="79"/>
      <c r="GJZ111" s="81"/>
      <c r="GKA111" s="80"/>
      <c r="GKC111" s="77"/>
      <c r="GKD111" s="80"/>
      <c r="GKE111" s="80"/>
      <c r="GKF111" s="80"/>
      <c r="GKG111" s="80"/>
      <c r="GKH111" s="77"/>
      <c r="GKI111" s="78"/>
      <c r="GKJ111" s="79"/>
      <c r="GKK111" s="79"/>
      <c r="GKL111" s="80"/>
      <c r="GKM111" s="81"/>
      <c r="GKN111" s="79"/>
      <c r="GKO111" s="79"/>
      <c r="GKP111" s="81"/>
      <c r="GKQ111" s="80"/>
      <c r="GKS111" s="77"/>
      <c r="GKT111" s="80"/>
      <c r="GKU111" s="80"/>
      <c r="GKV111" s="80"/>
      <c r="GKW111" s="80"/>
      <c r="GKX111" s="77"/>
      <c r="GKY111" s="78"/>
      <c r="GKZ111" s="79"/>
      <c r="GLA111" s="79"/>
      <c r="GLB111" s="80"/>
      <c r="GLC111" s="81"/>
      <c r="GLD111" s="79"/>
      <c r="GLE111" s="79"/>
      <c r="GLF111" s="81"/>
      <c r="GLG111" s="80"/>
      <c r="GLI111" s="77"/>
      <c r="GLJ111" s="80"/>
      <c r="GLK111" s="80"/>
      <c r="GLL111" s="80"/>
      <c r="GLM111" s="80"/>
      <c r="GLN111" s="77"/>
      <c r="GLO111" s="78"/>
      <c r="GLP111" s="79"/>
      <c r="GLQ111" s="79"/>
      <c r="GLR111" s="80"/>
      <c r="GLS111" s="81"/>
      <c r="GLT111" s="79"/>
      <c r="GLU111" s="79"/>
      <c r="GLV111" s="81"/>
      <c r="GLW111" s="80"/>
      <c r="GLY111" s="77"/>
      <c r="GLZ111" s="80"/>
      <c r="GMA111" s="80"/>
      <c r="GMB111" s="80"/>
      <c r="GMC111" s="80"/>
      <c r="GMD111" s="77"/>
      <c r="GME111" s="78"/>
      <c r="GMF111" s="79"/>
      <c r="GMG111" s="79"/>
      <c r="GMH111" s="80"/>
      <c r="GMI111" s="81"/>
      <c r="GMJ111" s="79"/>
      <c r="GMK111" s="79"/>
      <c r="GML111" s="81"/>
      <c r="GMM111" s="80"/>
      <c r="GMO111" s="77"/>
      <c r="GMP111" s="80"/>
      <c r="GMQ111" s="80"/>
      <c r="GMR111" s="80"/>
      <c r="GMS111" s="80"/>
      <c r="GMT111" s="77"/>
      <c r="GMU111" s="78"/>
      <c r="GMV111" s="79"/>
      <c r="GMW111" s="79"/>
      <c r="GMX111" s="80"/>
      <c r="GMY111" s="81"/>
      <c r="GMZ111" s="79"/>
      <c r="GNA111" s="79"/>
      <c r="GNB111" s="81"/>
      <c r="GNC111" s="80"/>
      <c r="GNE111" s="77"/>
      <c r="GNF111" s="80"/>
      <c r="GNG111" s="80"/>
      <c r="GNH111" s="80"/>
      <c r="GNI111" s="80"/>
      <c r="GNJ111" s="77"/>
      <c r="GNK111" s="78"/>
      <c r="GNL111" s="79"/>
      <c r="GNM111" s="79"/>
      <c r="GNN111" s="80"/>
      <c r="GNO111" s="81"/>
      <c r="GNP111" s="79"/>
      <c r="GNQ111" s="79"/>
      <c r="GNR111" s="81"/>
      <c r="GNS111" s="80"/>
      <c r="GNU111" s="77"/>
      <c r="GNV111" s="80"/>
      <c r="GNW111" s="80"/>
      <c r="GNX111" s="80"/>
      <c r="GNY111" s="80"/>
      <c r="GNZ111" s="77"/>
      <c r="GOA111" s="78"/>
      <c r="GOB111" s="79"/>
      <c r="GOC111" s="79"/>
      <c r="GOD111" s="80"/>
      <c r="GOE111" s="81"/>
      <c r="GOF111" s="79"/>
      <c r="GOG111" s="79"/>
      <c r="GOH111" s="81"/>
      <c r="GOI111" s="80"/>
      <c r="GOK111" s="77"/>
      <c r="GOL111" s="80"/>
      <c r="GOM111" s="80"/>
      <c r="GON111" s="80"/>
      <c r="GOO111" s="80"/>
      <c r="GOP111" s="77"/>
      <c r="GOQ111" s="78"/>
      <c r="GOR111" s="79"/>
      <c r="GOS111" s="79"/>
      <c r="GOT111" s="80"/>
      <c r="GOU111" s="81"/>
      <c r="GOV111" s="79"/>
      <c r="GOW111" s="79"/>
      <c r="GOX111" s="81"/>
      <c r="GOY111" s="80"/>
      <c r="GPA111" s="77"/>
      <c r="GPB111" s="80"/>
      <c r="GPC111" s="80"/>
      <c r="GPD111" s="80"/>
      <c r="GPE111" s="80"/>
      <c r="GPF111" s="77"/>
      <c r="GPG111" s="78"/>
      <c r="GPH111" s="79"/>
      <c r="GPI111" s="79"/>
      <c r="GPJ111" s="80"/>
      <c r="GPK111" s="81"/>
      <c r="GPL111" s="79"/>
      <c r="GPM111" s="79"/>
      <c r="GPN111" s="81"/>
      <c r="GPO111" s="80"/>
      <c r="GPQ111" s="77"/>
      <c r="GPR111" s="80"/>
      <c r="GPS111" s="80"/>
      <c r="GPT111" s="80"/>
      <c r="GPU111" s="80"/>
      <c r="GPV111" s="77"/>
      <c r="GPW111" s="78"/>
      <c r="GPX111" s="79"/>
      <c r="GPY111" s="79"/>
      <c r="GPZ111" s="80"/>
      <c r="GQA111" s="81"/>
      <c r="GQB111" s="79"/>
      <c r="GQC111" s="79"/>
      <c r="GQD111" s="81"/>
      <c r="GQE111" s="80"/>
      <c r="GQG111" s="77"/>
      <c r="GQH111" s="80"/>
      <c r="GQI111" s="80"/>
      <c r="GQJ111" s="80"/>
      <c r="GQK111" s="80"/>
      <c r="GQL111" s="77"/>
      <c r="GQM111" s="78"/>
      <c r="GQN111" s="79"/>
      <c r="GQO111" s="79"/>
      <c r="GQP111" s="80"/>
      <c r="GQQ111" s="81"/>
      <c r="GQR111" s="79"/>
      <c r="GQS111" s="79"/>
      <c r="GQT111" s="81"/>
      <c r="GQU111" s="80"/>
      <c r="GQW111" s="77"/>
      <c r="GQX111" s="80"/>
      <c r="GQY111" s="80"/>
      <c r="GQZ111" s="80"/>
      <c r="GRA111" s="80"/>
      <c r="GRB111" s="77"/>
      <c r="GRC111" s="78"/>
      <c r="GRD111" s="79"/>
      <c r="GRE111" s="79"/>
      <c r="GRF111" s="80"/>
      <c r="GRG111" s="81"/>
      <c r="GRH111" s="79"/>
      <c r="GRI111" s="79"/>
      <c r="GRJ111" s="81"/>
      <c r="GRK111" s="80"/>
      <c r="GRM111" s="77"/>
      <c r="GRN111" s="80"/>
      <c r="GRO111" s="80"/>
      <c r="GRP111" s="80"/>
      <c r="GRQ111" s="80"/>
      <c r="GRR111" s="77"/>
      <c r="GRS111" s="78"/>
      <c r="GRT111" s="79"/>
      <c r="GRU111" s="79"/>
      <c r="GRV111" s="80"/>
      <c r="GRW111" s="81"/>
      <c r="GRX111" s="79"/>
      <c r="GRY111" s="79"/>
      <c r="GRZ111" s="81"/>
      <c r="GSA111" s="80"/>
      <c r="GSC111" s="77"/>
      <c r="GSD111" s="80"/>
      <c r="GSE111" s="80"/>
      <c r="GSF111" s="80"/>
      <c r="GSG111" s="80"/>
      <c r="GSH111" s="77"/>
      <c r="GSI111" s="78"/>
      <c r="GSJ111" s="79"/>
      <c r="GSK111" s="79"/>
      <c r="GSL111" s="80"/>
      <c r="GSM111" s="81"/>
      <c r="GSN111" s="79"/>
      <c r="GSO111" s="79"/>
      <c r="GSP111" s="81"/>
      <c r="GSQ111" s="80"/>
      <c r="GSS111" s="77"/>
      <c r="GST111" s="80"/>
      <c r="GSU111" s="80"/>
      <c r="GSV111" s="80"/>
      <c r="GSW111" s="80"/>
      <c r="GSX111" s="77"/>
      <c r="GSY111" s="78"/>
      <c r="GSZ111" s="79"/>
      <c r="GTA111" s="79"/>
      <c r="GTB111" s="80"/>
      <c r="GTC111" s="81"/>
      <c r="GTD111" s="79"/>
      <c r="GTE111" s="79"/>
      <c r="GTF111" s="81"/>
      <c r="GTG111" s="80"/>
      <c r="GTI111" s="77"/>
      <c r="GTJ111" s="80"/>
      <c r="GTK111" s="80"/>
      <c r="GTL111" s="80"/>
      <c r="GTM111" s="80"/>
      <c r="GTN111" s="77"/>
      <c r="GTO111" s="78"/>
      <c r="GTP111" s="79"/>
      <c r="GTQ111" s="79"/>
      <c r="GTR111" s="80"/>
      <c r="GTS111" s="81"/>
      <c r="GTT111" s="79"/>
      <c r="GTU111" s="79"/>
      <c r="GTV111" s="81"/>
      <c r="GTW111" s="80"/>
      <c r="GTY111" s="77"/>
      <c r="GTZ111" s="80"/>
      <c r="GUA111" s="80"/>
      <c r="GUB111" s="80"/>
      <c r="GUC111" s="80"/>
      <c r="GUD111" s="77"/>
      <c r="GUE111" s="78"/>
      <c r="GUF111" s="79"/>
      <c r="GUG111" s="79"/>
      <c r="GUH111" s="80"/>
      <c r="GUI111" s="81"/>
      <c r="GUJ111" s="79"/>
      <c r="GUK111" s="79"/>
      <c r="GUL111" s="81"/>
      <c r="GUM111" s="80"/>
      <c r="GUO111" s="77"/>
      <c r="GUP111" s="80"/>
      <c r="GUQ111" s="80"/>
      <c r="GUR111" s="80"/>
      <c r="GUS111" s="80"/>
      <c r="GUT111" s="77"/>
      <c r="GUU111" s="78"/>
      <c r="GUV111" s="79"/>
      <c r="GUW111" s="79"/>
      <c r="GUX111" s="80"/>
      <c r="GUY111" s="81"/>
      <c r="GUZ111" s="79"/>
      <c r="GVA111" s="79"/>
      <c r="GVB111" s="81"/>
      <c r="GVC111" s="80"/>
      <c r="GVE111" s="77"/>
      <c r="GVF111" s="80"/>
      <c r="GVG111" s="80"/>
      <c r="GVH111" s="80"/>
      <c r="GVI111" s="80"/>
      <c r="GVJ111" s="77"/>
      <c r="GVK111" s="78"/>
      <c r="GVL111" s="79"/>
      <c r="GVM111" s="79"/>
      <c r="GVN111" s="80"/>
      <c r="GVO111" s="81"/>
      <c r="GVP111" s="79"/>
      <c r="GVQ111" s="79"/>
      <c r="GVR111" s="81"/>
      <c r="GVS111" s="80"/>
      <c r="GVU111" s="77"/>
      <c r="GVV111" s="80"/>
      <c r="GVW111" s="80"/>
      <c r="GVX111" s="80"/>
      <c r="GVY111" s="80"/>
      <c r="GVZ111" s="77"/>
      <c r="GWA111" s="78"/>
      <c r="GWB111" s="79"/>
      <c r="GWC111" s="79"/>
      <c r="GWD111" s="80"/>
      <c r="GWE111" s="81"/>
      <c r="GWF111" s="79"/>
      <c r="GWG111" s="79"/>
      <c r="GWH111" s="81"/>
      <c r="GWI111" s="80"/>
      <c r="GWK111" s="77"/>
      <c r="GWL111" s="80"/>
      <c r="GWM111" s="80"/>
      <c r="GWN111" s="80"/>
      <c r="GWO111" s="80"/>
      <c r="GWP111" s="77"/>
      <c r="GWQ111" s="78"/>
      <c r="GWR111" s="79"/>
      <c r="GWS111" s="79"/>
      <c r="GWT111" s="80"/>
      <c r="GWU111" s="81"/>
      <c r="GWV111" s="79"/>
      <c r="GWW111" s="79"/>
      <c r="GWX111" s="81"/>
      <c r="GWY111" s="80"/>
      <c r="GXA111" s="77"/>
      <c r="GXB111" s="80"/>
      <c r="GXC111" s="80"/>
      <c r="GXD111" s="80"/>
      <c r="GXE111" s="80"/>
      <c r="GXF111" s="77"/>
      <c r="GXG111" s="78"/>
      <c r="GXH111" s="79"/>
      <c r="GXI111" s="79"/>
      <c r="GXJ111" s="80"/>
      <c r="GXK111" s="81"/>
      <c r="GXL111" s="79"/>
      <c r="GXM111" s="79"/>
      <c r="GXN111" s="81"/>
      <c r="GXO111" s="80"/>
      <c r="GXQ111" s="77"/>
      <c r="GXR111" s="80"/>
      <c r="GXS111" s="80"/>
      <c r="GXT111" s="80"/>
      <c r="GXU111" s="80"/>
      <c r="GXV111" s="77"/>
      <c r="GXW111" s="78"/>
      <c r="GXX111" s="79"/>
      <c r="GXY111" s="79"/>
      <c r="GXZ111" s="80"/>
      <c r="GYA111" s="81"/>
      <c r="GYB111" s="79"/>
      <c r="GYC111" s="79"/>
      <c r="GYD111" s="81"/>
      <c r="GYE111" s="80"/>
      <c r="GYG111" s="77"/>
      <c r="GYH111" s="80"/>
      <c r="GYI111" s="80"/>
      <c r="GYJ111" s="80"/>
      <c r="GYK111" s="80"/>
      <c r="GYL111" s="77"/>
      <c r="GYM111" s="78"/>
      <c r="GYN111" s="79"/>
      <c r="GYO111" s="79"/>
      <c r="GYP111" s="80"/>
      <c r="GYQ111" s="81"/>
      <c r="GYR111" s="79"/>
      <c r="GYS111" s="79"/>
      <c r="GYT111" s="81"/>
      <c r="GYU111" s="80"/>
      <c r="GYW111" s="77"/>
      <c r="GYX111" s="80"/>
      <c r="GYY111" s="80"/>
      <c r="GYZ111" s="80"/>
      <c r="GZA111" s="80"/>
      <c r="GZB111" s="77"/>
      <c r="GZC111" s="78"/>
      <c r="GZD111" s="79"/>
      <c r="GZE111" s="79"/>
      <c r="GZF111" s="80"/>
      <c r="GZG111" s="81"/>
      <c r="GZH111" s="79"/>
      <c r="GZI111" s="79"/>
      <c r="GZJ111" s="81"/>
      <c r="GZK111" s="80"/>
      <c r="GZM111" s="77"/>
      <c r="GZN111" s="80"/>
      <c r="GZO111" s="80"/>
      <c r="GZP111" s="80"/>
      <c r="GZQ111" s="80"/>
      <c r="GZR111" s="77"/>
      <c r="GZS111" s="78"/>
      <c r="GZT111" s="79"/>
      <c r="GZU111" s="79"/>
      <c r="GZV111" s="80"/>
      <c r="GZW111" s="81"/>
      <c r="GZX111" s="79"/>
      <c r="GZY111" s="79"/>
      <c r="GZZ111" s="81"/>
      <c r="HAA111" s="80"/>
      <c r="HAC111" s="77"/>
      <c r="HAD111" s="80"/>
      <c r="HAE111" s="80"/>
      <c r="HAF111" s="80"/>
      <c r="HAG111" s="80"/>
      <c r="HAH111" s="77"/>
      <c r="HAI111" s="78"/>
      <c r="HAJ111" s="79"/>
      <c r="HAK111" s="79"/>
      <c r="HAL111" s="80"/>
      <c r="HAM111" s="81"/>
      <c r="HAN111" s="79"/>
      <c r="HAO111" s="79"/>
      <c r="HAP111" s="81"/>
      <c r="HAQ111" s="80"/>
      <c r="HAS111" s="77"/>
      <c r="HAT111" s="80"/>
      <c r="HAU111" s="80"/>
      <c r="HAV111" s="80"/>
      <c r="HAW111" s="80"/>
      <c r="HAX111" s="77"/>
      <c r="HAY111" s="78"/>
      <c r="HAZ111" s="79"/>
      <c r="HBA111" s="79"/>
      <c r="HBB111" s="80"/>
      <c r="HBC111" s="81"/>
      <c r="HBD111" s="79"/>
      <c r="HBE111" s="79"/>
      <c r="HBF111" s="81"/>
      <c r="HBG111" s="80"/>
      <c r="HBI111" s="77"/>
      <c r="HBJ111" s="80"/>
      <c r="HBK111" s="80"/>
      <c r="HBL111" s="80"/>
      <c r="HBM111" s="80"/>
      <c r="HBN111" s="77"/>
      <c r="HBO111" s="78"/>
      <c r="HBP111" s="79"/>
      <c r="HBQ111" s="79"/>
      <c r="HBR111" s="80"/>
      <c r="HBS111" s="81"/>
      <c r="HBT111" s="79"/>
      <c r="HBU111" s="79"/>
      <c r="HBV111" s="81"/>
      <c r="HBW111" s="80"/>
      <c r="HBY111" s="77"/>
      <c r="HBZ111" s="80"/>
      <c r="HCA111" s="80"/>
      <c r="HCB111" s="80"/>
      <c r="HCC111" s="80"/>
      <c r="HCD111" s="77"/>
      <c r="HCE111" s="78"/>
      <c r="HCF111" s="79"/>
      <c r="HCG111" s="79"/>
      <c r="HCH111" s="80"/>
      <c r="HCI111" s="81"/>
      <c r="HCJ111" s="79"/>
      <c r="HCK111" s="79"/>
      <c r="HCL111" s="81"/>
      <c r="HCM111" s="80"/>
      <c r="HCO111" s="77"/>
      <c r="HCP111" s="80"/>
      <c r="HCQ111" s="80"/>
      <c r="HCR111" s="80"/>
      <c r="HCS111" s="80"/>
      <c r="HCT111" s="77"/>
      <c r="HCU111" s="78"/>
      <c r="HCV111" s="79"/>
      <c r="HCW111" s="79"/>
      <c r="HCX111" s="80"/>
      <c r="HCY111" s="81"/>
      <c r="HCZ111" s="79"/>
      <c r="HDA111" s="79"/>
      <c r="HDB111" s="81"/>
      <c r="HDC111" s="80"/>
      <c r="HDE111" s="77"/>
      <c r="HDF111" s="80"/>
      <c r="HDG111" s="80"/>
      <c r="HDH111" s="80"/>
      <c r="HDI111" s="80"/>
      <c r="HDJ111" s="77"/>
      <c r="HDK111" s="78"/>
      <c r="HDL111" s="79"/>
      <c r="HDM111" s="79"/>
      <c r="HDN111" s="80"/>
      <c r="HDO111" s="81"/>
      <c r="HDP111" s="79"/>
      <c r="HDQ111" s="79"/>
      <c r="HDR111" s="81"/>
      <c r="HDS111" s="80"/>
      <c r="HDU111" s="77"/>
      <c r="HDV111" s="80"/>
      <c r="HDW111" s="80"/>
      <c r="HDX111" s="80"/>
      <c r="HDY111" s="80"/>
      <c r="HDZ111" s="77"/>
      <c r="HEA111" s="78"/>
      <c r="HEB111" s="79"/>
      <c r="HEC111" s="79"/>
      <c r="HED111" s="80"/>
      <c r="HEE111" s="81"/>
      <c r="HEF111" s="79"/>
      <c r="HEG111" s="79"/>
      <c r="HEH111" s="81"/>
      <c r="HEI111" s="80"/>
      <c r="HEK111" s="77"/>
      <c r="HEL111" s="80"/>
      <c r="HEM111" s="80"/>
      <c r="HEN111" s="80"/>
      <c r="HEO111" s="80"/>
      <c r="HEP111" s="77"/>
      <c r="HEQ111" s="78"/>
      <c r="HER111" s="79"/>
      <c r="HES111" s="79"/>
      <c r="HET111" s="80"/>
      <c r="HEU111" s="81"/>
      <c r="HEV111" s="79"/>
      <c r="HEW111" s="79"/>
      <c r="HEX111" s="81"/>
      <c r="HEY111" s="80"/>
      <c r="HFA111" s="77"/>
      <c r="HFB111" s="80"/>
      <c r="HFC111" s="80"/>
      <c r="HFD111" s="80"/>
      <c r="HFE111" s="80"/>
      <c r="HFF111" s="77"/>
      <c r="HFG111" s="78"/>
      <c r="HFH111" s="79"/>
      <c r="HFI111" s="79"/>
      <c r="HFJ111" s="80"/>
      <c r="HFK111" s="81"/>
      <c r="HFL111" s="79"/>
      <c r="HFM111" s="79"/>
      <c r="HFN111" s="81"/>
      <c r="HFO111" s="80"/>
      <c r="HFQ111" s="77"/>
      <c r="HFR111" s="80"/>
      <c r="HFS111" s="80"/>
      <c r="HFT111" s="80"/>
      <c r="HFU111" s="80"/>
      <c r="HFV111" s="77"/>
      <c r="HFW111" s="78"/>
      <c r="HFX111" s="79"/>
      <c r="HFY111" s="79"/>
      <c r="HFZ111" s="80"/>
      <c r="HGA111" s="81"/>
      <c r="HGB111" s="79"/>
      <c r="HGC111" s="79"/>
      <c r="HGD111" s="81"/>
      <c r="HGE111" s="80"/>
      <c r="HGG111" s="77"/>
      <c r="HGH111" s="80"/>
      <c r="HGI111" s="80"/>
      <c r="HGJ111" s="80"/>
      <c r="HGK111" s="80"/>
      <c r="HGL111" s="77"/>
      <c r="HGM111" s="78"/>
      <c r="HGN111" s="79"/>
      <c r="HGO111" s="79"/>
      <c r="HGP111" s="80"/>
      <c r="HGQ111" s="81"/>
      <c r="HGR111" s="79"/>
      <c r="HGS111" s="79"/>
      <c r="HGT111" s="81"/>
      <c r="HGU111" s="80"/>
      <c r="HGW111" s="77"/>
      <c r="HGX111" s="80"/>
      <c r="HGY111" s="80"/>
      <c r="HGZ111" s="80"/>
      <c r="HHA111" s="80"/>
      <c r="HHB111" s="77"/>
      <c r="HHC111" s="78"/>
      <c r="HHD111" s="79"/>
      <c r="HHE111" s="79"/>
      <c r="HHF111" s="80"/>
      <c r="HHG111" s="81"/>
      <c r="HHH111" s="79"/>
      <c r="HHI111" s="79"/>
      <c r="HHJ111" s="81"/>
      <c r="HHK111" s="80"/>
      <c r="HHM111" s="77"/>
      <c r="HHN111" s="80"/>
      <c r="HHO111" s="80"/>
      <c r="HHP111" s="80"/>
      <c r="HHQ111" s="80"/>
      <c r="HHR111" s="77"/>
      <c r="HHS111" s="78"/>
      <c r="HHT111" s="79"/>
      <c r="HHU111" s="79"/>
      <c r="HHV111" s="80"/>
      <c r="HHW111" s="81"/>
      <c r="HHX111" s="79"/>
      <c r="HHY111" s="79"/>
      <c r="HHZ111" s="81"/>
      <c r="HIA111" s="80"/>
      <c r="HIC111" s="77"/>
      <c r="HID111" s="80"/>
      <c r="HIE111" s="80"/>
      <c r="HIF111" s="80"/>
      <c r="HIG111" s="80"/>
      <c r="HIH111" s="77"/>
      <c r="HII111" s="78"/>
      <c r="HIJ111" s="79"/>
      <c r="HIK111" s="79"/>
      <c r="HIL111" s="80"/>
      <c r="HIM111" s="81"/>
      <c r="HIN111" s="79"/>
      <c r="HIO111" s="79"/>
      <c r="HIP111" s="81"/>
      <c r="HIQ111" s="80"/>
      <c r="HIS111" s="77"/>
      <c r="HIT111" s="80"/>
      <c r="HIU111" s="80"/>
      <c r="HIV111" s="80"/>
      <c r="HIW111" s="80"/>
      <c r="HIX111" s="77"/>
      <c r="HIY111" s="78"/>
      <c r="HIZ111" s="79"/>
      <c r="HJA111" s="79"/>
      <c r="HJB111" s="80"/>
      <c r="HJC111" s="81"/>
      <c r="HJD111" s="79"/>
      <c r="HJE111" s="79"/>
      <c r="HJF111" s="81"/>
      <c r="HJG111" s="80"/>
      <c r="HJI111" s="77"/>
      <c r="HJJ111" s="80"/>
      <c r="HJK111" s="80"/>
      <c r="HJL111" s="80"/>
      <c r="HJM111" s="80"/>
      <c r="HJN111" s="77"/>
      <c r="HJO111" s="78"/>
      <c r="HJP111" s="79"/>
      <c r="HJQ111" s="79"/>
      <c r="HJR111" s="80"/>
      <c r="HJS111" s="81"/>
      <c r="HJT111" s="79"/>
      <c r="HJU111" s="79"/>
      <c r="HJV111" s="81"/>
      <c r="HJW111" s="80"/>
      <c r="HJY111" s="77"/>
      <c r="HJZ111" s="80"/>
      <c r="HKA111" s="80"/>
      <c r="HKB111" s="80"/>
      <c r="HKC111" s="80"/>
      <c r="HKD111" s="77"/>
      <c r="HKE111" s="78"/>
      <c r="HKF111" s="79"/>
      <c r="HKG111" s="79"/>
      <c r="HKH111" s="80"/>
      <c r="HKI111" s="81"/>
      <c r="HKJ111" s="79"/>
      <c r="HKK111" s="79"/>
      <c r="HKL111" s="81"/>
      <c r="HKM111" s="80"/>
      <c r="HKO111" s="77"/>
      <c r="HKP111" s="80"/>
      <c r="HKQ111" s="80"/>
      <c r="HKR111" s="80"/>
      <c r="HKS111" s="80"/>
      <c r="HKT111" s="77"/>
      <c r="HKU111" s="78"/>
      <c r="HKV111" s="79"/>
      <c r="HKW111" s="79"/>
      <c r="HKX111" s="80"/>
      <c r="HKY111" s="81"/>
      <c r="HKZ111" s="79"/>
      <c r="HLA111" s="79"/>
      <c r="HLB111" s="81"/>
      <c r="HLC111" s="80"/>
      <c r="HLE111" s="77"/>
      <c r="HLF111" s="80"/>
      <c r="HLG111" s="80"/>
      <c r="HLH111" s="80"/>
      <c r="HLI111" s="80"/>
      <c r="HLJ111" s="77"/>
      <c r="HLK111" s="78"/>
      <c r="HLL111" s="79"/>
      <c r="HLM111" s="79"/>
      <c r="HLN111" s="80"/>
      <c r="HLO111" s="81"/>
      <c r="HLP111" s="79"/>
      <c r="HLQ111" s="79"/>
      <c r="HLR111" s="81"/>
      <c r="HLS111" s="80"/>
      <c r="HLU111" s="77"/>
      <c r="HLV111" s="80"/>
      <c r="HLW111" s="80"/>
      <c r="HLX111" s="80"/>
      <c r="HLY111" s="80"/>
      <c r="HLZ111" s="77"/>
      <c r="HMA111" s="78"/>
      <c r="HMB111" s="79"/>
      <c r="HMC111" s="79"/>
      <c r="HMD111" s="80"/>
      <c r="HME111" s="81"/>
      <c r="HMF111" s="79"/>
      <c r="HMG111" s="79"/>
      <c r="HMH111" s="81"/>
      <c r="HMI111" s="80"/>
      <c r="HMK111" s="77"/>
      <c r="HML111" s="80"/>
      <c r="HMM111" s="80"/>
      <c r="HMN111" s="80"/>
      <c r="HMO111" s="80"/>
      <c r="HMP111" s="77"/>
      <c r="HMQ111" s="78"/>
      <c r="HMR111" s="79"/>
      <c r="HMS111" s="79"/>
      <c r="HMT111" s="80"/>
      <c r="HMU111" s="81"/>
      <c r="HMV111" s="79"/>
      <c r="HMW111" s="79"/>
      <c r="HMX111" s="81"/>
      <c r="HMY111" s="80"/>
      <c r="HNA111" s="77"/>
      <c r="HNB111" s="80"/>
      <c r="HNC111" s="80"/>
      <c r="HND111" s="80"/>
      <c r="HNE111" s="80"/>
      <c r="HNF111" s="77"/>
      <c r="HNG111" s="78"/>
      <c r="HNH111" s="79"/>
      <c r="HNI111" s="79"/>
      <c r="HNJ111" s="80"/>
      <c r="HNK111" s="81"/>
      <c r="HNL111" s="79"/>
      <c r="HNM111" s="79"/>
      <c r="HNN111" s="81"/>
      <c r="HNO111" s="80"/>
      <c r="HNQ111" s="77"/>
      <c r="HNR111" s="80"/>
      <c r="HNS111" s="80"/>
      <c r="HNT111" s="80"/>
      <c r="HNU111" s="80"/>
      <c r="HNV111" s="77"/>
      <c r="HNW111" s="78"/>
      <c r="HNX111" s="79"/>
      <c r="HNY111" s="79"/>
      <c r="HNZ111" s="80"/>
      <c r="HOA111" s="81"/>
      <c r="HOB111" s="79"/>
      <c r="HOC111" s="79"/>
      <c r="HOD111" s="81"/>
      <c r="HOE111" s="80"/>
      <c r="HOG111" s="77"/>
      <c r="HOH111" s="80"/>
      <c r="HOI111" s="80"/>
      <c r="HOJ111" s="80"/>
      <c r="HOK111" s="80"/>
      <c r="HOL111" s="77"/>
      <c r="HOM111" s="78"/>
      <c r="HON111" s="79"/>
      <c r="HOO111" s="79"/>
      <c r="HOP111" s="80"/>
      <c r="HOQ111" s="81"/>
      <c r="HOR111" s="79"/>
      <c r="HOS111" s="79"/>
      <c r="HOT111" s="81"/>
      <c r="HOU111" s="80"/>
      <c r="HOW111" s="77"/>
      <c r="HOX111" s="80"/>
      <c r="HOY111" s="80"/>
      <c r="HOZ111" s="80"/>
      <c r="HPA111" s="80"/>
      <c r="HPB111" s="77"/>
      <c r="HPC111" s="78"/>
      <c r="HPD111" s="79"/>
      <c r="HPE111" s="79"/>
      <c r="HPF111" s="80"/>
      <c r="HPG111" s="81"/>
      <c r="HPH111" s="79"/>
      <c r="HPI111" s="79"/>
      <c r="HPJ111" s="81"/>
      <c r="HPK111" s="80"/>
      <c r="HPM111" s="77"/>
      <c r="HPN111" s="80"/>
      <c r="HPO111" s="80"/>
      <c r="HPP111" s="80"/>
      <c r="HPQ111" s="80"/>
      <c r="HPR111" s="77"/>
      <c r="HPS111" s="78"/>
      <c r="HPT111" s="79"/>
      <c r="HPU111" s="79"/>
      <c r="HPV111" s="80"/>
      <c r="HPW111" s="81"/>
      <c r="HPX111" s="79"/>
      <c r="HPY111" s="79"/>
      <c r="HPZ111" s="81"/>
      <c r="HQA111" s="80"/>
      <c r="HQC111" s="77"/>
      <c r="HQD111" s="80"/>
      <c r="HQE111" s="80"/>
      <c r="HQF111" s="80"/>
      <c r="HQG111" s="80"/>
      <c r="HQH111" s="77"/>
      <c r="HQI111" s="78"/>
      <c r="HQJ111" s="79"/>
      <c r="HQK111" s="79"/>
      <c r="HQL111" s="80"/>
      <c r="HQM111" s="81"/>
      <c r="HQN111" s="79"/>
      <c r="HQO111" s="79"/>
      <c r="HQP111" s="81"/>
      <c r="HQQ111" s="80"/>
      <c r="HQS111" s="77"/>
      <c r="HQT111" s="80"/>
      <c r="HQU111" s="80"/>
      <c r="HQV111" s="80"/>
      <c r="HQW111" s="80"/>
      <c r="HQX111" s="77"/>
      <c r="HQY111" s="78"/>
      <c r="HQZ111" s="79"/>
      <c r="HRA111" s="79"/>
      <c r="HRB111" s="80"/>
      <c r="HRC111" s="81"/>
      <c r="HRD111" s="79"/>
      <c r="HRE111" s="79"/>
      <c r="HRF111" s="81"/>
      <c r="HRG111" s="80"/>
      <c r="HRI111" s="77"/>
      <c r="HRJ111" s="80"/>
      <c r="HRK111" s="80"/>
      <c r="HRL111" s="80"/>
      <c r="HRM111" s="80"/>
      <c r="HRN111" s="77"/>
      <c r="HRO111" s="78"/>
      <c r="HRP111" s="79"/>
      <c r="HRQ111" s="79"/>
      <c r="HRR111" s="80"/>
      <c r="HRS111" s="81"/>
      <c r="HRT111" s="79"/>
      <c r="HRU111" s="79"/>
      <c r="HRV111" s="81"/>
      <c r="HRW111" s="80"/>
      <c r="HRY111" s="77"/>
      <c r="HRZ111" s="80"/>
      <c r="HSA111" s="80"/>
      <c r="HSB111" s="80"/>
      <c r="HSC111" s="80"/>
      <c r="HSD111" s="77"/>
      <c r="HSE111" s="78"/>
      <c r="HSF111" s="79"/>
      <c r="HSG111" s="79"/>
      <c r="HSH111" s="80"/>
      <c r="HSI111" s="81"/>
      <c r="HSJ111" s="79"/>
      <c r="HSK111" s="79"/>
      <c r="HSL111" s="81"/>
      <c r="HSM111" s="80"/>
      <c r="HSO111" s="77"/>
      <c r="HSP111" s="80"/>
      <c r="HSQ111" s="80"/>
      <c r="HSR111" s="80"/>
      <c r="HSS111" s="80"/>
      <c r="HST111" s="77"/>
      <c r="HSU111" s="78"/>
      <c r="HSV111" s="79"/>
      <c r="HSW111" s="79"/>
      <c r="HSX111" s="80"/>
      <c r="HSY111" s="81"/>
      <c r="HSZ111" s="79"/>
      <c r="HTA111" s="79"/>
      <c r="HTB111" s="81"/>
      <c r="HTC111" s="80"/>
      <c r="HTE111" s="77"/>
      <c r="HTF111" s="80"/>
      <c r="HTG111" s="80"/>
      <c r="HTH111" s="80"/>
      <c r="HTI111" s="80"/>
      <c r="HTJ111" s="77"/>
      <c r="HTK111" s="78"/>
      <c r="HTL111" s="79"/>
      <c r="HTM111" s="79"/>
      <c r="HTN111" s="80"/>
      <c r="HTO111" s="81"/>
      <c r="HTP111" s="79"/>
      <c r="HTQ111" s="79"/>
      <c r="HTR111" s="81"/>
      <c r="HTS111" s="80"/>
      <c r="HTU111" s="77"/>
      <c r="HTV111" s="80"/>
      <c r="HTW111" s="80"/>
      <c r="HTX111" s="80"/>
      <c r="HTY111" s="80"/>
      <c r="HTZ111" s="77"/>
      <c r="HUA111" s="78"/>
      <c r="HUB111" s="79"/>
      <c r="HUC111" s="79"/>
      <c r="HUD111" s="80"/>
      <c r="HUE111" s="81"/>
      <c r="HUF111" s="79"/>
      <c r="HUG111" s="79"/>
      <c r="HUH111" s="81"/>
      <c r="HUI111" s="80"/>
      <c r="HUK111" s="77"/>
      <c r="HUL111" s="80"/>
      <c r="HUM111" s="80"/>
      <c r="HUN111" s="80"/>
      <c r="HUO111" s="80"/>
      <c r="HUP111" s="77"/>
      <c r="HUQ111" s="78"/>
      <c r="HUR111" s="79"/>
      <c r="HUS111" s="79"/>
      <c r="HUT111" s="80"/>
      <c r="HUU111" s="81"/>
      <c r="HUV111" s="79"/>
      <c r="HUW111" s="79"/>
      <c r="HUX111" s="81"/>
      <c r="HUY111" s="80"/>
      <c r="HVA111" s="77"/>
      <c r="HVB111" s="80"/>
      <c r="HVC111" s="80"/>
      <c r="HVD111" s="80"/>
      <c r="HVE111" s="80"/>
      <c r="HVF111" s="77"/>
      <c r="HVG111" s="78"/>
      <c r="HVH111" s="79"/>
      <c r="HVI111" s="79"/>
      <c r="HVJ111" s="80"/>
      <c r="HVK111" s="81"/>
      <c r="HVL111" s="79"/>
      <c r="HVM111" s="79"/>
      <c r="HVN111" s="81"/>
      <c r="HVO111" s="80"/>
      <c r="HVQ111" s="77"/>
      <c r="HVR111" s="80"/>
      <c r="HVS111" s="80"/>
      <c r="HVT111" s="80"/>
      <c r="HVU111" s="80"/>
      <c r="HVV111" s="77"/>
      <c r="HVW111" s="78"/>
      <c r="HVX111" s="79"/>
      <c r="HVY111" s="79"/>
      <c r="HVZ111" s="80"/>
      <c r="HWA111" s="81"/>
      <c r="HWB111" s="79"/>
      <c r="HWC111" s="79"/>
      <c r="HWD111" s="81"/>
      <c r="HWE111" s="80"/>
      <c r="HWG111" s="77"/>
      <c r="HWH111" s="80"/>
      <c r="HWI111" s="80"/>
      <c r="HWJ111" s="80"/>
      <c r="HWK111" s="80"/>
      <c r="HWL111" s="77"/>
      <c r="HWM111" s="78"/>
      <c r="HWN111" s="79"/>
      <c r="HWO111" s="79"/>
      <c r="HWP111" s="80"/>
      <c r="HWQ111" s="81"/>
      <c r="HWR111" s="79"/>
      <c r="HWS111" s="79"/>
      <c r="HWT111" s="81"/>
      <c r="HWU111" s="80"/>
      <c r="HWW111" s="77"/>
      <c r="HWX111" s="80"/>
      <c r="HWY111" s="80"/>
      <c r="HWZ111" s="80"/>
      <c r="HXA111" s="80"/>
      <c r="HXB111" s="77"/>
      <c r="HXC111" s="78"/>
      <c r="HXD111" s="79"/>
      <c r="HXE111" s="79"/>
      <c r="HXF111" s="80"/>
      <c r="HXG111" s="81"/>
      <c r="HXH111" s="79"/>
      <c r="HXI111" s="79"/>
      <c r="HXJ111" s="81"/>
      <c r="HXK111" s="80"/>
      <c r="HXM111" s="77"/>
      <c r="HXN111" s="80"/>
      <c r="HXO111" s="80"/>
      <c r="HXP111" s="80"/>
      <c r="HXQ111" s="80"/>
      <c r="HXR111" s="77"/>
      <c r="HXS111" s="78"/>
      <c r="HXT111" s="79"/>
      <c r="HXU111" s="79"/>
      <c r="HXV111" s="80"/>
      <c r="HXW111" s="81"/>
      <c r="HXX111" s="79"/>
      <c r="HXY111" s="79"/>
      <c r="HXZ111" s="81"/>
      <c r="HYA111" s="80"/>
      <c r="HYC111" s="77"/>
      <c r="HYD111" s="80"/>
      <c r="HYE111" s="80"/>
      <c r="HYF111" s="80"/>
      <c r="HYG111" s="80"/>
      <c r="HYH111" s="77"/>
      <c r="HYI111" s="78"/>
      <c r="HYJ111" s="79"/>
      <c r="HYK111" s="79"/>
      <c r="HYL111" s="80"/>
      <c r="HYM111" s="81"/>
      <c r="HYN111" s="79"/>
      <c r="HYO111" s="79"/>
      <c r="HYP111" s="81"/>
      <c r="HYQ111" s="80"/>
      <c r="HYS111" s="77"/>
      <c r="HYT111" s="80"/>
      <c r="HYU111" s="80"/>
      <c r="HYV111" s="80"/>
      <c r="HYW111" s="80"/>
      <c r="HYX111" s="77"/>
      <c r="HYY111" s="78"/>
      <c r="HYZ111" s="79"/>
      <c r="HZA111" s="79"/>
      <c r="HZB111" s="80"/>
      <c r="HZC111" s="81"/>
      <c r="HZD111" s="79"/>
      <c r="HZE111" s="79"/>
      <c r="HZF111" s="81"/>
      <c r="HZG111" s="80"/>
      <c r="HZI111" s="77"/>
      <c r="HZJ111" s="80"/>
      <c r="HZK111" s="80"/>
      <c r="HZL111" s="80"/>
      <c r="HZM111" s="80"/>
      <c r="HZN111" s="77"/>
      <c r="HZO111" s="78"/>
      <c r="HZP111" s="79"/>
      <c r="HZQ111" s="79"/>
      <c r="HZR111" s="80"/>
      <c r="HZS111" s="81"/>
      <c r="HZT111" s="79"/>
      <c r="HZU111" s="79"/>
      <c r="HZV111" s="81"/>
      <c r="HZW111" s="80"/>
      <c r="HZY111" s="77"/>
      <c r="HZZ111" s="80"/>
      <c r="IAA111" s="80"/>
      <c r="IAB111" s="80"/>
      <c r="IAC111" s="80"/>
      <c r="IAD111" s="77"/>
      <c r="IAE111" s="78"/>
      <c r="IAF111" s="79"/>
      <c r="IAG111" s="79"/>
      <c r="IAH111" s="80"/>
      <c r="IAI111" s="81"/>
      <c r="IAJ111" s="79"/>
      <c r="IAK111" s="79"/>
      <c r="IAL111" s="81"/>
      <c r="IAM111" s="80"/>
      <c r="IAO111" s="77"/>
      <c r="IAP111" s="80"/>
      <c r="IAQ111" s="80"/>
      <c r="IAR111" s="80"/>
      <c r="IAS111" s="80"/>
      <c r="IAT111" s="77"/>
      <c r="IAU111" s="78"/>
      <c r="IAV111" s="79"/>
      <c r="IAW111" s="79"/>
      <c r="IAX111" s="80"/>
      <c r="IAY111" s="81"/>
      <c r="IAZ111" s="79"/>
      <c r="IBA111" s="79"/>
      <c r="IBB111" s="81"/>
      <c r="IBC111" s="80"/>
      <c r="IBE111" s="77"/>
      <c r="IBF111" s="80"/>
      <c r="IBG111" s="80"/>
      <c r="IBH111" s="80"/>
      <c r="IBI111" s="80"/>
      <c r="IBJ111" s="77"/>
      <c r="IBK111" s="78"/>
      <c r="IBL111" s="79"/>
      <c r="IBM111" s="79"/>
      <c r="IBN111" s="80"/>
      <c r="IBO111" s="81"/>
      <c r="IBP111" s="79"/>
      <c r="IBQ111" s="79"/>
      <c r="IBR111" s="81"/>
      <c r="IBS111" s="80"/>
      <c r="IBU111" s="77"/>
      <c r="IBV111" s="80"/>
      <c r="IBW111" s="80"/>
      <c r="IBX111" s="80"/>
      <c r="IBY111" s="80"/>
      <c r="IBZ111" s="77"/>
      <c r="ICA111" s="78"/>
      <c r="ICB111" s="79"/>
      <c r="ICC111" s="79"/>
      <c r="ICD111" s="80"/>
      <c r="ICE111" s="81"/>
      <c r="ICF111" s="79"/>
      <c r="ICG111" s="79"/>
      <c r="ICH111" s="81"/>
      <c r="ICI111" s="80"/>
      <c r="ICK111" s="77"/>
      <c r="ICL111" s="80"/>
      <c r="ICM111" s="80"/>
      <c r="ICN111" s="80"/>
      <c r="ICO111" s="80"/>
      <c r="ICP111" s="77"/>
      <c r="ICQ111" s="78"/>
      <c r="ICR111" s="79"/>
      <c r="ICS111" s="79"/>
      <c r="ICT111" s="80"/>
      <c r="ICU111" s="81"/>
      <c r="ICV111" s="79"/>
      <c r="ICW111" s="79"/>
      <c r="ICX111" s="81"/>
      <c r="ICY111" s="80"/>
      <c r="IDA111" s="77"/>
      <c r="IDB111" s="80"/>
      <c r="IDC111" s="80"/>
      <c r="IDD111" s="80"/>
      <c r="IDE111" s="80"/>
      <c r="IDF111" s="77"/>
      <c r="IDG111" s="78"/>
      <c r="IDH111" s="79"/>
      <c r="IDI111" s="79"/>
      <c r="IDJ111" s="80"/>
      <c r="IDK111" s="81"/>
      <c r="IDL111" s="79"/>
      <c r="IDM111" s="79"/>
      <c r="IDN111" s="81"/>
      <c r="IDO111" s="80"/>
      <c r="IDQ111" s="77"/>
      <c r="IDR111" s="80"/>
      <c r="IDS111" s="80"/>
      <c r="IDT111" s="80"/>
      <c r="IDU111" s="80"/>
      <c r="IDV111" s="77"/>
      <c r="IDW111" s="78"/>
      <c r="IDX111" s="79"/>
      <c r="IDY111" s="79"/>
      <c r="IDZ111" s="80"/>
      <c r="IEA111" s="81"/>
      <c r="IEB111" s="79"/>
      <c r="IEC111" s="79"/>
      <c r="IED111" s="81"/>
      <c r="IEE111" s="80"/>
      <c r="IEG111" s="77"/>
      <c r="IEH111" s="80"/>
      <c r="IEI111" s="80"/>
      <c r="IEJ111" s="80"/>
      <c r="IEK111" s="80"/>
      <c r="IEL111" s="77"/>
      <c r="IEM111" s="78"/>
      <c r="IEN111" s="79"/>
      <c r="IEO111" s="79"/>
      <c r="IEP111" s="80"/>
      <c r="IEQ111" s="81"/>
      <c r="IER111" s="79"/>
      <c r="IES111" s="79"/>
      <c r="IET111" s="81"/>
      <c r="IEU111" s="80"/>
      <c r="IEW111" s="77"/>
      <c r="IEX111" s="80"/>
      <c r="IEY111" s="80"/>
      <c r="IEZ111" s="80"/>
      <c r="IFA111" s="80"/>
      <c r="IFB111" s="77"/>
      <c r="IFC111" s="78"/>
      <c r="IFD111" s="79"/>
      <c r="IFE111" s="79"/>
      <c r="IFF111" s="80"/>
      <c r="IFG111" s="81"/>
      <c r="IFH111" s="79"/>
      <c r="IFI111" s="79"/>
      <c r="IFJ111" s="81"/>
      <c r="IFK111" s="80"/>
      <c r="IFM111" s="77"/>
      <c r="IFN111" s="80"/>
      <c r="IFO111" s="80"/>
      <c r="IFP111" s="80"/>
      <c r="IFQ111" s="80"/>
      <c r="IFR111" s="77"/>
      <c r="IFS111" s="78"/>
      <c r="IFT111" s="79"/>
      <c r="IFU111" s="79"/>
      <c r="IFV111" s="80"/>
      <c r="IFW111" s="81"/>
      <c r="IFX111" s="79"/>
      <c r="IFY111" s="79"/>
      <c r="IFZ111" s="81"/>
      <c r="IGA111" s="80"/>
      <c r="IGC111" s="77"/>
      <c r="IGD111" s="80"/>
      <c r="IGE111" s="80"/>
      <c r="IGF111" s="80"/>
      <c r="IGG111" s="80"/>
      <c r="IGH111" s="77"/>
      <c r="IGI111" s="78"/>
      <c r="IGJ111" s="79"/>
      <c r="IGK111" s="79"/>
      <c r="IGL111" s="80"/>
      <c r="IGM111" s="81"/>
      <c r="IGN111" s="79"/>
      <c r="IGO111" s="79"/>
      <c r="IGP111" s="81"/>
      <c r="IGQ111" s="80"/>
      <c r="IGS111" s="77"/>
      <c r="IGT111" s="80"/>
      <c r="IGU111" s="80"/>
      <c r="IGV111" s="80"/>
      <c r="IGW111" s="80"/>
      <c r="IGX111" s="77"/>
      <c r="IGY111" s="78"/>
      <c r="IGZ111" s="79"/>
      <c r="IHA111" s="79"/>
      <c r="IHB111" s="80"/>
      <c r="IHC111" s="81"/>
      <c r="IHD111" s="79"/>
      <c r="IHE111" s="79"/>
      <c r="IHF111" s="81"/>
      <c r="IHG111" s="80"/>
      <c r="IHI111" s="77"/>
      <c r="IHJ111" s="80"/>
      <c r="IHK111" s="80"/>
      <c r="IHL111" s="80"/>
      <c r="IHM111" s="80"/>
      <c r="IHN111" s="77"/>
      <c r="IHO111" s="78"/>
      <c r="IHP111" s="79"/>
      <c r="IHQ111" s="79"/>
      <c r="IHR111" s="80"/>
      <c r="IHS111" s="81"/>
      <c r="IHT111" s="79"/>
      <c r="IHU111" s="79"/>
      <c r="IHV111" s="81"/>
      <c r="IHW111" s="80"/>
      <c r="IHY111" s="77"/>
      <c r="IHZ111" s="80"/>
      <c r="IIA111" s="80"/>
      <c r="IIB111" s="80"/>
      <c r="IIC111" s="80"/>
      <c r="IID111" s="77"/>
      <c r="IIE111" s="78"/>
      <c r="IIF111" s="79"/>
      <c r="IIG111" s="79"/>
      <c r="IIH111" s="80"/>
      <c r="III111" s="81"/>
      <c r="IIJ111" s="79"/>
      <c r="IIK111" s="79"/>
      <c r="IIL111" s="81"/>
      <c r="IIM111" s="80"/>
      <c r="IIO111" s="77"/>
      <c r="IIP111" s="80"/>
      <c r="IIQ111" s="80"/>
      <c r="IIR111" s="80"/>
      <c r="IIS111" s="80"/>
      <c r="IIT111" s="77"/>
      <c r="IIU111" s="78"/>
      <c r="IIV111" s="79"/>
      <c r="IIW111" s="79"/>
      <c r="IIX111" s="80"/>
      <c r="IIY111" s="81"/>
      <c r="IIZ111" s="79"/>
      <c r="IJA111" s="79"/>
      <c r="IJB111" s="81"/>
      <c r="IJC111" s="80"/>
      <c r="IJE111" s="77"/>
      <c r="IJF111" s="80"/>
      <c r="IJG111" s="80"/>
      <c r="IJH111" s="80"/>
      <c r="IJI111" s="80"/>
      <c r="IJJ111" s="77"/>
      <c r="IJK111" s="78"/>
      <c r="IJL111" s="79"/>
      <c r="IJM111" s="79"/>
      <c r="IJN111" s="80"/>
      <c r="IJO111" s="81"/>
      <c r="IJP111" s="79"/>
      <c r="IJQ111" s="79"/>
      <c r="IJR111" s="81"/>
      <c r="IJS111" s="80"/>
      <c r="IJU111" s="77"/>
      <c r="IJV111" s="80"/>
      <c r="IJW111" s="80"/>
      <c r="IJX111" s="80"/>
      <c r="IJY111" s="80"/>
      <c r="IJZ111" s="77"/>
      <c r="IKA111" s="78"/>
      <c r="IKB111" s="79"/>
      <c r="IKC111" s="79"/>
      <c r="IKD111" s="80"/>
      <c r="IKE111" s="81"/>
      <c r="IKF111" s="79"/>
      <c r="IKG111" s="79"/>
      <c r="IKH111" s="81"/>
      <c r="IKI111" s="80"/>
      <c r="IKK111" s="77"/>
      <c r="IKL111" s="80"/>
      <c r="IKM111" s="80"/>
      <c r="IKN111" s="80"/>
      <c r="IKO111" s="80"/>
      <c r="IKP111" s="77"/>
      <c r="IKQ111" s="78"/>
      <c r="IKR111" s="79"/>
      <c r="IKS111" s="79"/>
      <c r="IKT111" s="80"/>
      <c r="IKU111" s="81"/>
      <c r="IKV111" s="79"/>
      <c r="IKW111" s="79"/>
      <c r="IKX111" s="81"/>
      <c r="IKY111" s="80"/>
      <c r="ILA111" s="77"/>
      <c r="ILB111" s="80"/>
      <c r="ILC111" s="80"/>
      <c r="ILD111" s="80"/>
      <c r="ILE111" s="80"/>
      <c r="ILF111" s="77"/>
      <c r="ILG111" s="78"/>
      <c r="ILH111" s="79"/>
      <c r="ILI111" s="79"/>
      <c r="ILJ111" s="80"/>
      <c r="ILK111" s="81"/>
      <c r="ILL111" s="79"/>
      <c r="ILM111" s="79"/>
      <c r="ILN111" s="81"/>
      <c r="ILO111" s="80"/>
      <c r="ILQ111" s="77"/>
      <c r="ILR111" s="80"/>
      <c r="ILS111" s="80"/>
      <c r="ILT111" s="80"/>
      <c r="ILU111" s="80"/>
      <c r="ILV111" s="77"/>
      <c r="ILW111" s="78"/>
      <c r="ILX111" s="79"/>
      <c r="ILY111" s="79"/>
      <c r="ILZ111" s="80"/>
      <c r="IMA111" s="81"/>
      <c r="IMB111" s="79"/>
      <c r="IMC111" s="79"/>
      <c r="IMD111" s="81"/>
      <c r="IME111" s="80"/>
      <c r="IMG111" s="77"/>
      <c r="IMH111" s="80"/>
      <c r="IMI111" s="80"/>
      <c r="IMJ111" s="80"/>
      <c r="IMK111" s="80"/>
      <c r="IML111" s="77"/>
      <c r="IMM111" s="78"/>
      <c r="IMN111" s="79"/>
      <c r="IMO111" s="79"/>
      <c r="IMP111" s="80"/>
      <c r="IMQ111" s="81"/>
      <c r="IMR111" s="79"/>
      <c r="IMS111" s="79"/>
      <c r="IMT111" s="81"/>
      <c r="IMU111" s="80"/>
      <c r="IMW111" s="77"/>
      <c r="IMX111" s="80"/>
      <c r="IMY111" s="80"/>
      <c r="IMZ111" s="80"/>
      <c r="INA111" s="80"/>
      <c r="INB111" s="77"/>
      <c r="INC111" s="78"/>
      <c r="IND111" s="79"/>
      <c r="INE111" s="79"/>
      <c r="INF111" s="80"/>
      <c r="ING111" s="81"/>
      <c r="INH111" s="79"/>
      <c r="INI111" s="79"/>
      <c r="INJ111" s="81"/>
      <c r="INK111" s="80"/>
      <c r="INM111" s="77"/>
      <c r="INN111" s="80"/>
      <c r="INO111" s="80"/>
      <c r="INP111" s="80"/>
      <c r="INQ111" s="80"/>
      <c r="INR111" s="77"/>
      <c r="INS111" s="78"/>
      <c r="INT111" s="79"/>
      <c r="INU111" s="79"/>
      <c r="INV111" s="80"/>
      <c r="INW111" s="81"/>
      <c r="INX111" s="79"/>
      <c r="INY111" s="79"/>
      <c r="INZ111" s="81"/>
      <c r="IOA111" s="80"/>
      <c r="IOC111" s="77"/>
      <c r="IOD111" s="80"/>
      <c r="IOE111" s="80"/>
      <c r="IOF111" s="80"/>
      <c r="IOG111" s="80"/>
      <c r="IOH111" s="77"/>
      <c r="IOI111" s="78"/>
      <c r="IOJ111" s="79"/>
      <c r="IOK111" s="79"/>
      <c r="IOL111" s="80"/>
      <c r="IOM111" s="81"/>
      <c r="ION111" s="79"/>
      <c r="IOO111" s="79"/>
      <c r="IOP111" s="81"/>
      <c r="IOQ111" s="80"/>
      <c r="IOS111" s="77"/>
      <c r="IOT111" s="80"/>
      <c r="IOU111" s="80"/>
      <c r="IOV111" s="80"/>
      <c r="IOW111" s="80"/>
      <c r="IOX111" s="77"/>
      <c r="IOY111" s="78"/>
      <c r="IOZ111" s="79"/>
      <c r="IPA111" s="79"/>
      <c r="IPB111" s="80"/>
      <c r="IPC111" s="81"/>
      <c r="IPD111" s="79"/>
      <c r="IPE111" s="79"/>
      <c r="IPF111" s="81"/>
      <c r="IPG111" s="80"/>
      <c r="IPI111" s="77"/>
      <c r="IPJ111" s="80"/>
      <c r="IPK111" s="80"/>
      <c r="IPL111" s="80"/>
      <c r="IPM111" s="80"/>
      <c r="IPN111" s="77"/>
      <c r="IPO111" s="78"/>
      <c r="IPP111" s="79"/>
      <c r="IPQ111" s="79"/>
      <c r="IPR111" s="80"/>
      <c r="IPS111" s="81"/>
      <c r="IPT111" s="79"/>
      <c r="IPU111" s="79"/>
      <c r="IPV111" s="81"/>
      <c r="IPW111" s="80"/>
      <c r="IPY111" s="77"/>
      <c r="IPZ111" s="80"/>
      <c r="IQA111" s="80"/>
      <c r="IQB111" s="80"/>
      <c r="IQC111" s="80"/>
      <c r="IQD111" s="77"/>
      <c r="IQE111" s="78"/>
      <c r="IQF111" s="79"/>
      <c r="IQG111" s="79"/>
      <c r="IQH111" s="80"/>
      <c r="IQI111" s="81"/>
      <c r="IQJ111" s="79"/>
      <c r="IQK111" s="79"/>
      <c r="IQL111" s="81"/>
      <c r="IQM111" s="80"/>
      <c r="IQO111" s="77"/>
      <c r="IQP111" s="80"/>
      <c r="IQQ111" s="80"/>
      <c r="IQR111" s="80"/>
      <c r="IQS111" s="80"/>
      <c r="IQT111" s="77"/>
      <c r="IQU111" s="78"/>
      <c r="IQV111" s="79"/>
      <c r="IQW111" s="79"/>
      <c r="IQX111" s="80"/>
      <c r="IQY111" s="81"/>
      <c r="IQZ111" s="79"/>
      <c r="IRA111" s="79"/>
      <c r="IRB111" s="81"/>
      <c r="IRC111" s="80"/>
      <c r="IRE111" s="77"/>
      <c r="IRF111" s="80"/>
      <c r="IRG111" s="80"/>
      <c r="IRH111" s="80"/>
      <c r="IRI111" s="80"/>
      <c r="IRJ111" s="77"/>
      <c r="IRK111" s="78"/>
      <c r="IRL111" s="79"/>
      <c r="IRM111" s="79"/>
      <c r="IRN111" s="80"/>
      <c r="IRO111" s="81"/>
      <c r="IRP111" s="79"/>
      <c r="IRQ111" s="79"/>
      <c r="IRR111" s="81"/>
      <c r="IRS111" s="80"/>
      <c r="IRU111" s="77"/>
      <c r="IRV111" s="80"/>
      <c r="IRW111" s="80"/>
      <c r="IRX111" s="80"/>
      <c r="IRY111" s="80"/>
      <c r="IRZ111" s="77"/>
      <c r="ISA111" s="78"/>
      <c r="ISB111" s="79"/>
      <c r="ISC111" s="79"/>
      <c r="ISD111" s="80"/>
      <c r="ISE111" s="81"/>
      <c r="ISF111" s="79"/>
      <c r="ISG111" s="79"/>
      <c r="ISH111" s="81"/>
      <c r="ISI111" s="80"/>
      <c r="ISK111" s="77"/>
      <c r="ISL111" s="80"/>
      <c r="ISM111" s="80"/>
      <c r="ISN111" s="80"/>
      <c r="ISO111" s="80"/>
      <c r="ISP111" s="77"/>
      <c r="ISQ111" s="78"/>
      <c r="ISR111" s="79"/>
      <c r="ISS111" s="79"/>
      <c r="IST111" s="80"/>
      <c r="ISU111" s="81"/>
      <c r="ISV111" s="79"/>
      <c r="ISW111" s="79"/>
      <c r="ISX111" s="81"/>
      <c r="ISY111" s="80"/>
      <c r="ITA111" s="77"/>
      <c r="ITB111" s="80"/>
      <c r="ITC111" s="80"/>
      <c r="ITD111" s="80"/>
      <c r="ITE111" s="80"/>
      <c r="ITF111" s="77"/>
      <c r="ITG111" s="78"/>
      <c r="ITH111" s="79"/>
      <c r="ITI111" s="79"/>
      <c r="ITJ111" s="80"/>
      <c r="ITK111" s="81"/>
      <c r="ITL111" s="79"/>
      <c r="ITM111" s="79"/>
      <c r="ITN111" s="81"/>
      <c r="ITO111" s="80"/>
      <c r="ITQ111" s="77"/>
      <c r="ITR111" s="80"/>
      <c r="ITS111" s="80"/>
      <c r="ITT111" s="80"/>
      <c r="ITU111" s="80"/>
      <c r="ITV111" s="77"/>
      <c r="ITW111" s="78"/>
      <c r="ITX111" s="79"/>
      <c r="ITY111" s="79"/>
      <c r="ITZ111" s="80"/>
      <c r="IUA111" s="81"/>
      <c r="IUB111" s="79"/>
      <c r="IUC111" s="79"/>
      <c r="IUD111" s="81"/>
      <c r="IUE111" s="80"/>
      <c r="IUG111" s="77"/>
      <c r="IUH111" s="80"/>
      <c r="IUI111" s="80"/>
      <c r="IUJ111" s="80"/>
      <c r="IUK111" s="80"/>
      <c r="IUL111" s="77"/>
      <c r="IUM111" s="78"/>
      <c r="IUN111" s="79"/>
      <c r="IUO111" s="79"/>
      <c r="IUP111" s="80"/>
      <c r="IUQ111" s="81"/>
      <c r="IUR111" s="79"/>
      <c r="IUS111" s="79"/>
      <c r="IUT111" s="81"/>
      <c r="IUU111" s="80"/>
      <c r="IUW111" s="77"/>
      <c r="IUX111" s="80"/>
      <c r="IUY111" s="80"/>
      <c r="IUZ111" s="80"/>
      <c r="IVA111" s="80"/>
      <c r="IVB111" s="77"/>
      <c r="IVC111" s="78"/>
      <c r="IVD111" s="79"/>
      <c r="IVE111" s="79"/>
      <c r="IVF111" s="80"/>
      <c r="IVG111" s="81"/>
      <c r="IVH111" s="79"/>
      <c r="IVI111" s="79"/>
      <c r="IVJ111" s="81"/>
      <c r="IVK111" s="80"/>
      <c r="IVM111" s="77"/>
      <c r="IVN111" s="80"/>
      <c r="IVO111" s="80"/>
      <c r="IVP111" s="80"/>
      <c r="IVQ111" s="80"/>
      <c r="IVR111" s="77"/>
      <c r="IVS111" s="78"/>
      <c r="IVT111" s="79"/>
      <c r="IVU111" s="79"/>
      <c r="IVV111" s="80"/>
      <c r="IVW111" s="81"/>
      <c r="IVX111" s="79"/>
      <c r="IVY111" s="79"/>
      <c r="IVZ111" s="81"/>
      <c r="IWA111" s="80"/>
      <c r="IWC111" s="77"/>
      <c r="IWD111" s="80"/>
      <c r="IWE111" s="80"/>
      <c r="IWF111" s="80"/>
      <c r="IWG111" s="80"/>
      <c r="IWH111" s="77"/>
      <c r="IWI111" s="78"/>
      <c r="IWJ111" s="79"/>
      <c r="IWK111" s="79"/>
      <c r="IWL111" s="80"/>
      <c r="IWM111" s="81"/>
      <c r="IWN111" s="79"/>
      <c r="IWO111" s="79"/>
      <c r="IWP111" s="81"/>
      <c r="IWQ111" s="80"/>
      <c r="IWS111" s="77"/>
      <c r="IWT111" s="80"/>
      <c r="IWU111" s="80"/>
      <c r="IWV111" s="80"/>
      <c r="IWW111" s="80"/>
      <c r="IWX111" s="77"/>
      <c r="IWY111" s="78"/>
      <c r="IWZ111" s="79"/>
      <c r="IXA111" s="79"/>
      <c r="IXB111" s="80"/>
      <c r="IXC111" s="81"/>
      <c r="IXD111" s="79"/>
      <c r="IXE111" s="79"/>
      <c r="IXF111" s="81"/>
      <c r="IXG111" s="80"/>
      <c r="IXI111" s="77"/>
      <c r="IXJ111" s="80"/>
      <c r="IXK111" s="80"/>
      <c r="IXL111" s="80"/>
      <c r="IXM111" s="80"/>
      <c r="IXN111" s="77"/>
      <c r="IXO111" s="78"/>
      <c r="IXP111" s="79"/>
      <c r="IXQ111" s="79"/>
      <c r="IXR111" s="80"/>
      <c r="IXS111" s="81"/>
      <c r="IXT111" s="79"/>
      <c r="IXU111" s="79"/>
      <c r="IXV111" s="81"/>
      <c r="IXW111" s="80"/>
      <c r="IXY111" s="77"/>
      <c r="IXZ111" s="80"/>
      <c r="IYA111" s="80"/>
      <c r="IYB111" s="80"/>
      <c r="IYC111" s="80"/>
      <c r="IYD111" s="77"/>
      <c r="IYE111" s="78"/>
      <c r="IYF111" s="79"/>
      <c r="IYG111" s="79"/>
      <c r="IYH111" s="80"/>
      <c r="IYI111" s="81"/>
      <c r="IYJ111" s="79"/>
      <c r="IYK111" s="79"/>
      <c r="IYL111" s="81"/>
      <c r="IYM111" s="80"/>
      <c r="IYO111" s="77"/>
      <c r="IYP111" s="80"/>
      <c r="IYQ111" s="80"/>
      <c r="IYR111" s="80"/>
      <c r="IYS111" s="80"/>
      <c r="IYT111" s="77"/>
      <c r="IYU111" s="78"/>
      <c r="IYV111" s="79"/>
      <c r="IYW111" s="79"/>
      <c r="IYX111" s="80"/>
      <c r="IYY111" s="81"/>
      <c r="IYZ111" s="79"/>
      <c r="IZA111" s="79"/>
      <c r="IZB111" s="81"/>
      <c r="IZC111" s="80"/>
      <c r="IZE111" s="77"/>
      <c r="IZF111" s="80"/>
      <c r="IZG111" s="80"/>
      <c r="IZH111" s="80"/>
      <c r="IZI111" s="80"/>
      <c r="IZJ111" s="77"/>
      <c r="IZK111" s="78"/>
      <c r="IZL111" s="79"/>
      <c r="IZM111" s="79"/>
      <c r="IZN111" s="80"/>
      <c r="IZO111" s="81"/>
      <c r="IZP111" s="79"/>
      <c r="IZQ111" s="79"/>
      <c r="IZR111" s="81"/>
      <c r="IZS111" s="80"/>
      <c r="IZU111" s="77"/>
      <c r="IZV111" s="80"/>
      <c r="IZW111" s="80"/>
      <c r="IZX111" s="80"/>
      <c r="IZY111" s="80"/>
      <c r="IZZ111" s="77"/>
      <c r="JAA111" s="78"/>
      <c r="JAB111" s="79"/>
      <c r="JAC111" s="79"/>
      <c r="JAD111" s="80"/>
      <c r="JAE111" s="81"/>
      <c r="JAF111" s="79"/>
      <c r="JAG111" s="79"/>
      <c r="JAH111" s="81"/>
      <c r="JAI111" s="80"/>
      <c r="JAK111" s="77"/>
      <c r="JAL111" s="80"/>
      <c r="JAM111" s="80"/>
      <c r="JAN111" s="80"/>
      <c r="JAO111" s="80"/>
      <c r="JAP111" s="77"/>
      <c r="JAQ111" s="78"/>
      <c r="JAR111" s="79"/>
      <c r="JAS111" s="79"/>
      <c r="JAT111" s="80"/>
      <c r="JAU111" s="81"/>
      <c r="JAV111" s="79"/>
      <c r="JAW111" s="79"/>
      <c r="JAX111" s="81"/>
      <c r="JAY111" s="80"/>
      <c r="JBA111" s="77"/>
      <c r="JBB111" s="80"/>
      <c r="JBC111" s="80"/>
      <c r="JBD111" s="80"/>
      <c r="JBE111" s="80"/>
      <c r="JBF111" s="77"/>
      <c r="JBG111" s="78"/>
      <c r="JBH111" s="79"/>
      <c r="JBI111" s="79"/>
      <c r="JBJ111" s="80"/>
      <c r="JBK111" s="81"/>
      <c r="JBL111" s="79"/>
      <c r="JBM111" s="79"/>
      <c r="JBN111" s="81"/>
      <c r="JBO111" s="80"/>
      <c r="JBQ111" s="77"/>
      <c r="JBR111" s="80"/>
      <c r="JBS111" s="80"/>
      <c r="JBT111" s="80"/>
      <c r="JBU111" s="80"/>
      <c r="JBV111" s="77"/>
      <c r="JBW111" s="78"/>
      <c r="JBX111" s="79"/>
      <c r="JBY111" s="79"/>
      <c r="JBZ111" s="80"/>
      <c r="JCA111" s="81"/>
      <c r="JCB111" s="79"/>
      <c r="JCC111" s="79"/>
      <c r="JCD111" s="81"/>
      <c r="JCE111" s="80"/>
      <c r="JCG111" s="77"/>
      <c r="JCH111" s="80"/>
      <c r="JCI111" s="80"/>
      <c r="JCJ111" s="80"/>
      <c r="JCK111" s="80"/>
      <c r="JCL111" s="77"/>
      <c r="JCM111" s="78"/>
      <c r="JCN111" s="79"/>
      <c r="JCO111" s="79"/>
      <c r="JCP111" s="80"/>
      <c r="JCQ111" s="81"/>
      <c r="JCR111" s="79"/>
      <c r="JCS111" s="79"/>
      <c r="JCT111" s="81"/>
      <c r="JCU111" s="80"/>
      <c r="JCW111" s="77"/>
      <c r="JCX111" s="80"/>
      <c r="JCY111" s="80"/>
      <c r="JCZ111" s="80"/>
      <c r="JDA111" s="80"/>
      <c r="JDB111" s="77"/>
      <c r="JDC111" s="78"/>
      <c r="JDD111" s="79"/>
      <c r="JDE111" s="79"/>
      <c r="JDF111" s="80"/>
      <c r="JDG111" s="81"/>
      <c r="JDH111" s="79"/>
      <c r="JDI111" s="79"/>
      <c r="JDJ111" s="81"/>
      <c r="JDK111" s="80"/>
      <c r="JDM111" s="77"/>
      <c r="JDN111" s="80"/>
      <c r="JDO111" s="80"/>
      <c r="JDP111" s="80"/>
      <c r="JDQ111" s="80"/>
      <c r="JDR111" s="77"/>
      <c r="JDS111" s="78"/>
      <c r="JDT111" s="79"/>
      <c r="JDU111" s="79"/>
      <c r="JDV111" s="80"/>
      <c r="JDW111" s="81"/>
      <c r="JDX111" s="79"/>
      <c r="JDY111" s="79"/>
      <c r="JDZ111" s="81"/>
      <c r="JEA111" s="80"/>
      <c r="JEC111" s="77"/>
      <c r="JED111" s="80"/>
      <c r="JEE111" s="80"/>
      <c r="JEF111" s="80"/>
      <c r="JEG111" s="80"/>
      <c r="JEH111" s="77"/>
      <c r="JEI111" s="78"/>
      <c r="JEJ111" s="79"/>
      <c r="JEK111" s="79"/>
      <c r="JEL111" s="80"/>
      <c r="JEM111" s="81"/>
      <c r="JEN111" s="79"/>
      <c r="JEO111" s="79"/>
      <c r="JEP111" s="81"/>
      <c r="JEQ111" s="80"/>
      <c r="JES111" s="77"/>
      <c r="JET111" s="80"/>
      <c r="JEU111" s="80"/>
      <c r="JEV111" s="80"/>
      <c r="JEW111" s="80"/>
      <c r="JEX111" s="77"/>
      <c r="JEY111" s="78"/>
      <c r="JEZ111" s="79"/>
      <c r="JFA111" s="79"/>
      <c r="JFB111" s="80"/>
      <c r="JFC111" s="81"/>
      <c r="JFD111" s="79"/>
      <c r="JFE111" s="79"/>
      <c r="JFF111" s="81"/>
      <c r="JFG111" s="80"/>
      <c r="JFI111" s="77"/>
      <c r="JFJ111" s="80"/>
      <c r="JFK111" s="80"/>
      <c r="JFL111" s="80"/>
      <c r="JFM111" s="80"/>
      <c r="JFN111" s="77"/>
      <c r="JFO111" s="78"/>
      <c r="JFP111" s="79"/>
      <c r="JFQ111" s="79"/>
      <c r="JFR111" s="80"/>
      <c r="JFS111" s="81"/>
      <c r="JFT111" s="79"/>
      <c r="JFU111" s="79"/>
      <c r="JFV111" s="81"/>
      <c r="JFW111" s="80"/>
      <c r="JFY111" s="77"/>
      <c r="JFZ111" s="80"/>
      <c r="JGA111" s="80"/>
      <c r="JGB111" s="80"/>
      <c r="JGC111" s="80"/>
      <c r="JGD111" s="77"/>
      <c r="JGE111" s="78"/>
      <c r="JGF111" s="79"/>
      <c r="JGG111" s="79"/>
      <c r="JGH111" s="80"/>
      <c r="JGI111" s="81"/>
      <c r="JGJ111" s="79"/>
      <c r="JGK111" s="79"/>
      <c r="JGL111" s="81"/>
      <c r="JGM111" s="80"/>
      <c r="JGO111" s="77"/>
      <c r="JGP111" s="80"/>
      <c r="JGQ111" s="80"/>
      <c r="JGR111" s="80"/>
      <c r="JGS111" s="80"/>
      <c r="JGT111" s="77"/>
      <c r="JGU111" s="78"/>
      <c r="JGV111" s="79"/>
      <c r="JGW111" s="79"/>
      <c r="JGX111" s="80"/>
      <c r="JGY111" s="81"/>
      <c r="JGZ111" s="79"/>
      <c r="JHA111" s="79"/>
      <c r="JHB111" s="81"/>
      <c r="JHC111" s="80"/>
      <c r="JHE111" s="77"/>
      <c r="JHF111" s="80"/>
      <c r="JHG111" s="80"/>
      <c r="JHH111" s="80"/>
      <c r="JHI111" s="80"/>
      <c r="JHJ111" s="77"/>
      <c r="JHK111" s="78"/>
      <c r="JHL111" s="79"/>
      <c r="JHM111" s="79"/>
      <c r="JHN111" s="80"/>
      <c r="JHO111" s="81"/>
      <c r="JHP111" s="79"/>
      <c r="JHQ111" s="79"/>
      <c r="JHR111" s="81"/>
      <c r="JHS111" s="80"/>
      <c r="JHU111" s="77"/>
      <c r="JHV111" s="80"/>
      <c r="JHW111" s="80"/>
      <c r="JHX111" s="80"/>
      <c r="JHY111" s="80"/>
      <c r="JHZ111" s="77"/>
      <c r="JIA111" s="78"/>
      <c r="JIB111" s="79"/>
      <c r="JIC111" s="79"/>
      <c r="JID111" s="80"/>
      <c r="JIE111" s="81"/>
      <c r="JIF111" s="79"/>
      <c r="JIG111" s="79"/>
      <c r="JIH111" s="81"/>
      <c r="JII111" s="80"/>
      <c r="JIK111" s="77"/>
      <c r="JIL111" s="80"/>
      <c r="JIM111" s="80"/>
      <c r="JIN111" s="80"/>
      <c r="JIO111" s="80"/>
      <c r="JIP111" s="77"/>
      <c r="JIQ111" s="78"/>
      <c r="JIR111" s="79"/>
      <c r="JIS111" s="79"/>
      <c r="JIT111" s="80"/>
      <c r="JIU111" s="81"/>
      <c r="JIV111" s="79"/>
      <c r="JIW111" s="79"/>
      <c r="JIX111" s="81"/>
      <c r="JIY111" s="80"/>
      <c r="JJA111" s="77"/>
      <c r="JJB111" s="80"/>
      <c r="JJC111" s="80"/>
      <c r="JJD111" s="80"/>
      <c r="JJE111" s="80"/>
      <c r="JJF111" s="77"/>
      <c r="JJG111" s="78"/>
      <c r="JJH111" s="79"/>
      <c r="JJI111" s="79"/>
      <c r="JJJ111" s="80"/>
      <c r="JJK111" s="81"/>
      <c r="JJL111" s="79"/>
      <c r="JJM111" s="79"/>
      <c r="JJN111" s="81"/>
      <c r="JJO111" s="80"/>
      <c r="JJQ111" s="77"/>
      <c r="JJR111" s="80"/>
      <c r="JJS111" s="80"/>
      <c r="JJT111" s="80"/>
      <c r="JJU111" s="80"/>
      <c r="JJV111" s="77"/>
      <c r="JJW111" s="78"/>
      <c r="JJX111" s="79"/>
      <c r="JJY111" s="79"/>
      <c r="JJZ111" s="80"/>
      <c r="JKA111" s="81"/>
      <c r="JKB111" s="79"/>
      <c r="JKC111" s="79"/>
      <c r="JKD111" s="81"/>
      <c r="JKE111" s="80"/>
      <c r="JKG111" s="77"/>
      <c r="JKH111" s="80"/>
      <c r="JKI111" s="80"/>
      <c r="JKJ111" s="80"/>
      <c r="JKK111" s="80"/>
      <c r="JKL111" s="77"/>
      <c r="JKM111" s="78"/>
      <c r="JKN111" s="79"/>
      <c r="JKO111" s="79"/>
      <c r="JKP111" s="80"/>
      <c r="JKQ111" s="81"/>
      <c r="JKR111" s="79"/>
      <c r="JKS111" s="79"/>
      <c r="JKT111" s="81"/>
      <c r="JKU111" s="80"/>
      <c r="JKW111" s="77"/>
      <c r="JKX111" s="80"/>
      <c r="JKY111" s="80"/>
      <c r="JKZ111" s="80"/>
      <c r="JLA111" s="80"/>
      <c r="JLB111" s="77"/>
      <c r="JLC111" s="78"/>
      <c r="JLD111" s="79"/>
      <c r="JLE111" s="79"/>
      <c r="JLF111" s="80"/>
      <c r="JLG111" s="81"/>
      <c r="JLH111" s="79"/>
      <c r="JLI111" s="79"/>
      <c r="JLJ111" s="81"/>
      <c r="JLK111" s="80"/>
      <c r="JLM111" s="77"/>
      <c r="JLN111" s="80"/>
      <c r="JLO111" s="80"/>
      <c r="JLP111" s="80"/>
      <c r="JLQ111" s="80"/>
      <c r="JLR111" s="77"/>
      <c r="JLS111" s="78"/>
      <c r="JLT111" s="79"/>
      <c r="JLU111" s="79"/>
      <c r="JLV111" s="80"/>
      <c r="JLW111" s="81"/>
      <c r="JLX111" s="79"/>
      <c r="JLY111" s="79"/>
      <c r="JLZ111" s="81"/>
      <c r="JMA111" s="80"/>
      <c r="JMC111" s="77"/>
      <c r="JMD111" s="80"/>
      <c r="JME111" s="80"/>
      <c r="JMF111" s="80"/>
      <c r="JMG111" s="80"/>
      <c r="JMH111" s="77"/>
      <c r="JMI111" s="78"/>
      <c r="JMJ111" s="79"/>
      <c r="JMK111" s="79"/>
      <c r="JML111" s="80"/>
      <c r="JMM111" s="81"/>
      <c r="JMN111" s="79"/>
      <c r="JMO111" s="79"/>
      <c r="JMP111" s="81"/>
      <c r="JMQ111" s="80"/>
      <c r="JMS111" s="77"/>
      <c r="JMT111" s="80"/>
      <c r="JMU111" s="80"/>
      <c r="JMV111" s="80"/>
      <c r="JMW111" s="80"/>
      <c r="JMX111" s="77"/>
      <c r="JMY111" s="78"/>
      <c r="JMZ111" s="79"/>
      <c r="JNA111" s="79"/>
      <c r="JNB111" s="80"/>
      <c r="JNC111" s="81"/>
      <c r="JND111" s="79"/>
      <c r="JNE111" s="79"/>
      <c r="JNF111" s="81"/>
      <c r="JNG111" s="80"/>
      <c r="JNI111" s="77"/>
      <c r="JNJ111" s="80"/>
      <c r="JNK111" s="80"/>
      <c r="JNL111" s="80"/>
      <c r="JNM111" s="80"/>
      <c r="JNN111" s="77"/>
      <c r="JNO111" s="78"/>
      <c r="JNP111" s="79"/>
      <c r="JNQ111" s="79"/>
      <c r="JNR111" s="80"/>
      <c r="JNS111" s="81"/>
      <c r="JNT111" s="79"/>
      <c r="JNU111" s="79"/>
      <c r="JNV111" s="81"/>
      <c r="JNW111" s="80"/>
      <c r="JNY111" s="77"/>
      <c r="JNZ111" s="80"/>
      <c r="JOA111" s="80"/>
      <c r="JOB111" s="80"/>
      <c r="JOC111" s="80"/>
      <c r="JOD111" s="77"/>
      <c r="JOE111" s="78"/>
      <c r="JOF111" s="79"/>
      <c r="JOG111" s="79"/>
      <c r="JOH111" s="80"/>
      <c r="JOI111" s="81"/>
      <c r="JOJ111" s="79"/>
      <c r="JOK111" s="79"/>
      <c r="JOL111" s="81"/>
      <c r="JOM111" s="80"/>
      <c r="JOO111" s="77"/>
      <c r="JOP111" s="80"/>
      <c r="JOQ111" s="80"/>
      <c r="JOR111" s="80"/>
      <c r="JOS111" s="80"/>
      <c r="JOT111" s="77"/>
      <c r="JOU111" s="78"/>
      <c r="JOV111" s="79"/>
      <c r="JOW111" s="79"/>
      <c r="JOX111" s="80"/>
      <c r="JOY111" s="81"/>
      <c r="JOZ111" s="79"/>
      <c r="JPA111" s="79"/>
      <c r="JPB111" s="81"/>
      <c r="JPC111" s="80"/>
      <c r="JPE111" s="77"/>
      <c r="JPF111" s="80"/>
      <c r="JPG111" s="80"/>
      <c r="JPH111" s="80"/>
      <c r="JPI111" s="80"/>
      <c r="JPJ111" s="77"/>
      <c r="JPK111" s="78"/>
      <c r="JPL111" s="79"/>
      <c r="JPM111" s="79"/>
      <c r="JPN111" s="80"/>
      <c r="JPO111" s="81"/>
      <c r="JPP111" s="79"/>
      <c r="JPQ111" s="79"/>
      <c r="JPR111" s="81"/>
      <c r="JPS111" s="80"/>
      <c r="JPU111" s="77"/>
      <c r="JPV111" s="80"/>
      <c r="JPW111" s="80"/>
      <c r="JPX111" s="80"/>
      <c r="JPY111" s="80"/>
      <c r="JPZ111" s="77"/>
      <c r="JQA111" s="78"/>
      <c r="JQB111" s="79"/>
      <c r="JQC111" s="79"/>
      <c r="JQD111" s="80"/>
      <c r="JQE111" s="81"/>
      <c r="JQF111" s="79"/>
      <c r="JQG111" s="79"/>
      <c r="JQH111" s="81"/>
      <c r="JQI111" s="80"/>
      <c r="JQK111" s="77"/>
      <c r="JQL111" s="80"/>
      <c r="JQM111" s="80"/>
      <c r="JQN111" s="80"/>
      <c r="JQO111" s="80"/>
      <c r="JQP111" s="77"/>
      <c r="JQQ111" s="78"/>
      <c r="JQR111" s="79"/>
      <c r="JQS111" s="79"/>
      <c r="JQT111" s="80"/>
      <c r="JQU111" s="81"/>
      <c r="JQV111" s="79"/>
      <c r="JQW111" s="79"/>
      <c r="JQX111" s="81"/>
      <c r="JQY111" s="80"/>
      <c r="JRA111" s="77"/>
      <c r="JRB111" s="80"/>
      <c r="JRC111" s="80"/>
      <c r="JRD111" s="80"/>
      <c r="JRE111" s="80"/>
      <c r="JRF111" s="77"/>
      <c r="JRG111" s="78"/>
      <c r="JRH111" s="79"/>
      <c r="JRI111" s="79"/>
      <c r="JRJ111" s="80"/>
      <c r="JRK111" s="81"/>
      <c r="JRL111" s="79"/>
      <c r="JRM111" s="79"/>
      <c r="JRN111" s="81"/>
      <c r="JRO111" s="80"/>
      <c r="JRQ111" s="77"/>
      <c r="JRR111" s="80"/>
      <c r="JRS111" s="80"/>
      <c r="JRT111" s="80"/>
      <c r="JRU111" s="80"/>
      <c r="JRV111" s="77"/>
      <c r="JRW111" s="78"/>
      <c r="JRX111" s="79"/>
      <c r="JRY111" s="79"/>
      <c r="JRZ111" s="80"/>
      <c r="JSA111" s="81"/>
      <c r="JSB111" s="79"/>
      <c r="JSC111" s="79"/>
      <c r="JSD111" s="81"/>
      <c r="JSE111" s="80"/>
      <c r="JSG111" s="77"/>
      <c r="JSH111" s="80"/>
      <c r="JSI111" s="80"/>
      <c r="JSJ111" s="80"/>
      <c r="JSK111" s="80"/>
      <c r="JSL111" s="77"/>
      <c r="JSM111" s="78"/>
      <c r="JSN111" s="79"/>
      <c r="JSO111" s="79"/>
      <c r="JSP111" s="80"/>
      <c r="JSQ111" s="81"/>
      <c r="JSR111" s="79"/>
      <c r="JSS111" s="79"/>
      <c r="JST111" s="81"/>
      <c r="JSU111" s="80"/>
      <c r="JSW111" s="77"/>
      <c r="JSX111" s="80"/>
      <c r="JSY111" s="80"/>
      <c r="JSZ111" s="80"/>
      <c r="JTA111" s="80"/>
      <c r="JTB111" s="77"/>
      <c r="JTC111" s="78"/>
      <c r="JTD111" s="79"/>
      <c r="JTE111" s="79"/>
      <c r="JTF111" s="80"/>
      <c r="JTG111" s="81"/>
      <c r="JTH111" s="79"/>
      <c r="JTI111" s="79"/>
      <c r="JTJ111" s="81"/>
      <c r="JTK111" s="80"/>
      <c r="JTM111" s="77"/>
      <c r="JTN111" s="80"/>
      <c r="JTO111" s="80"/>
      <c r="JTP111" s="80"/>
      <c r="JTQ111" s="80"/>
      <c r="JTR111" s="77"/>
      <c r="JTS111" s="78"/>
      <c r="JTT111" s="79"/>
      <c r="JTU111" s="79"/>
      <c r="JTV111" s="80"/>
      <c r="JTW111" s="81"/>
      <c r="JTX111" s="79"/>
      <c r="JTY111" s="79"/>
      <c r="JTZ111" s="81"/>
      <c r="JUA111" s="80"/>
      <c r="JUC111" s="77"/>
      <c r="JUD111" s="80"/>
      <c r="JUE111" s="80"/>
      <c r="JUF111" s="80"/>
      <c r="JUG111" s="80"/>
      <c r="JUH111" s="77"/>
      <c r="JUI111" s="78"/>
      <c r="JUJ111" s="79"/>
      <c r="JUK111" s="79"/>
      <c r="JUL111" s="80"/>
      <c r="JUM111" s="81"/>
      <c r="JUN111" s="79"/>
      <c r="JUO111" s="79"/>
      <c r="JUP111" s="81"/>
      <c r="JUQ111" s="80"/>
      <c r="JUS111" s="77"/>
      <c r="JUT111" s="80"/>
      <c r="JUU111" s="80"/>
      <c r="JUV111" s="80"/>
      <c r="JUW111" s="80"/>
      <c r="JUX111" s="77"/>
      <c r="JUY111" s="78"/>
      <c r="JUZ111" s="79"/>
      <c r="JVA111" s="79"/>
      <c r="JVB111" s="80"/>
      <c r="JVC111" s="81"/>
      <c r="JVD111" s="79"/>
      <c r="JVE111" s="79"/>
      <c r="JVF111" s="81"/>
      <c r="JVG111" s="80"/>
      <c r="JVI111" s="77"/>
      <c r="JVJ111" s="80"/>
      <c r="JVK111" s="80"/>
      <c r="JVL111" s="80"/>
      <c r="JVM111" s="80"/>
      <c r="JVN111" s="77"/>
      <c r="JVO111" s="78"/>
      <c r="JVP111" s="79"/>
      <c r="JVQ111" s="79"/>
      <c r="JVR111" s="80"/>
      <c r="JVS111" s="81"/>
      <c r="JVT111" s="79"/>
      <c r="JVU111" s="79"/>
      <c r="JVV111" s="81"/>
      <c r="JVW111" s="80"/>
      <c r="JVY111" s="77"/>
      <c r="JVZ111" s="80"/>
      <c r="JWA111" s="80"/>
      <c r="JWB111" s="80"/>
      <c r="JWC111" s="80"/>
      <c r="JWD111" s="77"/>
      <c r="JWE111" s="78"/>
      <c r="JWF111" s="79"/>
      <c r="JWG111" s="79"/>
      <c r="JWH111" s="80"/>
      <c r="JWI111" s="81"/>
      <c r="JWJ111" s="79"/>
      <c r="JWK111" s="79"/>
      <c r="JWL111" s="81"/>
      <c r="JWM111" s="80"/>
      <c r="JWO111" s="77"/>
      <c r="JWP111" s="80"/>
      <c r="JWQ111" s="80"/>
      <c r="JWR111" s="80"/>
      <c r="JWS111" s="80"/>
      <c r="JWT111" s="77"/>
      <c r="JWU111" s="78"/>
      <c r="JWV111" s="79"/>
      <c r="JWW111" s="79"/>
      <c r="JWX111" s="80"/>
      <c r="JWY111" s="81"/>
      <c r="JWZ111" s="79"/>
      <c r="JXA111" s="79"/>
      <c r="JXB111" s="81"/>
      <c r="JXC111" s="80"/>
      <c r="JXE111" s="77"/>
      <c r="JXF111" s="80"/>
      <c r="JXG111" s="80"/>
      <c r="JXH111" s="80"/>
      <c r="JXI111" s="80"/>
      <c r="JXJ111" s="77"/>
      <c r="JXK111" s="78"/>
      <c r="JXL111" s="79"/>
      <c r="JXM111" s="79"/>
      <c r="JXN111" s="80"/>
      <c r="JXO111" s="81"/>
      <c r="JXP111" s="79"/>
      <c r="JXQ111" s="79"/>
      <c r="JXR111" s="81"/>
      <c r="JXS111" s="80"/>
      <c r="JXU111" s="77"/>
      <c r="JXV111" s="80"/>
      <c r="JXW111" s="80"/>
      <c r="JXX111" s="80"/>
      <c r="JXY111" s="80"/>
      <c r="JXZ111" s="77"/>
      <c r="JYA111" s="78"/>
      <c r="JYB111" s="79"/>
      <c r="JYC111" s="79"/>
      <c r="JYD111" s="80"/>
      <c r="JYE111" s="81"/>
      <c r="JYF111" s="79"/>
      <c r="JYG111" s="79"/>
      <c r="JYH111" s="81"/>
      <c r="JYI111" s="80"/>
      <c r="JYK111" s="77"/>
      <c r="JYL111" s="80"/>
      <c r="JYM111" s="80"/>
      <c r="JYN111" s="80"/>
      <c r="JYO111" s="80"/>
      <c r="JYP111" s="77"/>
      <c r="JYQ111" s="78"/>
      <c r="JYR111" s="79"/>
      <c r="JYS111" s="79"/>
      <c r="JYT111" s="80"/>
      <c r="JYU111" s="81"/>
      <c r="JYV111" s="79"/>
      <c r="JYW111" s="79"/>
      <c r="JYX111" s="81"/>
      <c r="JYY111" s="80"/>
      <c r="JZA111" s="77"/>
      <c r="JZB111" s="80"/>
      <c r="JZC111" s="80"/>
      <c r="JZD111" s="80"/>
      <c r="JZE111" s="80"/>
      <c r="JZF111" s="77"/>
      <c r="JZG111" s="78"/>
      <c r="JZH111" s="79"/>
      <c r="JZI111" s="79"/>
      <c r="JZJ111" s="80"/>
      <c r="JZK111" s="81"/>
      <c r="JZL111" s="79"/>
      <c r="JZM111" s="79"/>
      <c r="JZN111" s="81"/>
      <c r="JZO111" s="80"/>
      <c r="JZQ111" s="77"/>
      <c r="JZR111" s="80"/>
      <c r="JZS111" s="80"/>
      <c r="JZT111" s="80"/>
      <c r="JZU111" s="80"/>
      <c r="JZV111" s="77"/>
      <c r="JZW111" s="78"/>
      <c r="JZX111" s="79"/>
      <c r="JZY111" s="79"/>
      <c r="JZZ111" s="80"/>
      <c r="KAA111" s="81"/>
      <c r="KAB111" s="79"/>
      <c r="KAC111" s="79"/>
      <c r="KAD111" s="81"/>
      <c r="KAE111" s="80"/>
      <c r="KAG111" s="77"/>
      <c r="KAH111" s="80"/>
      <c r="KAI111" s="80"/>
      <c r="KAJ111" s="80"/>
      <c r="KAK111" s="80"/>
      <c r="KAL111" s="77"/>
      <c r="KAM111" s="78"/>
      <c r="KAN111" s="79"/>
      <c r="KAO111" s="79"/>
      <c r="KAP111" s="80"/>
      <c r="KAQ111" s="81"/>
      <c r="KAR111" s="79"/>
      <c r="KAS111" s="79"/>
      <c r="KAT111" s="81"/>
      <c r="KAU111" s="80"/>
      <c r="KAW111" s="77"/>
      <c r="KAX111" s="80"/>
      <c r="KAY111" s="80"/>
      <c r="KAZ111" s="80"/>
      <c r="KBA111" s="80"/>
      <c r="KBB111" s="77"/>
      <c r="KBC111" s="78"/>
      <c r="KBD111" s="79"/>
      <c r="KBE111" s="79"/>
      <c r="KBF111" s="80"/>
      <c r="KBG111" s="81"/>
      <c r="KBH111" s="79"/>
      <c r="KBI111" s="79"/>
      <c r="KBJ111" s="81"/>
      <c r="KBK111" s="80"/>
      <c r="KBM111" s="77"/>
      <c r="KBN111" s="80"/>
      <c r="KBO111" s="80"/>
      <c r="KBP111" s="80"/>
      <c r="KBQ111" s="80"/>
      <c r="KBR111" s="77"/>
      <c r="KBS111" s="78"/>
      <c r="KBT111" s="79"/>
      <c r="KBU111" s="79"/>
      <c r="KBV111" s="80"/>
      <c r="KBW111" s="81"/>
      <c r="KBX111" s="79"/>
      <c r="KBY111" s="79"/>
      <c r="KBZ111" s="81"/>
      <c r="KCA111" s="80"/>
      <c r="KCC111" s="77"/>
      <c r="KCD111" s="80"/>
      <c r="KCE111" s="80"/>
      <c r="KCF111" s="80"/>
      <c r="KCG111" s="80"/>
      <c r="KCH111" s="77"/>
      <c r="KCI111" s="78"/>
      <c r="KCJ111" s="79"/>
      <c r="KCK111" s="79"/>
      <c r="KCL111" s="80"/>
      <c r="KCM111" s="81"/>
      <c r="KCN111" s="79"/>
      <c r="KCO111" s="79"/>
      <c r="KCP111" s="81"/>
      <c r="KCQ111" s="80"/>
      <c r="KCS111" s="77"/>
      <c r="KCT111" s="80"/>
      <c r="KCU111" s="80"/>
      <c r="KCV111" s="80"/>
      <c r="KCW111" s="80"/>
      <c r="KCX111" s="77"/>
      <c r="KCY111" s="78"/>
      <c r="KCZ111" s="79"/>
      <c r="KDA111" s="79"/>
      <c r="KDB111" s="80"/>
      <c r="KDC111" s="81"/>
      <c r="KDD111" s="79"/>
      <c r="KDE111" s="79"/>
      <c r="KDF111" s="81"/>
      <c r="KDG111" s="80"/>
      <c r="KDI111" s="77"/>
      <c r="KDJ111" s="80"/>
      <c r="KDK111" s="80"/>
      <c r="KDL111" s="80"/>
      <c r="KDM111" s="80"/>
      <c r="KDN111" s="77"/>
      <c r="KDO111" s="78"/>
      <c r="KDP111" s="79"/>
      <c r="KDQ111" s="79"/>
      <c r="KDR111" s="80"/>
      <c r="KDS111" s="81"/>
      <c r="KDT111" s="79"/>
      <c r="KDU111" s="79"/>
      <c r="KDV111" s="81"/>
      <c r="KDW111" s="80"/>
      <c r="KDY111" s="77"/>
      <c r="KDZ111" s="80"/>
      <c r="KEA111" s="80"/>
      <c r="KEB111" s="80"/>
      <c r="KEC111" s="80"/>
      <c r="KED111" s="77"/>
      <c r="KEE111" s="78"/>
      <c r="KEF111" s="79"/>
      <c r="KEG111" s="79"/>
      <c r="KEH111" s="80"/>
      <c r="KEI111" s="81"/>
      <c r="KEJ111" s="79"/>
      <c r="KEK111" s="79"/>
      <c r="KEL111" s="81"/>
      <c r="KEM111" s="80"/>
      <c r="KEO111" s="77"/>
      <c r="KEP111" s="80"/>
      <c r="KEQ111" s="80"/>
      <c r="KER111" s="80"/>
      <c r="KES111" s="80"/>
      <c r="KET111" s="77"/>
      <c r="KEU111" s="78"/>
      <c r="KEV111" s="79"/>
      <c r="KEW111" s="79"/>
      <c r="KEX111" s="80"/>
      <c r="KEY111" s="81"/>
      <c r="KEZ111" s="79"/>
      <c r="KFA111" s="79"/>
      <c r="KFB111" s="81"/>
      <c r="KFC111" s="80"/>
      <c r="KFE111" s="77"/>
      <c r="KFF111" s="80"/>
      <c r="KFG111" s="80"/>
      <c r="KFH111" s="80"/>
      <c r="KFI111" s="80"/>
      <c r="KFJ111" s="77"/>
      <c r="KFK111" s="78"/>
      <c r="KFL111" s="79"/>
      <c r="KFM111" s="79"/>
      <c r="KFN111" s="80"/>
      <c r="KFO111" s="81"/>
      <c r="KFP111" s="79"/>
      <c r="KFQ111" s="79"/>
      <c r="KFR111" s="81"/>
      <c r="KFS111" s="80"/>
      <c r="KFU111" s="77"/>
      <c r="KFV111" s="80"/>
      <c r="KFW111" s="80"/>
      <c r="KFX111" s="80"/>
      <c r="KFY111" s="80"/>
      <c r="KFZ111" s="77"/>
      <c r="KGA111" s="78"/>
      <c r="KGB111" s="79"/>
      <c r="KGC111" s="79"/>
      <c r="KGD111" s="80"/>
      <c r="KGE111" s="81"/>
      <c r="KGF111" s="79"/>
      <c r="KGG111" s="79"/>
      <c r="KGH111" s="81"/>
      <c r="KGI111" s="80"/>
      <c r="KGK111" s="77"/>
      <c r="KGL111" s="80"/>
      <c r="KGM111" s="80"/>
      <c r="KGN111" s="80"/>
      <c r="KGO111" s="80"/>
      <c r="KGP111" s="77"/>
      <c r="KGQ111" s="78"/>
      <c r="KGR111" s="79"/>
      <c r="KGS111" s="79"/>
      <c r="KGT111" s="80"/>
      <c r="KGU111" s="81"/>
      <c r="KGV111" s="79"/>
      <c r="KGW111" s="79"/>
      <c r="KGX111" s="81"/>
      <c r="KGY111" s="80"/>
      <c r="KHA111" s="77"/>
      <c r="KHB111" s="80"/>
      <c r="KHC111" s="80"/>
      <c r="KHD111" s="80"/>
      <c r="KHE111" s="80"/>
      <c r="KHF111" s="77"/>
      <c r="KHG111" s="78"/>
      <c r="KHH111" s="79"/>
      <c r="KHI111" s="79"/>
      <c r="KHJ111" s="80"/>
      <c r="KHK111" s="81"/>
      <c r="KHL111" s="79"/>
      <c r="KHM111" s="79"/>
      <c r="KHN111" s="81"/>
      <c r="KHO111" s="80"/>
      <c r="KHQ111" s="77"/>
      <c r="KHR111" s="80"/>
      <c r="KHS111" s="80"/>
      <c r="KHT111" s="80"/>
      <c r="KHU111" s="80"/>
      <c r="KHV111" s="77"/>
      <c r="KHW111" s="78"/>
      <c r="KHX111" s="79"/>
      <c r="KHY111" s="79"/>
      <c r="KHZ111" s="80"/>
      <c r="KIA111" s="81"/>
      <c r="KIB111" s="79"/>
      <c r="KIC111" s="79"/>
      <c r="KID111" s="81"/>
      <c r="KIE111" s="80"/>
      <c r="KIG111" s="77"/>
      <c r="KIH111" s="80"/>
      <c r="KII111" s="80"/>
      <c r="KIJ111" s="80"/>
      <c r="KIK111" s="80"/>
      <c r="KIL111" s="77"/>
      <c r="KIM111" s="78"/>
      <c r="KIN111" s="79"/>
      <c r="KIO111" s="79"/>
      <c r="KIP111" s="80"/>
      <c r="KIQ111" s="81"/>
      <c r="KIR111" s="79"/>
      <c r="KIS111" s="79"/>
      <c r="KIT111" s="81"/>
      <c r="KIU111" s="80"/>
      <c r="KIW111" s="77"/>
      <c r="KIX111" s="80"/>
      <c r="KIY111" s="80"/>
      <c r="KIZ111" s="80"/>
      <c r="KJA111" s="80"/>
      <c r="KJB111" s="77"/>
      <c r="KJC111" s="78"/>
      <c r="KJD111" s="79"/>
      <c r="KJE111" s="79"/>
      <c r="KJF111" s="80"/>
      <c r="KJG111" s="81"/>
      <c r="KJH111" s="79"/>
      <c r="KJI111" s="79"/>
      <c r="KJJ111" s="81"/>
      <c r="KJK111" s="80"/>
      <c r="KJM111" s="77"/>
      <c r="KJN111" s="80"/>
      <c r="KJO111" s="80"/>
      <c r="KJP111" s="80"/>
      <c r="KJQ111" s="80"/>
      <c r="KJR111" s="77"/>
      <c r="KJS111" s="78"/>
      <c r="KJT111" s="79"/>
      <c r="KJU111" s="79"/>
      <c r="KJV111" s="80"/>
      <c r="KJW111" s="81"/>
      <c r="KJX111" s="79"/>
      <c r="KJY111" s="79"/>
      <c r="KJZ111" s="81"/>
      <c r="KKA111" s="80"/>
      <c r="KKC111" s="77"/>
      <c r="KKD111" s="80"/>
      <c r="KKE111" s="80"/>
      <c r="KKF111" s="80"/>
      <c r="KKG111" s="80"/>
      <c r="KKH111" s="77"/>
      <c r="KKI111" s="78"/>
      <c r="KKJ111" s="79"/>
      <c r="KKK111" s="79"/>
      <c r="KKL111" s="80"/>
      <c r="KKM111" s="81"/>
      <c r="KKN111" s="79"/>
      <c r="KKO111" s="79"/>
      <c r="KKP111" s="81"/>
      <c r="KKQ111" s="80"/>
      <c r="KKS111" s="77"/>
      <c r="KKT111" s="80"/>
      <c r="KKU111" s="80"/>
      <c r="KKV111" s="80"/>
      <c r="KKW111" s="80"/>
      <c r="KKX111" s="77"/>
      <c r="KKY111" s="78"/>
      <c r="KKZ111" s="79"/>
      <c r="KLA111" s="79"/>
      <c r="KLB111" s="80"/>
      <c r="KLC111" s="81"/>
      <c r="KLD111" s="79"/>
      <c r="KLE111" s="79"/>
      <c r="KLF111" s="81"/>
      <c r="KLG111" s="80"/>
      <c r="KLI111" s="77"/>
      <c r="KLJ111" s="80"/>
      <c r="KLK111" s="80"/>
      <c r="KLL111" s="80"/>
      <c r="KLM111" s="80"/>
      <c r="KLN111" s="77"/>
      <c r="KLO111" s="78"/>
      <c r="KLP111" s="79"/>
      <c r="KLQ111" s="79"/>
      <c r="KLR111" s="80"/>
      <c r="KLS111" s="81"/>
      <c r="KLT111" s="79"/>
      <c r="KLU111" s="79"/>
      <c r="KLV111" s="81"/>
      <c r="KLW111" s="80"/>
      <c r="KLY111" s="77"/>
      <c r="KLZ111" s="80"/>
      <c r="KMA111" s="80"/>
      <c r="KMB111" s="80"/>
      <c r="KMC111" s="80"/>
      <c r="KMD111" s="77"/>
      <c r="KME111" s="78"/>
      <c r="KMF111" s="79"/>
      <c r="KMG111" s="79"/>
      <c r="KMH111" s="80"/>
      <c r="KMI111" s="81"/>
      <c r="KMJ111" s="79"/>
      <c r="KMK111" s="79"/>
      <c r="KML111" s="81"/>
      <c r="KMM111" s="80"/>
      <c r="KMO111" s="77"/>
      <c r="KMP111" s="80"/>
      <c r="KMQ111" s="80"/>
      <c r="KMR111" s="80"/>
      <c r="KMS111" s="80"/>
      <c r="KMT111" s="77"/>
      <c r="KMU111" s="78"/>
      <c r="KMV111" s="79"/>
      <c r="KMW111" s="79"/>
      <c r="KMX111" s="80"/>
      <c r="KMY111" s="81"/>
      <c r="KMZ111" s="79"/>
      <c r="KNA111" s="79"/>
      <c r="KNB111" s="81"/>
      <c r="KNC111" s="80"/>
      <c r="KNE111" s="77"/>
      <c r="KNF111" s="80"/>
      <c r="KNG111" s="80"/>
      <c r="KNH111" s="80"/>
      <c r="KNI111" s="80"/>
      <c r="KNJ111" s="77"/>
      <c r="KNK111" s="78"/>
      <c r="KNL111" s="79"/>
      <c r="KNM111" s="79"/>
      <c r="KNN111" s="80"/>
      <c r="KNO111" s="81"/>
      <c r="KNP111" s="79"/>
      <c r="KNQ111" s="79"/>
      <c r="KNR111" s="81"/>
      <c r="KNS111" s="80"/>
      <c r="KNU111" s="77"/>
      <c r="KNV111" s="80"/>
      <c r="KNW111" s="80"/>
      <c r="KNX111" s="80"/>
      <c r="KNY111" s="80"/>
      <c r="KNZ111" s="77"/>
      <c r="KOA111" s="78"/>
      <c r="KOB111" s="79"/>
      <c r="KOC111" s="79"/>
      <c r="KOD111" s="80"/>
      <c r="KOE111" s="81"/>
      <c r="KOF111" s="79"/>
      <c r="KOG111" s="79"/>
      <c r="KOH111" s="81"/>
      <c r="KOI111" s="80"/>
      <c r="KOK111" s="77"/>
      <c r="KOL111" s="80"/>
      <c r="KOM111" s="80"/>
      <c r="KON111" s="80"/>
      <c r="KOO111" s="80"/>
      <c r="KOP111" s="77"/>
      <c r="KOQ111" s="78"/>
      <c r="KOR111" s="79"/>
      <c r="KOS111" s="79"/>
      <c r="KOT111" s="80"/>
      <c r="KOU111" s="81"/>
      <c r="KOV111" s="79"/>
      <c r="KOW111" s="79"/>
      <c r="KOX111" s="81"/>
      <c r="KOY111" s="80"/>
      <c r="KPA111" s="77"/>
      <c r="KPB111" s="80"/>
      <c r="KPC111" s="80"/>
      <c r="KPD111" s="80"/>
      <c r="KPE111" s="80"/>
      <c r="KPF111" s="77"/>
      <c r="KPG111" s="78"/>
      <c r="KPH111" s="79"/>
      <c r="KPI111" s="79"/>
      <c r="KPJ111" s="80"/>
      <c r="KPK111" s="81"/>
      <c r="KPL111" s="79"/>
      <c r="KPM111" s="79"/>
      <c r="KPN111" s="81"/>
      <c r="KPO111" s="80"/>
      <c r="KPQ111" s="77"/>
      <c r="KPR111" s="80"/>
      <c r="KPS111" s="80"/>
      <c r="KPT111" s="80"/>
      <c r="KPU111" s="80"/>
      <c r="KPV111" s="77"/>
      <c r="KPW111" s="78"/>
      <c r="KPX111" s="79"/>
      <c r="KPY111" s="79"/>
      <c r="KPZ111" s="80"/>
      <c r="KQA111" s="81"/>
      <c r="KQB111" s="79"/>
      <c r="KQC111" s="79"/>
      <c r="KQD111" s="81"/>
      <c r="KQE111" s="80"/>
      <c r="KQG111" s="77"/>
      <c r="KQH111" s="80"/>
      <c r="KQI111" s="80"/>
      <c r="KQJ111" s="80"/>
      <c r="KQK111" s="80"/>
      <c r="KQL111" s="77"/>
      <c r="KQM111" s="78"/>
      <c r="KQN111" s="79"/>
      <c r="KQO111" s="79"/>
      <c r="KQP111" s="80"/>
      <c r="KQQ111" s="81"/>
      <c r="KQR111" s="79"/>
      <c r="KQS111" s="79"/>
      <c r="KQT111" s="81"/>
      <c r="KQU111" s="80"/>
      <c r="KQW111" s="77"/>
      <c r="KQX111" s="80"/>
      <c r="KQY111" s="80"/>
      <c r="KQZ111" s="80"/>
      <c r="KRA111" s="80"/>
      <c r="KRB111" s="77"/>
      <c r="KRC111" s="78"/>
      <c r="KRD111" s="79"/>
      <c r="KRE111" s="79"/>
      <c r="KRF111" s="80"/>
      <c r="KRG111" s="81"/>
      <c r="KRH111" s="79"/>
      <c r="KRI111" s="79"/>
      <c r="KRJ111" s="81"/>
      <c r="KRK111" s="80"/>
      <c r="KRM111" s="77"/>
      <c r="KRN111" s="80"/>
      <c r="KRO111" s="80"/>
      <c r="KRP111" s="80"/>
      <c r="KRQ111" s="80"/>
      <c r="KRR111" s="77"/>
      <c r="KRS111" s="78"/>
      <c r="KRT111" s="79"/>
      <c r="KRU111" s="79"/>
      <c r="KRV111" s="80"/>
      <c r="KRW111" s="81"/>
      <c r="KRX111" s="79"/>
      <c r="KRY111" s="79"/>
      <c r="KRZ111" s="81"/>
      <c r="KSA111" s="80"/>
      <c r="KSC111" s="77"/>
      <c r="KSD111" s="80"/>
      <c r="KSE111" s="80"/>
      <c r="KSF111" s="80"/>
      <c r="KSG111" s="80"/>
      <c r="KSH111" s="77"/>
      <c r="KSI111" s="78"/>
      <c r="KSJ111" s="79"/>
      <c r="KSK111" s="79"/>
      <c r="KSL111" s="80"/>
      <c r="KSM111" s="81"/>
      <c r="KSN111" s="79"/>
      <c r="KSO111" s="79"/>
      <c r="KSP111" s="81"/>
      <c r="KSQ111" s="80"/>
      <c r="KSS111" s="77"/>
      <c r="KST111" s="80"/>
      <c r="KSU111" s="80"/>
      <c r="KSV111" s="80"/>
      <c r="KSW111" s="80"/>
      <c r="KSX111" s="77"/>
      <c r="KSY111" s="78"/>
      <c r="KSZ111" s="79"/>
      <c r="KTA111" s="79"/>
      <c r="KTB111" s="80"/>
      <c r="KTC111" s="81"/>
      <c r="KTD111" s="79"/>
      <c r="KTE111" s="79"/>
      <c r="KTF111" s="81"/>
      <c r="KTG111" s="80"/>
      <c r="KTI111" s="77"/>
      <c r="KTJ111" s="80"/>
      <c r="KTK111" s="80"/>
      <c r="KTL111" s="80"/>
      <c r="KTM111" s="80"/>
      <c r="KTN111" s="77"/>
      <c r="KTO111" s="78"/>
      <c r="KTP111" s="79"/>
      <c r="KTQ111" s="79"/>
      <c r="KTR111" s="80"/>
      <c r="KTS111" s="81"/>
      <c r="KTT111" s="79"/>
      <c r="KTU111" s="79"/>
      <c r="KTV111" s="81"/>
      <c r="KTW111" s="80"/>
      <c r="KTY111" s="77"/>
      <c r="KTZ111" s="80"/>
      <c r="KUA111" s="80"/>
      <c r="KUB111" s="80"/>
      <c r="KUC111" s="80"/>
      <c r="KUD111" s="77"/>
      <c r="KUE111" s="78"/>
      <c r="KUF111" s="79"/>
      <c r="KUG111" s="79"/>
      <c r="KUH111" s="80"/>
      <c r="KUI111" s="81"/>
      <c r="KUJ111" s="79"/>
      <c r="KUK111" s="79"/>
      <c r="KUL111" s="81"/>
      <c r="KUM111" s="80"/>
      <c r="KUO111" s="77"/>
      <c r="KUP111" s="80"/>
      <c r="KUQ111" s="80"/>
      <c r="KUR111" s="80"/>
      <c r="KUS111" s="80"/>
      <c r="KUT111" s="77"/>
      <c r="KUU111" s="78"/>
      <c r="KUV111" s="79"/>
      <c r="KUW111" s="79"/>
      <c r="KUX111" s="80"/>
      <c r="KUY111" s="81"/>
      <c r="KUZ111" s="79"/>
      <c r="KVA111" s="79"/>
      <c r="KVB111" s="81"/>
      <c r="KVC111" s="80"/>
      <c r="KVE111" s="77"/>
      <c r="KVF111" s="80"/>
      <c r="KVG111" s="80"/>
      <c r="KVH111" s="80"/>
      <c r="KVI111" s="80"/>
      <c r="KVJ111" s="77"/>
      <c r="KVK111" s="78"/>
      <c r="KVL111" s="79"/>
      <c r="KVM111" s="79"/>
      <c r="KVN111" s="80"/>
      <c r="KVO111" s="81"/>
      <c r="KVP111" s="79"/>
      <c r="KVQ111" s="79"/>
      <c r="KVR111" s="81"/>
      <c r="KVS111" s="80"/>
      <c r="KVU111" s="77"/>
      <c r="KVV111" s="80"/>
      <c r="KVW111" s="80"/>
      <c r="KVX111" s="80"/>
      <c r="KVY111" s="80"/>
      <c r="KVZ111" s="77"/>
      <c r="KWA111" s="78"/>
      <c r="KWB111" s="79"/>
      <c r="KWC111" s="79"/>
      <c r="KWD111" s="80"/>
      <c r="KWE111" s="81"/>
      <c r="KWF111" s="79"/>
      <c r="KWG111" s="79"/>
      <c r="KWH111" s="81"/>
      <c r="KWI111" s="80"/>
      <c r="KWK111" s="77"/>
      <c r="KWL111" s="80"/>
      <c r="KWM111" s="80"/>
      <c r="KWN111" s="80"/>
      <c r="KWO111" s="80"/>
      <c r="KWP111" s="77"/>
      <c r="KWQ111" s="78"/>
      <c r="KWR111" s="79"/>
      <c r="KWS111" s="79"/>
      <c r="KWT111" s="80"/>
      <c r="KWU111" s="81"/>
      <c r="KWV111" s="79"/>
      <c r="KWW111" s="79"/>
      <c r="KWX111" s="81"/>
      <c r="KWY111" s="80"/>
      <c r="KXA111" s="77"/>
      <c r="KXB111" s="80"/>
      <c r="KXC111" s="80"/>
      <c r="KXD111" s="80"/>
      <c r="KXE111" s="80"/>
      <c r="KXF111" s="77"/>
      <c r="KXG111" s="78"/>
      <c r="KXH111" s="79"/>
      <c r="KXI111" s="79"/>
      <c r="KXJ111" s="80"/>
      <c r="KXK111" s="81"/>
      <c r="KXL111" s="79"/>
      <c r="KXM111" s="79"/>
      <c r="KXN111" s="81"/>
      <c r="KXO111" s="80"/>
      <c r="KXQ111" s="77"/>
      <c r="KXR111" s="80"/>
      <c r="KXS111" s="80"/>
      <c r="KXT111" s="80"/>
      <c r="KXU111" s="80"/>
      <c r="KXV111" s="77"/>
      <c r="KXW111" s="78"/>
      <c r="KXX111" s="79"/>
      <c r="KXY111" s="79"/>
      <c r="KXZ111" s="80"/>
      <c r="KYA111" s="81"/>
      <c r="KYB111" s="79"/>
      <c r="KYC111" s="79"/>
      <c r="KYD111" s="81"/>
      <c r="KYE111" s="80"/>
      <c r="KYG111" s="77"/>
      <c r="KYH111" s="80"/>
      <c r="KYI111" s="80"/>
      <c r="KYJ111" s="80"/>
      <c r="KYK111" s="80"/>
      <c r="KYL111" s="77"/>
      <c r="KYM111" s="78"/>
      <c r="KYN111" s="79"/>
      <c r="KYO111" s="79"/>
      <c r="KYP111" s="80"/>
      <c r="KYQ111" s="81"/>
      <c r="KYR111" s="79"/>
      <c r="KYS111" s="79"/>
      <c r="KYT111" s="81"/>
      <c r="KYU111" s="80"/>
      <c r="KYW111" s="77"/>
      <c r="KYX111" s="80"/>
      <c r="KYY111" s="80"/>
      <c r="KYZ111" s="80"/>
      <c r="KZA111" s="80"/>
      <c r="KZB111" s="77"/>
      <c r="KZC111" s="78"/>
      <c r="KZD111" s="79"/>
      <c r="KZE111" s="79"/>
      <c r="KZF111" s="80"/>
      <c r="KZG111" s="81"/>
      <c r="KZH111" s="79"/>
      <c r="KZI111" s="79"/>
      <c r="KZJ111" s="81"/>
      <c r="KZK111" s="80"/>
      <c r="KZM111" s="77"/>
      <c r="KZN111" s="80"/>
      <c r="KZO111" s="80"/>
      <c r="KZP111" s="80"/>
      <c r="KZQ111" s="80"/>
      <c r="KZR111" s="77"/>
      <c r="KZS111" s="78"/>
      <c r="KZT111" s="79"/>
      <c r="KZU111" s="79"/>
      <c r="KZV111" s="80"/>
      <c r="KZW111" s="81"/>
      <c r="KZX111" s="79"/>
      <c r="KZY111" s="79"/>
      <c r="KZZ111" s="81"/>
      <c r="LAA111" s="80"/>
      <c r="LAC111" s="77"/>
      <c r="LAD111" s="80"/>
      <c r="LAE111" s="80"/>
      <c r="LAF111" s="80"/>
      <c r="LAG111" s="80"/>
      <c r="LAH111" s="77"/>
      <c r="LAI111" s="78"/>
      <c r="LAJ111" s="79"/>
      <c r="LAK111" s="79"/>
      <c r="LAL111" s="80"/>
      <c r="LAM111" s="81"/>
      <c r="LAN111" s="79"/>
      <c r="LAO111" s="79"/>
      <c r="LAP111" s="81"/>
      <c r="LAQ111" s="80"/>
      <c r="LAS111" s="77"/>
      <c r="LAT111" s="80"/>
      <c r="LAU111" s="80"/>
      <c r="LAV111" s="80"/>
      <c r="LAW111" s="80"/>
      <c r="LAX111" s="77"/>
      <c r="LAY111" s="78"/>
      <c r="LAZ111" s="79"/>
      <c r="LBA111" s="79"/>
      <c r="LBB111" s="80"/>
      <c r="LBC111" s="81"/>
      <c r="LBD111" s="79"/>
      <c r="LBE111" s="79"/>
      <c r="LBF111" s="81"/>
      <c r="LBG111" s="80"/>
      <c r="LBI111" s="77"/>
      <c r="LBJ111" s="80"/>
      <c r="LBK111" s="80"/>
      <c r="LBL111" s="80"/>
      <c r="LBM111" s="80"/>
      <c r="LBN111" s="77"/>
      <c r="LBO111" s="78"/>
      <c r="LBP111" s="79"/>
      <c r="LBQ111" s="79"/>
      <c r="LBR111" s="80"/>
      <c r="LBS111" s="81"/>
      <c r="LBT111" s="79"/>
      <c r="LBU111" s="79"/>
      <c r="LBV111" s="81"/>
      <c r="LBW111" s="80"/>
      <c r="LBY111" s="77"/>
      <c r="LBZ111" s="80"/>
      <c r="LCA111" s="80"/>
      <c r="LCB111" s="80"/>
      <c r="LCC111" s="80"/>
      <c r="LCD111" s="77"/>
      <c r="LCE111" s="78"/>
      <c r="LCF111" s="79"/>
      <c r="LCG111" s="79"/>
      <c r="LCH111" s="80"/>
      <c r="LCI111" s="81"/>
      <c r="LCJ111" s="79"/>
      <c r="LCK111" s="79"/>
      <c r="LCL111" s="81"/>
      <c r="LCM111" s="80"/>
      <c r="LCO111" s="77"/>
      <c r="LCP111" s="80"/>
      <c r="LCQ111" s="80"/>
      <c r="LCR111" s="80"/>
      <c r="LCS111" s="80"/>
      <c r="LCT111" s="77"/>
      <c r="LCU111" s="78"/>
      <c r="LCV111" s="79"/>
      <c r="LCW111" s="79"/>
      <c r="LCX111" s="80"/>
      <c r="LCY111" s="81"/>
      <c r="LCZ111" s="79"/>
      <c r="LDA111" s="79"/>
      <c r="LDB111" s="81"/>
      <c r="LDC111" s="80"/>
      <c r="LDE111" s="77"/>
      <c r="LDF111" s="80"/>
      <c r="LDG111" s="80"/>
      <c r="LDH111" s="80"/>
      <c r="LDI111" s="80"/>
      <c r="LDJ111" s="77"/>
      <c r="LDK111" s="78"/>
      <c r="LDL111" s="79"/>
      <c r="LDM111" s="79"/>
      <c r="LDN111" s="80"/>
      <c r="LDO111" s="81"/>
      <c r="LDP111" s="79"/>
      <c r="LDQ111" s="79"/>
      <c r="LDR111" s="81"/>
      <c r="LDS111" s="80"/>
      <c r="LDU111" s="77"/>
      <c r="LDV111" s="80"/>
      <c r="LDW111" s="80"/>
      <c r="LDX111" s="80"/>
      <c r="LDY111" s="80"/>
      <c r="LDZ111" s="77"/>
      <c r="LEA111" s="78"/>
      <c r="LEB111" s="79"/>
      <c r="LEC111" s="79"/>
      <c r="LED111" s="80"/>
      <c r="LEE111" s="81"/>
      <c r="LEF111" s="79"/>
      <c r="LEG111" s="79"/>
      <c r="LEH111" s="81"/>
      <c r="LEI111" s="80"/>
      <c r="LEK111" s="77"/>
      <c r="LEL111" s="80"/>
      <c r="LEM111" s="80"/>
      <c r="LEN111" s="80"/>
      <c r="LEO111" s="80"/>
      <c r="LEP111" s="77"/>
      <c r="LEQ111" s="78"/>
      <c r="LER111" s="79"/>
      <c r="LES111" s="79"/>
      <c r="LET111" s="80"/>
      <c r="LEU111" s="81"/>
      <c r="LEV111" s="79"/>
      <c r="LEW111" s="79"/>
      <c r="LEX111" s="81"/>
      <c r="LEY111" s="80"/>
      <c r="LFA111" s="77"/>
      <c r="LFB111" s="80"/>
      <c r="LFC111" s="80"/>
      <c r="LFD111" s="80"/>
      <c r="LFE111" s="80"/>
      <c r="LFF111" s="77"/>
      <c r="LFG111" s="78"/>
      <c r="LFH111" s="79"/>
      <c r="LFI111" s="79"/>
      <c r="LFJ111" s="80"/>
      <c r="LFK111" s="81"/>
      <c r="LFL111" s="79"/>
      <c r="LFM111" s="79"/>
      <c r="LFN111" s="81"/>
      <c r="LFO111" s="80"/>
      <c r="LFQ111" s="77"/>
      <c r="LFR111" s="80"/>
      <c r="LFS111" s="80"/>
      <c r="LFT111" s="80"/>
      <c r="LFU111" s="80"/>
      <c r="LFV111" s="77"/>
      <c r="LFW111" s="78"/>
      <c r="LFX111" s="79"/>
      <c r="LFY111" s="79"/>
      <c r="LFZ111" s="80"/>
      <c r="LGA111" s="81"/>
      <c r="LGB111" s="79"/>
      <c r="LGC111" s="79"/>
      <c r="LGD111" s="81"/>
      <c r="LGE111" s="80"/>
      <c r="LGG111" s="77"/>
      <c r="LGH111" s="80"/>
      <c r="LGI111" s="80"/>
      <c r="LGJ111" s="80"/>
      <c r="LGK111" s="80"/>
      <c r="LGL111" s="77"/>
      <c r="LGM111" s="78"/>
      <c r="LGN111" s="79"/>
      <c r="LGO111" s="79"/>
      <c r="LGP111" s="80"/>
      <c r="LGQ111" s="81"/>
      <c r="LGR111" s="79"/>
      <c r="LGS111" s="79"/>
      <c r="LGT111" s="81"/>
      <c r="LGU111" s="80"/>
      <c r="LGW111" s="77"/>
      <c r="LGX111" s="80"/>
      <c r="LGY111" s="80"/>
      <c r="LGZ111" s="80"/>
      <c r="LHA111" s="80"/>
      <c r="LHB111" s="77"/>
      <c r="LHC111" s="78"/>
      <c r="LHD111" s="79"/>
      <c r="LHE111" s="79"/>
      <c r="LHF111" s="80"/>
      <c r="LHG111" s="81"/>
      <c r="LHH111" s="79"/>
      <c r="LHI111" s="79"/>
      <c r="LHJ111" s="81"/>
      <c r="LHK111" s="80"/>
      <c r="LHM111" s="77"/>
      <c r="LHN111" s="80"/>
      <c r="LHO111" s="80"/>
      <c r="LHP111" s="80"/>
      <c r="LHQ111" s="80"/>
      <c r="LHR111" s="77"/>
      <c r="LHS111" s="78"/>
      <c r="LHT111" s="79"/>
      <c r="LHU111" s="79"/>
      <c r="LHV111" s="80"/>
      <c r="LHW111" s="81"/>
      <c r="LHX111" s="79"/>
      <c r="LHY111" s="79"/>
      <c r="LHZ111" s="81"/>
      <c r="LIA111" s="80"/>
      <c r="LIC111" s="77"/>
      <c r="LID111" s="80"/>
      <c r="LIE111" s="80"/>
      <c r="LIF111" s="80"/>
      <c r="LIG111" s="80"/>
      <c r="LIH111" s="77"/>
      <c r="LII111" s="78"/>
      <c r="LIJ111" s="79"/>
      <c r="LIK111" s="79"/>
      <c r="LIL111" s="80"/>
      <c r="LIM111" s="81"/>
      <c r="LIN111" s="79"/>
      <c r="LIO111" s="79"/>
      <c r="LIP111" s="81"/>
      <c r="LIQ111" s="80"/>
      <c r="LIS111" s="77"/>
      <c r="LIT111" s="80"/>
      <c r="LIU111" s="80"/>
      <c r="LIV111" s="80"/>
      <c r="LIW111" s="80"/>
      <c r="LIX111" s="77"/>
      <c r="LIY111" s="78"/>
      <c r="LIZ111" s="79"/>
      <c r="LJA111" s="79"/>
      <c r="LJB111" s="80"/>
      <c r="LJC111" s="81"/>
      <c r="LJD111" s="79"/>
      <c r="LJE111" s="79"/>
      <c r="LJF111" s="81"/>
      <c r="LJG111" s="80"/>
      <c r="LJI111" s="77"/>
      <c r="LJJ111" s="80"/>
      <c r="LJK111" s="80"/>
      <c r="LJL111" s="80"/>
      <c r="LJM111" s="80"/>
      <c r="LJN111" s="77"/>
      <c r="LJO111" s="78"/>
      <c r="LJP111" s="79"/>
      <c r="LJQ111" s="79"/>
      <c r="LJR111" s="80"/>
      <c r="LJS111" s="81"/>
      <c r="LJT111" s="79"/>
      <c r="LJU111" s="79"/>
      <c r="LJV111" s="81"/>
      <c r="LJW111" s="80"/>
      <c r="LJY111" s="77"/>
      <c r="LJZ111" s="80"/>
      <c r="LKA111" s="80"/>
      <c r="LKB111" s="80"/>
      <c r="LKC111" s="80"/>
      <c r="LKD111" s="77"/>
      <c r="LKE111" s="78"/>
      <c r="LKF111" s="79"/>
      <c r="LKG111" s="79"/>
      <c r="LKH111" s="80"/>
      <c r="LKI111" s="81"/>
      <c r="LKJ111" s="79"/>
      <c r="LKK111" s="79"/>
      <c r="LKL111" s="81"/>
      <c r="LKM111" s="80"/>
      <c r="LKO111" s="77"/>
      <c r="LKP111" s="80"/>
      <c r="LKQ111" s="80"/>
      <c r="LKR111" s="80"/>
      <c r="LKS111" s="80"/>
      <c r="LKT111" s="77"/>
      <c r="LKU111" s="78"/>
      <c r="LKV111" s="79"/>
      <c r="LKW111" s="79"/>
      <c r="LKX111" s="80"/>
      <c r="LKY111" s="81"/>
      <c r="LKZ111" s="79"/>
      <c r="LLA111" s="79"/>
      <c r="LLB111" s="81"/>
      <c r="LLC111" s="80"/>
      <c r="LLE111" s="77"/>
      <c r="LLF111" s="80"/>
      <c r="LLG111" s="80"/>
      <c r="LLH111" s="80"/>
      <c r="LLI111" s="80"/>
      <c r="LLJ111" s="77"/>
      <c r="LLK111" s="78"/>
      <c r="LLL111" s="79"/>
      <c r="LLM111" s="79"/>
      <c r="LLN111" s="80"/>
      <c r="LLO111" s="81"/>
      <c r="LLP111" s="79"/>
      <c r="LLQ111" s="79"/>
      <c r="LLR111" s="81"/>
      <c r="LLS111" s="80"/>
      <c r="LLU111" s="77"/>
      <c r="LLV111" s="80"/>
      <c r="LLW111" s="80"/>
      <c r="LLX111" s="80"/>
      <c r="LLY111" s="80"/>
      <c r="LLZ111" s="77"/>
      <c r="LMA111" s="78"/>
      <c r="LMB111" s="79"/>
      <c r="LMC111" s="79"/>
      <c r="LMD111" s="80"/>
      <c r="LME111" s="81"/>
      <c r="LMF111" s="79"/>
      <c r="LMG111" s="79"/>
      <c r="LMH111" s="81"/>
      <c r="LMI111" s="80"/>
      <c r="LMK111" s="77"/>
      <c r="LML111" s="80"/>
      <c r="LMM111" s="80"/>
      <c r="LMN111" s="80"/>
      <c r="LMO111" s="80"/>
      <c r="LMP111" s="77"/>
      <c r="LMQ111" s="78"/>
      <c r="LMR111" s="79"/>
      <c r="LMS111" s="79"/>
      <c r="LMT111" s="80"/>
      <c r="LMU111" s="81"/>
      <c r="LMV111" s="79"/>
      <c r="LMW111" s="79"/>
      <c r="LMX111" s="81"/>
      <c r="LMY111" s="80"/>
      <c r="LNA111" s="77"/>
      <c r="LNB111" s="80"/>
      <c r="LNC111" s="80"/>
      <c r="LND111" s="80"/>
      <c r="LNE111" s="80"/>
      <c r="LNF111" s="77"/>
      <c r="LNG111" s="78"/>
      <c r="LNH111" s="79"/>
      <c r="LNI111" s="79"/>
      <c r="LNJ111" s="80"/>
      <c r="LNK111" s="81"/>
      <c r="LNL111" s="79"/>
      <c r="LNM111" s="79"/>
      <c r="LNN111" s="81"/>
      <c r="LNO111" s="80"/>
      <c r="LNQ111" s="77"/>
      <c r="LNR111" s="80"/>
      <c r="LNS111" s="80"/>
      <c r="LNT111" s="80"/>
      <c r="LNU111" s="80"/>
      <c r="LNV111" s="77"/>
      <c r="LNW111" s="78"/>
      <c r="LNX111" s="79"/>
      <c r="LNY111" s="79"/>
      <c r="LNZ111" s="80"/>
      <c r="LOA111" s="81"/>
      <c r="LOB111" s="79"/>
      <c r="LOC111" s="79"/>
      <c r="LOD111" s="81"/>
      <c r="LOE111" s="80"/>
      <c r="LOG111" s="77"/>
      <c r="LOH111" s="80"/>
      <c r="LOI111" s="80"/>
      <c r="LOJ111" s="80"/>
      <c r="LOK111" s="80"/>
      <c r="LOL111" s="77"/>
      <c r="LOM111" s="78"/>
      <c r="LON111" s="79"/>
      <c r="LOO111" s="79"/>
      <c r="LOP111" s="80"/>
      <c r="LOQ111" s="81"/>
      <c r="LOR111" s="79"/>
      <c r="LOS111" s="79"/>
      <c r="LOT111" s="81"/>
      <c r="LOU111" s="80"/>
      <c r="LOW111" s="77"/>
      <c r="LOX111" s="80"/>
      <c r="LOY111" s="80"/>
      <c r="LOZ111" s="80"/>
      <c r="LPA111" s="80"/>
      <c r="LPB111" s="77"/>
      <c r="LPC111" s="78"/>
      <c r="LPD111" s="79"/>
      <c r="LPE111" s="79"/>
      <c r="LPF111" s="80"/>
      <c r="LPG111" s="81"/>
      <c r="LPH111" s="79"/>
      <c r="LPI111" s="79"/>
      <c r="LPJ111" s="81"/>
      <c r="LPK111" s="80"/>
      <c r="LPM111" s="77"/>
      <c r="LPN111" s="80"/>
      <c r="LPO111" s="80"/>
      <c r="LPP111" s="80"/>
      <c r="LPQ111" s="80"/>
      <c r="LPR111" s="77"/>
      <c r="LPS111" s="78"/>
      <c r="LPT111" s="79"/>
      <c r="LPU111" s="79"/>
      <c r="LPV111" s="80"/>
      <c r="LPW111" s="81"/>
      <c r="LPX111" s="79"/>
      <c r="LPY111" s="79"/>
      <c r="LPZ111" s="81"/>
      <c r="LQA111" s="80"/>
      <c r="LQC111" s="77"/>
      <c r="LQD111" s="80"/>
      <c r="LQE111" s="80"/>
      <c r="LQF111" s="80"/>
      <c r="LQG111" s="80"/>
      <c r="LQH111" s="77"/>
      <c r="LQI111" s="78"/>
      <c r="LQJ111" s="79"/>
      <c r="LQK111" s="79"/>
      <c r="LQL111" s="80"/>
      <c r="LQM111" s="81"/>
      <c r="LQN111" s="79"/>
      <c r="LQO111" s="79"/>
      <c r="LQP111" s="81"/>
      <c r="LQQ111" s="80"/>
      <c r="LQS111" s="77"/>
      <c r="LQT111" s="80"/>
      <c r="LQU111" s="80"/>
      <c r="LQV111" s="80"/>
      <c r="LQW111" s="80"/>
      <c r="LQX111" s="77"/>
      <c r="LQY111" s="78"/>
      <c r="LQZ111" s="79"/>
      <c r="LRA111" s="79"/>
      <c r="LRB111" s="80"/>
      <c r="LRC111" s="81"/>
      <c r="LRD111" s="79"/>
      <c r="LRE111" s="79"/>
      <c r="LRF111" s="81"/>
      <c r="LRG111" s="80"/>
      <c r="LRI111" s="77"/>
      <c r="LRJ111" s="80"/>
      <c r="LRK111" s="80"/>
      <c r="LRL111" s="80"/>
      <c r="LRM111" s="80"/>
      <c r="LRN111" s="77"/>
      <c r="LRO111" s="78"/>
      <c r="LRP111" s="79"/>
      <c r="LRQ111" s="79"/>
      <c r="LRR111" s="80"/>
      <c r="LRS111" s="81"/>
      <c r="LRT111" s="79"/>
      <c r="LRU111" s="79"/>
      <c r="LRV111" s="81"/>
      <c r="LRW111" s="80"/>
      <c r="LRY111" s="77"/>
      <c r="LRZ111" s="80"/>
      <c r="LSA111" s="80"/>
      <c r="LSB111" s="80"/>
      <c r="LSC111" s="80"/>
      <c r="LSD111" s="77"/>
      <c r="LSE111" s="78"/>
      <c r="LSF111" s="79"/>
      <c r="LSG111" s="79"/>
      <c r="LSH111" s="80"/>
      <c r="LSI111" s="81"/>
      <c r="LSJ111" s="79"/>
      <c r="LSK111" s="79"/>
      <c r="LSL111" s="81"/>
      <c r="LSM111" s="80"/>
      <c r="LSO111" s="77"/>
      <c r="LSP111" s="80"/>
      <c r="LSQ111" s="80"/>
      <c r="LSR111" s="80"/>
      <c r="LSS111" s="80"/>
      <c r="LST111" s="77"/>
      <c r="LSU111" s="78"/>
      <c r="LSV111" s="79"/>
      <c r="LSW111" s="79"/>
      <c r="LSX111" s="80"/>
      <c r="LSY111" s="81"/>
      <c r="LSZ111" s="79"/>
      <c r="LTA111" s="79"/>
      <c r="LTB111" s="81"/>
      <c r="LTC111" s="80"/>
      <c r="LTE111" s="77"/>
      <c r="LTF111" s="80"/>
      <c r="LTG111" s="80"/>
      <c r="LTH111" s="80"/>
      <c r="LTI111" s="80"/>
      <c r="LTJ111" s="77"/>
      <c r="LTK111" s="78"/>
      <c r="LTL111" s="79"/>
      <c r="LTM111" s="79"/>
      <c r="LTN111" s="80"/>
      <c r="LTO111" s="81"/>
      <c r="LTP111" s="79"/>
      <c r="LTQ111" s="79"/>
      <c r="LTR111" s="81"/>
      <c r="LTS111" s="80"/>
      <c r="LTU111" s="77"/>
      <c r="LTV111" s="80"/>
      <c r="LTW111" s="80"/>
      <c r="LTX111" s="80"/>
      <c r="LTY111" s="80"/>
      <c r="LTZ111" s="77"/>
      <c r="LUA111" s="78"/>
      <c r="LUB111" s="79"/>
      <c r="LUC111" s="79"/>
      <c r="LUD111" s="80"/>
      <c r="LUE111" s="81"/>
      <c r="LUF111" s="79"/>
      <c r="LUG111" s="79"/>
      <c r="LUH111" s="81"/>
      <c r="LUI111" s="80"/>
      <c r="LUK111" s="77"/>
      <c r="LUL111" s="80"/>
      <c r="LUM111" s="80"/>
      <c r="LUN111" s="80"/>
      <c r="LUO111" s="80"/>
      <c r="LUP111" s="77"/>
      <c r="LUQ111" s="78"/>
      <c r="LUR111" s="79"/>
      <c r="LUS111" s="79"/>
      <c r="LUT111" s="80"/>
      <c r="LUU111" s="81"/>
      <c r="LUV111" s="79"/>
      <c r="LUW111" s="79"/>
      <c r="LUX111" s="81"/>
      <c r="LUY111" s="80"/>
      <c r="LVA111" s="77"/>
      <c r="LVB111" s="80"/>
      <c r="LVC111" s="80"/>
      <c r="LVD111" s="80"/>
      <c r="LVE111" s="80"/>
      <c r="LVF111" s="77"/>
      <c r="LVG111" s="78"/>
      <c r="LVH111" s="79"/>
      <c r="LVI111" s="79"/>
      <c r="LVJ111" s="80"/>
      <c r="LVK111" s="81"/>
      <c r="LVL111" s="79"/>
      <c r="LVM111" s="79"/>
      <c r="LVN111" s="81"/>
      <c r="LVO111" s="80"/>
      <c r="LVQ111" s="77"/>
      <c r="LVR111" s="80"/>
      <c r="LVS111" s="80"/>
      <c r="LVT111" s="80"/>
      <c r="LVU111" s="80"/>
      <c r="LVV111" s="77"/>
      <c r="LVW111" s="78"/>
      <c r="LVX111" s="79"/>
      <c r="LVY111" s="79"/>
      <c r="LVZ111" s="80"/>
      <c r="LWA111" s="81"/>
      <c r="LWB111" s="79"/>
      <c r="LWC111" s="79"/>
      <c r="LWD111" s="81"/>
      <c r="LWE111" s="80"/>
      <c r="LWG111" s="77"/>
      <c r="LWH111" s="80"/>
      <c r="LWI111" s="80"/>
      <c r="LWJ111" s="80"/>
      <c r="LWK111" s="80"/>
      <c r="LWL111" s="77"/>
      <c r="LWM111" s="78"/>
      <c r="LWN111" s="79"/>
      <c r="LWO111" s="79"/>
      <c r="LWP111" s="80"/>
      <c r="LWQ111" s="81"/>
      <c r="LWR111" s="79"/>
      <c r="LWS111" s="79"/>
      <c r="LWT111" s="81"/>
      <c r="LWU111" s="80"/>
      <c r="LWW111" s="77"/>
      <c r="LWX111" s="80"/>
      <c r="LWY111" s="80"/>
      <c r="LWZ111" s="80"/>
      <c r="LXA111" s="80"/>
      <c r="LXB111" s="77"/>
      <c r="LXC111" s="78"/>
      <c r="LXD111" s="79"/>
      <c r="LXE111" s="79"/>
      <c r="LXF111" s="80"/>
      <c r="LXG111" s="81"/>
      <c r="LXH111" s="79"/>
      <c r="LXI111" s="79"/>
      <c r="LXJ111" s="81"/>
      <c r="LXK111" s="80"/>
      <c r="LXM111" s="77"/>
      <c r="LXN111" s="80"/>
      <c r="LXO111" s="80"/>
      <c r="LXP111" s="80"/>
      <c r="LXQ111" s="80"/>
      <c r="LXR111" s="77"/>
      <c r="LXS111" s="78"/>
      <c r="LXT111" s="79"/>
      <c r="LXU111" s="79"/>
      <c r="LXV111" s="80"/>
      <c r="LXW111" s="81"/>
      <c r="LXX111" s="79"/>
      <c r="LXY111" s="79"/>
      <c r="LXZ111" s="81"/>
      <c r="LYA111" s="80"/>
      <c r="LYC111" s="77"/>
      <c r="LYD111" s="80"/>
      <c r="LYE111" s="80"/>
      <c r="LYF111" s="80"/>
      <c r="LYG111" s="80"/>
      <c r="LYH111" s="77"/>
      <c r="LYI111" s="78"/>
      <c r="LYJ111" s="79"/>
      <c r="LYK111" s="79"/>
      <c r="LYL111" s="80"/>
      <c r="LYM111" s="81"/>
      <c r="LYN111" s="79"/>
      <c r="LYO111" s="79"/>
      <c r="LYP111" s="81"/>
      <c r="LYQ111" s="80"/>
      <c r="LYS111" s="77"/>
      <c r="LYT111" s="80"/>
      <c r="LYU111" s="80"/>
      <c r="LYV111" s="80"/>
      <c r="LYW111" s="80"/>
      <c r="LYX111" s="77"/>
      <c r="LYY111" s="78"/>
      <c r="LYZ111" s="79"/>
      <c r="LZA111" s="79"/>
      <c r="LZB111" s="80"/>
      <c r="LZC111" s="81"/>
      <c r="LZD111" s="79"/>
      <c r="LZE111" s="79"/>
      <c r="LZF111" s="81"/>
      <c r="LZG111" s="80"/>
      <c r="LZI111" s="77"/>
      <c r="LZJ111" s="80"/>
      <c r="LZK111" s="80"/>
      <c r="LZL111" s="80"/>
      <c r="LZM111" s="80"/>
      <c r="LZN111" s="77"/>
      <c r="LZO111" s="78"/>
      <c r="LZP111" s="79"/>
      <c r="LZQ111" s="79"/>
      <c r="LZR111" s="80"/>
      <c r="LZS111" s="81"/>
      <c r="LZT111" s="79"/>
      <c r="LZU111" s="79"/>
      <c r="LZV111" s="81"/>
      <c r="LZW111" s="80"/>
      <c r="LZY111" s="77"/>
      <c r="LZZ111" s="80"/>
      <c r="MAA111" s="80"/>
      <c r="MAB111" s="80"/>
      <c r="MAC111" s="80"/>
      <c r="MAD111" s="77"/>
      <c r="MAE111" s="78"/>
      <c r="MAF111" s="79"/>
      <c r="MAG111" s="79"/>
      <c r="MAH111" s="80"/>
      <c r="MAI111" s="81"/>
      <c r="MAJ111" s="79"/>
      <c r="MAK111" s="79"/>
      <c r="MAL111" s="81"/>
      <c r="MAM111" s="80"/>
      <c r="MAO111" s="77"/>
      <c r="MAP111" s="80"/>
      <c r="MAQ111" s="80"/>
      <c r="MAR111" s="80"/>
      <c r="MAS111" s="80"/>
      <c r="MAT111" s="77"/>
      <c r="MAU111" s="78"/>
      <c r="MAV111" s="79"/>
      <c r="MAW111" s="79"/>
      <c r="MAX111" s="80"/>
      <c r="MAY111" s="81"/>
      <c r="MAZ111" s="79"/>
      <c r="MBA111" s="79"/>
      <c r="MBB111" s="81"/>
      <c r="MBC111" s="80"/>
      <c r="MBE111" s="77"/>
      <c r="MBF111" s="80"/>
      <c r="MBG111" s="80"/>
      <c r="MBH111" s="80"/>
      <c r="MBI111" s="80"/>
      <c r="MBJ111" s="77"/>
      <c r="MBK111" s="78"/>
      <c r="MBL111" s="79"/>
      <c r="MBM111" s="79"/>
      <c r="MBN111" s="80"/>
      <c r="MBO111" s="81"/>
      <c r="MBP111" s="79"/>
      <c r="MBQ111" s="79"/>
      <c r="MBR111" s="81"/>
      <c r="MBS111" s="80"/>
      <c r="MBU111" s="77"/>
      <c r="MBV111" s="80"/>
      <c r="MBW111" s="80"/>
      <c r="MBX111" s="80"/>
      <c r="MBY111" s="80"/>
      <c r="MBZ111" s="77"/>
      <c r="MCA111" s="78"/>
      <c r="MCB111" s="79"/>
      <c r="MCC111" s="79"/>
      <c r="MCD111" s="80"/>
      <c r="MCE111" s="81"/>
      <c r="MCF111" s="79"/>
      <c r="MCG111" s="79"/>
      <c r="MCH111" s="81"/>
      <c r="MCI111" s="80"/>
      <c r="MCK111" s="77"/>
      <c r="MCL111" s="80"/>
      <c r="MCM111" s="80"/>
      <c r="MCN111" s="80"/>
      <c r="MCO111" s="80"/>
      <c r="MCP111" s="77"/>
      <c r="MCQ111" s="78"/>
      <c r="MCR111" s="79"/>
      <c r="MCS111" s="79"/>
      <c r="MCT111" s="80"/>
      <c r="MCU111" s="81"/>
      <c r="MCV111" s="79"/>
      <c r="MCW111" s="79"/>
      <c r="MCX111" s="81"/>
      <c r="MCY111" s="80"/>
      <c r="MDA111" s="77"/>
      <c r="MDB111" s="80"/>
      <c r="MDC111" s="80"/>
      <c r="MDD111" s="80"/>
      <c r="MDE111" s="80"/>
      <c r="MDF111" s="77"/>
      <c r="MDG111" s="78"/>
      <c r="MDH111" s="79"/>
      <c r="MDI111" s="79"/>
      <c r="MDJ111" s="80"/>
      <c r="MDK111" s="81"/>
      <c r="MDL111" s="79"/>
      <c r="MDM111" s="79"/>
      <c r="MDN111" s="81"/>
      <c r="MDO111" s="80"/>
      <c r="MDQ111" s="77"/>
      <c r="MDR111" s="80"/>
      <c r="MDS111" s="80"/>
      <c r="MDT111" s="80"/>
      <c r="MDU111" s="80"/>
      <c r="MDV111" s="77"/>
      <c r="MDW111" s="78"/>
      <c r="MDX111" s="79"/>
      <c r="MDY111" s="79"/>
      <c r="MDZ111" s="80"/>
      <c r="MEA111" s="81"/>
      <c r="MEB111" s="79"/>
      <c r="MEC111" s="79"/>
      <c r="MED111" s="81"/>
      <c r="MEE111" s="80"/>
      <c r="MEG111" s="77"/>
      <c r="MEH111" s="80"/>
      <c r="MEI111" s="80"/>
      <c r="MEJ111" s="80"/>
      <c r="MEK111" s="80"/>
      <c r="MEL111" s="77"/>
      <c r="MEM111" s="78"/>
      <c r="MEN111" s="79"/>
      <c r="MEO111" s="79"/>
      <c r="MEP111" s="80"/>
      <c r="MEQ111" s="81"/>
      <c r="MER111" s="79"/>
      <c r="MES111" s="79"/>
      <c r="MET111" s="81"/>
      <c r="MEU111" s="80"/>
      <c r="MEW111" s="77"/>
      <c r="MEX111" s="80"/>
      <c r="MEY111" s="80"/>
      <c r="MEZ111" s="80"/>
      <c r="MFA111" s="80"/>
      <c r="MFB111" s="77"/>
      <c r="MFC111" s="78"/>
      <c r="MFD111" s="79"/>
      <c r="MFE111" s="79"/>
      <c r="MFF111" s="80"/>
      <c r="MFG111" s="81"/>
      <c r="MFH111" s="79"/>
      <c r="MFI111" s="79"/>
      <c r="MFJ111" s="81"/>
      <c r="MFK111" s="80"/>
      <c r="MFM111" s="77"/>
      <c r="MFN111" s="80"/>
      <c r="MFO111" s="80"/>
      <c r="MFP111" s="80"/>
      <c r="MFQ111" s="80"/>
      <c r="MFR111" s="77"/>
      <c r="MFS111" s="78"/>
      <c r="MFT111" s="79"/>
      <c r="MFU111" s="79"/>
      <c r="MFV111" s="80"/>
      <c r="MFW111" s="81"/>
      <c r="MFX111" s="79"/>
      <c r="MFY111" s="79"/>
      <c r="MFZ111" s="81"/>
      <c r="MGA111" s="80"/>
      <c r="MGC111" s="77"/>
      <c r="MGD111" s="80"/>
      <c r="MGE111" s="80"/>
      <c r="MGF111" s="80"/>
      <c r="MGG111" s="80"/>
      <c r="MGH111" s="77"/>
      <c r="MGI111" s="78"/>
      <c r="MGJ111" s="79"/>
      <c r="MGK111" s="79"/>
      <c r="MGL111" s="80"/>
      <c r="MGM111" s="81"/>
      <c r="MGN111" s="79"/>
      <c r="MGO111" s="79"/>
      <c r="MGP111" s="81"/>
      <c r="MGQ111" s="80"/>
      <c r="MGS111" s="77"/>
      <c r="MGT111" s="80"/>
      <c r="MGU111" s="80"/>
      <c r="MGV111" s="80"/>
      <c r="MGW111" s="80"/>
      <c r="MGX111" s="77"/>
      <c r="MGY111" s="78"/>
      <c r="MGZ111" s="79"/>
      <c r="MHA111" s="79"/>
      <c r="MHB111" s="80"/>
      <c r="MHC111" s="81"/>
      <c r="MHD111" s="79"/>
      <c r="MHE111" s="79"/>
      <c r="MHF111" s="81"/>
      <c r="MHG111" s="80"/>
      <c r="MHI111" s="77"/>
      <c r="MHJ111" s="80"/>
      <c r="MHK111" s="80"/>
      <c r="MHL111" s="80"/>
      <c r="MHM111" s="80"/>
      <c r="MHN111" s="77"/>
      <c r="MHO111" s="78"/>
      <c r="MHP111" s="79"/>
      <c r="MHQ111" s="79"/>
      <c r="MHR111" s="80"/>
      <c r="MHS111" s="81"/>
      <c r="MHT111" s="79"/>
      <c r="MHU111" s="79"/>
      <c r="MHV111" s="81"/>
      <c r="MHW111" s="80"/>
      <c r="MHY111" s="77"/>
      <c r="MHZ111" s="80"/>
      <c r="MIA111" s="80"/>
      <c r="MIB111" s="80"/>
      <c r="MIC111" s="80"/>
      <c r="MID111" s="77"/>
      <c r="MIE111" s="78"/>
      <c r="MIF111" s="79"/>
      <c r="MIG111" s="79"/>
      <c r="MIH111" s="80"/>
      <c r="MII111" s="81"/>
      <c r="MIJ111" s="79"/>
      <c r="MIK111" s="79"/>
      <c r="MIL111" s="81"/>
      <c r="MIM111" s="80"/>
      <c r="MIO111" s="77"/>
      <c r="MIP111" s="80"/>
      <c r="MIQ111" s="80"/>
      <c r="MIR111" s="80"/>
      <c r="MIS111" s="80"/>
      <c r="MIT111" s="77"/>
      <c r="MIU111" s="78"/>
      <c r="MIV111" s="79"/>
      <c r="MIW111" s="79"/>
      <c r="MIX111" s="80"/>
      <c r="MIY111" s="81"/>
      <c r="MIZ111" s="79"/>
      <c r="MJA111" s="79"/>
      <c r="MJB111" s="81"/>
      <c r="MJC111" s="80"/>
      <c r="MJE111" s="77"/>
      <c r="MJF111" s="80"/>
      <c r="MJG111" s="80"/>
      <c r="MJH111" s="80"/>
      <c r="MJI111" s="80"/>
      <c r="MJJ111" s="77"/>
      <c r="MJK111" s="78"/>
      <c r="MJL111" s="79"/>
      <c r="MJM111" s="79"/>
      <c r="MJN111" s="80"/>
      <c r="MJO111" s="81"/>
      <c r="MJP111" s="79"/>
      <c r="MJQ111" s="79"/>
      <c r="MJR111" s="81"/>
      <c r="MJS111" s="80"/>
      <c r="MJU111" s="77"/>
      <c r="MJV111" s="80"/>
      <c r="MJW111" s="80"/>
      <c r="MJX111" s="80"/>
      <c r="MJY111" s="80"/>
      <c r="MJZ111" s="77"/>
      <c r="MKA111" s="78"/>
      <c r="MKB111" s="79"/>
      <c r="MKC111" s="79"/>
      <c r="MKD111" s="80"/>
      <c r="MKE111" s="81"/>
      <c r="MKF111" s="79"/>
      <c r="MKG111" s="79"/>
      <c r="MKH111" s="81"/>
      <c r="MKI111" s="80"/>
      <c r="MKK111" s="77"/>
      <c r="MKL111" s="80"/>
      <c r="MKM111" s="80"/>
      <c r="MKN111" s="80"/>
      <c r="MKO111" s="80"/>
      <c r="MKP111" s="77"/>
      <c r="MKQ111" s="78"/>
      <c r="MKR111" s="79"/>
      <c r="MKS111" s="79"/>
      <c r="MKT111" s="80"/>
      <c r="MKU111" s="81"/>
      <c r="MKV111" s="79"/>
      <c r="MKW111" s="79"/>
      <c r="MKX111" s="81"/>
      <c r="MKY111" s="80"/>
      <c r="MLA111" s="77"/>
      <c r="MLB111" s="80"/>
      <c r="MLC111" s="80"/>
      <c r="MLD111" s="80"/>
      <c r="MLE111" s="80"/>
      <c r="MLF111" s="77"/>
      <c r="MLG111" s="78"/>
      <c r="MLH111" s="79"/>
      <c r="MLI111" s="79"/>
      <c r="MLJ111" s="80"/>
      <c r="MLK111" s="81"/>
      <c r="MLL111" s="79"/>
      <c r="MLM111" s="79"/>
      <c r="MLN111" s="81"/>
      <c r="MLO111" s="80"/>
      <c r="MLQ111" s="77"/>
      <c r="MLR111" s="80"/>
      <c r="MLS111" s="80"/>
      <c r="MLT111" s="80"/>
      <c r="MLU111" s="80"/>
      <c r="MLV111" s="77"/>
      <c r="MLW111" s="78"/>
      <c r="MLX111" s="79"/>
      <c r="MLY111" s="79"/>
      <c r="MLZ111" s="80"/>
      <c r="MMA111" s="81"/>
      <c r="MMB111" s="79"/>
      <c r="MMC111" s="79"/>
      <c r="MMD111" s="81"/>
      <c r="MME111" s="80"/>
      <c r="MMG111" s="77"/>
      <c r="MMH111" s="80"/>
      <c r="MMI111" s="80"/>
      <c r="MMJ111" s="80"/>
      <c r="MMK111" s="80"/>
      <c r="MML111" s="77"/>
      <c r="MMM111" s="78"/>
      <c r="MMN111" s="79"/>
      <c r="MMO111" s="79"/>
      <c r="MMP111" s="80"/>
      <c r="MMQ111" s="81"/>
      <c r="MMR111" s="79"/>
      <c r="MMS111" s="79"/>
      <c r="MMT111" s="81"/>
      <c r="MMU111" s="80"/>
      <c r="MMW111" s="77"/>
      <c r="MMX111" s="80"/>
      <c r="MMY111" s="80"/>
      <c r="MMZ111" s="80"/>
      <c r="MNA111" s="80"/>
      <c r="MNB111" s="77"/>
      <c r="MNC111" s="78"/>
      <c r="MND111" s="79"/>
      <c r="MNE111" s="79"/>
      <c r="MNF111" s="80"/>
      <c r="MNG111" s="81"/>
      <c r="MNH111" s="79"/>
      <c r="MNI111" s="79"/>
      <c r="MNJ111" s="81"/>
      <c r="MNK111" s="80"/>
      <c r="MNM111" s="77"/>
      <c r="MNN111" s="80"/>
      <c r="MNO111" s="80"/>
      <c r="MNP111" s="80"/>
      <c r="MNQ111" s="80"/>
      <c r="MNR111" s="77"/>
      <c r="MNS111" s="78"/>
      <c r="MNT111" s="79"/>
      <c r="MNU111" s="79"/>
      <c r="MNV111" s="80"/>
      <c r="MNW111" s="81"/>
      <c r="MNX111" s="79"/>
      <c r="MNY111" s="79"/>
      <c r="MNZ111" s="81"/>
      <c r="MOA111" s="80"/>
      <c r="MOC111" s="77"/>
      <c r="MOD111" s="80"/>
      <c r="MOE111" s="80"/>
      <c r="MOF111" s="80"/>
      <c r="MOG111" s="80"/>
      <c r="MOH111" s="77"/>
      <c r="MOI111" s="78"/>
      <c r="MOJ111" s="79"/>
      <c r="MOK111" s="79"/>
      <c r="MOL111" s="80"/>
      <c r="MOM111" s="81"/>
      <c r="MON111" s="79"/>
      <c r="MOO111" s="79"/>
      <c r="MOP111" s="81"/>
      <c r="MOQ111" s="80"/>
      <c r="MOS111" s="77"/>
      <c r="MOT111" s="80"/>
      <c r="MOU111" s="80"/>
      <c r="MOV111" s="80"/>
      <c r="MOW111" s="80"/>
      <c r="MOX111" s="77"/>
      <c r="MOY111" s="78"/>
      <c r="MOZ111" s="79"/>
      <c r="MPA111" s="79"/>
      <c r="MPB111" s="80"/>
      <c r="MPC111" s="81"/>
      <c r="MPD111" s="79"/>
      <c r="MPE111" s="79"/>
      <c r="MPF111" s="81"/>
      <c r="MPG111" s="80"/>
      <c r="MPI111" s="77"/>
      <c r="MPJ111" s="80"/>
      <c r="MPK111" s="80"/>
      <c r="MPL111" s="80"/>
      <c r="MPM111" s="80"/>
      <c r="MPN111" s="77"/>
      <c r="MPO111" s="78"/>
      <c r="MPP111" s="79"/>
      <c r="MPQ111" s="79"/>
      <c r="MPR111" s="80"/>
      <c r="MPS111" s="81"/>
      <c r="MPT111" s="79"/>
      <c r="MPU111" s="79"/>
      <c r="MPV111" s="81"/>
      <c r="MPW111" s="80"/>
      <c r="MPY111" s="77"/>
      <c r="MPZ111" s="80"/>
      <c r="MQA111" s="80"/>
      <c r="MQB111" s="80"/>
      <c r="MQC111" s="80"/>
      <c r="MQD111" s="77"/>
      <c r="MQE111" s="78"/>
      <c r="MQF111" s="79"/>
      <c r="MQG111" s="79"/>
      <c r="MQH111" s="80"/>
      <c r="MQI111" s="81"/>
      <c r="MQJ111" s="79"/>
      <c r="MQK111" s="79"/>
      <c r="MQL111" s="81"/>
      <c r="MQM111" s="80"/>
      <c r="MQO111" s="77"/>
      <c r="MQP111" s="80"/>
      <c r="MQQ111" s="80"/>
      <c r="MQR111" s="80"/>
      <c r="MQS111" s="80"/>
      <c r="MQT111" s="77"/>
      <c r="MQU111" s="78"/>
      <c r="MQV111" s="79"/>
      <c r="MQW111" s="79"/>
      <c r="MQX111" s="80"/>
      <c r="MQY111" s="81"/>
      <c r="MQZ111" s="79"/>
      <c r="MRA111" s="79"/>
      <c r="MRB111" s="81"/>
      <c r="MRC111" s="80"/>
      <c r="MRE111" s="77"/>
      <c r="MRF111" s="80"/>
      <c r="MRG111" s="80"/>
      <c r="MRH111" s="80"/>
      <c r="MRI111" s="80"/>
      <c r="MRJ111" s="77"/>
      <c r="MRK111" s="78"/>
      <c r="MRL111" s="79"/>
      <c r="MRM111" s="79"/>
      <c r="MRN111" s="80"/>
      <c r="MRO111" s="81"/>
      <c r="MRP111" s="79"/>
      <c r="MRQ111" s="79"/>
      <c r="MRR111" s="81"/>
      <c r="MRS111" s="80"/>
      <c r="MRU111" s="77"/>
      <c r="MRV111" s="80"/>
      <c r="MRW111" s="80"/>
      <c r="MRX111" s="80"/>
      <c r="MRY111" s="80"/>
      <c r="MRZ111" s="77"/>
      <c r="MSA111" s="78"/>
      <c r="MSB111" s="79"/>
      <c r="MSC111" s="79"/>
      <c r="MSD111" s="80"/>
      <c r="MSE111" s="81"/>
      <c r="MSF111" s="79"/>
      <c r="MSG111" s="79"/>
      <c r="MSH111" s="81"/>
      <c r="MSI111" s="80"/>
      <c r="MSK111" s="77"/>
      <c r="MSL111" s="80"/>
      <c r="MSM111" s="80"/>
      <c r="MSN111" s="80"/>
      <c r="MSO111" s="80"/>
      <c r="MSP111" s="77"/>
      <c r="MSQ111" s="78"/>
      <c r="MSR111" s="79"/>
      <c r="MSS111" s="79"/>
      <c r="MST111" s="80"/>
      <c r="MSU111" s="81"/>
      <c r="MSV111" s="79"/>
      <c r="MSW111" s="79"/>
      <c r="MSX111" s="81"/>
      <c r="MSY111" s="80"/>
      <c r="MTA111" s="77"/>
      <c r="MTB111" s="80"/>
      <c r="MTC111" s="80"/>
      <c r="MTD111" s="80"/>
      <c r="MTE111" s="80"/>
      <c r="MTF111" s="77"/>
      <c r="MTG111" s="78"/>
      <c r="MTH111" s="79"/>
      <c r="MTI111" s="79"/>
      <c r="MTJ111" s="80"/>
      <c r="MTK111" s="81"/>
      <c r="MTL111" s="79"/>
      <c r="MTM111" s="79"/>
      <c r="MTN111" s="81"/>
      <c r="MTO111" s="80"/>
      <c r="MTQ111" s="77"/>
      <c r="MTR111" s="80"/>
      <c r="MTS111" s="80"/>
      <c r="MTT111" s="80"/>
      <c r="MTU111" s="80"/>
      <c r="MTV111" s="77"/>
      <c r="MTW111" s="78"/>
      <c r="MTX111" s="79"/>
      <c r="MTY111" s="79"/>
      <c r="MTZ111" s="80"/>
      <c r="MUA111" s="81"/>
      <c r="MUB111" s="79"/>
      <c r="MUC111" s="79"/>
      <c r="MUD111" s="81"/>
      <c r="MUE111" s="80"/>
      <c r="MUG111" s="77"/>
      <c r="MUH111" s="80"/>
      <c r="MUI111" s="80"/>
      <c r="MUJ111" s="80"/>
      <c r="MUK111" s="80"/>
      <c r="MUL111" s="77"/>
      <c r="MUM111" s="78"/>
      <c r="MUN111" s="79"/>
      <c r="MUO111" s="79"/>
      <c r="MUP111" s="80"/>
      <c r="MUQ111" s="81"/>
      <c r="MUR111" s="79"/>
      <c r="MUS111" s="79"/>
      <c r="MUT111" s="81"/>
      <c r="MUU111" s="80"/>
      <c r="MUW111" s="77"/>
      <c r="MUX111" s="80"/>
      <c r="MUY111" s="80"/>
      <c r="MUZ111" s="80"/>
      <c r="MVA111" s="80"/>
      <c r="MVB111" s="77"/>
      <c r="MVC111" s="78"/>
      <c r="MVD111" s="79"/>
      <c r="MVE111" s="79"/>
      <c r="MVF111" s="80"/>
      <c r="MVG111" s="81"/>
      <c r="MVH111" s="79"/>
      <c r="MVI111" s="79"/>
      <c r="MVJ111" s="81"/>
      <c r="MVK111" s="80"/>
      <c r="MVM111" s="77"/>
      <c r="MVN111" s="80"/>
      <c r="MVO111" s="80"/>
      <c r="MVP111" s="80"/>
      <c r="MVQ111" s="80"/>
      <c r="MVR111" s="77"/>
      <c r="MVS111" s="78"/>
      <c r="MVT111" s="79"/>
      <c r="MVU111" s="79"/>
      <c r="MVV111" s="80"/>
      <c r="MVW111" s="81"/>
      <c r="MVX111" s="79"/>
      <c r="MVY111" s="79"/>
      <c r="MVZ111" s="81"/>
      <c r="MWA111" s="80"/>
      <c r="MWC111" s="77"/>
      <c r="MWD111" s="80"/>
      <c r="MWE111" s="80"/>
      <c r="MWF111" s="80"/>
      <c r="MWG111" s="80"/>
      <c r="MWH111" s="77"/>
      <c r="MWI111" s="78"/>
      <c r="MWJ111" s="79"/>
      <c r="MWK111" s="79"/>
      <c r="MWL111" s="80"/>
      <c r="MWM111" s="81"/>
      <c r="MWN111" s="79"/>
      <c r="MWO111" s="79"/>
      <c r="MWP111" s="81"/>
      <c r="MWQ111" s="80"/>
      <c r="MWS111" s="77"/>
      <c r="MWT111" s="80"/>
      <c r="MWU111" s="80"/>
      <c r="MWV111" s="80"/>
      <c r="MWW111" s="80"/>
      <c r="MWX111" s="77"/>
      <c r="MWY111" s="78"/>
      <c r="MWZ111" s="79"/>
      <c r="MXA111" s="79"/>
      <c r="MXB111" s="80"/>
      <c r="MXC111" s="81"/>
      <c r="MXD111" s="79"/>
      <c r="MXE111" s="79"/>
      <c r="MXF111" s="81"/>
      <c r="MXG111" s="80"/>
      <c r="MXI111" s="77"/>
      <c r="MXJ111" s="80"/>
      <c r="MXK111" s="80"/>
      <c r="MXL111" s="80"/>
      <c r="MXM111" s="80"/>
      <c r="MXN111" s="77"/>
      <c r="MXO111" s="78"/>
      <c r="MXP111" s="79"/>
      <c r="MXQ111" s="79"/>
      <c r="MXR111" s="80"/>
      <c r="MXS111" s="81"/>
      <c r="MXT111" s="79"/>
      <c r="MXU111" s="79"/>
      <c r="MXV111" s="81"/>
      <c r="MXW111" s="80"/>
      <c r="MXY111" s="77"/>
      <c r="MXZ111" s="80"/>
      <c r="MYA111" s="80"/>
      <c r="MYB111" s="80"/>
      <c r="MYC111" s="80"/>
      <c r="MYD111" s="77"/>
      <c r="MYE111" s="78"/>
      <c r="MYF111" s="79"/>
      <c r="MYG111" s="79"/>
      <c r="MYH111" s="80"/>
      <c r="MYI111" s="81"/>
      <c r="MYJ111" s="79"/>
      <c r="MYK111" s="79"/>
      <c r="MYL111" s="81"/>
      <c r="MYM111" s="80"/>
      <c r="MYO111" s="77"/>
      <c r="MYP111" s="80"/>
      <c r="MYQ111" s="80"/>
      <c r="MYR111" s="80"/>
      <c r="MYS111" s="80"/>
      <c r="MYT111" s="77"/>
      <c r="MYU111" s="78"/>
      <c r="MYV111" s="79"/>
      <c r="MYW111" s="79"/>
      <c r="MYX111" s="80"/>
      <c r="MYY111" s="81"/>
      <c r="MYZ111" s="79"/>
      <c r="MZA111" s="79"/>
      <c r="MZB111" s="81"/>
      <c r="MZC111" s="80"/>
      <c r="MZE111" s="77"/>
      <c r="MZF111" s="80"/>
      <c r="MZG111" s="80"/>
      <c r="MZH111" s="80"/>
      <c r="MZI111" s="80"/>
      <c r="MZJ111" s="77"/>
      <c r="MZK111" s="78"/>
      <c r="MZL111" s="79"/>
      <c r="MZM111" s="79"/>
      <c r="MZN111" s="80"/>
      <c r="MZO111" s="81"/>
      <c r="MZP111" s="79"/>
      <c r="MZQ111" s="79"/>
      <c r="MZR111" s="81"/>
      <c r="MZS111" s="80"/>
      <c r="MZU111" s="77"/>
      <c r="MZV111" s="80"/>
      <c r="MZW111" s="80"/>
      <c r="MZX111" s="80"/>
      <c r="MZY111" s="80"/>
      <c r="MZZ111" s="77"/>
      <c r="NAA111" s="78"/>
      <c r="NAB111" s="79"/>
      <c r="NAC111" s="79"/>
      <c r="NAD111" s="80"/>
      <c r="NAE111" s="81"/>
      <c r="NAF111" s="79"/>
      <c r="NAG111" s="79"/>
      <c r="NAH111" s="81"/>
      <c r="NAI111" s="80"/>
      <c r="NAK111" s="77"/>
      <c r="NAL111" s="80"/>
      <c r="NAM111" s="80"/>
      <c r="NAN111" s="80"/>
      <c r="NAO111" s="80"/>
      <c r="NAP111" s="77"/>
      <c r="NAQ111" s="78"/>
      <c r="NAR111" s="79"/>
      <c r="NAS111" s="79"/>
      <c r="NAT111" s="80"/>
      <c r="NAU111" s="81"/>
      <c r="NAV111" s="79"/>
      <c r="NAW111" s="79"/>
      <c r="NAX111" s="81"/>
      <c r="NAY111" s="80"/>
      <c r="NBA111" s="77"/>
      <c r="NBB111" s="80"/>
      <c r="NBC111" s="80"/>
      <c r="NBD111" s="80"/>
      <c r="NBE111" s="80"/>
      <c r="NBF111" s="77"/>
      <c r="NBG111" s="78"/>
      <c r="NBH111" s="79"/>
      <c r="NBI111" s="79"/>
      <c r="NBJ111" s="80"/>
      <c r="NBK111" s="81"/>
      <c r="NBL111" s="79"/>
      <c r="NBM111" s="79"/>
      <c r="NBN111" s="81"/>
      <c r="NBO111" s="80"/>
      <c r="NBQ111" s="77"/>
      <c r="NBR111" s="80"/>
      <c r="NBS111" s="80"/>
      <c r="NBT111" s="80"/>
      <c r="NBU111" s="80"/>
      <c r="NBV111" s="77"/>
      <c r="NBW111" s="78"/>
      <c r="NBX111" s="79"/>
      <c r="NBY111" s="79"/>
      <c r="NBZ111" s="80"/>
      <c r="NCA111" s="81"/>
      <c r="NCB111" s="79"/>
      <c r="NCC111" s="79"/>
      <c r="NCD111" s="81"/>
      <c r="NCE111" s="80"/>
      <c r="NCG111" s="77"/>
      <c r="NCH111" s="80"/>
      <c r="NCI111" s="80"/>
      <c r="NCJ111" s="80"/>
      <c r="NCK111" s="80"/>
      <c r="NCL111" s="77"/>
      <c r="NCM111" s="78"/>
      <c r="NCN111" s="79"/>
      <c r="NCO111" s="79"/>
      <c r="NCP111" s="80"/>
      <c r="NCQ111" s="81"/>
      <c r="NCR111" s="79"/>
      <c r="NCS111" s="79"/>
      <c r="NCT111" s="81"/>
      <c r="NCU111" s="80"/>
      <c r="NCW111" s="77"/>
      <c r="NCX111" s="80"/>
      <c r="NCY111" s="80"/>
      <c r="NCZ111" s="80"/>
      <c r="NDA111" s="80"/>
      <c r="NDB111" s="77"/>
      <c r="NDC111" s="78"/>
      <c r="NDD111" s="79"/>
      <c r="NDE111" s="79"/>
      <c r="NDF111" s="80"/>
      <c r="NDG111" s="81"/>
      <c r="NDH111" s="79"/>
      <c r="NDI111" s="79"/>
      <c r="NDJ111" s="81"/>
      <c r="NDK111" s="80"/>
      <c r="NDM111" s="77"/>
      <c r="NDN111" s="80"/>
      <c r="NDO111" s="80"/>
      <c r="NDP111" s="80"/>
      <c r="NDQ111" s="80"/>
      <c r="NDR111" s="77"/>
      <c r="NDS111" s="78"/>
      <c r="NDT111" s="79"/>
      <c r="NDU111" s="79"/>
      <c r="NDV111" s="80"/>
      <c r="NDW111" s="81"/>
      <c r="NDX111" s="79"/>
      <c r="NDY111" s="79"/>
      <c r="NDZ111" s="81"/>
      <c r="NEA111" s="80"/>
      <c r="NEC111" s="77"/>
      <c r="NED111" s="80"/>
      <c r="NEE111" s="80"/>
      <c r="NEF111" s="80"/>
      <c r="NEG111" s="80"/>
      <c r="NEH111" s="77"/>
      <c r="NEI111" s="78"/>
      <c r="NEJ111" s="79"/>
      <c r="NEK111" s="79"/>
      <c r="NEL111" s="80"/>
      <c r="NEM111" s="81"/>
      <c r="NEN111" s="79"/>
      <c r="NEO111" s="79"/>
      <c r="NEP111" s="81"/>
      <c r="NEQ111" s="80"/>
      <c r="NES111" s="77"/>
      <c r="NET111" s="80"/>
      <c r="NEU111" s="80"/>
      <c r="NEV111" s="80"/>
      <c r="NEW111" s="80"/>
      <c r="NEX111" s="77"/>
      <c r="NEY111" s="78"/>
      <c r="NEZ111" s="79"/>
      <c r="NFA111" s="79"/>
      <c r="NFB111" s="80"/>
      <c r="NFC111" s="81"/>
      <c r="NFD111" s="79"/>
      <c r="NFE111" s="79"/>
      <c r="NFF111" s="81"/>
      <c r="NFG111" s="80"/>
      <c r="NFI111" s="77"/>
      <c r="NFJ111" s="80"/>
      <c r="NFK111" s="80"/>
      <c r="NFL111" s="80"/>
      <c r="NFM111" s="80"/>
      <c r="NFN111" s="77"/>
      <c r="NFO111" s="78"/>
      <c r="NFP111" s="79"/>
      <c r="NFQ111" s="79"/>
      <c r="NFR111" s="80"/>
      <c r="NFS111" s="81"/>
      <c r="NFT111" s="79"/>
      <c r="NFU111" s="79"/>
      <c r="NFV111" s="81"/>
      <c r="NFW111" s="80"/>
      <c r="NFY111" s="77"/>
      <c r="NFZ111" s="80"/>
      <c r="NGA111" s="80"/>
      <c r="NGB111" s="80"/>
      <c r="NGC111" s="80"/>
      <c r="NGD111" s="77"/>
      <c r="NGE111" s="78"/>
      <c r="NGF111" s="79"/>
      <c r="NGG111" s="79"/>
      <c r="NGH111" s="80"/>
      <c r="NGI111" s="81"/>
      <c r="NGJ111" s="79"/>
      <c r="NGK111" s="79"/>
      <c r="NGL111" s="81"/>
      <c r="NGM111" s="80"/>
      <c r="NGO111" s="77"/>
      <c r="NGP111" s="80"/>
      <c r="NGQ111" s="80"/>
      <c r="NGR111" s="80"/>
      <c r="NGS111" s="80"/>
      <c r="NGT111" s="77"/>
      <c r="NGU111" s="78"/>
      <c r="NGV111" s="79"/>
      <c r="NGW111" s="79"/>
      <c r="NGX111" s="80"/>
      <c r="NGY111" s="81"/>
      <c r="NGZ111" s="79"/>
      <c r="NHA111" s="79"/>
      <c r="NHB111" s="81"/>
      <c r="NHC111" s="80"/>
      <c r="NHE111" s="77"/>
      <c r="NHF111" s="80"/>
      <c r="NHG111" s="80"/>
      <c r="NHH111" s="80"/>
      <c r="NHI111" s="80"/>
      <c r="NHJ111" s="77"/>
      <c r="NHK111" s="78"/>
      <c r="NHL111" s="79"/>
      <c r="NHM111" s="79"/>
      <c r="NHN111" s="80"/>
      <c r="NHO111" s="81"/>
      <c r="NHP111" s="79"/>
      <c r="NHQ111" s="79"/>
      <c r="NHR111" s="81"/>
      <c r="NHS111" s="80"/>
      <c r="NHU111" s="77"/>
      <c r="NHV111" s="80"/>
      <c r="NHW111" s="80"/>
      <c r="NHX111" s="80"/>
      <c r="NHY111" s="80"/>
      <c r="NHZ111" s="77"/>
      <c r="NIA111" s="78"/>
      <c r="NIB111" s="79"/>
      <c r="NIC111" s="79"/>
      <c r="NID111" s="80"/>
      <c r="NIE111" s="81"/>
      <c r="NIF111" s="79"/>
      <c r="NIG111" s="79"/>
      <c r="NIH111" s="81"/>
      <c r="NII111" s="80"/>
      <c r="NIK111" s="77"/>
      <c r="NIL111" s="80"/>
      <c r="NIM111" s="80"/>
      <c r="NIN111" s="80"/>
      <c r="NIO111" s="80"/>
      <c r="NIP111" s="77"/>
      <c r="NIQ111" s="78"/>
      <c r="NIR111" s="79"/>
      <c r="NIS111" s="79"/>
      <c r="NIT111" s="80"/>
      <c r="NIU111" s="81"/>
      <c r="NIV111" s="79"/>
      <c r="NIW111" s="79"/>
      <c r="NIX111" s="81"/>
      <c r="NIY111" s="80"/>
      <c r="NJA111" s="77"/>
      <c r="NJB111" s="80"/>
      <c r="NJC111" s="80"/>
      <c r="NJD111" s="80"/>
      <c r="NJE111" s="80"/>
      <c r="NJF111" s="77"/>
      <c r="NJG111" s="78"/>
      <c r="NJH111" s="79"/>
      <c r="NJI111" s="79"/>
      <c r="NJJ111" s="80"/>
      <c r="NJK111" s="81"/>
      <c r="NJL111" s="79"/>
      <c r="NJM111" s="79"/>
      <c r="NJN111" s="81"/>
      <c r="NJO111" s="80"/>
      <c r="NJQ111" s="77"/>
      <c r="NJR111" s="80"/>
      <c r="NJS111" s="80"/>
      <c r="NJT111" s="80"/>
      <c r="NJU111" s="80"/>
      <c r="NJV111" s="77"/>
      <c r="NJW111" s="78"/>
      <c r="NJX111" s="79"/>
      <c r="NJY111" s="79"/>
      <c r="NJZ111" s="80"/>
      <c r="NKA111" s="81"/>
      <c r="NKB111" s="79"/>
      <c r="NKC111" s="79"/>
      <c r="NKD111" s="81"/>
      <c r="NKE111" s="80"/>
      <c r="NKG111" s="77"/>
      <c r="NKH111" s="80"/>
      <c r="NKI111" s="80"/>
      <c r="NKJ111" s="80"/>
      <c r="NKK111" s="80"/>
      <c r="NKL111" s="77"/>
      <c r="NKM111" s="78"/>
      <c r="NKN111" s="79"/>
      <c r="NKO111" s="79"/>
      <c r="NKP111" s="80"/>
      <c r="NKQ111" s="81"/>
      <c r="NKR111" s="79"/>
      <c r="NKS111" s="79"/>
      <c r="NKT111" s="81"/>
      <c r="NKU111" s="80"/>
      <c r="NKW111" s="77"/>
      <c r="NKX111" s="80"/>
      <c r="NKY111" s="80"/>
      <c r="NKZ111" s="80"/>
      <c r="NLA111" s="80"/>
      <c r="NLB111" s="77"/>
      <c r="NLC111" s="78"/>
      <c r="NLD111" s="79"/>
      <c r="NLE111" s="79"/>
      <c r="NLF111" s="80"/>
      <c r="NLG111" s="81"/>
      <c r="NLH111" s="79"/>
      <c r="NLI111" s="79"/>
      <c r="NLJ111" s="81"/>
      <c r="NLK111" s="80"/>
      <c r="NLM111" s="77"/>
      <c r="NLN111" s="80"/>
      <c r="NLO111" s="80"/>
      <c r="NLP111" s="80"/>
      <c r="NLQ111" s="80"/>
      <c r="NLR111" s="77"/>
      <c r="NLS111" s="78"/>
      <c r="NLT111" s="79"/>
      <c r="NLU111" s="79"/>
      <c r="NLV111" s="80"/>
      <c r="NLW111" s="81"/>
      <c r="NLX111" s="79"/>
      <c r="NLY111" s="79"/>
      <c r="NLZ111" s="81"/>
      <c r="NMA111" s="80"/>
      <c r="NMC111" s="77"/>
      <c r="NMD111" s="80"/>
      <c r="NME111" s="80"/>
      <c r="NMF111" s="80"/>
      <c r="NMG111" s="80"/>
      <c r="NMH111" s="77"/>
      <c r="NMI111" s="78"/>
      <c r="NMJ111" s="79"/>
      <c r="NMK111" s="79"/>
      <c r="NML111" s="80"/>
      <c r="NMM111" s="81"/>
      <c r="NMN111" s="79"/>
      <c r="NMO111" s="79"/>
      <c r="NMP111" s="81"/>
      <c r="NMQ111" s="80"/>
      <c r="NMS111" s="77"/>
      <c r="NMT111" s="80"/>
      <c r="NMU111" s="80"/>
      <c r="NMV111" s="80"/>
      <c r="NMW111" s="80"/>
      <c r="NMX111" s="77"/>
      <c r="NMY111" s="78"/>
      <c r="NMZ111" s="79"/>
      <c r="NNA111" s="79"/>
      <c r="NNB111" s="80"/>
      <c r="NNC111" s="81"/>
      <c r="NND111" s="79"/>
      <c r="NNE111" s="79"/>
      <c r="NNF111" s="81"/>
      <c r="NNG111" s="80"/>
      <c r="NNI111" s="77"/>
      <c r="NNJ111" s="80"/>
      <c r="NNK111" s="80"/>
      <c r="NNL111" s="80"/>
      <c r="NNM111" s="80"/>
      <c r="NNN111" s="77"/>
      <c r="NNO111" s="78"/>
      <c r="NNP111" s="79"/>
      <c r="NNQ111" s="79"/>
      <c r="NNR111" s="80"/>
      <c r="NNS111" s="81"/>
      <c r="NNT111" s="79"/>
      <c r="NNU111" s="79"/>
      <c r="NNV111" s="81"/>
      <c r="NNW111" s="80"/>
      <c r="NNY111" s="77"/>
      <c r="NNZ111" s="80"/>
      <c r="NOA111" s="80"/>
      <c r="NOB111" s="80"/>
      <c r="NOC111" s="80"/>
      <c r="NOD111" s="77"/>
      <c r="NOE111" s="78"/>
      <c r="NOF111" s="79"/>
      <c r="NOG111" s="79"/>
      <c r="NOH111" s="80"/>
      <c r="NOI111" s="81"/>
      <c r="NOJ111" s="79"/>
      <c r="NOK111" s="79"/>
      <c r="NOL111" s="81"/>
      <c r="NOM111" s="80"/>
      <c r="NOO111" s="77"/>
      <c r="NOP111" s="80"/>
      <c r="NOQ111" s="80"/>
      <c r="NOR111" s="80"/>
      <c r="NOS111" s="80"/>
      <c r="NOT111" s="77"/>
      <c r="NOU111" s="78"/>
      <c r="NOV111" s="79"/>
      <c r="NOW111" s="79"/>
      <c r="NOX111" s="80"/>
      <c r="NOY111" s="81"/>
      <c r="NOZ111" s="79"/>
      <c r="NPA111" s="79"/>
      <c r="NPB111" s="81"/>
      <c r="NPC111" s="80"/>
      <c r="NPE111" s="77"/>
      <c r="NPF111" s="80"/>
      <c r="NPG111" s="80"/>
      <c r="NPH111" s="80"/>
      <c r="NPI111" s="80"/>
      <c r="NPJ111" s="77"/>
      <c r="NPK111" s="78"/>
      <c r="NPL111" s="79"/>
      <c r="NPM111" s="79"/>
      <c r="NPN111" s="80"/>
      <c r="NPO111" s="81"/>
      <c r="NPP111" s="79"/>
      <c r="NPQ111" s="79"/>
      <c r="NPR111" s="81"/>
      <c r="NPS111" s="80"/>
      <c r="NPU111" s="77"/>
      <c r="NPV111" s="80"/>
      <c r="NPW111" s="80"/>
      <c r="NPX111" s="80"/>
      <c r="NPY111" s="80"/>
      <c r="NPZ111" s="77"/>
      <c r="NQA111" s="78"/>
      <c r="NQB111" s="79"/>
      <c r="NQC111" s="79"/>
      <c r="NQD111" s="80"/>
      <c r="NQE111" s="81"/>
      <c r="NQF111" s="79"/>
      <c r="NQG111" s="79"/>
      <c r="NQH111" s="81"/>
      <c r="NQI111" s="80"/>
      <c r="NQK111" s="77"/>
      <c r="NQL111" s="80"/>
      <c r="NQM111" s="80"/>
      <c r="NQN111" s="80"/>
      <c r="NQO111" s="80"/>
      <c r="NQP111" s="77"/>
      <c r="NQQ111" s="78"/>
      <c r="NQR111" s="79"/>
      <c r="NQS111" s="79"/>
      <c r="NQT111" s="80"/>
      <c r="NQU111" s="81"/>
      <c r="NQV111" s="79"/>
      <c r="NQW111" s="79"/>
      <c r="NQX111" s="81"/>
      <c r="NQY111" s="80"/>
      <c r="NRA111" s="77"/>
      <c r="NRB111" s="80"/>
      <c r="NRC111" s="80"/>
      <c r="NRD111" s="80"/>
      <c r="NRE111" s="80"/>
      <c r="NRF111" s="77"/>
      <c r="NRG111" s="78"/>
      <c r="NRH111" s="79"/>
      <c r="NRI111" s="79"/>
      <c r="NRJ111" s="80"/>
      <c r="NRK111" s="81"/>
      <c r="NRL111" s="79"/>
      <c r="NRM111" s="79"/>
      <c r="NRN111" s="81"/>
      <c r="NRO111" s="80"/>
      <c r="NRQ111" s="77"/>
      <c r="NRR111" s="80"/>
      <c r="NRS111" s="80"/>
      <c r="NRT111" s="80"/>
      <c r="NRU111" s="80"/>
      <c r="NRV111" s="77"/>
      <c r="NRW111" s="78"/>
      <c r="NRX111" s="79"/>
      <c r="NRY111" s="79"/>
      <c r="NRZ111" s="80"/>
      <c r="NSA111" s="81"/>
      <c r="NSB111" s="79"/>
      <c r="NSC111" s="79"/>
      <c r="NSD111" s="81"/>
      <c r="NSE111" s="80"/>
      <c r="NSG111" s="77"/>
      <c r="NSH111" s="80"/>
      <c r="NSI111" s="80"/>
      <c r="NSJ111" s="80"/>
      <c r="NSK111" s="80"/>
      <c r="NSL111" s="77"/>
      <c r="NSM111" s="78"/>
      <c r="NSN111" s="79"/>
      <c r="NSO111" s="79"/>
      <c r="NSP111" s="80"/>
      <c r="NSQ111" s="81"/>
      <c r="NSR111" s="79"/>
      <c r="NSS111" s="79"/>
      <c r="NST111" s="81"/>
      <c r="NSU111" s="80"/>
      <c r="NSW111" s="77"/>
      <c r="NSX111" s="80"/>
      <c r="NSY111" s="80"/>
      <c r="NSZ111" s="80"/>
      <c r="NTA111" s="80"/>
      <c r="NTB111" s="77"/>
      <c r="NTC111" s="78"/>
      <c r="NTD111" s="79"/>
      <c r="NTE111" s="79"/>
      <c r="NTF111" s="80"/>
      <c r="NTG111" s="81"/>
      <c r="NTH111" s="79"/>
      <c r="NTI111" s="79"/>
      <c r="NTJ111" s="81"/>
      <c r="NTK111" s="80"/>
      <c r="NTM111" s="77"/>
      <c r="NTN111" s="80"/>
      <c r="NTO111" s="80"/>
      <c r="NTP111" s="80"/>
      <c r="NTQ111" s="80"/>
      <c r="NTR111" s="77"/>
      <c r="NTS111" s="78"/>
      <c r="NTT111" s="79"/>
      <c r="NTU111" s="79"/>
      <c r="NTV111" s="80"/>
      <c r="NTW111" s="81"/>
      <c r="NTX111" s="79"/>
      <c r="NTY111" s="79"/>
      <c r="NTZ111" s="81"/>
      <c r="NUA111" s="80"/>
      <c r="NUC111" s="77"/>
      <c r="NUD111" s="80"/>
      <c r="NUE111" s="80"/>
      <c r="NUF111" s="80"/>
      <c r="NUG111" s="80"/>
      <c r="NUH111" s="77"/>
      <c r="NUI111" s="78"/>
      <c r="NUJ111" s="79"/>
      <c r="NUK111" s="79"/>
      <c r="NUL111" s="80"/>
      <c r="NUM111" s="81"/>
      <c r="NUN111" s="79"/>
      <c r="NUO111" s="79"/>
      <c r="NUP111" s="81"/>
      <c r="NUQ111" s="80"/>
      <c r="NUS111" s="77"/>
      <c r="NUT111" s="80"/>
      <c r="NUU111" s="80"/>
      <c r="NUV111" s="80"/>
      <c r="NUW111" s="80"/>
      <c r="NUX111" s="77"/>
      <c r="NUY111" s="78"/>
      <c r="NUZ111" s="79"/>
      <c r="NVA111" s="79"/>
      <c r="NVB111" s="80"/>
      <c r="NVC111" s="81"/>
      <c r="NVD111" s="79"/>
      <c r="NVE111" s="79"/>
      <c r="NVF111" s="81"/>
      <c r="NVG111" s="80"/>
      <c r="NVI111" s="77"/>
      <c r="NVJ111" s="80"/>
      <c r="NVK111" s="80"/>
      <c r="NVL111" s="80"/>
      <c r="NVM111" s="80"/>
      <c r="NVN111" s="77"/>
      <c r="NVO111" s="78"/>
      <c r="NVP111" s="79"/>
      <c r="NVQ111" s="79"/>
      <c r="NVR111" s="80"/>
      <c r="NVS111" s="81"/>
      <c r="NVT111" s="79"/>
      <c r="NVU111" s="79"/>
      <c r="NVV111" s="81"/>
      <c r="NVW111" s="80"/>
      <c r="NVY111" s="77"/>
      <c r="NVZ111" s="80"/>
      <c r="NWA111" s="80"/>
      <c r="NWB111" s="80"/>
      <c r="NWC111" s="80"/>
      <c r="NWD111" s="77"/>
      <c r="NWE111" s="78"/>
      <c r="NWF111" s="79"/>
      <c r="NWG111" s="79"/>
      <c r="NWH111" s="80"/>
      <c r="NWI111" s="81"/>
      <c r="NWJ111" s="79"/>
      <c r="NWK111" s="79"/>
      <c r="NWL111" s="81"/>
      <c r="NWM111" s="80"/>
      <c r="NWO111" s="77"/>
      <c r="NWP111" s="80"/>
      <c r="NWQ111" s="80"/>
      <c r="NWR111" s="80"/>
      <c r="NWS111" s="80"/>
      <c r="NWT111" s="77"/>
      <c r="NWU111" s="78"/>
      <c r="NWV111" s="79"/>
      <c r="NWW111" s="79"/>
      <c r="NWX111" s="80"/>
      <c r="NWY111" s="81"/>
      <c r="NWZ111" s="79"/>
      <c r="NXA111" s="79"/>
      <c r="NXB111" s="81"/>
      <c r="NXC111" s="80"/>
      <c r="NXE111" s="77"/>
      <c r="NXF111" s="80"/>
      <c r="NXG111" s="80"/>
      <c r="NXH111" s="80"/>
      <c r="NXI111" s="80"/>
      <c r="NXJ111" s="77"/>
      <c r="NXK111" s="78"/>
      <c r="NXL111" s="79"/>
      <c r="NXM111" s="79"/>
      <c r="NXN111" s="80"/>
      <c r="NXO111" s="81"/>
      <c r="NXP111" s="79"/>
      <c r="NXQ111" s="79"/>
      <c r="NXR111" s="81"/>
      <c r="NXS111" s="80"/>
      <c r="NXU111" s="77"/>
      <c r="NXV111" s="80"/>
      <c r="NXW111" s="80"/>
      <c r="NXX111" s="80"/>
      <c r="NXY111" s="80"/>
      <c r="NXZ111" s="77"/>
      <c r="NYA111" s="78"/>
      <c r="NYB111" s="79"/>
      <c r="NYC111" s="79"/>
      <c r="NYD111" s="80"/>
      <c r="NYE111" s="81"/>
      <c r="NYF111" s="79"/>
      <c r="NYG111" s="79"/>
      <c r="NYH111" s="81"/>
      <c r="NYI111" s="80"/>
      <c r="NYK111" s="77"/>
      <c r="NYL111" s="80"/>
      <c r="NYM111" s="80"/>
      <c r="NYN111" s="80"/>
      <c r="NYO111" s="80"/>
      <c r="NYP111" s="77"/>
      <c r="NYQ111" s="78"/>
      <c r="NYR111" s="79"/>
      <c r="NYS111" s="79"/>
      <c r="NYT111" s="80"/>
      <c r="NYU111" s="81"/>
      <c r="NYV111" s="79"/>
      <c r="NYW111" s="79"/>
      <c r="NYX111" s="81"/>
      <c r="NYY111" s="80"/>
      <c r="NZA111" s="77"/>
      <c r="NZB111" s="80"/>
      <c r="NZC111" s="80"/>
      <c r="NZD111" s="80"/>
      <c r="NZE111" s="80"/>
      <c r="NZF111" s="77"/>
      <c r="NZG111" s="78"/>
      <c r="NZH111" s="79"/>
      <c r="NZI111" s="79"/>
      <c r="NZJ111" s="80"/>
      <c r="NZK111" s="81"/>
      <c r="NZL111" s="79"/>
      <c r="NZM111" s="79"/>
      <c r="NZN111" s="81"/>
      <c r="NZO111" s="80"/>
      <c r="NZQ111" s="77"/>
      <c r="NZR111" s="80"/>
      <c r="NZS111" s="80"/>
      <c r="NZT111" s="80"/>
      <c r="NZU111" s="80"/>
      <c r="NZV111" s="77"/>
      <c r="NZW111" s="78"/>
      <c r="NZX111" s="79"/>
      <c r="NZY111" s="79"/>
      <c r="NZZ111" s="80"/>
      <c r="OAA111" s="81"/>
      <c r="OAB111" s="79"/>
      <c r="OAC111" s="79"/>
      <c r="OAD111" s="81"/>
      <c r="OAE111" s="80"/>
      <c r="OAG111" s="77"/>
      <c r="OAH111" s="80"/>
      <c r="OAI111" s="80"/>
      <c r="OAJ111" s="80"/>
      <c r="OAK111" s="80"/>
      <c r="OAL111" s="77"/>
      <c r="OAM111" s="78"/>
      <c r="OAN111" s="79"/>
      <c r="OAO111" s="79"/>
      <c r="OAP111" s="80"/>
      <c r="OAQ111" s="81"/>
      <c r="OAR111" s="79"/>
      <c r="OAS111" s="79"/>
      <c r="OAT111" s="81"/>
      <c r="OAU111" s="80"/>
      <c r="OAW111" s="77"/>
      <c r="OAX111" s="80"/>
      <c r="OAY111" s="80"/>
      <c r="OAZ111" s="80"/>
      <c r="OBA111" s="80"/>
      <c r="OBB111" s="77"/>
      <c r="OBC111" s="78"/>
      <c r="OBD111" s="79"/>
      <c r="OBE111" s="79"/>
      <c r="OBF111" s="80"/>
      <c r="OBG111" s="81"/>
      <c r="OBH111" s="79"/>
      <c r="OBI111" s="79"/>
      <c r="OBJ111" s="81"/>
      <c r="OBK111" s="80"/>
      <c r="OBM111" s="77"/>
      <c r="OBN111" s="80"/>
      <c r="OBO111" s="80"/>
      <c r="OBP111" s="80"/>
      <c r="OBQ111" s="80"/>
      <c r="OBR111" s="77"/>
      <c r="OBS111" s="78"/>
      <c r="OBT111" s="79"/>
      <c r="OBU111" s="79"/>
      <c r="OBV111" s="80"/>
      <c r="OBW111" s="81"/>
      <c r="OBX111" s="79"/>
      <c r="OBY111" s="79"/>
      <c r="OBZ111" s="81"/>
      <c r="OCA111" s="80"/>
      <c r="OCC111" s="77"/>
      <c r="OCD111" s="80"/>
      <c r="OCE111" s="80"/>
      <c r="OCF111" s="80"/>
      <c r="OCG111" s="80"/>
      <c r="OCH111" s="77"/>
      <c r="OCI111" s="78"/>
      <c r="OCJ111" s="79"/>
      <c r="OCK111" s="79"/>
      <c r="OCL111" s="80"/>
      <c r="OCM111" s="81"/>
      <c r="OCN111" s="79"/>
      <c r="OCO111" s="79"/>
      <c r="OCP111" s="81"/>
      <c r="OCQ111" s="80"/>
      <c r="OCS111" s="77"/>
      <c r="OCT111" s="80"/>
      <c r="OCU111" s="80"/>
      <c r="OCV111" s="80"/>
      <c r="OCW111" s="80"/>
      <c r="OCX111" s="77"/>
      <c r="OCY111" s="78"/>
      <c r="OCZ111" s="79"/>
      <c r="ODA111" s="79"/>
      <c r="ODB111" s="80"/>
      <c r="ODC111" s="81"/>
      <c r="ODD111" s="79"/>
      <c r="ODE111" s="79"/>
      <c r="ODF111" s="81"/>
      <c r="ODG111" s="80"/>
      <c r="ODI111" s="77"/>
      <c r="ODJ111" s="80"/>
      <c r="ODK111" s="80"/>
      <c r="ODL111" s="80"/>
      <c r="ODM111" s="80"/>
      <c r="ODN111" s="77"/>
      <c r="ODO111" s="78"/>
      <c r="ODP111" s="79"/>
      <c r="ODQ111" s="79"/>
      <c r="ODR111" s="80"/>
      <c r="ODS111" s="81"/>
      <c r="ODT111" s="79"/>
      <c r="ODU111" s="79"/>
      <c r="ODV111" s="81"/>
      <c r="ODW111" s="80"/>
      <c r="ODY111" s="77"/>
      <c r="ODZ111" s="80"/>
      <c r="OEA111" s="80"/>
      <c r="OEB111" s="80"/>
      <c r="OEC111" s="80"/>
      <c r="OED111" s="77"/>
      <c r="OEE111" s="78"/>
      <c r="OEF111" s="79"/>
      <c r="OEG111" s="79"/>
      <c r="OEH111" s="80"/>
      <c r="OEI111" s="81"/>
      <c r="OEJ111" s="79"/>
      <c r="OEK111" s="79"/>
      <c r="OEL111" s="81"/>
      <c r="OEM111" s="80"/>
      <c r="OEO111" s="77"/>
      <c r="OEP111" s="80"/>
      <c r="OEQ111" s="80"/>
      <c r="OER111" s="80"/>
      <c r="OES111" s="80"/>
      <c r="OET111" s="77"/>
      <c r="OEU111" s="78"/>
      <c r="OEV111" s="79"/>
      <c r="OEW111" s="79"/>
      <c r="OEX111" s="80"/>
      <c r="OEY111" s="81"/>
      <c r="OEZ111" s="79"/>
      <c r="OFA111" s="79"/>
      <c r="OFB111" s="81"/>
      <c r="OFC111" s="80"/>
      <c r="OFE111" s="77"/>
      <c r="OFF111" s="80"/>
      <c r="OFG111" s="80"/>
      <c r="OFH111" s="80"/>
      <c r="OFI111" s="80"/>
      <c r="OFJ111" s="77"/>
      <c r="OFK111" s="78"/>
      <c r="OFL111" s="79"/>
      <c r="OFM111" s="79"/>
      <c r="OFN111" s="80"/>
      <c r="OFO111" s="81"/>
      <c r="OFP111" s="79"/>
      <c r="OFQ111" s="79"/>
      <c r="OFR111" s="81"/>
      <c r="OFS111" s="80"/>
      <c r="OFU111" s="77"/>
      <c r="OFV111" s="80"/>
      <c r="OFW111" s="80"/>
      <c r="OFX111" s="80"/>
      <c r="OFY111" s="80"/>
      <c r="OFZ111" s="77"/>
      <c r="OGA111" s="78"/>
      <c r="OGB111" s="79"/>
      <c r="OGC111" s="79"/>
      <c r="OGD111" s="80"/>
      <c r="OGE111" s="81"/>
      <c r="OGF111" s="79"/>
      <c r="OGG111" s="79"/>
      <c r="OGH111" s="81"/>
      <c r="OGI111" s="80"/>
      <c r="OGK111" s="77"/>
      <c r="OGL111" s="80"/>
      <c r="OGM111" s="80"/>
      <c r="OGN111" s="80"/>
      <c r="OGO111" s="80"/>
      <c r="OGP111" s="77"/>
      <c r="OGQ111" s="78"/>
      <c r="OGR111" s="79"/>
      <c r="OGS111" s="79"/>
      <c r="OGT111" s="80"/>
      <c r="OGU111" s="81"/>
      <c r="OGV111" s="79"/>
      <c r="OGW111" s="79"/>
      <c r="OGX111" s="81"/>
      <c r="OGY111" s="80"/>
      <c r="OHA111" s="77"/>
      <c r="OHB111" s="80"/>
      <c r="OHC111" s="80"/>
      <c r="OHD111" s="80"/>
      <c r="OHE111" s="80"/>
      <c r="OHF111" s="77"/>
      <c r="OHG111" s="78"/>
      <c r="OHH111" s="79"/>
      <c r="OHI111" s="79"/>
      <c r="OHJ111" s="80"/>
      <c r="OHK111" s="81"/>
      <c r="OHL111" s="79"/>
      <c r="OHM111" s="79"/>
      <c r="OHN111" s="81"/>
      <c r="OHO111" s="80"/>
      <c r="OHQ111" s="77"/>
      <c r="OHR111" s="80"/>
      <c r="OHS111" s="80"/>
      <c r="OHT111" s="80"/>
      <c r="OHU111" s="80"/>
      <c r="OHV111" s="77"/>
      <c r="OHW111" s="78"/>
      <c r="OHX111" s="79"/>
      <c r="OHY111" s="79"/>
      <c r="OHZ111" s="80"/>
      <c r="OIA111" s="81"/>
      <c r="OIB111" s="79"/>
      <c r="OIC111" s="79"/>
      <c r="OID111" s="81"/>
      <c r="OIE111" s="80"/>
      <c r="OIG111" s="77"/>
      <c r="OIH111" s="80"/>
      <c r="OII111" s="80"/>
      <c r="OIJ111" s="80"/>
      <c r="OIK111" s="80"/>
      <c r="OIL111" s="77"/>
      <c r="OIM111" s="78"/>
      <c r="OIN111" s="79"/>
      <c r="OIO111" s="79"/>
      <c r="OIP111" s="80"/>
      <c r="OIQ111" s="81"/>
      <c r="OIR111" s="79"/>
      <c r="OIS111" s="79"/>
      <c r="OIT111" s="81"/>
      <c r="OIU111" s="80"/>
      <c r="OIW111" s="77"/>
      <c r="OIX111" s="80"/>
      <c r="OIY111" s="80"/>
      <c r="OIZ111" s="80"/>
      <c r="OJA111" s="80"/>
      <c r="OJB111" s="77"/>
      <c r="OJC111" s="78"/>
      <c r="OJD111" s="79"/>
      <c r="OJE111" s="79"/>
      <c r="OJF111" s="80"/>
      <c r="OJG111" s="81"/>
      <c r="OJH111" s="79"/>
      <c r="OJI111" s="79"/>
      <c r="OJJ111" s="81"/>
      <c r="OJK111" s="80"/>
      <c r="OJM111" s="77"/>
      <c r="OJN111" s="80"/>
      <c r="OJO111" s="80"/>
      <c r="OJP111" s="80"/>
      <c r="OJQ111" s="80"/>
      <c r="OJR111" s="77"/>
      <c r="OJS111" s="78"/>
      <c r="OJT111" s="79"/>
      <c r="OJU111" s="79"/>
      <c r="OJV111" s="80"/>
      <c r="OJW111" s="81"/>
      <c r="OJX111" s="79"/>
      <c r="OJY111" s="79"/>
      <c r="OJZ111" s="81"/>
      <c r="OKA111" s="80"/>
      <c r="OKC111" s="77"/>
      <c r="OKD111" s="80"/>
      <c r="OKE111" s="80"/>
      <c r="OKF111" s="80"/>
      <c r="OKG111" s="80"/>
      <c r="OKH111" s="77"/>
      <c r="OKI111" s="78"/>
      <c r="OKJ111" s="79"/>
      <c r="OKK111" s="79"/>
      <c r="OKL111" s="80"/>
      <c r="OKM111" s="81"/>
      <c r="OKN111" s="79"/>
      <c r="OKO111" s="79"/>
      <c r="OKP111" s="81"/>
      <c r="OKQ111" s="80"/>
      <c r="OKS111" s="77"/>
      <c r="OKT111" s="80"/>
      <c r="OKU111" s="80"/>
      <c r="OKV111" s="80"/>
      <c r="OKW111" s="80"/>
      <c r="OKX111" s="77"/>
      <c r="OKY111" s="78"/>
      <c r="OKZ111" s="79"/>
      <c r="OLA111" s="79"/>
      <c r="OLB111" s="80"/>
      <c r="OLC111" s="81"/>
      <c r="OLD111" s="79"/>
      <c r="OLE111" s="79"/>
      <c r="OLF111" s="81"/>
      <c r="OLG111" s="80"/>
      <c r="OLI111" s="77"/>
      <c r="OLJ111" s="80"/>
      <c r="OLK111" s="80"/>
      <c r="OLL111" s="80"/>
      <c r="OLM111" s="80"/>
      <c r="OLN111" s="77"/>
      <c r="OLO111" s="78"/>
      <c r="OLP111" s="79"/>
      <c r="OLQ111" s="79"/>
      <c r="OLR111" s="80"/>
      <c r="OLS111" s="81"/>
      <c r="OLT111" s="79"/>
      <c r="OLU111" s="79"/>
      <c r="OLV111" s="81"/>
      <c r="OLW111" s="80"/>
      <c r="OLY111" s="77"/>
      <c r="OLZ111" s="80"/>
      <c r="OMA111" s="80"/>
      <c r="OMB111" s="80"/>
      <c r="OMC111" s="80"/>
      <c r="OMD111" s="77"/>
      <c r="OME111" s="78"/>
      <c r="OMF111" s="79"/>
      <c r="OMG111" s="79"/>
      <c r="OMH111" s="80"/>
      <c r="OMI111" s="81"/>
      <c r="OMJ111" s="79"/>
      <c r="OMK111" s="79"/>
      <c r="OML111" s="81"/>
      <c r="OMM111" s="80"/>
      <c r="OMO111" s="77"/>
      <c r="OMP111" s="80"/>
      <c r="OMQ111" s="80"/>
      <c r="OMR111" s="80"/>
      <c r="OMS111" s="80"/>
      <c r="OMT111" s="77"/>
      <c r="OMU111" s="78"/>
      <c r="OMV111" s="79"/>
      <c r="OMW111" s="79"/>
      <c r="OMX111" s="80"/>
      <c r="OMY111" s="81"/>
      <c r="OMZ111" s="79"/>
      <c r="ONA111" s="79"/>
      <c r="ONB111" s="81"/>
      <c r="ONC111" s="80"/>
      <c r="ONE111" s="77"/>
      <c r="ONF111" s="80"/>
      <c r="ONG111" s="80"/>
      <c r="ONH111" s="80"/>
      <c r="ONI111" s="80"/>
      <c r="ONJ111" s="77"/>
      <c r="ONK111" s="78"/>
      <c r="ONL111" s="79"/>
      <c r="ONM111" s="79"/>
      <c r="ONN111" s="80"/>
      <c r="ONO111" s="81"/>
      <c r="ONP111" s="79"/>
      <c r="ONQ111" s="79"/>
      <c r="ONR111" s="81"/>
      <c r="ONS111" s="80"/>
      <c r="ONU111" s="77"/>
      <c r="ONV111" s="80"/>
      <c r="ONW111" s="80"/>
      <c r="ONX111" s="80"/>
      <c r="ONY111" s="80"/>
      <c r="ONZ111" s="77"/>
      <c r="OOA111" s="78"/>
      <c r="OOB111" s="79"/>
      <c r="OOC111" s="79"/>
      <c r="OOD111" s="80"/>
      <c r="OOE111" s="81"/>
      <c r="OOF111" s="79"/>
      <c r="OOG111" s="79"/>
      <c r="OOH111" s="81"/>
      <c r="OOI111" s="80"/>
      <c r="OOK111" s="77"/>
      <c r="OOL111" s="80"/>
      <c r="OOM111" s="80"/>
      <c r="OON111" s="80"/>
      <c r="OOO111" s="80"/>
      <c r="OOP111" s="77"/>
      <c r="OOQ111" s="78"/>
      <c r="OOR111" s="79"/>
      <c r="OOS111" s="79"/>
      <c r="OOT111" s="80"/>
      <c r="OOU111" s="81"/>
      <c r="OOV111" s="79"/>
      <c r="OOW111" s="79"/>
      <c r="OOX111" s="81"/>
      <c r="OOY111" s="80"/>
      <c r="OPA111" s="77"/>
      <c r="OPB111" s="80"/>
      <c r="OPC111" s="80"/>
      <c r="OPD111" s="80"/>
      <c r="OPE111" s="80"/>
      <c r="OPF111" s="77"/>
      <c r="OPG111" s="78"/>
      <c r="OPH111" s="79"/>
      <c r="OPI111" s="79"/>
      <c r="OPJ111" s="80"/>
      <c r="OPK111" s="81"/>
      <c r="OPL111" s="79"/>
      <c r="OPM111" s="79"/>
      <c r="OPN111" s="81"/>
      <c r="OPO111" s="80"/>
      <c r="OPQ111" s="77"/>
      <c r="OPR111" s="80"/>
      <c r="OPS111" s="80"/>
      <c r="OPT111" s="80"/>
      <c r="OPU111" s="80"/>
      <c r="OPV111" s="77"/>
      <c r="OPW111" s="78"/>
      <c r="OPX111" s="79"/>
      <c r="OPY111" s="79"/>
      <c r="OPZ111" s="80"/>
      <c r="OQA111" s="81"/>
      <c r="OQB111" s="79"/>
      <c r="OQC111" s="79"/>
      <c r="OQD111" s="81"/>
      <c r="OQE111" s="80"/>
      <c r="OQG111" s="77"/>
      <c r="OQH111" s="80"/>
      <c r="OQI111" s="80"/>
      <c r="OQJ111" s="80"/>
      <c r="OQK111" s="80"/>
      <c r="OQL111" s="77"/>
      <c r="OQM111" s="78"/>
      <c r="OQN111" s="79"/>
      <c r="OQO111" s="79"/>
      <c r="OQP111" s="80"/>
      <c r="OQQ111" s="81"/>
      <c r="OQR111" s="79"/>
      <c r="OQS111" s="79"/>
      <c r="OQT111" s="81"/>
      <c r="OQU111" s="80"/>
      <c r="OQW111" s="77"/>
      <c r="OQX111" s="80"/>
      <c r="OQY111" s="80"/>
      <c r="OQZ111" s="80"/>
      <c r="ORA111" s="80"/>
      <c r="ORB111" s="77"/>
      <c r="ORC111" s="78"/>
      <c r="ORD111" s="79"/>
      <c r="ORE111" s="79"/>
      <c r="ORF111" s="80"/>
      <c r="ORG111" s="81"/>
      <c r="ORH111" s="79"/>
      <c r="ORI111" s="79"/>
      <c r="ORJ111" s="81"/>
      <c r="ORK111" s="80"/>
      <c r="ORM111" s="77"/>
      <c r="ORN111" s="80"/>
      <c r="ORO111" s="80"/>
      <c r="ORP111" s="80"/>
      <c r="ORQ111" s="80"/>
      <c r="ORR111" s="77"/>
      <c r="ORS111" s="78"/>
      <c r="ORT111" s="79"/>
      <c r="ORU111" s="79"/>
      <c r="ORV111" s="80"/>
      <c r="ORW111" s="81"/>
      <c r="ORX111" s="79"/>
      <c r="ORY111" s="79"/>
      <c r="ORZ111" s="81"/>
      <c r="OSA111" s="80"/>
      <c r="OSC111" s="77"/>
      <c r="OSD111" s="80"/>
      <c r="OSE111" s="80"/>
      <c r="OSF111" s="80"/>
      <c r="OSG111" s="80"/>
      <c r="OSH111" s="77"/>
      <c r="OSI111" s="78"/>
      <c r="OSJ111" s="79"/>
      <c r="OSK111" s="79"/>
      <c r="OSL111" s="80"/>
      <c r="OSM111" s="81"/>
      <c r="OSN111" s="79"/>
      <c r="OSO111" s="79"/>
      <c r="OSP111" s="81"/>
      <c r="OSQ111" s="80"/>
      <c r="OSS111" s="77"/>
      <c r="OST111" s="80"/>
      <c r="OSU111" s="80"/>
      <c r="OSV111" s="80"/>
      <c r="OSW111" s="80"/>
      <c r="OSX111" s="77"/>
      <c r="OSY111" s="78"/>
      <c r="OSZ111" s="79"/>
      <c r="OTA111" s="79"/>
      <c r="OTB111" s="80"/>
      <c r="OTC111" s="81"/>
      <c r="OTD111" s="79"/>
      <c r="OTE111" s="79"/>
      <c r="OTF111" s="81"/>
      <c r="OTG111" s="80"/>
      <c r="OTI111" s="77"/>
      <c r="OTJ111" s="80"/>
      <c r="OTK111" s="80"/>
      <c r="OTL111" s="80"/>
      <c r="OTM111" s="80"/>
      <c r="OTN111" s="77"/>
      <c r="OTO111" s="78"/>
      <c r="OTP111" s="79"/>
      <c r="OTQ111" s="79"/>
      <c r="OTR111" s="80"/>
      <c r="OTS111" s="81"/>
      <c r="OTT111" s="79"/>
      <c r="OTU111" s="79"/>
      <c r="OTV111" s="81"/>
      <c r="OTW111" s="80"/>
      <c r="OTY111" s="77"/>
      <c r="OTZ111" s="80"/>
      <c r="OUA111" s="80"/>
      <c r="OUB111" s="80"/>
      <c r="OUC111" s="80"/>
      <c r="OUD111" s="77"/>
      <c r="OUE111" s="78"/>
      <c r="OUF111" s="79"/>
      <c r="OUG111" s="79"/>
      <c r="OUH111" s="80"/>
      <c r="OUI111" s="81"/>
      <c r="OUJ111" s="79"/>
      <c r="OUK111" s="79"/>
      <c r="OUL111" s="81"/>
      <c r="OUM111" s="80"/>
      <c r="OUO111" s="77"/>
      <c r="OUP111" s="80"/>
      <c r="OUQ111" s="80"/>
      <c r="OUR111" s="80"/>
      <c r="OUS111" s="80"/>
      <c r="OUT111" s="77"/>
      <c r="OUU111" s="78"/>
      <c r="OUV111" s="79"/>
      <c r="OUW111" s="79"/>
      <c r="OUX111" s="80"/>
      <c r="OUY111" s="81"/>
      <c r="OUZ111" s="79"/>
      <c r="OVA111" s="79"/>
      <c r="OVB111" s="81"/>
      <c r="OVC111" s="80"/>
      <c r="OVE111" s="77"/>
      <c r="OVF111" s="80"/>
      <c r="OVG111" s="80"/>
      <c r="OVH111" s="80"/>
      <c r="OVI111" s="80"/>
      <c r="OVJ111" s="77"/>
      <c r="OVK111" s="78"/>
      <c r="OVL111" s="79"/>
      <c r="OVM111" s="79"/>
      <c r="OVN111" s="80"/>
      <c r="OVO111" s="81"/>
      <c r="OVP111" s="79"/>
      <c r="OVQ111" s="79"/>
      <c r="OVR111" s="81"/>
      <c r="OVS111" s="80"/>
      <c r="OVU111" s="77"/>
      <c r="OVV111" s="80"/>
      <c r="OVW111" s="80"/>
      <c r="OVX111" s="80"/>
      <c r="OVY111" s="80"/>
      <c r="OVZ111" s="77"/>
      <c r="OWA111" s="78"/>
      <c r="OWB111" s="79"/>
      <c r="OWC111" s="79"/>
      <c r="OWD111" s="80"/>
      <c r="OWE111" s="81"/>
      <c r="OWF111" s="79"/>
      <c r="OWG111" s="79"/>
      <c r="OWH111" s="81"/>
      <c r="OWI111" s="80"/>
      <c r="OWK111" s="77"/>
      <c r="OWL111" s="80"/>
      <c r="OWM111" s="80"/>
      <c r="OWN111" s="80"/>
      <c r="OWO111" s="80"/>
      <c r="OWP111" s="77"/>
      <c r="OWQ111" s="78"/>
      <c r="OWR111" s="79"/>
      <c r="OWS111" s="79"/>
      <c r="OWT111" s="80"/>
      <c r="OWU111" s="81"/>
      <c r="OWV111" s="79"/>
      <c r="OWW111" s="79"/>
      <c r="OWX111" s="81"/>
      <c r="OWY111" s="80"/>
      <c r="OXA111" s="77"/>
      <c r="OXB111" s="80"/>
      <c r="OXC111" s="80"/>
      <c r="OXD111" s="80"/>
      <c r="OXE111" s="80"/>
      <c r="OXF111" s="77"/>
      <c r="OXG111" s="78"/>
      <c r="OXH111" s="79"/>
      <c r="OXI111" s="79"/>
      <c r="OXJ111" s="80"/>
      <c r="OXK111" s="81"/>
      <c r="OXL111" s="79"/>
      <c r="OXM111" s="79"/>
      <c r="OXN111" s="81"/>
      <c r="OXO111" s="80"/>
      <c r="OXQ111" s="77"/>
      <c r="OXR111" s="80"/>
      <c r="OXS111" s="80"/>
      <c r="OXT111" s="80"/>
      <c r="OXU111" s="80"/>
      <c r="OXV111" s="77"/>
      <c r="OXW111" s="78"/>
      <c r="OXX111" s="79"/>
      <c r="OXY111" s="79"/>
      <c r="OXZ111" s="80"/>
      <c r="OYA111" s="81"/>
      <c r="OYB111" s="79"/>
      <c r="OYC111" s="79"/>
      <c r="OYD111" s="81"/>
      <c r="OYE111" s="80"/>
      <c r="OYG111" s="77"/>
      <c r="OYH111" s="80"/>
      <c r="OYI111" s="80"/>
      <c r="OYJ111" s="80"/>
      <c r="OYK111" s="80"/>
      <c r="OYL111" s="77"/>
      <c r="OYM111" s="78"/>
      <c r="OYN111" s="79"/>
      <c r="OYO111" s="79"/>
      <c r="OYP111" s="80"/>
      <c r="OYQ111" s="81"/>
      <c r="OYR111" s="79"/>
      <c r="OYS111" s="79"/>
      <c r="OYT111" s="81"/>
      <c r="OYU111" s="80"/>
      <c r="OYW111" s="77"/>
      <c r="OYX111" s="80"/>
      <c r="OYY111" s="80"/>
      <c r="OYZ111" s="80"/>
      <c r="OZA111" s="80"/>
      <c r="OZB111" s="77"/>
      <c r="OZC111" s="78"/>
      <c r="OZD111" s="79"/>
      <c r="OZE111" s="79"/>
      <c r="OZF111" s="80"/>
      <c r="OZG111" s="81"/>
      <c r="OZH111" s="79"/>
      <c r="OZI111" s="79"/>
      <c r="OZJ111" s="81"/>
      <c r="OZK111" s="80"/>
      <c r="OZM111" s="77"/>
      <c r="OZN111" s="80"/>
      <c r="OZO111" s="80"/>
      <c r="OZP111" s="80"/>
      <c r="OZQ111" s="80"/>
      <c r="OZR111" s="77"/>
      <c r="OZS111" s="78"/>
      <c r="OZT111" s="79"/>
      <c r="OZU111" s="79"/>
      <c r="OZV111" s="80"/>
      <c r="OZW111" s="81"/>
      <c r="OZX111" s="79"/>
      <c r="OZY111" s="79"/>
      <c r="OZZ111" s="81"/>
      <c r="PAA111" s="80"/>
      <c r="PAC111" s="77"/>
      <c r="PAD111" s="80"/>
      <c r="PAE111" s="80"/>
      <c r="PAF111" s="80"/>
      <c r="PAG111" s="80"/>
      <c r="PAH111" s="77"/>
      <c r="PAI111" s="78"/>
      <c r="PAJ111" s="79"/>
      <c r="PAK111" s="79"/>
      <c r="PAL111" s="80"/>
      <c r="PAM111" s="81"/>
      <c r="PAN111" s="79"/>
      <c r="PAO111" s="79"/>
      <c r="PAP111" s="81"/>
      <c r="PAQ111" s="80"/>
      <c r="PAS111" s="77"/>
      <c r="PAT111" s="80"/>
      <c r="PAU111" s="80"/>
      <c r="PAV111" s="80"/>
      <c r="PAW111" s="80"/>
      <c r="PAX111" s="77"/>
      <c r="PAY111" s="78"/>
      <c r="PAZ111" s="79"/>
      <c r="PBA111" s="79"/>
      <c r="PBB111" s="80"/>
      <c r="PBC111" s="81"/>
      <c r="PBD111" s="79"/>
      <c r="PBE111" s="79"/>
      <c r="PBF111" s="81"/>
      <c r="PBG111" s="80"/>
      <c r="PBI111" s="77"/>
      <c r="PBJ111" s="80"/>
      <c r="PBK111" s="80"/>
      <c r="PBL111" s="80"/>
      <c r="PBM111" s="80"/>
      <c r="PBN111" s="77"/>
      <c r="PBO111" s="78"/>
      <c r="PBP111" s="79"/>
      <c r="PBQ111" s="79"/>
      <c r="PBR111" s="80"/>
      <c r="PBS111" s="81"/>
      <c r="PBT111" s="79"/>
      <c r="PBU111" s="79"/>
      <c r="PBV111" s="81"/>
      <c r="PBW111" s="80"/>
      <c r="PBY111" s="77"/>
      <c r="PBZ111" s="80"/>
      <c r="PCA111" s="80"/>
      <c r="PCB111" s="80"/>
      <c r="PCC111" s="80"/>
      <c r="PCD111" s="77"/>
      <c r="PCE111" s="78"/>
      <c r="PCF111" s="79"/>
      <c r="PCG111" s="79"/>
      <c r="PCH111" s="80"/>
      <c r="PCI111" s="81"/>
      <c r="PCJ111" s="79"/>
      <c r="PCK111" s="79"/>
      <c r="PCL111" s="81"/>
      <c r="PCM111" s="80"/>
      <c r="PCO111" s="77"/>
      <c r="PCP111" s="80"/>
      <c r="PCQ111" s="80"/>
      <c r="PCR111" s="80"/>
      <c r="PCS111" s="80"/>
      <c r="PCT111" s="77"/>
      <c r="PCU111" s="78"/>
      <c r="PCV111" s="79"/>
      <c r="PCW111" s="79"/>
      <c r="PCX111" s="80"/>
      <c r="PCY111" s="81"/>
      <c r="PCZ111" s="79"/>
      <c r="PDA111" s="79"/>
      <c r="PDB111" s="81"/>
      <c r="PDC111" s="80"/>
      <c r="PDE111" s="77"/>
      <c r="PDF111" s="80"/>
      <c r="PDG111" s="80"/>
      <c r="PDH111" s="80"/>
      <c r="PDI111" s="80"/>
      <c r="PDJ111" s="77"/>
      <c r="PDK111" s="78"/>
      <c r="PDL111" s="79"/>
      <c r="PDM111" s="79"/>
      <c r="PDN111" s="80"/>
      <c r="PDO111" s="81"/>
      <c r="PDP111" s="79"/>
      <c r="PDQ111" s="79"/>
      <c r="PDR111" s="81"/>
      <c r="PDS111" s="80"/>
      <c r="PDU111" s="77"/>
      <c r="PDV111" s="80"/>
      <c r="PDW111" s="80"/>
      <c r="PDX111" s="80"/>
      <c r="PDY111" s="80"/>
      <c r="PDZ111" s="77"/>
      <c r="PEA111" s="78"/>
      <c r="PEB111" s="79"/>
      <c r="PEC111" s="79"/>
      <c r="PED111" s="80"/>
      <c r="PEE111" s="81"/>
      <c r="PEF111" s="79"/>
      <c r="PEG111" s="79"/>
      <c r="PEH111" s="81"/>
      <c r="PEI111" s="80"/>
      <c r="PEK111" s="77"/>
      <c r="PEL111" s="80"/>
      <c r="PEM111" s="80"/>
      <c r="PEN111" s="80"/>
      <c r="PEO111" s="80"/>
      <c r="PEP111" s="77"/>
      <c r="PEQ111" s="78"/>
      <c r="PER111" s="79"/>
      <c r="PES111" s="79"/>
      <c r="PET111" s="80"/>
      <c r="PEU111" s="81"/>
      <c r="PEV111" s="79"/>
      <c r="PEW111" s="79"/>
      <c r="PEX111" s="81"/>
      <c r="PEY111" s="80"/>
      <c r="PFA111" s="77"/>
      <c r="PFB111" s="80"/>
      <c r="PFC111" s="80"/>
      <c r="PFD111" s="80"/>
      <c r="PFE111" s="80"/>
      <c r="PFF111" s="77"/>
      <c r="PFG111" s="78"/>
      <c r="PFH111" s="79"/>
      <c r="PFI111" s="79"/>
      <c r="PFJ111" s="80"/>
      <c r="PFK111" s="81"/>
      <c r="PFL111" s="79"/>
      <c r="PFM111" s="79"/>
      <c r="PFN111" s="81"/>
      <c r="PFO111" s="80"/>
      <c r="PFQ111" s="77"/>
      <c r="PFR111" s="80"/>
      <c r="PFS111" s="80"/>
      <c r="PFT111" s="80"/>
      <c r="PFU111" s="80"/>
      <c r="PFV111" s="77"/>
      <c r="PFW111" s="78"/>
      <c r="PFX111" s="79"/>
      <c r="PFY111" s="79"/>
      <c r="PFZ111" s="80"/>
      <c r="PGA111" s="81"/>
      <c r="PGB111" s="79"/>
      <c r="PGC111" s="79"/>
      <c r="PGD111" s="81"/>
      <c r="PGE111" s="80"/>
      <c r="PGG111" s="77"/>
      <c r="PGH111" s="80"/>
      <c r="PGI111" s="80"/>
      <c r="PGJ111" s="80"/>
      <c r="PGK111" s="80"/>
      <c r="PGL111" s="77"/>
      <c r="PGM111" s="78"/>
      <c r="PGN111" s="79"/>
      <c r="PGO111" s="79"/>
      <c r="PGP111" s="80"/>
      <c r="PGQ111" s="81"/>
      <c r="PGR111" s="79"/>
      <c r="PGS111" s="79"/>
      <c r="PGT111" s="81"/>
      <c r="PGU111" s="80"/>
      <c r="PGW111" s="77"/>
      <c r="PGX111" s="80"/>
      <c r="PGY111" s="80"/>
      <c r="PGZ111" s="80"/>
      <c r="PHA111" s="80"/>
      <c r="PHB111" s="77"/>
      <c r="PHC111" s="78"/>
      <c r="PHD111" s="79"/>
      <c r="PHE111" s="79"/>
      <c r="PHF111" s="80"/>
      <c r="PHG111" s="81"/>
      <c r="PHH111" s="79"/>
      <c r="PHI111" s="79"/>
      <c r="PHJ111" s="81"/>
      <c r="PHK111" s="80"/>
      <c r="PHM111" s="77"/>
      <c r="PHN111" s="80"/>
      <c r="PHO111" s="80"/>
      <c r="PHP111" s="80"/>
      <c r="PHQ111" s="80"/>
      <c r="PHR111" s="77"/>
      <c r="PHS111" s="78"/>
      <c r="PHT111" s="79"/>
      <c r="PHU111" s="79"/>
      <c r="PHV111" s="80"/>
      <c r="PHW111" s="81"/>
      <c r="PHX111" s="79"/>
      <c r="PHY111" s="79"/>
      <c r="PHZ111" s="81"/>
      <c r="PIA111" s="80"/>
      <c r="PIC111" s="77"/>
      <c r="PID111" s="80"/>
      <c r="PIE111" s="80"/>
      <c r="PIF111" s="80"/>
      <c r="PIG111" s="80"/>
      <c r="PIH111" s="77"/>
      <c r="PII111" s="78"/>
      <c r="PIJ111" s="79"/>
      <c r="PIK111" s="79"/>
      <c r="PIL111" s="80"/>
      <c r="PIM111" s="81"/>
      <c r="PIN111" s="79"/>
      <c r="PIO111" s="79"/>
      <c r="PIP111" s="81"/>
      <c r="PIQ111" s="80"/>
      <c r="PIS111" s="77"/>
      <c r="PIT111" s="80"/>
      <c r="PIU111" s="80"/>
      <c r="PIV111" s="80"/>
      <c r="PIW111" s="80"/>
      <c r="PIX111" s="77"/>
      <c r="PIY111" s="78"/>
      <c r="PIZ111" s="79"/>
      <c r="PJA111" s="79"/>
      <c r="PJB111" s="80"/>
      <c r="PJC111" s="81"/>
      <c r="PJD111" s="79"/>
      <c r="PJE111" s="79"/>
      <c r="PJF111" s="81"/>
      <c r="PJG111" s="80"/>
      <c r="PJI111" s="77"/>
      <c r="PJJ111" s="80"/>
      <c r="PJK111" s="80"/>
      <c r="PJL111" s="80"/>
      <c r="PJM111" s="80"/>
      <c r="PJN111" s="77"/>
      <c r="PJO111" s="78"/>
      <c r="PJP111" s="79"/>
      <c r="PJQ111" s="79"/>
      <c r="PJR111" s="80"/>
      <c r="PJS111" s="81"/>
      <c r="PJT111" s="79"/>
      <c r="PJU111" s="79"/>
      <c r="PJV111" s="81"/>
      <c r="PJW111" s="80"/>
      <c r="PJY111" s="77"/>
      <c r="PJZ111" s="80"/>
      <c r="PKA111" s="80"/>
      <c r="PKB111" s="80"/>
      <c r="PKC111" s="80"/>
      <c r="PKD111" s="77"/>
      <c r="PKE111" s="78"/>
      <c r="PKF111" s="79"/>
      <c r="PKG111" s="79"/>
      <c r="PKH111" s="80"/>
      <c r="PKI111" s="81"/>
      <c r="PKJ111" s="79"/>
      <c r="PKK111" s="79"/>
      <c r="PKL111" s="81"/>
      <c r="PKM111" s="80"/>
      <c r="PKO111" s="77"/>
      <c r="PKP111" s="80"/>
      <c r="PKQ111" s="80"/>
      <c r="PKR111" s="80"/>
      <c r="PKS111" s="80"/>
      <c r="PKT111" s="77"/>
      <c r="PKU111" s="78"/>
      <c r="PKV111" s="79"/>
      <c r="PKW111" s="79"/>
      <c r="PKX111" s="80"/>
      <c r="PKY111" s="81"/>
      <c r="PKZ111" s="79"/>
      <c r="PLA111" s="79"/>
      <c r="PLB111" s="81"/>
      <c r="PLC111" s="80"/>
      <c r="PLE111" s="77"/>
      <c r="PLF111" s="80"/>
      <c r="PLG111" s="80"/>
      <c r="PLH111" s="80"/>
      <c r="PLI111" s="80"/>
      <c r="PLJ111" s="77"/>
      <c r="PLK111" s="78"/>
      <c r="PLL111" s="79"/>
      <c r="PLM111" s="79"/>
      <c r="PLN111" s="80"/>
      <c r="PLO111" s="81"/>
      <c r="PLP111" s="79"/>
      <c r="PLQ111" s="79"/>
      <c r="PLR111" s="81"/>
      <c r="PLS111" s="80"/>
      <c r="PLU111" s="77"/>
      <c r="PLV111" s="80"/>
      <c r="PLW111" s="80"/>
      <c r="PLX111" s="80"/>
      <c r="PLY111" s="80"/>
      <c r="PLZ111" s="77"/>
      <c r="PMA111" s="78"/>
      <c r="PMB111" s="79"/>
      <c r="PMC111" s="79"/>
      <c r="PMD111" s="80"/>
      <c r="PME111" s="81"/>
      <c r="PMF111" s="79"/>
      <c r="PMG111" s="79"/>
      <c r="PMH111" s="81"/>
      <c r="PMI111" s="80"/>
      <c r="PMK111" s="77"/>
      <c r="PML111" s="80"/>
      <c r="PMM111" s="80"/>
      <c r="PMN111" s="80"/>
      <c r="PMO111" s="80"/>
      <c r="PMP111" s="77"/>
      <c r="PMQ111" s="78"/>
      <c r="PMR111" s="79"/>
      <c r="PMS111" s="79"/>
      <c r="PMT111" s="80"/>
      <c r="PMU111" s="81"/>
      <c r="PMV111" s="79"/>
      <c r="PMW111" s="79"/>
      <c r="PMX111" s="81"/>
      <c r="PMY111" s="80"/>
      <c r="PNA111" s="77"/>
      <c r="PNB111" s="80"/>
      <c r="PNC111" s="80"/>
      <c r="PND111" s="80"/>
      <c r="PNE111" s="80"/>
      <c r="PNF111" s="77"/>
      <c r="PNG111" s="78"/>
      <c r="PNH111" s="79"/>
      <c r="PNI111" s="79"/>
      <c r="PNJ111" s="80"/>
      <c r="PNK111" s="81"/>
      <c r="PNL111" s="79"/>
      <c r="PNM111" s="79"/>
      <c r="PNN111" s="81"/>
      <c r="PNO111" s="80"/>
      <c r="PNQ111" s="77"/>
      <c r="PNR111" s="80"/>
      <c r="PNS111" s="80"/>
      <c r="PNT111" s="80"/>
      <c r="PNU111" s="80"/>
      <c r="PNV111" s="77"/>
      <c r="PNW111" s="78"/>
      <c r="PNX111" s="79"/>
      <c r="PNY111" s="79"/>
      <c r="PNZ111" s="80"/>
      <c r="POA111" s="81"/>
      <c r="POB111" s="79"/>
      <c r="POC111" s="79"/>
      <c r="POD111" s="81"/>
      <c r="POE111" s="80"/>
      <c r="POG111" s="77"/>
      <c r="POH111" s="80"/>
      <c r="POI111" s="80"/>
      <c r="POJ111" s="80"/>
      <c r="POK111" s="80"/>
      <c r="POL111" s="77"/>
      <c r="POM111" s="78"/>
      <c r="PON111" s="79"/>
      <c r="POO111" s="79"/>
      <c r="POP111" s="80"/>
      <c r="POQ111" s="81"/>
      <c r="POR111" s="79"/>
      <c r="POS111" s="79"/>
      <c r="POT111" s="81"/>
      <c r="POU111" s="80"/>
      <c r="POW111" s="77"/>
      <c r="POX111" s="80"/>
      <c r="POY111" s="80"/>
      <c r="POZ111" s="80"/>
      <c r="PPA111" s="80"/>
      <c r="PPB111" s="77"/>
      <c r="PPC111" s="78"/>
      <c r="PPD111" s="79"/>
      <c r="PPE111" s="79"/>
      <c r="PPF111" s="80"/>
      <c r="PPG111" s="81"/>
      <c r="PPH111" s="79"/>
      <c r="PPI111" s="79"/>
      <c r="PPJ111" s="81"/>
      <c r="PPK111" s="80"/>
      <c r="PPM111" s="77"/>
      <c r="PPN111" s="80"/>
      <c r="PPO111" s="80"/>
      <c r="PPP111" s="80"/>
      <c r="PPQ111" s="80"/>
      <c r="PPR111" s="77"/>
      <c r="PPS111" s="78"/>
      <c r="PPT111" s="79"/>
      <c r="PPU111" s="79"/>
      <c r="PPV111" s="80"/>
      <c r="PPW111" s="81"/>
      <c r="PPX111" s="79"/>
      <c r="PPY111" s="79"/>
      <c r="PPZ111" s="81"/>
      <c r="PQA111" s="80"/>
      <c r="PQC111" s="77"/>
      <c r="PQD111" s="80"/>
      <c r="PQE111" s="80"/>
      <c r="PQF111" s="80"/>
      <c r="PQG111" s="80"/>
      <c r="PQH111" s="77"/>
      <c r="PQI111" s="78"/>
      <c r="PQJ111" s="79"/>
      <c r="PQK111" s="79"/>
      <c r="PQL111" s="80"/>
      <c r="PQM111" s="81"/>
      <c r="PQN111" s="79"/>
      <c r="PQO111" s="79"/>
      <c r="PQP111" s="81"/>
      <c r="PQQ111" s="80"/>
      <c r="PQS111" s="77"/>
      <c r="PQT111" s="80"/>
      <c r="PQU111" s="80"/>
      <c r="PQV111" s="80"/>
      <c r="PQW111" s="80"/>
      <c r="PQX111" s="77"/>
      <c r="PQY111" s="78"/>
      <c r="PQZ111" s="79"/>
      <c r="PRA111" s="79"/>
      <c r="PRB111" s="80"/>
      <c r="PRC111" s="81"/>
      <c r="PRD111" s="79"/>
      <c r="PRE111" s="79"/>
      <c r="PRF111" s="81"/>
      <c r="PRG111" s="80"/>
      <c r="PRI111" s="77"/>
      <c r="PRJ111" s="80"/>
      <c r="PRK111" s="80"/>
      <c r="PRL111" s="80"/>
      <c r="PRM111" s="80"/>
      <c r="PRN111" s="77"/>
      <c r="PRO111" s="78"/>
      <c r="PRP111" s="79"/>
      <c r="PRQ111" s="79"/>
      <c r="PRR111" s="80"/>
      <c r="PRS111" s="81"/>
      <c r="PRT111" s="79"/>
      <c r="PRU111" s="79"/>
      <c r="PRV111" s="81"/>
      <c r="PRW111" s="80"/>
      <c r="PRY111" s="77"/>
      <c r="PRZ111" s="80"/>
      <c r="PSA111" s="80"/>
      <c r="PSB111" s="80"/>
      <c r="PSC111" s="80"/>
      <c r="PSD111" s="77"/>
      <c r="PSE111" s="78"/>
      <c r="PSF111" s="79"/>
      <c r="PSG111" s="79"/>
      <c r="PSH111" s="80"/>
      <c r="PSI111" s="81"/>
      <c r="PSJ111" s="79"/>
      <c r="PSK111" s="79"/>
      <c r="PSL111" s="81"/>
      <c r="PSM111" s="80"/>
      <c r="PSO111" s="77"/>
      <c r="PSP111" s="80"/>
      <c r="PSQ111" s="80"/>
      <c r="PSR111" s="80"/>
      <c r="PSS111" s="80"/>
      <c r="PST111" s="77"/>
      <c r="PSU111" s="78"/>
      <c r="PSV111" s="79"/>
      <c r="PSW111" s="79"/>
      <c r="PSX111" s="80"/>
      <c r="PSY111" s="81"/>
      <c r="PSZ111" s="79"/>
      <c r="PTA111" s="79"/>
      <c r="PTB111" s="81"/>
      <c r="PTC111" s="80"/>
      <c r="PTE111" s="77"/>
      <c r="PTF111" s="80"/>
      <c r="PTG111" s="80"/>
      <c r="PTH111" s="80"/>
      <c r="PTI111" s="80"/>
      <c r="PTJ111" s="77"/>
      <c r="PTK111" s="78"/>
      <c r="PTL111" s="79"/>
      <c r="PTM111" s="79"/>
      <c r="PTN111" s="80"/>
      <c r="PTO111" s="81"/>
      <c r="PTP111" s="79"/>
      <c r="PTQ111" s="79"/>
      <c r="PTR111" s="81"/>
      <c r="PTS111" s="80"/>
      <c r="PTU111" s="77"/>
      <c r="PTV111" s="80"/>
      <c r="PTW111" s="80"/>
      <c r="PTX111" s="80"/>
      <c r="PTY111" s="80"/>
      <c r="PTZ111" s="77"/>
      <c r="PUA111" s="78"/>
      <c r="PUB111" s="79"/>
      <c r="PUC111" s="79"/>
      <c r="PUD111" s="80"/>
      <c r="PUE111" s="81"/>
      <c r="PUF111" s="79"/>
      <c r="PUG111" s="79"/>
      <c r="PUH111" s="81"/>
      <c r="PUI111" s="80"/>
      <c r="PUK111" s="77"/>
      <c r="PUL111" s="80"/>
      <c r="PUM111" s="80"/>
      <c r="PUN111" s="80"/>
      <c r="PUO111" s="80"/>
      <c r="PUP111" s="77"/>
      <c r="PUQ111" s="78"/>
      <c r="PUR111" s="79"/>
      <c r="PUS111" s="79"/>
      <c r="PUT111" s="80"/>
      <c r="PUU111" s="81"/>
      <c r="PUV111" s="79"/>
      <c r="PUW111" s="79"/>
      <c r="PUX111" s="81"/>
      <c r="PUY111" s="80"/>
      <c r="PVA111" s="77"/>
      <c r="PVB111" s="80"/>
      <c r="PVC111" s="80"/>
      <c r="PVD111" s="80"/>
      <c r="PVE111" s="80"/>
      <c r="PVF111" s="77"/>
      <c r="PVG111" s="78"/>
      <c r="PVH111" s="79"/>
      <c r="PVI111" s="79"/>
      <c r="PVJ111" s="80"/>
      <c r="PVK111" s="81"/>
      <c r="PVL111" s="79"/>
      <c r="PVM111" s="79"/>
      <c r="PVN111" s="81"/>
      <c r="PVO111" s="80"/>
      <c r="PVQ111" s="77"/>
      <c r="PVR111" s="80"/>
      <c r="PVS111" s="80"/>
      <c r="PVT111" s="80"/>
      <c r="PVU111" s="80"/>
      <c r="PVV111" s="77"/>
      <c r="PVW111" s="78"/>
      <c r="PVX111" s="79"/>
      <c r="PVY111" s="79"/>
      <c r="PVZ111" s="80"/>
      <c r="PWA111" s="81"/>
      <c r="PWB111" s="79"/>
      <c r="PWC111" s="79"/>
      <c r="PWD111" s="81"/>
      <c r="PWE111" s="80"/>
      <c r="PWG111" s="77"/>
      <c r="PWH111" s="80"/>
      <c r="PWI111" s="80"/>
      <c r="PWJ111" s="80"/>
      <c r="PWK111" s="80"/>
      <c r="PWL111" s="77"/>
      <c r="PWM111" s="78"/>
      <c r="PWN111" s="79"/>
      <c r="PWO111" s="79"/>
      <c r="PWP111" s="80"/>
      <c r="PWQ111" s="81"/>
      <c r="PWR111" s="79"/>
      <c r="PWS111" s="79"/>
      <c r="PWT111" s="81"/>
      <c r="PWU111" s="80"/>
      <c r="PWW111" s="77"/>
      <c r="PWX111" s="80"/>
      <c r="PWY111" s="80"/>
      <c r="PWZ111" s="80"/>
      <c r="PXA111" s="80"/>
      <c r="PXB111" s="77"/>
      <c r="PXC111" s="78"/>
      <c r="PXD111" s="79"/>
      <c r="PXE111" s="79"/>
      <c r="PXF111" s="80"/>
      <c r="PXG111" s="81"/>
      <c r="PXH111" s="79"/>
      <c r="PXI111" s="79"/>
      <c r="PXJ111" s="81"/>
      <c r="PXK111" s="80"/>
      <c r="PXM111" s="77"/>
      <c r="PXN111" s="80"/>
      <c r="PXO111" s="80"/>
      <c r="PXP111" s="80"/>
      <c r="PXQ111" s="80"/>
      <c r="PXR111" s="77"/>
      <c r="PXS111" s="78"/>
      <c r="PXT111" s="79"/>
      <c r="PXU111" s="79"/>
      <c r="PXV111" s="80"/>
      <c r="PXW111" s="81"/>
      <c r="PXX111" s="79"/>
      <c r="PXY111" s="79"/>
      <c r="PXZ111" s="81"/>
      <c r="PYA111" s="80"/>
      <c r="PYC111" s="77"/>
      <c r="PYD111" s="80"/>
      <c r="PYE111" s="80"/>
      <c r="PYF111" s="80"/>
      <c r="PYG111" s="80"/>
      <c r="PYH111" s="77"/>
      <c r="PYI111" s="78"/>
      <c r="PYJ111" s="79"/>
      <c r="PYK111" s="79"/>
      <c r="PYL111" s="80"/>
      <c r="PYM111" s="81"/>
      <c r="PYN111" s="79"/>
      <c r="PYO111" s="79"/>
      <c r="PYP111" s="81"/>
      <c r="PYQ111" s="80"/>
      <c r="PYS111" s="77"/>
      <c r="PYT111" s="80"/>
      <c r="PYU111" s="80"/>
      <c r="PYV111" s="80"/>
      <c r="PYW111" s="80"/>
      <c r="PYX111" s="77"/>
      <c r="PYY111" s="78"/>
      <c r="PYZ111" s="79"/>
      <c r="PZA111" s="79"/>
      <c r="PZB111" s="80"/>
      <c r="PZC111" s="81"/>
      <c r="PZD111" s="79"/>
      <c r="PZE111" s="79"/>
      <c r="PZF111" s="81"/>
      <c r="PZG111" s="80"/>
      <c r="PZI111" s="77"/>
      <c r="PZJ111" s="80"/>
      <c r="PZK111" s="80"/>
      <c r="PZL111" s="80"/>
      <c r="PZM111" s="80"/>
      <c r="PZN111" s="77"/>
      <c r="PZO111" s="78"/>
      <c r="PZP111" s="79"/>
      <c r="PZQ111" s="79"/>
      <c r="PZR111" s="80"/>
      <c r="PZS111" s="81"/>
      <c r="PZT111" s="79"/>
      <c r="PZU111" s="79"/>
      <c r="PZV111" s="81"/>
      <c r="PZW111" s="80"/>
      <c r="PZY111" s="77"/>
      <c r="PZZ111" s="80"/>
      <c r="QAA111" s="80"/>
      <c r="QAB111" s="80"/>
      <c r="QAC111" s="80"/>
      <c r="QAD111" s="77"/>
      <c r="QAE111" s="78"/>
      <c r="QAF111" s="79"/>
      <c r="QAG111" s="79"/>
      <c r="QAH111" s="80"/>
      <c r="QAI111" s="81"/>
      <c r="QAJ111" s="79"/>
      <c r="QAK111" s="79"/>
      <c r="QAL111" s="81"/>
      <c r="QAM111" s="80"/>
      <c r="QAO111" s="77"/>
      <c r="QAP111" s="80"/>
      <c r="QAQ111" s="80"/>
      <c r="QAR111" s="80"/>
      <c r="QAS111" s="80"/>
      <c r="QAT111" s="77"/>
      <c r="QAU111" s="78"/>
      <c r="QAV111" s="79"/>
      <c r="QAW111" s="79"/>
      <c r="QAX111" s="80"/>
      <c r="QAY111" s="81"/>
      <c r="QAZ111" s="79"/>
      <c r="QBA111" s="79"/>
      <c r="QBB111" s="81"/>
      <c r="QBC111" s="80"/>
      <c r="QBE111" s="77"/>
      <c r="QBF111" s="80"/>
      <c r="QBG111" s="80"/>
      <c r="QBH111" s="80"/>
      <c r="QBI111" s="80"/>
      <c r="QBJ111" s="77"/>
      <c r="QBK111" s="78"/>
      <c r="QBL111" s="79"/>
      <c r="QBM111" s="79"/>
      <c r="QBN111" s="80"/>
      <c r="QBO111" s="81"/>
      <c r="QBP111" s="79"/>
      <c r="QBQ111" s="79"/>
      <c r="QBR111" s="81"/>
      <c r="QBS111" s="80"/>
      <c r="QBU111" s="77"/>
      <c r="QBV111" s="80"/>
      <c r="QBW111" s="80"/>
      <c r="QBX111" s="80"/>
      <c r="QBY111" s="80"/>
      <c r="QBZ111" s="77"/>
      <c r="QCA111" s="78"/>
      <c r="QCB111" s="79"/>
      <c r="QCC111" s="79"/>
      <c r="QCD111" s="80"/>
      <c r="QCE111" s="81"/>
      <c r="QCF111" s="79"/>
      <c r="QCG111" s="79"/>
      <c r="QCH111" s="81"/>
      <c r="QCI111" s="80"/>
      <c r="QCK111" s="77"/>
      <c r="QCL111" s="80"/>
      <c r="QCM111" s="80"/>
      <c r="QCN111" s="80"/>
      <c r="QCO111" s="80"/>
      <c r="QCP111" s="77"/>
      <c r="QCQ111" s="78"/>
      <c r="QCR111" s="79"/>
      <c r="QCS111" s="79"/>
      <c r="QCT111" s="80"/>
      <c r="QCU111" s="81"/>
      <c r="QCV111" s="79"/>
      <c r="QCW111" s="79"/>
      <c r="QCX111" s="81"/>
      <c r="QCY111" s="80"/>
      <c r="QDA111" s="77"/>
      <c r="QDB111" s="80"/>
      <c r="QDC111" s="80"/>
      <c r="QDD111" s="80"/>
      <c r="QDE111" s="80"/>
      <c r="QDF111" s="77"/>
      <c r="QDG111" s="78"/>
      <c r="QDH111" s="79"/>
      <c r="QDI111" s="79"/>
      <c r="QDJ111" s="80"/>
      <c r="QDK111" s="81"/>
      <c r="QDL111" s="79"/>
      <c r="QDM111" s="79"/>
      <c r="QDN111" s="81"/>
      <c r="QDO111" s="80"/>
      <c r="QDQ111" s="77"/>
      <c r="QDR111" s="80"/>
      <c r="QDS111" s="80"/>
      <c r="QDT111" s="80"/>
      <c r="QDU111" s="80"/>
      <c r="QDV111" s="77"/>
      <c r="QDW111" s="78"/>
      <c r="QDX111" s="79"/>
      <c r="QDY111" s="79"/>
      <c r="QDZ111" s="80"/>
      <c r="QEA111" s="81"/>
      <c r="QEB111" s="79"/>
      <c r="QEC111" s="79"/>
      <c r="QED111" s="81"/>
      <c r="QEE111" s="80"/>
      <c r="QEG111" s="77"/>
      <c r="QEH111" s="80"/>
      <c r="QEI111" s="80"/>
      <c r="QEJ111" s="80"/>
      <c r="QEK111" s="80"/>
      <c r="QEL111" s="77"/>
      <c r="QEM111" s="78"/>
      <c r="QEN111" s="79"/>
      <c r="QEO111" s="79"/>
      <c r="QEP111" s="80"/>
      <c r="QEQ111" s="81"/>
      <c r="QER111" s="79"/>
      <c r="QES111" s="79"/>
      <c r="QET111" s="81"/>
      <c r="QEU111" s="80"/>
      <c r="QEW111" s="77"/>
      <c r="QEX111" s="80"/>
      <c r="QEY111" s="80"/>
      <c r="QEZ111" s="80"/>
      <c r="QFA111" s="80"/>
      <c r="QFB111" s="77"/>
      <c r="QFC111" s="78"/>
      <c r="QFD111" s="79"/>
      <c r="QFE111" s="79"/>
      <c r="QFF111" s="80"/>
      <c r="QFG111" s="81"/>
      <c r="QFH111" s="79"/>
      <c r="QFI111" s="79"/>
      <c r="QFJ111" s="81"/>
      <c r="QFK111" s="80"/>
      <c r="QFM111" s="77"/>
      <c r="QFN111" s="80"/>
      <c r="QFO111" s="80"/>
      <c r="QFP111" s="80"/>
      <c r="QFQ111" s="80"/>
      <c r="QFR111" s="77"/>
      <c r="QFS111" s="78"/>
      <c r="QFT111" s="79"/>
      <c r="QFU111" s="79"/>
      <c r="QFV111" s="80"/>
      <c r="QFW111" s="81"/>
      <c r="QFX111" s="79"/>
      <c r="QFY111" s="79"/>
      <c r="QFZ111" s="81"/>
      <c r="QGA111" s="80"/>
      <c r="QGC111" s="77"/>
      <c r="QGD111" s="80"/>
      <c r="QGE111" s="80"/>
      <c r="QGF111" s="80"/>
      <c r="QGG111" s="80"/>
      <c r="QGH111" s="77"/>
      <c r="QGI111" s="78"/>
      <c r="QGJ111" s="79"/>
      <c r="QGK111" s="79"/>
      <c r="QGL111" s="80"/>
      <c r="QGM111" s="81"/>
      <c r="QGN111" s="79"/>
      <c r="QGO111" s="79"/>
      <c r="QGP111" s="81"/>
      <c r="QGQ111" s="80"/>
      <c r="QGS111" s="77"/>
      <c r="QGT111" s="80"/>
      <c r="QGU111" s="80"/>
      <c r="QGV111" s="80"/>
      <c r="QGW111" s="80"/>
      <c r="QGX111" s="77"/>
      <c r="QGY111" s="78"/>
      <c r="QGZ111" s="79"/>
      <c r="QHA111" s="79"/>
      <c r="QHB111" s="80"/>
      <c r="QHC111" s="81"/>
      <c r="QHD111" s="79"/>
      <c r="QHE111" s="79"/>
      <c r="QHF111" s="81"/>
      <c r="QHG111" s="80"/>
      <c r="QHI111" s="77"/>
      <c r="QHJ111" s="80"/>
      <c r="QHK111" s="80"/>
      <c r="QHL111" s="80"/>
      <c r="QHM111" s="80"/>
      <c r="QHN111" s="77"/>
      <c r="QHO111" s="78"/>
      <c r="QHP111" s="79"/>
      <c r="QHQ111" s="79"/>
      <c r="QHR111" s="80"/>
      <c r="QHS111" s="81"/>
      <c r="QHT111" s="79"/>
      <c r="QHU111" s="79"/>
      <c r="QHV111" s="81"/>
      <c r="QHW111" s="80"/>
      <c r="QHY111" s="77"/>
      <c r="QHZ111" s="80"/>
      <c r="QIA111" s="80"/>
      <c r="QIB111" s="80"/>
      <c r="QIC111" s="80"/>
      <c r="QID111" s="77"/>
      <c r="QIE111" s="78"/>
      <c r="QIF111" s="79"/>
      <c r="QIG111" s="79"/>
      <c r="QIH111" s="80"/>
      <c r="QII111" s="81"/>
      <c r="QIJ111" s="79"/>
      <c r="QIK111" s="79"/>
      <c r="QIL111" s="81"/>
      <c r="QIM111" s="80"/>
      <c r="QIO111" s="77"/>
      <c r="QIP111" s="80"/>
      <c r="QIQ111" s="80"/>
      <c r="QIR111" s="80"/>
      <c r="QIS111" s="80"/>
      <c r="QIT111" s="77"/>
      <c r="QIU111" s="78"/>
      <c r="QIV111" s="79"/>
      <c r="QIW111" s="79"/>
      <c r="QIX111" s="80"/>
      <c r="QIY111" s="81"/>
      <c r="QIZ111" s="79"/>
      <c r="QJA111" s="79"/>
      <c r="QJB111" s="81"/>
      <c r="QJC111" s="80"/>
      <c r="QJE111" s="77"/>
      <c r="QJF111" s="80"/>
      <c r="QJG111" s="80"/>
      <c r="QJH111" s="80"/>
      <c r="QJI111" s="80"/>
      <c r="QJJ111" s="77"/>
      <c r="QJK111" s="78"/>
      <c r="QJL111" s="79"/>
      <c r="QJM111" s="79"/>
      <c r="QJN111" s="80"/>
      <c r="QJO111" s="81"/>
      <c r="QJP111" s="79"/>
      <c r="QJQ111" s="79"/>
      <c r="QJR111" s="81"/>
      <c r="QJS111" s="80"/>
      <c r="QJU111" s="77"/>
      <c r="QJV111" s="80"/>
      <c r="QJW111" s="80"/>
      <c r="QJX111" s="80"/>
      <c r="QJY111" s="80"/>
      <c r="QJZ111" s="77"/>
      <c r="QKA111" s="78"/>
      <c r="QKB111" s="79"/>
      <c r="QKC111" s="79"/>
      <c r="QKD111" s="80"/>
      <c r="QKE111" s="81"/>
      <c r="QKF111" s="79"/>
      <c r="QKG111" s="79"/>
      <c r="QKH111" s="81"/>
      <c r="QKI111" s="80"/>
      <c r="QKK111" s="77"/>
      <c r="QKL111" s="80"/>
      <c r="QKM111" s="80"/>
      <c r="QKN111" s="80"/>
      <c r="QKO111" s="80"/>
      <c r="QKP111" s="77"/>
      <c r="QKQ111" s="78"/>
      <c r="QKR111" s="79"/>
      <c r="QKS111" s="79"/>
      <c r="QKT111" s="80"/>
      <c r="QKU111" s="81"/>
      <c r="QKV111" s="79"/>
      <c r="QKW111" s="79"/>
      <c r="QKX111" s="81"/>
      <c r="QKY111" s="80"/>
      <c r="QLA111" s="77"/>
      <c r="QLB111" s="80"/>
      <c r="QLC111" s="80"/>
      <c r="QLD111" s="80"/>
      <c r="QLE111" s="80"/>
      <c r="QLF111" s="77"/>
      <c r="QLG111" s="78"/>
      <c r="QLH111" s="79"/>
      <c r="QLI111" s="79"/>
      <c r="QLJ111" s="80"/>
      <c r="QLK111" s="81"/>
      <c r="QLL111" s="79"/>
      <c r="QLM111" s="79"/>
      <c r="QLN111" s="81"/>
      <c r="QLO111" s="80"/>
      <c r="QLQ111" s="77"/>
      <c r="QLR111" s="80"/>
      <c r="QLS111" s="80"/>
      <c r="QLT111" s="80"/>
      <c r="QLU111" s="80"/>
      <c r="QLV111" s="77"/>
      <c r="QLW111" s="78"/>
      <c r="QLX111" s="79"/>
      <c r="QLY111" s="79"/>
      <c r="QLZ111" s="80"/>
      <c r="QMA111" s="81"/>
      <c r="QMB111" s="79"/>
      <c r="QMC111" s="79"/>
      <c r="QMD111" s="81"/>
      <c r="QME111" s="80"/>
      <c r="QMG111" s="77"/>
      <c r="QMH111" s="80"/>
      <c r="QMI111" s="80"/>
      <c r="QMJ111" s="80"/>
      <c r="QMK111" s="80"/>
      <c r="QML111" s="77"/>
      <c r="QMM111" s="78"/>
      <c r="QMN111" s="79"/>
      <c r="QMO111" s="79"/>
      <c r="QMP111" s="80"/>
      <c r="QMQ111" s="81"/>
      <c r="QMR111" s="79"/>
      <c r="QMS111" s="79"/>
      <c r="QMT111" s="81"/>
      <c r="QMU111" s="80"/>
      <c r="QMW111" s="77"/>
      <c r="QMX111" s="80"/>
      <c r="QMY111" s="80"/>
      <c r="QMZ111" s="80"/>
      <c r="QNA111" s="80"/>
      <c r="QNB111" s="77"/>
      <c r="QNC111" s="78"/>
      <c r="QND111" s="79"/>
      <c r="QNE111" s="79"/>
      <c r="QNF111" s="80"/>
      <c r="QNG111" s="81"/>
      <c r="QNH111" s="79"/>
      <c r="QNI111" s="79"/>
      <c r="QNJ111" s="81"/>
      <c r="QNK111" s="80"/>
      <c r="QNM111" s="77"/>
      <c r="QNN111" s="80"/>
      <c r="QNO111" s="80"/>
      <c r="QNP111" s="80"/>
      <c r="QNQ111" s="80"/>
      <c r="QNR111" s="77"/>
      <c r="QNS111" s="78"/>
      <c r="QNT111" s="79"/>
      <c r="QNU111" s="79"/>
      <c r="QNV111" s="80"/>
      <c r="QNW111" s="81"/>
      <c r="QNX111" s="79"/>
      <c r="QNY111" s="79"/>
      <c r="QNZ111" s="81"/>
      <c r="QOA111" s="80"/>
      <c r="QOC111" s="77"/>
      <c r="QOD111" s="80"/>
      <c r="QOE111" s="80"/>
      <c r="QOF111" s="80"/>
      <c r="QOG111" s="80"/>
      <c r="QOH111" s="77"/>
      <c r="QOI111" s="78"/>
      <c r="QOJ111" s="79"/>
      <c r="QOK111" s="79"/>
      <c r="QOL111" s="80"/>
      <c r="QOM111" s="81"/>
      <c r="QON111" s="79"/>
      <c r="QOO111" s="79"/>
      <c r="QOP111" s="81"/>
      <c r="QOQ111" s="80"/>
      <c r="QOS111" s="77"/>
      <c r="QOT111" s="80"/>
      <c r="QOU111" s="80"/>
      <c r="QOV111" s="80"/>
      <c r="QOW111" s="80"/>
      <c r="QOX111" s="77"/>
      <c r="QOY111" s="78"/>
      <c r="QOZ111" s="79"/>
      <c r="QPA111" s="79"/>
      <c r="QPB111" s="80"/>
      <c r="QPC111" s="81"/>
      <c r="QPD111" s="79"/>
      <c r="QPE111" s="79"/>
      <c r="QPF111" s="81"/>
      <c r="QPG111" s="80"/>
      <c r="QPI111" s="77"/>
      <c r="QPJ111" s="80"/>
      <c r="QPK111" s="80"/>
      <c r="QPL111" s="80"/>
      <c r="QPM111" s="80"/>
      <c r="QPN111" s="77"/>
      <c r="QPO111" s="78"/>
      <c r="QPP111" s="79"/>
      <c r="QPQ111" s="79"/>
      <c r="QPR111" s="80"/>
      <c r="QPS111" s="81"/>
      <c r="QPT111" s="79"/>
      <c r="QPU111" s="79"/>
      <c r="QPV111" s="81"/>
      <c r="QPW111" s="80"/>
      <c r="QPY111" s="77"/>
      <c r="QPZ111" s="80"/>
      <c r="QQA111" s="80"/>
      <c r="QQB111" s="80"/>
      <c r="QQC111" s="80"/>
      <c r="QQD111" s="77"/>
      <c r="QQE111" s="78"/>
      <c r="QQF111" s="79"/>
      <c r="QQG111" s="79"/>
      <c r="QQH111" s="80"/>
      <c r="QQI111" s="81"/>
      <c r="QQJ111" s="79"/>
      <c r="QQK111" s="79"/>
      <c r="QQL111" s="81"/>
      <c r="QQM111" s="80"/>
      <c r="QQO111" s="77"/>
      <c r="QQP111" s="80"/>
      <c r="QQQ111" s="80"/>
      <c r="QQR111" s="80"/>
      <c r="QQS111" s="80"/>
      <c r="QQT111" s="77"/>
      <c r="QQU111" s="78"/>
      <c r="QQV111" s="79"/>
      <c r="QQW111" s="79"/>
      <c r="QQX111" s="80"/>
      <c r="QQY111" s="81"/>
      <c r="QQZ111" s="79"/>
      <c r="QRA111" s="79"/>
      <c r="QRB111" s="81"/>
      <c r="QRC111" s="80"/>
      <c r="QRE111" s="77"/>
      <c r="QRF111" s="80"/>
      <c r="QRG111" s="80"/>
      <c r="QRH111" s="80"/>
      <c r="QRI111" s="80"/>
      <c r="QRJ111" s="77"/>
      <c r="QRK111" s="78"/>
      <c r="QRL111" s="79"/>
      <c r="QRM111" s="79"/>
      <c r="QRN111" s="80"/>
      <c r="QRO111" s="81"/>
      <c r="QRP111" s="79"/>
      <c r="QRQ111" s="79"/>
      <c r="QRR111" s="81"/>
      <c r="QRS111" s="80"/>
      <c r="QRU111" s="77"/>
      <c r="QRV111" s="80"/>
      <c r="QRW111" s="80"/>
      <c r="QRX111" s="80"/>
      <c r="QRY111" s="80"/>
      <c r="QRZ111" s="77"/>
      <c r="QSA111" s="78"/>
      <c r="QSB111" s="79"/>
      <c r="QSC111" s="79"/>
      <c r="QSD111" s="80"/>
      <c r="QSE111" s="81"/>
      <c r="QSF111" s="79"/>
      <c r="QSG111" s="79"/>
      <c r="QSH111" s="81"/>
      <c r="QSI111" s="80"/>
      <c r="QSK111" s="77"/>
      <c r="QSL111" s="80"/>
      <c r="QSM111" s="80"/>
      <c r="QSN111" s="80"/>
      <c r="QSO111" s="80"/>
      <c r="QSP111" s="77"/>
      <c r="QSQ111" s="78"/>
      <c r="QSR111" s="79"/>
      <c r="QSS111" s="79"/>
      <c r="QST111" s="80"/>
      <c r="QSU111" s="81"/>
      <c r="QSV111" s="79"/>
      <c r="QSW111" s="79"/>
      <c r="QSX111" s="81"/>
      <c r="QSY111" s="80"/>
      <c r="QTA111" s="77"/>
      <c r="QTB111" s="80"/>
      <c r="QTC111" s="80"/>
      <c r="QTD111" s="80"/>
      <c r="QTE111" s="80"/>
      <c r="QTF111" s="77"/>
      <c r="QTG111" s="78"/>
      <c r="QTH111" s="79"/>
      <c r="QTI111" s="79"/>
      <c r="QTJ111" s="80"/>
      <c r="QTK111" s="81"/>
      <c r="QTL111" s="79"/>
      <c r="QTM111" s="79"/>
      <c r="QTN111" s="81"/>
      <c r="QTO111" s="80"/>
      <c r="QTQ111" s="77"/>
      <c r="QTR111" s="80"/>
      <c r="QTS111" s="80"/>
      <c r="QTT111" s="80"/>
      <c r="QTU111" s="80"/>
      <c r="QTV111" s="77"/>
      <c r="QTW111" s="78"/>
      <c r="QTX111" s="79"/>
      <c r="QTY111" s="79"/>
      <c r="QTZ111" s="80"/>
      <c r="QUA111" s="81"/>
      <c r="QUB111" s="79"/>
      <c r="QUC111" s="79"/>
      <c r="QUD111" s="81"/>
      <c r="QUE111" s="80"/>
      <c r="QUG111" s="77"/>
      <c r="QUH111" s="80"/>
      <c r="QUI111" s="80"/>
      <c r="QUJ111" s="80"/>
      <c r="QUK111" s="80"/>
      <c r="QUL111" s="77"/>
      <c r="QUM111" s="78"/>
      <c r="QUN111" s="79"/>
      <c r="QUO111" s="79"/>
      <c r="QUP111" s="80"/>
      <c r="QUQ111" s="81"/>
      <c r="QUR111" s="79"/>
      <c r="QUS111" s="79"/>
      <c r="QUT111" s="81"/>
      <c r="QUU111" s="80"/>
      <c r="QUW111" s="77"/>
      <c r="QUX111" s="80"/>
      <c r="QUY111" s="80"/>
      <c r="QUZ111" s="80"/>
      <c r="QVA111" s="80"/>
      <c r="QVB111" s="77"/>
      <c r="QVC111" s="78"/>
      <c r="QVD111" s="79"/>
      <c r="QVE111" s="79"/>
      <c r="QVF111" s="80"/>
      <c r="QVG111" s="81"/>
      <c r="QVH111" s="79"/>
      <c r="QVI111" s="79"/>
      <c r="QVJ111" s="81"/>
      <c r="QVK111" s="80"/>
      <c r="QVM111" s="77"/>
      <c r="QVN111" s="80"/>
      <c r="QVO111" s="80"/>
      <c r="QVP111" s="80"/>
      <c r="QVQ111" s="80"/>
      <c r="QVR111" s="77"/>
      <c r="QVS111" s="78"/>
      <c r="QVT111" s="79"/>
      <c r="QVU111" s="79"/>
      <c r="QVV111" s="80"/>
      <c r="QVW111" s="81"/>
      <c r="QVX111" s="79"/>
      <c r="QVY111" s="79"/>
      <c r="QVZ111" s="81"/>
      <c r="QWA111" s="80"/>
      <c r="QWC111" s="77"/>
      <c r="QWD111" s="80"/>
      <c r="QWE111" s="80"/>
      <c r="QWF111" s="80"/>
      <c r="QWG111" s="80"/>
      <c r="QWH111" s="77"/>
      <c r="QWI111" s="78"/>
      <c r="QWJ111" s="79"/>
      <c r="QWK111" s="79"/>
      <c r="QWL111" s="80"/>
      <c r="QWM111" s="81"/>
      <c r="QWN111" s="79"/>
      <c r="QWO111" s="79"/>
      <c r="QWP111" s="81"/>
      <c r="QWQ111" s="80"/>
      <c r="QWS111" s="77"/>
      <c r="QWT111" s="80"/>
      <c r="QWU111" s="80"/>
      <c r="QWV111" s="80"/>
      <c r="QWW111" s="80"/>
      <c r="QWX111" s="77"/>
      <c r="QWY111" s="78"/>
      <c r="QWZ111" s="79"/>
      <c r="QXA111" s="79"/>
      <c r="QXB111" s="80"/>
      <c r="QXC111" s="81"/>
      <c r="QXD111" s="79"/>
      <c r="QXE111" s="79"/>
      <c r="QXF111" s="81"/>
      <c r="QXG111" s="80"/>
      <c r="QXI111" s="77"/>
      <c r="QXJ111" s="80"/>
      <c r="QXK111" s="80"/>
      <c r="QXL111" s="80"/>
      <c r="QXM111" s="80"/>
      <c r="QXN111" s="77"/>
      <c r="QXO111" s="78"/>
      <c r="QXP111" s="79"/>
      <c r="QXQ111" s="79"/>
      <c r="QXR111" s="80"/>
      <c r="QXS111" s="81"/>
      <c r="QXT111" s="79"/>
      <c r="QXU111" s="79"/>
      <c r="QXV111" s="81"/>
      <c r="QXW111" s="80"/>
      <c r="QXY111" s="77"/>
      <c r="QXZ111" s="80"/>
      <c r="QYA111" s="80"/>
      <c r="QYB111" s="80"/>
      <c r="QYC111" s="80"/>
      <c r="QYD111" s="77"/>
      <c r="QYE111" s="78"/>
      <c r="QYF111" s="79"/>
      <c r="QYG111" s="79"/>
      <c r="QYH111" s="80"/>
      <c r="QYI111" s="81"/>
      <c r="QYJ111" s="79"/>
      <c r="QYK111" s="79"/>
      <c r="QYL111" s="81"/>
      <c r="QYM111" s="80"/>
      <c r="QYO111" s="77"/>
      <c r="QYP111" s="80"/>
      <c r="QYQ111" s="80"/>
      <c r="QYR111" s="80"/>
      <c r="QYS111" s="80"/>
      <c r="QYT111" s="77"/>
      <c r="QYU111" s="78"/>
      <c r="QYV111" s="79"/>
      <c r="QYW111" s="79"/>
      <c r="QYX111" s="80"/>
      <c r="QYY111" s="81"/>
      <c r="QYZ111" s="79"/>
      <c r="QZA111" s="79"/>
      <c r="QZB111" s="81"/>
      <c r="QZC111" s="80"/>
      <c r="QZE111" s="77"/>
      <c r="QZF111" s="80"/>
      <c r="QZG111" s="80"/>
      <c r="QZH111" s="80"/>
      <c r="QZI111" s="80"/>
      <c r="QZJ111" s="77"/>
      <c r="QZK111" s="78"/>
      <c r="QZL111" s="79"/>
      <c r="QZM111" s="79"/>
      <c r="QZN111" s="80"/>
      <c r="QZO111" s="81"/>
      <c r="QZP111" s="79"/>
      <c r="QZQ111" s="79"/>
      <c r="QZR111" s="81"/>
      <c r="QZS111" s="80"/>
      <c r="QZU111" s="77"/>
      <c r="QZV111" s="80"/>
      <c r="QZW111" s="80"/>
      <c r="QZX111" s="80"/>
      <c r="QZY111" s="80"/>
      <c r="QZZ111" s="77"/>
      <c r="RAA111" s="78"/>
      <c r="RAB111" s="79"/>
      <c r="RAC111" s="79"/>
      <c r="RAD111" s="80"/>
      <c r="RAE111" s="81"/>
      <c r="RAF111" s="79"/>
      <c r="RAG111" s="79"/>
      <c r="RAH111" s="81"/>
      <c r="RAI111" s="80"/>
      <c r="RAK111" s="77"/>
      <c r="RAL111" s="80"/>
      <c r="RAM111" s="80"/>
      <c r="RAN111" s="80"/>
      <c r="RAO111" s="80"/>
      <c r="RAP111" s="77"/>
      <c r="RAQ111" s="78"/>
      <c r="RAR111" s="79"/>
      <c r="RAS111" s="79"/>
      <c r="RAT111" s="80"/>
      <c r="RAU111" s="81"/>
      <c r="RAV111" s="79"/>
      <c r="RAW111" s="79"/>
      <c r="RAX111" s="81"/>
      <c r="RAY111" s="80"/>
      <c r="RBA111" s="77"/>
      <c r="RBB111" s="80"/>
      <c r="RBC111" s="80"/>
      <c r="RBD111" s="80"/>
      <c r="RBE111" s="80"/>
      <c r="RBF111" s="77"/>
      <c r="RBG111" s="78"/>
      <c r="RBH111" s="79"/>
      <c r="RBI111" s="79"/>
      <c r="RBJ111" s="80"/>
      <c r="RBK111" s="81"/>
      <c r="RBL111" s="79"/>
      <c r="RBM111" s="79"/>
      <c r="RBN111" s="81"/>
      <c r="RBO111" s="80"/>
      <c r="RBQ111" s="77"/>
      <c r="RBR111" s="80"/>
      <c r="RBS111" s="80"/>
      <c r="RBT111" s="80"/>
      <c r="RBU111" s="80"/>
      <c r="RBV111" s="77"/>
      <c r="RBW111" s="78"/>
      <c r="RBX111" s="79"/>
      <c r="RBY111" s="79"/>
      <c r="RBZ111" s="80"/>
      <c r="RCA111" s="81"/>
      <c r="RCB111" s="79"/>
      <c r="RCC111" s="79"/>
      <c r="RCD111" s="81"/>
      <c r="RCE111" s="80"/>
      <c r="RCG111" s="77"/>
      <c r="RCH111" s="80"/>
      <c r="RCI111" s="80"/>
      <c r="RCJ111" s="80"/>
      <c r="RCK111" s="80"/>
      <c r="RCL111" s="77"/>
      <c r="RCM111" s="78"/>
      <c r="RCN111" s="79"/>
      <c r="RCO111" s="79"/>
      <c r="RCP111" s="80"/>
      <c r="RCQ111" s="81"/>
      <c r="RCR111" s="79"/>
      <c r="RCS111" s="79"/>
      <c r="RCT111" s="81"/>
      <c r="RCU111" s="80"/>
      <c r="RCW111" s="77"/>
      <c r="RCX111" s="80"/>
      <c r="RCY111" s="80"/>
      <c r="RCZ111" s="80"/>
      <c r="RDA111" s="80"/>
      <c r="RDB111" s="77"/>
      <c r="RDC111" s="78"/>
      <c r="RDD111" s="79"/>
      <c r="RDE111" s="79"/>
      <c r="RDF111" s="80"/>
      <c r="RDG111" s="81"/>
      <c r="RDH111" s="79"/>
      <c r="RDI111" s="79"/>
      <c r="RDJ111" s="81"/>
      <c r="RDK111" s="80"/>
      <c r="RDM111" s="77"/>
      <c r="RDN111" s="80"/>
      <c r="RDO111" s="80"/>
      <c r="RDP111" s="80"/>
      <c r="RDQ111" s="80"/>
      <c r="RDR111" s="77"/>
      <c r="RDS111" s="78"/>
      <c r="RDT111" s="79"/>
      <c r="RDU111" s="79"/>
      <c r="RDV111" s="80"/>
      <c r="RDW111" s="81"/>
      <c r="RDX111" s="79"/>
      <c r="RDY111" s="79"/>
      <c r="RDZ111" s="81"/>
      <c r="REA111" s="80"/>
      <c r="REC111" s="77"/>
      <c r="RED111" s="80"/>
      <c r="REE111" s="80"/>
      <c r="REF111" s="80"/>
      <c r="REG111" s="80"/>
      <c r="REH111" s="77"/>
      <c r="REI111" s="78"/>
      <c r="REJ111" s="79"/>
      <c r="REK111" s="79"/>
      <c r="REL111" s="80"/>
      <c r="REM111" s="81"/>
      <c r="REN111" s="79"/>
      <c r="REO111" s="79"/>
      <c r="REP111" s="81"/>
      <c r="REQ111" s="80"/>
      <c r="RES111" s="77"/>
      <c r="RET111" s="80"/>
      <c r="REU111" s="80"/>
      <c r="REV111" s="80"/>
      <c r="REW111" s="80"/>
      <c r="REX111" s="77"/>
      <c r="REY111" s="78"/>
      <c r="REZ111" s="79"/>
      <c r="RFA111" s="79"/>
      <c r="RFB111" s="80"/>
      <c r="RFC111" s="81"/>
      <c r="RFD111" s="79"/>
      <c r="RFE111" s="79"/>
      <c r="RFF111" s="81"/>
      <c r="RFG111" s="80"/>
      <c r="RFI111" s="77"/>
      <c r="RFJ111" s="80"/>
      <c r="RFK111" s="80"/>
      <c r="RFL111" s="80"/>
      <c r="RFM111" s="80"/>
      <c r="RFN111" s="77"/>
      <c r="RFO111" s="78"/>
      <c r="RFP111" s="79"/>
      <c r="RFQ111" s="79"/>
      <c r="RFR111" s="80"/>
      <c r="RFS111" s="81"/>
      <c r="RFT111" s="79"/>
      <c r="RFU111" s="79"/>
      <c r="RFV111" s="81"/>
      <c r="RFW111" s="80"/>
      <c r="RFY111" s="77"/>
      <c r="RFZ111" s="80"/>
      <c r="RGA111" s="80"/>
      <c r="RGB111" s="80"/>
      <c r="RGC111" s="80"/>
      <c r="RGD111" s="77"/>
      <c r="RGE111" s="78"/>
      <c r="RGF111" s="79"/>
      <c r="RGG111" s="79"/>
      <c r="RGH111" s="80"/>
      <c r="RGI111" s="81"/>
      <c r="RGJ111" s="79"/>
      <c r="RGK111" s="79"/>
      <c r="RGL111" s="81"/>
      <c r="RGM111" s="80"/>
      <c r="RGO111" s="77"/>
      <c r="RGP111" s="80"/>
      <c r="RGQ111" s="80"/>
      <c r="RGR111" s="80"/>
      <c r="RGS111" s="80"/>
      <c r="RGT111" s="77"/>
      <c r="RGU111" s="78"/>
      <c r="RGV111" s="79"/>
      <c r="RGW111" s="79"/>
      <c r="RGX111" s="80"/>
      <c r="RGY111" s="81"/>
      <c r="RGZ111" s="79"/>
      <c r="RHA111" s="79"/>
      <c r="RHB111" s="81"/>
      <c r="RHC111" s="80"/>
      <c r="RHE111" s="77"/>
      <c r="RHF111" s="80"/>
      <c r="RHG111" s="80"/>
      <c r="RHH111" s="80"/>
      <c r="RHI111" s="80"/>
      <c r="RHJ111" s="77"/>
      <c r="RHK111" s="78"/>
      <c r="RHL111" s="79"/>
      <c r="RHM111" s="79"/>
      <c r="RHN111" s="80"/>
      <c r="RHO111" s="81"/>
      <c r="RHP111" s="79"/>
      <c r="RHQ111" s="79"/>
      <c r="RHR111" s="81"/>
      <c r="RHS111" s="80"/>
      <c r="RHU111" s="77"/>
      <c r="RHV111" s="80"/>
      <c r="RHW111" s="80"/>
      <c r="RHX111" s="80"/>
      <c r="RHY111" s="80"/>
      <c r="RHZ111" s="77"/>
      <c r="RIA111" s="78"/>
      <c r="RIB111" s="79"/>
      <c r="RIC111" s="79"/>
      <c r="RID111" s="80"/>
      <c r="RIE111" s="81"/>
      <c r="RIF111" s="79"/>
      <c r="RIG111" s="79"/>
      <c r="RIH111" s="81"/>
      <c r="RII111" s="80"/>
      <c r="RIK111" s="77"/>
      <c r="RIL111" s="80"/>
      <c r="RIM111" s="80"/>
      <c r="RIN111" s="80"/>
      <c r="RIO111" s="80"/>
      <c r="RIP111" s="77"/>
      <c r="RIQ111" s="78"/>
      <c r="RIR111" s="79"/>
      <c r="RIS111" s="79"/>
      <c r="RIT111" s="80"/>
      <c r="RIU111" s="81"/>
      <c r="RIV111" s="79"/>
      <c r="RIW111" s="79"/>
      <c r="RIX111" s="81"/>
      <c r="RIY111" s="80"/>
      <c r="RJA111" s="77"/>
      <c r="RJB111" s="80"/>
      <c r="RJC111" s="80"/>
      <c r="RJD111" s="80"/>
      <c r="RJE111" s="80"/>
      <c r="RJF111" s="77"/>
      <c r="RJG111" s="78"/>
      <c r="RJH111" s="79"/>
      <c r="RJI111" s="79"/>
      <c r="RJJ111" s="80"/>
      <c r="RJK111" s="81"/>
      <c r="RJL111" s="79"/>
      <c r="RJM111" s="79"/>
      <c r="RJN111" s="81"/>
      <c r="RJO111" s="80"/>
      <c r="RJQ111" s="77"/>
      <c r="RJR111" s="80"/>
      <c r="RJS111" s="80"/>
      <c r="RJT111" s="80"/>
      <c r="RJU111" s="80"/>
      <c r="RJV111" s="77"/>
      <c r="RJW111" s="78"/>
      <c r="RJX111" s="79"/>
      <c r="RJY111" s="79"/>
      <c r="RJZ111" s="80"/>
      <c r="RKA111" s="81"/>
      <c r="RKB111" s="79"/>
      <c r="RKC111" s="79"/>
      <c r="RKD111" s="81"/>
      <c r="RKE111" s="80"/>
      <c r="RKG111" s="77"/>
      <c r="RKH111" s="80"/>
      <c r="RKI111" s="80"/>
      <c r="RKJ111" s="80"/>
      <c r="RKK111" s="80"/>
      <c r="RKL111" s="77"/>
      <c r="RKM111" s="78"/>
      <c r="RKN111" s="79"/>
      <c r="RKO111" s="79"/>
      <c r="RKP111" s="80"/>
      <c r="RKQ111" s="81"/>
      <c r="RKR111" s="79"/>
      <c r="RKS111" s="79"/>
      <c r="RKT111" s="81"/>
      <c r="RKU111" s="80"/>
      <c r="RKW111" s="77"/>
      <c r="RKX111" s="80"/>
      <c r="RKY111" s="80"/>
      <c r="RKZ111" s="80"/>
      <c r="RLA111" s="80"/>
      <c r="RLB111" s="77"/>
      <c r="RLC111" s="78"/>
      <c r="RLD111" s="79"/>
      <c r="RLE111" s="79"/>
      <c r="RLF111" s="80"/>
      <c r="RLG111" s="81"/>
      <c r="RLH111" s="79"/>
      <c r="RLI111" s="79"/>
      <c r="RLJ111" s="81"/>
      <c r="RLK111" s="80"/>
      <c r="RLM111" s="77"/>
      <c r="RLN111" s="80"/>
      <c r="RLO111" s="80"/>
      <c r="RLP111" s="80"/>
      <c r="RLQ111" s="80"/>
      <c r="RLR111" s="77"/>
      <c r="RLS111" s="78"/>
      <c r="RLT111" s="79"/>
      <c r="RLU111" s="79"/>
      <c r="RLV111" s="80"/>
      <c r="RLW111" s="81"/>
      <c r="RLX111" s="79"/>
      <c r="RLY111" s="79"/>
      <c r="RLZ111" s="81"/>
      <c r="RMA111" s="80"/>
      <c r="RMC111" s="77"/>
      <c r="RMD111" s="80"/>
      <c r="RME111" s="80"/>
      <c r="RMF111" s="80"/>
      <c r="RMG111" s="80"/>
      <c r="RMH111" s="77"/>
      <c r="RMI111" s="78"/>
      <c r="RMJ111" s="79"/>
      <c r="RMK111" s="79"/>
      <c r="RML111" s="80"/>
      <c r="RMM111" s="81"/>
      <c r="RMN111" s="79"/>
      <c r="RMO111" s="79"/>
      <c r="RMP111" s="81"/>
      <c r="RMQ111" s="80"/>
      <c r="RMS111" s="77"/>
      <c r="RMT111" s="80"/>
      <c r="RMU111" s="80"/>
      <c r="RMV111" s="80"/>
      <c r="RMW111" s="80"/>
      <c r="RMX111" s="77"/>
      <c r="RMY111" s="78"/>
      <c r="RMZ111" s="79"/>
      <c r="RNA111" s="79"/>
      <c r="RNB111" s="80"/>
      <c r="RNC111" s="81"/>
      <c r="RND111" s="79"/>
      <c r="RNE111" s="79"/>
      <c r="RNF111" s="81"/>
      <c r="RNG111" s="80"/>
      <c r="RNI111" s="77"/>
      <c r="RNJ111" s="80"/>
      <c r="RNK111" s="80"/>
      <c r="RNL111" s="80"/>
      <c r="RNM111" s="80"/>
      <c r="RNN111" s="77"/>
      <c r="RNO111" s="78"/>
      <c r="RNP111" s="79"/>
      <c r="RNQ111" s="79"/>
      <c r="RNR111" s="80"/>
      <c r="RNS111" s="81"/>
      <c r="RNT111" s="79"/>
      <c r="RNU111" s="79"/>
      <c r="RNV111" s="81"/>
      <c r="RNW111" s="80"/>
      <c r="RNY111" s="77"/>
      <c r="RNZ111" s="80"/>
      <c r="ROA111" s="80"/>
      <c r="ROB111" s="80"/>
      <c r="ROC111" s="80"/>
      <c r="ROD111" s="77"/>
      <c r="ROE111" s="78"/>
      <c r="ROF111" s="79"/>
      <c r="ROG111" s="79"/>
      <c r="ROH111" s="80"/>
      <c r="ROI111" s="81"/>
      <c r="ROJ111" s="79"/>
      <c r="ROK111" s="79"/>
      <c r="ROL111" s="81"/>
      <c r="ROM111" s="80"/>
      <c r="ROO111" s="77"/>
      <c r="ROP111" s="80"/>
      <c r="ROQ111" s="80"/>
      <c r="ROR111" s="80"/>
      <c r="ROS111" s="80"/>
      <c r="ROT111" s="77"/>
      <c r="ROU111" s="78"/>
      <c r="ROV111" s="79"/>
      <c r="ROW111" s="79"/>
      <c r="ROX111" s="80"/>
      <c r="ROY111" s="81"/>
      <c r="ROZ111" s="79"/>
      <c r="RPA111" s="79"/>
      <c r="RPB111" s="81"/>
      <c r="RPC111" s="80"/>
      <c r="RPE111" s="77"/>
      <c r="RPF111" s="80"/>
      <c r="RPG111" s="80"/>
      <c r="RPH111" s="80"/>
      <c r="RPI111" s="80"/>
      <c r="RPJ111" s="77"/>
      <c r="RPK111" s="78"/>
      <c r="RPL111" s="79"/>
      <c r="RPM111" s="79"/>
      <c r="RPN111" s="80"/>
      <c r="RPO111" s="81"/>
      <c r="RPP111" s="79"/>
      <c r="RPQ111" s="79"/>
      <c r="RPR111" s="81"/>
      <c r="RPS111" s="80"/>
      <c r="RPU111" s="77"/>
      <c r="RPV111" s="80"/>
      <c r="RPW111" s="80"/>
      <c r="RPX111" s="80"/>
      <c r="RPY111" s="80"/>
      <c r="RPZ111" s="77"/>
      <c r="RQA111" s="78"/>
      <c r="RQB111" s="79"/>
      <c r="RQC111" s="79"/>
      <c r="RQD111" s="80"/>
      <c r="RQE111" s="81"/>
      <c r="RQF111" s="79"/>
      <c r="RQG111" s="79"/>
      <c r="RQH111" s="81"/>
      <c r="RQI111" s="80"/>
      <c r="RQK111" s="77"/>
      <c r="RQL111" s="80"/>
      <c r="RQM111" s="80"/>
      <c r="RQN111" s="80"/>
      <c r="RQO111" s="80"/>
      <c r="RQP111" s="77"/>
      <c r="RQQ111" s="78"/>
      <c r="RQR111" s="79"/>
      <c r="RQS111" s="79"/>
      <c r="RQT111" s="80"/>
      <c r="RQU111" s="81"/>
      <c r="RQV111" s="79"/>
      <c r="RQW111" s="79"/>
      <c r="RQX111" s="81"/>
      <c r="RQY111" s="80"/>
      <c r="RRA111" s="77"/>
      <c r="RRB111" s="80"/>
      <c r="RRC111" s="80"/>
      <c r="RRD111" s="80"/>
      <c r="RRE111" s="80"/>
      <c r="RRF111" s="77"/>
      <c r="RRG111" s="78"/>
      <c r="RRH111" s="79"/>
      <c r="RRI111" s="79"/>
      <c r="RRJ111" s="80"/>
      <c r="RRK111" s="81"/>
      <c r="RRL111" s="79"/>
      <c r="RRM111" s="79"/>
      <c r="RRN111" s="81"/>
      <c r="RRO111" s="80"/>
      <c r="RRQ111" s="77"/>
      <c r="RRR111" s="80"/>
      <c r="RRS111" s="80"/>
      <c r="RRT111" s="80"/>
      <c r="RRU111" s="80"/>
      <c r="RRV111" s="77"/>
      <c r="RRW111" s="78"/>
      <c r="RRX111" s="79"/>
      <c r="RRY111" s="79"/>
      <c r="RRZ111" s="80"/>
      <c r="RSA111" s="81"/>
      <c r="RSB111" s="79"/>
      <c r="RSC111" s="79"/>
      <c r="RSD111" s="81"/>
      <c r="RSE111" s="80"/>
      <c r="RSG111" s="77"/>
      <c r="RSH111" s="80"/>
      <c r="RSI111" s="80"/>
      <c r="RSJ111" s="80"/>
      <c r="RSK111" s="80"/>
      <c r="RSL111" s="77"/>
      <c r="RSM111" s="78"/>
      <c r="RSN111" s="79"/>
      <c r="RSO111" s="79"/>
      <c r="RSP111" s="80"/>
      <c r="RSQ111" s="81"/>
      <c r="RSR111" s="79"/>
      <c r="RSS111" s="79"/>
      <c r="RST111" s="81"/>
      <c r="RSU111" s="80"/>
      <c r="RSW111" s="77"/>
      <c r="RSX111" s="80"/>
      <c r="RSY111" s="80"/>
      <c r="RSZ111" s="80"/>
      <c r="RTA111" s="80"/>
      <c r="RTB111" s="77"/>
      <c r="RTC111" s="78"/>
      <c r="RTD111" s="79"/>
      <c r="RTE111" s="79"/>
      <c r="RTF111" s="80"/>
      <c r="RTG111" s="81"/>
      <c r="RTH111" s="79"/>
      <c r="RTI111" s="79"/>
      <c r="RTJ111" s="81"/>
      <c r="RTK111" s="80"/>
      <c r="RTM111" s="77"/>
      <c r="RTN111" s="80"/>
      <c r="RTO111" s="80"/>
      <c r="RTP111" s="80"/>
      <c r="RTQ111" s="80"/>
      <c r="RTR111" s="77"/>
      <c r="RTS111" s="78"/>
      <c r="RTT111" s="79"/>
      <c r="RTU111" s="79"/>
      <c r="RTV111" s="80"/>
      <c r="RTW111" s="81"/>
      <c r="RTX111" s="79"/>
      <c r="RTY111" s="79"/>
      <c r="RTZ111" s="81"/>
      <c r="RUA111" s="80"/>
      <c r="RUC111" s="77"/>
      <c r="RUD111" s="80"/>
      <c r="RUE111" s="80"/>
      <c r="RUF111" s="80"/>
      <c r="RUG111" s="80"/>
      <c r="RUH111" s="77"/>
      <c r="RUI111" s="78"/>
      <c r="RUJ111" s="79"/>
      <c r="RUK111" s="79"/>
      <c r="RUL111" s="80"/>
      <c r="RUM111" s="81"/>
      <c r="RUN111" s="79"/>
      <c r="RUO111" s="79"/>
      <c r="RUP111" s="81"/>
      <c r="RUQ111" s="80"/>
      <c r="RUS111" s="77"/>
      <c r="RUT111" s="80"/>
      <c r="RUU111" s="80"/>
      <c r="RUV111" s="80"/>
      <c r="RUW111" s="80"/>
      <c r="RUX111" s="77"/>
      <c r="RUY111" s="78"/>
      <c r="RUZ111" s="79"/>
      <c r="RVA111" s="79"/>
      <c r="RVB111" s="80"/>
      <c r="RVC111" s="81"/>
      <c r="RVD111" s="79"/>
      <c r="RVE111" s="79"/>
      <c r="RVF111" s="81"/>
      <c r="RVG111" s="80"/>
      <c r="RVI111" s="77"/>
      <c r="RVJ111" s="80"/>
      <c r="RVK111" s="80"/>
      <c r="RVL111" s="80"/>
      <c r="RVM111" s="80"/>
      <c r="RVN111" s="77"/>
      <c r="RVO111" s="78"/>
      <c r="RVP111" s="79"/>
      <c r="RVQ111" s="79"/>
      <c r="RVR111" s="80"/>
      <c r="RVS111" s="81"/>
      <c r="RVT111" s="79"/>
      <c r="RVU111" s="79"/>
      <c r="RVV111" s="81"/>
      <c r="RVW111" s="80"/>
      <c r="RVY111" s="77"/>
      <c r="RVZ111" s="80"/>
      <c r="RWA111" s="80"/>
      <c r="RWB111" s="80"/>
      <c r="RWC111" s="80"/>
      <c r="RWD111" s="77"/>
      <c r="RWE111" s="78"/>
      <c r="RWF111" s="79"/>
      <c r="RWG111" s="79"/>
      <c r="RWH111" s="80"/>
      <c r="RWI111" s="81"/>
      <c r="RWJ111" s="79"/>
      <c r="RWK111" s="79"/>
      <c r="RWL111" s="81"/>
      <c r="RWM111" s="80"/>
      <c r="RWO111" s="77"/>
      <c r="RWP111" s="80"/>
      <c r="RWQ111" s="80"/>
      <c r="RWR111" s="80"/>
      <c r="RWS111" s="80"/>
      <c r="RWT111" s="77"/>
      <c r="RWU111" s="78"/>
      <c r="RWV111" s="79"/>
      <c r="RWW111" s="79"/>
      <c r="RWX111" s="80"/>
      <c r="RWY111" s="81"/>
      <c r="RWZ111" s="79"/>
      <c r="RXA111" s="79"/>
      <c r="RXB111" s="81"/>
      <c r="RXC111" s="80"/>
      <c r="RXE111" s="77"/>
      <c r="RXF111" s="80"/>
      <c r="RXG111" s="80"/>
      <c r="RXH111" s="80"/>
      <c r="RXI111" s="80"/>
      <c r="RXJ111" s="77"/>
      <c r="RXK111" s="78"/>
      <c r="RXL111" s="79"/>
      <c r="RXM111" s="79"/>
      <c r="RXN111" s="80"/>
      <c r="RXO111" s="81"/>
      <c r="RXP111" s="79"/>
      <c r="RXQ111" s="79"/>
      <c r="RXR111" s="81"/>
      <c r="RXS111" s="80"/>
      <c r="RXU111" s="77"/>
      <c r="RXV111" s="80"/>
      <c r="RXW111" s="80"/>
      <c r="RXX111" s="80"/>
      <c r="RXY111" s="80"/>
      <c r="RXZ111" s="77"/>
      <c r="RYA111" s="78"/>
      <c r="RYB111" s="79"/>
      <c r="RYC111" s="79"/>
      <c r="RYD111" s="80"/>
      <c r="RYE111" s="81"/>
      <c r="RYF111" s="79"/>
      <c r="RYG111" s="79"/>
      <c r="RYH111" s="81"/>
      <c r="RYI111" s="80"/>
      <c r="RYK111" s="77"/>
      <c r="RYL111" s="80"/>
      <c r="RYM111" s="80"/>
      <c r="RYN111" s="80"/>
      <c r="RYO111" s="80"/>
      <c r="RYP111" s="77"/>
      <c r="RYQ111" s="78"/>
      <c r="RYR111" s="79"/>
      <c r="RYS111" s="79"/>
      <c r="RYT111" s="80"/>
      <c r="RYU111" s="81"/>
      <c r="RYV111" s="79"/>
      <c r="RYW111" s="79"/>
      <c r="RYX111" s="81"/>
      <c r="RYY111" s="80"/>
      <c r="RZA111" s="77"/>
      <c r="RZB111" s="80"/>
      <c r="RZC111" s="80"/>
      <c r="RZD111" s="80"/>
      <c r="RZE111" s="80"/>
      <c r="RZF111" s="77"/>
      <c r="RZG111" s="78"/>
      <c r="RZH111" s="79"/>
      <c r="RZI111" s="79"/>
      <c r="RZJ111" s="80"/>
      <c r="RZK111" s="81"/>
      <c r="RZL111" s="79"/>
      <c r="RZM111" s="79"/>
      <c r="RZN111" s="81"/>
      <c r="RZO111" s="80"/>
      <c r="RZQ111" s="77"/>
      <c r="RZR111" s="80"/>
      <c r="RZS111" s="80"/>
      <c r="RZT111" s="80"/>
      <c r="RZU111" s="80"/>
      <c r="RZV111" s="77"/>
      <c r="RZW111" s="78"/>
      <c r="RZX111" s="79"/>
      <c r="RZY111" s="79"/>
      <c r="RZZ111" s="80"/>
      <c r="SAA111" s="81"/>
      <c r="SAB111" s="79"/>
      <c r="SAC111" s="79"/>
      <c r="SAD111" s="81"/>
      <c r="SAE111" s="80"/>
      <c r="SAG111" s="77"/>
      <c r="SAH111" s="80"/>
      <c r="SAI111" s="80"/>
      <c r="SAJ111" s="80"/>
      <c r="SAK111" s="80"/>
      <c r="SAL111" s="77"/>
      <c r="SAM111" s="78"/>
      <c r="SAN111" s="79"/>
      <c r="SAO111" s="79"/>
      <c r="SAP111" s="80"/>
      <c r="SAQ111" s="81"/>
      <c r="SAR111" s="79"/>
      <c r="SAS111" s="79"/>
      <c r="SAT111" s="81"/>
      <c r="SAU111" s="80"/>
      <c r="SAW111" s="77"/>
      <c r="SAX111" s="80"/>
      <c r="SAY111" s="80"/>
      <c r="SAZ111" s="80"/>
      <c r="SBA111" s="80"/>
      <c r="SBB111" s="77"/>
      <c r="SBC111" s="78"/>
      <c r="SBD111" s="79"/>
      <c r="SBE111" s="79"/>
      <c r="SBF111" s="80"/>
      <c r="SBG111" s="81"/>
      <c r="SBH111" s="79"/>
      <c r="SBI111" s="79"/>
      <c r="SBJ111" s="81"/>
      <c r="SBK111" s="80"/>
      <c r="SBM111" s="77"/>
      <c r="SBN111" s="80"/>
      <c r="SBO111" s="80"/>
      <c r="SBP111" s="80"/>
      <c r="SBQ111" s="80"/>
      <c r="SBR111" s="77"/>
      <c r="SBS111" s="78"/>
      <c r="SBT111" s="79"/>
      <c r="SBU111" s="79"/>
      <c r="SBV111" s="80"/>
      <c r="SBW111" s="81"/>
      <c r="SBX111" s="79"/>
      <c r="SBY111" s="79"/>
      <c r="SBZ111" s="81"/>
      <c r="SCA111" s="80"/>
      <c r="SCC111" s="77"/>
      <c r="SCD111" s="80"/>
      <c r="SCE111" s="80"/>
      <c r="SCF111" s="80"/>
      <c r="SCG111" s="80"/>
      <c r="SCH111" s="77"/>
      <c r="SCI111" s="78"/>
      <c r="SCJ111" s="79"/>
      <c r="SCK111" s="79"/>
      <c r="SCL111" s="80"/>
      <c r="SCM111" s="81"/>
      <c r="SCN111" s="79"/>
      <c r="SCO111" s="79"/>
      <c r="SCP111" s="81"/>
      <c r="SCQ111" s="80"/>
      <c r="SCS111" s="77"/>
      <c r="SCT111" s="80"/>
      <c r="SCU111" s="80"/>
      <c r="SCV111" s="80"/>
      <c r="SCW111" s="80"/>
      <c r="SCX111" s="77"/>
      <c r="SCY111" s="78"/>
      <c r="SCZ111" s="79"/>
      <c r="SDA111" s="79"/>
      <c r="SDB111" s="80"/>
      <c r="SDC111" s="81"/>
      <c r="SDD111" s="79"/>
      <c r="SDE111" s="79"/>
      <c r="SDF111" s="81"/>
      <c r="SDG111" s="80"/>
      <c r="SDI111" s="77"/>
      <c r="SDJ111" s="80"/>
      <c r="SDK111" s="80"/>
      <c r="SDL111" s="80"/>
      <c r="SDM111" s="80"/>
      <c r="SDN111" s="77"/>
      <c r="SDO111" s="78"/>
      <c r="SDP111" s="79"/>
      <c r="SDQ111" s="79"/>
      <c r="SDR111" s="80"/>
      <c r="SDS111" s="81"/>
      <c r="SDT111" s="79"/>
      <c r="SDU111" s="79"/>
      <c r="SDV111" s="81"/>
      <c r="SDW111" s="80"/>
      <c r="SDY111" s="77"/>
      <c r="SDZ111" s="80"/>
      <c r="SEA111" s="80"/>
      <c r="SEB111" s="80"/>
      <c r="SEC111" s="80"/>
      <c r="SED111" s="77"/>
      <c r="SEE111" s="78"/>
      <c r="SEF111" s="79"/>
      <c r="SEG111" s="79"/>
      <c r="SEH111" s="80"/>
      <c r="SEI111" s="81"/>
      <c r="SEJ111" s="79"/>
      <c r="SEK111" s="79"/>
      <c r="SEL111" s="81"/>
      <c r="SEM111" s="80"/>
      <c r="SEO111" s="77"/>
      <c r="SEP111" s="80"/>
      <c r="SEQ111" s="80"/>
      <c r="SER111" s="80"/>
      <c r="SES111" s="80"/>
      <c r="SET111" s="77"/>
      <c r="SEU111" s="78"/>
      <c r="SEV111" s="79"/>
      <c r="SEW111" s="79"/>
      <c r="SEX111" s="80"/>
      <c r="SEY111" s="81"/>
      <c r="SEZ111" s="79"/>
      <c r="SFA111" s="79"/>
      <c r="SFB111" s="81"/>
      <c r="SFC111" s="80"/>
      <c r="SFE111" s="77"/>
      <c r="SFF111" s="80"/>
      <c r="SFG111" s="80"/>
      <c r="SFH111" s="80"/>
      <c r="SFI111" s="80"/>
      <c r="SFJ111" s="77"/>
      <c r="SFK111" s="78"/>
      <c r="SFL111" s="79"/>
      <c r="SFM111" s="79"/>
      <c r="SFN111" s="80"/>
      <c r="SFO111" s="81"/>
      <c r="SFP111" s="79"/>
      <c r="SFQ111" s="79"/>
      <c r="SFR111" s="81"/>
      <c r="SFS111" s="80"/>
      <c r="SFU111" s="77"/>
      <c r="SFV111" s="80"/>
      <c r="SFW111" s="80"/>
      <c r="SFX111" s="80"/>
      <c r="SFY111" s="80"/>
      <c r="SFZ111" s="77"/>
      <c r="SGA111" s="78"/>
      <c r="SGB111" s="79"/>
      <c r="SGC111" s="79"/>
      <c r="SGD111" s="80"/>
      <c r="SGE111" s="81"/>
      <c r="SGF111" s="79"/>
      <c r="SGG111" s="79"/>
      <c r="SGH111" s="81"/>
      <c r="SGI111" s="80"/>
      <c r="SGK111" s="77"/>
      <c r="SGL111" s="80"/>
      <c r="SGM111" s="80"/>
      <c r="SGN111" s="80"/>
      <c r="SGO111" s="80"/>
      <c r="SGP111" s="77"/>
      <c r="SGQ111" s="78"/>
      <c r="SGR111" s="79"/>
      <c r="SGS111" s="79"/>
      <c r="SGT111" s="80"/>
      <c r="SGU111" s="81"/>
      <c r="SGV111" s="79"/>
      <c r="SGW111" s="79"/>
      <c r="SGX111" s="81"/>
      <c r="SGY111" s="80"/>
      <c r="SHA111" s="77"/>
      <c r="SHB111" s="80"/>
      <c r="SHC111" s="80"/>
      <c r="SHD111" s="80"/>
      <c r="SHE111" s="80"/>
      <c r="SHF111" s="77"/>
      <c r="SHG111" s="78"/>
      <c r="SHH111" s="79"/>
      <c r="SHI111" s="79"/>
      <c r="SHJ111" s="80"/>
      <c r="SHK111" s="81"/>
      <c r="SHL111" s="79"/>
      <c r="SHM111" s="79"/>
      <c r="SHN111" s="81"/>
      <c r="SHO111" s="80"/>
      <c r="SHQ111" s="77"/>
      <c r="SHR111" s="80"/>
      <c r="SHS111" s="80"/>
      <c r="SHT111" s="80"/>
      <c r="SHU111" s="80"/>
      <c r="SHV111" s="77"/>
      <c r="SHW111" s="78"/>
      <c r="SHX111" s="79"/>
      <c r="SHY111" s="79"/>
      <c r="SHZ111" s="80"/>
      <c r="SIA111" s="81"/>
      <c r="SIB111" s="79"/>
      <c r="SIC111" s="79"/>
      <c r="SID111" s="81"/>
      <c r="SIE111" s="80"/>
      <c r="SIG111" s="77"/>
      <c r="SIH111" s="80"/>
      <c r="SII111" s="80"/>
      <c r="SIJ111" s="80"/>
      <c r="SIK111" s="80"/>
      <c r="SIL111" s="77"/>
      <c r="SIM111" s="78"/>
      <c r="SIN111" s="79"/>
      <c r="SIO111" s="79"/>
      <c r="SIP111" s="80"/>
      <c r="SIQ111" s="81"/>
      <c r="SIR111" s="79"/>
      <c r="SIS111" s="79"/>
      <c r="SIT111" s="81"/>
      <c r="SIU111" s="80"/>
      <c r="SIW111" s="77"/>
      <c r="SIX111" s="80"/>
      <c r="SIY111" s="80"/>
      <c r="SIZ111" s="80"/>
      <c r="SJA111" s="80"/>
      <c r="SJB111" s="77"/>
      <c r="SJC111" s="78"/>
      <c r="SJD111" s="79"/>
      <c r="SJE111" s="79"/>
      <c r="SJF111" s="80"/>
      <c r="SJG111" s="81"/>
      <c r="SJH111" s="79"/>
      <c r="SJI111" s="79"/>
      <c r="SJJ111" s="81"/>
      <c r="SJK111" s="80"/>
      <c r="SJM111" s="77"/>
      <c r="SJN111" s="80"/>
      <c r="SJO111" s="80"/>
      <c r="SJP111" s="80"/>
      <c r="SJQ111" s="80"/>
      <c r="SJR111" s="77"/>
      <c r="SJS111" s="78"/>
      <c r="SJT111" s="79"/>
      <c r="SJU111" s="79"/>
      <c r="SJV111" s="80"/>
      <c r="SJW111" s="81"/>
      <c r="SJX111" s="79"/>
      <c r="SJY111" s="79"/>
      <c r="SJZ111" s="81"/>
      <c r="SKA111" s="80"/>
      <c r="SKC111" s="77"/>
      <c r="SKD111" s="80"/>
      <c r="SKE111" s="80"/>
      <c r="SKF111" s="80"/>
      <c r="SKG111" s="80"/>
      <c r="SKH111" s="77"/>
      <c r="SKI111" s="78"/>
      <c r="SKJ111" s="79"/>
      <c r="SKK111" s="79"/>
      <c r="SKL111" s="80"/>
      <c r="SKM111" s="81"/>
      <c r="SKN111" s="79"/>
      <c r="SKO111" s="79"/>
      <c r="SKP111" s="81"/>
      <c r="SKQ111" s="80"/>
      <c r="SKS111" s="77"/>
      <c r="SKT111" s="80"/>
      <c r="SKU111" s="80"/>
      <c r="SKV111" s="80"/>
      <c r="SKW111" s="80"/>
      <c r="SKX111" s="77"/>
      <c r="SKY111" s="78"/>
      <c r="SKZ111" s="79"/>
      <c r="SLA111" s="79"/>
      <c r="SLB111" s="80"/>
      <c r="SLC111" s="81"/>
      <c r="SLD111" s="79"/>
      <c r="SLE111" s="79"/>
      <c r="SLF111" s="81"/>
      <c r="SLG111" s="80"/>
      <c r="SLI111" s="77"/>
      <c r="SLJ111" s="80"/>
      <c r="SLK111" s="80"/>
      <c r="SLL111" s="80"/>
      <c r="SLM111" s="80"/>
      <c r="SLN111" s="77"/>
      <c r="SLO111" s="78"/>
      <c r="SLP111" s="79"/>
      <c r="SLQ111" s="79"/>
      <c r="SLR111" s="80"/>
      <c r="SLS111" s="81"/>
      <c r="SLT111" s="79"/>
      <c r="SLU111" s="79"/>
      <c r="SLV111" s="81"/>
      <c r="SLW111" s="80"/>
      <c r="SLY111" s="77"/>
      <c r="SLZ111" s="80"/>
      <c r="SMA111" s="80"/>
      <c r="SMB111" s="80"/>
      <c r="SMC111" s="80"/>
      <c r="SMD111" s="77"/>
      <c r="SME111" s="78"/>
      <c r="SMF111" s="79"/>
      <c r="SMG111" s="79"/>
      <c r="SMH111" s="80"/>
      <c r="SMI111" s="81"/>
      <c r="SMJ111" s="79"/>
      <c r="SMK111" s="79"/>
      <c r="SML111" s="81"/>
      <c r="SMM111" s="80"/>
      <c r="SMO111" s="77"/>
      <c r="SMP111" s="80"/>
      <c r="SMQ111" s="80"/>
      <c r="SMR111" s="80"/>
      <c r="SMS111" s="80"/>
      <c r="SMT111" s="77"/>
      <c r="SMU111" s="78"/>
      <c r="SMV111" s="79"/>
      <c r="SMW111" s="79"/>
      <c r="SMX111" s="80"/>
      <c r="SMY111" s="81"/>
      <c r="SMZ111" s="79"/>
      <c r="SNA111" s="79"/>
      <c r="SNB111" s="81"/>
      <c r="SNC111" s="80"/>
      <c r="SNE111" s="77"/>
      <c r="SNF111" s="80"/>
      <c r="SNG111" s="80"/>
      <c r="SNH111" s="80"/>
      <c r="SNI111" s="80"/>
      <c r="SNJ111" s="77"/>
      <c r="SNK111" s="78"/>
      <c r="SNL111" s="79"/>
      <c r="SNM111" s="79"/>
      <c r="SNN111" s="80"/>
      <c r="SNO111" s="81"/>
      <c r="SNP111" s="79"/>
      <c r="SNQ111" s="79"/>
      <c r="SNR111" s="81"/>
      <c r="SNS111" s="80"/>
      <c r="SNU111" s="77"/>
      <c r="SNV111" s="80"/>
      <c r="SNW111" s="80"/>
      <c r="SNX111" s="80"/>
      <c r="SNY111" s="80"/>
      <c r="SNZ111" s="77"/>
      <c r="SOA111" s="78"/>
      <c r="SOB111" s="79"/>
      <c r="SOC111" s="79"/>
      <c r="SOD111" s="80"/>
      <c r="SOE111" s="81"/>
      <c r="SOF111" s="79"/>
      <c r="SOG111" s="79"/>
      <c r="SOH111" s="81"/>
      <c r="SOI111" s="80"/>
      <c r="SOK111" s="77"/>
      <c r="SOL111" s="80"/>
      <c r="SOM111" s="80"/>
      <c r="SON111" s="80"/>
      <c r="SOO111" s="80"/>
      <c r="SOP111" s="77"/>
      <c r="SOQ111" s="78"/>
      <c r="SOR111" s="79"/>
      <c r="SOS111" s="79"/>
      <c r="SOT111" s="80"/>
      <c r="SOU111" s="81"/>
      <c r="SOV111" s="79"/>
      <c r="SOW111" s="79"/>
      <c r="SOX111" s="81"/>
      <c r="SOY111" s="80"/>
      <c r="SPA111" s="77"/>
      <c r="SPB111" s="80"/>
      <c r="SPC111" s="80"/>
      <c r="SPD111" s="80"/>
      <c r="SPE111" s="80"/>
      <c r="SPF111" s="77"/>
      <c r="SPG111" s="78"/>
      <c r="SPH111" s="79"/>
      <c r="SPI111" s="79"/>
      <c r="SPJ111" s="80"/>
      <c r="SPK111" s="81"/>
      <c r="SPL111" s="79"/>
      <c r="SPM111" s="79"/>
      <c r="SPN111" s="81"/>
      <c r="SPO111" s="80"/>
      <c r="SPQ111" s="77"/>
      <c r="SPR111" s="80"/>
      <c r="SPS111" s="80"/>
      <c r="SPT111" s="80"/>
      <c r="SPU111" s="80"/>
      <c r="SPV111" s="77"/>
      <c r="SPW111" s="78"/>
      <c r="SPX111" s="79"/>
      <c r="SPY111" s="79"/>
      <c r="SPZ111" s="80"/>
      <c r="SQA111" s="81"/>
      <c r="SQB111" s="79"/>
      <c r="SQC111" s="79"/>
      <c r="SQD111" s="81"/>
      <c r="SQE111" s="80"/>
      <c r="SQG111" s="77"/>
      <c r="SQH111" s="80"/>
      <c r="SQI111" s="80"/>
      <c r="SQJ111" s="80"/>
      <c r="SQK111" s="80"/>
      <c r="SQL111" s="77"/>
      <c r="SQM111" s="78"/>
      <c r="SQN111" s="79"/>
      <c r="SQO111" s="79"/>
      <c r="SQP111" s="80"/>
      <c r="SQQ111" s="81"/>
      <c r="SQR111" s="79"/>
      <c r="SQS111" s="79"/>
      <c r="SQT111" s="81"/>
      <c r="SQU111" s="80"/>
      <c r="SQW111" s="77"/>
      <c r="SQX111" s="80"/>
      <c r="SQY111" s="80"/>
      <c r="SQZ111" s="80"/>
      <c r="SRA111" s="80"/>
      <c r="SRB111" s="77"/>
      <c r="SRC111" s="78"/>
      <c r="SRD111" s="79"/>
      <c r="SRE111" s="79"/>
      <c r="SRF111" s="80"/>
      <c r="SRG111" s="81"/>
      <c r="SRH111" s="79"/>
      <c r="SRI111" s="79"/>
      <c r="SRJ111" s="81"/>
      <c r="SRK111" s="80"/>
      <c r="SRM111" s="77"/>
      <c r="SRN111" s="80"/>
      <c r="SRO111" s="80"/>
      <c r="SRP111" s="80"/>
      <c r="SRQ111" s="80"/>
      <c r="SRR111" s="77"/>
      <c r="SRS111" s="78"/>
      <c r="SRT111" s="79"/>
      <c r="SRU111" s="79"/>
      <c r="SRV111" s="80"/>
      <c r="SRW111" s="81"/>
      <c r="SRX111" s="79"/>
      <c r="SRY111" s="79"/>
      <c r="SRZ111" s="81"/>
      <c r="SSA111" s="80"/>
      <c r="SSC111" s="77"/>
      <c r="SSD111" s="80"/>
      <c r="SSE111" s="80"/>
      <c r="SSF111" s="80"/>
      <c r="SSG111" s="80"/>
      <c r="SSH111" s="77"/>
      <c r="SSI111" s="78"/>
      <c r="SSJ111" s="79"/>
      <c r="SSK111" s="79"/>
      <c r="SSL111" s="80"/>
      <c r="SSM111" s="81"/>
      <c r="SSN111" s="79"/>
      <c r="SSO111" s="79"/>
      <c r="SSP111" s="81"/>
      <c r="SSQ111" s="80"/>
      <c r="SSS111" s="77"/>
      <c r="SST111" s="80"/>
      <c r="SSU111" s="80"/>
      <c r="SSV111" s="80"/>
      <c r="SSW111" s="80"/>
      <c r="SSX111" s="77"/>
      <c r="SSY111" s="78"/>
      <c r="SSZ111" s="79"/>
      <c r="STA111" s="79"/>
      <c r="STB111" s="80"/>
      <c r="STC111" s="81"/>
      <c r="STD111" s="79"/>
      <c r="STE111" s="79"/>
      <c r="STF111" s="81"/>
      <c r="STG111" s="80"/>
      <c r="STI111" s="77"/>
      <c r="STJ111" s="80"/>
      <c r="STK111" s="80"/>
      <c r="STL111" s="80"/>
      <c r="STM111" s="80"/>
      <c r="STN111" s="77"/>
      <c r="STO111" s="78"/>
      <c r="STP111" s="79"/>
      <c r="STQ111" s="79"/>
      <c r="STR111" s="80"/>
      <c r="STS111" s="81"/>
      <c r="STT111" s="79"/>
      <c r="STU111" s="79"/>
      <c r="STV111" s="81"/>
      <c r="STW111" s="80"/>
      <c r="STY111" s="77"/>
      <c r="STZ111" s="80"/>
      <c r="SUA111" s="80"/>
      <c r="SUB111" s="80"/>
      <c r="SUC111" s="80"/>
      <c r="SUD111" s="77"/>
      <c r="SUE111" s="78"/>
      <c r="SUF111" s="79"/>
      <c r="SUG111" s="79"/>
      <c r="SUH111" s="80"/>
      <c r="SUI111" s="81"/>
      <c r="SUJ111" s="79"/>
      <c r="SUK111" s="79"/>
      <c r="SUL111" s="81"/>
      <c r="SUM111" s="80"/>
      <c r="SUO111" s="77"/>
      <c r="SUP111" s="80"/>
      <c r="SUQ111" s="80"/>
      <c r="SUR111" s="80"/>
      <c r="SUS111" s="80"/>
      <c r="SUT111" s="77"/>
      <c r="SUU111" s="78"/>
      <c r="SUV111" s="79"/>
      <c r="SUW111" s="79"/>
      <c r="SUX111" s="80"/>
      <c r="SUY111" s="81"/>
      <c r="SUZ111" s="79"/>
      <c r="SVA111" s="79"/>
      <c r="SVB111" s="81"/>
      <c r="SVC111" s="80"/>
      <c r="SVE111" s="77"/>
      <c r="SVF111" s="80"/>
      <c r="SVG111" s="80"/>
      <c r="SVH111" s="80"/>
      <c r="SVI111" s="80"/>
      <c r="SVJ111" s="77"/>
      <c r="SVK111" s="78"/>
      <c r="SVL111" s="79"/>
      <c r="SVM111" s="79"/>
      <c r="SVN111" s="80"/>
      <c r="SVO111" s="81"/>
      <c r="SVP111" s="79"/>
      <c r="SVQ111" s="79"/>
      <c r="SVR111" s="81"/>
      <c r="SVS111" s="80"/>
      <c r="SVU111" s="77"/>
      <c r="SVV111" s="80"/>
      <c r="SVW111" s="80"/>
      <c r="SVX111" s="80"/>
      <c r="SVY111" s="80"/>
      <c r="SVZ111" s="77"/>
      <c r="SWA111" s="78"/>
      <c r="SWB111" s="79"/>
      <c r="SWC111" s="79"/>
      <c r="SWD111" s="80"/>
      <c r="SWE111" s="81"/>
      <c r="SWF111" s="79"/>
      <c r="SWG111" s="79"/>
      <c r="SWH111" s="81"/>
      <c r="SWI111" s="80"/>
      <c r="SWK111" s="77"/>
      <c r="SWL111" s="80"/>
      <c r="SWM111" s="80"/>
      <c r="SWN111" s="80"/>
      <c r="SWO111" s="80"/>
      <c r="SWP111" s="77"/>
      <c r="SWQ111" s="78"/>
      <c r="SWR111" s="79"/>
      <c r="SWS111" s="79"/>
      <c r="SWT111" s="80"/>
      <c r="SWU111" s="81"/>
      <c r="SWV111" s="79"/>
      <c r="SWW111" s="79"/>
      <c r="SWX111" s="81"/>
      <c r="SWY111" s="80"/>
      <c r="SXA111" s="77"/>
      <c r="SXB111" s="80"/>
      <c r="SXC111" s="80"/>
      <c r="SXD111" s="80"/>
      <c r="SXE111" s="80"/>
      <c r="SXF111" s="77"/>
      <c r="SXG111" s="78"/>
      <c r="SXH111" s="79"/>
      <c r="SXI111" s="79"/>
      <c r="SXJ111" s="80"/>
      <c r="SXK111" s="81"/>
      <c r="SXL111" s="79"/>
      <c r="SXM111" s="79"/>
      <c r="SXN111" s="81"/>
      <c r="SXO111" s="80"/>
      <c r="SXQ111" s="77"/>
      <c r="SXR111" s="80"/>
      <c r="SXS111" s="80"/>
      <c r="SXT111" s="80"/>
      <c r="SXU111" s="80"/>
      <c r="SXV111" s="77"/>
      <c r="SXW111" s="78"/>
      <c r="SXX111" s="79"/>
      <c r="SXY111" s="79"/>
      <c r="SXZ111" s="80"/>
      <c r="SYA111" s="81"/>
      <c r="SYB111" s="79"/>
      <c r="SYC111" s="79"/>
      <c r="SYD111" s="81"/>
      <c r="SYE111" s="80"/>
      <c r="SYG111" s="77"/>
      <c r="SYH111" s="80"/>
      <c r="SYI111" s="80"/>
      <c r="SYJ111" s="80"/>
      <c r="SYK111" s="80"/>
      <c r="SYL111" s="77"/>
      <c r="SYM111" s="78"/>
      <c r="SYN111" s="79"/>
      <c r="SYO111" s="79"/>
      <c r="SYP111" s="80"/>
      <c r="SYQ111" s="81"/>
      <c r="SYR111" s="79"/>
      <c r="SYS111" s="79"/>
      <c r="SYT111" s="81"/>
      <c r="SYU111" s="80"/>
      <c r="SYW111" s="77"/>
      <c r="SYX111" s="80"/>
      <c r="SYY111" s="80"/>
      <c r="SYZ111" s="80"/>
      <c r="SZA111" s="80"/>
      <c r="SZB111" s="77"/>
      <c r="SZC111" s="78"/>
      <c r="SZD111" s="79"/>
      <c r="SZE111" s="79"/>
      <c r="SZF111" s="80"/>
      <c r="SZG111" s="81"/>
      <c r="SZH111" s="79"/>
      <c r="SZI111" s="79"/>
      <c r="SZJ111" s="81"/>
      <c r="SZK111" s="80"/>
      <c r="SZM111" s="77"/>
      <c r="SZN111" s="80"/>
      <c r="SZO111" s="80"/>
      <c r="SZP111" s="80"/>
      <c r="SZQ111" s="80"/>
      <c r="SZR111" s="77"/>
      <c r="SZS111" s="78"/>
      <c r="SZT111" s="79"/>
      <c r="SZU111" s="79"/>
      <c r="SZV111" s="80"/>
      <c r="SZW111" s="81"/>
      <c r="SZX111" s="79"/>
      <c r="SZY111" s="79"/>
      <c r="SZZ111" s="81"/>
      <c r="TAA111" s="80"/>
      <c r="TAC111" s="77"/>
      <c r="TAD111" s="80"/>
      <c r="TAE111" s="80"/>
      <c r="TAF111" s="80"/>
      <c r="TAG111" s="80"/>
      <c r="TAH111" s="77"/>
      <c r="TAI111" s="78"/>
      <c r="TAJ111" s="79"/>
      <c r="TAK111" s="79"/>
      <c r="TAL111" s="80"/>
      <c r="TAM111" s="81"/>
      <c r="TAN111" s="79"/>
      <c r="TAO111" s="79"/>
      <c r="TAP111" s="81"/>
      <c r="TAQ111" s="80"/>
      <c r="TAS111" s="77"/>
      <c r="TAT111" s="80"/>
      <c r="TAU111" s="80"/>
      <c r="TAV111" s="80"/>
      <c r="TAW111" s="80"/>
      <c r="TAX111" s="77"/>
      <c r="TAY111" s="78"/>
      <c r="TAZ111" s="79"/>
      <c r="TBA111" s="79"/>
      <c r="TBB111" s="80"/>
      <c r="TBC111" s="81"/>
      <c r="TBD111" s="79"/>
      <c r="TBE111" s="79"/>
      <c r="TBF111" s="81"/>
      <c r="TBG111" s="80"/>
      <c r="TBI111" s="77"/>
      <c r="TBJ111" s="80"/>
      <c r="TBK111" s="80"/>
      <c r="TBL111" s="80"/>
      <c r="TBM111" s="80"/>
      <c r="TBN111" s="77"/>
      <c r="TBO111" s="78"/>
      <c r="TBP111" s="79"/>
      <c r="TBQ111" s="79"/>
      <c r="TBR111" s="80"/>
      <c r="TBS111" s="81"/>
      <c r="TBT111" s="79"/>
      <c r="TBU111" s="79"/>
      <c r="TBV111" s="81"/>
      <c r="TBW111" s="80"/>
      <c r="TBY111" s="77"/>
      <c r="TBZ111" s="80"/>
      <c r="TCA111" s="80"/>
      <c r="TCB111" s="80"/>
      <c r="TCC111" s="80"/>
      <c r="TCD111" s="77"/>
      <c r="TCE111" s="78"/>
      <c r="TCF111" s="79"/>
      <c r="TCG111" s="79"/>
      <c r="TCH111" s="80"/>
      <c r="TCI111" s="81"/>
      <c r="TCJ111" s="79"/>
      <c r="TCK111" s="79"/>
      <c r="TCL111" s="81"/>
      <c r="TCM111" s="80"/>
      <c r="TCO111" s="77"/>
      <c r="TCP111" s="80"/>
      <c r="TCQ111" s="80"/>
      <c r="TCR111" s="80"/>
      <c r="TCS111" s="80"/>
      <c r="TCT111" s="77"/>
      <c r="TCU111" s="78"/>
      <c r="TCV111" s="79"/>
      <c r="TCW111" s="79"/>
      <c r="TCX111" s="80"/>
      <c r="TCY111" s="81"/>
      <c r="TCZ111" s="79"/>
      <c r="TDA111" s="79"/>
      <c r="TDB111" s="81"/>
      <c r="TDC111" s="80"/>
      <c r="TDE111" s="77"/>
      <c r="TDF111" s="80"/>
      <c r="TDG111" s="80"/>
      <c r="TDH111" s="80"/>
      <c r="TDI111" s="80"/>
      <c r="TDJ111" s="77"/>
      <c r="TDK111" s="78"/>
      <c r="TDL111" s="79"/>
      <c r="TDM111" s="79"/>
      <c r="TDN111" s="80"/>
      <c r="TDO111" s="81"/>
      <c r="TDP111" s="79"/>
      <c r="TDQ111" s="79"/>
      <c r="TDR111" s="81"/>
      <c r="TDS111" s="80"/>
      <c r="TDU111" s="77"/>
      <c r="TDV111" s="80"/>
      <c r="TDW111" s="80"/>
      <c r="TDX111" s="80"/>
      <c r="TDY111" s="80"/>
      <c r="TDZ111" s="77"/>
      <c r="TEA111" s="78"/>
      <c r="TEB111" s="79"/>
      <c r="TEC111" s="79"/>
      <c r="TED111" s="80"/>
      <c r="TEE111" s="81"/>
      <c r="TEF111" s="79"/>
      <c r="TEG111" s="79"/>
      <c r="TEH111" s="81"/>
      <c r="TEI111" s="80"/>
      <c r="TEK111" s="77"/>
      <c r="TEL111" s="80"/>
      <c r="TEM111" s="80"/>
      <c r="TEN111" s="80"/>
      <c r="TEO111" s="80"/>
      <c r="TEP111" s="77"/>
      <c r="TEQ111" s="78"/>
      <c r="TER111" s="79"/>
      <c r="TES111" s="79"/>
      <c r="TET111" s="80"/>
      <c r="TEU111" s="81"/>
      <c r="TEV111" s="79"/>
      <c r="TEW111" s="79"/>
      <c r="TEX111" s="81"/>
      <c r="TEY111" s="80"/>
      <c r="TFA111" s="77"/>
      <c r="TFB111" s="80"/>
      <c r="TFC111" s="80"/>
      <c r="TFD111" s="80"/>
      <c r="TFE111" s="80"/>
      <c r="TFF111" s="77"/>
      <c r="TFG111" s="78"/>
      <c r="TFH111" s="79"/>
      <c r="TFI111" s="79"/>
      <c r="TFJ111" s="80"/>
      <c r="TFK111" s="81"/>
      <c r="TFL111" s="79"/>
      <c r="TFM111" s="79"/>
      <c r="TFN111" s="81"/>
      <c r="TFO111" s="80"/>
      <c r="TFQ111" s="77"/>
      <c r="TFR111" s="80"/>
      <c r="TFS111" s="80"/>
      <c r="TFT111" s="80"/>
      <c r="TFU111" s="80"/>
      <c r="TFV111" s="77"/>
      <c r="TFW111" s="78"/>
      <c r="TFX111" s="79"/>
      <c r="TFY111" s="79"/>
      <c r="TFZ111" s="80"/>
      <c r="TGA111" s="81"/>
      <c r="TGB111" s="79"/>
      <c r="TGC111" s="79"/>
      <c r="TGD111" s="81"/>
      <c r="TGE111" s="80"/>
      <c r="TGG111" s="77"/>
      <c r="TGH111" s="80"/>
      <c r="TGI111" s="80"/>
      <c r="TGJ111" s="80"/>
      <c r="TGK111" s="80"/>
      <c r="TGL111" s="77"/>
      <c r="TGM111" s="78"/>
      <c r="TGN111" s="79"/>
      <c r="TGO111" s="79"/>
      <c r="TGP111" s="80"/>
      <c r="TGQ111" s="81"/>
      <c r="TGR111" s="79"/>
      <c r="TGS111" s="79"/>
      <c r="TGT111" s="81"/>
      <c r="TGU111" s="80"/>
      <c r="TGW111" s="77"/>
      <c r="TGX111" s="80"/>
      <c r="TGY111" s="80"/>
      <c r="TGZ111" s="80"/>
      <c r="THA111" s="80"/>
      <c r="THB111" s="77"/>
      <c r="THC111" s="78"/>
      <c r="THD111" s="79"/>
      <c r="THE111" s="79"/>
      <c r="THF111" s="80"/>
      <c r="THG111" s="81"/>
      <c r="THH111" s="79"/>
      <c r="THI111" s="79"/>
      <c r="THJ111" s="81"/>
      <c r="THK111" s="80"/>
      <c r="THM111" s="77"/>
      <c r="THN111" s="80"/>
      <c r="THO111" s="80"/>
      <c r="THP111" s="80"/>
      <c r="THQ111" s="80"/>
      <c r="THR111" s="77"/>
      <c r="THS111" s="78"/>
      <c r="THT111" s="79"/>
      <c r="THU111" s="79"/>
      <c r="THV111" s="80"/>
      <c r="THW111" s="81"/>
      <c r="THX111" s="79"/>
      <c r="THY111" s="79"/>
      <c r="THZ111" s="81"/>
      <c r="TIA111" s="80"/>
      <c r="TIC111" s="77"/>
      <c r="TID111" s="80"/>
      <c r="TIE111" s="80"/>
      <c r="TIF111" s="80"/>
      <c r="TIG111" s="80"/>
      <c r="TIH111" s="77"/>
      <c r="TII111" s="78"/>
      <c r="TIJ111" s="79"/>
      <c r="TIK111" s="79"/>
      <c r="TIL111" s="80"/>
      <c r="TIM111" s="81"/>
      <c r="TIN111" s="79"/>
      <c r="TIO111" s="79"/>
      <c r="TIP111" s="81"/>
      <c r="TIQ111" s="80"/>
      <c r="TIS111" s="77"/>
      <c r="TIT111" s="80"/>
      <c r="TIU111" s="80"/>
      <c r="TIV111" s="80"/>
      <c r="TIW111" s="80"/>
      <c r="TIX111" s="77"/>
      <c r="TIY111" s="78"/>
      <c r="TIZ111" s="79"/>
      <c r="TJA111" s="79"/>
      <c r="TJB111" s="80"/>
      <c r="TJC111" s="81"/>
      <c r="TJD111" s="79"/>
      <c r="TJE111" s="79"/>
      <c r="TJF111" s="81"/>
      <c r="TJG111" s="80"/>
      <c r="TJI111" s="77"/>
      <c r="TJJ111" s="80"/>
      <c r="TJK111" s="80"/>
      <c r="TJL111" s="80"/>
      <c r="TJM111" s="80"/>
      <c r="TJN111" s="77"/>
      <c r="TJO111" s="78"/>
      <c r="TJP111" s="79"/>
      <c r="TJQ111" s="79"/>
      <c r="TJR111" s="80"/>
      <c r="TJS111" s="81"/>
      <c r="TJT111" s="79"/>
      <c r="TJU111" s="79"/>
      <c r="TJV111" s="81"/>
      <c r="TJW111" s="80"/>
      <c r="TJY111" s="77"/>
      <c r="TJZ111" s="80"/>
      <c r="TKA111" s="80"/>
      <c r="TKB111" s="80"/>
      <c r="TKC111" s="80"/>
      <c r="TKD111" s="77"/>
      <c r="TKE111" s="78"/>
      <c r="TKF111" s="79"/>
      <c r="TKG111" s="79"/>
      <c r="TKH111" s="80"/>
      <c r="TKI111" s="81"/>
      <c r="TKJ111" s="79"/>
      <c r="TKK111" s="79"/>
      <c r="TKL111" s="81"/>
      <c r="TKM111" s="80"/>
      <c r="TKO111" s="77"/>
      <c r="TKP111" s="80"/>
      <c r="TKQ111" s="80"/>
      <c r="TKR111" s="80"/>
      <c r="TKS111" s="80"/>
      <c r="TKT111" s="77"/>
      <c r="TKU111" s="78"/>
      <c r="TKV111" s="79"/>
      <c r="TKW111" s="79"/>
      <c r="TKX111" s="80"/>
      <c r="TKY111" s="81"/>
      <c r="TKZ111" s="79"/>
      <c r="TLA111" s="79"/>
      <c r="TLB111" s="81"/>
      <c r="TLC111" s="80"/>
      <c r="TLE111" s="77"/>
      <c r="TLF111" s="80"/>
      <c r="TLG111" s="80"/>
      <c r="TLH111" s="80"/>
      <c r="TLI111" s="80"/>
      <c r="TLJ111" s="77"/>
      <c r="TLK111" s="78"/>
      <c r="TLL111" s="79"/>
      <c r="TLM111" s="79"/>
      <c r="TLN111" s="80"/>
      <c r="TLO111" s="81"/>
      <c r="TLP111" s="79"/>
      <c r="TLQ111" s="79"/>
      <c r="TLR111" s="81"/>
      <c r="TLS111" s="80"/>
      <c r="TLU111" s="77"/>
      <c r="TLV111" s="80"/>
      <c r="TLW111" s="80"/>
      <c r="TLX111" s="80"/>
      <c r="TLY111" s="80"/>
      <c r="TLZ111" s="77"/>
      <c r="TMA111" s="78"/>
      <c r="TMB111" s="79"/>
      <c r="TMC111" s="79"/>
      <c r="TMD111" s="80"/>
      <c r="TME111" s="81"/>
      <c r="TMF111" s="79"/>
      <c r="TMG111" s="79"/>
      <c r="TMH111" s="81"/>
      <c r="TMI111" s="80"/>
      <c r="TMK111" s="77"/>
      <c r="TML111" s="80"/>
      <c r="TMM111" s="80"/>
      <c r="TMN111" s="80"/>
      <c r="TMO111" s="80"/>
      <c r="TMP111" s="77"/>
      <c r="TMQ111" s="78"/>
      <c r="TMR111" s="79"/>
      <c r="TMS111" s="79"/>
      <c r="TMT111" s="80"/>
      <c r="TMU111" s="81"/>
      <c r="TMV111" s="79"/>
      <c r="TMW111" s="79"/>
      <c r="TMX111" s="81"/>
      <c r="TMY111" s="80"/>
      <c r="TNA111" s="77"/>
      <c r="TNB111" s="80"/>
      <c r="TNC111" s="80"/>
      <c r="TND111" s="80"/>
      <c r="TNE111" s="80"/>
      <c r="TNF111" s="77"/>
      <c r="TNG111" s="78"/>
      <c r="TNH111" s="79"/>
      <c r="TNI111" s="79"/>
      <c r="TNJ111" s="80"/>
      <c r="TNK111" s="81"/>
      <c r="TNL111" s="79"/>
      <c r="TNM111" s="79"/>
      <c r="TNN111" s="81"/>
      <c r="TNO111" s="80"/>
      <c r="TNQ111" s="77"/>
      <c r="TNR111" s="80"/>
      <c r="TNS111" s="80"/>
      <c r="TNT111" s="80"/>
      <c r="TNU111" s="80"/>
      <c r="TNV111" s="77"/>
      <c r="TNW111" s="78"/>
      <c r="TNX111" s="79"/>
      <c r="TNY111" s="79"/>
      <c r="TNZ111" s="80"/>
      <c r="TOA111" s="81"/>
      <c r="TOB111" s="79"/>
      <c r="TOC111" s="79"/>
      <c r="TOD111" s="81"/>
      <c r="TOE111" s="80"/>
      <c r="TOG111" s="77"/>
      <c r="TOH111" s="80"/>
      <c r="TOI111" s="80"/>
      <c r="TOJ111" s="80"/>
      <c r="TOK111" s="80"/>
      <c r="TOL111" s="77"/>
      <c r="TOM111" s="78"/>
      <c r="TON111" s="79"/>
      <c r="TOO111" s="79"/>
      <c r="TOP111" s="80"/>
      <c r="TOQ111" s="81"/>
      <c r="TOR111" s="79"/>
      <c r="TOS111" s="79"/>
      <c r="TOT111" s="81"/>
      <c r="TOU111" s="80"/>
      <c r="TOW111" s="77"/>
      <c r="TOX111" s="80"/>
      <c r="TOY111" s="80"/>
      <c r="TOZ111" s="80"/>
      <c r="TPA111" s="80"/>
      <c r="TPB111" s="77"/>
      <c r="TPC111" s="78"/>
      <c r="TPD111" s="79"/>
      <c r="TPE111" s="79"/>
      <c r="TPF111" s="80"/>
      <c r="TPG111" s="81"/>
      <c r="TPH111" s="79"/>
      <c r="TPI111" s="79"/>
      <c r="TPJ111" s="81"/>
      <c r="TPK111" s="80"/>
      <c r="TPM111" s="77"/>
      <c r="TPN111" s="80"/>
      <c r="TPO111" s="80"/>
      <c r="TPP111" s="80"/>
      <c r="TPQ111" s="80"/>
      <c r="TPR111" s="77"/>
      <c r="TPS111" s="78"/>
      <c r="TPT111" s="79"/>
      <c r="TPU111" s="79"/>
      <c r="TPV111" s="80"/>
      <c r="TPW111" s="81"/>
      <c r="TPX111" s="79"/>
      <c r="TPY111" s="79"/>
      <c r="TPZ111" s="81"/>
      <c r="TQA111" s="80"/>
      <c r="TQC111" s="77"/>
      <c r="TQD111" s="80"/>
      <c r="TQE111" s="80"/>
      <c r="TQF111" s="80"/>
      <c r="TQG111" s="80"/>
      <c r="TQH111" s="77"/>
      <c r="TQI111" s="78"/>
      <c r="TQJ111" s="79"/>
      <c r="TQK111" s="79"/>
      <c r="TQL111" s="80"/>
      <c r="TQM111" s="81"/>
      <c r="TQN111" s="79"/>
      <c r="TQO111" s="79"/>
      <c r="TQP111" s="81"/>
      <c r="TQQ111" s="80"/>
      <c r="TQS111" s="77"/>
      <c r="TQT111" s="80"/>
      <c r="TQU111" s="80"/>
      <c r="TQV111" s="80"/>
      <c r="TQW111" s="80"/>
      <c r="TQX111" s="77"/>
      <c r="TQY111" s="78"/>
      <c r="TQZ111" s="79"/>
      <c r="TRA111" s="79"/>
      <c r="TRB111" s="80"/>
      <c r="TRC111" s="81"/>
      <c r="TRD111" s="79"/>
      <c r="TRE111" s="79"/>
      <c r="TRF111" s="81"/>
      <c r="TRG111" s="80"/>
      <c r="TRI111" s="77"/>
      <c r="TRJ111" s="80"/>
      <c r="TRK111" s="80"/>
      <c r="TRL111" s="80"/>
      <c r="TRM111" s="80"/>
      <c r="TRN111" s="77"/>
      <c r="TRO111" s="78"/>
      <c r="TRP111" s="79"/>
      <c r="TRQ111" s="79"/>
      <c r="TRR111" s="80"/>
      <c r="TRS111" s="81"/>
      <c r="TRT111" s="79"/>
      <c r="TRU111" s="79"/>
      <c r="TRV111" s="81"/>
      <c r="TRW111" s="80"/>
      <c r="TRY111" s="77"/>
      <c r="TRZ111" s="80"/>
      <c r="TSA111" s="80"/>
      <c r="TSB111" s="80"/>
      <c r="TSC111" s="80"/>
      <c r="TSD111" s="77"/>
      <c r="TSE111" s="78"/>
      <c r="TSF111" s="79"/>
      <c r="TSG111" s="79"/>
      <c r="TSH111" s="80"/>
      <c r="TSI111" s="81"/>
      <c r="TSJ111" s="79"/>
      <c r="TSK111" s="79"/>
      <c r="TSL111" s="81"/>
      <c r="TSM111" s="80"/>
      <c r="TSO111" s="77"/>
      <c r="TSP111" s="80"/>
      <c r="TSQ111" s="80"/>
      <c r="TSR111" s="80"/>
      <c r="TSS111" s="80"/>
      <c r="TST111" s="77"/>
      <c r="TSU111" s="78"/>
      <c r="TSV111" s="79"/>
      <c r="TSW111" s="79"/>
      <c r="TSX111" s="80"/>
      <c r="TSY111" s="81"/>
      <c r="TSZ111" s="79"/>
      <c r="TTA111" s="79"/>
      <c r="TTB111" s="81"/>
      <c r="TTC111" s="80"/>
      <c r="TTE111" s="77"/>
      <c r="TTF111" s="80"/>
      <c r="TTG111" s="80"/>
      <c r="TTH111" s="80"/>
      <c r="TTI111" s="80"/>
      <c r="TTJ111" s="77"/>
      <c r="TTK111" s="78"/>
      <c r="TTL111" s="79"/>
      <c r="TTM111" s="79"/>
      <c r="TTN111" s="80"/>
      <c r="TTO111" s="81"/>
      <c r="TTP111" s="79"/>
      <c r="TTQ111" s="79"/>
      <c r="TTR111" s="81"/>
      <c r="TTS111" s="80"/>
      <c r="TTU111" s="77"/>
      <c r="TTV111" s="80"/>
      <c r="TTW111" s="80"/>
      <c r="TTX111" s="80"/>
      <c r="TTY111" s="80"/>
      <c r="TTZ111" s="77"/>
      <c r="TUA111" s="78"/>
      <c r="TUB111" s="79"/>
      <c r="TUC111" s="79"/>
      <c r="TUD111" s="80"/>
      <c r="TUE111" s="81"/>
      <c r="TUF111" s="79"/>
      <c r="TUG111" s="79"/>
      <c r="TUH111" s="81"/>
      <c r="TUI111" s="80"/>
      <c r="TUK111" s="77"/>
      <c r="TUL111" s="80"/>
      <c r="TUM111" s="80"/>
      <c r="TUN111" s="80"/>
      <c r="TUO111" s="80"/>
      <c r="TUP111" s="77"/>
      <c r="TUQ111" s="78"/>
      <c r="TUR111" s="79"/>
      <c r="TUS111" s="79"/>
      <c r="TUT111" s="80"/>
      <c r="TUU111" s="81"/>
      <c r="TUV111" s="79"/>
      <c r="TUW111" s="79"/>
      <c r="TUX111" s="81"/>
      <c r="TUY111" s="80"/>
      <c r="TVA111" s="77"/>
      <c r="TVB111" s="80"/>
      <c r="TVC111" s="80"/>
      <c r="TVD111" s="80"/>
      <c r="TVE111" s="80"/>
      <c r="TVF111" s="77"/>
      <c r="TVG111" s="78"/>
      <c r="TVH111" s="79"/>
      <c r="TVI111" s="79"/>
      <c r="TVJ111" s="80"/>
      <c r="TVK111" s="81"/>
      <c r="TVL111" s="79"/>
      <c r="TVM111" s="79"/>
      <c r="TVN111" s="81"/>
      <c r="TVO111" s="80"/>
      <c r="TVQ111" s="77"/>
      <c r="TVR111" s="80"/>
      <c r="TVS111" s="80"/>
      <c r="TVT111" s="80"/>
      <c r="TVU111" s="80"/>
      <c r="TVV111" s="77"/>
      <c r="TVW111" s="78"/>
      <c r="TVX111" s="79"/>
      <c r="TVY111" s="79"/>
      <c r="TVZ111" s="80"/>
      <c r="TWA111" s="81"/>
      <c r="TWB111" s="79"/>
      <c r="TWC111" s="79"/>
      <c r="TWD111" s="81"/>
      <c r="TWE111" s="80"/>
      <c r="TWG111" s="77"/>
      <c r="TWH111" s="80"/>
      <c r="TWI111" s="80"/>
      <c r="TWJ111" s="80"/>
      <c r="TWK111" s="80"/>
      <c r="TWL111" s="77"/>
      <c r="TWM111" s="78"/>
      <c r="TWN111" s="79"/>
      <c r="TWO111" s="79"/>
      <c r="TWP111" s="80"/>
      <c r="TWQ111" s="81"/>
      <c r="TWR111" s="79"/>
      <c r="TWS111" s="79"/>
      <c r="TWT111" s="81"/>
      <c r="TWU111" s="80"/>
      <c r="TWW111" s="77"/>
      <c r="TWX111" s="80"/>
      <c r="TWY111" s="80"/>
      <c r="TWZ111" s="80"/>
      <c r="TXA111" s="80"/>
      <c r="TXB111" s="77"/>
      <c r="TXC111" s="78"/>
      <c r="TXD111" s="79"/>
      <c r="TXE111" s="79"/>
      <c r="TXF111" s="80"/>
      <c r="TXG111" s="81"/>
      <c r="TXH111" s="79"/>
      <c r="TXI111" s="79"/>
      <c r="TXJ111" s="81"/>
      <c r="TXK111" s="80"/>
      <c r="TXM111" s="77"/>
      <c r="TXN111" s="80"/>
      <c r="TXO111" s="80"/>
      <c r="TXP111" s="80"/>
      <c r="TXQ111" s="80"/>
      <c r="TXR111" s="77"/>
      <c r="TXS111" s="78"/>
      <c r="TXT111" s="79"/>
      <c r="TXU111" s="79"/>
      <c r="TXV111" s="80"/>
      <c r="TXW111" s="81"/>
      <c r="TXX111" s="79"/>
      <c r="TXY111" s="79"/>
      <c r="TXZ111" s="81"/>
      <c r="TYA111" s="80"/>
      <c r="TYC111" s="77"/>
      <c r="TYD111" s="80"/>
      <c r="TYE111" s="80"/>
      <c r="TYF111" s="80"/>
      <c r="TYG111" s="80"/>
      <c r="TYH111" s="77"/>
      <c r="TYI111" s="78"/>
      <c r="TYJ111" s="79"/>
      <c r="TYK111" s="79"/>
      <c r="TYL111" s="80"/>
      <c r="TYM111" s="81"/>
      <c r="TYN111" s="79"/>
      <c r="TYO111" s="79"/>
      <c r="TYP111" s="81"/>
      <c r="TYQ111" s="80"/>
      <c r="TYS111" s="77"/>
      <c r="TYT111" s="80"/>
      <c r="TYU111" s="80"/>
      <c r="TYV111" s="80"/>
      <c r="TYW111" s="80"/>
      <c r="TYX111" s="77"/>
      <c r="TYY111" s="78"/>
      <c r="TYZ111" s="79"/>
      <c r="TZA111" s="79"/>
      <c r="TZB111" s="80"/>
      <c r="TZC111" s="81"/>
      <c r="TZD111" s="79"/>
      <c r="TZE111" s="79"/>
      <c r="TZF111" s="81"/>
      <c r="TZG111" s="80"/>
      <c r="TZI111" s="77"/>
      <c r="TZJ111" s="80"/>
      <c r="TZK111" s="80"/>
      <c r="TZL111" s="80"/>
      <c r="TZM111" s="80"/>
      <c r="TZN111" s="77"/>
      <c r="TZO111" s="78"/>
      <c r="TZP111" s="79"/>
      <c r="TZQ111" s="79"/>
      <c r="TZR111" s="80"/>
      <c r="TZS111" s="81"/>
      <c r="TZT111" s="79"/>
      <c r="TZU111" s="79"/>
      <c r="TZV111" s="81"/>
      <c r="TZW111" s="80"/>
      <c r="TZY111" s="77"/>
      <c r="TZZ111" s="80"/>
      <c r="UAA111" s="80"/>
      <c r="UAB111" s="80"/>
      <c r="UAC111" s="80"/>
      <c r="UAD111" s="77"/>
      <c r="UAE111" s="78"/>
      <c r="UAF111" s="79"/>
      <c r="UAG111" s="79"/>
      <c r="UAH111" s="80"/>
      <c r="UAI111" s="81"/>
      <c r="UAJ111" s="79"/>
      <c r="UAK111" s="79"/>
      <c r="UAL111" s="81"/>
      <c r="UAM111" s="80"/>
      <c r="UAO111" s="77"/>
      <c r="UAP111" s="80"/>
      <c r="UAQ111" s="80"/>
      <c r="UAR111" s="80"/>
      <c r="UAS111" s="80"/>
      <c r="UAT111" s="77"/>
      <c r="UAU111" s="78"/>
      <c r="UAV111" s="79"/>
      <c r="UAW111" s="79"/>
      <c r="UAX111" s="80"/>
      <c r="UAY111" s="81"/>
      <c r="UAZ111" s="79"/>
      <c r="UBA111" s="79"/>
      <c r="UBB111" s="81"/>
      <c r="UBC111" s="80"/>
      <c r="UBE111" s="77"/>
      <c r="UBF111" s="80"/>
      <c r="UBG111" s="80"/>
      <c r="UBH111" s="80"/>
      <c r="UBI111" s="80"/>
      <c r="UBJ111" s="77"/>
      <c r="UBK111" s="78"/>
      <c r="UBL111" s="79"/>
      <c r="UBM111" s="79"/>
      <c r="UBN111" s="80"/>
      <c r="UBO111" s="81"/>
      <c r="UBP111" s="79"/>
      <c r="UBQ111" s="79"/>
      <c r="UBR111" s="81"/>
      <c r="UBS111" s="80"/>
      <c r="UBU111" s="77"/>
      <c r="UBV111" s="80"/>
      <c r="UBW111" s="80"/>
      <c r="UBX111" s="80"/>
      <c r="UBY111" s="80"/>
      <c r="UBZ111" s="77"/>
      <c r="UCA111" s="78"/>
      <c r="UCB111" s="79"/>
      <c r="UCC111" s="79"/>
      <c r="UCD111" s="80"/>
      <c r="UCE111" s="81"/>
      <c r="UCF111" s="79"/>
      <c r="UCG111" s="79"/>
      <c r="UCH111" s="81"/>
      <c r="UCI111" s="80"/>
      <c r="UCK111" s="77"/>
      <c r="UCL111" s="80"/>
      <c r="UCM111" s="80"/>
      <c r="UCN111" s="80"/>
      <c r="UCO111" s="80"/>
      <c r="UCP111" s="77"/>
      <c r="UCQ111" s="78"/>
      <c r="UCR111" s="79"/>
      <c r="UCS111" s="79"/>
      <c r="UCT111" s="80"/>
      <c r="UCU111" s="81"/>
      <c r="UCV111" s="79"/>
      <c r="UCW111" s="79"/>
      <c r="UCX111" s="81"/>
      <c r="UCY111" s="80"/>
      <c r="UDA111" s="77"/>
      <c r="UDB111" s="80"/>
      <c r="UDC111" s="80"/>
      <c r="UDD111" s="80"/>
      <c r="UDE111" s="80"/>
      <c r="UDF111" s="77"/>
      <c r="UDG111" s="78"/>
      <c r="UDH111" s="79"/>
      <c r="UDI111" s="79"/>
      <c r="UDJ111" s="80"/>
      <c r="UDK111" s="81"/>
      <c r="UDL111" s="79"/>
      <c r="UDM111" s="79"/>
      <c r="UDN111" s="81"/>
      <c r="UDO111" s="80"/>
      <c r="UDQ111" s="77"/>
      <c r="UDR111" s="80"/>
      <c r="UDS111" s="80"/>
      <c r="UDT111" s="80"/>
      <c r="UDU111" s="80"/>
      <c r="UDV111" s="77"/>
      <c r="UDW111" s="78"/>
      <c r="UDX111" s="79"/>
      <c r="UDY111" s="79"/>
      <c r="UDZ111" s="80"/>
      <c r="UEA111" s="81"/>
      <c r="UEB111" s="79"/>
      <c r="UEC111" s="79"/>
      <c r="UED111" s="81"/>
      <c r="UEE111" s="80"/>
      <c r="UEG111" s="77"/>
      <c r="UEH111" s="80"/>
      <c r="UEI111" s="80"/>
      <c r="UEJ111" s="80"/>
      <c r="UEK111" s="80"/>
      <c r="UEL111" s="77"/>
      <c r="UEM111" s="78"/>
      <c r="UEN111" s="79"/>
      <c r="UEO111" s="79"/>
      <c r="UEP111" s="80"/>
      <c r="UEQ111" s="81"/>
      <c r="UER111" s="79"/>
      <c r="UES111" s="79"/>
      <c r="UET111" s="81"/>
      <c r="UEU111" s="80"/>
      <c r="UEW111" s="77"/>
      <c r="UEX111" s="80"/>
      <c r="UEY111" s="80"/>
      <c r="UEZ111" s="80"/>
      <c r="UFA111" s="80"/>
      <c r="UFB111" s="77"/>
      <c r="UFC111" s="78"/>
      <c r="UFD111" s="79"/>
      <c r="UFE111" s="79"/>
      <c r="UFF111" s="80"/>
      <c r="UFG111" s="81"/>
      <c r="UFH111" s="79"/>
      <c r="UFI111" s="79"/>
      <c r="UFJ111" s="81"/>
      <c r="UFK111" s="80"/>
      <c r="UFM111" s="77"/>
      <c r="UFN111" s="80"/>
      <c r="UFO111" s="80"/>
      <c r="UFP111" s="80"/>
      <c r="UFQ111" s="80"/>
      <c r="UFR111" s="77"/>
      <c r="UFS111" s="78"/>
      <c r="UFT111" s="79"/>
      <c r="UFU111" s="79"/>
      <c r="UFV111" s="80"/>
      <c r="UFW111" s="81"/>
      <c r="UFX111" s="79"/>
      <c r="UFY111" s="79"/>
      <c r="UFZ111" s="81"/>
      <c r="UGA111" s="80"/>
      <c r="UGC111" s="77"/>
      <c r="UGD111" s="80"/>
      <c r="UGE111" s="80"/>
      <c r="UGF111" s="80"/>
      <c r="UGG111" s="80"/>
      <c r="UGH111" s="77"/>
      <c r="UGI111" s="78"/>
      <c r="UGJ111" s="79"/>
      <c r="UGK111" s="79"/>
      <c r="UGL111" s="80"/>
      <c r="UGM111" s="81"/>
      <c r="UGN111" s="79"/>
      <c r="UGO111" s="79"/>
      <c r="UGP111" s="81"/>
      <c r="UGQ111" s="80"/>
      <c r="UGS111" s="77"/>
      <c r="UGT111" s="80"/>
      <c r="UGU111" s="80"/>
      <c r="UGV111" s="80"/>
      <c r="UGW111" s="80"/>
      <c r="UGX111" s="77"/>
      <c r="UGY111" s="78"/>
      <c r="UGZ111" s="79"/>
      <c r="UHA111" s="79"/>
      <c r="UHB111" s="80"/>
      <c r="UHC111" s="81"/>
      <c r="UHD111" s="79"/>
      <c r="UHE111" s="79"/>
      <c r="UHF111" s="81"/>
      <c r="UHG111" s="80"/>
      <c r="UHI111" s="77"/>
      <c r="UHJ111" s="80"/>
      <c r="UHK111" s="80"/>
      <c r="UHL111" s="80"/>
      <c r="UHM111" s="80"/>
      <c r="UHN111" s="77"/>
      <c r="UHO111" s="78"/>
      <c r="UHP111" s="79"/>
      <c r="UHQ111" s="79"/>
      <c r="UHR111" s="80"/>
      <c r="UHS111" s="81"/>
      <c r="UHT111" s="79"/>
      <c r="UHU111" s="79"/>
      <c r="UHV111" s="81"/>
      <c r="UHW111" s="80"/>
      <c r="UHY111" s="77"/>
      <c r="UHZ111" s="80"/>
      <c r="UIA111" s="80"/>
      <c r="UIB111" s="80"/>
      <c r="UIC111" s="80"/>
      <c r="UID111" s="77"/>
      <c r="UIE111" s="78"/>
      <c r="UIF111" s="79"/>
      <c r="UIG111" s="79"/>
      <c r="UIH111" s="80"/>
      <c r="UII111" s="81"/>
      <c r="UIJ111" s="79"/>
      <c r="UIK111" s="79"/>
      <c r="UIL111" s="81"/>
      <c r="UIM111" s="80"/>
      <c r="UIO111" s="77"/>
      <c r="UIP111" s="80"/>
      <c r="UIQ111" s="80"/>
      <c r="UIR111" s="80"/>
      <c r="UIS111" s="80"/>
      <c r="UIT111" s="77"/>
      <c r="UIU111" s="78"/>
      <c r="UIV111" s="79"/>
      <c r="UIW111" s="79"/>
      <c r="UIX111" s="80"/>
      <c r="UIY111" s="81"/>
      <c r="UIZ111" s="79"/>
      <c r="UJA111" s="79"/>
      <c r="UJB111" s="81"/>
      <c r="UJC111" s="80"/>
      <c r="UJE111" s="77"/>
      <c r="UJF111" s="80"/>
      <c r="UJG111" s="80"/>
      <c r="UJH111" s="80"/>
      <c r="UJI111" s="80"/>
      <c r="UJJ111" s="77"/>
      <c r="UJK111" s="78"/>
      <c r="UJL111" s="79"/>
      <c r="UJM111" s="79"/>
      <c r="UJN111" s="80"/>
      <c r="UJO111" s="81"/>
      <c r="UJP111" s="79"/>
      <c r="UJQ111" s="79"/>
      <c r="UJR111" s="81"/>
      <c r="UJS111" s="80"/>
      <c r="UJU111" s="77"/>
      <c r="UJV111" s="80"/>
      <c r="UJW111" s="80"/>
      <c r="UJX111" s="80"/>
      <c r="UJY111" s="80"/>
      <c r="UJZ111" s="77"/>
      <c r="UKA111" s="78"/>
      <c r="UKB111" s="79"/>
      <c r="UKC111" s="79"/>
      <c r="UKD111" s="80"/>
      <c r="UKE111" s="81"/>
      <c r="UKF111" s="79"/>
      <c r="UKG111" s="79"/>
      <c r="UKH111" s="81"/>
      <c r="UKI111" s="80"/>
      <c r="UKK111" s="77"/>
      <c r="UKL111" s="80"/>
      <c r="UKM111" s="80"/>
      <c r="UKN111" s="80"/>
      <c r="UKO111" s="80"/>
      <c r="UKP111" s="77"/>
      <c r="UKQ111" s="78"/>
      <c r="UKR111" s="79"/>
      <c r="UKS111" s="79"/>
      <c r="UKT111" s="80"/>
      <c r="UKU111" s="81"/>
      <c r="UKV111" s="79"/>
      <c r="UKW111" s="79"/>
      <c r="UKX111" s="81"/>
      <c r="UKY111" s="80"/>
      <c r="ULA111" s="77"/>
      <c r="ULB111" s="80"/>
      <c r="ULC111" s="80"/>
      <c r="ULD111" s="80"/>
      <c r="ULE111" s="80"/>
      <c r="ULF111" s="77"/>
      <c r="ULG111" s="78"/>
      <c r="ULH111" s="79"/>
      <c r="ULI111" s="79"/>
      <c r="ULJ111" s="80"/>
      <c r="ULK111" s="81"/>
      <c r="ULL111" s="79"/>
      <c r="ULM111" s="79"/>
      <c r="ULN111" s="81"/>
      <c r="ULO111" s="80"/>
      <c r="ULQ111" s="77"/>
      <c r="ULR111" s="80"/>
      <c r="ULS111" s="80"/>
      <c r="ULT111" s="80"/>
      <c r="ULU111" s="80"/>
      <c r="ULV111" s="77"/>
      <c r="ULW111" s="78"/>
      <c r="ULX111" s="79"/>
      <c r="ULY111" s="79"/>
      <c r="ULZ111" s="80"/>
      <c r="UMA111" s="81"/>
      <c r="UMB111" s="79"/>
      <c r="UMC111" s="79"/>
      <c r="UMD111" s="81"/>
      <c r="UME111" s="80"/>
      <c r="UMG111" s="77"/>
      <c r="UMH111" s="80"/>
      <c r="UMI111" s="80"/>
      <c r="UMJ111" s="80"/>
      <c r="UMK111" s="80"/>
      <c r="UML111" s="77"/>
      <c r="UMM111" s="78"/>
      <c r="UMN111" s="79"/>
      <c r="UMO111" s="79"/>
      <c r="UMP111" s="80"/>
      <c r="UMQ111" s="81"/>
      <c r="UMR111" s="79"/>
      <c r="UMS111" s="79"/>
      <c r="UMT111" s="81"/>
      <c r="UMU111" s="80"/>
      <c r="UMW111" s="77"/>
      <c r="UMX111" s="80"/>
      <c r="UMY111" s="80"/>
      <c r="UMZ111" s="80"/>
      <c r="UNA111" s="80"/>
      <c r="UNB111" s="77"/>
      <c r="UNC111" s="78"/>
      <c r="UND111" s="79"/>
      <c r="UNE111" s="79"/>
      <c r="UNF111" s="80"/>
      <c r="UNG111" s="81"/>
      <c r="UNH111" s="79"/>
      <c r="UNI111" s="79"/>
      <c r="UNJ111" s="81"/>
      <c r="UNK111" s="80"/>
      <c r="UNM111" s="77"/>
      <c r="UNN111" s="80"/>
      <c r="UNO111" s="80"/>
      <c r="UNP111" s="80"/>
      <c r="UNQ111" s="80"/>
      <c r="UNR111" s="77"/>
      <c r="UNS111" s="78"/>
      <c r="UNT111" s="79"/>
      <c r="UNU111" s="79"/>
      <c r="UNV111" s="80"/>
      <c r="UNW111" s="81"/>
      <c r="UNX111" s="79"/>
      <c r="UNY111" s="79"/>
      <c r="UNZ111" s="81"/>
      <c r="UOA111" s="80"/>
      <c r="UOC111" s="77"/>
      <c r="UOD111" s="80"/>
      <c r="UOE111" s="80"/>
      <c r="UOF111" s="80"/>
      <c r="UOG111" s="80"/>
      <c r="UOH111" s="77"/>
      <c r="UOI111" s="78"/>
      <c r="UOJ111" s="79"/>
      <c r="UOK111" s="79"/>
      <c r="UOL111" s="80"/>
      <c r="UOM111" s="81"/>
      <c r="UON111" s="79"/>
      <c r="UOO111" s="79"/>
      <c r="UOP111" s="81"/>
      <c r="UOQ111" s="80"/>
      <c r="UOS111" s="77"/>
      <c r="UOT111" s="80"/>
      <c r="UOU111" s="80"/>
      <c r="UOV111" s="80"/>
      <c r="UOW111" s="80"/>
      <c r="UOX111" s="77"/>
      <c r="UOY111" s="78"/>
      <c r="UOZ111" s="79"/>
      <c r="UPA111" s="79"/>
      <c r="UPB111" s="80"/>
      <c r="UPC111" s="81"/>
      <c r="UPD111" s="79"/>
      <c r="UPE111" s="79"/>
      <c r="UPF111" s="81"/>
      <c r="UPG111" s="80"/>
      <c r="UPI111" s="77"/>
      <c r="UPJ111" s="80"/>
      <c r="UPK111" s="80"/>
      <c r="UPL111" s="80"/>
      <c r="UPM111" s="80"/>
      <c r="UPN111" s="77"/>
      <c r="UPO111" s="78"/>
      <c r="UPP111" s="79"/>
      <c r="UPQ111" s="79"/>
      <c r="UPR111" s="80"/>
      <c r="UPS111" s="81"/>
      <c r="UPT111" s="79"/>
      <c r="UPU111" s="79"/>
      <c r="UPV111" s="81"/>
      <c r="UPW111" s="80"/>
      <c r="UPY111" s="77"/>
      <c r="UPZ111" s="80"/>
      <c r="UQA111" s="80"/>
      <c r="UQB111" s="80"/>
      <c r="UQC111" s="80"/>
      <c r="UQD111" s="77"/>
      <c r="UQE111" s="78"/>
      <c r="UQF111" s="79"/>
      <c r="UQG111" s="79"/>
      <c r="UQH111" s="80"/>
      <c r="UQI111" s="81"/>
      <c r="UQJ111" s="79"/>
      <c r="UQK111" s="79"/>
      <c r="UQL111" s="81"/>
      <c r="UQM111" s="80"/>
      <c r="UQO111" s="77"/>
      <c r="UQP111" s="80"/>
      <c r="UQQ111" s="80"/>
      <c r="UQR111" s="80"/>
      <c r="UQS111" s="80"/>
      <c r="UQT111" s="77"/>
      <c r="UQU111" s="78"/>
      <c r="UQV111" s="79"/>
      <c r="UQW111" s="79"/>
      <c r="UQX111" s="80"/>
      <c r="UQY111" s="81"/>
      <c r="UQZ111" s="79"/>
      <c r="URA111" s="79"/>
      <c r="URB111" s="81"/>
      <c r="URC111" s="80"/>
      <c r="URE111" s="77"/>
      <c r="URF111" s="80"/>
      <c r="URG111" s="80"/>
      <c r="URH111" s="80"/>
      <c r="URI111" s="80"/>
      <c r="URJ111" s="77"/>
      <c r="URK111" s="78"/>
      <c r="URL111" s="79"/>
      <c r="URM111" s="79"/>
      <c r="URN111" s="80"/>
      <c r="URO111" s="81"/>
      <c r="URP111" s="79"/>
      <c r="URQ111" s="79"/>
      <c r="URR111" s="81"/>
      <c r="URS111" s="80"/>
      <c r="URU111" s="77"/>
      <c r="URV111" s="80"/>
      <c r="URW111" s="80"/>
      <c r="URX111" s="80"/>
      <c r="URY111" s="80"/>
      <c r="URZ111" s="77"/>
      <c r="USA111" s="78"/>
      <c r="USB111" s="79"/>
      <c r="USC111" s="79"/>
      <c r="USD111" s="80"/>
      <c r="USE111" s="81"/>
      <c r="USF111" s="79"/>
      <c r="USG111" s="79"/>
      <c r="USH111" s="81"/>
      <c r="USI111" s="80"/>
      <c r="USK111" s="77"/>
      <c r="USL111" s="80"/>
      <c r="USM111" s="80"/>
      <c r="USN111" s="80"/>
      <c r="USO111" s="80"/>
      <c r="USP111" s="77"/>
      <c r="USQ111" s="78"/>
      <c r="USR111" s="79"/>
      <c r="USS111" s="79"/>
      <c r="UST111" s="80"/>
      <c r="USU111" s="81"/>
      <c r="USV111" s="79"/>
      <c r="USW111" s="79"/>
      <c r="USX111" s="81"/>
      <c r="USY111" s="80"/>
      <c r="UTA111" s="77"/>
      <c r="UTB111" s="80"/>
      <c r="UTC111" s="80"/>
      <c r="UTD111" s="80"/>
      <c r="UTE111" s="80"/>
      <c r="UTF111" s="77"/>
      <c r="UTG111" s="78"/>
      <c r="UTH111" s="79"/>
      <c r="UTI111" s="79"/>
      <c r="UTJ111" s="80"/>
      <c r="UTK111" s="81"/>
      <c r="UTL111" s="79"/>
      <c r="UTM111" s="79"/>
      <c r="UTN111" s="81"/>
      <c r="UTO111" s="80"/>
      <c r="UTQ111" s="77"/>
      <c r="UTR111" s="80"/>
      <c r="UTS111" s="80"/>
      <c r="UTT111" s="80"/>
      <c r="UTU111" s="80"/>
      <c r="UTV111" s="77"/>
      <c r="UTW111" s="78"/>
      <c r="UTX111" s="79"/>
      <c r="UTY111" s="79"/>
      <c r="UTZ111" s="80"/>
      <c r="UUA111" s="81"/>
      <c r="UUB111" s="79"/>
      <c r="UUC111" s="79"/>
      <c r="UUD111" s="81"/>
      <c r="UUE111" s="80"/>
      <c r="UUG111" s="77"/>
      <c r="UUH111" s="80"/>
      <c r="UUI111" s="80"/>
      <c r="UUJ111" s="80"/>
      <c r="UUK111" s="80"/>
      <c r="UUL111" s="77"/>
      <c r="UUM111" s="78"/>
      <c r="UUN111" s="79"/>
      <c r="UUO111" s="79"/>
      <c r="UUP111" s="80"/>
      <c r="UUQ111" s="81"/>
      <c r="UUR111" s="79"/>
      <c r="UUS111" s="79"/>
      <c r="UUT111" s="81"/>
      <c r="UUU111" s="80"/>
      <c r="UUW111" s="77"/>
      <c r="UUX111" s="80"/>
      <c r="UUY111" s="80"/>
      <c r="UUZ111" s="80"/>
      <c r="UVA111" s="80"/>
      <c r="UVB111" s="77"/>
      <c r="UVC111" s="78"/>
      <c r="UVD111" s="79"/>
      <c r="UVE111" s="79"/>
      <c r="UVF111" s="80"/>
      <c r="UVG111" s="81"/>
      <c r="UVH111" s="79"/>
      <c r="UVI111" s="79"/>
      <c r="UVJ111" s="81"/>
      <c r="UVK111" s="80"/>
      <c r="UVM111" s="77"/>
      <c r="UVN111" s="80"/>
      <c r="UVO111" s="80"/>
      <c r="UVP111" s="80"/>
      <c r="UVQ111" s="80"/>
      <c r="UVR111" s="77"/>
      <c r="UVS111" s="78"/>
      <c r="UVT111" s="79"/>
      <c r="UVU111" s="79"/>
      <c r="UVV111" s="80"/>
      <c r="UVW111" s="81"/>
      <c r="UVX111" s="79"/>
      <c r="UVY111" s="79"/>
      <c r="UVZ111" s="81"/>
      <c r="UWA111" s="80"/>
      <c r="UWC111" s="77"/>
      <c r="UWD111" s="80"/>
      <c r="UWE111" s="80"/>
      <c r="UWF111" s="80"/>
      <c r="UWG111" s="80"/>
      <c r="UWH111" s="77"/>
      <c r="UWI111" s="78"/>
      <c r="UWJ111" s="79"/>
      <c r="UWK111" s="79"/>
      <c r="UWL111" s="80"/>
      <c r="UWM111" s="81"/>
      <c r="UWN111" s="79"/>
      <c r="UWO111" s="79"/>
      <c r="UWP111" s="81"/>
      <c r="UWQ111" s="80"/>
      <c r="UWS111" s="77"/>
      <c r="UWT111" s="80"/>
      <c r="UWU111" s="80"/>
      <c r="UWV111" s="80"/>
      <c r="UWW111" s="80"/>
      <c r="UWX111" s="77"/>
      <c r="UWY111" s="78"/>
      <c r="UWZ111" s="79"/>
      <c r="UXA111" s="79"/>
      <c r="UXB111" s="80"/>
      <c r="UXC111" s="81"/>
      <c r="UXD111" s="79"/>
      <c r="UXE111" s="79"/>
      <c r="UXF111" s="81"/>
      <c r="UXG111" s="80"/>
      <c r="UXI111" s="77"/>
      <c r="UXJ111" s="80"/>
      <c r="UXK111" s="80"/>
      <c r="UXL111" s="80"/>
      <c r="UXM111" s="80"/>
      <c r="UXN111" s="77"/>
      <c r="UXO111" s="78"/>
      <c r="UXP111" s="79"/>
      <c r="UXQ111" s="79"/>
      <c r="UXR111" s="80"/>
      <c r="UXS111" s="81"/>
      <c r="UXT111" s="79"/>
      <c r="UXU111" s="79"/>
      <c r="UXV111" s="81"/>
      <c r="UXW111" s="80"/>
      <c r="UXY111" s="77"/>
      <c r="UXZ111" s="80"/>
      <c r="UYA111" s="80"/>
      <c r="UYB111" s="80"/>
      <c r="UYC111" s="80"/>
      <c r="UYD111" s="77"/>
      <c r="UYE111" s="78"/>
      <c r="UYF111" s="79"/>
      <c r="UYG111" s="79"/>
      <c r="UYH111" s="80"/>
      <c r="UYI111" s="81"/>
      <c r="UYJ111" s="79"/>
      <c r="UYK111" s="79"/>
      <c r="UYL111" s="81"/>
      <c r="UYM111" s="80"/>
      <c r="UYO111" s="77"/>
      <c r="UYP111" s="80"/>
      <c r="UYQ111" s="80"/>
      <c r="UYR111" s="80"/>
      <c r="UYS111" s="80"/>
      <c r="UYT111" s="77"/>
      <c r="UYU111" s="78"/>
      <c r="UYV111" s="79"/>
      <c r="UYW111" s="79"/>
      <c r="UYX111" s="80"/>
      <c r="UYY111" s="81"/>
      <c r="UYZ111" s="79"/>
      <c r="UZA111" s="79"/>
      <c r="UZB111" s="81"/>
      <c r="UZC111" s="80"/>
      <c r="UZE111" s="77"/>
      <c r="UZF111" s="80"/>
      <c r="UZG111" s="80"/>
      <c r="UZH111" s="80"/>
      <c r="UZI111" s="80"/>
      <c r="UZJ111" s="77"/>
      <c r="UZK111" s="78"/>
      <c r="UZL111" s="79"/>
      <c r="UZM111" s="79"/>
      <c r="UZN111" s="80"/>
      <c r="UZO111" s="81"/>
      <c r="UZP111" s="79"/>
      <c r="UZQ111" s="79"/>
      <c r="UZR111" s="81"/>
      <c r="UZS111" s="80"/>
      <c r="UZU111" s="77"/>
      <c r="UZV111" s="80"/>
      <c r="UZW111" s="80"/>
      <c r="UZX111" s="80"/>
      <c r="UZY111" s="80"/>
      <c r="UZZ111" s="77"/>
      <c r="VAA111" s="78"/>
      <c r="VAB111" s="79"/>
      <c r="VAC111" s="79"/>
      <c r="VAD111" s="80"/>
      <c r="VAE111" s="81"/>
      <c r="VAF111" s="79"/>
      <c r="VAG111" s="79"/>
      <c r="VAH111" s="81"/>
      <c r="VAI111" s="80"/>
      <c r="VAK111" s="77"/>
      <c r="VAL111" s="80"/>
      <c r="VAM111" s="80"/>
      <c r="VAN111" s="80"/>
      <c r="VAO111" s="80"/>
      <c r="VAP111" s="77"/>
      <c r="VAQ111" s="78"/>
      <c r="VAR111" s="79"/>
      <c r="VAS111" s="79"/>
      <c r="VAT111" s="80"/>
      <c r="VAU111" s="81"/>
      <c r="VAV111" s="79"/>
      <c r="VAW111" s="79"/>
      <c r="VAX111" s="81"/>
      <c r="VAY111" s="80"/>
      <c r="VBA111" s="77"/>
      <c r="VBB111" s="80"/>
      <c r="VBC111" s="80"/>
      <c r="VBD111" s="80"/>
      <c r="VBE111" s="80"/>
      <c r="VBF111" s="77"/>
      <c r="VBG111" s="78"/>
      <c r="VBH111" s="79"/>
      <c r="VBI111" s="79"/>
      <c r="VBJ111" s="80"/>
      <c r="VBK111" s="81"/>
      <c r="VBL111" s="79"/>
      <c r="VBM111" s="79"/>
      <c r="VBN111" s="81"/>
      <c r="VBO111" s="80"/>
      <c r="VBQ111" s="77"/>
      <c r="VBR111" s="80"/>
      <c r="VBS111" s="80"/>
      <c r="VBT111" s="80"/>
      <c r="VBU111" s="80"/>
      <c r="VBV111" s="77"/>
      <c r="VBW111" s="78"/>
      <c r="VBX111" s="79"/>
      <c r="VBY111" s="79"/>
      <c r="VBZ111" s="80"/>
      <c r="VCA111" s="81"/>
      <c r="VCB111" s="79"/>
      <c r="VCC111" s="79"/>
      <c r="VCD111" s="81"/>
      <c r="VCE111" s="80"/>
      <c r="VCG111" s="77"/>
      <c r="VCH111" s="80"/>
      <c r="VCI111" s="80"/>
      <c r="VCJ111" s="80"/>
      <c r="VCK111" s="80"/>
      <c r="VCL111" s="77"/>
      <c r="VCM111" s="78"/>
      <c r="VCN111" s="79"/>
      <c r="VCO111" s="79"/>
      <c r="VCP111" s="80"/>
      <c r="VCQ111" s="81"/>
      <c r="VCR111" s="79"/>
      <c r="VCS111" s="79"/>
      <c r="VCT111" s="81"/>
      <c r="VCU111" s="80"/>
      <c r="VCW111" s="77"/>
      <c r="VCX111" s="80"/>
      <c r="VCY111" s="80"/>
      <c r="VCZ111" s="80"/>
      <c r="VDA111" s="80"/>
      <c r="VDB111" s="77"/>
      <c r="VDC111" s="78"/>
      <c r="VDD111" s="79"/>
      <c r="VDE111" s="79"/>
      <c r="VDF111" s="80"/>
      <c r="VDG111" s="81"/>
      <c r="VDH111" s="79"/>
      <c r="VDI111" s="79"/>
      <c r="VDJ111" s="81"/>
      <c r="VDK111" s="80"/>
      <c r="VDM111" s="77"/>
      <c r="VDN111" s="80"/>
      <c r="VDO111" s="80"/>
      <c r="VDP111" s="80"/>
      <c r="VDQ111" s="80"/>
      <c r="VDR111" s="77"/>
      <c r="VDS111" s="78"/>
      <c r="VDT111" s="79"/>
      <c r="VDU111" s="79"/>
      <c r="VDV111" s="80"/>
      <c r="VDW111" s="81"/>
      <c r="VDX111" s="79"/>
      <c r="VDY111" s="79"/>
      <c r="VDZ111" s="81"/>
      <c r="VEA111" s="80"/>
      <c r="VEC111" s="77"/>
      <c r="VED111" s="80"/>
      <c r="VEE111" s="80"/>
      <c r="VEF111" s="80"/>
      <c r="VEG111" s="80"/>
      <c r="VEH111" s="77"/>
      <c r="VEI111" s="78"/>
      <c r="VEJ111" s="79"/>
      <c r="VEK111" s="79"/>
      <c r="VEL111" s="80"/>
      <c r="VEM111" s="81"/>
      <c r="VEN111" s="79"/>
      <c r="VEO111" s="79"/>
      <c r="VEP111" s="81"/>
      <c r="VEQ111" s="80"/>
      <c r="VES111" s="77"/>
      <c r="VET111" s="80"/>
      <c r="VEU111" s="80"/>
      <c r="VEV111" s="80"/>
      <c r="VEW111" s="80"/>
      <c r="VEX111" s="77"/>
      <c r="VEY111" s="78"/>
      <c r="VEZ111" s="79"/>
      <c r="VFA111" s="79"/>
      <c r="VFB111" s="80"/>
      <c r="VFC111" s="81"/>
      <c r="VFD111" s="79"/>
      <c r="VFE111" s="79"/>
      <c r="VFF111" s="81"/>
      <c r="VFG111" s="80"/>
      <c r="VFI111" s="77"/>
      <c r="VFJ111" s="80"/>
      <c r="VFK111" s="80"/>
      <c r="VFL111" s="80"/>
      <c r="VFM111" s="80"/>
      <c r="VFN111" s="77"/>
      <c r="VFO111" s="78"/>
      <c r="VFP111" s="79"/>
      <c r="VFQ111" s="79"/>
      <c r="VFR111" s="80"/>
      <c r="VFS111" s="81"/>
      <c r="VFT111" s="79"/>
      <c r="VFU111" s="79"/>
      <c r="VFV111" s="81"/>
      <c r="VFW111" s="80"/>
      <c r="VFY111" s="77"/>
      <c r="VFZ111" s="80"/>
      <c r="VGA111" s="80"/>
      <c r="VGB111" s="80"/>
      <c r="VGC111" s="80"/>
      <c r="VGD111" s="77"/>
      <c r="VGE111" s="78"/>
      <c r="VGF111" s="79"/>
      <c r="VGG111" s="79"/>
      <c r="VGH111" s="80"/>
      <c r="VGI111" s="81"/>
      <c r="VGJ111" s="79"/>
      <c r="VGK111" s="79"/>
      <c r="VGL111" s="81"/>
      <c r="VGM111" s="80"/>
      <c r="VGO111" s="77"/>
      <c r="VGP111" s="80"/>
      <c r="VGQ111" s="80"/>
      <c r="VGR111" s="80"/>
      <c r="VGS111" s="80"/>
      <c r="VGT111" s="77"/>
      <c r="VGU111" s="78"/>
      <c r="VGV111" s="79"/>
      <c r="VGW111" s="79"/>
      <c r="VGX111" s="80"/>
      <c r="VGY111" s="81"/>
      <c r="VGZ111" s="79"/>
      <c r="VHA111" s="79"/>
      <c r="VHB111" s="81"/>
      <c r="VHC111" s="80"/>
      <c r="VHE111" s="77"/>
      <c r="VHF111" s="80"/>
      <c r="VHG111" s="80"/>
      <c r="VHH111" s="80"/>
      <c r="VHI111" s="80"/>
      <c r="VHJ111" s="77"/>
      <c r="VHK111" s="78"/>
      <c r="VHL111" s="79"/>
      <c r="VHM111" s="79"/>
      <c r="VHN111" s="80"/>
      <c r="VHO111" s="81"/>
      <c r="VHP111" s="79"/>
      <c r="VHQ111" s="79"/>
      <c r="VHR111" s="81"/>
      <c r="VHS111" s="80"/>
      <c r="VHU111" s="77"/>
      <c r="VHV111" s="80"/>
      <c r="VHW111" s="80"/>
      <c r="VHX111" s="80"/>
      <c r="VHY111" s="80"/>
      <c r="VHZ111" s="77"/>
      <c r="VIA111" s="78"/>
      <c r="VIB111" s="79"/>
      <c r="VIC111" s="79"/>
      <c r="VID111" s="80"/>
      <c r="VIE111" s="81"/>
      <c r="VIF111" s="79"/>
      <c r="VIG111" s="79"/>
      <c r="VIH111" s="81"/>
      <c r="VII111" s="80"/>
      <c r="VIK111" s="77"/>
      <c r="VIL111" s="80"/>
      <c r="VIM111" s="80"/>
      <c r="VIN111" s="80"/>
      <c r="VIO111" s="80"/>
      <c r="VIP111" s="77"/>
      <c r="VIQ111" s="78"/>
      <c r="VIR111" s="79"/>
      <c r="VIS111" s="79"/>
      <c r="VIT111" s="80"/>
      <c r="VIU111" s="81"/>
      <c r="VIV111" s="79"/>
      <c r="VIW111" s="79"/>
      <c r="VIX111" s="81"/>
      <c r="VIY111" s="80"/>
      <c r="VJA111" s="77"/>
      <c r="VJB111" s="80"/>
      <c r="VJC111" s="80"/>
      <c r="VJD111" s="80"/>
      <c r="VJE111" s="80"/>
      <c r="VJF111" s="77"/>
      <c r="VJG111" s="78"/>
      <c r="VJH111" s="79"/>
      <c r="VJI111" s="79"/>
      <c r="VJJ111" s="80"/>
      <c r="VJK111" s="81"/>
      <c r="VJL111" s="79"/>
      <c r="VJM111" s="79"/>
      <c r="VJN111" s="81"/>
      <c r="VJO111" s="80"/>
      <c r="VJQ111" s="77"/>
      <c r="VJR111" s="80"/>
      <c r="VJS111" s="80"/>
      <c r="VJT111" s="80"/>
      <c r="VJU111" s="80"/>
      <c r="VJV111" s="77"/>
      <c r="VJW111" s="78"/>
      <c r="VJX111" s="79"/>
      <c r="VJY111" s="79"/>
      <c r="VJZ111" s="80"/>
      <c r="VKA111" s="81"/>
      <c r="VKB111" s="79"/>
      <c r="VKC111" s="79"/>
      <c r="VKD111" s="81"/>
      <c r="VKE111" s="80"/>
      <c r="VKG111" s="77"/>
      <c r="VKH111" s="80"/>
      <c r="VKI111" s="80"/>
      <c r="VKJ111" s="80"/>
      <c r="VKK111" s="80"/>
      <c r="VKL111" s="77"/>
      <c r="VKM111" s="78"/>
      <c r="VKN111" s="79"/>
      <c r="VKO111" s="79"/>
      <c r="VKP111" s="80"/>
      <c r="VKQ111" s="81"/>
      <c r="VKR111" s="79"/>
      <c r="VKS111" s="79"/>
      <c r="VKT111" s="81"/>
      <c r="VKU111" s="80"/>
      <c r="VKW111" s="77"/>
      <c r="VKX111" s="80"/>
      <c r="VKY111" s="80"/>
      <c r="VKZ111" s="80"/>
      <c r="VLA111" s="80"/>
      <c r="VLB111" s="77"/>
      <c r="VLC111" s="78"/>
      <c r="VLD111" s="79"/>
      <c r="VLE111" s="79"/>
      <c r="VLF111" s="80"/>
      <c r="VLG111" s="81"/>
      <c r="VLH111" s="79"/>
      <c r="VLI111" s="79"/>
      <c r="VLJ111" s="81"/>
      <c r="VLK111" s="80"/>
      <c r="VLM111" s="77"/>
      <c r="VLN111" s="80"/>
      <c r="VLO111" s="80"/>
      <c r="VLP111" s="80"/>
      <c r="VLQ111" s="80"/>
      <c r="VLR111" s="77"/>
      <c r="VLS111" s="78"/>
      <c r="VLT111" s="79"/>
      <c r="VLU111" s="79"/>
      <c r="VLV111" s="80"/>
      <c r="VLW111" s="81"/>
      <c r="VLX111" s="79"/>
      <c r="VLY111" s="79"/>
      <c r="VLZ111" s="81"/>
      <c r="VMA111" s="80"/>
      <c r="VMC111" s="77"/>
      <c r="VMD111" s="80"/>
      <c r="VME111" s="80"/>
      <c r="VMF111" s="80"/>
      <c r="VMG111" s="80"/>
      <c r="VMH111" s="77"/>
      <c r="VMI111" s="78"/>
      <c r="VMJ111" s="79"/>
      <c r="VMK111" s="79"/>
      <c r="VML111" s="80"/>
      <c r="VMM111" s="81"/>
      <c r="VMN111" s="79"/>
      <c r="VMO111" s="79"/>
      <c r="VMP111" s="81"/>
      <c r="VMQ111" s="80"/>
      <c r="VMS111" s="77"/>
      <c r="VMT111" s="80"/>
      <c r="VMU111" s="80"/>
      <c r="VMV111" s="80"/>
      <c r="VMW111" s="80"/>
      <c r="VMX111" s="77"/>
      <c r="VMY111" s="78"/>
      <c r="VMZ111" s="79"/>
      <c r="VNA111" s="79"/>
      <c r="VNB111" s="80"/>
      <c r="VNC111" s="81"/>
      <c r="VND111" s="79"/>
      <c r="VNE111" s="79"/>
      <c r="VNF111" s="81"/>
      <c r="VNG111" s="80"/>
      <c r="VNI111" s="77"/>
      <c r="VNJ111" s="80"/>
      <c r="VNK111" s="80"/>
      <c r="VNL111" s="80"/>
      <c r="VNM111" s="80"/>
      <c r="VNN111" s="77"/>
      <c r="VNO111" s="78"/>
      <c r="VNP111" s="79"/>
      <c r="VNQ111" s="79"/>
      <c r="VNR111" s="80"/>
      <c r="VNS111" s="81"/>
      <c r="VNT111" s="79"/>
      <c r="VNU111" s="79"/>
      <c r="VNV111" s="81"/>
      <c r="VNW111" s="80"/>
      <c r="VNY111" s="77"/>
      <c r="VNZ111" s="80"/>
      <c r="VOA111" s="80"/>
      <c r="VOB111" s="80"/>
      <c r="VOC111" s="80"/>
      <c r="VOD111" s="77"/>
      <c r="VOE111" s="78"/>
      <c r="VOF111" s="79"/>
      <c r="VOG111" s="79"/>
      <c r="VOH111" s="80"/>
      <c r="VOI111" s="81"/>
      <c r="VOJ111" s="79"/>
      <c r="VOK111" s="79"/>
      <c r="VOL111" s="81"/>
      <c r="VOM111" s="80"/>
      <c r="VOO111" s="77"/>
      <c r="VOP111" s="80"/>
      <c r="VOQ111" s="80"/>
      <c r="VOR111" s="80"/>
      <c r="VOS111" s="80"/>
      <c r="VOT111" s="77"/>
      <c r="VOU111" s="78"/>
      <c r="VOV111" s="79"/>
      <c r="VOW111" s="79"/>
      <c r="VOX111" s="80"/>
      <c r="VOY111" s="81"/>
      <c r="VOZ111" s="79"/>
      <c r="VPA111" s="79"/>
      <c r="VPB111" s="81"/>
      <c r="VPC111" s="80"/>
      <c r="VPE111" s="77"/>
      <c r="VPF111" s="80"/>
      <c r="VPG111" s="80"/>
      <c r="VPH111" s="80"/>
      <c r="VPI111" s="80"/>
      <c r="VPJ111" s="77"/>
      <c r="VPK111" s="78"/>
      <c r="VPL111" s="79"/>
      <c r="VPM111" s="79"/>
      <c r="VPN111" s="80"/>
      <c r="VPO111" s="81"/>
      <c r="VPP111" s="79"/>
      <c r="VPQ111" s="79"/>
      <c r="VPR111" s="81"/>
      <c r="VPS111" s="80"/>
      <c r="VPU111" s="77"/>
      <c r="VPV111" s="80"/>
      <c r="VPW111" s="80"/>
      <c r="VPX111" s="80"/>
      <c r="VPY111" s="80"/>
      <c r="VPZ111" s="77"/>
      <c r="VQA111" s="78"/>
      <c r="VQB111" s="79"/>
      <c r="VQC111" s="79"/>
      <c r="VQD111" s="80"/>
      <c r="VQE111" s="81"/>
      <c r="VQF111" s="79"/>
      <c r="VQG111" s="79"/>
      <c r="VQH111" s="81"/>
      <c r="VQI111" s="80"/>
      <c r="VQK111" s="77"/>
      <c r="VQL111" s="80"/>
      <c r="VQM111" s="80"/>
      <c r="VQN111" s="80"/>
      <c r="VQO111" s="80"/>
      <c r="VQP111" s="77"/>
      <c r="VQQ111" s="78"/>
      <c r="VQR111" s="79"/>
      <c r="VQS111" s="79"/>
      <c r="VQT111" s="80"/>
      <c r="VQU111" s="81"/>
      <c r="VQV111" s="79"/>
      <c r="VQW111" s="79"/>
      <c r="VQX111" s="81"/>
      <c r="VQY111" s="80"/>
      <c r="VRA111" s="77"/>
      <c r="VRB111" s="80"/>
      <c r="VRC111" s="80"/>
      <c r="VRD111" s="80"/>
      <c r="VRE111" s="80"/>
      <c r="VRF111" s="77"/>
      <c r="VRG111" s="78"/>
      <c r="VRH111" s="79"/>
      <c r="VRI111" s="79"/>
      <c r="VRJ111" s="80"/>
      <c r="VRK111" s="81"/>
      <c r="VRL111" s="79"/>
      <c r="VRM111" s="79"/>
      <c r="VRN111" s="81"/>
      <c r="VRO111" s="80"/>
      <c r="VRQ111" s="77"/>
      <c r="VRR111" s="80"/>
      <c r="VRS111" s="80"/>
      <c r="VRT111" s="80"/>
      <c r="VRU111" s="80"/>
      <c r="VRV111" s="77"/>
      <c r="VRW111" s="78"/>
      <c r="VRX111" s="79"/>
      <c r="VRY111" s="79"/>
      <c r="VRZ111" s="80"/>
      <c r="VSA111" s="81"/>
      <c r="VSB111" s="79"/>
      <c r="VSC111" s="79"/>
      <c r="VSD111" s="81"/>
      <c r="VSE111" s="80"/>
      <c r="VSG111" s="77"/>
      <c r="VSH111" s="80"/>
      <c r="VSI111" s="80"/>
      <c r="VSJ111" s="80"/>
      <c r="VSK111" s="80"/>
      <c r="VSL111" s="77"/>
      <c r="VSM111" s="78"/>
      <c r="VSN111" s="79"/>
      <c r="VSO111" s="79"/>
      <c r="VSP111" s="80"/>
      <c r="VSQ111" s="81"/>
      <c r="VSR111" s="79"/>
      <c r="VSS111" s="79"/>
      <c r="VST111" s="81"/>
      <c r="VSU111" s="80"/>
      <c r="VSW111" s="77"/>
      <c r="VSX111" s="80"/>
      <c r="VSY111" s="80"/>
      <c r="VSZ111" s="80"/>
      <c r="VTA111" s="80"/>
      <c r="VTB111" s="77"/>
      <c r="VTC111" s="78"/>
      <c r="VTD111" s="79"/>
      <c r="VTE111" s="79"/>
      <c r="VTF111" s="80"/>
      <c r="VTG111" s="81"/>
      <c r="VTH111" s="79"/>
      <c r="VTI111" s="79"/>
      <c r="VTJ111" s="81"/>
      <c r="VTK111" s="80"/>
      <c r="VTM111" s="77"/>
      <c r="VTN111" s="80"/>
      <c r="VTO111" s="80"/>
      <c r="VTP111" s="80"/>
      <c r="VTQ111" s="80"/>
      <c r="VTR111" s="77"/>
      <c r="VTS111" s="78"/>
      <c r="VTT111" s="79"/>
      <c r="VTU111" s="79"/>
      <c r="VTV111" s="80"/>
      <c r="VTW111" s="81"/>
      <c r="VTX111" s="79"/>
      <c r="VTY111" s="79"/>
      <c r="VTZ111" s="81"/>
      <c r="VUA111" s="80"/>
      <c r="VUC111" s="77"/>
      <c r="VUD111" s="80"/>
      <c r="VUE111" s="80"/>
      <c r="VUF111" s="80"/>
      <c r="VUG111" s="80"/>
      <c r="VUH111" s="77"/>
      <c r="VUI111" s="78"/>
      <c r="VUJ111" s="79"/>
      <c r="VUK111" s="79"/>
      <c r="VUL111" s="80"/>
      <c r="VUM111" s="81"/>
      <c r="VUN111" s="79"/>
      <c r="VUO111" s="79"/>
      <c r="VUP111" s="81"/>
      <c r="VUQ111" s="80"/>
      <c r="VUS111" s="77"/>
      <c r="VUT111" s="80"/>
      <c r="VUU111" s="80"/>
      <c r="VUV111" s="80"/>
      <c r="VUW111" s="80"/>
      <c r="VUX111" s="77"/>
      <c r="VUY111" s="78"/>
      <c r="VUZ111" s="79"/>
      <c r="VVA111" s="79"/>
      <c r="VVB111" s="80"/>
      <c r="VVC111" s="81"/>
      <c r="VVD111" s="79"/>
      <c r="VVE111" s="79"/>
      <c r="VVF111" s="81"/>
      <c r="VVG111" s="80"/>
      <c r="VVI111" s="77"/>
      <c r="VVJ111" s="80"/>
      <c r="VVK111" s="80"/>
      <c r="VVL111" s="80"/>
      <c r="VVM111" s="80"/>
      <c r="VVN111" s="77"/>
      <c r="VVO111" s="78"/>
      <c r="VVP111" s="79"/>
      <c r="VVQ111" s="79"/>
      <c r="VVR111" s="80"/>
      <c r="VVS111" s="81"/>
      <c r="VVT111" s="79"/>
      <c r="VVU111" s="79"/>
      <c r="VVV111" s="81"/>
      <c r="VVW111" s="80"/>
      <c r="VVY111" s="77"/>
      <c r="VVZ111" s="80"/>
      <c r="VWA111" s="80"/>
      <c r="VWB111" s="80"/>
      <c r="VWC111" s="80"/>
      <c r="VWD111" s="77"/>
      <c r="VWE111" s="78"/>
      <c r="VWF111" s="79"/>
      <c r="VWG111" s="79"/>
      <c r="VWH111" s="80"/>
      <c r="VWI111" s="81"/>
      <c r="VWJ111" s="79"/>
      <c r="VWK111" s="79"/>
      <c r="VWL111" s="81"/>
      <c r="VWM111" s="80"/>
      <c r="VWO111" s="77"/>
      <c r="VWP111" s="80"/>
      <c r="VWQ111" s="80"/>
      <c r="VWR111" s="80"/>
      <c r="VWS111" s="80"/>
      <c r="VWT111" s="77"/>
      <c r="VWU111" s="78"/>
      <c r="VWV111" s="79"/>
      <c r="VWW111" s="79"/>
      <c r="VWX111" s="80"/>
      <c r="VWY111" s="81"/>
      <c r="VWZ111" s="79"/>
      <c r="VXA111" s="79"/>
      <c r="VXB111" s="81"/>
      <c r="VXC111" s="80"/>
      <c r="VXE111" s="77"/>
      <c r="VXF111" s="80"/>
      <c r="VXG111" s="80"/>
      <c r="VXH111" s="80"/>
      <c r="VXI111" s="80"/>
      <c r="VXJ111" s="77"/>
      <c r="VXK111" s="78"/>
      <c r="VXL111" s="79"/>
      <c r="VXM111" s="79"/>
      <c r="VXN111" s="80"/>
      <c r="VXO111" s="81"/>
      <c r="VXP111" s="79"/>
      <c r="VXQ111" s="79"/>
      <c r="VXR111" s="81"/>
      <c r="VXS111" s="80"/>
      <c r="VXU111" s="77"/>
      <c r="VXV111" s="80"/>
      <c r="VXW111" s="80"/>
      <c r="VXX111" s="80"/>
      <c r="VXY111" s="80"/>
      <c r="VXZ111" s="77"/>
      <c r="VYA111" s="78"/>
      <c r="VYB111" s="79"/>
      <c r="VYC111" s="79"/>
      <c r="VYD111" s="80"/>
      <c r="VYE111" s="81"/>
      <c r="VYF111" s="79"/>
      <c r="VYG111" s="79"/>
      <c r="VYH111" s="81"/>
      <c r="VYI111" s="80"/>
      <c r="VYK111" s="77"/>
      <c r="VYL111" s="80"/>
      <c r="VYM111" s="80"/>
      <c r="VYN111" s="80"/>
      <c r="VYO111" s="80"/>
      <c r="VYP111" s="77"/>
      <c r="VYQ111" s="78"/>
      <c r="VYR111" s="79"/>
      <c r="VYS111" s="79"/>
      <c r="VYT111" s="80"/>
      <c r="VYU111" s="81"/>
      <c r="VYV111" s="79"/>
      <c r="VYW111" s="79"/>
      <c r="VYX111" s="81"/>
      <c r="VYY111" s="80"/>
      <c r="VZA111" s="77"/>
      <c r="VZB111" s="80"/>
      <c r="VZC111" s="80"/>
      <c r="VZD111" s="80"/>
      <c r="VZE111" s="80"/>
      <c r="VZF111" s="77"/>
      <c r="VZG111" s="78"/>
      <c r="VZH111" s="79"/>
      <c r="VZI111" s="79"/>
      <c r="VZJ111" s="80"/>
      <c r="VZK111" s="81"/>
      <c r="VZL111" s="79"/>
      <c r="VZM111" s="79"/>
      <c r="VZN111" s="81"/>
      <c r="VZO111" s="80"/>
      <c r="VZQ111" s="77"/>
      <c r="VZR111" s="80"/>
      <c r="VZS111" s="80"/>
      <c r="VZT111" s="80"/>
      <c r="VZU111" s="80"/>
      <c r="VZV111" s="77"/>
      <c r="VZW111" s="78"/>
      <c r="VZX111" s="79"/>
      <c r="VZY111" s="79"/>
      <c r="VZZ111" s="80"/>
      <c r="WAA111" s="81"/>
      <c r="WAB111" s="79"/>
      <c r="WAC111" s="79"/>
      <c r="WAD111" s="81"/>
      <c r="WAE111" s="80"/>
      <c r="WAG111" s="77"/>
      <c r="WAH111" s="80"/>
      <c r="WAI111" s="80"/>
      <c r="WAJ111" s="80"/>
      <c r="WAK111" s="80"/>
      <c r="WAL111" s="77"/>
      <c r="WAM111" s="78"/>
      <c r="WAN111" s="79"/>
      <c r="WAO111" s="79"/>
      <c r="WAP111" s="80"/>
      <c r="WAQ111" s="81"/>
      <c r="WAR111" s="79"/>
      <c r="WAS111" s="79"/>
      <c r="WAT111" s="81"/>
      <c r="WAU111" s="80"/>
      <c r="WAW111" s="77"/>
      <c r="WAX111" s="80"/>
      <c r="WAY111" s="80"/>
      <c r="WAZ111" s="80"/>
      <c r="WBA111" s="80"/>
      <c r="WBB111" s="77"/>
      <c r="WBC111" s="78"/>
      <c r="WBD111" s="79"/>
      <c r="WBE111" s="79"/>
      <c r="WBF111" s="80"/>
      <c r="WBG111" s="81"/>
      <c r="WBH111" s="79"/>
      <c r="WBI111" s="79"/>
      <c r="WBJ111" s="81"/>
      <c r="WBK111" s="80"/>
      <c r="WBM111" s="77"/>
      <c r="WBN111" s="80"/>
      <c r="WBO111" s="80"/>
      <c r="WBP111" s="80"/>
      <c r="WBQ111" s="80"/>
      <c r="WBR111" s="77"/>
      <c r="WBS111" s="78"/>
      <c r="WBT111" s="79"/>
      <c r="WBU111" s="79"/>
      <c r="WBV111" s="80"/>
      <c r="WBW111" s="81"/>
      <c r="WBX111" s="79"/>
      <c r="WBY111" s="79"/>
      <c r="WBZ111" s="81"/>
      <c r="WCA111" s="80"/>
      <c r="WCC111" s="77"/>
      <c r="WCD111" s="80"/>
      <c r="WCE111" s="80"/>
      <c r="WCF111" s="80"/>
      <c r="WCG111" s="80"/>
      <c r="WCH111" s="77"/>
      <c r="WCI111" s="78"/>
      <c r="WCJ111" s="79"/>
      <c r="WCK111" s="79"/>
      <c r="WCL111" s="80"/>
      <c r="WCM111" s="81"/>
      <c r="WCN111" s="79"/>
      <c r="WCO111" s="79"/>
      <c r="WCP111" s="81"/>
      <c r="WCQ111" s="80"/>
      <c r="WCS111" s="77"/>
      <c r="WCT111" s="80"/>
      <c r="WCU111" s="80"/>
      <c r="WCV111" s="80"/>
      <c r="WCW111" s="80"/>
      <c r="WCX111" s="77"/>
      <c r="WCY111" s="78"/>
      <c r="WCZ111" s="79"/>
      <c r="WDA111" s="79"/>
      <c r="WDB111" s="80"/>
      <c r="WDC111" s="81"/>
      <c r="WDD111" s="79"/>
      <c r="WDE111" s="79"/>
      <c r="WDF111" s="81"/>
      <c r="WDG111" s="80"/>
      <c r="WDI111" s="77"/>
      <c r="WDJ111" s="80"/>
      <c r="WDK111" s="80"/>
      <c r="WDL111" s="80"/>
      <c r="WDM111" s="80"/>
      <c r="WDN111" s="77"/>
      <c r="WDO111" s="78"/>
      <c r="WDP111" s="79"/>
      <c r="WDQ111" s="79"/>
      <c r="WDR111" s="80"/>
      <c r="WDS111" s="81"/>
      <c r="WDT111" s="79"/>
      <c r="WDU111" s="79"/>
      <c r="WDV111" s="81"/>
      <c r="WDW111" s="80"/>
      <c r="WDY111" s="77"/>
      <c r="WDZ111" s="80"/>
      <c r="WEA111" s="80"/>
      <c r="WEB111" s="80"/>
      <c r="WEC111" s="80"/>
      <c r="WED111" s="77"/>
      <c r="WEE111" s="78"/>
      <c r="WEF111" s="79"/>
      <c r="WEG111" s="79"/>
      <c r="WEH111" s="80"/>
      <c r="WEI111" s="81"/>
      <c r="WEJ111" s="79"/>
      <c r="WEK111" s="79"/>
      <c r="WEL111" s="81"/>
      <c r="WEM111" s="80"/>
      <c r="WEO111" s="77"/>
      <c r="WEP111" s="80"/>
      <c r="WEQ111" s="80"/>
      <c r="WER111" s="80"/>
      <c r="WES111" s="80"/>
      <c r="WET111" s="77"/>
      <c r="WEU111" s="78"/>
      <c r="WEV111" s="79"/>
      <c r="WEW111" s="79"/>
      <c r="WEX111" s="80"/>
      <c r="WEY111" s="81"/>
      <c r="WEZ111" s="79"/>
      <c r="WFA111" s="79"/>
      <c r="WFB111" s="81"/>
      <c r="WFC111" s="80"/>
      <c r="WFE111" s="77"/>
      <c r="WFF111" s="80"/>
      <c r="WFG111" s="80"/>
      <c r="WFH111" s="80"/>
      <c r="WFI111" s="80"/>
      <c r="WFJ111" s="77"/>
      <c r="WFK111" s="78"/>
      <c r="WFL111" s="79"/>
      <c r="WFM111" s="79"/>
      <c r="WFN111" s="80"/>
      <c r="WFO111" s="81"/>
      <c r="WFP111" s="79"/>
      <c r="WFQ111" s="79"/>
      <c r="WFR111" s="81"/>
      <c r="WFS111" s="80"/>
      <c r="WFU111" s="77"/>
      <c r="WFV111" s="80"/>
      <c r="WFW111" s="80"/>
      <c r="WFX111" s="80"/>
      <c r="WFY111" s="80"/>
      <c r="WFZ111" s="77"/>
      <c r="WGA111" s="78"/>
      <c r="WGB111" s="79"/>
      <c r="WGC111" s="79"/>
      <c r="WGD111" s="80"/>
      <c r="WGE111" s="81"/>
      <c r="WGF111" s="79"/>
      <c r="WGG111" s="79"/>
      <c r="WGH111" s="81"/>
      <c r="WGI111" s="80"/>
      <c r="WGK111" s="77"/>
      <c r="WGL111" s="80"/>
      <c r="WGM111" s="80"/>
      <c r="WGN111" s="80"/>
      <c r="WGO111" s="80"/>
      <c r="WGP111" s="77"/>
      <c r="WGQ111" s="78"/>
      <c r="WGR111" s="79"/>
      <c r="WGS111" s="79"/>
      <c r="WGT111" s="80"/>
      <c r="WGU111" s="81"/>
      <c r="WGV111" s="79"/>
      <c r="WGW111" s="79"/>
      <c r="WGX111" s="81"/>
      <c r="WGY111" s="80"/>
      <c r="WHA111" s="77"/>
      <c r="WHB111" s="80"/>
      <c r="WHC111" s="80"/>
      <c r="WHD111" s="80"/>
      <c r="WHE111" s="80"/>
      <c r="WHF111" s="77"/>
      <c r="WHG111" s="78"/>
      <c r="WHH111" s="79"/>
      <c r="WHI111" s="79"/>
      <c r="WHJ111" s="80"/>
      <c r="WHK111" s="81"/>
      <c r="WHL111" s="79"/>
      <c r="WHM111" s="79"/>
      <c r="WHN111" s="81"/>
      <c r="WHO111" s="80"/>
      <c r="WHQ111" s="77"/>
      <c r="WHR111" s="80"/>
      <c r="WHS111" s="80"/>
      <c r="WHT111" s="80"/>
      <c r="WHU111" s="80"/>
      <c r="WHV111" s="77"/>
      <c r="WHW111" s="78"/>
      <c r="WHX111" s="79"/>
      <c r="WHY111" s="79"/>
      <c r="WHZ111" s="80"/>
      <c r="WIA111" s="81"/>
      <c r="WIB111" s="79"/>
      <c r="WIC111" s="79"/>
      <c r="WID111" s="81"/>
      <c r="WIE111" s="80"/>
      <c r="WIG111" s="77"/>
      <c r="WIH111" s="80"/>
      <c r="WII111" s="80"/>
      <c r="WIJ111" s="80"/>
      <c r="WIK111" s="80"/>
      <c r="WIL111" s="77"/>
      <c r="WIM111" s="78"/>
      <c r="WIN111" s="79"/>
      <c r="WIO111" s="79"/>
      <c r="WIP111" s="80"/>
      <c r="WIQ111" s="81"/>
      <c r="WIR111" s="79"/>
      <c r="WIS111" s="79"/>
      <c r="WIT111" s="81"/>
      <c r="WIU111" s="80"/>
      <c r="WIW111" s="77"/>
      <c r="WIX111" s="80"/>
      <c r="WIY111" s="80"/>
      <c r="WIZ111" s="80"/>
      <c r="WJA111" s="80"/>
      <c r="WJB111" s="77"/>
      <c r="WJC111" s="78"/>
      <c r="WJD111" s="79"/>
      <c r="WJE111" s="79"/>
      <c r="WJF111" s="80"/>
      <c r="WJG111" s="81"/>
      <c r="WJH111" s="79"/>
      <c r="WJI111" s="79"/>
      <c r="WJJ111" s="81"/>
      <c r="WJK111" s="80"/>
      <c r="WJM111" s="77"/>
      <c r="WJN111" s="80"/>
      <c r="WJO111" s="80"/>
      <c r="WJP111" s="80"/>
      <c r="WJQ111" s="80"/>
      <c r="WJR111" s="77"/>
      <c r="WJS111" s="78"/>
      <c r="WJT111" s="79"/>
      <c r="WJU111" s="79"/>
      <c r="WJV111" s="80"/>
      <c r="WJW111" s="81"/>
      <c r="WJX111" s="79"/>
      <c r="WJY111" s="79"/>
      <c r="WJZ111" s="81"/>
      <c r="WKA111" s="80"/>
      <c r="WKC111" s="77"/>
      <c r="WKD111" s="80"/>
      <c r="WKE111" s="80"/>
      <c r="WKF111" s="80"/>
      <c r="WKG111" s="80"/>
      <c r="WKH111" s="77"/>
      <c r="WKI111" s="78"/>
      <c r="WKJ111" s="79"/>
      <c r="WKK111" s="79"/>
      <c r="WKL111" s="80"/>
      <c r="WKM111" s="81"/>
      <c r="WKN111" s="79"/>
      <c r="WKO111" s="79"/>
      <c r="WKP111" s="81"/>
      <c r="WKQ111" s="80"/>
      <c r="WKS111" s="77"/>
      <c r="WKT111" s="80"/>
      <c r="WKU111" s="80"/>
      <c r="WKV111" s="80"/>
      <c r="WKW111" s="80"/>
      <c r="WKX111" s="77"/>
      <c r="WKY111" s="78"/>
      <c r="WKZ111" s="79"/>
      <c r="WLA111" s="79"/>
      <c r="WLB111" s="80"/>
      <c r="WLC111" s="81"/>
      <c r="WLD111" s="79"/>
      <c r="WLE111" s="79"/>
      <c r="WLF111" s="81"/>
      <c r="WLG111" s="80"/>
      <c r="WLI111" s="77"/>
      <c r="WLJ111" s="80"/>
      <c r="WLK111" s="80"/>
      <c r="WLL111" s="80"/>
      <c r="WLM111" s="80"/>
      <c r="WLN111" s="77"/>
      <c r="WLO111" s="78"/>
      <c r="WLP111" s="79"/>
      <c r="WLQ111" s="79"/>
      <c r="WLR111" s="80"/>
      <c r="WLS111" s="81"/>
      <c r="WLT111" s="79"/>
      <c r="WLU111" s="79"/>
      <c r="WLV111" s="81"/>
      <c r="WLW111" s="80"/>
      <c r="WLY111" s="77"/>
      <c r="WLZ111" s="80"/>
      <c r="WMA111" s="80"/>
      <c r="WMB111" s="80"/>
      <c r="WMC111" s="80"/>
      <c r="WMD111" s="77"/>
      <c r="WME111" s="78"/>
      <c r="WMF111" s="79"/>
      <c r="WMG111" s="79"/>
      <c r="WMH111" s="80"/>
      <c r="WMI111" s="81"/>
      <c r="WMJ111" s="79"/>
      <c r="WMK111" s="79"/>
      <c r="WML111" s="81"/>
      <c r="WMM111" s="80"/>
      <c r="WMO111" s="77"/>
      <c r="WMP111" s="80"/>
      <c r="WMQ111" s="80"/>
      <c r="WMR111" s="80"/>
      <c r="WMS111" s="80"/>
      <c r="WMT111" s="77"/>
      <c r="WMU111" s="78"/>
      <c r="WMV111" s="79"/>
      <c r="WMW111" s="79"/>
      <c r="WMX111" s="80"/>
      <c r="WMY111" s="81"/>
      <c r="WMZ111" s="79"/>
      <c r="WNA111" s="79"/>
      <c r="WNB111" s="81"/>
      <c r="WNC111" s="80"/>
      <c r="WNE111" s="77"/>
      <c r="WNF111" s="80"/>
      <c r="WNG111" s="80"/>
      <c r="WNH111" s="80"/>
      <c r="WNI111" s="80"/>
      <c r="WNJ111" s="77"/>
      <c r="WNK111" s="78"/>
      <c r="WNL111" s="79"/>
      <c r="WNM111" s="79"/>
      <c r="WNN111" s="80"/>
      <c r="WNO111" s="81"/>
      <c r="WNP111" s="79"/>
      <c r="WNQ111" s="79"/>
      <c r="WNR111" s="81"/>
      <c r="WNS111" s="80"/>
      <c r="WNU111" s="77"/>
      <c r="WNV111" s="80"/>
      <c r="WNW111" s="80"/>
      <c r="WNX111" s="80"/>
      <c r="WNY111" s="80"/>
      <c r="WNZ111" s="77"/>
      <c r="WOA111" s="78"/>
      <c r="WOB111" s="79"/>
      <c r="WOC111" s="79"/>
      <c r="WOD111" s="80"/>
      <c r="WOE111" s="81"/>
      <c r="WOF111" s="79"/>
      <c r="WOG111" s="79"/>
      <c r="WOH111" s="81"/>
      <c r="WOI111" s="80"/>
      <c r="WOK111" s="77"/>
      <c r="WOL111" s="80"/>
      <c r="WOM111" s="80"/>
      <c r="WON111" s="80"/>
      <c r="WOO111" s="80"/>
      <c r="WOP111" s="77"/>
      <c r="WOQ111" s="78"/>
      <c r="WOR111" s="79"/>
      <c r="WOS111" s="79"/>
      <c r="WOT111" s="80"/>
      <c r="WOU111" s="81"/>
      <c r="WOV111" s="79"/>
      <c r="WOW111" s="79"/>
      <c r="WOX111" s="81"/>
      <c r="WOY111" s="80"/>
      <c r="WPA111" s="77"/>
      <c r="WPB111" s="80"/>
      <c r="WPC111" s="80"/>
      <c r="WPD111" s="80"/>
      <c r="WPE111" s="80"/>
      <c r="WPF111" s="77"/>
      <c r="WPG111" s="78"/>
      <c r="WPH111" s="79"/>
      <c r="WPI111" s="79"/>
      <c r="WPJ111" s="80"/>
      <c r="WPK111" s="81"/>
      <c r="WPL111" s="79"/>
      <c r="WPM111" s="79"/>
      <c r="WPN111" s="81"/>
      <c r="WPO111" s="80"/>
      <c r="WPQ111" s="77"/>
      <c r="WPR111" s="80"/>
      <c r="WPS111" s="80"/>
      <c r="WPT111" s="80"/>
      <c r="WPU111" s="80"/>
      <c r="WPV111" s="77"/>
      <c r="WPW111" s="78"/>
      <c r="WPX111" s="79"/>
      <c r="WPY111" s="79"/>
      <c r="WPZ111" s="80"/>
      <c r="WQA111" s="81"/>
      <c r="WQB111" s="79"/>
      <c r="WQC111" s="79"/>
      <c r="WQD111" s="81"/>
      <c r="WQE111" s="80"/>
      <c r="WQG111" s="77"/>
      <c r="WQH111" s="80"/>
      <c r="WQI111" s="80"/>
      <c r="WQJ111" s="80"/>
      <c r="WQK111" s="80"/>
      <c r="WQL111" s="77"/>
      <c r="WQM111" s="78"/>
      <c r="WQN111" s="79"/>
      <c r="WQO111" s="79"/>
      <c r="WQP111" s="80"/>
      <c r="WQQ111" s="81"/>
      <c r="WQR111" s="79"/>
      <c r="WQS111" s="79"/>
      <c r="WQT111" s="81"/>
      <c r="WQU111" s="80"/>
      <c r="WQW111" s="77"/>
      <c r="WQX111" s="80"/>
      <c r="WQY111" s="80"/>
      <c r="WQZ111" s="80"/>
      <c r="WRA111" s="80"/>
      <c r="WRB111" s="77"/>
      <c r="WRC111" s="78"/>
      <c r="WRD111" s="79"/>
      <c r="WRE111" s="79"/>
      <c r="WRF111" s="80"/>
      <c r="WRG111" s="81"/>
      <c r="WRH111" s="79"/>
      <c r="WRI111" s="79"/>
      <c r="WRJ111" s="81"/>
      <c r="WRK111" s="80"/>
      <c r="WRM111" s="77"/>
      <c r="WRN111" s="80"/>
      <c r="WRO111" s="80"/>
      <c r="WRP111" s="80"/>
      <c r="WRQ111" s="80"/>
      <c r="WRR111" s="77"/>
      <c r="WRS111" s="78"/>
      <c r="WRT111" s="79"/>
      <c r="WRU111" s="79"/>
      <c r="WRV111" s="80"/>
      <c r="WRW111" s="81"/>
      <c r="WRX111" s="79"/>
      <c r="WRY111" s="79"/>
      <c r="WRZ111" s="81"/>
      <c r="WSA111" s="80"/>
      <c r="WSC111" s="77"/>
      <c r="WSD111" s="80"/>
      <c r="WSE111" s="80"/>
      <c r="WSF111" s="80"/>
      <c r="WSG111" s="80"/>
      <c r="WSH111" s="77"/>
      <c r="WSI111" s="78"/>
      <c r="WSJ111" s="79"/>
      <c r="WSK111" s="79"/>
      <c r="WSL111" s="80"/>
      <c r="WSM111" s="81"/>
      <c r="WSN111" s="79"/>
      <c r="WSO111" s="79"/>
      <c r="WSP111" s="81"/>
      <c r="WSQ111" s="80"/>
      <c r="WSS111" s="77"/>
      <c r="WST111" s="80"/>
      <c r="WSU111" s="80"/>
      <c r="WSV111" s="80"/>
      <c r="WSW111" s="80"/>
      <c r="WSX111" s="77"/>
      <c r="WSY111" s="78"/>
      <c r="WSZ111" s="79"/>
      <c r="WTA111" s="79"/>
      <c r="WTB111" s="80"/>
      <c r="WTC111" s="81"/>
      <c r="WTD111" s="79"/>
      <c r="WTE111" s="79"/>
      <c r="WTF111" s="81"/>
      <c r="WTG111" s="80"/>
      <c r="WTI111" s="77"/>
      <c r="WTJ111" s="80"/>
      <c r="WTK111" s="80"/>
      <c r="WTL111" s="80"/>
      <c r="WTM111" s="80"/>
      <c r="WTN111" s="77"/>
      <c r="WTO111" s="78"/>
      <c r="WTP111" s="79"/>
      <c r="WTQ111" s="79"/>
      <c r="WTR111" s="80"/>
      <c r="WTS111" s="81"/>
      <c r="WTT111" s="79"/>
      <c r="WTU111" s="79"/>
      <c r="WTV111" s="81"/>
      <c r="WTW111" s="80"/>
      <c r="WTY111" s="77"/>
      <c r="WTZ111" s="80"/>
      <c r="WUA111" s="80"/>
      <c r="WUB111" s="80"/>
      <c r="WUC111" s="80"/>
      <c r="WUD111" s="77"/>
      <c r="WUE111" s="78"/>
      <c r="WUF111" s="79"/>
      <c r="WUG111" s="79"/>
      <c r="WUH111" s="80"/>
      <c r="WUI111" s="81"/>
      <c r="WUJ111" s="79"/>
      <c r="WUK111" s="79"/>
      <c r="WUL111" s="81"/>
      <c r="WUM111" s="80"/>
      <c r="WUO111" s="77"/>
      <c r="WUP111" s="80"/>
      <c r="WUQ111" s="80"/>
      <c r="WUR111" s="80"/>
      <c r="WUS111" s="80"/>
      <c r="WUT111" s="77"/>
      <c r="WUU111" s="78"/>
      <c r="WUV111" s="79"/>
      <c r="WUW111" s="79"/>
      <c r="WUX111" s="80"/>
      <c r="WUY111" s="81"/>
      <c r="WUZ111" s="79"/>
      <c r="WVA111" s="79"/>
      <c r="WVB111" s="81"/>
      <c r="WVC111" s="80"/>
      <c r="WVE111" s="77"/>
      <c r="WVF111" s="80"/>
      <c r="WVG111" s="80"/>
      <c r="WVH111" s="80"/>
      <c r="WVI111" s="80"/>
      <c r="WVJ111" s="77"/>
      <c r="WVK111" s="78"/>
      <c r="WVL111" s="79"/>
      <c r="WVM111" s="79"/>
      <c r="WVN111" s="80"/>
      <c r="WVO111" s="81"/>
      <c r="WVP111" s="79"/>
      <c r="WVQ111" s="79"/>
      <c r="WVR111" s="81"/>
      <c r="WVS111" s="80"/>
      <c r="WVU111" s="77"/>
      <c r="WVV111" s="80"/>
      <c r="WVW111" s="80"/>
      <c r="WVX111" s="80"/>
      <c r="WVY111" s="80"/>
      <c r="WVZ111" s="77"/>
      <c r="WWA111" s="78"/>
      <c r="WWB111" s="79"/>
      <c r="WWC111" s="79"/>
      <c r="WWD111" s="80"/>
      <c r="WWE111" s="81"/>
      <c r="WWF111" s="79"/>
      <c r="WWG111" s="79"/>
      <c r="WWH111" s="81"/>
      <c r="WWI111" s="80"/>
      <c r="WWK111" s="77"/>
      <c r="WWL111" s="80"/>
      <c r="WWM111" s="80"/>
      <c r="WWN111" s="80"/>
      <c r="WWO111" s="80"/>
      <c r="WWP111" s="77"/>
      <c r="WWQ111" s="78"/>
      <c r="WWR111" s="79"/>
      <c r="WWS111" s="79"/>
      <c r="WWT111" s="80"/>
      <c r="WWU111" s="81"/>
      <c r="WWV111" s="79"/>
      <c r="WWW111" s="79"/>
      <c r="WWX111" s="81"/>
      <c r="WWY111" s="80"/>
      <c r="WXA111" s="77"/>
      <c r="WXB111" s="80"/>
      <c r="WXC111" s="80"/>
      <c r="WXD111" s="80"/>
      <c r="WXE111" s="80"/>
      <c r="WXF111" s="77"/>
      <c r="WXG111" s="78"/>
      <c r="WXH111" s="79"/>
      <c r="WXI111" s="79"/>
      <c r="WXJ111" s="80"/>
      <c r="WXK111" s="81"/>
      <c r="WXL111" s="79"/>
      <c r="WXM111" s="79"/>
      <c r="WXN111" s="81"/>
      <c r="WXO111" s="80"/>
      <c r="WXQ111" s="77"/>
      <c r="WXR111" s="80"/>
      <c r="WXS111" s="80"/>
      <c r="WXT111" s="80"/>
      <c r="WXU111" s="80"/>
      <c r="WXV111" s="77"/>
      <c r="WXW111" s="78"/>
      <c r="WXX111" s="79"/>
      <c r="WXY111" s="79"/>
      <c r="WXZ111" s="80"/>
      <c r="WYA111" s="81"/>
      <c r="WYB111" s="79"/>
      <c r="WYC111" s="79"/>
      <c r="WYD111" s="81"/>
      <c r="WYE111" s="80"/>
      <c r="WYG111" s="77"/>
      <c r="WYH111" s="80"/>
      <c r="WYI111" s="80"/>
      <c r="WYJ111" s="80"/>
      <c r="WYK111" s="80"/>
      <c r="WYL111" s="77"/>
      <c r="WYM111" s="78"/>
      <c r="WYN111" s="79"/>
      <c r="WYO111" s="79"/>
      <c r="WYP111" s="80"/>
      <c r="WYQ111" s="81"/>
      <c r="WYR111" s="79"/>
      <c r="WYS111" s="79"/>
      <c r="WYT111" s="81"/>
      <c r="WYU111" s="80"/>
      <c r="WYW111" s="77"/>
      <c r="WYX111" s="80"/>
      <c r="WYY111" s="80"/>
      <c r="WYZ111" s="80"/>
      <c r="WZA111" s="80"/>
      <c r="WZB111" s="77"/>
      <c r="WZC111" s="78"/>
      <c r="WZD111" s="79"/>
      <c r="WZE111" s="79"/>
      <c r="WZF111" s="80"/>
      <c r="WZG111" s="81"/>
      <c r="WZH111" s="79"/>
      <c r="WZI111" s="79"/>
      <c r="WZJ111" s="81"/>
      <c r="WZK111" s="80"/>
      <c r="WZM111" s="77"/>
      <c r="WZN111" s="80"/>
      <c r="WZO111" s="80"/>
      <c r="WZP111" s="80"/>
      <c r="WZQ111" s="80"/>
      <c r="WZR111" s="77"/>
      <c r="WZS111" s="78"/>
      <c r="WZT111" s="79"/>
      <c r="WZU111" s="79"/>
      <c r="WZV111" s="80"/>
      <c r="WZW111" s="81"/>
      <c r="WZX111" s="79"/>
      <c r="WZY111" s="79"/>
      <c r="WZZ111" s="81"/>
      <c r="XAA111" s="80"/>
      <c r="XAC111" s="77"/>
      <c r="XAD111" s="80"/>
      <c r="XAE111" s="80"/>
      <c r="XAF111" s="80"/>
      <c r="XAG111" s="80"/>
      <c r="XAH111" s="77"/>
      <c r="XAI111" s="78"/>
      <c r="XAJ111" s="79"/>
      <c r="XAK111" s="79"/>
      <c r="XAL111" s="80"/>
      <c r="XAM111" s="81"/>
      <c r="XAN111" s="79"/>
      <c r="XAO111" s="79"/>
      <c r="XAP111" s="81"/>
      <c r="XAQ111" s="80"/>
      <c r="XAS111" s="77"/>
      <c r="XAT111" s="80"/>
      <c r="XAU111" s="80"/>
      <c r="XAV111" s="80"/>
      <c r="XAW111" s="80"/>
      <c r="XAX111" s="77"/>
      <c r="XAY111" s="78"/>
      <c r="XAZ111" s="79"/>
      <c r="XBA111" s="79"/>
      <c r="XBB111" s="80"/>
      <c r="XBC111" s="81"/>
      <c r="XBD111" s="79"/>
      <c r="XBE111" s="79"/>
      <c r="XBF111" s="81"/>
      <c r="XBG111" s="80"/>
      <c r="XBI111" s="77"/>
      <c r="XBJ111" s="80"/>
      <c r="XBK111" s="80"/>
      <c r="XBL111" s="80"/>
      <c r="XBM111" s="80"/>
      <c r="XBN111" s="77"/>
      <c r="XBO111" s="78"/>
      <c r="XBP111" s="79"/>
      <c r="XBQ111" s="79"/>
      <c r="XBR111" s="80"/>
      <c r="XBS111" s="81"/>
      <c r="XBT111" s="79"/>
      <c r="XBU111" s="79"/>
      <c r="XBV111" s="81"/>
      <c r="XBW111" s="80"/>
      <c r="XBY111" s="77"/>
      <c r="XBZ111" s="80"/>
      <c r="XCA111" s="80"/>
      <c r="XCB111" s="80"/>
      <c r="XCC111" s="80"/>
      <c r="XCD111" s="77"/>
      <c r="XCE111" s="78"/>
      <c r="XCF111" s="79"/>
      <c r="XCG111" s="79"/>
      <c r="XCH111" s="80"/>
      <c r="XCI111" s="81"/>
      <c r="XCJ111" s="79"/>
      <c r="XCK111" s="79"/>
      <c r="XCL111" s="81"/>
      <c r="XCM111" s="80"/>
      <c r="XCO111" s="77"/>
      <c r="XCP111" s="80"/>
      <c r="XCQ111" s="80"/>
      <c r="XCR111" s="80"/>
      <c r="XCS111" s="80"/>
      <c r="XCT111" s="77"/>
      <c r="XCU111" s="78"/>
      <c r="XCV111" s="79"/>
      <c r="XCW111" s="79"/>
      <c r="XCX111" s="80"/>
      <c r="XCY111" s="81"/>
      <c r="XCZ111" s="79"/>
      <c r="XDA111" s="79"/>
      <c r="XDB111" s="81"/>
      <c r="XDC111" s="80"/>
      <c r="XDE111" s="77"/>
      <c r="XDF111" s="80"/>
      <c r="XDG111" s="80"/>
      <c r="XDH111" s="80"/>
      <c r="XDI111" s="80"/>
      <c r="XDJ111" s="77"/>
      <c r="XDK111" s="78"/>
      <c r="XDL111" s="79"/>
      <c r="XDM111" s="79"/>
      <c r="XDN111" s="80"/>
      <c r="XDO111" s="81"/>
      <c r="XDP111" s="79"/>
      <c r="XDQ111" s="79"/>
      <c r="XDR111" s="81"/>
      <c r="XDS111" s="80"/>
      <c r="XDU111" s="77"/>
      <c r="XDV111" s="80"/>
      <c r="XDW111" s="80"/>
      <c r="XDX111" s="80"/>
      <c r="XDY111" s="80"/>
      <c r="XDZ111" s="77"/>
      <c r="XEA111" s="78"/>
      <c r="XEB111" s="79"/>
      <c r="XEC111" s="79"/>
      <c r="XED111" s="80"/>
      <c r="XEE111" s="81"/>
      <c r="XEF111" s="79"/>
      <c r="XEG111" s="79"/>
      <c r="XEH111" s="81"/>
      <c r="XEI111" s="80"/>
      <c r="XEK111" s="77"/>
      <c r="XEL111" s="80"/>
      <c r="XEM111" s="80"/>
      <c r="XEN111" s="80"/>
      <c r="XEO111" s="80"/>
      <c r="XEP111" s="77"/>
      <c r="XEQ111" s="78"/>
      <c r="XER111" s="79"/>
      <c r="XES111" s="79"/>
      <c r="XET111" s="80"/>
      <c r="XEU111" s="81"/>
      <c r="XEV111" s="79"/>
      <c r="XEW111" s="79"/>
      <c r="XEX111" s="81"/>
    </row>
    <row r="112" spans="1:16378">
      <c r="A112" s="43"/>
      <c r="B112" s="43"/>
      <c r="C112" s="82"/>
      <c r="D112" s="43"/>
      <c r="E112" s="43"/>
      <c r="F112" s="43"/>
      <c r="G112" s="43"/>
      <c r="H112" s="82"/>
      <c r="I112" s="45"/>
      <c r="J112" s="45"/>
      <c r="K112" s="47"/>
      <c r="L112" s="47"/>
      <c r="M112" s="58"/>
      <c r="N112" s="30">
        <v>13772</v>
      </c>
      <c r="O112" s="30" t="s">
        <v>918</v>
      </c>
      <c r="P112" s="83"/>
      <c r="Q112" s="43"/>
      <c r="R112" s="77"/>
      <c r="S112" s="78"/>
      <c r="T112" s="79"/>
      <c r="U112" s="79"/>
      <c r="V112" s="80"/>
      <c r="W112" s="81"/>
      <c r="X112" s="79"/>
      <c r="Y112" s="79"/>
      <c r="Z112" s="81"/>
      <c r="AA112" s="80"/>
      <c r="AC112" s="77"/>
      <c r="AD112" s="80"/>
      <c r="AE112" s="80"/>
      <c r="AF112" s="80"/>
      <c r="AG112" s="80"/>
      <c r="AH112" s="77"/>
      <c r="AI112" s="78"/>
      <c r="AJ112" s="79"/>
      <c r="AK112" s="79"/>
      <c r="AL112" s="80"/>
      <c r="AM112" s="81"/>
      <c r="AN112" s="79"/>
      <c r="AO112" s="79"/>
      <c r="AP112" s="81"/>
      <c r="AQ112" s="80"/>
      <c r="AS112" s="77"/>
      <c r="AT112" s="80"/>
      <c r="AU112" s="80"/>
      <c r="AV112" s="80"/>
      <c r="AW112" s="80"/>
      <c r="AX112" s="77"/>
      <c r="AY112" s="78"/>
      <c r="AZ112" s="79"/>
      <c r="BA112" s="79"/>
      <c r="BB112" s="80"/>
      <c r="BC112" s="81"/>
      <c r="BD112" s="79"/>
      <c r="BE112" s="79"/>
      <c r="BF112" s="81"/>
      <c r="BG112" s="80"/>
      <c r="BI112" s="77"/>
      <c r="BJ112" s="80"/>
      <c r="BK112" s="80"/>
      <c r="BL112" s="80"/>
      <c r="BM112" s="80"/>
      <c r="BN112" s="77"/>
      <c r="BO112" s="78"/>
      <c r="BP112" s="79"/>
      <c r="BQ112" s="79"/>
      <c r="BR112" s="80"/>
      <c r="BS112" s="81"/>
      <c r="BT112" s="79"/>
      <c r="BU112" s="79"/>
      <c r="BV112" s="81"/>
      <c r="BW112" s="80"/>
      <c r="BY112" s="77"/>
      <c r="BZ112" s="80"/>
      <c r="CA112" s="80"/>
      <c r="CB112" s="80"/>
      <c r="CC112" s="80"/>
      <c r="CD112" s="77"/>
      <c r="CE112" s="78"/>
      <c r="CF112" s="79"/>
      <c r="CG112" s="79"/>
      <c r="CH112" s="80"/>
      <c r="CI112" s="81"/>
      <c r="CJ112" s="79"/>
      <c r="CK112" s="79"/>
      <c r="CL112" s="81"/>
      <c r="CM112" s="80"/>
      <c r="CO112" s="77"/>
      <c r="CP112" s="80"/>
      <c r="CQ112" s="80"/>
      <c r="CR112" s="80"/>
      <c r="CS112" s="80"/>
      <c r="CT112" s="77"/>
      <c r="CU112" s="78"/>
      <c r="CV112" s="79"/>
      <c r="CW112" s="79"/>
      <c r="CX112" s="80"/>
      <c r="CY112" s="81"/>
      <c r="CZ112" s="79"/>
      <c r="DA112" s="79"/>
      <c r="DB112" s="81"/>
      <c r="DC112" s="80"/>
      <c r="DE112" s="77"/>
      <c r="DF112" s="80"/>
      <c r="DG112" s="80"/>
      <c r="DH112" s="80"/>
      <c r="DI112" s="80"/>
      <c r="DJ112" s="77"/>
      <c r="DK112" s="78"/>
      <c r="DL112" s="79"/>
      <c r="DM112" s="79"/>
      <c r="DN112" s="80"/>
      <c r="DO112" s="81"/>
      <c r="DP112" s="79"/>
      <c r="DQ112" s="79"/>
      <c r="DR112" s="81"/>
      <c r="DS112" s="80"/>
      <c r="DU112" s="77"/>
      <c r="DV112" s="80"/>
      <c r="DW112" s="80"/>
      <c r="DX112" s="80"/>
      <c r="DY112" s="80"/>
      <c r="DZ112" s="77"/>
      <c r="EA112" s="78"/>
      <c r="EB112" s="79"/>
      <c r="EC112" s="79"/>
      <c r="ED112" s="80"/>
      <c r="EE112" s="81"/>
      <c r="EF112" s="79"/>
      <c r="EG112" s="79"/>
      <c r="EH112" s="81"/>
      <c r="EI112" s="80"/>
      <c r="EK112" s="77"/>
      <c r="EL112" s="80"/>
      <c r="EM112" s="80"/>
      <c r="EN112" s="80"/>
      <c r="EO112" s="80"/>
      <c r="EP112" s="77"/>
      <c r="EQ112" s="78"/>
      <c r="ER112" s="79"/>
      <c r="ES112" s="79"/>
      <c r="ET112" s="80"/>
      <c r="EU112" s="81"/>
      <c r="EV112" s="79"/>
      <c r="EW112" s="79"/>
      <c r="EX112" s="81"/>
      <c r="EY112" s="80"/>
      <c r="FA112" s="77"/>
      <c r="FB112" s="80"/>
      <c r="FC112" s="80"/>
      <c r="FD112" s="80"/>
      <c r="FE112" s="80"/>
      <c r="FF112" s="77"/>
      <c r="FG112" s="78"/>
      <c r="FH112" s="79"/>
      <c r="FI112" s="79"/>
      <c r="FJ112" s="80"/>
      <c r="FK112" s="81"/>
      <c r="FL112" s="79"/>
      <c r="FM112" s="79"/>
      <c r="FN112" s="81"/>
      <c r="FO112" s="80"/>
      <c r="FQ112" s="77"/>
      <c r="FR112" s="80"/>
      <c r="FS112" s="80"/>
      <c r="FT112" s="80"/>
      <c r="FU112" s="80"/>
      <c r="FV112" s="77"/>
      <c r="FW112" s="78"/>
      <c r="FX112" s="79"/>
      <c r="FY112" s="79"/>
      <c r="FZ112" s="80"/>
      <c r="GA112" s="81"/>
      <c r="GB112" s="79"/>
      <c r="GC112" s="79"/>
      <c r="GD112" s="81"/>
      <c r="GE112" s="80"/>
      <c r="GG112" s="77"/>
      <c r="GH112" s="80"/>
      <c r="GI112" s="80"/>
      <c r="GJ112" s="80"/>
      <c r="GK112" s="80"/>
      <c r="GL112" s="77"/>
      <c r="GM112" s="78"/>
      <c r="GN112" s="79"/>
      <c r="GO112" s="79"/>
      <c r="GP112" s="80"/>
      <c r="GQ112" s="81"/>
      <c r="GR112" s="79"/>
      <c r="GS112" s="79"/>
      <c r="GT112" s="81"/>
      <c r="GU112" s="80"/>
      <c r="GW112" s="77"/>
      <c r="GX112" s="80"/>
      <c r="GY112" s="80"/>
      <c r="GZ112" s="80"/>
      <c r="HA112" s="80"/>
      <c r="HB112" s="77"/>
      <c r="HC112" s="78"/>
      <c r="HD112" s="79"/>
      <c r="HE112" s="79"/>
      <c r="HF112" s="80"/>
      <c r="HG112" s="81"/>
      <c r="HH112" s="79"/>
      <c r="HI112" s="79"/>
      <c r="HJ112" s="81"/>
      <c r="HK112" s="80"/>
      <c r="HM112" s="77"/>
      <c r="HN112" s="80"/>
      <c r="HO112" s="80"/>
      <c r="HP112" s="80"/>
      <c r="HQ112" s="80"/>
      <c r="HR112" s="77"/>
      <c r="HS112" s="78"/>
      <c r="HT112" s="79"/>
      <c r="HU112" s="79"/>
      <c r="HV112" s="80"/>
      <c r="HW112" s="81"/>
      <c r="HX112" s="79"/>
      <c r="HY112" s="79"/>
      <c r="HZ112" s="81"/>
      <c r="IA112" s="80"/>
      <c r="IC112" s="77"/>
      <c r="ID112" s="80"/>
      <c r="IE112" s="80"/>
      <c r="IF112" s="80"/>
      <c r="IG112" s="80"/>
      <c r="IH112" s="77"/>
      <c r="II112" s="78"/>
      <c r="IJ112" s="79"/>
      <c r="IK112" s="79"/>
      <c r="IL112" s="80"/>
      <c r="IM112" s="81"/>
      <c r="IN112" s="79"/>
      <c r="IO112" s="79"/>
      <c r="IP112" s="81"/>
      <c r="IQ112" s="80"/>
      <c r="IS112" s="77"/>
      <c r="IT112" s="80"/>
      <c r="IU112" s="80"/>
      <c r="IV112" s="80"/>
      <c r="IW112" s="80"/>
      <c r="IX112" s="77"/>
      <c r="IY112" s="78"/>
      <c r="IZ112" s="79"/>
      <c r="JA112" s="79"/>
      <c r="JB112" s="80"/>
      <c r="JC112" s="81"/>
      <c r="JD112" s="79"/>
      <c r="JE112" s="79"/>
      <c r="JF112" s="81"/>
      <c r="JG112" s="80"/>
      <c r="JI112" s="77"/>
      <c r="JJ112" s="80"/>
      <c r="JK112" s="80"/>
      <c r="JL112" s="80"/>
      <c r="JM112" s="80"/>
      <c r="JN112" s="77"/>
      <c r="JO112" s="78"/>
      <c r="JP112" s="79"/>
      <c r="JQ112" s="79"/>
      <c r="JR112" s="80"/>
      <c r="JS112" s="81"/>
      <c r="JT112" s="79"/>
      <c r="JU112" s="79"/>
      <c r="JV112" s="81"/>
      <c r="JW112" s="80"/>
      <c r="JY112" s="77"/>
      <c r="JZ112" s="80"/>
      <c r="KA112" s="80"/>
      <c r="KB112" s="80"/>
      <c r="KC112" s="80"/>
      <c r="KD112" s="77"/>
      <c r="KE112" s="78"/>
      <c r="KF112" s="79"/>
      <c r="KG112" s="79"/>
      <c r="KH112" s="80"/>
      <c r="KI112" s="81"/>
      <c r="KJ112" s="79"/>
      <c r="KK112" s="79"/>
      <c r="KL112" s="81"/>
      <c r="KM112" s="80"/>
      <c r="KO112" s="77"/>
      <c r="KP112" s="80"/>
      <c r="KQ112" s="80"/>
      <c r="KR112" s="80"/>
      <c r="KS112" s="80"/>
      <c r="KT112" s="77"/>
      <c r="KU112" s="78"/>
      <c r="KV112" s="79"/>
      <c r="KW112" s="79"/>
      <c r="KX112" s="80"/>
      <c r="KY112" s="81"/>
      <c r="KZ112" s="79"/>
      <c r="LA112" s="79"/>
      <c r="LB112" s="81"/>
      <c r="LC112" s="80"/>
      <c r="LE112" s="77"/>
      <c r="LF112" s="80"/>
      <c r="LG112" s="80"/>
      <c r="LH112" s="80"/>
      <c r="LI112" s="80"/>
      <c r="LJ112" s="77"/>
      <c r="LK112" s="78"/>
      <c r="LL112" s="79"/>
      <c r="LM112" s="79"/>
      <c r="LN112" s="80"/>
      <c r="LO112" s="81"/>
      <c r="LP112" s="79"/>
      <c r="LQ112" s="79"/>
      <c r="LR112" s="81"/>
      <c r="LS112" s="80"/>
      <c r="LU112" s="77"/>
      <c r="LV112" s="80"/>
      <c r="LW112" s="80"/>
      <c r="LX112" s="80"/>
      <c r="LY112" s="80"/>
      <c r="LZ112" s="77"/>
      <c r="MA112" s="78"/>
      <c r="MB112" s="79"/>
      <c r="MC112" s="79"/>
      <c r="MD112" s="80"/>
      <c r="ME112" s="81"/>
      <c r="MF112" s="79"/>
      <c r="MG112" s="79"/>
      <c r="MH112" s="81"/>
      <c r="MI112" s="80"/>
      <c r="MK112" s="77"/>
      <c r="ML112" s="80"/>
      <c r="MM112" s="80"/>
      <c r="MN112" s="80"/>
      <c r="MO112" s="80"/>
      <c r="MP112" s="77"/>
      <c r="MQ112" s="78"/>
      <c r="MR112" s="79"/>
      <c r="MS112" s="79"/>
      <c r="MT112" s="80"/>
      <c r="MU112" s="81"/>
      <c r="MV112" s="79"/>
      <c r="MW112" s="79"/>
      <c r="MX112" s="81"/>
      <c r="MY112" s="80"/>
      <c r="NA112" s="77"/>
      <c r="NB112" s="80"/>
      <c r="NC112" s="80"/>
      <c r="ND112" s="80"/>
      <c r="NE112" s="80"/>
      <c r="NF112" s="77"/>
      <c r="NG112" s="78"/>
      <c r="NH112" s="79"/>
      <c r="NI112" s="79"/>
      <c r="NJ112" s="80"/>
      <c r="NK112" s="81"/>
      <c r="NL112" s="79"/>
      <c r="NM112" s="79"/>
      <c r="NN112" s="81"/>
      <c r="NO112" s="80"/>
      <c r="NQ112" s="77"/>
      <c r="NR112" s="80"/>
      <c r="NS112" s="80"/>
      <c r="NT112" s="80"/>
      <c r="NU112" s="80"/>
      <c r="NV112" s="77"/>
      <c r="NW112" s="78"/>
      <c r="NX112" s="79"/>
      <c r="NY112" s="79"/>
      <c r="NZ112" s="80"/>
      <c r="OA112" s="81"/>
      <c r="OB112" s="79"/>
      <c r="OC112" s="79"/>
      <c r="OD112" s="81"/>
      <c r="OE112" s="80"/>
      <c r="OG112" s="77"/>
      <c r="OH112" s="80"/>
      <c r="OI112" s="80"/>
      <c r="OJ112" s="80"/>
      <c r="OK112" s="80"/>
      <c r="OL112" s="77"/>
      <c r="OM112" s="78"/>
      <c r="ON112" s="79"/>
      <c r="OO112" s="79"/>
      <c r="OP112" s="80"/>
      <c r="OQ112" s="81"/>
      <c r="OR112" s="79"/>
      <c r="OS112" s="79"/>
      <c r="OT112" s="81"/>
      <c r="OU112" s="80"/>
      <c r="OW112" s="77"/>
      <c r="OX112" s="80"/>
      <c r="OY112" s="80"/>
      <c r="OZ112" s="80"/>
      <c r="PA112" s="80"/>
      <c r="PB112" s="77"/>
      <c r="PC112" s="78"/>
      <c r="PD112" s="79"/>
      <c r="PE112" s="79"/>
      <c r="PF112" s="80"/>
      <c r="PG112" s="81"/>
      <c r="PH112" s="79"/>
      <c r="PI112" s="79"/>
      <c r="PJ112" s="81"/>
      <c r="PK112" s="80"/>
      <c r="PM112" s="77"/>
      <c r="PN112" s="80"/>
      <c r="PO112" s="80"/>
      <c r="PP112" s="80"/>
      <c r="PQ112" s="80"/>
      <c r="PR112" s="77"/>
      <c r="PS112" s="78"/>
      <c r="PT112" s="79"/>
      <c r="PU112" s="79"/>
      <c r="PV112" s="80"/>
      <c r="PW112" s="81"/>
      <c r="PX112" s="79"/>
      <c r="PY112" s="79"/>
      <c r="PZ112" s="81"/>
      <c r="QA112" s="80"/>
      <c r="QC112" s="77"/>
      <c r="QD112" s="80"/>
      <c r="QE112" s="80"/>
      <c r="QF112" s="80"/>
      <c r="QG112" s="80"/>
      <c r="QH112" s="77"/>
      <c r="QI112" s="78"/>
      <c r="QJ112" s="79"/>
      <c r="QK112" s="79"/>
      <c r="QL112" s="80"/>
      <c r="QM112" s="81"/>
      <c r="QN112" s="79"/>
      <c r="QO112" s="79"/>
      <c r="QP112" s="81"/>
      <c r="QQ112" s="80"/>
      <c r="QS112" s="77"/>
      <c r="QT112" s="80"/>
      <c r="QU112" s="80"/>
      <c r="QV112" s="80"/>
      <c r="QW112" s="80"/>
      <c r="QX112" s="77"/>
      <c r="QY112" s="78"/>
      <c r="QZ112" s="79"/>
      <c r="RA112" s="79"/>
      <c r="RB112" s="80"/>
      <c r="RC112" s="81"/>
      <c r="RD112" s="79"/>
      <c r="RE112" s="79"/>
      <c r="RF112" s="81"/>
      <c r="RG112" s="80"/>
      <c r="RI112" s="77"/>
      <c r="RJ112" s="80"/>
      <c r="RK112" s="80"/>
      <c r="RL112" s="80"/>
      <c r="RM112" s="80"/>
      <c r="RN112" s="77"/>
      <c r="RO112" s="78"/>
      <c r="RP112" s="79"/>
      <c r="RQ112" s="79"/>
      <c r="RR112" s="80"/>
      <c r="RS112" s="81"/>
      <c r="RT112" s="79"/>
      <c r="RU112" s="79"/>
      <c r="RV112" s="81"/>
      <c r="RW112" s="80"/>
      <c r="RY112" s="77"/>
      <c r="RZ112" s="80"/>
      <c r="SA112" s="80"/>
      <c r="SB112" s="80"/>
      <c r="SC112" s="80"/>
      <c r="SD112" s="77"/>
      <c r="SE112" s="78"/>
      <c r="SF112" s="79"/>
      <c r="SG112" s="79"/>
      <c r="SH112" s="80"/>
      <c r="SI112" s="81"/>
      <c r="SJ112" s="79"/>
      <c r="SK112" s="79"/>
      <c r="SL112" s="81"/>
      <c r="SM112" s="80"/>
      <c r="SO112" s="77"/>
      <c r="SP112" s="80"/>
      <c r="SQ112" s="80"/>
      <c r="SR112" s="80"/>
      <c r="SS112" s="80"/>
      <c r="ST112" s="77"/>
      <c r="SU112" s="78"/>
      <c r="SV112" s="79"/>
      <c r="SW112" s="79"/>
      <c r="SX112" s="80"/>
      <c r="SY112" s="81"/>
      <c r="SZ112" s="79"/>
      <c r="TA112" s="79"/>
      <c r="TB112" s="81"/>
      <c r="TC112" s="80"/>
      <c r="TE112" s="77"/>
      <c r="TF112" s="80"/>
      <c r="TG112" s="80"/>
      <c r="TH112" s="80"/>
      <c r="TI112" s="80"/>
      <c r="TJ112" s="77"/>
      <c r="TK112" s="78"/>
      <c r="TL112" s="79"/>
      <c r="TM112" s="79"/>
      <c r="TN112" s="80"/>
      <c r="TO112" s="81"/>
      <c r="TP112" s="79"/>
      <c r="TQ112" s="79"/>
      <c r="TR112" s="81"/>
      <c r="TS112" s="80"/>
      <c r="TU112" s="77"/>
      <c r="TV112" s="80"/>
      <c r="TW112" s="80"/>
      <c r="TX112" s="80"/>
      <c r="TY112" s="80"/>
      <c r="TZ112" s="77"/>
      <c r="UA112" s="78"/>
      <c r="UB112" s="79"/>
      <c r="UC112" s="79"/>
      <c r="UD112" s="80"/>
      <c r="UE112" s="81"/>
      <c r="UF112" s="79"/>
      <c r="UG112" s="79"/>
      <c r="UH112" s="81"/>
      <c r="UI112" s="80"/>
      <c r="UK112" s="77"/>
      <c r="UL112" s="80"/>
      <c r="UM112" s="80"/>
      <c r="UN112" s="80"/>
      <c r="UO112" s="80"/>
      <c r="UP112" s="77"/>
      <c r="UQ112" s="78"/>
      <c r="UR112" s="79"/>
      <c r="US112" s="79"/>
      <c r="UT112" s="80"/>
      <c r="UU112" s="81"/>
      <c r="UV112" s="79"/>
      <c r="UW112" s="79"/>
      <c r="UX112" s="81"/>
      <c r="UY112" s="80"/>
      <c r="VA112" s="77"/>
      <c r="VB112" s="80"/>
      <c r="VC112" s="80"/>
      <c r="VD112" s="80"/>
      <c r="VE112" s="80"/>
      <c r="VF112" s="77"/>
      <c r="VG112" s="78"/>
      <c r="VH112" s="79"/>
      <c r="VI112" s="79"/>
      <c r="VJ112" s="80"/>
      <c r="VK112" s="81"/>
      <c r="VL112" s="79"/>
      <c r="VM112" s="79"/>
      <c r="VN112" s="81"/>
      <c r="VO112" s="80"/>
      <c r="VQ112" s="77"/>
      <c r="VR112" s="80"/>
      <c r="VS112" s="80"/>
      <c r="VT112" s="80"/>
      <c r="VU112" s="80"/>
      <c r="VV112" s="77"/>
      <c r="VW112" s="78"/>
      <c r="VX112" s="79"/>
      <c r="VY112" s="79"/>
      <c r="VZ112" s="80"/>
      <c r="WA112" s="81"/>
      <c r="WB112" s="79"/>
      <c r="WC112" s="79"/>
      <c r="WD112" s="81"/>
      <c r="WE112" s="80"/>
      <c r="WG112" s="77"/>
      <c r="WH112" s="80"/>
      <c r="WI112" s="80"/>
      <c r="WJ112" s="80"/>
      <c r="WK112" s="80"/>
      <c r="WL112" s="77"/>
      <c r="WM112" s="78"/>
      <c r="WN112" s="79"/>
      <c r="WO112" s="79"/>
      <c r="WP112" s="80"/>
      <c r="WQ112" s="81"/>
      <c r="WR112" s="79"/>
      <c r="WS112" s="79"/>
      <c r="WT112" s="81"/>
      <c r="WU112" s="80"/>
      <c r="WW112" s="77"/>
      <c r="WX112" s="80"/>
      <c r="WY112" s="80"/>
      <c r="WZ112" s="80"/>
      <c r="XA112" s="80"/>
      <c r="XB112" s="77"/>
      <c r="XC112" s="78"/>
      <c r="XD112" s="79"/>
      <c r="XE112" s="79"/>
      <c r="XF112" s="80"/>
      <c r="XG112" s="81"/>
      <c r="XH112" s="79"/>
      <c r="XI112" s="79"/>
      <c r="XJ112" s="81"/>
      <c r="XK112" s="80"/>
      <c r="XM112" s="77"/>
      <c r="XN112" s="80"/>
      <c r="XO112" s="80"/>
      <c r="XP112" s="80"/>
      <c r="XQ112" s="80"/>
      <c r="XR112" s="77"/>
      <c r="XS112" s="78"/>
      <c r="XT112" s="79"/>
      <c r="XU112" s="79"/>
      <c r="XV112" s="80"/>
      <c r="XW112" s="81"/>
      <c r="XX112" s="79"/>
      <c r="XY112" s="79"/>
      <c r="XZ112" s="81"/>
      <c r="YA112" s="80"/>
      <c r="YC112" s="77"/>
      <c r="YD112" s="80"/>
      <c r="YE112" s="80"/>
      <c r="YF112" s="80"/>
      <c r="YG112" s="80"/>
      <c r="YH112" s="77"/>
      <c r="YI112" s="78"/>
      <c r="YJ112" s="79"/>
      <c r="YK112" s="79"/>
      <c r="YL112" s="80"/>
      <c r="YM112" s="81"/>
      <c r="YN112" s="79"/>
      <c r="YO112" s="79"/>
      <c r="YP112" s="81"/>
      <c r="YQ112" s="80"/>
      <c r="YS112" s="77"/>
      <c r="YT112" s="80"/>
      <c r="YU112" s="80"/>
      <c r="YV112" s="80"/>
      <c r="YW112" s="80"/>
      <c r="YX112" s="77"/>
      <c r="YY112" s="78"/>
      <c r="YZ112" s="79"/>
      <c r="ZA112" s="79"/>
      <c r="ZB112" s="80"/>
      <c r="ZC112" s="81"/>
      <c r="ZD112" s="79"/>
      <c r="ZE112" s="79"/>
      <c r="ZF112" s="81"/>
      <c r="ZG112" s="80"/>
      <c r="ZI112" s="77"/>
      <c r="ZJ112" s="80"/>
      <c r="ZK112" s="80"/>
      <c r="ZL112" s="80"/>
      <c r="ZM112" s="80"/>
      <c r="ZN112" s="77"/>
      <c r="ZO112" s="78"/>
      <c r="ZP112" s="79"/>
      <c r="ZQ112" s="79"/>
      <c r="ZR112" s="80"/>
      <c r="ZS112" s="81"/>
      <c r="ZT112" s="79"/>
      <c r="ZU112" s="79"/>
      <c r="ZV112" s="81"/>
      <c r="ZW112" s="80"/>
      <c r="ZY112" s="77"/>
      <c r="ZZ112" s="80"/>
      <c r="AAA112" s="80"/>
      <c r="AAB112" s="80"/>
      <c r="AAC112" s="80"/>
      <c r="AAD112" s="77"/>
      <c r="AAE112" s="78"/>
      <c r="AAF112" s="79"/>
      <c r="AAG112" s="79"/>
      <c r="AAH112" s="80"/>
      <c r="AAI112" s="81"/>
      <c r="AAJ112" s="79"/>
      <c r="AAK112" s="79"/>
      <c r="AAL112" s="81"/>
      <c r="AAM112" s="80"/>
      <c r="AAO112" s="77"/>
      <c r="AAP112" s="80"/>
      <c r="AAQ112" s="80"/>
      <c r="AAR112" s="80"/>
      <c r="AAS112" s="80"/>
      <c r="AAT112" s="77"/>
      <c r="AAU112" s="78"/>
      <c r="AAV112" s="79"/>
      <c r="AAW112" s="79"/>
      <c r="AAX112" s="80"/>
      <c r="AAY112" s="81"/>
      <c r="AAZ112" s="79"/>
      <c r="ABA112" s="79"/>
      <c r="ABB112" s="81"/>
      <c r="ABC112" s="80"/>
      <c r="ABE112" s="77"/>
      <c r="ABF112" s="80"/>
      <c r="ABG112" s="80"/>
      <c r="ABH112" s="80"/>
      <c r="ABI112" s="80"/>
      <c r="ABJ112" s="77"/>
      <c r="ABK112" s="78"/>
      <c r="ABL112" s="79"/>
      <c r="ABM112" s="79"/>
      <c r="ABN112" s="80"/>
      <c r="ABO112" s="81"/>
      <c r="ABP112" s="79"/>
      <c r="ABQ112" s="79"/>
      <c r="ABR112" s="81"/>
      <c r="ABS112" s="80"/>
      <c r="ABU112" s="77"/>
      <c r="ABV112" s="80"/>
      <c r="ABW112" s="80"/>
      <c r="ABX112" s="80"/>
      <c r="ABY112" s="80"/>
      <c r="ABZ112" s="77"/>
      <c r="ACA112" s="78"/>
      <c r="ACB112" s="79"/>
      <c r="ACC112" s="79"/>
      <c r="ACD112" s="80"/>
      <c r="ACE112" s="81"/>
      <c r="ACF112" s="79"/>
      <c r="ACG112" s="79"/>
      <c r="ACH112" s="81"/>
      <c r="ACI112" s="80"/>
      <c r="ACK112" s="77"/>
      <c r="ACL112" s="80"/>
      <c r="ACM112" s="80"/>
      <c r="ACN112" s="80"/>
      <c r="ACO112" s="80"/>
      <c r="ACP112" s="77"/>
      <c r="ACQ112" s="78"/>
      <c r="ACR112" s="79"/>
      <c r="ACS112" s="79"/>
      <c r="ACT112" s="80"/>
      <c r="ACU112" s="81"/>
      <c r="ACV112" s="79"/>
      <c r="ACW112" s="79"/>
      <c r="ACX112" s="81"/>
      <c r="ACY112" s="80"/>
      <c r="ADA112" s="77"/>
      <c r="ADB112" s="80"/>
      <c r="ADC112" s="80"/>
      <c r="ADD112" s="80"/>
      <c r="ADE112" s="80"/>
      <c r="ADF112" s="77"/>
      <c r="ADG112" s="78"/>
      <c r="ADH112" s="79"/>
      <c r="ADI112" s="79"/>
      <c r="ADJ112" s="80"/>
      <c r="ADK112" s="81"/>
      <c r="ADL112" s="79"/>
      <c r="ADM112" s="79"/>
      <c r="ADN112" s="81"/>
      <c r="ADO112" s="80"/>
      <c r="ADQ112" s="77"/>
      <c r="ADR112" s="80"/>
      <c r="ADS112" s="80"/>
      <c r="ADT112" s="80"/>
      <c r="ADU112" s="80"/>
      <c r="ADV112" s="77"/>
      <c r="ADW112" s="78"/>
      <c r="ADX112" s="79"/>
      <c r="ADY112" s="79"/>
      <c r="ADZ112" s="80"/>
      <c r="AEA112" s="81"/>
      <c r="AEB112" s="79"/>
      <c r="AEC112" s="79"/>
      <c r="AED112" s="81"/>
      <c r="AEE112" s="80"/>
      <c r="AEG112" s="77"/>
      <c r="AEH112" s="80"/>
      <c r="AEI112" s="80"/>
      <c r="AEJ112" s="80"/>
      <c r="AEK112" s="80"/>
      <c r="AEL112" s="77"/>
      <c r="AEM112" s="78"/>
      <c r="AEN112" s="79"/>
      <c r="AEO112" s="79"/>
      <c r="AEP112" s="80"/>
      <c r="AEQ112" s="81"/>
      <c r="AER112" s="79"/>
      <c r="AES112" s="79"/>
      <c r="AET112" s="81"/>
      <c r="AEU112" s="80"/>
      <c r="AEW112" s="77"/>
      <c r="AEX112" s="80"/>
      <c r="AEY112" s="80"/>
      <c r="AEZ112" s="80"/>
      <c r="AFA112" s="80"/>
      <c r="AFB112" s="77"/>
      <c r="AFC112" s="78"/>
      <c r="AFD112" s="79"/>
      <c r="AFE112" s="79"/>
      <c r="AFF112" s="80"/>
      <c r="AFG112" s="81"/>
      <c r="AFH112" s="79"/>
      <c r="AFI112" s="79"/>
      <c r="AFJ112" s="81"/>
      <c r="AFK112" s="80"/>
      <c r="AFM112" s="77"/>
      <c r="AFN112" s="80"/>
      <c r="AFO112" s="80"/>
      <c r="AFP112" s="80"/>
      <c r="AFQ112" s="80"/>
      <c r="AFR112" s="77"/>
      <c r="AFS112" s="78"/>
      <c r="AFT112" s="79"/>
      <c r="AFU112" s="79"/>
      <c r="AFV112" s="80"/>
      <c r="AFW112" s="81"/>
      <c r="AFX112" s="79"/>
      <c r="AFY112" s="79"/>
      <c r="AFZ112" s="81"/>
      <c r="AGA112" s="80"/>
      <c r="AGC112" s="77"/>
      <c r="AGD112" s="80"/>
      <c r="AGE112" s="80"/>
      <c r="AGF112" s="80"/>
      <c r="AGG112" s="80"/>
      <c r="AGH112" s="77"/>
      <c r="AGI112" s="78"/>
      <c r="AGJ112" s="79"/>
      <c r="AGK112" s="79"/>
      <c r="AGL112" s="80"/>
      <c r="AGM112" s="81"/>
      <c r="AGN112" s="79"/>
      <c r="AGO112" s="79"/>
      <c r="AGP112" s="81"/>
      <c r="AGQ112" s="80"/>
      <c r="AGS112" s="77"/>
      <c r="AGT112" s="80"/>
      <c r="AGU112" s="80"/>
      <c r="AGV112" s="80"/>
      <c r="AGW112" s="80"/>
      <c r="AGX112" s="77"/>
      <c r="AGY112" s="78"/>
      <c r="AGZ112" s="79"/>
      <c r="AHA112" s="79"/>
      <c r="AHB112" s="80"/>
      <c r="AHC112" s="81"/>
      <c r="AHD112" s="79"/>
      <c r="AHE112" s="79"/>
      <c r="AHF112" s="81"/>
      <c r="AHG112" s="80"/>
      <c r="AHI112" s="77"/>
      <c r="AHJ112" s="80"/>
      <c r="AHK112" s="80"/>
      <c r="AHL112" s="80"/>
      <c r="AHM112" s="80"/>
      <c r="AHN112" s="77"/>
      <c r="AHO112" s="78"/>
      <c r="AHP112" s="79"/>
      <c r="AHQ112" s="79"/>
      <c r="AHR112" s="80"/>
      <c r="AHS112" s="81"/>
      <c r="AHT112" s="79"/>
      <c r="AHU112" s="79"/>
      <c r="AHV112" s="81"/>
      <c r="AHW112" s="80"/>
      <c r="AHY112" s="77"/>
      <c r="AHZ112" s="80"/>
      <c r="AIA112" s="80"/>
      <c r="AIB112" s="80"/>
      <c r="AIC112" s="80"/>
      <c r="AID112" s="77"/>
      <c r="AIE112" s="78"/>
      <c r="AIF112" s="79"/>
      <c r="AIG112" s="79"/>
      <c r="AIH112" s="80"/>
      <c r="AII112" s="81"/>
      <c r="AIJ112" s="79"/>
      <c r="AIK112" s="79"/>
      <c r="AIL112" s="81"/>
      <c r="AIM112" s="80"/>
      <c r="AIO112" s="77"/>
      <c r="AIP112" s="80"/>
      <c r="AIQ112" s="80"/>
      <c r="AIR112" s="80"/>
      <c r="AIS112" s="80"/>
      <c r="AIT112" s="77"/>
      <c r="AIU112" s="78"/>
      <c r="AIV112" s="79"/>
      <c r="AIW112" s="79"/>
      <c r="AIX112" s="80"/>
      <c r="AIY112" s="81"/>
      <c r="AIZ112" s="79"/>
      <c r="AJA112" s="79"/>
      <c r="AJB112" s="81"/>
      <c r="AJC112" s="80"/>
      <c r="AJE112" s="77"/>
      <c r="AJF112" s="80"/>
      <c r="AJG112" s="80"/>
      <c r="AJH112" s="80"/>
      <c r="AJI112" s="80"/>
      <c r="AJJ112" s="77"/>
      <c r="AJK112" s="78"/>
      <c r="AJL112" s="79"/>
      <c r="AJM112" s="79"/>
      <c r="AJN112" s="80"/>
      <c r="AJO112" s="81"/>
      <c r="AJP112" s="79"/>
      <c r="AJQ112" s="79"/>
      <c r="AJR112" s="81"/>
      <c r="AJS112" s="80"/>
      <c r="AJU112" s="77"/>
      <c r="AJV112" s="80"/>
      <c r="AJW112" s="80"/>
      <c r="AJX112" s="80"/>
      <c r="AJY112" s="80"/>
      <c r="AJZ112" s="77"/>
      <c r="AKA112" s="78"/>
      <c r="AKB112" s="79"/>
      <c r="AKC112" s="79"/>
      <c r="AKD112" s="80"/>
      <c r="AKE112" s="81"/>
      <c r="AKF112" s="79"/>
      <c r="AKG112" s="79"/>
      <c r="AKH112" s="81"/>
      <c r="AKI112" s="80"/>
      <c r="AKK112" s="77"/>
      <c r="AKL112" s="80"/>
      <c r="AKM112" s="80"/>
      <c r="AKN112" s="80"/>
      <c r="AKO112" s="80"/>
      <c r="AKP112" s="77"/>
      <c r="AKQ112" s="78"/>
      <c r="AKR112" s="79"/>
      <c r="AKS112" s="79"/>
      <c r="AKT112" s="80"/>
      <c r="AKU112" s="81"/>
      <c r="AKV112" s="79"/>
      <c r="AKW112" s="79"/>
      <c r="AKX112" s="81"/>
      <c r="AKY112" s="80"/>
      <c r="ALA112" s="77"/>
      <c r="ALB112" s="80"/>
      <c r="ALC112" s="80"/>
      <c r="ALD112" s="80"/>
      <c r="ALE112" s="80"/>
      <c r="ALF112" s="77"/>
      <c r="ALG112" s="78"/>
      <c r="ALH112" s="79"/>
      <c r="ALI112" s="79"/>
      <c r="ALJ112" s="80"/>
      <c r="ALK112" s="81"/>
      <c r="ALL112" s="79"/>
      <c r="ALM112" s="79"/>
      <c r="ALN112" s="81"/>
      <c r="ALO112" s="80"/>
      <c r="ALQ112" s="77"/>
      <c r="ALR112" s="80"/>
      <c r="ALS112" s="80"/>
      <c r="ALT112" s="80"/>
      <c r="ALU112" s="80"/>
      <c r="ALV112" s="77"/>
      <c r="ALW112" s="78"/>
      <c r="ALX112" s="79"/>
      <c r="ALY112" s="79"/>
      <c r="ALZ112" s="80"/>
      <c r="AMA112" s="81"/>
      <c r="AMB112" s="79"/>
      <c r="AMC112" s="79"/>
      <c r="AMD112" s="81"/>
      <c r="AME112" s="80"/>
      <c r="AMG112" s="77"/>
      <c r="AMH112" s="80"/>
      <c r="AMI112" s="80"/>
      <c r="AMJ112" s="80"/>
      <c r="AMK112" s="80"/>
      <c r="AML112" s="77"/>
      <c r="AMM112" s="78"/>
      <c r="AMN112" s="79"/>
      <c r="AMO112" s="79"/>
      <c r="AMP112" s="80"/>
      <c r="AMQ112" s="81"/>
      <c r="AMR112" s="79"/>
      <c r="AMS112" s="79"/>
      <c r="AMT112" s="81"/>
      <c r="AMU112" s="80"/>
      <c r="AMW112" s="77"/>
      <c r="AMX112" s="80"/>
      <c r="AMY112" s="80"/>
      <c r="AMZ112" s="80"/>
      <c r="ANA112" s="80"/>
      <c r="ANB112" s="77"/>
      <c r="ANC112" s="78"/>
      <c r="AND112" s="79"/>
      <c r="ANE112" s="79"/>
      <c r="ANF112" s="80"/>
      <c r="ANG112" s="81"/>
      <c r="ANH112" s="79"/>
      <c r="ANI112" s="79"/>
      <c r="ANJ112" s="81"/>
      <c r="ANK112" s="80"/>
      <c r="ANM112" s="77"/>
      <c r="ANN112" s="80"/>
      <c r="ANO112" s="80"/>
      <c r="ANP112" s="80"/>
      <c r="ANQ112" s="80"/>
      <c r="ANR112" s="77"/>
      <c r="ANS112" s="78"/>
      <c r="ANT112" s="79"/>
      <c r="ANU112" s="79"/>
      <c r="ANV112" s="80"/>
      <c r="ANW112" s="81"/>
      <c r="ANX112" s="79"/>
      <c r="ANY112" s="79"/>
      <c r="ANZ112" s="81"/>
      <c r="AOA112" s="80"/>
      <c r="AOC112" s="77"/>
      <c r="AOD112" s="80"/>
      <c r="AOE112" s="80"/>
      <c r="AOF112" s="80"/>
      <c r="AOG112" s="80"/>
      <c r="AOH112" s="77"/>
      <c r="AOI112" s="78"/>
      <c r="AOJ112" s="79"/>
      <c r="AOK112" s="79"/>
      <c r="AOL112" s="80"/>
      <c r="AOM112" s="81"/>
      <c r="AON112" s="79"/>
      <c r="AOO112" s="79"/>
      <c r="AOP112" s="81"/>
      <c r="AOQ112" s="80"/>
      <c r="AOS112" s="77"/>
      <c r="AOT112" s="80"/>
      <c r="AOU112" s="80"/>
      <c r="AOV112" s="80"/>
      <c r="AOW112" s="80"/>
      <c r="AOX112" s="77"/>
      <c r="AOY112" s="78"/>
      <c r="AOZ112" s="79"/>
      <c r="APA112" s="79"/>
      <c r="APB112" s="80"/>
      <c r="APC112" s="81"/>
      <c r="APD112" s="79"/>
      <c r="APE112" s="79"/>
      <c r="APF112" s="81"/>
      <c r="APG112" s="80"/>
      <c r="API112" s="77"/>
      <c r="APJ112" s="80"/>
      <c r="APK112" s="80"/>
      <c r="APL112" s="80"/>
      <c r="APM112" s="80"/>
      <c r="APN112" s="77"/>
      <c r="APO112" s="78"/>
      <c r="APP112" s="79"/>
      <c r="APQ112" s="79"/>
      <c r="APR112" s="80"/>
      <c r="APS112" s="81"/>
      <c r="APT112" s="79"/>
      <c r="APU112" s="79"/>
      <c r="APV112" s="81"/>
      <c r="APW112" s="80"/>
      <c r="APY112" s="77"/>
      <c r="APZ112" s="80"/>
      <c r="AQA112" s="80"/>
      <c r="AQB112" s="80"/>
      <c r="AQC112" s="80"/>
      <c r="AQD112" s="77"/>
      <c r="AQE112" s="78"/>
      <c r="AQF112" s="79"/>
      <c r="AQG112" s="79"/>
      <c r="AQH112" s="80"/>
      <c r="AQI112" s="81"/>
      <c r="AQJ112" s="79"/>
      <c r="AQK112" s="79"/>
      <c r="AQL112" s="81"/>
      <c r="AQM112" s="80"/>
      <c r="AQO112" s="77"/>
      <c r="AQP112" s="80"/>
      <c r="AQQ112" s="80"/>
      <c r="AQR112" s="80"/>
      <c r="AQS112" s="80"/>
      <c r="AQT112" s="77"/>
      <c r="AQU112" s="78"/>
      <c r="AQV112" s="79"/>
      <c r="AQW112" s="79"/>
      <c r="AQX112" s="80"/>
      <c r="AQY112" s="81"/>
      <c r="AQZ112" s="79"/>
      <c r="ARA112" s="79"/>
      <c r="ARB112" s="81"/>
      <c r="ARC112" s="80"/>
      <c r="ARE112" s="77"/>
      <c r="ARF112" s="80"/>
      <c r="ARG112" s="80"/>
      <c r="ARH112" s="80"/>
      <c r="ARI112" s="80"/>
      <c r="ARJ112" s="77"/>
      <c r="ARK112" s="78"/>
      <c r="ARL112" s="79"/>
      <c r="ARM112" s="79"/>
      <c r="ARN112" s="80"/>
      <c r="ARO112" s="81"/>
      <c r="ARP112" s="79"/>
      <c r="ARQ112" s="79"/>
      <c r="ARR112" s="81"/>
      <c r="ARS112" s="80"/>
      <c r="ARU112" s="77"/>
      <c r="ARV112" s="80"/>
      <c r="ARW112" s="80"/>
      <c r="ARX112" s="80"/>
      <c r="ARY112" s="80"/>
      <c r="ARZ112" s="77"/>
      <c r="ASA112" s="78"/>
      <c r="ASB112" s="79"/>
      <c r="ASC112" s="79"/>
      <c r="ASD112" s="80"/>
      <c r="ASE112" s="81"/>
      <c r="ASF112" s="79"/>
      <c r="ASG112" s="79"/>
      <c r="ASH112" s="81"/>
      <c r="ASI112" s="80"/>
      <c r="ASK112" s="77"/>
      <c r="ASL112" s="80"/>
      <c r="ASM112" s="80"/>
      <c r="ASN112" s="80"/>
      <c r="ASO112" s="80"/>
      <c r="ASP112" s="77"/>
      <c r="ASQ112" s="78"/>
      <c r="ASR112" s="79"/>
      <c r="ASS112" s="79"/>
      <c r="AST112" s="80"/>
      <c r="ASU112" s="81"/>
      <c r="ASV112" s="79"/>
      <c r="ASW112" s="79"/>
      <c r="ASX112" s="81"/>
      <c r="ASY112" s="80"/>
      <c r="ATA112" s="77"/>
      <c r="ATB112" s="80"/>
      <c r="ATC112" s="80"/>
      <c r="ATD112" s="80"/>
      <c r="ATE112" s="80"/>
      <c r="ATF112" s="77"/>
      <c r="ATG112" s="78"/>
      <c r="ATH112" s="79"/>
      <c r="ATI112" s="79"/>
      <c r="ATJ112" s="80"/>
      <c r="ATK112" s="81"/>
      <c r="ATL112" s="79"/>
      <c r="ATM112" s="79"/>
      <c r="ATN112" s="81"/>
      <c r="ATO112" s="80"/>
      <c r="ATQ112" s="77"/>
      <c r="ATR112" s="80"/>
      <c r="ATS112" s="80"/>
      <c r="ATT112" s="80"/>
      <c r="ATU112" s="80"/>
      <c r="ATV112" s="77"/>
      <c r="ATW112" s="78"/>
      <c r="ATX112" s="79"/>
      <c r="ATY112" s="79"/>
      <c r="ATZ112" s="80"/>
      <c r="AUA112" s="81"/>
      <c r="AUB112" s="79"/>
      <c r="AUC112" s="79"/>
      <c r="AUD112" s="81"/>
      <c r="AUE112" s="80"/>
      <c r="AUG112" s="77"/>
      <c r="AUH112" s="80"/>
      <c r="AUI112" s="80"/>
      <c r="AUJ112" s="80"/>
      <c r="AUK112" s="80"/>
      <c r="AUL112" s="77"/>
      <c r="AUM112" s="78"/>
      <c r="AUN112" s="79"/>
      <c r="AUO112" s="79"/>
      <c r="AUP112" s="80"/>
      <c r="AUQ112" s="81"/>
      <c r="AUR112" s="79"/>
      <c r="AUS112" s="79"/>
      <c r="AUT112" s="81"/>
      <c r="AUU112" s="80"/>
      <c r="AUW112" s="77"/>
      <c r="AUX112" s="80"/>
      <c r="AUY112" s="80"/>
      <c r="AUZ112" s="80"/>
      <c r="AVA112" s="80"/>
      <c r="AVB112" s="77"/>
      <c r="AVC112" s="78"/>
      <c r="AVD112" s="79"/>
      <c r="AVE112" s="79"/>
      <c r="AVF112" s="80"/>
      <c r="AVG112" s="81"/>
      <c r="AVH112" s="79"/>
      <c r="AVI112" s="79"/>
      <c r="AVJ112" s="81"/>
      <c r="AVK112" s="80"/>
      <c r="AVM112" s="77"/>
      <c r="AVN112" s="80"/>
      <c r="AVO112" s="80"/>
      <c r="AVP112" s="80"/>
      <c r="AVQ112" s="80"/>
      <c r="AVR112" s="77"/>
      <c r="AVS112" s="78"/>
      <c r="AVT112" s="79"/>
      <c r="AVU112" s="79"/>
      <c r="AVV112" s="80"/>
      <c r="AVW112" s="81"/>
      <c r="AVX112" s="79"/>
      <c r="AVY112" s="79"/>
      <c r="AVZ112" s="81"/>
      <c r="AWA112" s="80"/>
      <c r="AWC112" s="77"/>
      <c r="AWD112" s="80"/>
      <c r="AWE112" s="80"/>
      <c r="AWF112" s="80"/>
      <c r="AWG112" s="80"/>
      <c r="AWH112" s="77"/>
      <c r="AWI112" s="78"/>
      <c r="AWJ112" s="79"/>
      <c r="AWK112" s="79"/>
      <c r="AWL112" s="80"/>
      <c r="AWM112" s="81"/>
      <c r="AWN112" s="79"/>
      <c r="AWO112" s="79"/>
      <c r="AWP112" s="81"/>
      <c r="AWQ112" s="80"/>
      <c r="AWS112" s="77"/>
      <c r="AWT112" s="80"/>
      <c r="AWU112" s="80"/>
      <c r="AWV112" s="80"/>
      <c r="AWW112" s="80"/>
      <c r="AWX112" s="77"/>
      <c r="AWY112" s="78"/>
      <c r="AWZ112" s="79"/>
      <c r="AXA112" s="79"/>
      <c r="AXB112" s="80"/>
      <c r="AXC112" s="81"/>
      <c r="AXD112" s="79"/>
      <c r="AXE112" s="79"/>
      <c r="AXF112" s="81"/>
      <c r="AXG112" s="80"/>
      <c r="AXI112" s="77"/>
      <c r="AXJ112" s="80"/>
      <c r="AXK112" s="80"/>
      <c r="AXL112" s="80"/>
      <c r="AXM112" s="80"/>
      <c r="AXN112" s="77"/>
      <c r="AXO112" s="78"/>
      <c r="AXP112" s="79"/>
      <c r="AXQ112" s="79"/>
      <c r="AXR112" s="80"/>
      <c r="AXS112" s="81"/>
      <c r="AXT112" s="79"/>
      <c r="AXU112" s="79"/>
      <c r="AXV112" s="81"/>
      <c r="AXW112" s="80"/>
      <c r="AXY112" s="77"/>
      <c r="AXZ112" s="80"/>
      <c r="AYA112" s="80"/>
      <c r="AYB112" s="80"/>
      <c r="AYC112" s="80"/>
      <c r="AYD112" s="77"/>
      <c r="AYE112" s="78"/>
      <c r="AYF112" s="79"/>
      <c r="AYG112" s="79"/>
      <c r="AYH112" s="80"/>
      <c r="AYI112" s="81"/>
      <c r="AYJ112" s="79"/>
      <c r="AYK112" s="79"/>
      <c r="AYL112" s="81"/>
      <c r="AYM112" s="80"/>
      <c r="AYO112" s="77"/>
      <c r="AYP112" s="80"/>
      <c r="AYQ112" s="80"/>
      <c r="AYR112" s="80"/>
      <c r="AYS112" s="80"/>
      <c r="AYT112" s="77"/>
      <c r="AYU112" s="78"/>
      <c r="AYV112" s="79"/>
      <c r="AYW112" s="79"/>
      <c r="AYX112" s="80"/>
      <c r="AYY112" s="81"/>
      <c r="AYZ112" s="79"/>
      <c r="AZA112" s="79"/>
      <c r="AZB112" s="81"/>
      <c r="AZC112" s="80"/>
      <c r="AZE112" s="77"/>
      <c r="AZF112" s="80"/>
      <c r="AZG112" s="80"/>
      <c r="AZH112" s="80"/>
      <c r="AZI112" s="80"/>
      <c r="AZJ112" s="77"/>
      <c r="AZK112" s="78"/>
      <c r="AZL112" s="79"/>
      <c r="AZM112" s="79"/>
      <c r="AZN112" s="80"/>
      <c r="AZO112" s="81"/>
      <c r="AZP112" s="79"/>
      <c r="AZQ112" s="79"/>
      <c r="AZR112" s="81"/>
      <c r="AZS112" s="80"/>
      <c r="AZU112" s="77"/>
      <c r="AZV112" s="80"/>
      <c r="AZW112" s="80"/>
      <c r="AZX112" s="80"/>
      <c r="AZY112" s="80"/>
      <c r="AZZ112" s="77"/>
      <c r="BAA112" s="78"/>
      <c r="BAB112" s="79"/>
      <c r="BAC112" s="79"/>
      <c r="BAD112" s="80"/>
      <c r="BAE112" s="81"/>
      <c r="BAF112" s="79"/>
      <c r="BAG112" s="79"/>
      <c r="BAH112" s="81"/>
      <c r="BAI112" s="80"/>
      <c r="BAK112" s="77"/>
      <c r="BAL112" s="80"/>
      <c r="BAM112" s="80"/>
      <c r="BAN112" s="80"/>
      <c r="BAO112" s="80"/>
      <c r="BAP112" s="77"/>
      <c r="BAQ112" s="78"/>
      <c r="BAR112" s="79"/>
      <c r="BAS112" s="79"/>
      <c r="BAT112" s="80"/>
      <c r="BAU112" s="81"/>
      <c r="BAV112" s="79"/>
      <c r="BAW112" s="79"/>
      <c r="BAX112" s="81"/>
      <c r="BAY112" s="80"/>
      <c r="BBA112" s="77"/>
      <c r="BBB112" s="80"/>
      <c r="BBC112" s="80"/>
      <c r="BBD112" s="80"/>
      <c r="BBE112" s="80"/>
      <c r="BBF112" s="77"/>
      <c r="BBG112" s="78"/>
      <c r="BBH112" s="79"/>
      <c r="BBI112" s="79"/>
      <c r="BBJ112" s="80"/>
      <c r="BBK112" s="81"/>
      <c r="BBL112" s="79"/>
      <c r="BBM112" s="79"/>
      <c r="BBN112" s="81"/>
      <c r="BBO112" s="80"/>
      <c r="BBQ112" s="77"/>
      <c r="BBR112" s="80"/>
      <c r="BBS112" s="80"/>
      <c r="BBT112" s="80"/>
      <c r="BBU112" s="80"/>
      <c r="BBV112" s="77"/>
      <c r="BBW112" s="78"/>
      <c r="BBX112" s="79"/>
      <c r="BBY112" s="79"/>
      <c r="BBZ112" s="80"/>
      <c r="BCA112" s="81"/>
      <c r="BCB112" s="79"/>
      <c r="BCC112" s="79"/>
      <c r="BCD112" s="81"/>
      <c r="BCE112" s="80"/>
      <c r="BCG112" s="77"/>
      <c r="BCH112" s="80"/>
      <c r="BCI112" s="80"/>
      <c r="BCJ112" s="80"/>
      <c r="BCK112" s="80"/>
      <c r="BCL112" s="77"/>
      <c r="BCM112" s="78"/>
      <c r="BCN112" s="79"/>
      <c r="BCO112" s="79"/>
      <c r="BCP112" s="80"/>
      <c r="BCQ112" s="81"/>
      <c r="BCR112" s="79"/>
      <c r="BCS112" s="79"/>
      <c r="BCT112" s="81"/>
      <c r="BCU112" s="80"/>
      <c r="BCW112" s="77"/>
      <c r="BCX112" s="80"/>
      <c r="BCY112" s="80"/>
      <c r="BCZ112" s="80"/>
      <c r="BDA112" s="80"/>
      <c r="BDB112" s="77"/>
      <c r="BDC112" s="78"/>
      <c r="BDD112" s="79"/>
      <c r="BDE112" s="79"/>
      <c r="BDF112" s="80"/>
      <c r="BDG112" s="81"/>
      <c r="BDH112" s="79"/>
      <c r="BDI112" s="79"/>
      <c r="BDJ112" s="81"/>
      <c r="BDK112" s="80"/>
      <c r="BDM112" s="77"/>
      <c r="BDN112" s="80"/>
      <c r="BDO112" s="80"/>
      <c r="BDP112" s="80"/>
      <c r="BDQ112" s="80"/>
      <c r="BDR112" s="77"/>
      <c r="BDS112" s="78"/>
      <c r="BDT112" s="79"/>
      <c r="BDU112" s="79"/>
      <c r="BDV112" s="80"/>
      <c r="BDW112" s="81"/>
      <c r="BDX112" s="79"/>
      <c r="BDY112" s="79"/>
      <c r="BDZ112" s="81"/>
      <c r="BEA112" s="80"/>
      <c r="BEC112" s="77"/>
      <c r="BED112" s="80"/>
      <c r="BEE112" s="80"/>
      <c r="BEF112" s="80"/>
      <c r="BEG112" s="80"/>
      <c r="BEH112" s="77"/>
      <c r="BEI112" s="78"/>
      <c r="BEJ112" s="79"/>
      <c r="BEK112" s="79"/>
      <c r="BEL112" s="80"/>
      <c r="BEM112" s="81"/>
      <c r="BEN112" s="79"/>
      <c r="BEO112" s="79"/>
      <c r="BEP112" s="81"/>
      <c r="BEQ112" s="80"/>
      <c r="BES112" s="77"/>
      <c r="BET112" s="80"/>
      <c r="BEU112" s="80"/>
      <c r="BEV112" s="80"/>
      <c r="BEW112" s="80"/>
      <c r="BEX112" s="77"/>
      <c r="BEY112" s="78"/>
      <c r="BEZ112" s="79"/>
      <c r="BFA112" s="79"/>
      <c r="BFB112" s="80"/>
      <c r="BFC112" s="81"/>
      <c r="BFD112" s="79"/>
      <c r="BFE112" s="79"/>
      <c r="BFF112" s="81"/>
      <c r="BFG112" s="80"/>
      <c r="BFI112" s="77"/>
      <c r="BFJ112" s="80"/>
      <c r="BFK112" s="80"/>
      <c r="BFL112" s="80"/>
      <c r="BFM112" s="80"/>
      <c r="BFN112" s="77"/>
      <c r="BFO112" s="78"/>
      <c r="BFP112" s="79"/>
      <c r="BFQ112" s="79"/>
      <c r="BFR112" s="80"/>
      <c r="BFS112" s="81"/>
      <c r="BFT112" s="79"/>
      <c r="BFU112" s="79"/>
      <c r="BFV112" s="81"/>
      <c r="BFW112" s="80"/>
      <c r="BFY112" s="77"/>
      <c r="BFZ112" s="80"/>
      <c r="BGA112" s="80"/>
      <c r="BGB112" s="80"/>
      <c r="BGC112" s="80"/>
      <c r="BGD112" s="77"/>
      <c r="BGE112" s="78"/>
      <c r="BGF112" s="79"/>
      <c r="BGG112" s="79"/>
      <c r="BGH112" s="80"/>
      <c r="BGI112" s="81"/>
      <c r="BGJ112" s="79"/>
      <c r="BGK112" s="79"/>
      <c r="BGL112" s="81"/>
      <c r="BGM112" s="80"/>
      <c r="BGO112" s="77"/>
      <c r="BGP112" s="80"/>
      <c r="BGQ112" s="80"/>
      <c r="BGR112" s="80"/>
      <c r="BGS112" s="80"/>
      <c r="BGT112" s="77"/>
      <c r="BGU112" s="78"/>
      <c r="BGV112" s="79"/>
      <c r="BGW112" s="79"/>
      <c r="BGX112" s="80"/>
      <c r="BGY112" s="81"/>
      <c r="BGZ112" s="79"/>
      <c r="BHA112" s="79"/>
      <c r="BHB112" s="81"/>
      <c r="BHC112" s="80"/>
      <c r="BHE112" s="77"/>
      <c r="BHF112" s="80"/>
      <c r="BHG112" s="80"/>
      <c r="BHH112" s="80"/>
      <c r="BHI112" s="80"/>
      <c r="BHJ112" s="77"/>
      <c r="BHK112" s="78"/>
      <c r="BHL112" s="79"/>
      <c r="BHM112" s="79"/>
      <c r="BHN112" s="80"/>
      <c r="BHO112" s="81"/>
      <c r="BHP112" s="79"/>
      <c r="BHQ112" s="79"/>
      <c r="BHR112" s="81"/>
      <c r="BHS112" s="80"/>
      <c r="BHU112" s="77"/>
      <c r="BHV112" s="80"/>
      <c r="BHW112" s="80"/>
      <c r="BHX112" s="80"/>
      <c r="BHY112" s="80"/>
      <c r="BHZ112" s="77"/>
      <c r="BIA112" s="78"/>
      <c r="BIB112" s="79"/>
      <c r="BIC112" s="79"/>
      <c r="BID112" s="80"/>
      <c r="BIE112" s="81"/>
      <c r="BIF112" s="79"/>
      <c r="BIG112" s="79"/>
      <c r="BIH112" s="81"/>
      <c r="BII112" s="80"/>
      <c r="BIK112" s="77"/>
      <c r="BIL112" s="80"/>
      <c r="BIM112" s="80"/>
      <c r="BIN112" s="80"/>
      <c r="BIO112" s="80"/>
      <c r="BIP112" s="77"/>
      <c r="BIQ112" s="78"/>
      <c r="BIR112" s="79"/>
      <c r="BIS112" s="79"/>
      <c r="BIT112" s="80"/>
      <c r="BIU112" s="81"/>
      <c r="BIV112" s="79"/>
      <c r="BIW112" s="79"/>
      <c r="BIX112" s="81"/>
      <c r="BIY112" s="80"/>
      <c r="BJA112" s="77"/>
      <c r="BJB112" s="80"/>
      <c r="BJC112" s="80"/>
      <c r="BJD112" s="80"/>
      <c r="BJE112" s="80"/>
      <c r="BJF112" s="77"/>
      <c r="BJG112" s="78"/>
      <c r="BJH112" s="79"/>
      <c r="BJI112" s="79"/>
      <c r="BJJ112" s="80"/>
      <c r="BJK112" s="81"/>
      <c r="BJL112" s="79"/>
      <c r="BJM112" s="79"/>
      <c r="BJN112" s="81"/>
      <c r="BJO112" s="80"/>
      <c r="BJQ112" s="77"/>
      <c r="BJR112" s="80"/>
      <c r="BJS112" s="80"/>
      <c r="BJT112" s="80"/>
      <c r="BJU112" s="80"/>
      <c r="BJV112" s="77"/>
      <c r="BJW112" s="78"/>
      <c r="BJX112" s="79"/>
      <c r="BJY112" s="79"/>
      <c r="BJZ112" s="80"/>
      <c r="BKA112" s="81"/>
      <c r="BKB112" s="79"/>
      <c r="BKC112" s="79"/>
      <c r="BKD112" s="81"/>
      <c r="BKE112" s="80"/>
      <c r="BKG112" s="77"/>
      <c r="BKH112" s="80"/>
      <c r="BKI112" s="80"/>
      <c r="BKJ112" s="80"/>
      <c r="BKK112" s="80"/>
      <c r="BKL112" s="77"/>
      <c r="BKM112" s="78"/>
      <c r="BKN112" s="79"/>
      <c r="BKO112" s="79"/>
      <c r="BKP112" s="80"/>
      <c r="BKQ112" s="81"/>
      <c r="BKR112" s="79"/>
      <c r="BKS112" s="79"/>
      <c r="BKT112" s="81"/>
      <c r="BKU112" s="80"/>
      <c r="BKW112" s="77"/>
      <c r="BKX112" s="80"/>
      <c r="BKY112" s="80"/>
      <c r="BKZ112" s="80"/>
      <c r="BLA112" s="80"/>
      <c r="BLB112" s="77"/>
      <c r="BLC112" s="78"/>
      <c r="BLD112" s="79"/>
      <c r="BLE112" s="79"/>
      <c r="BLF112" s="80"/>
      <c r="BLG112" s="81"/>
      <c r="BLH112" s="79"/>
      <c r="BLI112" s="79"/>
      <c r="BLJ112" s="81"/>
      <c r="BLK112" s="80"/>
      <c r="BLM112" s="77"/>
      <c r="BLN112" s="80"/>
      <c r="BLO112" s="80"/>
      <c r="BLP112" s="80"/>
      <c r="BLQ112" s="80"/>
      <c r="BLR112" s="77"/>
      <c r="BLS112" s="78"/>
      <c r="BLT112" s="79"/>
      <c r="BLU112" s="79"/>
      <c r="BLV112" s="80"/>
      <c r="BLW112" s="81"/>
      <c r="BLX112" s="79"/>
      <c r="BLY112" s="79"/>
      <c r="BLZ112" s="81"/>
      <c r="BMA112" s="80"/>
      <c r="BMC112" s="77"/>
      <c r="BMD112" s="80"/>
      <c r="BME112" s="80"/>
      <c r="BMF112" s="80"/>
      <c r="BMG112" s="80"/>
      <c r="BMH112" s="77"/>
      <c r="BMI112" s="78"/>
      <c r="BMJ112" s="79"/>
      <c r="BMK112" s="79"/>
      <c r="BML112" s="80"/>
      <c r="BMM112" s="81"/>
      <c r="BMN112" s="79"/>
      <c r="BMO112" s="79"/>
      <c r="BMP112" s="81"/>
      <c r="BMQ112" s="80"/>
      <c r="BMS112" s="77"/>
      <c r="BMT112" s="80"/>
      <c r="BMU112" s="80"/>
      <c r="BMV112" s="80"/>
      <c r="BMW112" s="80"/>
      <c r="BMX112" s="77"/>
      <c r="BMY112" s="78"/>
      <c r="BMZ112" s="79"/>
      <c r="BNA112" s="79"/>
      <c r="BNB112" s="80"/>
      <c r="BNC112" s="81"/>
      <c r="BND112" s="79"/>
      <c r="BNE112" s="79"/>
      <c r="BNF112" s="81"/>
      <c r="BNG112" s="80"/>
      <c r="BNI112" s="77"/>
      <c r="BNJ112" s="80"/>
      <c r="BNK112" s="80"/>
      <c r="BNL112" s="80"/>
      <c r="BNM112" s="80"/>
      <c r="BNN112" s="77"/>
      <c r="BNO112" s="78"/>
      <c r="BNP112" s="79"/>
      <c r="BNQ112" s="79"/>
      <c r="BNR112" s="80"/>
      <c r="BNS112" s="81"/>
      <c r="BNT112" s="79"/>
      <c r="BNU112" s="79"/>
      <c r="BNV112" s="81"/>
      <c r="BNW112" s="80"/>
      <c r="BNY112" s="77"/>
      <c r="BNZ112" s="80"/>
      <c r="BOA112" s="80"/>
      <c r="BOB112" s="80"/>
      <c r="BOC112" s="80"/>
      <c r="BOD112" s="77"/>
      <c r="BOE112" s="78"/>
      <c r="BOF112" s="79"/>
      <c r="BOG112" s="79"/>
      <c r="BOH112" s="80"/>
      <c r="BOI112" s="81"/>
      <c r="BOJ112" s="79"/>
      <c r="BOK112" s="79"/>
      <c r="BOL112" s="81"/>
      <c r="BOM112" s="80"/>
      <c r="BOO112" s="77"/>
      <c r="BOP112" s="80"/>
      <c r="BOQ112" s="80"/>
      <c r="BOR112" s="80"/>
      <c r="BOS112" s="80"/>
      <c r="BOT112" s="77"/>
      <c r="BOU112" s="78"/>
      <c r="BOV112" s="79"/>
      <c r="BOW112" s="79"/>
      <c r="BOX112" s="80"/>
      <c r="BOY112" s="81"/>
      <c r="BOZ112" s="79"/>
      <c r="BPA112" s="79"/>
      <c r="BPB112" s="81"/>
      <c r="BPC112" s="80"/>
      <c r="BPE112" s="77"/>
      <c r="BPF112" s="80"/>
      <c r="BPG112" s="80"/>
      <c r="BPH112" s="80"/>
      <c r="BPI112" s="80"/>
      <c r="BPJ112" s="77"/>
      <c r="BPK112" s="78"/>
      <c r="BPL112" s="79"/>
      <c r="BPM112" s="79"/>
      <c r="BPN112" s="80"/>
      <c r="BPO112" s="81"/>
      <c r="BPP112" s="79"/>
      <c r="BPQ112" s="79"/>
      <c r="BPR112" s="81"/>
      <c r="BPS112" s="80"/>
      <c r="BPU112" s="77"/>
      <c r="BPV112" s="80"/>
      <c r="BPW112" s="80"/>
      <c r="BPX112" s="80"/>
      <c r="BPY112" s="80"/>
      <c r="BPZ112" s="77"/>
      <c r="BQA112" s="78"/>
      <c r="BQB112" s="79"/>
      <c r="BQC112" s="79"/>
      <c r="BQD112" s="80"/>
      <c r="BQE112" s="81"/>
      <c r="BQF112" s="79"/>
      <c r="BQG112" s="79"/>
      <c r="BQH112" s="81"/>
      <c r="BQI112" s="80"/>
      <c r="BQK112" s="77"/>
      <c r="BQL112" s="80"/>
      <c r="BQM112" s="80"/>
      <c r="BQN112" s="80"/>
      <c r="BQO112" s="80"/>
      <c r="BQP112" s="77"/>
      <c r="BQQ112" s="78"/>
      <c r="BQR112" s="79"/>
      <c r="BQS112" s="79"/>
      <c r="BQT112" s="80"/>
      <c r="BQU112" s="81"/>
      <c r="BQV112" s="79"/>
      <c r="BQW112" s="79"/>
      <c r="BQX112" s="81"/>
      <c r="BQY112" s="80"/>
      <c r="BRA112" s="77"/>
      <c r="BRB112" s="80"/>
      <c r="BRC112" s="80"/>
      <c r="BRD112" s="80"/>
      <c r="BRE112" s="80"/>
      <c r="BRF112" s="77"/>
      <c r="BRG112" s="78"/>
      <c r="BRH112" s="79"/>
      <c r="BRI112" s="79"/>
      <c r="BRJ112" s="80"/>
      <c r="BRK112" s="81"/>
      <c r="BRL112" s="79"/>
      <c r="BRM112" s="79"/>
      <c r="BRN112" s="81"/>
      <c r="BRO112" s="80"/>
      <c r="BRQ112" s="77"/>
      <c r="BRR112" s="80"/>
      <c r="BRS112" s="80"/>
      <c r="BRT112" s="80"/>
      <c r="BRU112" s="80"/>
      <c r="BRV112" s="77"/>
      <c r="BRW112" s="78"/>
      <c r="BRX112" s="79"/>
      <c r="BRY112" s="79"/>
      <c r="BRZ112" s="80"/>
      <c r="BSA112" s="81"/>
      <c r="BSB112" s="79"/>
      <c r="BSC112" s="79"/>
      <c r="BSD112" s="81"/>
      <c r="BSE112" s="80"/>
      <c r="BSG112" s="77"/>
      <c r="BSH112" s="80"/>
      <c r="BSI112" s="80"/>
      <c r="BSJ112" s="80"/>
      <c r="BSK112" s="80"/>
      <c r="BSL112" s="77"/>
      <c r="BSM112" s="78"/>
      <c r="BSN112" s="79"/>
      <c r="BSO112" s="79"/>
      <c r="BSP112" s="80"/>
      <c r="BSQ112" s="81"/>
      <c r="BSR112" s="79"/>
      <c r="BSS112" s="79"/>
      <c r="BST112" s="81"/>
      <c r="BSU112" s="80"/>
      <c r="BSW112" s="77"/>
      <c r="BSX112" s="80"/>
      <c r="BSY112" s="80"/>
      <c r="BSZ112" s="80"/>
      <c r="BTA112" s="80"/>
      <c r="BTB112" s="77"/>
      <c r="BTC112" s="78"/>
      <c r="BTD112" s="79"/>
      <c r="BTE112" s="79"/>
      <c r="BTF112" s="80"/>
      <c r="BTG112" s="81"/>
      <c r="BTH112" s="79"/>
      <c r="BTI112" s="79"/>
      <c r="BTJ112" s="81"/>
      <c r="BTK112" s="80"/>
      <c r="BTM112" s="77"/>
      <c r="BTN112" s="80"/>
      <c r="BTO112" s="80"/>
      <c r="BTP112" s="80"/>
      <c r="BTQ112" s="80"/>
      <c r="BTR112" s="77"/>
      <c r="BTS112" s="78"/>
      <c r="BTT112" s="79"/>
      <c r="BTU112" s="79"/>
      <c r="BTV112" s="80"/>
      <c r="BTW112" s="81"/>
      <c r="BTX112" s="79"/>
      <c r="BTY112" s="79"/>
      <c r="BTZ112" s="81"/>
      <c r="BUA112" s="80"/>
      <c r="BUC112" s="77"/>
      <c r="BUD112" s="80"/>
      <c r="BUE112" s="80"/>
      <c r="BUF112" s="80"/>
      <c r="BUG112" s="80"/>
      <c r="BUH112" s="77"/>
      <c r="BUI112" s="78"/>
      <c r="BUJ112" s="79"/>
      <c r="BUK112" s="79"/>
      <c r="BUL112" s="80"/>
      <c r="BUM112" s="81"/>
      <c r="BUN112" s="79"/>
      <c r="BUO112" s="79"/>
      <c r="BUP112" s="81"/>
      <c r="BUQ112" s="80"/>
      <c r="BUS112" s="77"/>
      <c r="BUT112" s="80"/>
      <c r="BUU112" s="80"/>
      <c r="BUV112" s="80"/>
      <c r="BUW112" s="80"/>
      <c r="BUX112" s="77"/>
      <c r="BUY112" s="78"/>
      <c r="BUZ112" s="79"/>
      <c r="BVA112" s="79"/>
      <c r="BVB112" s="80"/>
      <c r="BVC112" s="81"/>
      <c r="BVD112" s="79"/>
      <c r="BVE112" s="79"/>
      <c r="BVF112" s="81"/>
      <c r="BVG112" s="80"/>
      <c r="BVI112" s="77"/>
      <c r="BVJ112" s="80"/>
      <c r="BVK112" s="80"/>
      <c r="BVL112" s="80"/>
      <c r="BVM112" s="80"/>
      <c r="BVN112" s="77"/>
      <c r="BVO112" s="78"/>
      <c r="BVP112" s="79"/>
      <c r="BVQ112" s="79"/>
      <c r="BVR112" s="80"/>
      <c r="BVS112" s="81"/>
      <c r="BVT112" s="79"/>
      <c r="BVU112" s="79"/>
      <c r="BVV112" s="81"/>
      <c r="BVW112" s="80"/>
      <c r="BVY112" s="77"/>
      <c r="BVZ112" s="80"/>
      <c r="BWA112" s="80"/>
      <c r="BWB112" s="80"/>
      <c r="BWC112" s="80"/>
      <c r="BWD112" s="77"/>
      <c r="BWE112" s="78"/>
      <c r="BWF112" s="79"/>
      <c r="BWG112" s="79"/>
      <c r="BWH112" s="80"/>
      <c r="BWI112" s="81"/>
      <c r="BWJ112" s="79"/>
      <c r="BWK112" s="79"/>
      <c r="BWL112" s="81"/>
      <c r="BWM112" s="80"/>
      <c r="BWO112" s="77"/>
      <c r="BWP112" s="80"/>
      <c r="BWQ112" s="80"/>
      <c r="BWR112" s="80"/>
      <c r="BWS112" s="80"/>
      <c r="BWT112" s="77"/>
      <c r="BWU112" s="78"/>
      <c r="BWV112" s="79"/>
      <c r="BWW112" s="79"/>
      <c r="BWX112" s="80"/>
      <c r="BWY112" s="81"/>
      <c r="BWZ112" s="79"/>
      <c r="BXA112" s="79"/>
      <c r="BXB112" s="81"/>
      <c r="BXC112" s="80"/>
      <c r="BXE112" s="77"/>
      <c r="BXF112" s="80"/>
      <c r="BXG112" s="80"/>
      <c r="BXH112" s="80"/>
      <c r="BXI112" s="80"/>
      <c r="BXJ112" s="77"/>
      <c r="BXK112" s="78"/>
      <c r="BXL112" s="79"/>
      <c r="BXM112" s="79"/>
      <c r="BXN112" s="80"/>
      <c r="BXO112" s="81"/>
      <c r="BXP112" s="79"/>
      <c r="BXQ112" s="79"/>
      <c r="BXR112" s="81"/>
      <c r="BXS112" s="80"/>
      <c r="BXU112" s="77"/>
      <c r="BXV112" s="80"/>
      <c r="BXW112" s="80"/>
      <c r="BXX112" s="80"/>
      <c r="BXY112" s="80"/>
      <c r="BXZ112" s="77"/>
      <c r="BYA112" s="78"/>
      <c r="BYB112" s="79"/>
      <c r="BYC112" s="79"/>
      <c r="BYD112" s="80"/>
      <c r="BYE112" s="81"/>
      <c r="BYF112" s="79"/>
      <c r="BYG112" s="79"/>
      <c r="BYH112" s="81"/>
      <c r="BYI112" s="80"/>
      <c r="BYK112" s="77"/>
      <c r="BYL112" s="80"/>
      <c r="BYM112" s="80"/>
      <c r="BYN112" s="80"/>
      <c r="BYO112" s="80"/>
      <c r="BYP112" s="77"/>
      <c r="BYQ112" s="78"/>
      <c r="BYR112" s="79"/>
      <c r="BYS112" s="79"/>
      <c r="BYT112" s="80"/>
      <c r="BYU112" s="81"/>
      <c r="BYV112" s="79"/>
      <c r="BYW112" s="79"/>
      <c r="BYX112" s="81"/>
      <c r="BYY112" s="80"/>
      <c r="BZA112" s="77"/>
      <c r="BZB112" s="80"/>
      <c r="BZC112" s="80"/>
      <c r="BZD112" s="80"/>
      <c r="BZE112" s="80"/>
      <c r="BZF112" s="77"/>
      <c r="BZG112" s="78"/>
      <c r="BZH112" s="79"/>
      <c r="BZI112" s="79"/>
      <c r="BZJ112" s="80"/>
      <c r="BZK112" s="81"/>
      <c r="BZL112" s="79"/>
      <c r="BZM112" s="79"/>
      <c r="BZN112" s="81"/>
      <c r="BZO112" s="80"/>
      <c r="BZQ112" s="77"/>
      <c r="BZR112" s="80"/>
      <c r="BZS112" s="80"/>
      <c r="BZT112" s="80"/>
      <c r="BZU112" s="80"/>
      <c r="BZV112" s="77"/>
      <c r="BZW112" s="78"/>
      <c r="BZX112" s="79"/>
      <c r="BZY112" s="79"/>
      <c r="BZZ112" s="80"/>
      <c r="CAA112" s="81"/>
      <c r="CAB112" s="79"/>
      <c r="CAC112" s="79"/>
      <c r="CAD112" s="81"/>
      <c r="CAE112" s="80"/>
      <c r="CAG112" s="77"/>
      <c r="CAH112" s="80"/>
      <c r="CAI112" s="80"/>
      <c r="CAJ112" s="80"/>
      <c r="CAK112" s="80"/>
      <c r="CAL112" s="77"/>
      <c r="CAM112" s="78"/>
      <c r="CAN112" s="79"/>
      <c r="CAO112" s="79"/>
      <c r="CAP112" s="80"/>
      <c r="CAQ112" s="81"/>
      <c r="CAR112" s="79"/>
      <c r="CAS112" s="79"/>
      <c r="CAT112" s="81"/>
      <c r="CAU112" s="80"/>
      <c r="CAW112" s="77"/>
      <c r="CAX112" s="80"/>
      <c r="CAY112" s="80"/>
      <c r="CAZ112" s="80"/>
      <c r="CBA112" s="80"/>
      <c r="CBB112" s="77"/>
      <c r="CBC112" s="78"/>
      <c r="CBD112" s="79"/>
      <c r="CBE112" s="79"/>
      <c r="CBF112" s="80"/>
      <c r="CBG112" s="81"/>
      <c r="CBH112" s="79"/>
      <c r="CBI112" s="79"/>
      <c r="CBJ112" s="81"/>
      <c r="CBK112" s="80"/>
      <c r="CBM112" s="77"/>
      <c r="CBN112" s="80"/>
      <c r="CBO112" s="80"/>
      <c r="CBP112" s="80"/>
      <c r="CBQ112" s="80"/>
      <c r="CBR112" s="77"/>
      <c r="CBS112" s="78"/>
      <c r="CBT112" s="79"/>
      <c r="CBU112" s="79"/>
      <c r="CBV112" s="80"/>
      <c r="CBW112" s="81"/>
      <c r="CBX112" s="79"/>
      <c r="CBY112" s="79"/>
      <c r="CBZ112" s="81"/>
      <c r="CCA112" s="80"/>
      <c r="CCC112" s="77"/>
      <c r="CCD112" s="80"/>
      <c r="CCE112" s="80"/>
      <c r="CCF112" s="80"/>
      <c r="CCG112" s="80"/>
      <c r="CCH112" s="77"/>
      <c r="CCI112" s="78"/>
      <c r="CCJ112" s="79"/>
      <c r="CCK112" s="79"/>
      <c r="CCL112" s="80"/>
      <c r="CCM112" s="81"/>
      <c r="CCN112" s="79"/>
      <c r="CCO112" s="79"/>
      <c r="CCP112" s="81"/>
      <c r="CCQ112" s="80"/>
      <c r="CCS112" s="77"/>
      <c r="CCT112" s="80"/>
      <c r="CCU112" s="80"/>
      <c r="CCV112" s="80"/>
      <c r="CCW112" s="80"/>
      <c r="CCX112" s="77"/>
      <c r="CCY112" s="78"/>
      <c r="CCZ112" s="79"/>
      <c r="CDA112" s="79"/>
      <c r="CDB112" s="80"/>
      <c r="CDC112" s="81"/>
      <c r="CDD112" s="79"/>
      <c r="CDE112" s="79"/>
      <c r="CDF112" s="81"/>
      <c r="CDG112" s="80"/>
      <c r="CDI112" s="77"/>
      <c r="CDJ112" s="80"/>
      <c r="CDK112" s="80"/>
      <c r="CDL112" s="80"/>
      <c r="CDM112" s="80"/>
      <c r="CDN112" s="77"/>
      <c r="CDO112" s="78"/>
      <c r="CDP112" s="79"/>
      <c r="CDQ112" s="79"/>
      <c r="CDR112" s="80"/>
      <c r="CDS112" s="81"/>
      <c r="CDT112" s="79"/>
      <c r="CDU112" s="79"/>
      <c r="CDV112" s="81"/>
      <c r="CDW112" s="80"/>
      <c r="CDY112" s="77"/>
      <c r="CDZ112" s="80"/>
      <c r="CEA112" s="80"/>
      <c r="CEB112" s="80"/>
      <c r="CEC112" s="80"/>
      <c r="CED112" s="77"/>
      <c r="CEE112" s="78"/>
      <c r="CEF112" s="79"/>
      <c r="CEG112" s="79"/>
      <c r="CEH112" s="80"/>
      <c r="CEI112" s="81"/>
      <c r="CEJ112" s="79"/>
      <c r="CEK112" s="79"/>
      <c r="CEL112" s="81"/>
      <c r="CEM112" s="80"/>
      <c r="CEO112" s="77"/>
      <c r="CEP112" s="80"/>
      <c r="CEQ112" s="80"/>
      <c r="CER112" s="80"/>
      <c r="CES112" s="80"/>
      <c r="CET112" s="77"/>
      <c r="CEU112" s="78"/>
      <c r="CEV112" s="79"/>
      <c r="CEW112" s="79"/>
      <c r="CEX112" s="80"/>
      <c r="CEY112" s="81"/>
      <c r="CEZ112" s="79"/>
      <c r="CFA112" s="79"/>
      <c r="CFB112" s="81"/>
      <c r="CFC112" s="80"/>
      <c r="CFE112" s="77"/>
      <c r="CFF112" s="80"/>
      <c r="CFG112" s="80"/>
      <c r="CFH112" s="80"/>
      <c r="CFI112" s="80"/>
      <c r="CFJ112" s="77"/>
      <c r="CFK112" s="78"/>
      <c r="CFL112" s="79"/>
      <c r="CFM112" s="79"/>
      <c r="CFN112" s="80"/>
      <c r="CFO112" s="81"/>
      <c r="CFP112" s="79"/>
      <c r="CFQ112" s="79"/>
      <c r="CFR112" s="81"/>
      <c r="CFS112" s="80"/>
      <c r="CFU112" s="77"/>
      <c r="CFV112" s="80"/>
      <c r="CFW112" s="80"/>
      <c r="CFX112" s="80"/>
      <c r="CFY112" s="80"/>
      <c r="CFZ112" s="77"/>
      <c r="CGA112" s="78"/>
      <c r="CGB112" s="79"/>
      <c r="CGC112" s="79"/>
      <c r="CGD112" s="80"/>
      <c r="CGE112" s="81"/>
      <c r="CGF112" s="79"/>
      <c r="CGG112" s="79"/>
      <c r="CGH112" s="81"/>
      <c r="CGI112" s="80"/>
      <c r="CGK112" s="77"/>
      <c r="CGL112" s="80"/>
      <c r="CGM112" s="80"/>
      <c r="CGN112" s="80"/>
      <c r="CGO112" s="80"/>
      <c r="CGP112" s="77"/>
      <c r="CGQ112" s="78"/>
      <c r="CGR112" s="79"/>
      <c r="CGS112" s="79"/>
      <c r="CGT112" s="80"/>
      <c r="CGU112" s="81"/>
      <c r="CGV112" s="79"/>
      <c r="CGW112" s="79"/>
      <c r="CGX112" s="81"/>
      <c r="CGY112" s="80"/>
      <c r="CHA112" s="77"/>
      <c r="CHB112" s="80"/>
      <c r="CHC112" s="80"/>
      <c r="CHD112" s="80"/>
      <c r="CHE112" s="80"/>
      <c r="CHF112" s="77"/>
      <c r="CHG112" s="78"/>
      <c r="CHH112" s="79"/>
      <c r="CHI112" s="79"/>
      <c r="CHJ112" s="80"/>
      <c r="CHK112" s="81"/>
      <c r="CHL112" s="79"/>
      <c r="CHM112" s="79"/>
      <c r="CHN112" s="81"/>
      <c r="CHO112" s="80"/>
      <c r="CHQ112" s="77"/>
      <c r="CHR112" s="80"/>
      <c r="CHS112" s="80"/>
      <c r="CHT112" s="80"/>
      <c r="CHU112" s="80"/>
      <c r="CHV112" s="77"/>
      <c r="CHW112" s="78"/>
      <c r="CHX112" s="79"/>
      <c r="CHY112" s="79"/>
      <c r="CHZ112" s="80"/>
      <c r="CIA112" s="81"/>
      <c r="CIB112" s="79"/>
      <c r="CIC112" s="79"/>
      <c r="CID112" s="81"/>
      <c r="CIE112" s="80"/>
      <c r="CIG112" s="77"/>
      <c r="CIH112" s="80"/>
      <c r="CII112" s="80"/>
      <c r="CIJ112" s="80"/>
      <c r="CIK112" s="80"/>
      <c r="CIL112" s="77"/>
      <c r="CIM112" s="78"/>
      <c r="CIN112" s="79"/>
      <c r="CIO112" s="79"/>
      <c r="CIP112" s="80"/>
      <c r="CIQ112" s="81"/>
      <c r="CIR112" s="79"/>
      <c r="CIS112" s="79"/>
      <c r="CIT112" s="81"/>
      <c r="CIU112" s="80"/>
      <c r="CIW112" s="77"/>
      <c r="CIX112" s="80"/>
      <c r="CIY112" s="80"/>
      <c r="CIZ112" s="80"/>
      <c r="CJA112" s="80"/>
      <c r="CJB112" s="77"/>
      <c r="CJC112" s="78"/>
      <c r="CJD112" s="79"/>
      <c r="CJE112" s="79"/>
      <c r="CJF112" s="80"/>
      <c r="CJG112" s="81"/>
      <c r="CJH112" s="79"/>
      <c r="CJI112" s="79"/>
      <c r="CJJ112" s="81"/>
      <c r="CJK112" s="80"/>
      <c r="CJM112" s="77"/>
      <c r="CJN112" s="80"/>
      <c r="CJO112" s="80"/>
      <c r="CJP112" s="80"/>
      <c r="CJQ112" s="80"/>
      <c r="CJR112" s="77"/>
      <c r="CJS112" s="78"/>
      <c r="CJT112" s="79"/>
      <c r="CJU112" s="79"/>
      <c r="CJV112" s="80"/>
      <c r="CJW112" s="81"/>
      <c r="CJX112" s="79"/>
      <c r="CJY112" s="79"/>
      <c r="CJZ112" s="81"/>
      <c r="CKA112" s="80"/>
      <c r="CKC112" s="77"/>
      <c r="CKD112" s="80"/>
      <c r="CKE112" s="80"/>
      <c r="CKF112" s="80"/>
      <c r="CKG112" s="80"/>
      <c r="CKH112" s="77"/>
      <c r="CKI112" s="78"/>
      <c r="CKJ112" s="79"/>
      <c r="CKK112" s="79"/>
      <c r="CKL112" s="80"/>
      <c r="CKM112" s="81"/>
      <c r="CKN112" s="79"/>
      <c r="CKO112" s="79"/>
      <c r="CKP112" s="81"/>
      <c r="CKQ112" s="80"/>
      <c r="CKS112" s="77"/>
      <c r="CKT112" s="80"/>
      <c r="CKU112" s="80"/>
      <c r="CKV112" s="80"/>
      <c r="CKW112" s="80"/>
      <c r="CKX112" s="77"/>
      <c r="CKY112" s="78"/>
      <c r="CKZ112" s="79"/>
      <c r="CLA112" s="79"/>
      <c r="CLB112" s="80"/>
      <c r="CLC112" s="81"/>
      <c r="CLD112" s="79"/>
      <c r="CLE112" s="79"/>
      <c r="CLF112" s="81"/>
      <c r="CLG112" s="80"/>
      <c r="CLI112" s="77"/>
      <c r="CLJ112" s="80"/>
      <c r="CLK112" s="80"/>
      <c r="CLL112" s="80"/>
      <c r="CLM112" s="80"/>
      <c r="CLN112" s="77"/>
      <c r="CLO112" s="78"/>
      <c r="CLP112" s="79"/>
      <c r="CLQ112" s="79"/>
      <c r="CLR112" s="80"/>
      <c r="CLS112" s="81"/>
      <c r="CLT112" s="79"/>
      <c r="CLU112" s="79"/>
      <c r="CLV112" s="81"/>
      <c r="CLW112" s="80"/>
      <c r="CLY112" s="77"/>
      <c r="CLZ112" s="80"/>
      <c r="CMA112" s="80"/>
      <c r="CMB112" s="80"/>
      <c r="CMC112" s="80"/>
      <c r="CMD112" s="77"/>
      <c r="CME112" s="78"/>
      <c r="CMF112" s="79"/>
      <c r="CMG112" s="79"/>
      <c r="CMH112" s="80"/>
      <c r="CMI112" s="81"/>
      <c r="CMJ112" s="79"/>
      <c r="CMK112" s="79"/>
      <c r="CML112" s="81"/>
      <c r="CMM112" s="80"/>
      <c r="CMO112" s="77"/>
      <c r="CMP112" s="80"/>
      <c r="CMQ112" s="80"/>
      <c r="CMR112" s="80"/>
      <c r="CMS112" s="80"/>
      <c r="CMT112" s="77"/>
      <c r="CMU112" s="78"/>
      <c r="CMV112" s="79"/>
      <c r="CMW112" s="79"/>
      <c r="CMX112" s="80"/>
      <c r="CMY112" s="81"/>
      <c r="CMZ112" s="79"/>
      <c r="CNA112" s="79"/>
      <c r="CNB112" s="81"/>
      <c r="CNC112" s="80"/>
      <c r="CNE112" s="77"/>
      <c r="CNF112" s="80"/>
      <c r="CNG112" s="80"/>
      <c r="CNH112" s="80"/>
      <c r="CNI112" s="80"/>
      <c r="CNJ112" s="77"/>
      <c r="CNK112" s="78"/>
      <c r="CNL112" s="79"/>
      <c r="CNM112" s="79"/>
      <c r="CNN112" s="80"/>
      <c r="CNO112" s="81"/>
      <c r="CNP112" s="79"/>
      <c r="CNQ112" s="79"/>
      <c r="CNR112" s="81"/>
      <c r="CNS112" s="80"/>
      <c r="CNU112" s="77"/>
      <c r="CNV112" s="80"/>
      <c r="CNW112" s="80"/>
      <c r="CNX112" s="80"/>
      <c r="CNY112" s="80"/>
      <c r="CNZ112" s="77"/>
      <c r="COA112" s="78"/>
      <c r="COB112" s="79"/>
      <c r="COC112" s="79"/>
      <c r="COD112" s="80"/>
      <c r="COE112" s="81"/>
      <c r="COF112" s="79"/>
      <c r="COG112" s="79"/>
      <c r="COH112" s="81"/>
      <c r="COI112" s="80"/>
      <c r="COK112" s="77"/>
      <c r="COL112" s="80"/>
      <c r="COM112" s="80"/>
      <c r="CON112" s="80"/>
      <c r="COO112" s="80"/>
      <c r="COP112" s="77"/>
      <c r="COQ112" s="78"/>
      <c r="COR112" s="79"/>
      <c r="COS112" s="79"/>
      <c r="COT112" s="80"/>
      <c r="COU112" s="81"/>
      <c r="COV112" s="79"/>
      <c r="COW112" s="79"/>
      <c r="COX112" s="81"/>
      <c r="COY112" s="80"/>
      <c r="CPA112" s="77"/>
      <c r="CPB112" s="80"/>
      <c r="CPC112" s="80"/>
      <c r="CPD112" s="80"/>
      <c r="CPE112" s="80"/>
      <c r="CPF112" s="77"/>
      <c r="CPG112" s="78"/>
      <c r="CPH112" s="79"/>
      <c r="CPI112" s="79"/>
      <c r="CPJ112" s="80"/>
      <c r="CPK112" s="81"/>
      <c r="CPL112" s="79"/>
      <c r="CPM112" s="79"/>
      <c r="CPN112" s="81"/>
      <c r="CPO112" s="80"/>
      <c r="CPQ112" s="77"/>
      <c r="CPR112" s="80"/>
      <c r="CPS112" s="80"/>
      <c r="CPT112" s="80"/>
      <c r="CPU112" s="80"/>
      <c r="CPV112" s="77"/>
      <c r="CPW112" s="78"/>
      <c r="CPX112" s="79"/>
      <c r="CPY112" s="79"/>
      <c r="CPZ112" s="80"/>
      <c r="CQA112" s="81"/>
      <c r="CQB112" s="79"/>
      <c r="CQC112" s="79"/>
      <c r="CQD112" s="81"/>
      <c r="CQE112" s="80"/>
      <c r="CQG112" s="77"/>
      <c r="CQH112" s="80"/>
      <c r="CQI112" s="80"/>
      <c r="CQJ112" s="80"/>
      <c r="CQK112" s="80"/>
      <c r="CQL112" s="77"/>
      <c r="CQM112" s="78"/>
      <c r="CQN112" s="79"/>
      <c r="CQO112" s="79"/>
      <c r="CQP112" s="80"/>
      <c r="CQQ112" s="81"/>
      <c r="CQR112" s="79"/>
      <c r="CQS112" s="79"/>
      <c r="CQT112" s="81"/>
      <c r="CQU112" s="80"/>
      <c r="CQW112" s="77"/>
      <c r="CQX112" s="80"/>
      <c r="CQY112" s="80"/>
      <c r="CQZ112" s="80"/>
      <c r="CRA112" s="80"/>
      <c r="CRB112" s="77"/>
      <c r="CRC112" s="78"/>
      <c r="CRD112" s="79"/>
      <c r="CRE112" s="79"/>
      <c r="CRF112" s="80"/>
      <c r="CRG112" s="81"/>
      <c r="CRH112" s="79"/>
      <c r="CRI112" s="79"/>
      <c r="CRJ112" s="81"/>
      <c r="CRK112" s="80"/>
      <c r="CRM112" s="77"/>
      <c r="CRN112" s="80"/>
      <c r="CRO112" s="80"/>
      <c r="CRP112" s="80"/>
      <c r="CRQ112" s="80"/>
      <c r="CRR112" s="77"/>
      <c r="CRS112" s="78"/>
      <c r="CRT112" s="79"/>
      <c r="CRU112" s="79"/>
      <c r="CRV112" s="80"/>
      <c r="CRW112" s="81"/>
      <c r="CRX112" s="79"/>
      <c r="CRY112" s="79"/>
      <c r="CRZ112" s="81"/>
      <c r="CSA112" s="80"/>
      <c r="CSC112" s="77"/>
      <c r="CSD112" s="80"/>
      <c r="CSE112" s="80"/>
      <c r="CSF112" s="80"/>
      <c r="CSG112" s="80"/>
      <c r="CSH112" s="77"/>
      <c r="CSI112" s="78"/>
      <c r="CSJ112" s="79"/>
      <c r="CSK112" s="79"/>
      <c r="CSL112" s="80"/>
      <c r="CSM112" s="81"/>
      <c r="CSN112" s="79"/>
      <c r="CSO112" s="79"/>
      <c r="CSP112" s="81"/>
      <c r="CSQ112" s="80"/>
      <c r="CSS112" s="77"/>
      <c r="CST112" s="80"/>
      <c r="CSU112" s="80"/>
      <c r="CSV112" s="80"/>
      <c r="CSW112" s="80"/>
      <c r="CSX112" s="77"/>
      <c r="CSY112" s="78"/>
      <c r="CSZ112" s="79"/>
      <c r="CTA112" s="79"/>
      <c r="CTB112" s="80"/>
      <c r="CTC112" s="81"/>
      <c r="CTD112" s="79"/>
      <c r="CTE112" s="79"/>
      <c r="CTF112" s="81"/>
      <c r="CTG112" s="80"/>
      <c r="CTI112" s="77"/>
      <c r="CTJ112" s="80"/>
      <c r="CTK112" s="80"/>
      <c r="CTL112" s="80"/>
      <c r="CTM112" s="80"/>
      <c r="CTN112" s="77"/>
      <c r="CTO112" s="78"/>
      <c r="CTP112" s="79"/>
      <c r="CTQ112" s="79"/>
      <c r="CTR112" s="80"/>
      <c r="CTS112" s="81"/>
      <c r="CTT112" s="79"/>
      <c r="CTU112" s="79"/>
      <c r="CTV112" s="81"/>
      <c r="CTW112" s="80"/>
      <c r="CTY112" s="77"/>
      <c r="CTZ112" s="80"/>
      <c r="CUA112" s="80"/>
      <c r="CUB112" s="80"/>
      <c r="CUC112" s="80"/>
      <c r="CUD112" s="77"/>
      <c r="CUE112" s="78"/>
      <c r="CUF112" s="79"/>
      <c r="CUG112" s="79"/>
      <c r="CUH112" s="80"/>
      <c r="CUI112" s="81"/>
      <c r="CUJ112" s="79"/>
      <c r="CUK112" s="79"/>
      <c r="CUL112" s="81"/>
      <c r="CUM112" s="80"/>
      <c r="CUO112" s="77"/>
      <c r="CUP112" s="80"/>
      <c r="CUQ112" s="80"/>
      <c r="CUR112" s="80"/>
      <c r="CUS112" s="80"/>
      <c r="CUT112" s="77"/>
      <c r="CUU112" s="78"/>
      <c r="CUV112" s="79"/>
      <c r="CUW112" s="79"/>
      <c r="CUX112" s="80"/>
      <c r="CUY112" s="81"/>
      <c r="CUZ112" s="79"/>
      <c r="CVA112" s="79"/>
      <c r="CVB112" s="81"/>
      <c r="CVC112" s="80"/>
      <c r="CVE112" s="77"/>
      <c r="CVF112" s="80"/>
      <c r="CVG112" s="80"/>
      <c r="CVH112" s="80"/>
      <c r="CVI112" s="80"/>
      <c r="CVJ112" s="77"/>
      <c r="CVK112" s="78"/>
      <c r="CVL112" s="79"/>
      <c r="CVM112" s="79"/>
      <c r="CVN112" s="80"/>
      <c r="CVO112" s="81"/>
      <c r="CVP112" s="79"/>
      <c r="CVQ112" s="79"/>
      <c r="CVR112" s="81"/>
      <c r="CVS112" s="80"/>
      <c r="CVU112" s="77"/>
      <c r="CVV112" s="80"/>
      <c r="CVW112" s="80"/>
      <c r="CVX112" s="80"/>
      <c r="CVY112" s="80"/>
      <c r="CVZ112" s="77"/>
      <c r="CWA112" s="78"/>
      <c r="CWB112" s="79"/>
      <c r="CWC112" s="79"/>
      <c r="CWD112" s="80"/>
      <c r="CWE112" s="81"/>
      <c r="CWF112" s="79"/>
      <c r="CWG112" s="79"/>
      <c r="CWH112" s="81"/>
      <c r="CWI112" s="80"/>
      <c r="CWK112" s="77"/>
      <c r="CWL112" s="80"/>
      <c r="CWM112" s="80"/>
      <c r="CWN112" s="80"/>
      <c r="CWO112" s="80"/>
      <c r="CWP112" s="77"/>
      <c r="CWQ112" s="78"/>
      <c r="CWR112" s="79"/>
      <c r="CWS112" s="79"/>
      <c r="CWT112" s="80"/>
      <c r="CWU112" s="81"/>
      <c r="CWV112" s="79"/>
      <c r="CWW112" s="79"/>
      <c r="CWX112" s="81"/>
      <c r="CWY112" s="80"/>
      <c r="CXA112" s="77"/>
      <c r="CXB112" s="80"/>
      <c r="CXC112" s="80"/>
      <c r="CXD112" s="80"/>
      <c r="CXE112" s="80"/>
      <c r="CXF112" s="77"/>
      <c r="CXG112" s="78"/>
      <c r="CXH112" s="79"/>
      <c r="CXI112" s="79"/>
      <c r="CXJ112" s="80"/>
      <c r="CXK112" s="81"/>
      <c r="CXL112" s="79"/>
      <c r="CXM112" s="79"/>
      <c r="CXN112" s="81"/>
      <c r="CXO112" s="80"/>
      <c r="CXQ112" s="77"/>
      <c r="CXR112" s="80"/>
      <c r="CXS112" s="80"/>
      <c r="CXT112" s="80"/>
      <c r="CXU112" s="80"/>
      <c r="CXV112" s="77"/>
      <c r="CXW112" s="78"/>
      <c r="CXX112" s="79"/>
      <c r="CXY112" s="79"/>
      <c r="CXZ112" s="80"/>
      <c r="CYA112" s="81"/>
      <c r="CYB112" s="79"/>
      <c r="CYC112" s="79"/>
      <c r="CYD112" s="81"/>
      <c r="CYE112" s="80"/>
      <c r="CYG112" s="77"/>
      <c r="CYH112" s="80"/>
      <c r="CYI112" s="80"/>
      <c r="CYJ112" s="80"/>
      <c r="CYK112" s="80"/>
      <c r="CYL112" s="77"/>
      <c r="CYM112" s="78"/>
      <c r="CYN112" s="79"/>
      <c r="CYO112" s="79"/>
      <c r="CYP112" s="80"/>
      <c r="CYQ112" s="81"/>
      <c r="CYR112" s="79"/>
      <c r="CYS112" s="79"/>
      <c r="CYT112" s="81"/>
      <c r="CYU112" s="80"/>
      <c r="CYW112" s="77"/>
      <c r="CYX112" s="80"/>
      <c r="CYY112" s="80"/>
      <c r="CYZ112" s="80"/>
      <c r="CZA112" s="80"/>
      <c r="CZB112" s="77"/>
      <c r="CZC112" s="78"/>
      <c r="CZD112" s="79"/>
      <c r="CZE112" s="79"/>
      <c r="CZF112" s="80"/>
      <c r="CZG112" s="81"/>
      <c r="CZH112" s="79"/>
      <c r="CZI112" s="79"/>
      <c r="CZJ112" s="81"/>
      <c r="CZK112" s="80"/>
      <c r="CZM112" s="77"/>
      <c r="CZN112" s="80"/>
      <c r="CZO112" s="80"/>
      <c r="CZP112" s="80"/>
      <c r="CZQ112" s="80"/>
      <c r="CZR112" s="77"/>
      <c r="CZS112" s="78"/>
      <c r="CZT112" s="79"/>
      <c r="CZU112" s="79"/>
      <c r="CZV112" s="80"/>
      <c r="CZW112" s="81"/>
      <c r="CZX112" s="79"/>
      <c r="CZY112" s="79"/>
      <c r="CZZ112" s="81"/>
      <c r="DAA112" s="80"/>
      <c r="DAC112" s="77"/>
      <c r="DAD112" s="80"/>
      <c r="DAE112" s="80"/>
      <c r="DAF112" s="80"/>
      <c r="DAG112" s="80"/>
      <c r="DAH112" s="77"/>
      <c r="DAI112" s="78"/>
      <c r="DAJ112" s="79"/>
      <c r="DAK112" s="79"/>
      <c r="DAL112" s="80"/>
      <c r="DAM112" s="81"/>
      <c r="DAN112" s="79"/>
      <c r="DAO112" s="79"/>
      <c r="DAP112" s="81"/>
      <c r="DAQ112" s="80"/>
      <c r="DAS112" s="77"/>
      <c r="DAT112" s="80"/>
      <c r="DAU112" s="80"/>
      <c r="DAV112" s="80"/>
      <c r="DAW112" s="80"/>
      <c r="DAX112" s="77"/>
      <c r="DAY112" s="78"/>
      <c r="DAZ112" s="79"/>
      <c r="DBA112" s="79"/>
      <c r="DBB112" s="80"/>
      <c r="DBC112" s="81"/>
      <c r="DBD112" s="79"/>
      <c r="DBE112" s="79"/>
      <c r="DBF112" s="81"/>
      <c r="DBG112" s="80"/>
      <c r="DBI112" s="77"/>
      <c r="DBJ112" s="80"/>
      <c r="DBK112" s="80"/>
      <c r="DBL112" s="80"/>
      <c r="DBM112" s="80"/>
      <c r="DBN112" s="77"/>
      <c r="DBO112" s="78"/>
      <c r="DBP112" s="79"/>
      <c r="DBQ112" s="79"/>
      <c r="DBR112" s="80"/>
      <c r="DBS112" s="81"/>
      <c r="DBT112" s="79"/>
      <c r="DBU112" s="79"/>
      <c r="DBV112" s="81"/>
      <c r="DBW112" s="80"/>
      <c r="DBY112" s="77"/>
      <c r="DBZ112" s="80"/>
      <c r="DCA112" s="80"/>
      <c r="DCB112" s="80"/>
      <c r="DCC112" s="80"/>
      <c r="DCD112" s="77"/>
      <c r="DCE112" s="78"/>
      <c r="DCF112" s="79"/>
      <c r="DCG112" s="79"/>
      <c r="DCH112" s="80"/>
      <c r="DCI112" s="81"/>
      <c r="DCJ112" s="79"/>
      <c r="DCK112" s="79"/>
      <c r="DCL112" s="81"/>
      <c r="DCM112" s="80"/>
      <c r="DCO112" s="77"/>
      <c r="DCP112" s="80"/>
      <c r="DCQ112" s="80"/>
      <c r="DCR112" s="80"/>
      <c r="DCS112" s="80"/>
      <c r="DCT112" s="77"/>
      <c r="DCU112" s="78"/>
      <c r="DCV112" s="79"/>
      <c r="DCW112" s="79"/>
      <c r="DCX112" s="80"/>
      <c r="DCY112" s="81"/>
      <c r="DCZ112" s="79"/>
      <c r="DDA112" s="79"/>
      <c r="DDB112" s="81"/>
      <c r="DDC112" s="80"/>
      <c r="DDE112" s="77"/>
      <c r="DDF112" s="80"/>
      <c r="DDG112" s="80"/>
      <c r="DDH112" s="80"/>
      <c r="DDI112" s="80"/>
      <c r="DDJ112" s="77"/>
      <c r="DDK112" s="78"/>
      <c r="DDL112" s="79"/>
      <c r="DDM112" s="79"/>
      <c r="DDN112" s="80"/>
      <c r="DDO112" s="81"/>
      <c r="DDP112" s="79"/>
      <c r="DDQ112" s="79"/>
      <c r="DDR112" s="81"/>
      <c r="DDS112" s="80"/>
      <c r="DDU112" s="77"/>
      <c r="DDV112" s="80"/>
      <c r="DDW112" s="80"/>
      <c r="DDX112" s="80"/>
      <c r="DDY112" s="80"/>
      <c r="DDZ112" s="77"/>
      <c r="DEA112" s="78"/>
      <c r="DEB112" s="79"/>
      <c r="DEC112" s="79"/>
      <c r="DED112" s="80"/>
      <c r="DEE112" s="81"/>
      <c r="DEF112" s="79"/>
      <c r="DEG112" s="79"/>
      <c r="DEH112" s="81"/>
      <c r="DEI112" s="80"/>
      <c r="DEK112" s="77"/>
      <c r="DEL112" s="80"/>
      <c r="DEM112" s="80"/>
      <c r="DEN112" s="80"/>
      <c r="DEO112" s="80"/>
      <c r="DEP112" s="77"/>
      <c r="DEQ112" s="78"/>
      <c r="DER112" s="79"/>
      <c r="DES112" s="79"/>
      <c r="DET112" s="80"/>
      <c r="DEU112" s="81"/>
      <c r="DEV112" s="79"/>
      <c r="DEW112" s="79"/>
      <c r="DEX112" s="81"/>
      <c r="DEY112" s="80"/>
      <c r="DFA112" s="77"/>
      <c r="DFB112" s="80"/>
      <c r="DFC112" s="80"/>
      <c r="DFD112" s="80"/>
      <c r="DFE112" s="80"/>
      <c r="DFF112" s="77"/>
      <c r="DFG112" s="78"/>
      <c r="DFH112" s="79"/>
      <c r="DFI112" s="79"/>
      <c r="DFJ112" s="80"/>
      <c r="DFK112" s="81"/>
      <c r="DFL112" s="79"/>
      <c r="DFM112" s="79"/>
      <c r="DFN112" s="81"/>
      <c r="DFO112" s="80"/>
      <c r="DFQ112" s="77"/>
      <c r="DFR112" s="80"/>
      <c r="DFS112" s="80"/>
      <c r="DFT112" s="80"/>
      <c r="DFU112" s="80"/>
      <c r="DFV112" s="77"/>
      <c r="DFW112" s="78"/>
      <c r="DFX112" s="79"/>
      <c r="DFY112" s="79"/>
      <c r="DFZ112" s="80"/>
      <c r="DGA112" s="81"/>
      <c r="DGB112" s="79"/>
      <c r="DGC112" s="79"/>
      <c r="DGD112" s="81"/>
      <c r="DGE112" s="80"/>
      <c r="DGG112" s="77"/>
      <c r="DGH112" s="80"/>
      <c r="DGI112" s="80"/>
      <c r="DGJ112" s="80"/>
      <c r="DGK112" s="80"/>
      <c r="DGL112" s="77"/>
      <c r="DGM112" s="78"/>
      <c r="DGN112" s="79"/>
      <c r="DGO112" s="79"/>
      <c r="DGP112" s="80"/>
      <c r="DGQ112" s="81"/>
      <c r="DGR112" s="79"/>
      <c r="DGS112" s="79"/>
      <c r="DGT112" s="81"/>
      <c r="DGU112" s="80"/>
      <c r="DGW112" s="77"/>
      <c r="DGX112" s="80"/>
      <c r="DGY112" s="80"/>
      <c r="DGZ112" s="80"/>
      <c r="DHA112" s="80"/>
      <c r="DHB112" s="77"/>
      <c r="DHC112" s="78"/>
      <c r="DHD112" s="79"/>
      <c r="DHE112" s="79"/>
      <c r="DHF112" s="80"/>
      <c r="DHG112" s="81"/>
      <c r="DHH112" s="79"/>
      <c r="DHI112" s="79"/>
      <c r="DHJ112" s="81"/>
      <c r="DHK112" s="80"/>
      <c r="DHM112" s="77"/>
      <c r="DHN112" s="80"/>
      <c r="DHO112" s="80"/>
      <c r="DHP112" s="80"/>
      <c r="DHQ112" s="80"/>
      <c r="DHR112" s="77"/>
      <c r="DHS112" s="78"/>
      <c r="DHT112" s="79"/>
      <c r="DHU112" s="79"/>
      <c r="DHV112" s="80"/>
      <c r="DHW112" s="81"/>
      <c r="DHX112" s="79"/>
      <c r="DHY112" s="79"/>
      <c r="DHZ112" s="81"/>
      <c r="DIA112" s="80"/>
      <c r="DIC112" s="77"/>
      <c r="DID112" s="80"/>
      <c r="DIE112" s="80"/>
      <c r="DIF112" s="80"/>
      <c r="DIG112" s="80"/>
      <c r="DIH112" s="77"/>
      <c r="DII112" s="78"/>
      <c r="DIJ112" s="79"/>
      <c r="DIK112" s="79"/>
      <c r="DIL112" s="80"/>
      <c r="DIM112" s="81"/>
      <c r="DIN112" s="79"/>
      <c r="DIO112" s="79"/>
      <c r="DIP112" s="81"/>
      <c r="DIQ112" s="80"/>
      <c r="DIS112" s="77"/>
      <c r="DIT112" s="80"/>
      <c r="DIU112" s="80"/>
      <c r="DIV112" s="80"/>
      <c r="DIW112" s="80"/>
      <c r="DIX112" s="77"/>
      <c r="DIY112" s="78"/>
      <c r="DIZ112" s="79"/>
      <c r="DJA112" s="79"/>
      <c r="DJB112" s="80"/>
      <c r="DJC112" s="81"/>
      <c r="DJD112" s="79"/>
      <c r="DJE112" s="79"/>
      <c r="DJF112" s="81"/>
      <c r="DJG112" s="80"/>
      <c r="DJI112" s="77"/>
      <c r="DJJ112" s="80"/>
      <c r="DJK112" s="80"/>
      <c r="DJL112" s="80"/>
      <c r="DJM112" s="80"/>
      <c r="DJN112" s="77"/>
      <c r="DJO112" s="78"/>
      <c r="DJP112" s="79"/>
      <c r="DJQ112" s="79"/>
      <c r="DJR112" s="80"/>
      <c r="DJS112" s="81"/>
      <c r="DJT112" s="79"/>
      <c r="DJU112" s="79"/>
      <c r="DJV112" s="81"/>
      <c r="DJW112" s="80"/>
      <c r="DJY112" s="77"/>
      <c r="DJZ112" s="80"/>
      <c r="DKA112" s="80"/>
      <c r="DKB112" s="80"/>
      <c r="DKC112" s="80"/>
      <c r="DKD112" s="77"/>
      <c r="DKE112" s="78"/>
      <c r="DKF112" s="79"/>
      <c r="DKG112" s="79"/>
      <c r="DKH112" s="80"/>
      <c r="DKI112" s="81"/>
      <c r="DKJ112" s="79"/>
      <c r="DKK112" s="79"/>
      <c r="DKL112" s="81"/>
      <c r="DKM112" s="80"/>
      <c r="DKO112" s="77"/>
      <c r="DKP112" s="80"/>
      <c r="DKQ112" s="80"/>
      <c r="DKR112" s="80"/>
      <c r="DKS112" s="80"/>
      <c r="DKT112" s="77"/>
      <c r="DKU112" s="78"/>
      <c r="DKV112" s="79"/>
      <c r="DKW112" s="79"/>
      <c r="DKX112" s="80"/>
      <c r="DKY112" s="81"/>
      <c r="DKZ112" s="79"/>
      <c r="DLA112" s="79"/>
      <c r="DLB112" s="81"/>
      <c r="DLC112" s="80"/>
      <c r="DLE112" s="77"/>
      <c r="DLF112" s="80"/>
      <c r="DLG112" s="80"/>
      <c r="DLH112" s="80"/>
      <c r="DLI112" s="80"/>
      <c r="DLJ112" s="77"/>
      <c r="DLK112" s="78"/>
      <c r="DLL112" s="79"/>
      <c r="DLM112" s="79"/>
      <c r="DLN112" s="80"/>
      <c r="DLO112" s="81"/>
      <c r="DLP112" s="79"/>
      <c r="DLQ112" s="79"/>
      <c r="DLR112" s="81"/>
      <c r="DLS112" s="80"/>
      <c r="DLU112" s="77"/>
      <c r="DLV112" s="80"/>
      <c r="DLW112" s="80"/>
      <c r="DLX112" s="80"/>
      <c r="DLY112" s="80"/>
      <c r="DLZ112" s="77"/>
      <c r="DMA112" s="78"/>
      <c r="DMB112" s="79"/>
      <c r="DMC112" s="79"/>
      <c r="DMD112" s="80"/>
      <c r="DME112" s="81"/>
      <c r="DMF112" s="79"/>
      <c r="DMG112" s="79"/>
      <c r="DMH112" s="81"/>
      <c r="DMI112" s="80"/>
      <c r="DMK112" s="77"/>
      <c r="DML112" s="80"/>
      <c r="DMM112" s="80"/>
      <c r="DMN112" s="80"/>
      <c r="DMO112" s="80"/>
      <c r="DMP112" s="77"/>
      <c r="DMQ112" s="78"/>
      <c r="DMR112" s="79"/>
      <c r="DMS112" s="79"/>
      <c r="DMT112" s="80"/>
      <c r="DMU112" s="81"/>
      <c r="DMV112" s="79"/>
      <c r="DMW112" s="79"/>
      <c r="DMX112" s="81"/>
      <c r="DMY112" s="80"/>
      <c r="DNA112" s="77"/>
      <c r="DNB112" s="80"/>
      <c r="DNC112" s="80"/>
      <c r="DND112" s="80"/>
      <c r="DNE112" s="80"/>
      <c r="DNF112" s="77"/>
      <c r="DNG112" s="78"/>
      <c r="DNH112" s="79"/>
      <c r="DNI112" s="79"/>
      <c r="DNJ112" s="80"/>
      <c r="DNK112" s="81"/>
      <c r="DNL112" s="79"/>
      <c r="DNM112" s="79"/>
      <c r="DNN112" s="81"/>
      <c r="DNO112" s="80"/>
      <c r="DNQ112" s="77"/>
      <c r="DNR112" s="80"/>
      <c r="DNS112" s="80"/>
      <c r="DNT112" s="80"/>
      <c r="DNU112" s="80"/>
      <c r="DNV112" s="77"/>
      <c r="DNW112" s="78"/>
      <c r="DNX112" s="79"/>
      <c r="DNY112" s="79"/>
      <c r="DNZ112" s="80"/>
      <c r="DOA112" s="81"/>
      <c r="DOB112" s="79"/>
      <c r="DOC112" s="79"/>
      <c r="DOD112" s="81"/>
      <c r="DOE112" s="80"/>
      <c r="DOG112" s="77"/>
      <c r="DOH112" s="80"/>
      <c r="DOI112" s="80"/>
      <c r="DOJ112" s="80"/>
      <c r="DOK112" s="80"/>
      <c r="DOL112" s="77"/>
      <c r="DOM112" s="78"/>
      <c r="DON112" s="79"/>
      <c r="DOO112" s="79"/>
      <c r="DOP112" s="80"/>
      <c r="DOQ112" s="81"/>
      <c r="DOR112" s="79"/>
      <c r="DOS112" s="79"/>
      <c r="DOT112" s="81"/>
      <c r="DOU112" s="80"/>
      <c r="DOW112" s="77"/>
      <c r="DOX112" s="80"/>
      <c r="DOY112" s="80"/>
      <c r="DOZ112" s="80"/>
      <c r="DPA112" s="80"/>
      <c r="DPB112" s="77"/>
      <c r="DPC112" s="78"/>
      <c r="DPD112" s="79"/>
      <c r="DPE112" s="79"/>
      <c r="DPF112" s="80"/>
      <c r="DPG112" s="81"/>
      <c r="DPH112" s="79"/>
      <c r="DPI112" s="79"/>
      <c r="DPJ112" s="81"/>
      <c r="DPK112" s="80"/>
      <c r="DPM112" s="77"/>
      <c r="DPN112" s="80"/>
      <c r="DPO112" s="80"/>
      <c r="DPP112" s="80"/>
      <c r="DPQ112" s="80"/>
      <c r="DPR112" s="77"/>
      <c r="DPS112" s="78"/>
      <c r="DPT112" s="79"/>
      <c r="DPU112" s="79"/>
      <c r="DPV112" s="80"/>
      <c r="DPW112" s="81"/>
      <c r="DPX112" s="79"/>
      <c r="DPY112" s="79"/>
      <c r="DPZ112" s="81"/>
      <c r="DQA112" s="80"/>
      <c r="DQC112" s="77"/>
      <c r="DQD112" s="80"/>
      <c r="DQE112" s="80"/>
      <c r="DQF112" s="80"/>
      <c r="DQG112" s="80"/>
      <c r="DQH112" s="77"/>
      <c r="DQI112" s="78"/>
      <c r="DQJ112" s="79"/>
      <c r="DQK112" s="79"/>
      <c r="DQL112" s="80"/>
      <c r="DQM112" s="81"/>
      <c r="DQN112" s="79"/>
      <c r="DQO112" s="79"/>
      <c r="DQP112" s="81"/>
      <c r="DQQ112" s="80"/>
      <c r="DQS112" s="77"/>
      <c r="DQT112" s="80"/>
      <c r="DQU112" s="80"/>
      <c r="DQV112" s="80"/>
      <c r="DQW112" s="80"/>
      <c r="DQX112" s="77"/>
      <c r="DQY112" s="78"/>
      <c r="DQZ112" s="79"/>
      <c r="DRA112" s="79"/>
      <c r="DRB112" s="80"/>
      <c r="DRC112" s="81"/>
      <c r="DRD112" s="79"/>
      <c r="DRE112" s="79"/>
      <c r="DRF112" s="81"/>
      <c r="DRG112" s="80"/>
      <c r="DRI112" s="77"/>
      <c r="DRJ112" s="80"/>
      <c r="DRK112" s="80"/>
      <c r="DRL112" s="80"/>
      <c r="DRM112" s="80"/>
      <c r="DRN112" s="77"/>
      <c r="DRO112" s="78"/>
      <c r="DRP112" s="79"/>
      <c r="DRQ112" s="79"/>
      <c r="DRR112" s="80"/>
      <c r="DRS112" s="81"/>
      <c r="DRT112" s="79"/>
      <c r="DRU112" s="79"/>
      <c r="DRV112" s="81"/>
      <c r="DRW112" s="80"/>
      <c r="DRY112" s="77"/>
      <c r="DRZ112" s="80"/>
      <c r="DSA112" s="80"/>
      <c r="DSB112" s="80"/>
      <c r="DSC112" s="80"/>
      <c r="DSD112" s="77"/>
      <c r="DSE112" s="78"/>
      <c r="DSF112" s="79"/>
      <c r="DSG112" s="79"/>
      <c r="DSH112" s="80"/>
      <c r="DSI112" s="81"/>
      <c r="DSJ112" s="79"/>
      <c r="DSK112" s="79"/>
      <c r="DSL112" s="81"/>
      <c r="DSM112" s="80"/>
      <c r="DSO112" s="77"/>
      <c r="DSP112" s="80"/>
      <c r="DSQ112" s="80"/>
      <c r="DSR112" s="80"/>
      <c r="DSS112" s="80"/>
      <c r="DST112" s="77"/>
      <c r="DSU112" s="78"/>
      <c r="DSV112" s="79"/>
      <c r="DSW112" s="79"/>
      <c r="DSX112" s="80"/>
      <c r="DSY112" s="81"/>
      <c r="DSZ112" s="79"/>
      <c r="DTA112" s="79"/>
      <c r="DTB112" s="81"/>
      <c r="DTC112" s="80"/>
      <c r="DTE112" s="77"/>
      <c r="DTF112" s="80"/>
      <c r="DTG112" s="80"/>
      <c r="DTH112" s="80"/>
      <c r="DTI112" s="80"/>
      <c r="DTJ112" s="77"/>
      <c r="DTK112" s="78"/>
      <c r="DTL112" s="79"/>
      <c r="DTM112" s="79"/>
      <c r="DTN112" s="80"/>
      <c r="DTO112" s="81"/>
      <c r="DTP112" s="79"/>
      <c r="DTQ112" s="79"/>
      <c r="DTR112" s="81"/>
      <c r="DTS112" s="80"/>
      <c r="DTU112" s="77"/>
      <c r="DTV112" s="80"/>
      <c r="DTW112" s="80"/>
      <c r="DTX112" s="80"/>
      <c r="DTY112" s="80"/>
      <c r="DTZ112" s="77"/>
      <c r="DUA112" s="78"/>
      <c r="DUB112" s="79"/>
      <c r="DUC112" s="79"/>
      <c r="DUD112" s="80"/>
      <c r="DUE112" s="81"/>
      <c r="DUF112" s="79"/>
      <c r="DUG112" s="79"/>
      <c r="DUH112" s="81"/>
      <c r="DUI112" s="80"/>
      <c r="DUK112" s="77"/>
      <c r="DUL112" s="80"/>
      <c r="DUM112" s="80"/>
      <c r="DUN112" s="80"/>
      <c r="DUO112" s="80"/>
      <c r="DUP112" s="77"/>
      <c r="DUQ112" s="78"/>
      <c r="DUR112" s="79"/>
      <c r="DUS112" s="79"/>
      <c r="DUT112" s="80"/>
      <c r="DUU112" s="81"/>
      <c r="DUV112" s="79"/>
      <c r="DUW112" s="79"/>
      <c r="DUX112" s="81"/>
      <c r="DUY112" s="80"/>
      <c r="DVA112" s="77"/>
      <c r="DVB112" s="80"/>
      <c r="DVC112" s="80"/>
      <c r="DVD112" s="80"/>
      <c r="DVE112" s="80"/>
      <c r="DVF112" s="77"/>
      <c r="DVG112" s="78"/>
      <c r="DVH112" s="79"/>
      <c r="DVI112" s="79"/>
      <c r="DVJ112" s="80"/>
      <c r="DVK112" s="81"/>
      <c r="DVL112" s="79"/>
      <c r="DVM112" s="79"/>
      <c r="DVN112" s="81"/>
      <c r="DVO112" s="80"/>
      <c r="DVQ112" s="77"/>
      <c r="DVR112" s="80"/>
      <c r="DVS112" s="80"/>
      <c r="DVT112" s="80"/>
      <c r="DVU112" s="80"/>
      <c r="DVV112" s="77"/>
      <c r="DVW112" s="78"/>
      <c r="DVX112" s="79"/>
      <c r="DVY112" s="79"/>
      <c r="DVZ112" s="80"/>
      <c r="DWA112" s="81"/>
      <c r="DWB112" s="79"/>
      <c r="DWC112" s="79"/>
      <c r="DWD112" s="81"/>
      <c r="DWE112" s="80"/>
      <c r="DWG112" s="77"/>
      <c r="DWH112" s="80"/>
      <c r="DWI112" s="80"/>
      <c r="DWJ112" s="80"/>
      <c r="DWK112" s="80"/>
      <c r="DWL112" s="77"/>
      <c r="DWM112" s="78"/>
      <c r="DWN112" s="79"/>
      <c r="DWO112" s="79"/>
      <c r="DWP112" s="80"/>
      <c r="DWQ112" s="81"/>
      <c r="DWR112" s="79"/>
      <c r="DWS112" s="79"/>
      <c r="DWT112" s="81"/>
      <c r="DWU112" s="80"/>
      <c r="DWW112" s="77"/>
      <c r="DWX112" s="80"/>
      <c r="DWY112" s="80"/>
      <c r="DWZ112" s="80"/>
      <c r="DXA112" s="80"/>
      <c r="DXB112" s="77"/>
      <c r="DXC112" s="78"/>
      <c r="DXD112" s="79"/>
      <c r="DXE112" s="79"/>
      <c r="DXF112" s="80"/>
      <c r="DXG112" s="81"/>
      <c r="DXH112" s="79"/>
      <c r="DXI112" s="79"/>
      <c r="DXJ112" s="81"/>
      <c r="DXK112" s="80"/>
      <c r="DXM112" s="77"/>
      <c r="DXN112" s="80"/>
      <c r="DXO112" s="80"/>
      <c r="DXP112" s="80"/>
      <c r="DXQ112" s="80"/>
      <c r="DXR112" s="77"/>
      <c r="DXS112" s="78"/>
      <c r="DXT112" s="79"/>
      <c r="DXU112" s="79"/>
      <c r="DXV112" s="80"/>
      <c r="DXW112" s="81"/>
      <c r="DXX112" s="79"/>
      <c r="DXY112" s="79"/>
      <c r="DXZ112" s="81"/>
      <c r="DYA112" s="80"/>
      <c r="DYC112" s="77"/>
      <c r="DYD112" s="80"/>
      <c r="DYE112" s="80"/>
      <c r="DYF112" s="80"/>
      <c r="DYG112" s="80"/>
      <c r="DYH112" s="77"/>
      <c r="DYI112" s="78"/>
      <c r="DYJ112" s="79"/>
      <c r="DYK112" s="79"/>
      <c r="DYL112" s="80"/>
      <c r="DYM112" s="81"/>
      <c r="DYN112" s="79"/>
      <c r="DYO112" s="79"/>
      <c r="DYP112" s="81"/>
      <c r="DYQ112" s="80"/>
      <c r="DYS112" s="77"/>
      <c r="DYT112" s="80"/>
      <c r="DYU112" s="80"/>
      <c r="DYV112" s="80"/>
      <c r="DYW112" s="80"/>
      <c r="DYX112" s="77"/>
      <c r="DYY112" s="78"/>
      <c r="DYZ112" s="79"/>
      <c r="DZA112" s="79"/>
      <c r="DZB112" s="80"/>
      <c r="DZC112" s="81"/>
      <c r="DZD112" s="79"/>
      <c r="DZE112" s="79"/>
      <c r="DZF112" s="81"/>
      <c r="DZG112" s="80"/>
      <c r="DZI112" s="77"/>
      <c r="DZJ112" s="80"/>
      <c r="DZK112" s="80"/>
      <c r="DZL112" s="80"/>
      <c r="DZM112" s="80"/>
      <c r="DZN112" s="77"/>
      <c r="DZO112" s="78"/>
      <c r="DZP112" s="79"/>
      <c r="DZQ112" s="79"/>
      <c r="DZR112" s="80"/>
      <c r="DZS112" s="81"/>
      <c r="DZT112" s="79"/>
      <c r="DZU112" s="79"/>
      <c r="DZV112" s="81"/>
      <c r="DZW112" s="80"/>
      <c r="DZY112" s="77"/>
      <c r="DZZ112" s="80"/>
      <c r="EAA112" s="80"/>
      <c r="EAB112" s="80"/>
      <c r="EAC112" s="80"/>
      <c r="EAD112" s="77"/>
      <c r="EAE112" s="78"/>
      <c r="EAF112" s="79"/>
      <c r="EAG112" s="79"/>
      <c r="EAH112" s="80"/>
      <c r="EAI112" s="81"/>
      <c r="EAJ112" s="79"/>
      <c r="EAK112" s="79"/>
      <c r="EAL112" s="81"/>
      <c r="EAM112" s="80"/>
      <c r="EAO112" s="77"/>
      <c r="EAP112" s="80"/>
      <c r="EAQ112" s="80"/>
      <c r="EAR112" s="80"/>
      <c r="EAS112" s="80"/>
      <c r="EAT112" s="77"/>
      <c r="EAU112" s="78"/>
      <c r="EAV112" s="79"/>
      <c r="EAW112" s="79"/>
      <c r="EAX112" s="80"/>
      <c r="EAY112" s="81"/>
      <c r="EAZ112" s="79"/>
      <c r="EBA112" s="79"/>
      <c r="EBB112" s="81"/>
      <c r="EBC112" s="80"/>
      <c r="EBE112" s="77"/>
      <c r="EBF112" s="80"/>
      <c r="EBG112" s="80"/>
      <c r="EBH112" s="80"/>
      <c r="EBI112" s="80"/>
      <c r="EBJ112" s="77"/>
      <c r="EBK112" s="78"/>
      <c r="EBL112" s="79"/>
      <c r="EBM112" s="79"/>
      <c r="EBN112" s="80"/>
      <c r="EBO112" s="81"/>
      <c r="EBP112" s="79"/>
      <c r="EBQ112" s="79"/>
      <c r="EBR112" s="81"/>
      <c r="EBS112" s="80"/>
      <c r="EBU112" s="77"/>
      <c r="EBV112" s="80"/>
      <c r="EBW112" s="80"/>
      <c r="EBX112" s="80"/>
      <c r="EBY112" s="80"/>
      <c r="EBZ112" s="77"/>
      <c r="ECA112" s="78"/>
      <c r="ECB112" s="79"/>
      <c r="ECC112" s="79"/>
      <c r="ECD112" s="80"/>
      <c r="ECE112" s="81"/>
      <c r="ECF112" s="79"/>
      <c r="ECG112" s="79"/>
      <c r="ECH112" s="81"/>
      <c r="ECI112" s="80"/>
      <c r="ECK112" s="77"/>
      <c r="ECL112" s="80"/>
      <c r="ECM112" s="80"/>
      <c r="ECN112" s="80"/>
      <c r="ECO112" s="80"/>
      <c r="ECP112" s="77"/>
      <c r="ECQ112" s="78"/>
      <c r="ECR112" s="79"/>
      <c r="ECS112" s="79"/>
      <c r="ECT112" s="80"/>
      <c r="ECU112" s="81"/>
      <c r="ECV112" s="79"/>
      <c r="ECW112" s="79"/>
      <c r="ECX112" s="81"/>
      <c r="ECY112" s="80"/>
      <c r="EDA112" s="77"/>
      <c r="EDB112" s="80"/>
      <c r="EDC112" s="80"/>
      <c r="EDD112" s="80"/>
      <c r="EDE112" s="80"/>
      <c r="EDF112" s="77"/>
      <c r="EDG112" s="78"/>
      <c r="EDH112" s="79"/>
      <c r="EDI112" s="79"/>
      <c r="EDJ112" s="80"/>
      <c r="EDK112" s="81"/>
      <c r="EDL112" s="79"/>
      <c r="EDM112" s="79"/>
      <c r="EDN112" s="81"/>
      <c r="EDO112" s="80"/>
      <c r="EDQ112" s="77"/>
      <c r="EDR112" s="80"/>
      <c r="EDS112" s="80"/>
      <c r="EDT112" s="80"/>
      <c r="EDU112" s="80"/>
      <c r="EDV112" s="77"/>
      <c r="EDW112" s="78"/>
      <c r="EDX112" s="79"/>
      <c r="EDY112" s="79"/>
      <c r="EDZ112" s="80"/>
      <c r="EEA112" s="81"/>
      <c r="EEB112" s="79"/>
      <c r="EEC112" s="79"/>
      <c r="EED112" s="81"/>
      <c r="EEE112" s="80"/>
      <c r="EEG112" s="77"/>
      <c r="EEH112" s="80"/>
      <c r="EEI112" s="80"/>
      <c r="EEJ112" s="80"/>
      <c r="EEK112" s="80"/>
      <c r="EEL112" s="77"/>
      <c r="EEM112" s="78"/>
      <c r="EEN112" s="79"/>
      <c r="EEO112" s="79"/>
      <c r="EEP112" s="80"/>
      <c r="EEQ112" s="81"/>
      <c r="EER112" s="79"/>
      <c r="EES112" s="79"/>
      <c r="EET112" s="81"/>
      <c r="EEU112" s="80"/>
      <c r="EEW112" s="77"/>
      <c r="EEX112" s="80"/>
      <c r="EEY112" s="80"/>
      <c r="EEZ112" s="80"/>
      <c r="EFA112" s="80"/>
      <c r="EFB112" s="77"/>
      <c r="EFC112" s="78"/>
      <c r="EFD112" s="79"/>
      <c r="EFE112" s="79"/>
      <c r="EFF112" s="80"/>
      <c r="EFG112" s="81"/>
      <c r="EFH112" s="79"/>
      <c r="EFI112" s="79"/>
      <c r="EFJ112" s="81"/>
      <c r="EFK112" s="80"/>
      <c r="EFM112" s="77"/>
      <c r="EFN112" s="80"/>
      <c r="EFO112" s="80"/>
      <c r="EFP112" s="80"/>
      <c r="EFQ112" s="80"/>
      <c r="EFR112" s="77"/>
      <c r="EFS112" s="78"/>
      <c r="EFT112" s="79"/>
      <c r="EFU112" s="79"/>
      <c r="EFV112" s="80"/>
      <c r="EFW112" s="81"/>
      <c r="EFX112" s="79"/>
      <c r="EFY112" s="79"/>
      <c r="EFZ112" s="81"/>
      <c r="EGA112" s="80"/>
      <c r="EGC112" s="77"/>
      <c r="EGD112" s="80"/>
      <c r="EGE112" s="80"/>
      <c r="EGF112" s="80"/>
      <c r="EGG112" s="80"/>
      <c r="EGH112" s="77"/>
      <c r="EGI112" s="78"/>
      <c r="EGJ112" s="79"/>
      <c r="EGK112" s="79"/>
      <c r="EGL112" s="80"/>
      <c r="EGM112" s="81"/>
      <c r="EGN112" s="79"/>
      <c r="EGO112" s="79"/>
      <c r="EGP112" s="81"/>
      <c r="EGQ112" s="80"/>
      <c r="EGS112" s="77"/>
      <c r="EGT112" s="80"/>
      <c r="EGU112" s="80"/>
      <c r="EGV112" s="80"/>
      <c r="EGW112" s="80"/>
      <c r="EGX112" s="77"/>
      <c r="EGY112" s="78"/>
      <c r="EGZ112" s="79"/>
      <c r="EHA112" s="79"/>
      <c r="EHB112" s="80"/>
      <c r="EHC112" s="81"/>
      <c r="EHD112" s="79"/>
      <c r="EHE112" s="79"/>
      <c r="EHF112" s="81"/>
      <c r="EHG112" s="80"/>
      <c r="EHI112" s="77"/>
      <c r="EHJ112" s="80"/>
      <c r="EHK112" s="80"/>
      <c r="EHL112" s="80"/>
      <c r="EHM112" s="80"/>
      <c r="EHN112" s="77"/>
      <c r="EHO112" s="78"/>
      <c r="EHP112" s="79"/>
      <c r="EHQ112" s="79"/>
      <c r="EHR112" s="80"/>
      <c r="EHS112" s="81"/>
      <c r="EHT112" s="79"/>
      <c r="EHU112" s="79"/>
      <c r="EHV112" s="81"/>
      <c r="EHW112" s="80"/>
      <c r="EHY112" s="77"/>
      <c r="EHZ112" s="80"/>
      <c r="EIA112" s="80"/>
      <c r="EIB112" s="80"/>
      <c r="EIC112" s="80"/>
      <c r="EID112" s="77"/>
      <c r="EIE112" s="78"/>
      <c r="EIF112" s="79"/>
      <c r="EIG112" s="79"/>
      <c r="EIH112" s="80"/>
      <c r="EII112" s="81"/>
      <c r="EIJ112" s="79"/>
      <c r="EIK112" s="79"/>
      <c r="EIL112" s="81"/>
      <c r="EIM112" s="80"/>
      <c r="EIO112" s="77"/>
      <c r="EIP112" s="80"/>
      <c r="EIQ112" s="80"/>
      <c r="EIR112" s="80"/>
      <c r="EIS112" s="80"/>
      <c r="EIT112" s="77"/>
      <c r="EIU112" s="78"/>
      <c r="EIV112" s="79"/>
      <c r="EIW112" s="79"/>
      <c r="EIX112" s="80"/>
      <c r="EIY112" s="81"/>
      <c r="EIZ112" s="79"/>
      <c r="EJA112" s="79"/>
      <c r="EJB112" s="81"/>
      <c r="EJC112" s="80"/>
      <c r="EJE112" s="77"/>
      <c r="EJF112" s="80"/>
      <c r="EJG112" s="80"/>
      <c r="EJH112" s="80"/>
      <c r="EJI112" s="80"/>
      <c r="EJJ112" s="77"/>
      <c r="EJK112" s="78"/>
      <c r="EJL112" s="79"/>
      <c r="EJM112" s="79"/>
      <c r="EJN112" s="80"/>
      <c r="EJO112" s="81"/>
      <c r="EJP112" s="79"/>
      <c r="EJQ112" s="79"/>
      <c r="EJR112" s="81"/>
      <c r="EJS112" s="80"/>
      <c r="EJU112" s="77"/>
      <c r="EJV112" s="80"/>
      <c r="EJW112" s="80"/>
      <c r="EJX112" s="80"/>
      <c r="EJY112" s="80"/>
      <c r="EJZ112" s="77"/>
      <c r="EKA112" s="78"/>
      <c r="EKB112" s="79"/>
      <c r="EKC112" s="79"/>
      <c r="EKD112" s="80"/>
      <c r="EKE112" s="81"/>
      <c r="EKF112" s="79"/>
      <c r="EKG112" s="79"/>
      <c r="EKH112" s="81"/>
      <c r="EKI112" s="80"/>
      <c r="EKK112" s="77"/>
      <c r="EKL112" s="80"/>
      <c r="EKM112" s="80"/>
      <c r="EKN112" s="80"/>
      <c r="EKO112" s="80"/>
      <c r="EKP112" s="77"/>
      <c r="EKQ112" s="78"/>
      <c r="EKR112" s="79"/>
      <c r="EKS112" s="79"/>
      <c r="EKT112" s="80"/>
      <c r="EKU112" s="81"/>
      <c r="EKV112" s="79"/>
      <c r="EKW112" s="79"/>
      <c r="EKX112" s="81"/>
      <c r="EKY112" s="80"/>
      <c r="ELA112" s="77"/>
      <c r="ELB112" s="80"/>
      <c r="ELC112" s="80"/>
      <c r="ELD112" s="80"/>
      <c r="ELE112" s="80"/>
      <c r="ELF112" s="77"/>
      <c r="ELG112" s="78"/>
      <c r="ELH112" s="79"/>
      <c r="ELI112" s="79"/>
      <c r="ELJ112" s="80"/>
      <c r="ELK112" s="81"/>
      <c r="ELL112" s="79"/>
      <c r="ELM112" s="79"/>
      <c r="ELN112" s="81"/>
      <c r="ELO112" s="80"/>
      <c r="ELQ112" s="77"/>
      <c r="ELR112" s="80"/>
      <c r="ELS112" s="80"/>
      <c r="ELT112" s="80"/>
      <c r="ELU112" s="80"/>
      <c r="ELV112" s="77"/>
      <c r="ELW112" s="78"/>
      <c r="ELX112" s="79"/>
      <c r="ELY112" s="79"/>
      <c r="ELZ112" s="80"/>
      <c r="EMA112" s="81"/>
      <c r="EMB112" s="79"/>
      <c r="EMC112" s="79"/>
      <c r="EMD112" s="81"/>
      <c r="EME112" s="80"/>
      <c r="EMG112" s="77"/>
      <c r="EMH112" s="80"/>
      <c r="EMI112" s="80"/>
      <c r="EMJ112" s="80"/>
      <c r="EMK112" s="80"/>
      <c r="EML112" s="77"/>
      <c r="EMM112" s="78"/>
      <c r="EMN112" s="79"/>
      <c r="EMO112" s="79"/>
      <c r="EMP112" s="80"/>
      <c r="EMQ112" s="81"/>
      <c r="EMR112" s="79"/>
      <c r="EMS112" s="79"/>
      <c r="EMT112" s="81"/>
      <c r="EMU112" s="80"/>
      <c r="EMW112" s="77"/>
      <c r="EMX112" s="80"/>
      <c r="EMY112" s="80"/>
      <c r="EMZ112" s="80"/>
      <c r="ENA112" s="80"/>
      <c r="ENB112" s="77"/>
      <c r="ENC112" s="78"/>
      <c r="END112" s="79"/>
      <c r="ENE112" s="79"/>
      <c r="ENF112" s="80"/>
      <c r="ENG112" s="81"/>
      <c r="ENH112" s="79"/>
      <c r="ENI112" s="79"/>
      <c r="ENJ112" s="81"/>
      <c r="ENK112" s="80"/>
      <c r="ENM112" s="77"/>
      <c r="ENN112" s="80"/>
      <c r="ENO112" s="80"/>
      <c r="ENP112" s="80"/>
      <c r="ENQ112" s="80"/>
      <c r="ENR112" s="77"/>
      <c r="ENS112" s="78"/>
      <c r="ENT112" s="79"/>
      <c r="ENU112" s="79"/>
      <c r="ENV112" s="80"/>
      <c r="ENW112" s="81"/>
      <c r="ENX112" s="79"/>
      <c r="ENY112" s="79"/>
      <c r="ENZ112" s="81"/>
      <c r="EOA112" s="80"/>
      <c r="EOC112" s="77"/>
      <c r="EOD112" s="80"/>
      <c r="EOE112" s="80"/>
      <c r="EOF112" s="80"/>
      <c r="EOG112" s="80"/>
      <c r="EOH112" s="77"/>
      <c r="EOI112" s="78"/>
      <c r="EOJ112" s="79"/>
      <c r="EOK112" s="79"/>
      <c r="EOL112" s="80"/>
      <c r="EOM112" s="81"/>
      <c r="EON112" s="79"/>
      <c r="EOO112" s="79"/>
      <c r="EOP112" s="81"/>
      <c r="EOQ112" s="80"/>
      <c r="EOS112" s="77"/>
      <c r="EOT112" s="80"/>
      <c r="EOU112" s="80"/>
      <c r="EOV112" s="80"/>
      <c r="EOW112" s="80"/>
      <c r="EOX112" s="77"/>
      <c r="EOY112" s="78"/>
      <c r="EOZ112" s="79"/>
      <c r="EPA112" s="79"/>
      <c r="EPB112" s="80"/>
      <c r="EPC112" s="81"/>
      <c r="EPD112" s="79"/>
      <c r="EPE112" s="79"/>
      <c r="EPF112" s="81"/>
      <c r="EPG112" s="80"/>
      <c r="EPI112" s="77"/>
      <c r="EPJ112" s="80"/>
      <c r="EPK112" s="80"/>
      <c r="EPL112" s="80"/>
      <c r="EPM112" s="80"/>
      <c r="EPN112" s="77"/>
      <c r="EPO112" s="78"/>
      <c r="EPP112" s="79"/>
      <c r="EPQ112" s="79"/>
      <c r="EPR112" s="80"/>
      <c r="EPS112" s="81"/>
      <c r="EPT112" s="79"/>
      <c r="EPU112" s="79"/>
      <c r="EPV112" s="81"/>
      <c r="EPW112" s="80"/>
      <c r="EPY112" s="77"/>
      <c r="EPZ112" s="80"/>
      <c r="EQA112" s="80"/>
      <c r="EQB112" s="80"/>
      <c r="EQC112" s="80"/>
      <c r="EQD112" s="77"/>
      <c r="EQE112" s="78"/>
      <c r="EQF112" s="79"/>
      <c r="EQG112" s="79"/>
      <c r="EQH112" s="80"/>
      <c r="EQI112" s="81"/>
      <c r="EQJ112" s="79"/>
      <c r="EQK112" s="79"/>
      <c r="EQL112" s="81"/>
      <c r="EQM112" s="80"/>
      <c r="EQO112" s="77"/>
      <c r="EQP112" s="80"/>
      <c r="EQQ112" s="80"/>
      <c r="EQR112" s="80"/>
      <c r="EQS112" s="80"/>
      <c r="EQT112" s="77"/>
      <c r="EQU112" s="78"/>
      <c r="EQV112" s="79"/>
      <c r="EQW112" s="79"/>
      <c r="EQX112" s="80"/>
      <c r="EQY112" s="81"/>
      <c r="EQZ112" s="79"/>
      <c r="ERA112" s="79"/>
      <c r="ERB112" s="81"/>
      <c r="ERC112" s="80"/>
      <c r="ERE112" s="77"/>
      <c r="ERF112" s="80"/>
      <c r="ERG112" s="80"/>
      <c r="ERH112" s="80"/>
      <c r="ERI112" s="80"/>
      <c r="ERJ112" s="77"/>
      <c r="ERK112" s="78"/>
      <c r="ERL112" s="79"/>
      <c r="ERM112" s="79"/>
      <c r="ERN112" s="80"/>
      <c r="ERO112" s="81"/>
      <c r="ERP112" s="79"/>
      <c r="ERQ112" s="79"/>
      <c r="ERR112" s="81"/>
      <c r="ERS112" s="80"/>
      <c r="ERU112" s="77"/>
      <c r="ERV112" s="80"/>
      <c r="ERW112" s="80"/>
      <c r="ERX112" s="80"/>
      <c r="ERY112" s="80"/>
      <c r="ERZ112" s="77"/>
      <c r="ESA112" s="78"/>
      <c r="ESB112" s="79"/>
      <c r="ESC112" s="79"/>
      <c r="ESD112" s="80"/>
      <c r="ESE112" s="81"/>
      <c r="ESF112" s="79"/>
      <c r="ESG112" s="79"/>
      <c r="ESH112" s="81"/>
      <c r="ESI112" s="80"/>
      <c r="ESK112" s="77"/>
      <c r="ESL112" s="80"/>
      <c r="ESM112" s="80"/>
      <c r="ESN112" s="80"/>
      <c r="ESO112" s="80"/>
      <c r="ESP112" s="77"/>
      <c r="ESQ112" s="78"/>
      <c r="ESR112" s="79"/>
      <c r="ESS112" s="79"/>
      <c r="EST112" s="80"/>
      <c r="ESU112" s="81"/>
      <c r="ESV112" s="79"/>
      <c r="ESW112" s="79"/>
      <c r="ESX112" s="81"/>
      <c r="ESY112" s="80"/>
      <c r="ETA112" s="77"/>
      <c r="ETB112" s="80"/>
      <c r="ETC112" s="80"/>
      <c r="ETD112" s="80"/>
      <c r="ETE112" s="80"/>
      <c r="ETF112" s="77"/>
      <c r="ETG112" s="78"/>
      <c r="ETH112" s="79"/>
      <c r="ETI112" s="79"/>
      <c r="ETJ112" s="80"/>
      <c r="ETK112" s="81"/>
      <c r="ETL112" s="79"/>
      <c r="ETM112" s="79"/>
      <c r="ETN112" s="81"/>
      <c r="ETO112" s="80"/>
      <c r="ETQ112" s="77"/>
      <c r="ETR112" s="80"/>
      <c r="ETS112" s="80"/>
      <c r="ETT112" s="80"/>
      <c r="ETU112" s="80"/>
      <c r="ETV112" s="77"/>
      <c r="ETW112" s="78"/>
      <c r="ETX112" s="79"/>
      <c r="ETY112" s="79"/>
      <c r="ETZ112" s="80"/>
      <c r="EUA112" s="81"/>
      <c r="EUB112" s="79"/>
      <c r="EUC112" s="79"/>
      <c r="EUD112" s="81"/>
      <c r="EUE112" s="80"/>
      <c r="EUG112" s="77"/>
      <c r="EUH112" s="80"/>
      <c r="EUI112" s="80"/>
      <c r="EUJ112" s="80"/>
      <c r="EUK112" s="80"/>
      <c r="EUL112" s="77"/>
      <c r="EUM112" s="78"/>
      <c r="EUN112" s="79"/>
      <c r="EUO112" s="79"/>
      <c r="EUP112" s="80"/>
      <c r="EUQ112" s="81"/>
      <c r="EUR112" s="79"/>
      <c r="EUS112" s="79"/>
      <c r="EUT112" s="81"/>
      <c r="EUU112" s="80"/>
      <c r="EUW112" s="77"/>
      <c r="EUX112" s="80"/>
      <c r="EUY112" s="80"/>
      <c r="EUZ112" s="80"/>
      <c r="EVA112" s="80"/>
      <c r="EVB112" s="77"/>
      <c r="EVC112" s="78"/>
      <c r="EVD112" s="79"/>
      <c r="EVE112" s="79"/>
      <c r="EVF112" s="80"/>
      <c r="EVG112" s="81"/>
      <c r="EVH112" s="79"/>
      <c r="EVI112" s="79"/>
      <c r="EVJ112" s="81"/>
      <c r="EVK112" s="80"/>
      <c r="EVM112" s="77"/>
      <c r="EVN112" s="80"/>
      <c r="EVO112" s="80"/>
      <c r="EVP112" s="80"/>
      <c r="EVQ112" s="80"/>
      <c r="EVR112" s="77"/>
      <c r="EVS112" s="78"/>
      <c r="EVT112" s="79"/>
      <c r="EVU112" s="79"/>
      <c r="EVV112" s="80"/>
      <c r="EVW112" s="81"/>
      <c r="EVX112" s="79"/>
      <c r="EVY112" s="79"/>
      <c r="EVZ112" s="81"/>
      <c r="EWA112" s="80"/>
      <c r="EWC112" s="77"/>
      <c r="EWD112" s="80"/>
      <c r="EWE112" s="80"/>
      <c r="EWF112" s="80"/>
      <c r="EWG112" s="80"/>
      <c r="EWH112" s="77"/>
      <c r="EWI112" s="78"/>
      <c r="EWJ112" s="79"/>
      <c r="EWK112" s="79"/>
      <c r="EWL112" s="80"/>
      <c r="EWM112" s="81"/>
      <c r="EWN112" s="79"/>
      <c r="EWO112" s="79"/>
      <c r="EWP112" s="81"/>
      <c r="EWQ112" s="80"/>
      <c r="EWS112" s="77"/>
      <c r="EWT112" s="80"/>
      <c r="EWU112" s="80"/>
      <c r="EWV112" s="80"/>
      <c r="EWW112" s="80"/>
      <c r="EWX112" s="77"/>
      <c r="EWY112" s="78"/>
      <c r="EWZ112" s="79"/>
      <c r="EXA112" s="79"/>
      <c r="EXB112" s="80"/>
      <c r="EXC112" s="81"/>
      <c r="EXD112" s="79"/>
      <c r="EXE112" s="79"/>
      <c r="EXF112" s="81"/>
      <c r="EXG112" s="80"/>
      <c r="EXI112" s="77"/>
      <c r="EXJ112" s="80"/>
      <c r="EXK112" s="80"/>
      <c r="EXL112" s="80"/>
      <c r="EXM112" s="80"/>
      <c r="EXN112" s="77"/>
      <c r="EXO112" s="78"/>
      <c r="EXP112" s="79"/>
      <c r="EXQ112" s="79"/>
      <c r="EXR112" s="80"/>
      <c r="EXS112" s="81"/>
      <c r="EXT112" s="79"/>
      <c r="EXU112" s="79"/>
      <c r="EXV112" s="81"/>
      <c r="EXW112" s="80"/>
      <c r="EXY112" s="77"/>
      <c r="EXZ112" s="80"/>
      <c r="EYA112" s="80"/>
      <c r="EYB112" s="80"/>
      <c r="EYC112" s="80"/>
      <c r="EYD112" s="77"/>
      <c r="EYE112" s="78"/>
      <c r="EYF112" s="79"/>
      <c r="EYG112" s="79"/>
      <c r="EYH112" s="80"/>
      <c r="EYI112" s="81"/>
      <c r="EYJ112" s="79"/>
      <c r="EYK112" s="79"/>
      <c r="EYL112" s="81"/>
      <c r="EYM112" s="80"/>
      <c r="EYO112" s="77"/>
      <c r="EYP112" s="80"/>
      <c r="EYQ112" s="80"/>
      <c r="EYR112" s="80"/>
      <c r="EYS112" s="80"/>
      <c r="EYT112" s="77"/>
      <c r="EYU112" s="78"/>
      <c r="EYV112" s="79"/>
      <c r="EYW112" s="79"/>
      <c r="EYX112" s="80"/>
      <c r="EYY112" s="81"/>
      <c r="EYZ112" s="79"/>
      <c r="EZA112" s="79"/>
      <c r="EZB112" s="81"/>
      <c r="EZC112" s="80"/>
      <c r="EZE112" s="77"/>
      <c r="EZF112" s="80"/>
      <c r="EZG112" s="80"/>
      <c r="EZH112" s="80"/>
      <c r="EZI112" s="80"/>
      <c r="EZJ112" s="77"/>
      <c r="EZK112" s="78"/>
      <c r="EZL112" s="79"/>
      <c r="EZM112" s="79"/>
      <c r="EZN112" s="80"/>
      <c r="EZO112" s="81"/>
      <c r="EZP112" s="79"/>
      <c r="EZQ112" s="79"/>
      <c r="EZR112" s="81"/>
      <c r="EZS112" s="80"/>
      <c r="EZU112" s="77"/>
      <c r="EZV112" s="80"/>
      <c r="EZW112" s="80"/>
      <c r="EZX112" s="80"/>
      <c r="EZY112" s="80"/>
      <c r="EZZ112" s="77"/>
      <c r="FAA112" s="78"/>
      <c r="FAB112" s="79"/>
      <c r="FAC112" s="79"/>
      <c r="FAD112" s="80"/>
      <c r="FAE112" s="81"/>
      <c r="FAF112" s="79"/>
      <c r="FAG112" s="79"/>
      <c r="FAH112" s="81"/>
      <c r="FAI112" s="80"/>
      <c r="FAK112" s="77"/>
      <c r="FAL112" s="80"/>
      <c r="FAM112" s="80"/>
      <c r="FAN112" s="80"/>
      <c r="FAO112" s="80"/>
      <c r="FAP112" s="77"/>
      <c r="FAQ112" s="78"/>
      <c r="FAR112" s="79"/>
      <c r="FAS112" s="79"/>
      <c r="FAT112" s="80"/>
      <c r="FAU112" s="81"/>
      <c r="FAV112" s="79"/>
      <c r="FAW112" s="79"/>
      <c r="FAX112" s="81"/>
      <c r="FAY112" s="80"/>
      <c r="FBA112" s="77"/>
      <c r="FBB112" s="80"/>
      <c r="FBC112" s="80"/>
      <c r="FBD112" s="80"/>
      <c r="FBE112" s="80"/>
      <c r="FBF112" s="77"/>
      <c r="FBG112" s="78"/>
      <c r="FBH112" s="79"/>
      <c r="FBI112" s="79"/>
      <c r="FBJ112" s="80"/>
      <c r="FBK112" s="81"/>
      <c r="FBL112" s="79"/>
      <c r="FBM112" s="79"/>
      <c r="FBN112" s="81"/>
      <c r="FBO112" s="80"/>
      <c r="FBQ112" s="77"/>
      <c r="FBR112" s="80"/>
      <c r="FBS112" s="80"/>
      <c r="FBT112" s="80"/>
      <c r="FBU112" s="80"/>
      <c r="FBV112" s="77"/>
      <c r="FBW112" s="78"/>
      <c r="FBX112" s="79"/>
      <c r="FBY112" s="79"/>
      <c r="FBZ112" s="80"/>
      <c r="FCA112" s="81"/>
      <c r="FCB112" s="79"/>
      <c r="FCC112" s="79"/>
      <c r="FCD112" s="81"/>
      <c r="FCE112" s="80"/>
      <c r="FCG112" s="77"/>
      <c r="FCH112" s="80"/>
      <c r="FCI112" s="80"/>
      <c r="FCJ112" s="80"/>
      <c r="FCK112" s="80"/>
      <c r="FCL112" s="77"/>
      <c r="FCM112" s="78"/>
      <c r="FCN112" s="79"/>
      <c r="FCO112" s="79"/>
      <c r="FCP112" s="80"/>
      <c r="FCQ112" s="81"/>
      <c r="FCR112" s="79"/>
      <c r="FCS112" s="79"/>
      <c r="FCT112" s="81"/>
      <c r="FCU112" s="80"/>
      <c r="FCW112" s="77"/>
      <c r="FCX112" s="80"/>
      <c r="FCY112" s="80"/>
      <c r="FCZ112" s="80"/>
      <c r="FDA112" s="80"/>
      <c r="FDB112" s="77"/>
      <c r="FDC112" s="78"/>
      <c r="FDD112" s="79"/>
      <c r="FDE112" s="79"/>
      <c r="FDF112" s="80"/>
      <c r="FDG112" s="81"/>
      <c r="FDH112" s="79"/>
      <c r="FDI112" s="79"/>
      <c r="FDJ112" s="81"/>
      <c r="FDK112" s="80"/>
      <c r="FDM112" s="77"/>
      <c r="FDN112" s="80"/>
      <c r="FDO112" s="80"/>
      <c r="FDP112" s="80"/>
      <c r="FDQ112" s="80"/>
      <c r="FDR112" s="77"/>
      <c r="FDS112" s="78"/>
      <c r="FDT112" s="79"/>
      <c r="FDU112" s="79"/>
      <c r="FDV112" s="80"/>
      <c r="FDW112" s="81"/>
      <c r="FDX112" s="79"/>
      <c r="FDY112" s="79"/>
      <c r="FDZ112" s="81"/>
      <c r="FEA112" s="80"/>
      <c r="FEC112" s="77"/>
      <c r="FED112" s="80"/>
      <c r="FEE112" s="80"/>
      <c r="FEF112" s="80"/>
      <c r="FEG112" s="80"/>
      <c r="FEH112" s="77"/>
      <c r="FEI112" s="78"/>
      <c r="FEJ112" s="79"/>
      <c r="FEK112" s="79"/>
      <c r="FEL112" s="80"/>
      <c r="FEM112" s="81"/>
      <c r="FEN112" s="79"/>
      <c r="FEO112" s="79"/>
      <c r="FEP112" s="81"/>
      <c r="FEQ112" s="80"/>
      <c r="FES112" s="77"/>
      <c r="FET112" s="80"/>
      <c r="FEU112" s="80"/>
      <c r="FEV112" s="80"/>
      <c r="FEW112" s="80"/>
      <c r="FEX112" s="77"/>
      <c r="FEY112" s="78"/>
      <c r="FEZ112" s="79"/>
      <c r="FFA112" s="79"/>
      <c r="FFB112" s="80"/>
      <c r="FFC112" s="81"/>
      <c r="FFD112" s="79"/>
      <c r="FFE112" s="79"/>
      <c r="FFF112" s="81"/>
      <c r="FFG112" s="80"/>
      <c r="FFI112" s="77"/>
      <c r="FFJ112" s="80"/>
      <c r="FFK112" s="80"/>
      <c r="FFL112" s="80"/>
      <c r="FFM112" s="80"/>
      <c r="FFN112" s="77"/>
      <c r="FFO112" s="78"/>
      <c r="FFP112" s="79"/>
      <c r="FFQ112" s="79"/>
      <c r="FFR112" s="80"/>
      <c r="FFS112" s="81"/>
      <c r="FFT112" s="79"/>
      <c r="FFU112" s="79"/>
      <c r="FFV112" s="81"/>
      <c r="FFW112" s="80"/>
      <c r="FFY112" s="77"/>
      <c r="FFZ112" s="80"/>
      <c r="FGA112" s="80"/>
      <c r="FGB112" s="80"/>
      <c r="FGC112" s="80"/>
      <c r="FGD112" s="77"/>
      <c r="FGE112" s="78"/>
      <c r="FGF112" s="79"/>
      <c r="FGG112" s="79"/>
      <c r="FGH112" s="80"/>
      <c r="FGI112" s="81"/>
      <c r="FGJ112" s="79"/>
      <c r="FGK112" s="79"/>
      <c r="FGL112" s="81"/>
      <c r="FGM112" s="80"/>
      <c r="FGO112" s="77"/>
      <c r="FGP112" s="80"/>
      <c r="FGQ112" s="80"/>
      <c r="FGR112" s="80"/>
      <c r="FGS112" s="80"/>
      <c r="FGT112" s="77"/>
      <c r="FGU112" s="78"/>
      <c r="FGV112" s="79"/>
      <c r="FGW112" s="79"/>
      <c r="FGX112" s="80"/>
      <c r="FGY112" s="81"/>
      <c r="FGZ112" s="79"/>
      <c r="FHA112" s="79"/>
      <c r="FHB112" s="81"/>
      <c r="FHC112" s="80"/>
      <c r="FHE112" s="77"/>
      <c r="FHF112" s="80"/>
      <c r="FHG112" s="80"/>
      <c r="FHH112" s="80"/>
      <c r="FHI112" s="80"/>
      <c r="FHJ112" s="77"/>
      <c r="FHK112" s="78"/>
      <c r="FHL112" s="79"/>
      <c r="FHM112" s="79"/>
      <c r="FHN112" s="80"/>
      <c r="FHO112" s="81"/>
      <c r="FHP112" s="79"/>
      <c r="FHQ112" s="79"/>
      <c r="FHR112" s="81"/>
      <c r="FHS112" s="80"/>
      <c r="FHU112" s="77"/>
      <c r="FHV112" s="80"/>
      <c r="FHW112" s="80"/>
      <c r="FHX112" s="80"/>
      <c r="FHY112" s="80"/>
      <c r="FHZ112" s="77"/>
      <c r="FIA112" s="78"/>
      <c r="FIB112" s="79"/>
      <c r="FIC112" s="79"/>
      <c r="FID112" s="80"/>
      <c r="FIE112" s="81"/>
      <c r="FIF112" s="79"/>
      <c r="FIG112" s="79"/>
      <c r="FIH112" s="81"/>
      <c r="FII112" s="80"/>
      <c r="FIK112" s="77"/>
      <c r="FIL112" s="80"/>
      <c r="FIM112" s="80"/>
      <c r="FIN112" s="80"/>
      <c r="FIO112" s="80"/>
      <c r="FIP112" s="77"/>
      <c r="FIQ112" s="78"/>
      <c r="FIR112" s="79"/>
      <c r="FIS112" s="79"/>
      <c r="FIT112" s="80"/>
      <c r="FIU112" s="81"/>
      <c r="FIV112" s="79"/>
      <c r="FIW112" s="79"/>
      <c r="FIX112" s="81"/>
      <c r="FIY112" s="80"/>
      <c r="FJA112" s="77"/>
      <c r="FJB112" s="80"/>
      <c r="FJC112" s="80"/>
      <c r="FJD112" s="80"/>
      <c r="FJE112" s="80"/>
      <c r="FJF112" s="77"/>
      <c r="FJG112" s="78"/>
      <c r="FJH112" s="79"/>
      <c r="FJI112" s="79"/>
      <c r="FJJ112" s="80"/>
      <c r="FJK112" s="81"/>
      <c r="FJL112" s="79"/>
      <c r="FJM112" s="79"/>
      <c r="FJN112" s="81"/>
      <c r="FJO112" s="80"/>
      <c r="FJQ112" s="77"/>
      <c r="FJR112" s="80"/>
      <c r="FJS112" s="80"/>
      <c r="FJT112" s="80"/>
      <c r="FJU112" s="80"/>
      <c r="FJV112" s="77"/>
      <c r="FJW112" s="78"/>
      <c r="FJX112" s="79"/>
      <c r="FJY112" s="79"/>
      <c r="FJZ112" s="80"/>
      <c r="FKA112" s="81"/>
      <c r="FKB112" s="79"/>
      <c r="FKC112" s="79"/>
      <c r="FKD112" s="81"/>
      <c r="FKE112" s="80"/>
      <c r="FKG112" s="77"/>
      <c r="FKH112" s="80"/>
      <c r="FKI112" s="80"/>
      <c r="FKJ112" s="80"/>
      <c r="FKK112" s="80"/>
      <c r="FKL112" s="77"/>
      <c r="FKM112" s="78"/>
      <c r="FKN112" s="79"/>
      <c r="FKO112" s="79"/>
      <c r="FKP112" s="80"/>
      <c r="FKQ112" s="81"/>
      <c r="FKR112" s="79"/>
      <c r="FKS112" s="79"/>
      <c r="FKT112" s="81"/>
      <c r="FKU112" s="80"/>
      <c r="FKW112" s="77"/>
      <c r="FKX112" s="80"/>
      <c r="FKY112" s="80"/>
      <c r="FKZ112" s="80"/>
      <c r="FLA112" s="80"/>
      <c r="FLB112" s="77"/>
      <c r="FLC112" s="78"/>
      <c r="FLD112" s="79"/>
      <c r="FLE112" s="79"/>
      <c r="FLF112" s="80"/>
      <c r="FLG112" s="81"/>
      <c r="FLH112" s="79"/>
      <c r="FLI112" s="79"/>
      <c r="FLJ112" s="81"/>
      <c r="FLK112" s="80"/>
      <c r="FLM112" s="77"/>
      <c r="FLN112" s="80"/>
      <c r="FLO112" s="80"/>
      <c r="FLP112" s="80"/>
      <c r="FLQ112" s="80"/>
      <c r="FLR112" s="77"/>
      <c r="FLS112" s="78"/>
      <c r="FLT112" s="79"/>
      <c r="FLU112" s="79"/>
      <c r="FLV112" s="80"/>
      <c r="FLW112" s="81"/>
      <c r="FLX112" s="79"/>
      <c r="FLY112" s="79"/>
      <c r="FLZ112" s="81"/>
      <c r="FMA112" s="80"/>
      <c r="FMC112" s="77"/>
      <c r="FMD112" s="80"/>
      <c r="FME112" s="80"/>
      <c r="FMF112" s="80"/>
      <c r="FMG112" s="80"/>
      <c r="FMH112" s="77"/>
      <c r="FMI112" s="78"/>
      <c r="FMJ112" s="79"/>
      <c r="FMK112" s="79"/>
      <c r="FML112" s="80"/>
      <c r="FMM112" s="81"/>
      <c r="FMN112" s="79"/>
      <c r="FMO112" s="79"/>
      <c r="FMP112" s="81"/>
      <c r="FMQ112" s="80"/>
      <c r="FMS112" s="77"/>
      <c r="FMT112" s="80"/>
      <c r="FMU112" s="80"/>
      <c r="FMV112" s="80"/>
      <c r="FMW112" s="80"/>
      <c r="FMX112" s="77"/>
      <c r="FMY112" s="78"/>
      <c r="FMZ112" s="79"/>
      <c r="FNA112" s="79"/>
      <c r="FNB112" s="80"/>
      <c r="FNC112" s="81"/>
      <c r="FND112" s="79"/>
      <c r="FNE112" s="79"/>
      <c r="FNF112" s="81"/>
      <c r="FNG112" s="80"/>
      <c r="FNI112" s="77"/>
      <c r="FNJ112" s="80"/>
      <c r="FNK112" s="80"/>
      <c r="FNL112" s="80"/>
      <c r="FNM112" s="80"/>
      <c r="FNN112" s="77"/>
      <c r="FNO112" s="78"/>
      <c r="FNP112" s="79"/>
      <c r="FNQ112" s="79"/>
      <c r="FNR112" s="80"/>
      <c r="FNS112" s="81"/>
      <c r="FNT112" s="79"/>
      <c r="FNU112" s="79"/>
      <c r="FNV112" s="81"/>
      <c r="FNW112" s="80"/>
      <c r="FNY112" s="77"/>
      <c r="FNZ112" s="80"/>
      <c r="FOA112" s="80"/>
      <c r="FOB112" s="80"/>
      <c r="FOC112" s="80"/>
      <c r="FOD112" s="77"/>
      <c r="FOE112" s="78"/>
      <c r="FOF112" s="79"/>
      <c r="FOG112" s="79"/>
      <c r="FOH112" s="80"/>
      <c r="FOI112" s="81"/>
      <c r="FOJ112" s="79"/>
      <c r="FOK112" s="79"/>
      <c r="FOL112" s="81"/>
      <c r="FOM112" s="80"/>
      <c r="FOO112" s="77"/>
      <c r="FOP112" s="80"/>
      <c r="FOQ112" s="80"/>
      <c r="FOR112" s="80"/>
      <c r="FOS112" s="80"/>
      <c r="FOT112" s="77"/>
      <c r="FOU112" s="78"/>
      <c r="FOV112" s="79"/>
      <c r="FOW112" s="79"/>
      <c r="FOX112" s="80"/>
      <c r="FOY112" s="81"/>
      <c r="FOZ112" s="79"/>
      <c r="FPA112" s="79"/>
      <c r="FPB112" s="81"/>
      <c r="FPC112" s="80"/>
      <c r="FPE112" s="77"/>
      <c r="FPF112" s="80"/>
      <c r="FPG112" s="80"/>
      <c r="FPH112" s="80"/>
      <c r="FPI112" s="80"/>
      <c r="FPJ112" s="77"/>
      <c r="FPK112" s="78"/>
      <c r="FPL112" s="79"/>
      <c r="FPM112" s="79"/>
      <c r="FPN112" s="80"/>
      <c r="FPO112" s="81"/>
      <c r="FPP112" s="79"/>
      <c r="FPQ112" s="79"/>
      <c r="FPR112" s="81"/>
      <c r="FPS112" s="80"/>
      <c r="FPU112" s="77"/>
      <c r="FPV112" s="80"/>
      <c r="FPW112" s="80"/>
      <c r="FPX112" s="80"/>
      <c r="FPY112" s="80"/>
      <c r="FPZ112" s="77"/>
      <c r="FQA112" s="78"/>
      <c r="FQB112" s="79"/>
      <c r="FQC112" s="79"/>
      <c r="FQD112" s="80"/>
      <c r="FQE112" s="81"/>
      <c r="FQF112" s="79"/>
      <c r="FQG112" s="79"/>
      <c r="FQH112" s="81"/>
      <c r="FQI112" s="80"/>
      <c r="FQK112" s="77"/>
      <c r="FQL112" s="80"/>
      <c r="FQM112" s="80"/>
      <c r="FQN112" s="80"/>
      <c r="FQO112" s="80"/>
      <c r="FQP112" s="77"/>
      <c r="FQQ112" s="78"/>
      <c r="FQR112" s="79"/>
      <c r="FQS112" s="79"/>
      <c r="FQT112" s="80"/>
      <c r="FQU112" s="81"/>
      <c r="FQV112" s="79"/>
      <c r="FQW112" s="79"/>
      <c r="FQX112" s="81"/>
      <c r="FQY112" s="80"/>
      <c r="FRA112" s="77"/>
      <c r="FRB112" s="80"/>
      <c r="FRC112" s="80"/>
      <c r="FRD112" s="80"/>
      <c r="FRE112" s="80"/>
      <c r="FRF112" s="77"/>
      <c r="FRG112" s="78"/>
      <c r="FRH112" s="79"/>
      <c r="FRI112" s="79"/>
      <c r="FRJ112" s="80"/>
      <c r="FRK112" s="81"/>
      <c r="FRL112" s="79"/>
      <c r="FRM112" s="79"/>
      <c r="FRN112" s="81"/>
      <c r="FRO112" s="80"/>
      <c r="FRQ112" s="77"/>
      <c r="FRR112" s="80"/>
      <c r="FRS112" s="80"/>
      <c r="FRT112" s="80"/>
      <c r="FRU112" s="80"/>
      <c r="FRV112" s="77"/>
      <c r="FRW112" s="78"/>
      <c r="FRX112" s="79"/>
      <c r="FRY112" s="79"/>
      <c r="FRZ112" s="80"/>
      <c r="FSA112" s="81"/>
      <c r="FSB112" s="79"/>
      <c r="FSC112" s="79"/>
      <c r="FSD112" s="81"/>
      <c r="FSE112" s="80"/>
      <c r="FSG112" s="77"/>
      <c r="FSH112" s="80"/>
      <c r="FSI112" s="80"/>
      <c r="FSJ112" s="80"/>
      <c r="FSK112" s="80"/>
      <c r="FSL112" s="77"/>
      <c r="FSM112" s="78"/>
      <c r="FSN112" s="79"/>
      <c r="FSO112" s="79"/>
      <c r="FSP112" s="80"/>
      <c r="FSQ112" s="81"/>
      <c r="FSR112" s="79"/>
      <c r="FSS112" s="79"/>
      <c r="FST112" s="81"/>
      <c r="FSU112" s="80"/>
      <c r="FSW112" s="77"/>
      <c r="FSX112" s="80"/>
      <c r="FSY112" s="80"/>
      <c r="FSZ112" s="80"/>
      <c r="FTA112" s="80"/>
      <c r="FTB112" s="77"/>
      <c r="FTC112" s="78"/>
      <c r="FTD112" s="79"/>
      <c r="FTE112" s="79"/>
      <c r="FTF112" s="80"/>
      <c r="FTG112" s="81"/>
      <c r="FTH112" s="79"/>
      <c r="FTI112" s="79"/>
      <c r="FTJ112" s="81"/>
      <c r="FTK112" s="80"/>
      <c r="FTM112" s="77"/>
      <c r="FTN112" s="80"/>
      <c r="FTO112" s="80"/>
      <c r="FTP112" s="80"/>
      <c r="FTQ112" s="80"/>
      <c r="FTR112" s="77"/>
      <c r="FTS112" s="78"/>
      <c r="FTT112" s="79"/>
      <c r="FTU112" s="79"/>
      <c r="FTV112" s="80"/>
      <c r="FTW112" s="81"/>
      <c r="FTX112" s="79"/>
      <c r="FTY112" s="79"/>
      <c r="FTZ112" s="81"/>
      <c r="FUA112" s="80"/>
      <c r="FUC112" s="77"/>
      <c r="FUD112" s="80"/>
      <c r="FUE112" s="80"/>
      <c r="FUF112" s="80"/>
      <c r="FUG112" s="80"/>
      <c r="FUH112" s="77"/>
      <c r="FUI112" s="78"/>
      <c r="FUJ112" s="79"/>
      <c r="FUK112" s="79"/>
      <c r="FUL112" s="80"/>
      <c r="FUM112" s="81"/>
      <c r="FUN112" s="79"/>
      <c r="FUO112" s="79"/>
      <c r="FUP112" s="81"/>
      <c r="FUQ112" s="80"/>
      <c r="FUS112" s="77"/>
      <c r="FUT112" s="80"/>
      <c r="FUU112" s="80"/>
      <c r="FUV112" s="80"/>
      <c r="FUW112" s="80"/>
      <c r="FUX112" s="77"/>
      <c r="FUY112" s="78"/>
      <c r="FUZ112" s="79"/>
      <c r="FVA112" s="79"/>
      <c r="FVB112" s="80"/>
      <c r="FVC112" s="81"/>
      <c r="FVD112" s="79"/>
      <c r="FVE112" s="79"/>
      <c r="FVF112" s="81"/>
      <c r="FVG112" s="80"/>
      <c r="FVI112" s="77"/>
      <c r="FVJ112" s="80"/>
      <c r="FVK112" s="80"/>
      <c r="FVL112" s="80"/>
      <c r="FVM112" s="80"/>
      <c r="FVN112" s="77"/>
      <c r="FVO112" s="78"/>
      <c r="FVP112" s="79"/>
      <c r="FVQ112" s="79"/>
      <c r="FVR112" s="80"/>
      <c r="FVS112" s="81"/>
      <c r="FVT112" s="79"/>
      <c r="FVU112" s="79"/>
      <c r="FVV112" s="81"/>
      <c r="FVW112" s="80"/>
      <c r="FVY112" s="77"/>
      <c r="FVZ112" s="80"/>
      <c r="FWA112" s="80"/>
      <c r="FWB112" s="80"/>
      <c r="FWC112" s="80"/>
      <c r="FWD112" s="77"/>
      <c r="FWE112" s="78"/>
      <c r="FWF112" s="79"/>
      <c r="FWG112" s="79"/>
      <c r="FWH112" s="80"/>
      <c r="FWI112" s="81"/>
      <c r="FWJ112" s="79"/>
      <c r="FWK112" s="79"/>
      <c r="FWL112" s="81"/>
      <c r="FWM112" s="80"/>
      <c r="FWO112" s="77"/>
      <c r="FWP112" s="80"/>
      <c r="FWQ112" s="80"/>
      <c r="FWR112" s="80"/>
      <c r="FWS112" s="80"/>
      <c r="FWT112" s="77"/>
      <c r="FWU112" s="78"/>
      <c r="FWV112" s="79"/>
      <c r="FWW112" s="79"/>
      <c r="FWX112" s="80"/>
      <c r="FWY112" s="81"/>
      <c r="FWZ112" s="79"/>
      <c r="FXA112" s="79"/>
      <c r="FXB112" s="81"/>
      <c r="FXC112" s="80"/>
      <c r="FXE112" s="77"/>
      <c r="FXF112" s="80"/>
      <c r="FXG112" s="80"/>
      <c r="FXH112" s="80"/>
      <c r="FXI112" s="80"/>
      <c r="FXJ112" s="77"/>
      <c r="FXK112" s="78"/>
      <c r="FXL112" s="79"/>
      <c r="FXM112" s="79"/>
      <c r="FXN112" s="80"/>
      <c r="FXO112" s="81"/>
      <c r="FXP112" s="79"/>
      <c r="FXQ112" s="79"/>
      <c r="FXR112" s="81"/>
      <c r="FXS112" s="80"/>
      <c r="FXU112" s="77"/>
      <c r="FXV112" s="80"/>
      <c r="FXW112" s="80"/>
      <c r="FXX112" s="80"/>
      <c r="FXY112" s="80"/>
      <c r="FXZ112" s="77"/>
      <c r="FYA112" s="78"/>
      <c r="FYB112" s="79"/>
      <c r="FYC112" s="79"/>
      <c r="FYD112" s="80"/>
      <c r="FYE112" s="81"/>
      <c r="FYF112" s="79"/>
      <c r="FYG112" s="79"/>
      <c r="FYH112" s="81"/>
      <c r="FYI112" s="80"/>
      <c r="FYK112" s="77"/>
      <c r="FYL112" s="80"/>
      <c r="FYM112" s="80"/>
      <c r="FYN112" s="80"/>
      <c r="FYO112" s="80"/>
      <c r="FYP112" s="77"/>
      <c r="FYQ112" s="78"/>
      <c r="FYR112" s="79"/>
      <c r="FYS112" s="79"/>
      <c r="FYT112" s="80"/>
      <c r="FYU112" s="81"/>
      <c r="FYV112" s="79"/>
      <c r="FYW112" s="79"/>
      <c r="FYX112" s="81"/>
      <c r="FYY112" s="80"/>
      <c r="FZA112" s="77"/>
      <c r="FZB112" s="80"/>
      <c r="FZC112" s="80"/>
      <c r="FZD112" s="80"/>
      <c r="FZE112" s="80"/>
      <c r="FZF112" s="77"/>
      <c r="FZG112" s="78"/>
      <c r="FZH112" s="79"/>
      <c r="FZI112" s="79"/>
      <c r="FZJ112" s="80"/>
      <c r="FZK112" s="81"/>
      <c r="FZL112" s="79"/>
      <c r="FZM112" s="79"/>
      <c r="FZN112" s="81"/>
      <c r="FZO112" s="80"/>
      <c r="FZQ112" s="77"/>
      <c r="FZR112" s="80"/>
      <c r="FZS112" s="80"/>
      <c r="FZT112" s="80"/>
      <c r="FZU112" s="80"/>
      <c r="FZV112" s="77"/>
      <c r="FZW112" s="78"/>
      <c r="FZX112" s="79"/>
      <c r="FZY112" s="79"/>
      <c r="FZZ112" s="80"/>
      <c r="GAA112" s="81"/>
      <c r="GAB112" s="79"/>
      <c r="GAC112" s="79"/>
      <c r="GAD112" s="81"/>
      <c r="GAE112" s="80"/>
      <c r="GAG112" s="77"/>
      <c r="GAH112" s="80"/>
      <c r="GAI112" s="80"/>
      <c r="GAJ112" s="80"/>
      <c r="GAK112" s="80"/>
      <c r="GAL112" s="77"/>
      <c r="GAM112" s="78"/>
      <c r="GAN112" s="79"/>
      <c r="GAO112" s="79"/>
      <c r="GAP112" s="80"/>
      <c r="GAQ112" s="81"/>
      <c r="GAR112" s="79"/>
      <c r="GAS112" s="79"/>
      <c r="GAT112" s="81"/>
      <c r="GAU112" s="80"/>
      <c r="GAW112" s="77"/>
      <c r="GAX112" s="80"/>
      <c r="GAY112" s="80"/>
      <c r="GAZ112" s="80"/>
      <c r="GBA112" s="80"/>
      <c r="GBB112" s="77"/>
      <c r="GBC112" s="78"/>
      <c r="GBD112" s="79"/>
      <c r="GBE112" s="79"/>
      <c r="GBF112" s="80"/>
      <c r="GBG112" s="81"/>
      <c r="GBH112" s="79"/>
      <c r="GBI112" s="79"/>
      <c r="GBJ112" s="81"/>
      <c r="GBK112" s="80"/>
      <c r="GBM112" s="77"/>
      <c r="GBN112" s="80"/>
      <c r="GBO112" s="80"/>
      <c r="GBP112" s="80"/>
      <c r="GBQ112" s="80"/>
      <c r="GBR112" s="77"/>
      <c r="GBS112" s="78"/>
      <c r="GBT112" s="79"/>
      <c r="GBU112" s="79"/>
      <c r="GBV112" s="80"/>
      <c r="GBW112" s="81"/>
      <c r="GBX112" s="79"/>
      <c r="GBY112" s="79"/>
      <c r="GBZ112" s="81"/>
      <c r="GCA112" s="80"/>
      <c r="GCC112" s="77"/>
      <c r="GCD112" s="80"/>
      <c r="GCE112" s="80"/>
      <c r="GCF112" s="80"/>
      <c r="GCG112" s="80"/>
      <c r="GCH112" s="77"/>
      <c r="GCI112" s="78"/>
      <c r="GCJ112" s="79"/>
      <c r="GCK112" s="79"/>
      <c r="GCL112" s="80"/>
      <c r="GCM112" s="81"/>
      <c r="GCN112" s="79"/>
      <c r="GCO112" s="79"/>
      <c r="GCP112" s="81"/>
      <c r="GCQ112" s="80"/>
      <c r="GCS112" s="77"/>
      <c r="GCT112" s="80"/>
      <c r="GCU112" s="80"/>
      <c r="GCV112" s="80"/>
      <c r="GCW112" s="80"/>
      <c r="GCX112" s="77"/>
      <c r="GCY112" s="78"/>
      <c r="GCZ112" s="79"/>
      <c r="GDA112" s="79"/>
      <c r="GDB112" s="80"/>
      <c r="GDC112" s="81"/>
      <c r="GDD112" s="79"/>
      <c r="GDE112" s="79"/>
      <c r="GDF112" s="81"/>
      <c r="GDG112" s="80"/>
      <c r="GDI112" s="77"/>
      <c r="GDJ112" s="80"/>
      <c r="GDK112" s="80"/>
      <c r="GDL112" s="80"/>
      <c r="GDM112" s="80"/>
      <c r="GDN112" s="77"/>
      <c r="GDO112" s="78"/>
      <c r="GDP112" s="79"/>
      <c r="GDQ112" s="79"/>
      <c r="GDR112" s="80"/>
      <c r="GDS112" s="81"/>
      <c r="GDT112" s="79"/>
      <c r="GDU112" s="79"/>
      <c r="GDV112" s="81"/>
      <c r="GDW112" s="80"/>
      <c r="GDY112" s="77"/>
      <c r="GDZ112" s="80"/>
      <c r="GEA112" s="80"/>
      <c r="GEB112" s="80"/>
      <c r="GEC112" s="80"/>
      <c r="GED112" s="77"/>
      <c r="GEE112" s="78"/>
      <c r="GEF112" s="79"/>
      <c r="GEG112" s="79"/>
      <c r="GEH112" s="80"/>
      <c r="GEI112" s="81"/>
      <c r="GEJ112" s="79"/>
      <c r="GEK112" s="79"/>
      <c r="GEL112" s="81"/>
      <c r="GEM112" s="80"/>
      <c r="GEO112" s="77"/>
      <c r="GEP112" s="80"/>
      <c r="GEQ112" s="80"/>
      <c r="GER112" s="80"/>
      <c r="GES112" s="80"/>
      <c r="GET112" s="77"/>
      <c r="GEU112" s="78"/>
      <c r="GEV112" s="79"/>
      <c r="GEW112" s="79"/>
      <c r="GEX112" s="80"/>
      <c r="GEY112" s="81"/>
      <c r="GEZ112" s="79"/>
      <c r="GFA112" s="79"/>
      <c r="GFB112" s="81"/>
      <c r="GFC112" s="80"/>
      <c r="GFE112" s="77"/>
      <c r="GFF112" s="80"/>
      <c r="GFG112" s="80"/>
      <c r="GFH112" s="80"/>
      <c r="GFI112" s="80"/>
      <c r="GFJ112" s="77"/>
      <c r="GFK112" s="78"/>
      <c r="GFL112" s="79"/>
      <c r="GFM112" s="79"/>
      <c r="GFN112" s="80"/>
      <c r="GFO112" s="81"/>
      <c r="GFP112" s="79"/>
      <c r="GFQ112" s="79"/>
      <c r="GFR112" s="81"/>
      <c r="GFS112" s="80"/>
      <c r="GFU112" s="77"/>
      <c r="GFV112" s="80"/>
      <c r="GFW112" s="80"/>
      <c r="GFX112" s="80"/>
      <c r="GFY112" s="80"/>
      <c r="GFZ112" s="77"/>
      <c r="GGA112" s="78"/>
      <c r="GGB112" s="79"/>
      <c r="GGC112" s="79"/>
      <c r="GGD112" s="80"/>
      <c r="GGE112" s="81"/>
      <c r="GGF112" s="79"/>
      <c r="GGG112" s="79"/>
      <c r="GGH112" s="81"/>
      <c r="GGI112" s="80"/>
      <c r="GGK112" s="77"/>
      <c r="GGL112" s="80"/>
      <c r="GGM112" s="80"/>
      <c r="GGN112" s="80"/>
      <c r="GGO112" s="80"/>
      <c r="GGP112" s="77"/>
      <c r="GGQ112" s="78"/>
      <c r="GGR112" s="79"/>
      <c r="GGS112" s="79"/>
      <c r="GGT112" s="80"/>
      <c r="GGU112" s="81"/>
      <c r="GGV112" s="79"/>
      <c r="GGW112" s="79"/>
      <c r="GGX112" s="81"/>
      <c r="GGY112" s="80"/>
      <c r="GHA112" s="77"/>
      <c r="GHB112" s="80"/>
      <c r="GHC112" s="80"/>
      <c r="GHD112" s="80"/>
      <c r="GHE112" s="80"/>
      <c r="GHF112" s="77"/>
      <c r="GHG112" s="78"/>
      <c r="GHH112" s="79"/>
      <c r="GHI112" s="79"/>
      <c r="GHJ112" s="80"/>
      <c r="GHK112" s="81"/>
      <c r="GHL112" s="79"/>
      <c r="GHM112" s="79"/>
      <c r="GHN112" s="81"/>
      <c r="GHO112" s="80"/>
      <c r="GHQ112" s="77"/>
      <c r="GHR112" s="80"/>
      <c r="GHS112" s="80"/>
      <c r="GHT112" s="80"/>
      <c r="GHU112" s="80"/>
      <c r="GHV112" s="77"/>
      <c r="GHW112" s="78"/>
      <c r="GHX112" s="79"/>
      <c r="GHY112" s="79"/>
      <c r="GHZ112" s="80"/>
      <c r="GIA112" s="81"/>
      <c r="GIB112" s="79"/>
      <c r="GIC112" s="79"/>
      <c r="GID112" s="81"/>
      <c r="GIE112" s="80"/>
      <c r="GIG112" s="77"/>
      <c r="GIH112" s="80"/>
      <c r="GII112" s="80"/>
      <c r="GIJ112" s="80"/>
      <c r="GIK112" s="80"/>
      <c r="GIL112" s="77"/>
      <c r="GIM112" s="78"/>
      <c r="GIN112" s="79"/>
      <c r="GIO112" s="79"/>
      <c r="GIP112" s="80"/>
      <c r="GIQ112" s="81"/>
      <c r="GIR112" s="79"/>
      <c r="GIS112" s="79"/>
      <c r="GIT112" s="81"/>
      <c r="GIU112" s="80"/>
      <c r="GIW112" s="77"/>
      <c r="GIX112" s="80"/>
      <c r="GIY112" s="80"/>
      <c r="GIZ112" s="80"/>
      <c r="GJA112" s="80"/>
      <c r="GJB112" s="77"/>
      <c r="GJC112" s="78"/>
      <c r="GJD112" s="79"/>
      <c r="GJE112" s="79"/>
      <c r="GJF112" s="80"/>
      <c r="GJG112" s="81"/>
      <c r="GJH112" s="79"/>
      <c r="GJI112" s="79"/>
      <c r="GJJ112" s="81"/>
      <c r="GJK112" s="80"/>
      <c r="GJM112" s="77"/>
      <c r="GJN112" s="80"/>
      <c r="GJO112" s="80"/>
      <c r="GJP112" s="80"/>
      <c r="GJQ112" s="80"/>
      <c r="GJR112" s="77"/>
      <c r="GJS112" s="78"/>
      <c r="GJT112" s="79"/>
      <c r="GJU112" s="79"/>
      <c r="GJV112" s="80"/>
      <c r="GJW112" s="81"/>
      <c r="GJX112" s="79"/>
      <c r="GJY112" s="79"/>
      <c r="GJZ112" s="81"/>
      <c r="GKA112" s="80"/>
      <c r="GKC112" s="77"/>
      <c r="GKD112" s="80"/>
      <c r="GKE112" s="80"/>
      <c r="GKF112" s="80"/>
      <c r="GKG112" s="80"/>
      <c r="GKH112" s="77"/>
      <c r="GKI112" s="78"/>
      <c r="GKJ112" s="79"/>
      <c r="GKK112" s="79"/>
      <c r="GKL112" s="80"/>
      <c r="GKM112" s="81"/>
      <c r="GKN112" s="79"/>
      <c r="GKO112" s="79"/>
      <c r="GKP112" s="81"/>
      <c r="GKQ112" s="80"/>
      <c r="GKS112" s="77"/>
      <c r="GKT112" s="80"/>
      <c r="GKU112" s="80"/>
      <c r="GKV112" s="80"/>
      <c r="GKW112" s="80"/>
      <c r="GKX112" s="77"/>
      <c r="GKY112" s="78"/>
      <c r="GKZ112" s="79"/>
      <c r="GLA112" s="79"/>
      <c r="GLB112" s="80"/>
      <c r="GLC112" s="81"/>
      <c r="GLD112" s="79"/>
      <c r="GLE112" s="79"/>
      <c r="GLF112" s="81"/>
      <c r="GLG112" s="80"/>
      <c r="GLI112" s="77"/>
      <c r="GLJ112" s="80"/>
      <c r="GLK112" s="80"/>
      <c r="GLL112" s="80"/>
      <c r="GLM112" s="80"/>
      <c r="GLN112" s="77"/>
      <c r="GLO112" s="78"/>
      <c r="GLP112" s="79"/>
      <c r="GLQ112" s="79"/>
      <c r="GLR112" s="80"/>
      <c r="GLS112" s="81"/>
      <c r="GLT112" s="79"/>
      <c r="GLU112" s="79"/>
      <c r="GLV112" s="81"/>
      <c r="GLW112" s="80"/>
      <c r="GLY112" s="77"/>
      <c r="GLZ112" s="80"/>
      <c r="GMA112" s="80"/>
      <c r="GMB112" s="80"/>
      <c r="GMC112" s="80"/>
      <c r="GMD112" s="77"/>
      <c r="GME112" s="78"/>
      <c r="GMF112" s="79"/>
      <c r="GMG112" s="79"/>
      <c r="GMH112" s="80"/>
      <c r="GMI112" s="81"/>
      <c r="GMJ112" s="79"/>
      <c r="GMK112" s="79"/>
      <c r="GML112" s="81"/>
      <c r="GMM112" s="80"/>
      <c r="GMO112" s="77"/>
      <c r="GMP112" s="80"/>
      <c r="GMQ112" s="80"/>
      <c r="GMR112" s="80"/>
      <c r="GMS112" s="80"/>
      <c r="GMT112" s="77"/>
      <c r="GMU112" s="78"/>
      <c r="GMV112" s="79"/>
      <c r="GMW112" s="79"/>
      <c r="GMX112" s="80"/>
      <c r="GMY112" s="81"/>
      <c r="GMZ112" s="79"/>
      <c r="GNA112" s="79"/>
      <c r="GNB112" s="81"/>
      <c r="GNC112" s="80"/>
      <c r="GNE112" s="77"/>
      <c r="GNF112" s="80"/>
      <c r="GNG112" s="80"/>
      <c r="GNH112" s="80"/>
      <c r="GNI112" s="80"/>
      <c r="GNJ112" s="77"/>
      <c r="GNK112" s="78"/>
      <c r="GNL112" s="79"/>
      <c r="GNM112" s="79"/>
      <c r="GNN112" s="80"/>
      <c r="GNO112" s="81"/>
      <c r="GNP112" s="79"/>
      <c r="GNQ112" s="79"/>
      <c r="GNR112" s="81"/>
      <c r="GNS112" s="80"/>
      <c r="GNU112" s="77"/>
      <c r="GNV112" s="80"/>
      <c r="GNW112" s="80"/>
      <c r="GNX112" s="80"/>
      <c r="GNY112" s="80"/>
      <c r="GNZ112" s="77"/>
      <c r="GOA112" s="78"/>
      <c r="GOB112" s="79"/>
      <c r="GOC112" s="79"/>
      <c r="GOD112" s="80"/>
      <c r="GOE112" s="81"/>
      <c r="GOF112" s="79"/>
      <c r="GOG112" s="79"/>
      <c r="GOH112" s="81"/>
      <c r="GOI112" s="80"/>
      <c r="GOK112" s="77"/>
      <c r="GOL112" s="80"/>
      <c r="GOM112" s="80"/>
      <c r="GON112" s="80"/>
      <c r="GOO112" s="80"/>
      <c r="GOP112" s="77"/>
      <c r="GOQ112" s="78"/>
      <c r="GOR112" s="79"/>
      <c r="GOS112" s="79"/>
      <c r="GOT112" s="80"/>
      <c r="GOU112" s="81"/>
      <c r="GOV112" s="79"/>
      <c r="GOW112" s="79"/>
      <c r="GOX112" s="81"/>
      <c r="GOY112" s="80"/>
      <c r="GPA112" s="77"/>
      <c r="GPB112" s="80"/>
      <c r="GPC112" s="80"/>
      <c r="GPD112" s="80"/>
      <c r="GPE112" s="80"/>
      <c r="GPF112" s="77"/>
      <c r="GPG112" s="78"/>
      <c r="GPH112" s="79"/>
      <c r="GPI112" s="79"/>
      <c r="GPJ112" s="80"/>
      <c r="GPK112" s="81"/>
      <c r="GPL112" s="79"/>
      <c r="GPM112" s="79"/>
      <c r="GPN112" s="81"/>
      <c r="GPO112" s="80"/>
      <c r="GPQ112" s="77"/>
      <c r="GPR112" s="80"/>
      <c r="GPS112" s="80"/>
      <c r="GPT112" s="80"/>
      <c r="GPU112" s="80"/>
      <c r="GPV112" s="77"/>
      <c r="GPW112" s="78"/>
      <c r="GPX112" s="79"/>
      <c r="GPY112" s="79"/>
      <c r="GPZ112" s="80"/>
      <c r="GQA112" s="81"/>
      <c r="GQB112" s="79"/>
      <c r="GQC112" s="79"/>
      <c r="GQD112" s="81"/>
      <c r="GQE112" s="80"/>
      <c r="GQG112" s="77"/>
      <c r="GQH112" s="80"/>
      <c r="GQI112" s="80"/>
      <c r="GQJ112" s="80"/>
      <c r="GQK112" s="80"/>
      <c r="GQL112" s="77"/>
      <c r="GQM112" s="78"/>
      <c r="GQN112" s="79"/>
      <c r="GQO112" s="79"/>
      <c r="GQP112" s="80"/>
      <c r="GQQ112" s="81"/>
      <c r="GQR112" s="79"/>
      <c r="GQS112" s="79"/>
      <c r="GQT112" s="81"/>
      <c r="GQU112" s="80"/>
      <c r="GQW112" s="77"/>
      <c r="GQX112" s="80"/>
      <c r="GQY112" s="80"/>
      <c r="GQZ112" s="80"/>
      <c r="GRA112" s="80"/>
      <c r="GRB112" s="77"/>
      <c r="GRC112" s="78"/>
      <c r="GRD112" s="79"/>
      <c r="GRE112" s="79"/>
      <c r="GRF112" s="80"/>
      <c r="GRG112" s="81"/>
      <c r="GRH112" s="79"/>
      <c r="GRI112" s="79"/>
      <c r="GRJ112" s="81"/>
      <c r="GRK112" s="80"/>
      <c r="GRM112" s="77"/>
      <c r="GRN112" s="80"/>
      <c r="GRO112" s="80"/>
      <c r="GRP112" s="80"/>
      <c r="GRQ112" s="80"/>
      <c r="GRR112" s="77"/>
      <c r="GRS112" s="78"/>
      <c r="GRT112" s="79"/>
      <c r="GRU112" s="79"/>
      <c r="GRV112" s="80"/>
      <c r="GRW112" s="81"/>
      <c r="GRX112" s="79"/>
      <c r="GRY112" s="79"/>
      <c r="GRZ112" s="81"/>
      <c r="GSA112" s="80"/>
      <c r="GSC112" s="77"/>
      <c r="GSD112" s="80"/>
      <c r="GSE112" s="80"/>
      <c r="GSF112" s="80"/>
      <c r="GSG112" s="80"/>
      <c r="GSH112" s="77"/>
      <c r="GSI112" s="78"/>
      <c r="GSJ112" s="79"/>
      <c r="GSK112" s="79"/>
      <c r="GSL112" s="80"/>
      <c r="GSM112" s="81"/>
      <c r="GSN112" s="79"/>
      <c r="GSO112" s="79"/>
      <c r="GSP112" s="81"/>
      <c r="GSQ112" s="80"/>
      <c r="GSS112" s="77"/>
      <c r="GST112" s="80"/>
      <c r="GSU112" s="80"/>
      <c r="GSV112" s="80"/>
      <c r="GSW112" s="80"/>
      <c r="GSX112" s="77"/>
      <c r="GSY112" s="78"/>
      <c r="GSZ112" s="79"/>
      <c r="GTA112" s="79"/>
      <c r="GTB112" s="80"/>
      <c r="GTC112" s="81"/>
      <c r="GTD112" s="79"/>
      <c r="GTE112" s="79"/>
      <c r="GTF112" s="81"/>
      <c r="GTG112" s="80"/>
      <c r="GTI112" s="77"/>
      <c r="GTJ112" s="80"/>
      <c r="GTK112" s="80"/>
      <c r="GTL112" s="80"/>
      <c r="GTM112" s="80"/>
      <c r="GTN112" s="77"/>
      <c r="GTO112" s="78"/>
      <c r="GTP112" s="79"/>
      <c r="GTQ112" s="79"/>
      <c r="GTR112" s="80"/>
      <c r="GTS112" s="81"/>
      <c r="GTT112" s="79"/>
      <c r="GTU112" s="79"/>
      <c r="GTV112" s="81"/>
      <c r="GTW112" s="80"/>
      <c r="GTY112" s="77"/>
      <c r="GTZ112" s="80"/>
      <c r="GUA112" s="80"/>
      <c r="GUB112" s="80"/>
      <c r="GUC112" s="80"/>
      <c r="GUD112" s="77"/>
      <c r="GUE112" s="78"/>
      <c r="GUF112" s="79"/>
      <c r="GUG112" s="79"/>
      <c r="GUH112" s="80"/>
      <c r="GUI112" s="81"/>
      <c r="GUJ112" s="79"/>
      <c r="GUK112" s="79"/>
      <c r="GUL112" s="81"/>
      <c r="GUM112" s="80"/>
      <c r="GUO112" s="77"/>
      <c r="GUP112" s="80"/>
      <c r="GUQ112" s="80"/>
      <c r="GUR112" s="80"/>
      <c r="GUS112" s="80"/>
      <c r="GUT112" s="77"/>
      <c r="GUU112" s="78"/>
      <c r="GUV112" s="79"/>
      <c r="GUW112" s="79"/>
      <c r="GUX112" s="80"/>
      <c r="GUY112" s="81"/>
      <c r="GUZ112" s="79"/>
      <c r="GVA112" s="79"/>
      <c r="GVB112" s="81"/>
      <c r="GVC112" s="80"/>
      <c r="GVE112" s="77"/>
      <c r="GVF112" s="80"/>
      <c r="GVG112" s="80"/>
      <c r="GVH112" s="80"/>
      <c r="GVI112" s="80"/>
      <c r="GVJ112" s="77"/>
      <c r="GVK112" s="78"/>
      <c r="GVL112" s="79"/>
      <c r="GVM112" s="79"/>
      <c r="GVN112" s="80"/>
      <c r="GVO112" s="81"/>
      <c r="GVP112" s="79"/>
      <c r="GVQ112" s="79"/>
      <c r="GVR112" s="81"/>
      <c r="GVS112" s="80"/>
      <c r="GVU112" s="77"/>
      <c r="GVV112" s="80"/>
      <c r="GVW112" s="80"/>
      <c r="GVX112" s="80"/>
      <c r="GVY112" s="80"/>
      <c r="GVZ112" s="77"/>
      <c r="GWA112" s="78"/>
      <c r="GWB112" s="79"/>
      <c r="GWC112" s="79"/>
      <c r="GWD112" s="80"/>
      <c r="GWE112" s="81"/>
      <c r="GWF112" s="79"/>
      <c r="GWG112" s="79"/>
      <c r="GWH112" s="81"/>
      <c r="GWI112" s="80"/>
      <c r="GWK112" s="77"/>
      <c r="GWL112" s="80"/>
      <c r="GWM112" s="80"/>
      <c r="GWN112" s="80"/>
      <c r="GWO112" s="80"/>
      <c r="GWP112" s="77"/>
      <c r="GWQ112" s="78"/>
      <c r="GWR112" s="79"/>
      <c r="GWS112" s="79"/>
      <c r="GWT112" s="80"/>
      <c r="GWU112" s="81"/>
      <c r="GWV112" s="79"/>
      <c r="GWW112" s="79"/>
      <c r="GWX112" s="81"/>
      <c r="GWY112" s="80"/>
      <c r="GXA112" s="77"/>
      <c r="GXB112" s="80"/>
      <c r="GXC112" s="80"/>
      <c r="GXD112" s="80"/>
      <c r="GXE112" s="80"/>
      <c r="GXF112" s="77"/>
      <c r="GXG112" s="78"/>
      <c r="GXH112" s="79"/>
      <c r="GXI112" s="79"/>
      <c r="GXJ112" s="80"/>
      <c r="GXK112" s="81"/>
      <c r="GXL112" s="79"/>
      <c r="GXM112" s="79"/>
      <c r="GXN112" s="81"/>
      <c r="GXO112" s="80"/>
      <c r="GXQ112" s="77"/>
      <c r="GXR112" s="80"/>
      <c r="GXS112" s="80"/>
      <c r="GXT112" s="80"/>
      <c r="GXU112" s="80"/>
      <c r="GXV112" s="77"/>
      <c r="GXW112" s="78"/>
      <c r="GXX112" s="79"/>
      <c r="GXY112" s="79"/>
      <c r="GXZ112" s="80"/>
      <c r="GYA112" s="81"/>
      <c r="GYB112" s="79"/>
      <c r="GYC112" s="79"/>
      <c r="GYD112" s="81"/>
      <c r="GYE112" s="80"/>
      <c r="GYG112" s="77"/>
      <c r="GYH112" s="80"/>
      <c r="GYI112" s="80"/>
      <c r="GYJ112" s="80"/>
      <c r="GYK112" s="80"/>
      <c r="GYL112" s="77"/>
      <c r="GYM112" s="78"/>
      <c r="GYN112" s="79"/>
      <c r="GYO112" s="79"/>
      <c r="GYP112" s="80"/>
      <c r="GYQ112" s="81"/>
      <c r="GYR112" s="79"/>
      <c r="GYS112" s="79"/>
      <c r="GYT112" s="81"/>
      <c r="GYU112" s="80"/>
      <c r="GYW112" s="77"/>
      <c r="GYX112" s="80"/>
      <c r="GYY112" s="80"/>
      <c r="GYZ112" s="80"/>
      <c r="GZA112" s="80"/>
      <c r="GZB112" s="77"/>
      <c r="GZC112" s="78"/>
      <c r="GZD112" s="79"/>
      <c r="GZE112" s="79"/>
      <c r="GZF112" s="80"/>
      <c r="GZG112" s="81"/>
      <c r="GZH112" s="79"/>
      <c r="GZI112" s="79"/>
      <c r="GZJ112" s="81"/>
      <c r="GZK112" s="80"/>
      <c r="GZM112" s="77"/>
      <c r="GZN112" s="80"/>
      <c r="GZO112" s="80"/>
      <c r="GZP112" s="80"/>
      <c r="GZQ112" s="80"/>
      <c r="GZR112" s="77"/>
      <c r="GZS112" s="78"/>
      <c r="GZT112" s="79"/>
      <c r="GZU112" s="79"/>
      <c r="GZV112" s="80"/>
      <c r="GZW112" s="81"/>
      <c r="GZX112" s="79"/>
      <c r="GZY112" s="79"/>
      <c r="GZZ112" s="81"/>
      <c r="HAA112" s="80"/>
      <c r="HAC112" s="77"/>
      <c r="HAD112" s="80"/>
      <c r="HAE112" s="80"/>
      <c r="HAF112" s="80"/>
      <c r="HAG112" s="80"/>
      <c r="HAH112" s="77"/>
      <c r="HAI112" s="78"/>
      <c r="HAJ112" s="79"/>
      <c r="HAK112" s="79"/>
      <c r="HAL112" s="80"/>
      <c r="HAM112" s="81"/>
      <c r="HAN112" s="79"/>
      <c r="HAO112" s="79"/>
      <c r="HAP112" s="81"/>
      <c r="HAQ112" s="80"/>
      <c r="HAS112" s="77"/>
      <c r="HAT112" s="80"/>
      <c r="HAU112" s="80"/>
      <c r="HAV112" s="80"/>
      <c r="HAW112" s="80"/>
      <c r="HAX112" s="77"/>
      <c r="HAY112" s="78"/>
      <c r="HAZ112" s="79"/>
      <c r="HBA112" s="79"/>
      <c r="HBB112" s="80"/>
      <c r="HBC112" s="81"/>
      <c r="HBD112" s="79"/>
      <c r="HBE112" s="79"/>
      <c r="HBF112" s="81"/>
      <c r="HBG112" s="80"/>
      <c r="HBI112" s="77"/>
      <c r="HBJ112" s="80"/>
      <c r="HBK112" s="80"/>
      <c r="HBL112" s="80"/>
      <c r="HBM112" s="80"/>
      <c r="HBN112" s="77"/>
      <c r="HBO112" s="78"/>
      <c r="HBP112" s="79"/>
      <c r="HBQ112" s="79"/>
      <c r="HBR112" s="80"/>
      <c r="HBS112" s="81"/>
      <c r="HBT112" s="79"/>
      <c r="HBU112" s="79"/>
      <c r="HBV112" s="81"/>
      <c r="HBW112" s="80"/>
      <c r="HBY112" s="77"/>
      <c r="HBZ112" s="80"/>
      <c r="HCA112" s="80"/>
      <c r="HCB112" s="80"/>
      <c r="HCC112" s="80"/>
      <c r="HCD112" s="77"/>
      <c r="HCE112" s="78"/>
      <c r="HCF112" s="79"/>
      <c r="HCG112" s="79"/>
      <c r="HCH112" s="80"/>
      <c r="HCI112" s="81"/>
      <c r="HCJ112" s="79"/>
      <c r="HCK112" s="79"/>
      <c r="HCL112" s="81"/>
      <c r="HCM112" s="80"/>
      <c r="HCO112" s="77"/>
      <c r="HCP112" s="80"/>
      <c r="HCQ112" s="80"/>
      <c r="HCR112" s="80"/>
      <c r="HCS112" s="80"/>
      <c r="HCT112" s="77"/>
      <c r="HCU112" s="78"/>
      <c r="HCV112" s="79"/>
      <c r="HCW112" s="79"/>
      <c r="HCX112" s="80"/>
      <c r="HCY112" s="81"/>
      <c r="HCZ112" s="79"/>
      <c r="HDA112" s="79"/>
      <c r="HDB112" s="81"/>
      <c r="HDC112" s="80"/>
      <c r="HDE112" s="77"/>
      <c r="HDF112" s="80"/>
      <c r="HDG112" s="80"/>
      <c r="HDH112" s="80"/>
      <c r="HDI112" s="80"/>
      <c r="HDJ112" s="77"/>
      <c r="HDK112" s="78"/>
      <c r="HDL112" s="79"/>
      <c r="HDM112" s="79"/>
      <c r="HDN112" s="80"/>
      <c r="HDO112" s="81"/>
      <c r="HDP112" s="79"/>
      <c r="HDQ112" s="79"/>
      <c r="HDR112" s="81"/>
      <c r="HDS112" s="80"/>
      <c r="HDU112" s="77"/>
      <c r="HDV112" s="80"/>
      <c r="HDW112" s="80"/>
      <c r="HDX112" s="80"/>
      <c r="HDY112" s="80"/>
      <c r="HDZ112" s="77"/>
      <c r="HEA112" s="78"/>
      <c r="HEB112" s="79"/>
      <c r="HEC112" s="79"/>
      <c r="HED112" s="80"/>
      <c r="HEE112" s="81"/>
      <c r="HEF112" s="79"/>
      <c r="HEG112" s="79"/>
      <c r="HEH112" s="81"/>
      <c r="HEI112" s="80"/>
      <c r="HEK112" s="77"/>
      <c r="HEL112" s="80"/>
      <c r="HEM112" s="80"/>
      <c r="HEN112" s="80"/>
      <c r="HEO112" s="80"/>
      <c r="HEP112" s="77"/>
      <c r="HEQ112" s="78"/>
      <c r="HER112" s="79"/>
      <c r="HES112" s="79"/>
      <c r="HET112" s="80"/>
      <c r="HEU112" s="81"/>
      <c r="HEV112" s="79"/>
      <c r="HEW112" s="79"/>
      <c r="HEX112" s="81"/>
      <c r="HEY112" s="80"/>
      <c r="HFA112" s="77"/>
      <c r="HFB112" s="80"/>
      <c r="HFC112" s="80"/>
      <c r="HFD112" s="80"/>
      <c r="HFE112" s="80"/>
      <c r="HFF112" s="77"/>
      <c r="HFG112" s="78"/>
      <c r="HFH112" s="79"/>
      <c r="HFI112" s="79"/>
      <c r="HFJ112" s="80"/>
      <c r="HFK112" s="81"/>
      <c r="HFL112" s="79"/>
      <c r="HFM112" s="79"/>
      <c r="HFN112" s="81"/>
      <c r="HFO112" s="80"/>
      <c r="HFQ112" s="77"/>
      <c r="HFR112" s="80"/>
      <c r="HFS112" s="80"/>
      <c r="HFT112" s="80"/>
      <c r="HFU112" s="80"/>
      <c r="HFV112" s="77"/>
      <c r="HFW112" s="78"/>
      <c r="HFX112" s="79"/>
      <c r="HFY112" s="79"/>
      <c r="HFZ112" s="80"/>
      <c r="HGA112" s="81"/>
      <c r="HGB112" s="79"/>
      <c r="HGC112" s="79"/>
      <c r="HGD112" s="81"/>
      <c r="HGE112" s="80"/>
      <c r="HGG112" s="77"/>
      <c r="HGH112" s="80"/>
      <c r="HGI112" s="80"/>
      <c r="HGJ112" s="80"/>
      <c r="HGK112" s="80"/>
      <c r="HGL112" s="77"/>
      <c r="HGM112" s="78"/>
      <c r="HGN112" s="79"/>
      <c r="HGO112" s="79"/>
      <c r="HGP112" s="80"/>
      <c r="HGQ112" s="81"/>
      <c r="HGR112" s="79"/>
      <c r="HGS112" s="79"/>
      <c r="HGT112" s="81"/>
      <c r="HGU112" s="80"/>
      <c r="HGW112" s="77"/>
      <c r="HGX112" s="80"/>
      <c r="HGY112" s="80"/>
      <c r="HGZ112" s="80"/>
      <c r="HHA112" s="80"/>
      <c r="HHB112" s="77"/>
      <c r="HHC112" s="78"/>
      <c r="HHD112" s="79"/>
      <c r="HHE112" s="79"/>
      <c r="HHF112" s="80"/>
      <c r="HHG112" s="81"/>
      <c r="HHH112" s="79"/>
      <c r="HHI112" s="79"/>
      <c r="HHJ112" s="81"/>
      <c r="HHK112" s="80"/>
      <c r="HHM112" s="77"/>
      <c r="HHN112" s="80"/>
      <c r="HHO112" s="80"/>
      <c r="HHP112" s="80"/>
      <c r="HHQ112" s="80"/>
      <c r="HHR112" s="77"/>
      <c r="HHS112" s="78"/>
      <c r="HHT112" s="79"/>
      <c r="HHU112" s="79"/>
      <c r="HHV112" s="80"/>
      <c r="HHW112" s="81"/>
      <c r="HHX112" s="79"/>
      <c r="HHY112" s="79"/>
      <c r="HHZ112" s="81"/>
      <c r="HIA112" s="80"/>
      <c r="HIC112" s="77"/>
      <c r="HID112" s="80"/>
      <c r="HIE112" s="80"/>
      <c r="HIF112" s="80"/>
      <c r="HIG112" s="80"/>
      <c r="HIH112" s="77"/>
      <c r="HII112" s="78"/>
      <c r="HIJ112" s="79"/>
      <c r="HIK112" s="79"/>
      <c r="HIL112" s="80"/>
      <c r="HIM112" s="81"/>
      <c r="HIN112" s="79"/>
      <c r="HIO112" s="79"/>
      <c r="HIP112" s="81"/>
      <c r="HIQ112" s="80"/>
      <c r="HIS112" s="77"/>
      <c r="HIT112" s="80"/>
      <c r="HIU112" s="80"/>
      <c r="HIV112" s="80"/>
      <c r="HIW112" s="80"/>
      <c r="HIX112" s="77"/>
      <c r="HIY112" s="78"/>
      <c r="HIZ112" s="79"/>
      <c r="HJA112" s="79"/>
      <c r="HJB112" s="80"/>
      <c r="HJC112" s="81"/>
      <c r="HJD112" s="79"/>
      <c r="HJE112" s="79"/>
      <c r="HJF112" s="81"/>
      <c r="HJG112" s="80"/>
      <c r="HJI112" s="77"/>
      <c r="HJJ112" s="80"/>
      <c r="HJK112" s="80"/>
      <c r="HJL112" s="80"/>
      <c r="HJM112" s="80"/>
      <c r="HJN112" s="77"/>
      <c r="HJO112" s="78"/>
      <c r="HJP112" s="79"/>
      <c r="HJQ112" s="79"/>
      <c r="HJR112" s="80"/>
      <c r="HJS112" s="81"/>
      <c r="HJT112" s="79"/>
      <c r="HJU112" s="79"/>
      <c r="HJV112" s="81"/>
      <c r="HJW112" s="80"/>
      <c r="HJY112" s="77"/>
      <c r="HJZ112" s="80"/>
      <c r="HKA112" s="80"/>
      <c r="HKB112" s="80"/>
      <c r="HKC112" s="80"/>
      <c r="HKD112" s="77"/>
      <c r="HKE112" s="78"/>
      <c r="HKF112" s="79"/>
      <c r="HKG112" s="79"/>
      <c r="HKH112" s="80"/>
      <c r="HKI112" s="81"/>
      <c r="HKJ112" s="79"/>
      <c r="HKK112" s="79"/>
      <c r="HKL112" s="81"/>
      <c r="HKM112" s="80"/>
      <c r="HKO112" s="77"/>
      <c r="HKP112" s="80"/>
      <c r="HKQ112" s="80"/>
      <c r="HKR112" s="80"/>
      <c r="HKS112" s="80"/>
      <c r="HKT112" s="77"/>
      <c r="HKU112" s="78"/>
      <c r="HKV112" s="79"/>
      <c r="HKW112" s="79"/>
      <c r="HKX112" s="80"/>
      <c r="HKY112" s="81"/>
      <c r="HKZ112" s="79"/>
      <c r="HLA112" s="79"/>
      <c r="HLB112" s="81"/>
      <c r="HLC112" s="80"/>
      <c r="HLE112" s="77"/>
      <c r="HLF112" s="80"/>
      <c r="HLG112" s="80"/>
      <c r="HLH112" s="80"/>
      <c r="HLI112" s="80"/>
      <c r="HLJ112" s="77"/>
      <c r="HLK112" s="78"/>
      <c r="HLL112" s="79"/>
      <c r="HLM112" s="79"/>
      <c r="HLN112" s="80"/>
      <c r="HLO112" s="81"/>
      <c r="HLP112" s="79"/>
      <c r="HLQ112" s="79"/>
      <c r="HLR112" s="81"/>
      <c r="HLS112" s="80"/>
      <c r="HLU112" s="77"/>
      <c r="HLV112" s="80"/>
      <c r="HLW112" s="80"/>
      <c r="HLX112" s="80"/>
      <c r="HLY112" s="80"/>
      <c r="HLZ112" s="77"/>
      <c r="HMA112" s="78"/>
      <c r="HMB112" s="79"/>
      <c r="HMC112" s="79"/>
      <c r="HMD112" s="80"/>
      <c r="HME112" s="81"/>
      <c r="HMF112" s="79"/>
      <c r="HMG112" s="79"/>
      <c r="HMH112" s="81"/>
      <c r="HMI112" s="80"/>
      <c r="HMK112" s="77"/>
      <c r="HML112" s="80"/>
      <c r="HMM112" s="80"/>
      <c r="HMN112" s="80"/>
      <c r="HMO112" s="80"/>
      <c r="HMP112" s="77"/>
      <c r="HMQ112" s="78"/>
      <c r="HMR112" s="79"/>
      <c r="HMS112" s="79"/>
      <c r="HMT112" s="80"/>
      <c r="HMU112" s="81"/>
      <c r="HMV112" s="79"/>
      <c r="HMW112" s="79"/>
      <c r="HMX112" s="81"/>
      <c r="HMY112" s="80"/>
      <c r="HNA112" s="77"/>
      <c r="HNB112" s="80"/>
      <c r="HNC112" s="80"/>
      <c r="HND112" s="80"/>
      <c r="HNE112" s="80"/>
      <c r="HNF112" s="77"/>
      <c r="HNG112" s="78"/>
      <c r="HNH112" s="79"/>
      <c r="HNI112" s="79"/>
      <c r="HNJ112" s="80"/>
      <c r="HNK112" s="81"/>
      <c r="HNL112" s="79"/>
      <c r="HNM112" s="79"/>
      <c r="HNN112" s="81"/>
      <c r="HNO112" s="80"/>
      <c r="HNQ112" s="77"/>
      <c r="HNR112" s="80"/>
      <c r="HNS112" s="80"/>
      <c r="HNT112" s="80"/>
      <c r="HNU112" s="80"/>
      <c r="HNV112" s="77"/>
      <c r="HNW112" s="78"/>
      <c r="HNX112" s="79"/>
      <c r="HNY112" s="79"/>
      <c r="HNZ112" s="80"/>
      <c r="HOA112" s="81"/>
      <c r="HOB112" s="79"/>
      <c r="HOC112" s="79"/>
      <c r="HOD112" s="81"/>
      <c r="HOE112" s="80"/>
      <c r="HOG112" s="77"/>
      <c r="HOH112" s="80"/>
      <c r="HOI112" s="80"/>
      <c r="HOJ112" s="80"/>
      <c r="HOK112" s="80"/>
      <c r="HOL112" s="77"/>
      <c r="HOM112" s="78"/>
      <c r="HON112" s="79"/>
      <c r="HOO112" s="79"/>
      <c r="HOP112" s="80"/>
      <c r="HOQ112" s="81"/>
      <c r="HOR112" s="79"/>
      <c r="HOS112" s="79"/>
      <c r="HOT112" s="81"/>
      <c r="HOU112" s="80"/>
      <c r="HOW112" s="77"/>
      <c r="HOX112" s="80"/>
      <c r="HOY112" s="80"/>
      <c r="HOZ112" s="80"/>
      <c r="HPA112" s="80"/>
      <c r="HPB112" s="77"/>
      <c r="HPC112" s="78"/>
      <c r="HPD112" s="79"/>
      <c r="HPE112" s="79"/>
      <c r="HPF112" s="80"/>
      <c r="HPG112" s="81"/>
      <c r="HPH112" s="79"/>
      <c r="HPI112" s="79"/>
      <c r="HPJ112" s="81"/>
      <c r="HPK112" s="80"/>
      <c r="HPM112" s="77"/>
      <c r="HPN112" s="80"/>
      <c r="HPO112" s="80"/>
      <c r="HPP112" s="80"/>
      <c r="HPQ112" s="80"/>
      <c r="HPR112" s="77"/>
      <c r="HPS112" s="78"/>
      <c r="HPT112" s="79"/>
      <c r="HPU112" s="79"/>
      <c r="HPV112" s="80"/>
      <c r="HPW112" s="81"/>
      <c r="HPX112" s="79"/>
      <c r="HPY112" s="79"/>
      <c r="HPZ112" s="81"/>
      <c r="HQA112" s="80"/>
      <c r="HQC112" s="77"/>
      <c r="HQD112" s="80"/>
      <c r="HQE112" s="80"/>
      <c r="HQF112" s="80"/>
      <c r="HQG112" s="80"/>
      <c r="HQH112" s="77"/>
      <c r="HQI112" s="78"/>
      <c r="HQJ112" s="79"/>
      <c r="HQK112" s="79"/>
      <c r="HQL112" s="80"/>
      <c r="HQM112" s="81"/>
      <c r="HQN112" s="79"/>
      <c r="HQO112" s="79"/>
      <c r="HQP112" s="81"/>
      <c r="HQQ112" s="80"/>
      <c r="HQS112" s="77"/>
      <c r="HQT112" s="80"/>
      <c r="HQU112" s="80"/>
      <c r="HQV112" s="80"/>
      <c r="HQW112" s="80"/>
      <c r="HQX112" s="77"/>
      <c r="HQY112" s="78"/>
      <c r="HQZ112" s="79"/>
      <c r="HRA112" s="79"/>
      <c r="HRB112" s="80"/>
      <c r="HRC112" s="81"/>
      <c r="HRD112" s="79"/>
      <c r="HRE112" s="79"/>
      <c r="HRF112" s="81"/>
      <c r="HRG112" s="80"/>
      <c r="HRI112" s="77"/>
      <c r="HRJ112" s="80"/>
      <c r="HRK112" s="80"/>
      <c r="HRL112" s="80"/>
      <c r="HRM112" s="80"/>
      <c r="HRN112" s="77"/>
      <c r="HRO112" s="78"/>
      <c r="HRP112" s="79"/>
      <c r="HRQ112" s="79"/>
      <c r="HRR112" s="80"/>
      <c r="HRS112" s="81"/>
      <c r="HRT112" s="79"/>
      <c r="HRU112" s="79"/>
      <c r="HRV112" s="81"/>
      <c r="HRW112" s="80"/>
      <c r="HRY112" s="77"/>
      <c r="HRZ112" s="80"/>
      <c r="HSA112" s="80"/>
      <c r="HSB112" s="80"/>
      <c r="HSC112" s="80"/>
      <c r="HSD112" s="77"/>
      <c r="HSE112" s="78"/>
      <c r="HSF112" s="79"/>
      <c r="HSG112" s="79"/>
      <c r="HSH112" s="80"/>
      <c r="HSI112" s="81"/>
      <c r="HSJ112" s="79"/>
      <c r="HSK112" s="79"/>
      <c r="HSL112" s="81"/>
      <c r="HSM112" s="80"/>
      <c r="HSO112" s="77"/>
      <c r="HSP112" s="80"/>
      <c r="HSQ112" s="80"/>
      <c r="HSR112" s="80"/>
      <c r="HSS112" s="80"/>
      <c r="HST112" s="77"/>
      <c r="HSU112" s="78"/>
      <c r="HSV112" s="79"/>
      <c r="HSW112" s="79"/>
      <c r="HSX112" s="80"/>
      <c r="HSY112" s="81"/>
      <c r="HSZ112" s="79"/>
      <c r="HTA112" s="79"/>
      <c r="HTB112" s="81"/>
      <c r="HTC112" s="80"/>
      <c r="HTE112" s="77"/>
      <c r="HTF112" s="80"/>
      <c r="HTG112" s="80"/>
      <c r="HTH112" s="80"/>
      <c r="HTI112" s="80"/>
      <c r="HTJ112" s="77"/>
      <c r="HTK112" s="78"/>
      <c r="HTL112" s="79"/>
      <c r="HTM112" s="79"/>
      <c r="HTN112" s="80"/>
      <c r="HTO112" s="81"/>
      <c r="HTP112" s="79"/>
      <c r="HTQ112" s="79"/>
      <c r="HTR112" s="81"/>
      <c r="HTS112" s="80"/>
      <c r="HTU112" s="77"/>
      <c r="HTV112" s="80"/>
      <c r="HTW112" s="80"/>
      <c r="HTX112" s="80"/>
      <c r="HTY112" s="80"/>
      <c r="HTZ112" s="77"/>
      <c r="HUA112" s="78"/>
      <c r="HUB112" s="79"/>
      <c r="HUC112" s="79"/>
      <c r="HUD112" s="80"/>
      <c r="HUE112" s="81"/>
      <c r="HUF112" s="79"/>
      <c r="HUG112" s="79"/>
      <c r="HUH112" s="81"/>
      <c r="HUI112" s="80"/>
      <c r="HUK112" s="77"/>
      <c r="HUL112" s="80"/>
      <c r="HUM112" s="80"/>
      <c r="HUN112" s="80"/>
      <c r="HUO112" s="80"/>
      <c r="HUP112" s="77"/>
      <c r="HUQ112" s="78"/>
      <c r="HUR112" s="79"/>
      <c r="HUS112" s="79"/>
      <c r="HUT112" s="80"/>
      <c r="HUU112" s="81"/>
      <c r="HUV112" s="79"/>
      <c r="HUW112" s="79"/>
      <c r="HUX112" s="81"/>
      <c r="HUY112" s="80"/>
      <c r="HVA112" s="77"/>
      <c r="HVB112" s="80"/>
      <c r="HVC112" s="80"/>
      <c r="HVD112" s="80"/>
      <c r="HVE112" s="80"/>
      <c r="HVF112" s="77"/>
      <c r="HVG112" s="78"/>
      <c r="HVH112" s="79"/>
      <c r="HVI112" s="79"/>
      <c r="HVJ112" s="80"/>
      <c r="HVK112" s="81"/>
      <c r="HVL112" s="79"/>
      <c r="HVM112" s="79"/>
      <c r="HVN112" s="81"/>
      <c r="HVO112" s="80"/>
      <c r="HVQ112" s="77"/>
      <c r="HVR112" s="80"/>
      <c r="HVS112" s="80"/>
      <c r="HVT112" s="80"/>
      <c r="HVU112" s="80"/>
      <c r="HVV112" s="77"/>
      <c r="HVW112" s="78"/>
      <c r="HVX112" s="79"/>
      <c r="HVY112" s="79"/>
      <c r="HVZ112" s="80"/>
      <c r="HWA112" s="81"/>
      <c r="HWB112" s="79"/>
      <c r="HWC112" s="79"/>
      <c r="HWD112" s="81"/>
      <c r="HWE112" s="80"/>
      <c r="HWG112" s="77"/>
      <c r="HWH112" s="80"/>
      <c r="HWI112" s="80"/>
      <c r="HWJ112" s="80"/>
      <c r="HWK112" s="80"/>
      <c r="HWL112" s="77"/>
      <c r="HWM112" s="78"/>
      <c r="HWN112" s="79"/>
      <c r="HWO112" s="79"/>
      <c r="HWP112" s="80"/>
      <c r="HWQ112" s="81"/>
      <c r="HWR112" s="79"/>
      <c r="HWS112" s="79"/>
      <c r="HWT112" s="81"/>
      <c r="HWU112" s="80"/>
      <c r="HWW112" s="77"/>
      <c r="HWX112" s="80"/>
      <c r="HWY112" s="80"/>
      <c r="HWZ112" s="80"/>
      <c r="HXA112" s="80"/>
      <c r="HXB112" s="77"/>
      <c r="HXC112" s="78"/>
      <c r="HXD112" s="79"/>
      <c r="HXE112" s="79"/>
      <c r="HXF112" s="80"/>
      <c r="HXG112" s="81"/>
      <c r="HXH112" s="79"/>
      <c r="HXI112" s="79"/>
      <c r="HXJ112" s="81"/>
      <c r="HXK112" s="80"/>
      <c r="HXM112" s="77"/>
      <c r="HXN112" s="80"/>
      <c r="HXO112" s="80"/>
      <c r="HXP112" s="80"/>
      <c r="HXQ112" s="80"/>
      <c r="HXR112" s="77"/>
      <c r="HXS112" s="78"/>
      <c r="HXT112" s="79"/>
      <c r="HXU112" s="79"/>
      <c r="HXV112" s="80"/>
      <c r="HXW112" s="81"/>
      <c r="HXX112" s="79"/>
      <c r="HXY112" s="79"/>
      <c r="HXZ112" s="81"/>
      <c r="HYA112" s="80"/>
      <c r="HYC112" s="77"/>
      <c r="HYD112" s="80"/>
      <c r="HYE112" s="80"/>
      <c r="HYF112" s="80"/>
      <c r="HYG112" s="80"/>
      <c r="HYH112" s="77"/>
      <c r="HYI112" s="78"/>
      <c r="HYJ112" s="79"/>
      <c r="HYK112" s="79"/>
      <c r="HYL112" s="80"/>
      <c r="HYM112" s="81"/>
      <c r="HYN112" s="79"/>
      <c r="HYO112" s="79"/>
      <c r="HYP112" s="81"/>
      <c r="HYQ112" s="80"/>
      <c r="HYS112" s="77"/>
      <c r="HYT112" s="80"/>
      <c r="HYU112" s="80"/>
      <c r="HYV112" s="80"/>
      <c r="HYW112" s="80"/>
      <c r="HYX112" s="77"/>
      <c r="HYY112" s="78"/>
      <c r="HYZ112" s="79"/>
      <c r="HZA112" s="79"/>
      <c r="HZB112" s="80"/>
      <c r="HZC112" s="81"/>
      <c r="HZD112" s="79"/>
      <c r="HZE112" s="79"/>
      <c r="HZF112" s="81"/>
      <c r="HZG112" s="80"/>
      <c r="HZI112" s="77"/>
      <c r="HZJ112" s="80"/>
      <c r="HZK112" s="80"/>
      <c r="HZL112" s="80"/>
      <c r="HZM112" s="80"/>
      <c r="HZN112" s="77"/>
      <c r="HZO112" s="78"/>
      <c r="HZP112" s="79"/>
      <c r="HZQ112" s="79"/>
      <c r="HZR112" s="80"/>
      <c r="HZS112" s="81"/>
      <c r="HZT112" s="79"/>
      <c r="HZU112" s="79"/>
      <c r="HZV112" s="81"/>
      <c r="HZW112" s="80"/>
      <c r="HZY112" s="77"/>
      <c r="HZZ112" s="80"/>
      <c r="IAA112" s="80"/>
      <c r="IAB112" s="80"/>
      <c r="IAC112" s="80"/>
      <c r="IAD112" s="77"/>
      <c r="IAE112" s="78"/>
      <c r="IAF112" s="79"/>
      <c r="IAG112" s="79"/>
      <c r="IAH112" s="80"/>
      <c r="IAI112" s="81"/>
      <c r="IAJ112" s="79"/>
      <c r="IAK112" s="79"/>
      <c r="IAL112" s="81"/>
      <c r="IAM112" s="80"/>
      <c r="IAO112" s="77"/>
      <c r="IAP112" s="80"/>
      <c r="IAQ112" s="80"/>
      <c r="IAR112" s="80"/>
      <c r="IAS112" s="80"/>
      <c r="IAT112" s="77"/>
      <c r="IAU112" s="78"/>
      <c r="IAV112" s="79"/>
      <c r="IAW112" s="79"/>
      <c r="IAX112" s="80"/>
      <c r="IAY112" s="81"/>
      <c r="IAZ112" s="79"/>
      <c r="IBA112" s="79"/>
      <c r="IBB112" s="81"/>
      <c r="IBC112" s="80"/>
      <c r="IBE112" s="77"/>
      <c r="IBF112" s="80"/>
      <c r="IBG112" s="80"/>
      <c r="IBH112" s="80"/>
      <c r="IBI112" s="80"/>
      <c r="IBJ112" s="77"/>
      <c r="IBK112" s="78"/>
      <c r="IBL112" s="79"/>
      <c r="IBM112" s="79"/>
      <c r="IBN112" s="80"/>
      <c r="IBO112" s="81"/>
      <c r="IBP112" s="79"/>
      <c r="IBQ112" s="79"/>
      <c r="IBR112" s="81"/>
      <c r="IBS112" s="80"/>
      <c r="IBU112" s="77"/>
      <c r="IBV112" s="80"/>
      <c r="IBW112" s="80"/>
      <c r="IBX112" s="80"/>
      <c r="IBY112" s="80"/>
      <c r="IBZ112" s="77"/>
      <c r="ICA112" s="78"/>
      <c r="ICB112" s="79"/>
      <c r="ICC112" s="79"/>
      <c r="ICD112" s="80"/>
      <c r="ICE112" s="81"/>
      <c r="ICF112" s="79"/>
      <c r="ICG112" s="79"/>
      <c r="ICH112" s="81"/>
      <c r="ICI112" s="80"/>
      <c r="ICK112" s="77"/>
      <c r="ICL112" s="80"/>
      <c r="ICM112" s="80"/>
      <c r="ICN112" s="80"/>
      <c r="ICO112" s="80"/>
      <c r="ICP112" s="77"/>
      <c r="ICQ112" s="78"/>
      <c r="ICR112" s="79"/>
      <c r="ICS112" s="79"/>
      <c r="ICT112" s="80"/>
      <c r="ICU112" s="81"/>
      <c r="ICV112" s="79"/>
      <c r="ICW112" s="79"/>
      <c r="ICX112" s="81"/>
      <c r="ICY112" s="80"/>
      <c r="IDA112" s="77"/>
      <c r="IDB112" s="80"/>
      <c r="IDC112" s="80"/>
      <c r="IDD112" s="80"/>
      <c r="IDE112" s="80"/>
      <c r="IDF112" s="77"/>
      <c r="IDG112" s="78"/>
      <c r="IDH112" s="79"/>
      <c r="IDI112" s="79"/>
      <c r="IDJ112" s="80"/>
      <c r="IDK112" s="81"/>
      <c r="IDL112" s="79"/>
      <c r="IDM112" s="79"/>
      <c r="IDN112" s="81"/>
      <c r="IDO112" s="80"/>
      <c r="IDQ112" s="77"/>
      <c r="IDR112" s="80"/>
      <c r="IDS112" s="80"/>
      <c r="IDT112" s="80"/>
      <c r="IDU112" s="80"/>
      <c r="IDV112" s="77"/>
      <c r="IDW112" s="78"/>
      <c r="IDX112" s="79"/>
      <c r="IDY112" s="79"/>
      <c r="IDZ112" s="80"/>
      <c r="IEA112" s="81"/>
      <c r="IEB112" s="79"/>
      <c r="IEC112" s="79"/>
      <c r="IED112" s="81"/>
      <c r="IEE112" s="80"/>
      <c r="IEG112" s="77"/>
      <c r="IEH112" s="80"/>
      <c r="IEI112" s="80"/>
      <c r="IEJ112" s="80"/>
      <c r="IEK112" s="80"/>
      <c r="IEL112" s="77"/>
      <c r="IEM112" s="78"/>
      <c r="IEN112" s="79"/>
      <c r="IEO112" s="79"/>
      <c r="IEP112" s="80"/>
      <c r="IEQ112" s="81"/>
      <c r="IER112" s="79"/>
      <c r="IES112" s="79"/>
      <c r="IET112" s="81"/>
      <c r="IEU112" s="80"/>
      <c r="IEW112" s="77"/>
      <c r="IEX112" s="80"/>
      <c r="IEY112" s="80"/>
      <c r="IEZ112" s="80"/>
      <c r="IFA112" s="80"/>
      <c r="IFB112" s="77"/>
      <c r="IFC112" s="78"/>
      <c r="IFD112" s="79"/>
      <c r="IFE112" s="79"/>
      <c r="IFF112" s="80"/>
      <c r="IFG112" s="81"/>
      <c r="IFH112" s="79"/>
      <c r="IFI112" s="79"/>
      <c r="IFJ112" s="81"/>
      <c r="IFK112" s="80"/>
      <c r="IFM112" s="77"/>
      <c r="IFN112" s="80"/>
      <c r="IFO112" s="80"/>
      <c r="IFP112" s="80"/>
      <c r="IFQ112" s="80"/>
      <c r="IFR112" s="77"/>
      <c r="IFS112" s="78"/>
      <c r="IFT112" s="79"/>
      <c r="IFU112" s="79"/>
      <c r="IFV112" s="80"/>
      <c r="IFW112" s="81"/>
      <c r="IFX112" s="79"/>
      <c r="IFY112" s="79"/>
      <c r="IFZ112" s="81"/>
      <c r="IGA112" s="80"/>
      <c r="IGC112" s="77"/>
      <c r="IGD112" s="80"/>
      <c r="IGE112" s="80"/>
      <c r="IGF112" s="80"/>
      <c r="IGG112" s="80"/>
      <c r="IGH112" s="77"/>
      <c r="IGI112" s="78"/>
      <c r="IGJ112" s="79"/>
      <c r="IGK112" s="79"/>
      <c r="IGL112" s="80"/>
      <c r="IGM112" s="81"/>
      <c r="IGN112" s="79"/>
      <c r="IGO112" s="79"/>
      <c r="IGP112" s="81"/>
      <c r="IGQ112" s="80"/>
      <c r="IGS112" s="77"/>
      <c r="IGT112" s="80"/>
      <c r="IGU112" s="80"/>
      <c r="IGV112" s="80"/>
      <c r="IGW112" s="80"/>
      <c r="IGX112" s="77"/>
      <c r="IGY112" s="78"/>
      <c r="IGZ112" s="79"/>
      <c r="IHA112" s="79"/>
      <c r="IHB112" s="80"/>
      <c r="IHC112" s="81"/>
      <c r="IHD112" s="79"/>
      <c r="IHE112" s="79"/>
      <c r="IHF112" s="81"/>
      <c r="IHG112" s="80"/>
      <c r="IHI112" s="77"/>
      <c r="IHJ112" s="80"/>
      <c r="IHK112" s="80"/>
      <c r="IHL112" s="80"/>
      <c r="IHM112" s="80"/>
      <c r="IHN112" s="77"/>
      <c r="IHO112" s="78"/>
      <c r="IHP112" s="79"/>
      <c r="IHQ112" s="79"/>
      <c r="IHR112" s="80"/>
      <c r="IHS112" s="81"/>
      <c r="IHT112" s="79"/>
      <c r="IHU112" s="79"/>
      <c r="IHV112" s="81"/>
      <c r="IHW112" s="80"/>
      <c r="IHY112" s="77"/>
      <c r="IHZ112" s="80"/>
      <c r="IIA112" s="80"/>
      <c r="IIB112" s="80"/>
      <c r="IIC112" s="80"/>
      <c r="IID112" s="77"/>
      <c r="IIE112" s="78"/>
      <c r="IIF112" s="79"/>
      <c r="IIG112" s="79"/>
      <c r="IIH112" s="80"/>
      <c r="III112" s="81"/>
      <c r="IIJ112" s="79"/>
      <c r="IIK112" s="79"/>
      <c r="IIL112" s="81"/>
      <c r="IIM112" s="80"/>
      <c r="IIO112" s="77"/>
      <c r="IIP112" s="80"/>
      <c r="IIQ112" s="80"/>
      <c r="IIR112" s="80"/>
      <c r="IIS112" s="80"/>
      <c r="IIT112" s="77"/>
      <c r="IIU112" s="78"/>
      <c r="IIV112" s="79"/>
      <c r="IIW112" s="79"/>
      <c r="IIX112" s="80"/>
      <c r="IIY112" s="81"/>
      <c r="IIZ112" s="79"/>
      <c r="IJA112" s="79"/>
      <c r="IJB112" s="81"/>
      <c r="IJC112" s="80"/>
      <c r="IJE112" s="77"/>
      <c r="IJF112" s="80"/>
      <c r="IJG112" s="80"/>
      <c r="IJH112" s="80"/>
      <c r="IJI112" s="80"/>
      <c r="IJJ112" s="77"/>
      <c r="IJK112" s="78"/>
      <c r="IJL112" s="79"/>
      <c r="IJM112" s="79"/>
      <c r="IJN112" s="80"/>
      <c r="IJO112" s="81"/>
      <c r="IJP112" s="79"/>
      <c r="IJQ112" s="79"/>
      <c r="IJR112" s="81"/>
      <c r="IJS112" s="80"/>
      <c r="IJU112" s="77"/>
      <c r="IJV112" s="80"/>
      <c r="IJW112" s="80"/>
      <c r="IJX112" s="80"/>
      <c r="IJY112" s="80"/>
      <c r="IJZ112" s="77"/>
      <c r="IKA112" s="78"/>
      <c r="IKB112" s="79"/>
      <c r="IKC112" s="79"/>
      <c r="IKD112" s="80"/>
      <c r="IKE112" s="81"/>
      <c r="IKF112" s="79"/>
      <c r="IKG112" s="79"/>
      <c r="IKH112" s="81"/>
      <c r="IKI112" s="80"/>
      <c r="IKK112" s="77"/>
      <c r="IKL112" s="80"/>
      <c r="IKM112" s="80"/>
      <c r="IKN112" s="80"/>
      <c r="IKO112" s="80"/>
      <c r="IKP112" s="77"/>
      <c r="IKQ112" s="78"/>
      <c r="IKR112" s="79"/>
      <c r="IKS112" s="79"/>
      <c r="IKT112" s="80"/>
      <c r="IKU112" s="81"/>
      <c r="IKV112" s="79"/>
      <c r="IKW112" s="79"/>
      <c r="IKX112" s="81"/>
      <c r="IKY112" s="80"/>
      <c r="ILA112" s="77"/>
      <c r="ILB112" s="80"/>
      <c r="ILC112" s="80"/>
      <c r="ILD112" s="80"/>
      <c r="ILE112" s="80"/>
      <c r="ILF112" s="77"/>
      <c r="ILG112" s="78"/>
      <c r="ILH112" s="79"/>
      <c r="ILI112" s="79"/>
      <c r="ILJ112" s="80"/>
      <c r="ILK112" s="81"/>
      <c r="ILL112" s="79"/>
      <c r="ILM112" s="79"/>
      <c r="ILN112" s="81"/>
      <c r="ILO112" s="80"/>
      <c r="ILQ112" s="77"/>
      <c r="ILR112" s="80"/>
      <c r="ILS112" s="80"/>
      <c r="ILT112" s="80"/>
      <c r="ILU112" s="80"/>
      <c r="ILV112" s="77"/>
      <c r="ILW112" s="78"/>
      <c r="ILX112" s="79"/>
      <c r="ILY112" s="79"/>
      <c r="ILZ112" s="80"/>
      <c r="IMA112" s="81"/>
      <c r="IMB112" s="79"/>
      <c r="IMC112" s="79"/>
      <c r="IMD112" s="81"/>
      <c r="IME112" s="80"/>
      <c r="IMG112" s="77"/>
      <c r="IMH112" s="80"/>
      <c r="IMI112" s="80"/>
      <c r="IMJ112" s="80"/>
      <c r="IMK112" s="80"/>
      <c r="IML112" s="77"/>
      <c r="IMM112" s="78"/>
      <c r="IMN112" s="79"/>
      <c r="IMO112" s="79"/>
      <c r="IMP112" s="80"/>
      <c r="IMQ112" s="81"/>
      <c r="IMR112" s="79"/>
      <c r="IMS112" s="79"/>
      <c r="IMT112" s="81"/>
      <c r="IMU112" s="80"/>
      <c r="IMW112" s="77"/>
      <c r="IMX112" s="80"/>
      <c r="IMY112" s="80"/>
      <c r="IMZ112" s="80"/>
      <c r="INA112" s="80"/>
      <c r="INB112" s="77"/>
      <c r="INC112" s="78"/>
      <c r="IND112" s="79"/>
      <c r="INE112" s="79"/>
      <c r="INF112" s="80"/>
      <c r="ING112" s="81"/>
      <c r="INH112" s="79"/>
      <c r="INI112" s="79"/>
      <c r="INJ112" s="81"/>
      <c r="INK112" s="80"/>
      <c r="INM112" s="77"/>
      <c r="INN112" s="80"/>
      <c r="INO112" s="80"/>
      <c r="INP112" s="80"/>
      <c r="INQ112" s="80"/>
      <c r="INR112" s="77"/>
      <c r="INS112" s="78"/>
      <c r="INT112" s="79"/>
      <c r="INU112" s="79"/>
      <c r="INV112" s="80"/>
      <c r="INW112" s="81"/>
      <c r="INX112" s="79"/>
      <c r="INY112" s="79"/>
      <c r="INZ112" s="81"/>
      <c r="IOA112" s="80"/>
      <c r="IOC112" s="77"/>
      <c r="IOD112" s="80"/>
      <c r="IOE112" s="80"/>
      <c r="IOF112" s="80"/>
      <c r="IOG112" s="80"/>
      <c r="IOH112" s="77"/>
      <c r="IOI112" s="78"/>
      <c r="IOJ112" s="79"/>
      <c r="IOK112" s="79"/>
      <c r="IOL112" s="80"/>
      <c r="IOM112" s="81"/>
      <c r="ION112" s="79"/>
      <c r="IOO112" s="79"/>
      <c r="IOP112" s="81"/>
      <c r="IOQ112" s="80"/>
      <c r="IOS112" s="77"/>
      <c r="IOT112" s="80"/>
      <c r="IOU112" s="80"/>
      <c r="IOV112" s="80"/>
      <c r="IOW112" s="80"/>
      <c r="IOX112" s="77"/>
      <c r="IOY112" s="78"/>
      <c r="IOZ112" s="79"/>
      <c r="IPA112" s="79"/>
      <c r="IPB112" s="80"/>
      <c r="IPC112" s="81"/>
      <c r="IPD112" s="79"/>
      <c r="IPE112" s="79"/>
      <c r="IPF112" s="81"/>
      <c r="IPG112" s="80"/>
      <c r="IPI112" s="77"/>
      <c r="IPJ112" s="80"/>
      <c r="IPK112" s="80"/>
      <c r="IPL112" s="80"/>
      <c r="IPM112" s="80"/>
      <c r="IPN112" s="77"/>
      <c r="IPO112" s="78"/>
      <c r="IPP112" s="79"/>
      <c r="IPQ112" s="79"/>
      <c r="IPR112" s="80"/>
      <c r="IPS112" s="81"/>
      <c r="IPT112" s="79"/>
      <c r="IPU112" s="79"/>
      <c r="IPV112" s="81"/>
      <c r="IPW112" s="80"/>
      <c r="IPY112" s="77"/>
      <c r="IPZ112" s="80"/>
      <c r="IQA112" s="80"/>
      <c r="IQB112" s="80"/>
      <c r="IQC112" s="80"/>
      <c r="IQD112" s="77"/>
      <c r="IQE112" s="78"/>
      <c r="IQF112" s="79"/>
      <c r="IQG112" s="79"/>
      <c r="IQH112" s="80"/>
      <c r="IQI112" s="81"/>
      <c r="IQJ112" s="79"/>
      <c r="IQK112" s="79"/>
      <c r="IQL112" s="81"/>
      <c r="IQM112" s="80"/>
      <c r="IQO112" s="77"/>
      <c r="IQP112" s="80"/>
      <c r="IQQ112" s="80"/>
      <c r="IQR112" s="80"/>
      <c r="IQS112" s="80"/>
      <c r="IQT112" s="77"/>
      <c r="IQU112" s="78"/>
      <c r="IQV112" s="79"/>
      <c r="IQW112" s="79"/>
      <c r="IQX112" s="80"/>
      <c r="IQY112" s="81"/>
      <c r="IQZ112" s="79"/>
      <c r="IRA112" s="79"/>
      <c r="IRB112" s="81"/>
      <c r="IRC112" s="80"/>
      <c r="IRE112" s="77"/>
      <c r="IRF112" s="80"/>
      <c r="IRG112" s="80"/>
      <c r="IRH112" s="80"/>
      <c r="IRI112" s="80"/>
      <c r="IRJ112" s="77"/>
      <c r="IRK112" s="78"/>
      <c r="IRL112" s="79"/>
      <c r="IRM112" s="79"/>
      <c r="IRN112" s="80"/>
      <c r="IRO112" s="81"/>
      <c r="IRP112" s="79"/>
      <c r="IRQ112" s="79"/>
      <c r="IRR112" s="81"/>
      <c r="IRS112" s="80"/>
      <c r="IRU112" s="77"/>
      <c r="IRV112" s="80"/>
      <c r="IRW112" s="80"/>
      <c r="IRX112" s="80"/>
      <c r="IRY112" s="80"/>
      <c r="IRZ112" s="77"/>
      <c r="ISA112" s="78"/>
      <c r="ISB112" s="79"/>
      <c r="ISC112" s="79"/>
      <c r="ISD112" s="80"/>
      <c r="ISE112" s="81"/>
      <c r="ISF112" s="79"/>
      <c r="ISG112" s="79"/>
      <c r="ISH112" s="81"/>
      <c r="ISI112" s="80"/>
      <c r="ISK112" s="77"/>
      <c r="ISL112" s="80"/>
      <c r="ISM112" s="80"/>
      <c r="ISN112" s="80"/>
      <c r="ISO112" s="80"/>
      <c r="ISP112" s="77"/>
      <c r="ISQ112" s="78"/>
      <c r="ISR112" s="79"/>
      <c r="ISS112" s="79"/>
      <c r="IST112" s="80"/>
      <c r="ISU112" s="81"/>
      <c r="ISV112" s="79"/>
      <c r="ISW112" s="79"/>
      <c r="ISX112" s="81"/>
      <c r="ISY112" s="80"/>
      <c r="ITA112" s="77"/>
      <c r="ITB112" s="80"/>
      <c r="ITC112" s="80"/>
      <c r="ITD112" s="80"/>
      <c r="ITE112" s="80"/>
      <c r="ITF112" s="77"/>
      <c r="ITG112" s="78"/>
      <c r="ITH112" s="79"/>
      <c r="ITI112" s="79"/>
      <c r="ITJ112" s="80"/>
      <c r="ITK112" s="81"/>
      <c r="ITL112" s="79"/>
      <c r="ITM112" s="79"/>
      <c r="ITN112" s="81"/>
      <c r="ITO112" s="80"/>
      <c r="ITQ112" s="77"/>
      <c r="ITR112" s="80"/>
      <c r="ITS112" s="80"/>
      <c r="ITT112" s="80"/>
      <c r="ITU112" s="80"/>
      <c r="ITV112" s="77"/>
      <c r="ITW112" s="78"/>
      <c r="ITX112" s="79"/>
      <c r="ITY112" s="79"/>
      <c r="ITZ112" s="80"/>
      <c r="IUA112" s="81"/>
      <c r="IUB112" s="79"/>
      <c r="IUC112" s="79"/>
      <c r="IUD112" s="81"/>
      <c r="IUE112" s="80"/>
      <c r="IUG112" s="77"/>
      <c r="IUH112" s="80"/>
      <c r="IUI112" s="80"/>
      <c r="IUJ112" s="80"/>
      <c r="IUK112" s="80"/>
      <c r="IUL112" s="77"/>
      <c r="IUM112" s="78"/>
      <c r="IUN112" s="79"/>
      <c r="IUO112" s="79"/>
      <c r="IUP112" s="80"/>
      <c r="IUQ112" s="81"/>
      <c r="IUR112" s="79"/>
      <c r="IUS112" s="79"/>
      <c r="IUT112" s="81"/>
      <c r="IUU112" s="80"/>
      <c r="IUW112" s="77"/>
      <c r="IUX112" s="80"/>
      <c r="IUY112" s="80"/>
      <c r="IUZ112" s="80"/>
      <c r="IVA112" s="80"/>
      <c r="IVB112" s="77"/>
      <c r="IVC112" s="78"/>
      <c r="IVD112" s="79"/>
      <c r="IVE112" s="79"/>
      <c r="IVF112" s="80"/>
      <c r="IVG112" s="81"/>
      <c r="IVH112" s="79"/>
      <c r="IVI112" s="79"/>
      <c r="IVJ112" s="81"/>
      <c r="IVK112" s="80"/>
      <c r="IVM112" s="77"/>
      <c r="IVN112" s="80"/>
      <c r="IVO112" s="80"/>
      <c r="IVP112" s="80"/>
      <c r="IVQ112" s="80"/>
      <c r="IVR112" s="77"/>
      <c r="IVS112" s="78"/>
      <c r="IVT112" s="79"/>
      <c r="IVU112" s="79"/>
      <c r="IVV112" s="80"/>
      <c r="IVW112" s="81"/>
      <c r="IVX112" s="79"/>
      <c r="IVY112" s="79"/>
      <c r="IVZ112" s="81"/>
      <c r="IWA112" s="80"/>
      <c r="IWC112" s="77"/>
      <c r="IWD112" s="80"/>
      <c r="IWE112" s="80"/>
      <c r="IWF112" s="80"/>
      <c r="IWG112" s="80"/>
      <c r="IWH112" s="77"/>
      <c r="IWI112" s="78"/>
      <c r="IWJ112" s="79"/>
      <c r="IWK112" s="79"/>
      <c r="IWL112" s="80"/>
      <c r="IWM112" s="81"/>
      <c r="IWN112" s="79"/>
      <c r="IWO112" s="79"/>
      <c r="IWP112" s="81"/>
      <c r="IWQ112" s="80"/>
      <c r="IWS112" s="77"/>
      <c r="IWT112" s="80"/>
      <c r="IWU112" s="80"/>
      <c r="IWV112" s="80"/>
      <c r="IWW112" s="80"/>
      <c r="IWX112" s="77"/>
      <c r="IWY112" s="78"/>
      <c r="IWZ112" s="79"/>
      <c r="IXA112" s="79"/>
      <c r="IXB112" s="80"/>
      <c r="IXC112" s="81"/>
      <c r="IXD112" s="79"/>
      <c r="IXE112" s="79"/>
      <c r="IXF112" s="81"/>
      <c r="IXG112" s="80"/>
      <c r="IXI112" s="77"/>
      <c r="IXJ112" s="80"/>
      <c r="IXK112" s="80"/>
      <c r="IXL112" s="80"/>
      <c r="IXM112" s="80"/>
      <c r="IXN112" s="77"/>
      <c r="IXO112" s="78"/>
      <c r="IXP112" s="79"/>
      <c r="IXQ112" s="79"/>
      <c r="IXR112" s="80"/>
      <c r="IXS112" s="81"/>
      <c r="IXT112" s="79"/>
      <c r="IXU112" s="79"/>
      <c r="IXV112" s="81"/>
      <c r="IXW112" s="80"/>
      <c r="IXY112" s="77"/>
      <c r="IXZ112" s="80"/>
      <c r="IYA112" s="80"/>
      <c r="IYB112" s="80"/>
      <c r="IYC112" s="80"/>
      <c r="IYD112" s="77"/>
      <c r="IYE112" s="78"/>
      <c r="IYF112" s="79"/>
      <c r="IYG112" s="79"/>
      <c r="IYH112" s="80"/>
      <c r="IYI112" s="81"/>
      <c r="IYJ112" s="79"/>
      <c r="IYK112" s="79"/>
      <c r="IYL112" s="81"/>
      <c r="IYM112" s="80"/>
      <c r="IYO112" s="77"/>
      <c r="IYP112" s="80"/>
      <c r="IYQ112" s="80"/>
      <c r="IYR112" s="80"/>
      <c r="IYS112" s="80"/>
      <c r="IYT112" s="77"/>
      <c r="IYU112" s="78"/>
      <c r="IYV112" s="79"/>
      <c r="IYW112" s="79"/>
      <c r="IYX112" s="80"/>
      <c r="IYY112" s="81"/>
      <c r="IYZ112" s="79"/>
      <c r="IZA112" s="79"/>
      <c r="IZB112" s="81"/>
      <c r="IZC112" s="80"/>
      <c r="IZE112" s="77"/>
      <c r="IZF112" s="80"/>
      <c r="IZG112" s="80"/>
      <c r="IZH112" s="80"/>
      <c r="IZI112" s="80"/>
      <c r="IZJ112" s="77"/>
      <c r="IZK112" s="78"/>
      <c r="IZL112" s="79"/>
      <c r="IZM112" s="79"/>
      <c r="IZN112" s="80"/>
      <c r="IZO112" s="81"/>
      <c r="IZP112" s="79"/>
      <c r="IZQ112" s="79"/>
      <c r="IZR112" s="81"/>
      <c r="IZS112" s="80"/>
      <c r="IZU112" s="77"/>
      <c r="IZV112" s="80"/>
      <c r="IZW112" s="80"/>
      <c r="IZX112" s="80"/>
      <c r="IZY112" s="80"/>
      <c r="IZZ112" s="77"/>
      <c r="JAA112" s="78"/>
      <c r="JAB112" s="79"/>
      <c r="JAC112" s="79"/>
      <c r="JAD112" s="80"/>
      <c r="JAE112" s="81"/>
      <c r="JAF112" s="79"/>
      <c r="JAG112" s="79"/>
      <c r="JAH112" s="81"/>
      <c r="JAI112" s="80"/>
      <c r="JAK112" s="77"/>
      <c r="JAL112" s="80"/>
      <c r="JAM112" s="80"/>
      <c r="JAN112" s="80"/>
      <c r="JAO112" s="80"/>
      <c r="JAP112" s="77"/>
      <c r="JAQ112" s="78"/>
      <c r="JAR112" s="79"/>
      <c r="JAS112" s="79"/>
      <c r="JAT112" s="80"/>
      <c r="JAU112" s="81"/>
      <c r="JAV112" s="79"/>
      <c r="JAW112" s="79"/>
      <c r="JAX112" s="81"/>
      <c r="JAY112" s="80"/>
      <c r="JBA112" s="77"/>
      <c r="JBB112" s="80"/>
      <c r="JBC112" s="80"/>
      <c r="JBD112" s="80"/>
      <c r="JBE112" s="80"/>
      <c r="JBF112" s="77"/>
      <c r="JBG112" s="78"/>
      <c r="JBH112" s="79"/>
      <c r="JBI112" s="79"/>
      <c r="JBJ112" s="80"/>
      <c r="JBK112" s="81"/>
      <c r="JBL112" s="79"/>
      <c r="JBM112" s="79"/>
      <c r="JBN112" s="81"/>
      <c r="JBO112" s="80"/>
      <c r="JBQ112" s="77"/>
      <c r="JBR112" s="80"/>
      <c r="JBS112" s="80"/>
      <c r="JBT112" s="80"/>
      <c r="JBU112" s="80"/>
      <c r="JBV112" s="77"/>
      <c r="JBW112" s="78"/>
      <c r="JBX112" s="79"/>
      <c r="JBY112" s="79"/>
      <c r="JBZ112" s="80"/>
      <c r="JCA112" s="81"/>
      <c r="JCB112" s="79"/>
      <c r="JCC112" s="79"/>
      <c r="JCD112" s="81"/>
      <c r="JCE112" s="80"/>
      <c r="JCG112" s="77"/>
      <c r="JCH112" s="80"/>
      <c r="JCI112" s="80"/>
      <c r="JCJ112" s="80"/>
      <c r="JCK112" s="80"/>
      <c r="JCL112" s="77"/>
      <c r="JCM112" s="78"/>
      <c r="JCN112" s="79"/>
      <c r="JCO112" s="79"/>
      <c r="JCP112" s="80"/>
      <c r="JCQ112" s="81"/>
      <c r="JCR112" s="79"/>
      <c r="JCS112" s="79"/>
      <c r="JCT112" s="81"/>
      <c r="JCU112" s="80"/>
      <c r="JCW112" s="77"/>
      <c r="JCX112" s="80"/>
      <c r="JCY112" s="80"/>
      <c r="JCZ112" s="80"/>
      <c r="JDA112" s="80"/>
      <c r="JDB112" s="77"/>
      <c r="JDC112" s="78"/>
      <c r="JDD112" s="79"/>
      <c r="JDE112" s="79"/>
      <c r="JDF112" s="80"/>
      <c r="JDG112" s="81"/>
      <c r="JDH112" s="79"/>
      <c r="JDI112" s="79"/>
      <c r="JDJ112" s="81"/>
      <c r="JDK112" s="80"/>
      <c r="JDM112" s="77"/>
      <c r="JDN112" s="80"/>
      <c r="JDO112" s="80"/>
      <c r="JDP112" s="80"/>
      <c r="JDQ112" s="80"/>
      <c r="JDR112" s="77"/>
      <c r="JDS112" s="78"/>
      <c r="JDT112" s="79"/>
      <c r="JDU112" s="79"/>
      <c r="JDV112" s="80"/>
      <c r="JDW112" s="81"/>
      <c r="JDX112" s="79"/>
      <c r="JDY112" s="79"/>
      <c r="JDZ112" s="81"/>
      <c r="JEA112" s="80"/>
      <c r="JEC112" s="77"/>
      <c r="JED112" s="80"/>
      <c r="JEE112" s="80"/>
      <c r="JEF112" s="80"/>
      <c r="JEG112" s="80"/>
      <c r="JEH112" s="77"/>
      <c r="JEI112" s="78"/>
      <c r="JEJ112" s="79"/>
      <c r="JEK112" s="79"/>
      <c r="JEL112" s="80"/>
      <c r="JEM112" s="81"/>
      <c r="JEN112" s="79"/>
      <c r="JEO112" s="79"/>
      <c r="JEP112" s="81"/>
      <c r="JEQ112" s="80"/>
      <c r="JES112" s="77"/>
      <c r="JET112" s="80"/>
      <c r="JEU112" s="80"/>
      <c r="JEV112" s="80"/>
      <c r="JEW112" s="80"/>
      <c r="JEX112" s="77"/>
      <c r="JEY112" s="78"/>
      <c r="JEZ112" s="79"/>
      <c r="JFA112" s="79"/>
      <c r="JFB112" s="80"/>
      <c r="JFC112" s="81"/>
      <c r="JFD112" s="79"/>
      <c r="JFE112" s="79"/>
      <c r="JFF112" s="81"/>
      <c r="JFG112" s="80"/>
      <c r="JFI112" s="77"/>
      <c r="JFJ112" s="80"/>
      <c r="JFK112" s="80"/>
      <c r="JFL112" s="80"/>
      <c r="JFM112" s="80"/>
      <c r="JFN112" s="77"/>
      <c r="JFO112" s="78"/>
      <c r="JFP112" s="79"/>
      <c r="JFQ112" s="79"/>
      <c r="JFR112" s="80"/>
      <c r="JFS112" s="81"/>
      <c r="JFT112" s="79"/>
      <c r="JFU112" s="79"/>
      <c r="JFV112" s="81"/>
      <c r="JFW112" s="80"/>
      <c r="JFY112" s="77"/>
      <c r="JFZ112" s="80"/>
      <c r="JGA112" s="80"/>
      <c r="JGB112" s="80"/>
      <c r="JGC112" s="80"/>
      <c r="JGD112" s="77"/>
      <c r="JGE112" s="78"/>
      <c r="JGF112" s="79"/>
      <c r="JGG112" s="79"/>
      <c r="JGH112" s="80"/>
      <c r="JGI112" s="81"/>
      <c r="JGJ112" s="79"/>
      <c r="JGK112" s="79"/>
      <c r="JGL112" s="81"/>
      <c r="JGM112" s="80"/>
      <c r="JGO112" s="77"/>
      <c r="JGP112" s="80"/>
      <c r="JGQ112" s="80"/>
      <c r="JGR112" s="80"/>
      <c r="JGS112" s="80"/>
      <c r="JGT112" s="77"/>
      <c r="JGU112" s="78"/>
      <c r="JGV112" s="79"/>
      <c r="JGW112" s="79"/>
      <c r="JGX112" s="80"/>
      <c r="JGY112" s="81"/>
      <c r="JGZ112" s="79"/>
      <c r="JHA112" s="79"/>
      <c r="JHB112" s="81"/>
      <c r="JHC112" s="80"/>
      <c r="JHE112" s="77"/>
      <c r="JHF112" s="80"/>
      <c r="JHG112" s="80"/>
      <c r="JHH112" s="80"/>
      <c r="JHI112" s="80"/>
      <c r="JHJ112" s="77"/>
      <c r="JHK112" s="78"/>
      <c r="JHL112" s="79"/>
      <c r="JHM112" s="79"/>
      <c r="JHN112" s="80"/>
      <c r="JHO112" s="81"/>
      <c r="JHP112" s="79"/>
      <c r="JHQ112" s="79"/>
      <c r="JHR112" s="81"/>
      <c r="JHS112" s="80"/>
      <c r="JHU112" s="77"/>
      <c r="JHV112" s="80"/>
      <c r="JHW112" s="80"/>
      <c r="JHX112" s="80"/>
      <c r="JHY112" s="80"/>
      <c r="JHZ112" s="77"/>
      <c r="JIA112" s="78"/>
      <c r="JIB112" s="79"/>
      <c r="JIC112" s="79"/>
      <c r="JID112" s="80"/>
      <c r="JIE112" s="81"/>
      <c r="JIF112" s="79"/>
      <c r="JIG112" s="79"/>
      <c r="JIH112" s="81"/>
      <c r="JII112" s="80"/>
      <c r="JIK112" s="77"/>
      <c r="JIL112" s="80"/>
      <c r="JIM112" s="80"/>
      <c r="JIN112" s="80"/>
      <c r="JIO112" s="80"/>
      <c r="JIP112" s="77"/>
      <c r="JIQ112" s="78"/>
      <c r="JIR112" s="79"/>
      <c r="JIS112" s="79"/>
      <c r="JIT112" s="80"/>
      <c r="JIU112" s="81"/>
      <c r="JIV112" s="79"/>
      <c r="JIW112" s="79"/>
      <c r="JIX112" s="81"/>
      <c r="JIY112" s="80"/>
      <c r="JJA112" s="77"/>
      <c r="JJB112" s="80"/>
      <c r="JJC112" s="80"/>
      <c r="JJD112" s="80"/>
      <c r="JJE112" s="80"/>
      <c r="JJF112" s="77"/>
      <c r="JJG112" s="78"/>
      <c r="JJH112" s="79"/>
      <c r="JJI112" s="79"/>
      <c r="JJJ112" s="80"/>
      <c r="JJK112" s="81"/>
      <c r="JJL112" s="79"/>
      <c r="JJM112" s="79"/>
      <c r="JJN112" s="81"/>
      <c r="JJO112" s="80"/>
      <c r="JJQ112" s="77"/>
      <c r="JJR112" s="80"/>
      <c r="JJS112" s="80"/>
      <c r="JJT112" s="80"/>
      <c r="JJU112" s="80"/>
      <c r="JJV112" s="77"/>
      <c r="JJW112" s="78"/>
      <c r="JJX112" s="79"/>
      <c r="JJY112" s="79"/>
      <c r="JJZ112" s="80"/>
      <c r="JKA112" s="81"/>
      <c r="JKB112" s="79"/>
      <c r="JKC112" s="79"/>
      <c r="JKD112" s="81"/>
      <c r="JKE112" s="80"/>
      <c r="JKG112" s="77"/>
      <c r="JKH112" s="80"/>
      <c r="JKI112" s="80"/>
      <c r="JKJ112" s="80"/>
      <c r="JKK112" s="80"/>
      <c r="JKL112" s="77"/>
      <c r="JKM112" s="78"/>
      <c r="JKN112" s="79"/>
      <c r="JKO112" s="79"/>
      <c r="JKP112" s="80"/>
      <c r="JKQ112" s="81"/>
      <c r="JKR112" s="79"/>
      <c r="JKS112" s="79"/>
      <c r="JKT112" s="81"/>
      <c r="JKU112" s="80"/>
      <c r="JKW112" s="77"/>
      <c r="JKX112" s="80"/>
      <c r="JKY112" s="80"/>
      <c r="JKZ112" s="80"/>
      <c r="JLA112" s="80"/>
      <c r="JLB112" s="77"/>
      <c r="JLC112" s="78"/>
      <c r="JLD112" s="79"/>
      <c r="JLE112" s="79"/>
      <c r="JLF112" s="80"/>
      <c r="JLG112" s="81"/>
      <c r="JLH112" s="79"/>
      <c r="JLI112" s="79"/>
      <c r="JLJ112" s="81"/>
      <c r="JLK112" s="80"/>
      <c r="JLM112" s="77"/>
      <c r="JLN112" s="80"/>
      <c r="JLO112" s="80"/>
      <c r="JLP112" s="80"/>
      <c r="JLQ112" s="80"/>
      <c r="JLR112" s="77"/>
      <c r="JLS112" s="78"/>
      <c r="JLT112" s="79"/>
      <c r="JLU112" s="79"/>
      <c r="JLV112" s="80"/>
      <c r="JLW112" s="81"/>
      <c r="JLX112" s="79"/>
      <c r="JLY112" s="79"/>
      <c r="JLZ112" s="81"/>
      <c r="JMA112" s="80"/>
      <c r="JMC112" s="77"/>
      <c r="JMD112" s="80"/>
      <c r="JME112" s="80"/>
      <c r="JMF112" s="80"/>
      <c r="JMG112" s="80"/>
      <c r="JMH112" s="77"/>
      <c r="JMI112" s="78"/>
      <c r="JMJ112" s="79"/>
      <c r="JMK112" s="79"/>
      <c r="JML112" s="80"/>
      <c r="JMM112" s="81"/>
      <c r="JMN112" s="79"/>
      <c r="JMO112" s="79"/>
      <c r="JMP112" s="81"/>
      <c r="JMQ112" s="80"/>
      <c r="JMS112" s="77"/>
      <c r="JMT112" s="80"/>
      <c r="JMU112" s="80"/>
      <c r="JMV112" s="80"/>
      <c r="JMW112" s="80"/>
      <c r="JMX112" s="77"/>
      <c r="JMY112" s="78"/>
      <c r="JMZ112" s="79"/>
      <c r="JNA112" s="79"/>
      <c r="JNB112" s="80"/>
      <c r="JNC112" s="81"/>
      <c r="JND112" s="79"/>
      <c r="JNE112" s="79"/>
      <c r="JNF112" s="81"/>
      <c r="JNG112" s="80"/>
      <c r="JNI112" s="77"/>
      <c r="JNJ112" s="80"/>
      <c r="JNK112" s="80"/>
      <c r="JNL112" s="80"/>
      <c r="JNM112" s="80"/>
      <c r="JNN112" s="77"/>
      <c r="JNO112" s="78"/>
      <c r="JNP112" s="79"/>
      <c r="JNQ112" s="79"/>
      <c r="JNR112" s="80"/>
      <c r="JNS112" s="81"/>
      <c r="JNT112" s="79"/>
      <c r="JNU112" s="79"/>
      <c r="JNV112" s="81"/>
      <c r="JNW112" s="80"/>
      <c r="JNY112" s="77"/>
      <c r="JNZ112" s="80"/>
      <c r="JOA112" s="80"/>
      <c r="JOB112" s="80"/>
      <c r="JOC112" s="80"/>
      <c r="JOD112" s="77"/>
      <c r="JOE112" s="78"/>
      <c r="JOF112" s="79"/>
      <c r="JOG112" s="79"/>
      <c r="JOH112" s="80"/>
      <c r="JOI112" s="81"/>
      <c r="JOJ112" s="79"/>
      <c r="JOK112" s="79"/>
      <c r="JOL112" s="81"/>
      <c r="JOM112" s="80"/>
      <c r="JOO112" s="77"/>
      <c r="JOP112" s="80"/>
      <c r="JOQ112" s="80"/>
      <c r="JOR112" s="80"/>
      <c r="JOS112" s="80"/>
      <c r="JOT112" s="77"/>
      <c r="JOU112" s="78"/>
      <c r="JOV112" s="79"/>
      <c r="JOW112" s="79"/>
      <c r="JOX112" s="80"/>
      <c r="JOY112" s="81"/>
      <c r="JOZ112" s="79"/>
      <c r="JPA112" s="79"/>
      <c r="JPB112" s="81"/>
      <c r="JPC112" s="80"/>
      <c r="JPE112" s="77"/>
      <c r="JPF112" s="80"/>
      <c r="JPG112" s="80"/>
      <c r="JPH112" s="80"/>
      <c r="JPI112" s="80"/>
      <c r="JPJ112" s="77"/>
      <c r="JPK112" s="78"/>
      <c r="JPL112" s="79"/>
      <c r="JPM112" s="79"/>
      <c r="JPN112" s="80"/>
      <c r="JPO112" s="81"/>
      <c r="JPP112" s="79"/>
      <c r="JPQ112" s="79"/>
      <c r="JPR112" s="81"/>
      <c r="JPS112" s="80"/>
      <c r="JPU112" s="77"/>
      <c r="JPV112" s="80"/>
      <c r="JPW112" s="80"/>
      <c r="JPX112" s="80"/>
      <c r="JPY112" s="80"/>
      <c r="JPZ112" s="77"/>
      <c r="JQA112" s="78"/>
      <c r="JQB112" s="79"/>
      <c r="JQC112" s="79"/>
      <c r="JQD112" s="80"/>
      <c r="JQE112" s="81"/>
      <c r="JQF112" s="79"/>
      <c r="JQG112" s="79"/>
      <c r="JQH112" s="81"/>
      <c r="JQI112" s="80"/>
      <c r="JQK112" s="77"/>
      <c r="JQL112" s="80"/>
      <c r="JQM112" s="80"/>
      <c r="JQN112" s="80"/>
      <c r="JQO112" s="80"/>
      <c r="JQP112" s="77"/>
      <c r="JQQ112" s="78"/>
      <c r="JQR112" s="79"/>
      <c r="JQS112" s="79"/>
      <c r="JQT112" s="80"/>
      <c r="JQU112" s="81"/>
      <c r="JQV112" s="79"/>
      <c r="JQW112" s="79"/>
      <c r="JQX112" s="81"/>
      <c r="JQY112" s="80"/>
      <c r="JRA112" s="77"/>
      <c r="JRB112" s="80"/>
      <c r="JRC112" s="80"/>
      <c r="JRD112" s="80"/>
      <c r="JRE112" s="80"/>
      <c r="JRF112" s="77"/>
      <c r="JRG112" s="78"/>
      <c r="JRH112" s="79"/>
      <c r="JRI112" s="79"/>
      <c r="JRJ112" s="80"/>
      <c r="JRK112" s="81"/>
      <c r="JRL112" s="79"/>
      <c r="JRM112" s="79"/>
      <c r="JRN112" s="81"/>
      <c r="JRO112" s="80"/>
      <c r="JRQ112" s="77"/>
      <c r="JRR112" s="80"/>
      <c r="JRS112" s="80"/>
      <c r="JRT112" s="80"/>
      <c r="JRU112" s="80"/>
      <c r="JRV112" s="77"/>
      <c r="JRW112" s="78"/>
      <c r="JRX112" s="79"/>
      <c r="JRY112" s="79"/>
      <c r="JRZ112" s="80"/>
      <c r="JSA112" s="81"/>
      <c r="JSB112" s="79"/>
      <c r="JSC112" s="79"/>
      <c r="JSD112" s="81"/>
      <c r="JSE112" s="80"/>
      <c r="JSG112" s="77"/>
      <c r="JSH112" s="80"/>
      <c r="JSI112" s="80"/>
      <c r="JSJ112" s="80"/>
      <c r="JSK112" s="80"/>
      <c r="JSL112" s="77"/>
      <c r="JSM112" s="78"/>
      <c r="JSN112" s="79"/>
      <c r="JSO112" s="79"/>
      <c r="JSP112" s="80"/>
      <c r="JSQ112" s="81"/>
      <c r="JSR112" s="79"/>
      <c r="JSS112" s="79"/>
      <c r="JST112" s="81"/>
      <c r="JSU112" s="80"/>
      <c r="JSW112" s="77"/>
      <c r="JSX112" s="80"/>
      <c r="JSY112" s="80"/>
      <c r="JSZ112" s="80"/>
      <c r="JTA112" s="80"/>
      <c r="JTB112" s="77"/>
      <c r="JTC112" s="78"/>
      <c r="JTD112" s="79"/>
      <c r="JTE112" s="79"/>
      <c r="JTF112" s="80"/>
      <c r="JTG112" s="81"/>
      <c r="JTH112" s="79"/>
      <c r="JTI112" s="79"/>
      <c r="JTJ112" s="81"/>
      <c r="JTK112" s="80"/>
      <c r="JTM112" s="77"/>
      <c r="JTN112" s="80"/>
      <c r="JTO112" s="80"/>
      <c r="JTP112" s="80"/>
      <c r="JTQ112" s="80"/>
      <c r="JTR112" s="77"/>
      <c r="JTS112" s="78"/>
      <c r="JTT112" s="79"/>
      <c r="JTU112" s="79"/>
      <c r="JTV112" s="80"/>
      <c r="JTW112" s="81"/>
      <c r="JTX112" s="79"/>
      <c r="JTY112" s="79"/>
      <c r="JTZ112" s="81"/>
      <c r="JUA112" s="80"/>
      <c r="JUC112" s="77"/>
      <c r="JUD112" s="80"/>
      <c r="JUE112" s="80"/>
      <c r="JUF112" s="80"/>
      <c r="JUG112" s="80"/>
      <c r="JUH112" s="77"/>
      <c r="JUI112" s="78"/>
      <c r="JUJ112" s="79"/>
      <c r="JUK112" s="79"/>
      <c r="JUL112" s="80"/>
      <c r="JUM112" s="81"/>
      <c r="JUN112" s="79"/>
      <c r="JUO112" s="79"/>
      <c r="JUP112" s="81"/>
      <c r="JUQ112" s="80"/>
      <c r="JUS112" s="77"/>
      <c r="JUT112" s="80"/>
      <c r="JUU112" s="80"/>
      <c r="JUV112" s="80"/>
      <c r="JUW112" s="80"/>
      <c r="JUX112" s="77"/>
      <c r="JUY112" s="78"/>
      <c r="JUZ112" s="79"/>
      <c r="JVA112" s="79"/>
      <c r="JVB112" s="80"/>
      <c r="JVC112" s="81"/>
      <c r="JVD112" s="79"/>
      <c r="JVE112" s="79"/>
      <c r="JVF112" s="81"/>
      <c r="JVG112" s="80"/>
      <c r="JVI112" s="77"/>
      <c r="JVJ112" s="80"/>
      <c r="JVK112" s="80"/>
      <c r="JVL112" s="80"/>
      <c r="JVM112" s="80"/>
      <c r="JVN112" s="77"/>
      <c r="JVO112" s="78"/>
      <c r="JVP112" s="79"/>
      <c r="JVQ112" s="79"/>
      <c r="JVR112" s="80"/>
      <c r="JVS112" s="81"/>
      <c r="JVT112" s="79"/>
      <c r="JVU112" s="79"/>
      <c r="JVV112" s="81"/>
      <c r="JVW112" s="80"/>
      <c r="JVY112" s="77"/>
      <c r="JVZ112" s="80"/>
      <c r="JWA112" s="80"/>
      <c r="JWB112" s="80"/>
      <c r="JWC112" s="80"/>
      <c r="JWD112" s="77"/>
      <c r="JWE112" s="78"/>
      <c r="JWF112" s="79"/>
      <c r="JWG112" s="79"/>
      <c r="JWH112" s="80"/>
      <c r="JWI112" s="81"/>
      <c r="JWJ112" s="79"/>
      <c r="JWK112" s="79"/>
      <c r="JWL112" s="81"/>
      <c r="JWM112" s="80"/>
      <c r="JWO112" s="77"/>
      <c r="JWP112" s="80"/>
      <c r="JWQ112" s="80"/>
      <c r="JWR112" s="80"/>
      <c r="JWS112" s="80"/>
      <c r="JWT112" s="77"/>
      <c r="JWU112" s="78"/>
      <c r="JWV112" s="79"/>
      <c r="JWW112" s="79"/>
      <c r="JWX112" s="80"/>
      <c r="JWY112" s="81"/>
      <c r="JWZ112" s="79"/>
      <c r="JXA112" s="79"/>
      <c r="JXB112" s="81"/>
      <c r="JXC112" s="80"/>
      <c r="JXE112" s="77"/>
      <c r="JXF112" s="80"/>
      <c r="JXG112" s="80"/>
      <c r="JXH112" s="80"/>
      <c r="JXI112" s="80"/>
      <c r="JXJ112" s="77"/>
      <c r="JXK112" s="78"/>
      <c r="JXL112" s="79"/>
      <c r="JXM112" s="79"/>
      <c r="JXN112" s="80"/>
      <c r="JXO112" s="81"/>
      <c r="JXP112" s="79"/>
      <c r="JXQ112" s="79"/>
      <c r="JXR112" s="81"/>
      <c r="JXS112" s="80"/>
      <c r="JXU112" s="77"/>
      <c r="JXV112" s="80"/>
      <c r="JXW112" s="80"/>
      <c r="JXX112" s="80"/>
      <c r="JXY112" s="80"/>
      <c r="JXZ112" s="77"/>
      <c r="JYA112" s="78"/>
      <c r="JYB112" s="79"/>
      <c r="JYC112" s="79"/>
      <c r="JYD112" s="80"/>
      <c r="JYE112" s="81"/>
      <c r="JYF112" s="79"/>
      <c r="JYG112" s="79"/>
      <c r="JYH112" s="81"/>
      <c r="JYI112" s="80"/>
      <c r="JYK112" s="77"/>
      <c r="JYL112" s="80"/>
      <c r="JYM112" s="80"/>
      <c r="JYN112" s="80"/>
      <c r="JYO112" s="80"/>
      <c r="JYP112" s="77"/>
      <c r="JYQ112" s="78"/>
      <c r="JYR112" s="79"/>
      <c r="JYS112" s="79"/>
      <c r="JYT112" s="80"/>
      <c r="JYU112" s="81"/>
      <c r="JYV112" s="79"/>
      <c r="JYW112" s="79"/>
      <c r="JYX112" s="81"/>
      <c r="JYY112" s="80"/>
      <c r="JZA112" s="77"/>
      <c r="JZB112" s="80"/>
      <c r="JZC112" s="80"/>
      <c r="JZD112" s="80"/>
      <c r="JZE112" s="80"/>
      <c r="JZF112" s="77"/>
      <c r="JZG112" s="78"/>
      <c r="JZH112" s="79"/>
      <c r="JZI112" s="79"/>
      <c r="JZJ112" s="80"/>
      <c r="JZK112" s="81"/>
      <c r="JZL112" s="79"/>
      <c r="JZM112" s="79"/>
      <c r="JZN112" s="81"/>
      <c r="JZO112" s="80"/>
      <c r="JZQ112" s="77"/>
      <c r="JZR112" s="80"/>
      <c r="JZS112" s="80"/>
      <c r="JZT112" s="80"/>
      <c r="JZU112" s="80"/>
      <c r="JZV112" s="77"/>
      <c r="JZW112" s="78"/>
      <c r="JZX112" s="79"/>
      <c r="JZY112" s="79"/>
      <c r="JZZ112" s="80"/>
      <c r="KAA112" s="81"/>
      <c r="KAB112" s="79"/>
      <c r="KAC112" s="79"/>
      <c r="KAD112" s="81"/>
      <c r="KAE112" s="80"/>
      <c r="KAG112" s="77"/>
      <c r="KAH112" s="80"/>
      <c r="KAI112" s="80"/>
      <c r="KAJ112" s="80"/>
      <c r="KAK112" s="80"/>
      <c r="KAL112" s="77"/>
      <c r="KAM112" s="78"/>
      <c r="KAN112" s="79"/>
      <c r="KAO112" s="79"/>
      <c r="KAP112" s="80"/>
      <c r="KAQ112" s="81"/>
      <c r="KAR112" s="79"/>
      <c r="KAS112" s="79"/>
      <c r="KAT112" s="81"/>
      <c r="KAU112" s="80"/>
      <c r="KAW112" s="77"/>
      <c r="KAX112" s="80"/>
      <c r="KAY112" s="80"/>
      <c r="KAZ112" s="80"/>
      <c r="KBA112" s="80"/>
      <c r="KBB112" s="77"/>
      <c r="KBC112" s="78"/>
      <c r="KBD112" s="79"/>
      <c r="KBE112" s="79"/>
      <c r="KBF112" s="80"/>
      <c r="KBG112" s="81"/>
      <c r="KBH112" s="79"/>
      <c r="KBI112" s="79"/>
      <c r="KBJ112" s="81"/>
      <c r="KBK112" s="80"/>
      <c r="KBM112" s="77"/>
      <c r="KBN112" s="80"/>
      <c r="KBO112" s="80"/>
      <c r="KBP112" s="80"/>
      <c r="KBQ112" s="80"/>
      <c r="KBR112" s="77"/>
      <c r="KBS112" s="78"/>
      <c r="KBT112" s="79"/>
      <c r="KBU112" s="79"/>
      <c r="KBV112" s="80"/>
      <c r="KBW112" s="81"/>
      <c r="KBX112" s="79"/>
      <c r="KBY112" s="79"/>
      <c r="KBZ112" s="81"/>
      <c r="KCA112" s="80"/>
      <c r="KCC112" s="77"/>
      <c r="KCD112" s="80"/>
      <c r="KCE112" s="80"/>
      <c r="KCF112" s="80"/>
      <c r="KCG112" s="80"/>
      <c r="KCH112" s="77"/>
      <c r="KCI112" s="78"/>
      <c r="KCJ112" s="79"/>
      <c r="KCK112" s="79"/>
      <c r="KCL112" s="80"/>
      <c r="KCM112" s="81"/>
      <c r="KCN112" s="79"/>
      <c r="KCO112" s="79"/>
      <c r="KCP112" s="81"/>
      <c r="KCQ112" s="80"/>
      <c r="KCS112" s="77"/>
      <c r="KCT112" s="80"/>
      <c r="KCU112" s="80"/>
      <c r="KCV112" s="80"/>
      <c r="KCW112" s="80"/>
      <c r="KCX112" s="77"/>
      <c r="KCY112" s="78"/>
      <c r="KCZ112" s="79"/>
      <c r="KDA112" s="79"/>
      <c r="KDB112" s="80"/>
      <c r="KDC112" s="81"/>
      <c r="KDD112" s="79"/>
      <c r="KDE112" s="79"/>
      <c r="KDF112" s="81"/>
      <c r="KDG112" s="80"/>
      <c r="KDI112" s="77"/>
      <c r="KDJ112" s="80"/>
      <c r="KDK112" s="80"/>
      <c r="KDL112" s="80"/>
      <c r="KDM112" s="80"/>
      <c r="KDN112" s="77"/>
      <c r="KDO112" s="78"/>
      <c r="KDP112" s="79"/>
      <c r="KDQ112" s="79"/>
      <c r="KDR112" s="80"/>
      <c r="KDS112" s="81"/>
      <c r="KDT112" s="79"/>
      <c r="KDU112" s="79"/>
      <c r="KDV112" s="81"/>
      <c r="KDW112" s="80"/>
      <c r="KDY112" s="77"/>
      <c r="KDZ112" s="80"/>
      <c r="KEA112" s="80"/>
      <c r="KEB112" s="80"/>
      <c r="KEC112" s="80"/>
      <c r="KED112" s="77"/>
      <c r="KEE112" s="78"/>
      <c r="KEF112" s="79"/>
      <c r="KEG112" s="79"/>
      <c r="KEH112" s="80"/>
      <c r="KEI112" s="81"/>
      <c r="KEJ112" s="79"/>
      <c r="KEK112" s="79"/>
      <c r="KEL112" s="81"/>
      <c r="KEM112" s="80"/>
      <c r="KEO112" s="77"/>
      <c r="KEP112" s="80"/>
      <c r="KEQ112" s="80"/>
      <c r="KER112" s="80"/>
      <c r="KES112" s="80"/>
      <c r="KET112" s="77"/>
      <c r="KEU112" s="78"/>
      <c r="KEV112" s="79"/>
      <c r="KEW112" s="79"/>
      <c r="KEX112" s="80"/>
      <c r="KEY112" s="81"/>
      <c r="KEZ112" s="79"/>
      <c r="KFA112" s="79"/>
      <c r="KFB112" s="81"/>
      <c r="KFC112" s="80"/>
      <c r="KFE112" s="77"/>
      <c r="KFF112" s="80"/>
      <c r="KFG112" s="80"/>
      <c r="KFH112" s="80"/>
      <c r="KFI112" s="80"/>
      <c r="KFJ112" s="77"/>
      <c r="KFK112" s="78"/>
      <c r="KFL112" s="79"/>
      <c r="KFM112" s="79"/>
      <c r="KFN112" s="80"/>
      <c r="KFO112" s="81"/>
      <c r="KFP112" s="79"/>
      <c r="KFQ112" s="79"/>
      <c r="KFR112" s="81"/>
      <c r="KFS112" s="80"/>
      <c r="KFU112" s="77"/>
      <c r="KFV112" s="80"/>
      <c r="KFW112" s="80"/>
      <c r="KFX112" s="80"/>
      <c r="KFY112" s="80"/>
      <c r="KFZ112" s="77"/>
      <c r="KGA112" s="78"/>
      <c r="KGB112" s="79"/>
      <c r="KGC112" s="79"/>
      <c r="KGD112" s="80"/>
      <c r="KGE112" s="81"/>
      <c r="KGF112" s="79"/>
      <c r="KGG112" s="79"/>
      <c r="KGH112" s="81"/>
      <c r="KGI112" s="80"/>
      <c r="KGK112" s="77"/>
      <c r="KGL112" s="80"/>
      <c r="KGM112" s="80"/>
      <c r="KGN112" s="80"/>
      <c r="KGO112" s="80"/>
      <c r="KGP112" s="77"/>
      <c r="KGQ112" s="78"/>
      <c r="KGR112" s="79"/>
      <c r="KGS112" s="79"/>
      <c r="KGT112" s="80"/>
      <c r="KGU112" s="81"/>
      <c r="KGV112" s="79"/>
      <c r="KGW112" s="79"/>
      <c r="KGX112" s="81"/>
      <c r="KGY112" s="80"/>
      <c r="KHA112" s="77"/>
      <c r="KHB112" s="80"/>
      <c r="KHC112" s="80"/>
      <c r="KHD112" s="80"/>
      <c r="KHE112" s="80"/>
      <c r="KHF112" s="77"/>
      <c r="KHG112" s="78"/>
      <c r="KHH112" s="79"/>
      <c r="KHI112" s="79"/>
      <c r="KHJ112" s="80"/>
      <c r="KHK112" s="81"/>
      <c r="KHL112" s="79"/>
      <c r="KHM112" s="79"/>
      <c r="KHN112" s="81"/>
      <c r="KHO112" s="80"/>
      <c r="KHQ112" s="77"/>
      <c r="KHR112" s="80"/>
      <c r="KHS112" s="80"/>
      <c r="KHT112" s="80"/>
      <c r="KHU112" s="80"/>
      <c r="KHV112" s="77"/>
      <c r="KHW112" s="78"/>
      <c r="KHX112" s="79"/>
      <c r="KHY112" s="79"/>
      <c r="KHZ112" s="80"/>
      <c r="KIA112" s="81"/>
      <c r="KIB112" s="79"/>
      <c r="KIC112" s="79"/>
      <c r="KID112" s="81"/>
      <c r="KIE112" s="80"/>
      <c r="KIG112" s="77"/>
      <c r="KIH112" s="80"/>
      <c r="KII112" s="80"/>
      <c r="KIJ112" s="80"/>
      <c r="KIK112" s="80"/>
      <c r="KIL112" s="77"/>
      <c r="KIM112" s="78"/>
      <c r="KIN112" s="79"/>
      <c r="KIO112" s="79"/>
      <c r="KIP112" s="80"/>
      <c r="KIQ112" s="81"/>
      <c r="KIR112" s="79"/>
      <c r="KIS112" s="79"/>
      <c r="KIT112" s="81"/>
      <c r="KIU112" s="80"/>
      <c r="KIW112" s="77"/>
      <c r="KIX112" s="80"/>
      <c r="KIY112" s="80"/>
      <c r="KIZ112" s="80"/>
      <c r="KJA112" s="80"/>
      <c r="KJB112" s="77"/>
      <c r="KJC112" s="78"/>
      <c r="KJD112" s="79"/>
      <c r="KJE112" s="79"/>
      <c r="KJF112" s="80"/>
      <c r="KJG112" s="81"/>
      <c r="KJH112" s="79"/>
      <c r="KJI112" s="79"/>
      <c r="KJJ112" s="81"/>
      <c r="KJK112" s="80"/>
      <c r="KJM112" s="77"/>
      <c r="KJN112" s="80"/>
      <c r="KJO112" s="80"/>
      <c r="KJP112" s="80"/>
      <c r="KJQ112" s="80"/>
      <c r="KJR112" s="77"/>
      <c r="KJS112" s="78"/>
      <c r="KJT112" s="79"/>
      <c r="KJU112" s="79"/>
      <c r="KJV112" s="80"/>
      <c r="KJW112" s="81"/>
      <c r="KJX112" s="79"/>
      <c r="KJY112" s="79"/>
      <c r="KJZ112" s="81"/>
      <c r="KKA112" s="80"/>
      <c r="KKC112" s="77"/>
      <c r="KKD112" s="80"/>
      <c r="KKE112" s="80"/>
      <c r="KKF112" s="80"/>
      <c r="KKG112" s="80"/>
      <c r="KKH112" s="77"/>
      <c r="KKI112" s="78"/>
      <c r="KKJ112" s="79"/>
      <c r="KKK112" s="79"/>
      <c r="KKL112" s="80"/>
      <c r="KKM112" s="81"/>
      <c r="KKN112" s="79"/>
      <c r="KKO112" s="79"/>
      <c r="KKP112" s="81"/>
      <c r="KKQ112" s="80"/>
      <c r="KKS112" s="77"/>
      <c r="KKT112" s="80"/>
      <c r="KKU112" s="80"/>
      <c r="KKV112" s="80"/>
      <c r="KKW112" s="80"/>
      <c r="KKX112" s="77"/>
      <c r="KKY112" s="78"/>
      <c r="KKZ112" s="79"/>
      <c r="KLA112" s="79"/>
      <c r="KLB112" s="80"/>
      <c r="KLC112" s="81"/>
      <c r="KLD112" s="79"/>
      <c r="KLE112" s="79"/>
      <c r="KLF112" s="81"/>
      <c r="KLG112" s="80"/>
      <c r="KLI112" s="77"/>
      <c r="KLJ112" s="80"/>
      <c r="KLK112" s="80"/>
      <c r="KLL112" s="80"/>
      <c r="KLM112" s="80"/>
      <c r="KLN112" s="77"/>
      <c r="KLO112" s="78"/>
      <c r="KLP112" s="79"/>
      <c r="KLQ112" s="79"/>
      <c r="KLR112" s="80"/>
      <c r="KLS112" s="81"/>
      <c r="KLT112" s="79"/>
      <c r="KLU112" s="79"/>
      <c r="KLV112" s="81"/>
      <c r="KLW112" s="80"/>
      <c r="KLY112" s="77"/>
      <c r="KLZ112" s="80"/>
      <c r="KMA112" s="80"/>
      <c r="KMB112" s="80"/>
      <c r="KMC112" s="80"/>
      <c r="KMD112" s="77"/>
      <c r="KME112" s="78"/>
      <c r="KMF112" s="79"/>
      <c r="KMG112" s="79"/>
      <c r="KMH112" s="80"/>
      <c r="KMI112" s="81"/>
      <c r="KMJ112" s="79"/>
      <c r="KMK112" s="79"/>
      <c r="KML112" s="81"/>
      <c r="KMM112" s="80"/>
      <c r="KMO112" s="77"/>
      <c r="KMP112" s="80"/>
      <c r="KMQ112" s="80"/>
      <c r="KMR112" s="80"/>
      <c r="KMS112" s="80"/>
      <c r="KMT112" s="77"/>
      <c r="KMU112" s="78"/>
      <c r="KMV112" s="79"/>
      <c r="KMW112" s="79"/>
      <c r="KMX112" s="80"/>
      <c r="KMY112" s="81"/>
      <c r="KMZ112" s="79"/>
      <c r="KNA112" s="79"/>
      <c r="KNB112" s="81"/>
      <c r="KNC112" s="80"/>
      <c r="KNE112" s="77"/>
      <c r="KNF112" s="80"/>
      <c r="KNG112" s="80"/>
      <c r="KNH112" s="80"/>
      <c r="KNI112" s="80"/>
      <c r="KNJ112" s="77"/>
      <c r="KNK112" s="78"/>
      <c r="KNL112" s="79"/>
      <c r="KNM112" s="79"/>
      <c r="KNN112" s="80"/>
      <c r="KNO112" s="81"/>
      <c r="KNP112" s="79"/>
      <c r="KNQ112" s="79"/>
      <c r="KNR112" s="81"/>
      <c r="KNS112" s="80"/>
      <c r="KNU112" s="77"/>
      <c r="KNV112" s="80"/>
      <c r="KNW112" s="80"/>
      <c r="KNX112" s="80"/>
      <c r="KNY112" s="80"/>
      <c r="KNZ112" s="77"/>
      <c r="KOA112" s="78"/>
      <c r="KOB112" s="79"/>
      <c r="KOC112" s="79"/>
      <c r="KOD112" s="80"/>
      <c r="KOE112" s="81"/>
      <c r="KOF112" s="79"/>
      <c r="KOG112" s="79"/>
      <c r="KOH112" s="81"/>
      <c r="KOI112" s="80"/>
      <c r="KOK112" s="77"/>
      <c r="KOL112" s="80"/>
      <c r="KOM112" s="80"/>
      <c r="KON112" s="80"/>
      <c r="KOO112" s="80"/>
      <c r="KOP112" s="77"/>
      <c r="KOQ112" s="78"/>
      <c r="KOR112" s="79"/>
      <c r="KOS112" s="79"/>
      <c r="KOT112" s="80"/>
      <c r="KOU112" s="81"/>
      <c r="KOV112" s="79"/>
      <c r="KOW112" s="79"/>
      <c r="KOX112" s="81"/>
      <c r="KOY112" s="80"/>
      <c r="KPA112" s="77"/>
      <c r="KPB112" s="80"/>
      <c r="KPC112" s="80"/>
      <c r="KPD112" s="80"/>
      <c r="KPE112" s="80"/>
      <c r="KPF112" s="77"/>
      <c r="KPG112" s="78"/>
      <c r="KPH112" s="79"/>
      <c r="KPI112" s="79"/>
      <c r="KPJ112" s="80"/>
      <c r="KPK112" s="81"/>
      <c r="KPL112" s="79"/>
      <c r="KPM112" s="79"/>
      <c r="KPN112" s="81"/>
      <c r="KPO112" s="80"/>
      <c r="KPQ112" s="77"/>
      <c r="KPR112" s="80"/>
      <c r="KPS112" s="80"/>
      <c r="KPT112" s="80"/>
      <c r="KPU112" s="80"/>
      <c r="KPV112" s="77"/>
      <c r="KPW112" s="78"/>
      <c r="KPX112" s="79"/>
      <c r="KPY112" s="79"/>
      <c r="KPZ112" s="80"/>
      <c r="KQA112" s="81"/>
      <c r="KQB112" s="79"/>
      <c r="KQC112" s="79"/>
      <c r="KQD112" s="81"/>
      <c r="KQE112" s="80"/>
      <c r="KQG112" s="77"/>
      <c r="KQH112" s="80"/>
      <c r="KQI112" s="80"/>
      <c r="KQJ112" s="80"/>
      <c r="KQK112" s="80"/>
      <c r="KQL112" s="77"/>
      <c r="KQM112" s="78"/>
      <c r="KQN112" s="79"/>
      <c r="KQO112" s="79"/>
      <c r="KQP112" s="80"/>
      <c r="KQQ112" s="81"/>
      <c r="KQR112" s="79"/>
      <c r="KQS112" s="79"/>
      <c r="KQT112" s="81"/>
      <c r="KQU112" s="80"/>
      <c r="KQW112" s="77"/>
      <c r="KQX112" s="80"/>
      <c r="KQY112" s="80"/>
      <c r="KQZ112" s="80"/>
      <c r="KRA112" s="80"/>
      <c r="KRB112" s="77"/>
      <c r="KRC112" s="78"/>
      <c r="KRD112" s="79"/>
      <c r="KRE112" s="79"/>
      <c r="KRF112" s="80"/>
      <c r="KRG112" s="81"/>
      <c r="KRH112" s="79"/>
      <c r="KRI112" s="79"/>
      <c r="KRJ112" s="81"/>
      <c r="KRK112" s="80"/>
      <c r="KRM112" s="77"/>
      <c r="KRN112" s="80"/>
      <c r="KRO112" s="80"/>
      <c r="KRP112" s="80"/>
      <c r="KRQ112" s="80"/>
      <c r="KRR112" s="77"/>
      <c r="KRS112" s="78"/>
      <c r="KRT112" s="79"/>
      <c r="KRU112" s="79"/>
      <c r="KRV112" s="80"/>
      <c r="KRW112" s="81"/>
      <c r="KRX112" s="79"/>
      <c r="KRY112" s="79"/>
      <c r="KRZ112" s="81"/>
      <c r="KSA112" s="80"/>
      <c r="KSC112" s="77"/>
      <c r="KSD112" s="80"/>
      <c r="KSE112" s="80"/>
      <c r="KSF112" s="80"/>
      <c r="KSG112" s="80"/>
      <c r="KSH112" s="77"/>
      <c r="KSI112" s="78"/>
      <c r="KSJ112" s="79"/>
      <c r="KSK112" s="79"/>
      <c r="KSL112" s="80"/>
      <c r="KSM112" s="81"/>
      <c r="KSN112" s="79"/>
      <c r="KSO112" s="79"/>
      <c r="KSP112" s="81"/>
      <c r="KSQ112" s="80"/>
      <c r="KSS112" s="77"/>
      <c r="KST112" s="80"/>
      <c r="KSU112" s="80"/>
      <c r="KSV112" s="80"/>
      <c r="KSW112" s="80"/>
      <c r="KSX112" s="77"/>
      <c r="KSY112" s="78"/>
      <c r="KSZ112" s="79"/>
      <c r="KTA112" s="79"/>
      <c r="KTB112" s="80"/>
      <c r="KTC112" s="81"/>
      <c r="KTD112" s="79"/>
      <c r="KTE112" s="79"/>
      <c r="KTF112" s="81"/>
      <c r="KTG112" s="80"/>
      <c r="KTI112" s="77"/>
      <c r="KTJ112" s="80"/>
      <c r="KTK112" s="80"/>
      <c r="KTL112" s="80"/>
      <c r="KTM112" s="80"/>
      <c r="KTN112" s="77"/>
      <c r="KTO112" s="78"/>
      <c r="KTP112" s="79"/>
      <c r="KTQ112" s="79"/>
      <c r="KTR112" s="80"/>
      <c r="KTS112" s="81"/>
      <c r="KTT112" s="79"/>
      <c r="KTU112" s="79"/>
      <c r="KTV112" s="81"/>
      <c r="KTW112" s="80"/>
      <c r="KTY112" s="77"/>
      <c r="KTZ112" s="80"/>
      <c r="KUA112" s="80"/>
      <c r="KUB112" s="80"/>
      <c r="KUC112" s="80"/>
      <c r="KUD112" s="77"/>
      <c r="KUE112" s="78"/>
      <c r="KUF112" s="79"/>
      <c r="KUG112" s="79"/>
      <c r="KUH112" s="80"/>
      <c r="KUI112" s="81"/>
      <c r="KUJ112" s="79"/>
      <c r="KUK112" s="79"/>
      <c r="KUL112" s="81"/>
      <c r="KUM112" s="80"/>
      <c r="KUO112" s="77"/>
      <c r="KUP112" s="80"/>
      <c r="KUQ112" s="80"/>
      <c r="KUR112" s="80"/>
      <c r="KUS112" s="80"/>
      <c r="KUT112" s="77"/>
      <c r="KUU112" s="78"/>
      <c r="KUV112" s="79"/>
      <c r="KUW112" s="79"/>
      <c r="KUX112" s="80"/>
      <c r="KUY112" s="81"/>
      <c r="KUZ112" s="79"/>
      <c r="KVA112" s="79"/>
      <c r="KVB112" s="81"/>
      <c r="KVC112" s="80"/>
      <c r="KVE112" s="77"/>
      <c r="KVF112" s="80"/>
      <c r="KVG112" s="80"/>
      <c r="KVH112" s="80"/>
      <c r="KVI112" s="80"/>
      <c r="KVJ112" s="77"/>
      <c r="KVK112" s="78"/>
      <c r="KVL112" s="79"/>
      <c r="KVM112" s="79"/>
      <c r="KVN112" s="80"/>
      <c r="KVO112" s="81"/>
      <c r="KVP112" s="79"/>
      <c r="KVQ112" s="79"/>
      <c r="KVR112" s="81"/>
      <c r="KVS112" s="80"/>
      <c r="KVU112" s="77"/>
      <c r="KVV112" s="80"/>
      <c r="KVW112" s="80"/>
      <c r="KVX112" s="80"/>
      <c r="KVY112" s="80"/>
      <c r="KVZ112" s="77"/>
      <c r="KWA112" s="78"/>
      <c r="KWB112" s="79"/>
      <c r="KWC112" s="79"/>
      <c r="KWD112" s="80"/>
      <c r="KWE112" s="81"/>
      <c r="KWF112" s="79"/>
      <c r="KWG112" s="79"/>
      <c r="KWH112" s="81"/>
      <c r="KWI112" s="80"/>
      <c r="KWK112" s="77"/>
      <c r="KWL112" s="80"/>
      <c r="KWM112" s="80"/>
      <c r="KWN112" s="80"/>
      <c r="KWO112" s="80"/>
      <c r="KWP112" s="77"/>
      <c r="KWQ112" s="78"/>
      <c r="KWR112" s="79"/>
      <c r="KWS112" s="79"/>
      <c r="KWT112" s="80"/>
      <c r="KWU112" s="81"/>
      <c r="KWV112" s="79"/>
      <c r="KWW112" s="79"/>
      <c r="KWX112" s="81"/>
      <c r="KWY112" s="80"/>
      <c r="KXA112" s="77"/>
      <c r="KXB112" s="80"/>
      <c r="KXC112" s="80"/>
      <c r="KXD112" s="80"/>
      <c r="KXE112" s="80"/>
      <c r="KXF112" s="77"/>
      <c r="KXG112" s="78"/>
      <c r="KXH112" s="79"/>
      <c r="KXI112" s="79"/>
      <c r="KXJ112" s="80"/>
      <c r="KXK112" s="81"/>
      <c r="KXL112" s="79"/>
      <c r="KXM112" s="79"/>
      <c r="KXN112" s="81"/>
      <c r="KXO112" s="80"/>
      <c r="KXQ112" s="77"/>
      <c r="KXR112" s="80"/>
      <c r="KXS112" s="80"/>
      <c r="KXT112" s="80"/>
      <c r="KXU112" s="80"/>
      <c r="KXV112" s="77"/>
      <c r="KXW112" s="78"/>
      <c r="KXX112" s="79"/>
      <c r="KXY112" s="79"/>
      <c r="KXZ112" s="80"/>
      <c r="KYA112" s="81"/>
      <c r="KYB112" s="79"/>
      <c r="KYC112" s="79"/>
      <c r="KYD112" s="81"/>
      <c r="KYE112" s="80"/>
      <c r="KYG112" s="77"/>
      <c r="KYH112" s="80"/>
      <c r="KYI112" s="80"/>
      <c r="KYJ112" s="80"/>
      <c r="KYK112" s="80"/>
      <c r="KYL112" s="77"/>
      <c r="KYM112" s="78"/>
      <c r="KYN112" s="79"/>
      <c r="KYO112" s="79"/>
      <c r="KYP112" s="80"/>
      <c r="KYQ112" s="81"/>
      <c r="KYR112" s="79"/>
      <c r="KYS112" s="79"/>
      <c r="KYT112" s="81"/>
      <c r="KYU112" s="80"/>
      <c r="KYW112" s="77"/>
      <c r="KYX112" s="80"/>
      <c r="KYY112" s="80"/>
      <c r="KYZ112" s="80"/>
      <c r="KZA112" s="80"/>
      <c r="KZB112" s="77"/>
      <c r="KZC112" s="78"/>
      <c r="KZD112" s="79"/>
      <c r="KZE112" s="79"/>
      <c r="KZF112" s="80"/>
      <c r="KZG112" s="81"/>
      <c r="KZH112" s="79"/>
      <c r="KZI112" s="79"/>
      <c r="KZJ112" s="81"/>
      <c r="KZK112" s="80"/>
      <c r="KZM112" s="77"/>
      <c r="KZN112" s="80"/>
      <c r="KZO112" s="80"/>
      <c r="KZP112" s="80"/>
      <c r="KZQ112" s="80"/>
      <c r="KZR112" s="77"/>
      <c r="KZS112" s="78"/>
      <c r="KZT112" s="79"/>
      <c r="KZU112" s="79"/>
      <c r="KZV112" s="80"/>
      <c r="KZW112" s="81"/>
      <c r="KZX112" s="79"/>
      <c r="KZY112" s="79"/>
      <c r="KZZ112" s="81"/>
      <c r="LAA112" s="80"/>
      <c r="LAC112" s="77"/>
      <c r="LAD112" s="80"/>
      <c r="LAE112" s="80"/>
      <c r="LAF112" s="80"/>
      <c r="LAG112" s="80"/>
      <c r="LAH112" s="77"/>
      <c r="LAI112" s="78"/>
      <c r="LAJ112" s="79"/>
      <c r="LAK112" s="79"/>
      <c r="LAL112" s="80"/>
      <c r="LAM112" s="81"/>
      <c r="LAN112" s="79"/>
      <c r="LAO112" s="79"/>
      <c r="LAP112" s="81"/>
      <c r="LAQ112" s="80"/>
      <c r="LAS112" s="77"/>
      <c r="LAT112" s="80"/>
      <c r="LAU112" s="80"/>
      <c r="LAV112" s="80"/>
      <c r="LAW112" s="80"/>
      <c r="LAX112" s="77"/>
      <c r="LAY112" s="78"/>
      <c r="LAZ112" s="79"/>
      <c r="LBA112" s="79"/>
      <c r="LBB112" s="80"/>
      <c r="LBC112" s="81"/>
      <c r="LBD112" s="79"/>
      <c r="LBE112" s="79"/>
      <c r="LBF112" s="81"/>
      <c r="LBG112" s="80"/>
      <c r="LBI112" s="77"/>
      <c r="LBJ112" s="80"/>
      <c r="LBK112" s="80"/>
      <c r="LBL112" s="80"/>
      <c r="LBM112" s="80"/>
      <c r="LBN112" s="77"/>
      <c r="LBO112" s="78"/>
      <c r="LBP112" s="79"/>
      <c r="LBQ112" s="79"/>
      <c r="LBR112" s="80"/>
      <c r="LBS112" s="81"/>
      <c r="LBT112" s="79"/>
      <c r="LBU112" s="79"/>
      <c r="LBV112" s="81"/>
      <c r="LBW112" s="80"/>
      <c r="LBY112" s="77"/>
      <c r="LBZ112" s="80"/>
      <c r="LCA112" s="80"/>
      <c r="LCB112" s="80"/>
      <c r="LCC112" s="80"/>
      <c r="LCD112" s="77"/>
      <c r="LCE112" s="78"/>
      <c r="LCF112" s="79"/>
      <c r="LCG112" s="79"/>
      <c r="LCH112" s="80"/>
      <c r="LCI112" s="81"/>
      <c r="LCJ112" s="79"/>
      <c r="LCK112" s="79"/>
      <c r="LCL112" s="81"/>
      <c r="LCM112" s="80"/>
      <c r="LCO112" s="77"/>
      <c r="LCP112" s="80"/>
      <c r="LCQ112" s="80"/>
      <c r="LCR112" s="80"/>
      <c r="LCS112" s="80"/>
      <c r="LCT112" s="77"/>
      <c r="LCU112" s="78"/>
      <c r="LCV112" s="79"/>
      <c r="LCW112" s="79"/>
      <c r="LCX112" s="80"/>
      <c r="LCY112" s="81"/>
      <c r="LCZ112" s="79"/>
      <c r="LDA112" s="79"/>
      <c r="LDB112" s="81"/>
      <c r="LDC112" s="80"/>
      <c r="LDE112" s="77"/>
      <c r="LDF112" s="80"/>
      <c r="LDG112" s="80"/>
      <c r="LDH112" s="80"/>
      <c r="LDI112" s="80"/>
      <c r="LDJ112" s="77"/>
      <c r="LDK112" s="78"/>
      <c r="LDL112" s="79"/>
      <c r="LDM112" s="79"/>
      <c r="LDN112" s="80"/>
      <c r="LDO112" s="81"/>
      <c r="LDP112" s="79"/>
      <c r="LDQ112" s="79"/>
      <c r="LDR112" s="81"/>
      <c r="LDS112" s="80"/>
      <c r="LDU112" s="77"/>
      <c r="LDV112" s="80"/>
      <c r="LDW112" s="80"/>
      <c r="LDX112" s="80"/>
      <c r="LDY112" s="80"/>
      <c r="LDZ112" s="77"/>
      <c r="LEA112" s="78"/>
      <c r="LEB112" s="79"/>
      <c r="LEC112" s="79"/>
      <c r="LED112" s="80"/>
      <c r="LEE112" s="81"/>
      <c r="LEF112" s="79"/>
      <c r="LEG112" s="79"/>
      <c r="LEH112" s="81"/>
      <c r="LEI112" s="80"/>
      <c r="LEK112" s="77"/>
      <c r="LEL112" s="80"/>
      <c r="LEM112" s="80"/>
      <c r="LEN112" s="80"/>
      <c r="LEO112" s="80"/>
      <c r="LEP112" s="77"/>
      <c r="LEQ112" s="78"/>
      <c r="LER112" s="79"/>
      <c r="LES112" s="79"/>
      <c r="LET112" s="80"/>
      <c r="LEU112" s="81"/>
      <c r="LEV112" s="79"/>
      <c r="LEW112" s="79"/>
      <c r="LEX112" s="81"/>
      <c r="LEY112" s="80"/>
      <c r="LFA112" s="77"/>
      <c r="LFB112" s="80"/>
      <c r="LFC112" s="80"/>
      <c r="LFD112" s="80"/>
      <c r="LFE112" s="80"/>
      <c r="LFF112" s="77"/>
      <c r="LFG112" s="78"/>
      <c r="LFH112" s="79"/>
      <c r="LFI112" s="79"/>
      <c r="LFJ112" s="80"/>
      <c r="LFK112" s="81"/>
      <c r="LFL112" s="79"/>
      <c r="LFM112" s="79"/>
      <c r="LFN112" s="81"/>
      <c r="LFO112" s="80"/>
      <c r="LFQ112" s="77"/>
      <c r="LFR112" s="80"/>
      <c r="LFS112" s="80"/>
      <c r="LFT112" s="80"/>
      <c r="LFU112" s="80"/>
      <c r="LFV112" s="77"/>
      <c r="LFW112" s="78"/>
      <c r="LFX112" s="79"/>
      <c r="LFY112" s="79"/>
      <c r="LFZ112" s="80"/>
      <c r="LGA112" s="81"/>
      <c r="LGB112" s="79"/>
      <c r="LGC112" s="79"/>
      <c r="LGD112" s="81"/>
      <c r="LGE112" s="80"/>
      <c r="LGG112" s="77"/>
      <c r="LGH112" s="80"/>
      <c r="LGI112" s="80"/>
      <c r="LGJ112" s="80"/>
      <c r="LGK112" s="80"/>
      <c r="LGL112" s="77"/>
      <c r="LGM112" s="78"/>
      <c r="LGN112" s="79"/>
      <c r="LGO112" s="79"/>
      <c r="LGP112" s="80"/>
      <c r="LGQ112" s="81"/>
      <c r="LGR112" s="79"/>
      <c r="LGS112" s="79"/>
      <c r="LGT112" s="81"/>
      <c r="LGU112" s="80"/>
      <c r="LGW112" s="77"/>
      <c r="LGX112" s="80"/>
      <c r="LGY112" s="80"/>
      <c r="LGZ112" s="80"/>
      <c r="LHA112" s="80"/>
      <c r="LHB112" s="77"/>
      <c r="LHC112" s="78"/>
      <c r="LHD112" s="79"/>
      <c r="LHE112" s="79"/>
      <c r="LHF112" s="80"/>
      <c r="LHG112" s="81"/>
      <c r="LHH112" s="79"/>
      <c r="LHI112" s="79"/>
      <c r="LHJ112" s="81"/>
      <c r="LHK112" s="80"/>
      <c r="LHM112" s="77"/>
      <c r="LHN112" s="80"/>
      <c r="LHO112" s="80"/>
      <c r="LHP112" s="80"/>
      <c r="LHQ112" s="80"/>
      <c r="LHR112" s="77"/>
      <c r="LHS112" s="78"/>
      <c r="LHT112" s="79"/>
      <c r="LHU112" s="79"/>
      <c r="LHV112" s="80"/>
      <c r="LHW112" s="81"/>
      <c r="LHX112" s="79"/>
      <c r="LHY112" s="79"/>
      <c r="LHZ112" s="81"/>
      <c r="LIA112" s="80"/>
      <c r="LIC112" s="77"/>
      <c r="LID112" s="80"/>
      <c r="LIE112" s="80"/>
      <c r="LIF112" s="80"/>
      <c r="LIG112" s="80"/>
      <c r="LIH112" s="77"/>
      <c r="LII112" s="78"/>
      <c r="LIJ112" s="79"/>
      <c r="LIK112" s="79"/>
      <c r="LIL112" s="80"/>
      <c r="LIM112" s="81"/>
      <c r="LIN112" s="79"/>
      <c r="LIO112" s="79"/>
      <c r="LIP112" s="81"/>
      <c r="LIQ112" s="80"/>
      <c r="LIS112" s="77"/>
      <c r="LIT112" s="80"/>
      <c r="LIU112" s="80"/>
      <c r="LIV112" s="80"/>
      <c r="LIW112" s="80"/>
      <c r="LIX112" s="77"/>
      <c r="LIY112" s="78"/>
      <c r="LIZ112" s="79"/>
      <c r="LJA112" s="79"/>
      <c r="LJB112" s="80"/>
      <c r="LJC112" s="81"/>
      <c r="LJD112" s="79"/>
      <c r="LJE112" s="79"/>
      <c r="LJF112" s="81"/>
      <c r="LJG112" s="80"/>
      <c r="LJI112" s="77"/>
      <c r="LJJ112" s="80"/>
      <c r="LJK112" s="80"/>
      <c r="LJL112" s="80"/>
      <c r="LJM112" s="80"/>
      <c r="LJN112" s="77"/>
      <c r="LJO112" s="78"/>
      <c r="LJP112" s="79"/>
      <c r="LJQ112" s="79"/>
      <c r="LJR112" s="80"/>
      <c r="LJS112" s="81"/>
      <c r="LJT112" s="79"/>
      <c r="LJU112" s="79"/>
      <c r="LJV112" s="81"/>
      <c r="LJW112" s="80"/>
      <c r="LJY112" s="77"/>
      <c r="LJZ112" s="80"/>
      <c r="LKA112" s="80"/>
      <c r="LKB112" s="80"/>
      <c r="LKC112" s="80"/>
      <c r="LKD112" s="77"/>
      <c r="LKE112" s="78"/>
      <c r="LKF112" s="79"/>
      <c r="LKG112" s="79"/>
      <c r="LKH112" s="80"/>
      <c r="LKI112" s="81"/>
      <c r="LKJ112" s="79"/>
      <c r="LKK112" s="79"/>
      <c r="LKL112" s="81"/>
      <c r="LKM112" s="80"/>
      <c r="LKO112" s="77"/>
      <c r="LKP112" s="80"/>
      <c r="LKQ112" s="80"/>
      <c r="LKR112" s="80"/>
      <c r="LKS112" s="80"/>
      <c r="LKT112" s="77"/>
      <c r="LKU112" s="78"/>
      <c r="LKV112" s="79"/>
      <c r="LKW112" s="79"/>
      <c r="LKX112" s="80"/>
      <c r="LKY112" s="81"/>
      <c r="LKZ112" s="79"/>
      <c r="LLA112" s="79"/>
      <c r="LLB112" s="81"/>
      <c r="LLC112" s="80"/>
      <c r="LLE112" s="77"/>
      <c r="LLF112" s="80"/>
      <c r="LLG112" s="80"/>
      <c r="LLH112" s="80"/>
      <c r="LLI112" s="80"/>
      <c r="LLJ112" s="77"/>
      <c r="LLK112" s="78"/>
      <c r="LLL112" s="79"/>
      <c r="LLM112" s="79"/>
      <c r="LLN112" s="80"/>
      <c r="LLO112" s="81"/>
      <c r="LLP112" s="79"/>
      <c r="LLQ112" s="79"/>
      <c r="LLR112" s="81"/>
      <c r="LLS112" s="80"/>
      <c r="LLU112" s="77"/>
      <c r="LLV112" s="80"/>
      <c r="LLW112" s="80"/>
      <c r="LLX112" s="80"/>
      <c r="LLY112" s="80"/>
      <c r="LLZ112" s="77"/>
      <c r="LMA112" s="78"/>
      <c r="LMB112" s="79"/>
      <c r="LMC112" s="79"/>
      <c r="LMD112" s="80"/>
      <c r="LME112" s="81"/>
      <c r="LMF112" s="79"/>
      <c r="LMG112" s="79"/>
      <c r="LMH112" s="81"/>
      <c r="LMI112" s="80"/>
      <c r="LMK112" s="77"/>
      <c r="LML112" s="80"/>
      <c r="LMM112" s="80"/>
      <c r="LMN112" s="80"/>
      <c r="LMO112" s="80"/>
      <c r="LMP112" s="77"/>
      <c r="LMQ112" s="78"/>
      <c r="LMR112" s="79"/>
      <c r="LMS112" s="79"/>
      <c r="LMT112" s="80"/>
      <c r="LMU112" s="81"/>
      <c r="LMV112" s="79"/>
      <c r="LMW112" s="79"/>
      <c r="LMX112" s="81"/>
      <c r="LMY112" s="80"/>
      <c r="LNA112" s="77"/>
      <c r="LNB112" s="80"/>
      <c r="LNC112" s="80"/>
      <c r="LND112" s="80"/>
      <c r="LNE112" s="80"/>
      <c r="LNF112" s="77"/>
      <c r="LNG112" s="78"/>
      <c r="LNH112" s="79"/>
      <c r="LNI112" s="79"/>
      <c r="LNJ112" s="80"/>
      <c r="LNK112" s="81"/>
      <c r="LNL112" s="79"/>
      <c r="LNM112" s="79"/>
      <c r="LNN112" s="81"/>
      <c r="LNO112" s="80"/>
      <c r="LNQ112" s="77"/>
      <c r="LNR112" s="80"/>
      <c r="LNS112" s="80"/>
      <c r="LNT112" s="80"/>
      <c r="LNU112" s="80"/>
      <c r="LNV112" s="77"/>
      <c r="LNW112" s="78"/>
      <c r="LNX112" s="79"/>
      <c r="LNY112" s="79"/>
      <c r="LNZ112" s="80"/>
      <c r="LOA112" s="81"/>
      <c r="LOB112" s="79"/>
      <c r="LOC112" s="79"/>
      <c r="LOD112" s="81"/>
      <c r="LOE112" s="80"/>
      <c r="LOG112" s="77"/>
      <c r="LOH112" s="80"/>
      <c r="LOI112" s="80"/>
      <c r="LOJ112" s="80"/>
      <c r="LOK112" s="80"/>
      <c r="LOL112" s="77"/>
      <c r="LOM112" s="78"/>
      <c r="LON112" s="79"/>
      <c r="LOO112" s="79"/>
      <c r="LOP112" s="80"/>
      <c r="LOQ112" s="81"/>
      <c r="LOR112" s="79"/>
      <c r="LOS112" s="79"/>
      <c r="LOT112" s="81"/>
      <c r="LOU112" s="80"/>
      <c r="LOW112" s="77"/>
      <c r="LOX112" s="80"/>
      <c r="LOY112" s="80"/>
      <c r="LOZ112" s="80"/>
      <c r="LPA112" s="80"/>
      <c r="LPB112" s="77"/>
      <c r="LPC112" s="78"/>
      <c r="LPD112" s="79"/>
      <c r="LPE112" s="79"/>
      <c r="LPF112" s="80"/>
      <c r="LPG112" s="81"/>
      <c r="LPH112" s="79"/>
      <c r="LPI112" s="79"/>
      <c r="LPJ112" s="81"/>
      <c r="LPK112" s="80"/>
      <c r="LPM112" s="77"/>
      <c r="LPN112" s="80"/>
      <c r="LPO112" s="80"/>
      <c r="LPP112" s="80"/>
      <c r="LPQ112" s="80"/>
      <c r="LPR112" s="77"/>
      <c r="LPS112" s="78"/>
      <c r="LPT112" s="79"/>
      <c r="LPU112" s="79"/>
      <c r="LPV112" s="80"/>
      <c r="LPW112" s="81"/>
      <c r="LPX112" s="79"/>
      <c r="LPY112" s="79"/>
      <c r="LPZ112" s="81"/>
      <c r="LQA112" s="80"/>
      <c r="LQC112" s="77"/>
      <c r="LQD112" s="80"/>
      <c r="LQE112" s="80"/>
      <c r="LQF112" s="80"/>
      <c r="LQG112" s="80"/>
      <c r="LQH112" s="77"/>
      <c r="LQI112" s="78"/>
      <c r="LQJ112" s="79"/>
      <c r="LQK112" s="79"/>
      <c r="LQL112" s="80"/>
      <c r="LQM112" s="81"/>
      <c r="LQN112" s="79"/>
      <c r="LQO112" s="79"/>
      <c r="LQP112" s="81"/>
      <c r="LQQ112" s="80"/>
      <c r="LQS112" s="77"/>
      <c r="LQT112" s="80"/>
      <c r="LQU112" s="80"/>
      <c r="LQV112" s="80"/>
      <c r="LQW112" s="80"/>
      <c r="LQX112" s="77"/>
      <c r="LQY112" s="78"/>
      <c r="LQZ112" s="79"/>
      <c r="LRA112" s="79"/>
      <c r="LRB112" s="80"/>
      <c r="LRC112" s="81"/>
      <c r="LRD112" s="79"/>
      <c r="LRE112" s="79"/>
      <c r="LRF112" s="81"/>
      <c r="LRG112" s="80"/>
      <c r="LRI112" s="77"/>
      <c r="LRJ112" s="80"/>
      <c r="LRK112" s="80"/>
      <c r="LRL112" s="80"/>
      <c r="LRM112" s="80"/>
      <c r="LRN112" s="77"/>
      <c r="LRO112" s="78"/>
      <c r="LRP112" s="79"/>
      <c r="LRQ112" s="79"/>
      <c r="LRR112" s="80"/>
      <c r="LRS112" s="81"/>
      <c r="LRT112" s="79"/>
      <c r="LRU112" s="79"/>
      <c r="LRV112" s="81"/>
      <c r="LRW112" s="80"/>
      <c r="LRY112" s="77"/>
      <c r="LRZ112" s="80"/>
      <c r="LSA112" s="80"/>
      <c r="LSB112" s="80"/>
      <c r="LSC112" s="80"/>
      <c r="LSD112" s="77"/>
      <c r="LSE112" s="78"/>
      <c r="LSF112" s="79"/>
      <c r="LSG112" s="79"/>
      <c r="LSH112" s="80"/>
      <c r="LSI112" s="81"/>
      <c r="LSJ112" s="79"/>
      <c r="LSK112" s="79"/>
      <c r="LSL112" s="81"/>
      <c r="LSM112" s="80"/>
      <c r="LSO112" s="77"/>
      <c r="LSP112" s="80"/>
      <c r="LSQ112" s="80"/>
      <c r="LSR112" s="80"/>
      <c r="LSS112" s="80"/>
      <c r="LST112" s="77"/>
      <c r="LSU112" s="78"/>
      <c r="LSV112" s="79"/>
      <c r="LSW112" s="79"/>
      <c r="LSX112" s="80"/>
      <c r="LSY112" s="81"/>
      <c r="LSZ112" s="79"/>
      <c r="LTA112" s="79"/>
      <c r="LTB112" s="81"/>
      <c r="LTC112" s="80"/>
      <c r="LTE112" s="77"/>
      <c r="LTF112" s="80"/>
      <c r="LTG112" s="80"/>
      <c r="LTH112" s="80"/>
      <c r="LTI112" s="80"/>
      <c r="LTJ112" s="77"/>
      <c r="LTK112" s="78"/>
      <c r="LTL112" s="79"/>
      <c r="LTM112" s="79"/>
      <c r="LTN112" s="80"/>
      <c r="LTO112" s="81"/>
      <c r="LTP112" s="79"/>
      <c r="LTQ112" s="79"/>
      <c r="LTR112" s="81"/>
      <c r="LTS112" s="80"/>
      <c r="LTU112" s="77"/>
      <c r="LTV112" s="80"/>
      <c r="LTW112" s="80"/>
      <c r="LTX112" s="80"/>
      <c r="LTY112" s="80"/>
      <c r="LTZ112" s="77"/>
      <c r="LUA112" s="78"/>
      <c r="LUB112" s="79"/>
      <c r="LUC112" s="79"/>
      <c r="LUD112" s="80"/>
      <c r="LUE112" s="81"/>
      <c r="LUF112" s="79"/>
      <c r="LUG112" s="79"/>
      <c r="LUH112" s="81"/>
      <c r="LUI112" s="80"/>
      <c r="LUK112" s="77"/>
      <c r="LUL112" s="80"/>
      <c r="LUM112" s="80"/>
      <c r="LUN112" s="80"/>
      <c r="LUO112" s="80"/>
      <c r="LUP112" s="77"/>
      <c r="LUQ112" s="78"/>
      <c r="LUR112" s="79"/>
      <c r="LUS112" s="79"/>
      <c r="LUT112" s="80"/>
      <c r="LUU112" s="81"/>
      <c r="LUV112" s="79"/>
      <c r="LUW112" s="79"/>
      <c r="LUX112" s="81"/>
      <c r="LUY112" s="80"/>
      <c r="LVA112" s="77"/>
      <c r="LVB112" s="80"/>
      <c r="LVC112" s="80"/>
      <c r="LVD112" s="80"/>
      <c r="LVE112" s="80"/>
      <c r="LVF112" s="77"/>
      <c r="LVG112" s="78"/>
      <c r="LVH112" s="79"/>
      <c r="LVI112" s="79"/>
      <c r="LVJ112" s="80"/>
      <c r="LVK112" s="81"/>
      <c r="LVL112" s="79"/>
      <c r="LVM112" s="79"/>
      <c r="LVN112" s="81"/>
      <c r="LVO112" s="80"/>
      <c r="LVQ112" s="77"/>
      <c r="LVR112" s="80"/>
      <c r="LVS112" s="80"/>
      <c r="LVT112" s="80"/>
      <c r="LVU112" s="80"/>
      <c r="LVV112" s="77"/>
      <c r="LVW112" s="78"/>
      <c r="LVX112" s="79"/>
      <c r="LVY112" s="79"/>
      <c r="LVZ112" s="80"/>
      <c r="LWA112" s="81"/>
      <c r="LWB112" s="79"/>
      <c r="LWC112" s="79"/>
      <c r="LWD112" s="81"/>
      <c r="LWE112" s="80"/>
      <c r="LWG112" s="77"/>
      <c r="LWH112" s="80"/>
      <c r="LWI112" s="80"/>
      <c r="LWJ112" s="80"/>
      <c r="LWK112" s="80"/>
      <c r="LWL112" s="77"/>
      <c r="LWM112" s="78"/>
      <c r="LWN112" s="79"/>
      <c r="LWO112" s="79"/>
      <c r="LWP112" s="80"/>
      <c r="LWQ112" s="81"/>
      <c r="LWR112" s="79"/>
      <c r="LWS112" s="79"/>
      <c r="LWT112" s="81"/>
      <c r="LWU112" s="80"/>
      <c r="LWW112" s="77"/>
      <c r="LWX112" s="80"/>
      <c r="LWY112" s="80"/>
      <c r="LWZ112" s="80"/>
      <c r="LXA112" s="80"/>
      <c r="LXB112" s="77"/>
      <c r="LXC112" s="78"/>
      <c r="LXD112" s="79"/>
      <c r="LXE112" s="79"/>
      <c r="LXF112" s="80"/>
      <c r="LXG112" s="81"/>
      <c r="LXH112" s="79"/>
      <c r="LXI112" s="79"/>
      <c r="LXJ112" s="81"/>
      <c r="LXK112" s="80"/>
      <c r="LXM112" s="77"/>
      <c r="LXN112" s="80"/>
      <c r="LXO112" s="80"/>
      <c r="LXP112" s="80"/>
      <c r="LXQ112" s="80"/>
      <c r="LXR112" s="77"/>
      <c r="LXS112" s="78"/>
      <c r="LXT112" s="79"/>
      <c r="LXU112" s="79"/>
      <c r="LXV112" s="80"/>
      <c r="LXW112" s="81"/>
      <c r="LXX112" s="79"/>
      <c r="LXY112" s="79"/>
      <c r="LXZ112" s="81"/>
      <c r="LYA112" s="80"/>
      <c r="LYC112" s="77"/>
      <c r="LYD112" s="80"/>
      <c r="LYE112" s="80"/>
      <c r="LYF112" s="80"/>
      <c r="LYG112" s="80"/>
      <c r="LYH112" s="77"/>
      <c r="LYI112" s="78"/>
      <c r="LYJ112" s="79"/>
      <c r="LYK112" s="79"/>
      <c r="LYL112" s="80"/>
      <c r="LYM112" s="81"/>
      <c r="LYN112" s="79"/>
      <c r="LYO112" s="79"/>
      <c r="LYP112" s="81"/>
      <c r="LYQ112" s="80"/>
      <c r="LYS112" s="77"/>
      <c r="LYT112" s="80"/>
      <c r="LYU112" s="80"/>
      <c r="LYV112" s="80"/>
      <c r="LYW112" s="80"/>
      <c r="LYX112" s="77"/>
      <c r="LYY112" s="78"/>
      <c r="LYZ112" s="79"/>
      <c r="LZA112" s="79"/>
      <c r="LZB112" s="80"/>
      <c r="LZC112" s="81"/>
      <c r="LZD112" s="79"/>
      <c r="LZE112" s="79"/>
      <c r="LZF112" s="81"/>
      <c r="LZG112" s="80"/>
      <c r="LZI112" s="77"/>
      <c r="LZJ112" s="80"/>
      <c r="LZK112" s="80"/>
      <c r="LZL112" s="80"/>
      <c r="LZM112" s="80"/>
      <c r="LZN112" s="77"/>
      <c r="LZO112" s="78"/>
      <c r="LZP112" s="79"/>
      <c r="LZQ112" s="79"/>
      <c r="LZR112" s="80"/>
      <c r="LZS112" s="81"/>
      <c r="LZT112" s="79"/>
      <c r="LZU112" s="79"/>
      <c r="LZV112" s="81"/>
      <c r="LZW112" s="80"/>
      <c r="LZY112" s="77"/>
      <c r="LZZ112" s="80"/>
      <c r="MAA112" s="80"/>
      <c r="MAB112" s="80"/>
      <c r="MAC112" s="80"/>
      <c r="MAD112" s="77"/>
      <c r="MAE112" s="78"/>
      <c r="MAF112" s="79"/>
      <c r="MAG112" s="79"/>
      <c r="MAH112" s="80"/>
      <c r="MAI112" s="81"/>
      <c r="MAJ112" s="79"/>
      <c r="MAK112" s="79"/>
      <c r="MAL112" s="81"/>
      <c r="MAM112" s="80"/>
      <c r="MAO112" s="77"/>
      <c r="MAP112" s="80"/>
      <c r="MAQ112" s="80"/>
      <c r="MAR112" s="80"/>
      <c r="MAS112" s="80"/>
      <c r="MAT112" s="77"/>
      <c r="MAU112" s="78"/>
      <c r="MAV112" s="79"/>
      <c r="MAW112" s="79"/>
      <c r="MAX112" s="80"/>
      <c r="MAY112" s="81"/>
      <c r="MAZ112" s="79"/>
      <c r="MBA112" s="79"/>
      <c r="MBB112" s="81"/>
      <c r="MBC112" s="80"/>
      <c r="MBE112" s="77"/>
      <c r="MBF112" s="80"/>
      <c r="MBG112" s="80"/>
      <c r="MBH112" s="80"/>
      <c r="MBI112" s="80"/>
      <c r="MBJ112" s="77"/>
      <c r="MBK112" s="78"/>
      <c r="MBL112" s="79"/>
      <c r="MBM112" s="79"/>
      <c r="MBN112" s="80"/>
      <c r="MBO112" s="81"/>
      <c r="MBP112" s="79"/>
      <c r="MBQ112" s="79"/>
      <c r="MBR112" s="81"/>
      <c r="MBS112" s="80"/>
      <c r="MBU112" s="77"/>
      <c r="MBV112" s="80"/>
      <c r="MBW112" s="80"/>
      <c r="MBX112" s="80"/>
      <c r="MBY112" s="80"/>
      <c r="MBZ112" s="77"/>
      <c r="MCA112" s="78"/>
      <c r="MCB112" s="79"/>
      <c r="MCC112" s="79"/>
      <c r="MCD112" s="80"/>
      <c r="MCE112" s="81"/>
      <c r="MCF112" s="79"/>
      <c r="MCG112" s="79"/>
      <c r="MCH112" s="81"/>
      <c r="MCI112" s="80"/>
      <c r="MCK112" s="77"/>
      <c r="MCL112" s="80"/>
      <c r="MCM112" s="80"/>
      <c r="MCN112" s="80"/>
      <c r="MCO112" s="80"/>
      <c r="MCP112" s="77"/>
      <c r="MCQ112" s="78"/>
      <c r="MCR112" s="79"/>
      <c r="MCS112" s="79"/>
      <c r="MCT112" s="80"/>
      <c r="MCU112" s="81"/>
      <c r="MCV112" s="79"/>
      <c r="MCW112" s="79"/>
      <c r="MCX112" s="81"/>
      <c r="MCY112" s="80"/>
      <c r="MDA112" s="77"/>
      <c r="MDB112" s="80"/>
      <c r="MDC112" s="80"/>
      <c r="MDD112" s="80"/>
      <c r="MDE112" s="80"/>
      <c r="MDF112" s="77"/>
      <c r="MDG112" s="78"/>
      <c r="MDH112" s="79"/>
      <c r="MDI112" s="79"/>
      <c r="MDJ112" s="80"/>
      <c r="MDK112" s="81"/>
      <c r="MDL112" s="79"/>
      <c r="MDM112" s="79"/>
      <c r="MDN112" s="81"/>
      <c r="MDO112" s="80"/>
      <c r="MDQ112" s="77"/>
      <c r="MDR112" s="80"/>
      <c r="MDS112" s="80"/>
      <c r="MDT112" s="80"/>
      <c r="MDU112" s="80"/>
      <c r="MDV112" s="77"/>
      <c r="MDW112" s="78"/>
      <c r="MDX112" s="79"/>
      <c r="MDY112" s="79"/>
      <c r="MDZ112" s="80"/>
      <c r="MEA112" s="81"/>
      <c r="MEB112" s="79"/>
      <c r="MEC112" s="79"/>
      <c r="MED112" s="81"/>
      <c r="MEE112" s="80"/>
      <c r="MEG112" s="77"/>
      <c r="MEH112" s="80"/>
      <c r="MEI112" s="80"/>
      <c r="MEJ112" s="80"/>
      <c r="MEK112" s="80"/>
      <c r="MEL112" s="77"/>
      <c r="MEM112" s="78"/>
      <c r="MEN112" s="79"/>
      <c r="MEO112" s="79"/>
      <c r="MEP112" s="80"/>
      <c r="MEQ112" s="81"/>
      <c r="MER112" s="79"/>
      <c r="MES112" s="79"/>
      <c r="MET112" s="81"/>
      <c r="MEU112" s="80"/>
      <c r="MEW112" s="77"/>
      <c r="MEX112" s="80"/>
      <c r="MEY112" s="80"/>
      <c r="MEZ112" s="80"/>
      <c r="MFA112" s="80"/>
      <c r="MFB112" s="77"/>
      <c r="MFC112" s="78"/>
      <c r="MFD112" s="79"/>
      <c r="MFE112" s="79"/>
      <c r="MFF112" s="80"/>
      <c r="MFG112" s="81"/>
      <c r="MFH112" s="79"/>
      <c r="MFI112" s="79"/>
      <c r="MFJ112" s="81"/>
      <c r="MFK112" s="80"/>
      <c r="MFM112" s="77"/>
      <c r="MFN112" s="80"/>
      <c r="MFO112" s="80"/>
      <c r="MFP112" s="80"/>
      <c r="MFQ112" s="80"/>
      <c r="MFR112" s="77"/>
      <c r="MFS112" s="78"/>
      <c r="MFT112" s="79"/>
      <c r="MFU112" s="79"/>
      <c r="MFV112" s="80"/>
      <c r="MFW112" s="81"/>
      <c r="MFX112" s="79"/>
      <c r="MFY112" s="79"/>
      <c r="MFZ112" s="81"/>
      <c r="MGA112" s="80"/>
      <c r="MGC112" s="77"/>
      <c r="MGD112" s="80"/>
      <c r="MGE112" s="80"/>
      <c r="MGF112" s="80"/>
      <c r="MGG112" s="80"/>
      <c r="MGH112" s="77"/>
      <c r="MGI112" s="78"/>
      <c r="MGJ112" s="79"/>
      <c r="MGK112" s="79"/>
      <c r="MGL112" s="80"/>
      <c r="MGM112" s="81"/>
      <c r="MGN112" s="79"/>
      <c r="MGO112" s="79"/>
      <c r="MGP112" s="81"/>
      <c r="MGQ112" s="80"/>
      <c r="MGS112" s="77"/>
      <c r="MGT112" s="80"/>
      <c r="MGU112" s="80"/>
      <c r="MGV112" s="80"/>
      <c r="MGW112" s="80"/>
      <c r="MGX112" s="77"/>
      <c r="MGY112" s="78"/>
      <c r="MGZ112" s="79"/>
      <c r="MHA112" s="79"/>
      <c r="MHB112" s="80"/>
      <c r="MHC112" s="81"/>
      <c r="MHD112" s="79"/>
      <c r="MHE112" s="79"/>
      <c r="MHF112" s="81"/>
      <c r="MHG112" s="80"/>
      <c r="MHI112" s="77"/>
      <c r="MHJ112" s="80"/>
      <c r="MHK112" s="80"/>
      <c r="MHL112" s="80"/>
      <c r="MHM112" s="80"/>
      <c r="MHN112" s="77"/>
      <c r="MHO112" s="78"/>
      <c r="MHP112" s="79"/>
      <c r="MHQ112" s="79"/>
      <c r="MHR112" s="80"/>
      <c r="MHS112" s="81"/>
      <c r="MHT112" s="79"/>
      <c r="MHU112" s="79"/>
      <c r="MHV112" s="81"/>
      <c r="MHW112" s="80"/>
      <c r="MHY112" s="77"/>
      <c r="MHZ112" s="80"/>
      <c r="MIA112" s="80"/>
      <c r="MIB112" s="80"/>
      <c r="MIC112" s="80"/>
      <c r="MID112" s="77"/>
      <c r="MIE112" s="78"/>
      <c r="MIF112" s="79"/>
      <c r="MIG112" s="79"/>
      <c r="MIH112" s="80"/>
      <c r="MII112" s="81"/>
      <c r="MIJ112" s="79"/>
      <c r="MIK112" s="79"/>
      <c r="MIL112" s="81"/>
      <c r="MIM112" s="80"/>
      <c r="MIO112" s="77"/>
      <c r="MIP112" s="80"/>
      <c r="MIQ112" s="80"/>
      <c r="MIR112" s="80"/>
      <c r="MIS112" s="80"/>
      <c r="MIT112" s="77"/>
      <c r="MIU112" s="78"/>
      <c r="MIV112" s="79"/>
      <c r="MIW112" s="79"/>
      <c r="MIX112" s="80"/>
      <c r="MIY112" s="81"/>
      <c r="MIZ112" s="79"/>
      <c r="MJA112" s="79"/>
      <c r="MJB112" s="81"/>
      <c r="MJC112" s="80"/>
      <c r="MJE112" s="77"/>
      <c r="MJF112" s="80"/>
      <c r="MJG112" s="80"/>
      <c r="MJH112" s="80"/>
      <c r="MJI112" s="80"/>
      <c r="MJJ112" s="77"/>
      <c r="MJK112" s="78"/>
      <c r="MJL112" s="79"/>
      <c r="MJM112" s="79"/>
      <c r="MJN112" s="80"/>
      <c r="MJO112" s="81"/>
      <c r="MJP112" s="79"/>
      <c r="MJQ112" s="79"/>
      <c r="MJR112" s="81"/>
      <c r="MJS112" s="80"/>
      <c r="MJU112" s="77"/>
      <c r="MJV112" s="80"/>
      <c r="MJW112" s="80"/>
      <c r="MJX112" s="80"/>
      <c r="MJY112" s="80"/>
      <c r="MJZ112" s="77"/>
      <c r="MKA112" s="78"/>
      <c r="MKB112" s="79"/>
      <c r="MKC112" s="79"/>
      <c r="MKD112" s="80"/>
      <c r="MKE112" s="81"/>
      <c r="MKF112" s="79"/>
      <c r="MKG112" s="79"/>
      <c r="MKH112" s="81"/>
      <c r="MKI112" s="80"/>
      <c r="MKK112" s="77"/>
      <c r="MKL112" s="80"/>
      <c r="MKM112" s="80"/>
      <c r="MKN112" s="80"/>
      <c r="MKO112" s="80"/>
      <c r="MKP112" s="77"/>
      <c r="MKQ112" s="78"/>
      <c r="MKR112" s="79"/>
      <c r="MKS112" s="79"/>
      <c r="MKT112" s="80"/>
      <c r="MKU112" s="81"/>
      <c r="MKV112" s="79"/>
      <c r="MKW112" s="79"/>
      <c r="MKX112" s="81"/>
      <c r="MKY112" s="80"/>
      <c r="MLA112" s="77"/>
      <c r="MLB112" s="80"/>
      <c r="MLC112" s="80"/>
      <c r="MLD112" s="80"/>
      <c r="MLE112" s="80"/>
      <c r="MLF112" s="77"/>
      <c r="MLG112" s="78"/>
      <c r="MLH112" s="79"/>
      <c r="MLI112" s="79"/>
      <c r="MLJ112" s="80"/>
      <c r="MLK112" s="81"/>
      <c r="MLL112" s="79"/>
      <c r="MLM112" s="79"/>
      <c r="MLN112" s="81"/>
      <c r="MLO112" s="80"/>
      <c r="MLQ112" s="77"/>
      <c r="MLR112" s="80"/>
      <c r="MLS112" s="80"/>
      <c r="MLT112" s="80"/>
      <c r="MLU112" s="80"/>
      <c r="MLV112" s="77"/>
      <c r="MLW112" s="78"/>
      <c r="MLX112" s="79"/>
      <c r="MLY112" s="79"/>
      <c r="MLZ112" s="80"/>
      <c r="MMA112" s="81"/>
      <c r="MMB112" s="79"/>
      <c r="MMC112" s="79"/>
      <c r="MMD112" s="81"/>
      <c r="MME112" s="80"/>
      <c r="MMG112" s="77"/>
      <c r="MMH112" s="80"/>
      <c r="MMI112" s="80"/>
      <c r="MMJ112" s="80"/>
      <c r="MMK112" s="80"/>
      <c r="MML112" s="77"/>
      <c r="MMM112" s="78"/>
      <c r="MMN112" s="79"/>
      <c r="MMO112" s="79"/>
      <c r="MMP112" s="80"/>
      <c r="MMQ112" s="81"/>
      <c r="MMR112" s="79"/>
      <c r="MMS112" s="79"/>
      <c r="MMT112" s="81"/>
      <c r="MMU112" s="80"/>
      <c r="MMW112" s="77"/>
      <c r="MMX112" s="80"/>
      <c r="MMY112" s="80"/>
      <c r="MMZ112" s="80"/>
      <c r="MNA112" s="80"/>
      <c r="MNB112" s="77"/>
      <c r="MNC112" s="78"/>
      <c r="MND112" s="79"/>
      <c r="MNE112" s="79"/>
      <c r="MNF112" s="80"/>
      <c r="MNG112" s="81"/>
      <c r="MNH112" s="79"/>
      <c r="MNI112" s="79"/>
      <c r="MNJ112" s="81"/>
      <c r="MNK112" s="80"/>
      <c r="MNM112" s="77"/>
      <c r="MNN112" s="80"/>
      <c r="MNO112" s="80"/>
      <c r="MNP112" s="80"/>
      <c r="MNQ112" s="80"/>
      <c r="MNR112" s="77"/>
      <c r="MNS112" s="78"/>
      <c r="MNT112" s="79"/>
      <c r="MNU112" s="79"/>
      <c r="MNV112" s="80"/>
      <c r="MNW112" s="81"/>
      <c r="MNX112" s="79"/>
      <c r="MNY112" s="79"/>
      <c r="MNZ112" s="81"/>
      <c r="MOA112" s="80"/>
      <c r="MOC112" s="77"/>
      <c r="MOD112" s="80"/>
      <c r="MOE112" s="80"/>
      <c r="MOF112" s="80"/>
      <c r="MOG112" s="80"/>
      <c r="MOH112" s="77"/>
      <c r="MOI112" s="78"/>
      <c r="MOJ112" s="79"/>
      <c r="MOK112" s="79"/>
      <c r="MOL112" s="80"/>
      <c r="MOM112" s="81"/>
      <c r="MON112" s="79"/>
      <c r="MOO112" s="79"/>
      <c r="MOP112" s="81"/>
      <c r="MOQ112" s="80"/>
      <c r="MOS112" s="77"/>
      <c r="MOT112" s="80"/>
      <c r="MOU112" s="80"/>
      <c r="MOV112" s="80"/>
      <c r="MOW112" s="80"/>
      <c r="MOX112" s="77"/>
      <c r="MOY112" s="78"/>
      <c r="MOZ112" s="79"/>
      <c r="MPA112" s="79"/>
      <c r="MPB112" s="80"/>
      <c r="MPC112" s="81"/>
      <c r="MPD112" s="79"/>
      <c r="MPE112" s="79"/>
      <c r="MPF112" s="81"/>
      <c r="MPG112" s="80"/>
      <c r="MPI112" s="77"/>
      <c r="MPJ112" s="80"/>
      <c r="MPK112" s="80"/>
      <c r="MPL112" s="80"/>
      <c r="MPM112" s="80"/>
      <c r="MPN112" s="77"/>
      <c r="MPO112" s="78"/>
      <c r="MPP112" s="79"/>
      <c r="MPQ112" s="79"/>
      <c r="MPR112" s="80"/>
      <c r="MPS112" s="81"/>
      <c r="MPT112" s="79"/>
      <c r="MPU112" s="79"/>
      <c r="MPV112" s="81"/>
      <c r="MPW112" s="80"/>
      <c r="MPY112" s="77"/>
      <c r="MPZ112" s="80"/>
      <c r="MQA112" s="80"/>
      <c r="MQB112" s="80"/>
      <c r="MQC112" s="80"/>
      <c r="MQD112" s="77"/>
      <c r="MQE112" s="78"/>
      <c r="MQF112" s="79"/>
      <c r="MQG112" s="79"/>
      <c r="MQH112" s="80"/>
      <c r="MQI112" s="81"/>
      <c r="MQJ112" s="79"/>
      <c r="MQK112" s="79"/>
      <c r="MQL112" s="81"/>
      <c r="MQM112" s="80"/>
      <c r="MQO112" s="77"/>
      <c r="MQP112" s="80"/>
      <c r="MQQ112" s="80"/>
      <c r="MQR112" s="80"/>
      <c r="MQS112" s="80"/>
      <c r="MQT112" s="77"/>
      <c r="MQU112" s="78"/>
      <c r="MQV112" s="79"/>
      <c r="MQW112" s="79"/>
      <c r="MQX112" s="80"/>
      <c r="MQY112" s="81"/>
      <c r="MQZ112" s="79"/>
      <c r="MRA112" s="79"/>
      <c r="MRB112" s="81"/>
      <c r="MRC112" s="80"/>
      <c r="MRE112" s="77"/>
      <c r="MRF112" s="80"/>
      <c r="MRG112" s="80"/>
      <c r="MRH112" s="80"/>
      <c r="MRI112" s="80"/>
      <c r="MRJ112" s="77"/>
      <c r="MRK112" s="78"/>
      <c r="MRL112" s="79"/>
      <c r="MRM112" s="79"/>
      <c r="MRN112" s="80"/>
      <c r="MRO112" s="81"/>
      <c r="MRP112" s="79"/>
      <c r="MRQ112" s="79"/>
      <c r="MRR112" s="81"/>
      <c r="MRS112" s="80"/>
      <c r="MRU112" s="77"/>
      <c r="MRV112" s="80"/>
      <c r="MRW112" s="80"/>
      <c r="MRX112" s="80"/>
      <c r="MRY112" s="80"/>
      <c r="MRZ112" s="77"/>
      <c r="MSA112" s="78"/>
      <c r="MSB112" s="79"/>
      <c r="MSC112" s="79"/>
      <c r="MSD112" s="80"/>
      <c r="MSE112" s="81"/>
      <c r="MSF112" s="79"/>
      <c r="MSG112" s="79"/>
      <c r="MSH112" s="81"/>
      <c r="MSI112" s="80"/>
      <c r="MSK112" s="77"/>
      <c r="MSL112" s="80"/>
      <c r="MSM112" s="80"/>
      <c r="MSN112" s="80"/>
      <c r="MSO112" s="80"/>
      <c r="MSP112" s="77"/>
      <c r="MSQ112" s="78"/>
      <c r="MSR112" s="79"/>
      <c r="MSS112" s="79"/>
      <c r="MST112" s="80"/>
      <c r="MSU112" s="81"/>
      <c r="MSV112" s="79"/>
      <c r="MSW112" s="79"/>
      <c r="MSX112" s="81"/>
      <c r="MSY112" s="80"/>
      <c r="MTA112" s="77"/>
      <c r="MTB112" s="80"/>
      <c r="MTC112" s="80"/>
      <c r="MTD112" s="80"/>
      <c r="MTE112" s="80"/>
      <c r="MTF112" s="77"/>
      <c r="MTG112" s="78"/>
      <c r="MTH112" s="79"/>
      <c r="MTI112" s="79"/>
      <c r="MTJ112" s="80"/>
      <c r="MTK112" s="81"/>
      <c r="MTL112" s="79"/>
      <c r="MTM112" s="79"/>
      <c r="MTN112" s="81"/>
      <c r="MTO112" s="80"/>
      <c r="MTQ112" s="77"/>
      <c r="MTR112" s="80"/>
      <c r="MTS112" s="80"/>
      <c r="MTT112" s="80"/>
      <c r="MTU112" s="80"/>
      <c r="MTV112" s="77"/>
      <c r="MTW112" s="78"/>
      <c r="MTX112" s="79"/>
      <c r="MTY112" s="79"/>
      <c r="MTZ112" s="80"/>
      <c r="MUA112" s="81"/>
      <c r="MUB112" s="79"/>
      <c r="MUC112" s="79"/>
      <c r="MUD112" s="81"/>
      <c r="MUE112" s="80"/>
      <c r="MUG112" s="77"/>
      <c r="MUH112" s="80"/>
      <c r="MUI112" s="80"/>
      <c r="MUJ112" s="80"/>
      <c r="MUK112" s="80"/>
      <c r="MUL112" s="77"/>
      <c r="MUM112" s="78"/>
      <c r="MUN112" s="79"/>
      <c r="MUO112" s="79"/>
      <c r="MUP112" s="80"/>
      <c r="MUQ112" s="81"/>
      <c r="MUR112" s="79"/>
      <c r="MUS112" s="79"/>
      <c r="MUT112" s="81"/>
      <c r="MUU112" s="80"/>
      <c r="MUW112" s="77"/>
      <c r="MUX112" s="80"/>
      <c r="MUY112" s="80"/>
      <c r="MUZ112" s="80"/>
      <c r="MVA112" s="80"/>
      <c r="MVB112" s="77"/>
      <c r="MVC112" s="78"/>
      <c r="MVD112" s="79"/>
      <c r="MVE112" s="79"/>
      <c r="MVF112" s="80"/>
      <c r="MVG112" s="81"/>
      <c r="MVH112" s="79"/>
      <c r="MVI112" s="79"/>
      <c r="MVJ112" s="81"/>
      <c r="MVK112" s="80"/>
      <c r="MVM112" s="77"/>
      <c r="MVN112" s="80"/>
      <c r="MVO112" s="80"/>
      <c r="MVP112" s="80"/>
      <c r="MVQ112" s="80"/>
      <c r="MVR112" s="77"/>
      <c r="MVS112" s="78"/>
      <c r="MVT112" s="79"/>
      <c r="MVU112" s="79"/>
      <c r="MVV112" s="80"/>
      <c r="MVW112" s="81"/>
      <c r="MVX112" s="79"/>
      <c r="MVY112" s="79"/>
      <c r="MVZ112" s="81"/>
      <c r="MWA112" s="80"/>
      <c r="MWC112" s="77"/>
      <c r="MWD112" s="80"/>
      <c r="MWE112" s="80"/>
      <c r="MWF112" s="80"/>
      <c r="MWG112" s="80"/>
      <c r="MWH112" s="77"/>
      <c r="MWI112" s="78"/>
      <c r="MWJ112" s="79"/>
      <c r="MWK112" s="79"/>
      <c r="MWL112" s="80"/>
      <c r="MWM112" s="81"/>
      <c r="MWN112" s="79"/>
      <c r="MWO112" s="79"/>
      <c r="MWP112" s="81"/>
      <c r="MWQ112" s="80"/>
      <c r="MWS112" s="77"/>
      <c r="MWT112" s="80"/>
      <c r="MWU112" s="80"/>
      <c r="MWV112" s="80"/>
      <c r="MWW112" s="80"/>
      <c r="MWX112" s="77"/>
      <c r="MWY112" s="78"/>
      <c r="MWZ112" s="79"/>
      <c r="MXA112" s="79"/>
      <c r="MXB112" s="80"/>
      <c r="MXC112" s="81"/>
      <c r="MXD112" s="79"/>
      <c r="MXE112" s="79"/>
      <c r="MXF112" s="81"/>
      <c r="MXG112" s="80"/>
      <c r="MXI112" s="77"/>
      <c r="MXJ112" s="80"/>
      <c r="MXK112" s="80"/>
      <c r="MXL112" s="80"/>
      <c r="MXM112" s="80"/>
      <c r="MXN112" s="77"/>
      <c r="MXO112" s="78"/>
      <c r="MXP112" s="79"/>
      <c r="MXQ112" s="79"/>
      <c r="MXR112" s="80"/>
      <c r="MXS112" s="81"/>
      <c r="MXT112" s="79"/>
      <c r="MXU112" s="79"/>
      <c r="MXV112" s="81"/>
      <c r="MXW112" s="80"/>
      <c r="MXY112" s="77"/>
      <c r="MXZ112" s="80"/>
      <c r="MYA112" s="80"/>
      <c r="MYB112" s="80"/>
      <c r="MYC112" s="80"/>
      <c r="MYD112" s="77"/>
      <c r="MYE112" s="78"/>
      <c r="MYF112" s="79"/>
      <c r="MYG112" s="79"/>
      <c r="MYH112" s="80"/>
      <c r="MYI112" s="81"/>
      <c r="MYJ112" s="79"/>
      <c r="MYK112" s="79"/>
      <c r="MYL112" s="81"/>
      <c r="MYM112" s="80"/>
      <c r="MYO112" s="77"/>
      <c r="MYP112" s="80"/>
      <c r="MYQ112" s="80"/>
      <c r="MYR112" s="80"/>
      <c r="MYS112" s="80"/>
      <c r="MYT112" s="77"/>
      <c r="MYU112" s="78"/>
      <c r="MYV112" s="79"/>
      <c r="MYW112" s="79"/>
      <c r="MYX112" s="80"/>
      <c r="MYY112" s="81"/>
      <c r="MYZ112" s="79"/>
      <c r="MZA112" s="79"/>
      <c r="MZB112" s="81"/>
      <c r="MZC112" s="80"/>
      <c r="MZE112" s="77"/>
      <c r="MZF112" s="80"/>
      <c r="MZG112" s="80"/>
      <c r="MZH112" s="80"/>
      <c r="MZI112" s="80"/>
      <c r="MZJ112" s="77"/>
      <c r="MZK112" s="78"/>
      <c r="MZL112" s="79"/>
      <c r="MZM112" s="79"/>
      <c r="MZN112" s="80"/>
      <c r="MZO112" s="81"/>
      <c r="MZP112" s="79"/>
      <c r="MZQ112" s="79"/>
      <c r="MZR112" s="81"/>
      <c r="MZS112" s="80"/>
      <c r="MZU112" s="77"/>
      <c r="MZV112" s="80"/>
      <c r="MZW112" s="80"/>
      <c r="MZX112" s="80"/>
      <c r="MZY112" s="80"/>
      <c r="MZZ112" s="77"/>
      <c r="NAA112" s="78"/>
      <c r="NAB112" s="79"/>
      <c r="NAC112" s="79"/>
      <c r="NAD112" s="80"/>
      <c r="NAE112" s="81"/>
      <c r="NAF112" s="79"/>
      <c r="NAG112" s="79"/>
      <c r="NAH112" s="81"/>
      <c r="NAI112" s="80"/>
      <c r="NAK112" s="77"/>
      <c r="NAL112" s="80"/>
      <c r="NAM112" s="80"/>
      <c r="NAN112" s="80"/>
      <c r="NAO112" s="80"/>
      <c r="NAP112" s="77"/>
      <c r="NAQ112" s="78"/>
      <c r="NAR112" s="79"/>
      <c r="NAS112" s="79"/>
      <c r="NAT112" s="80"/>
      <c r="NAU112" s="81"/>
      <c r="NAV112" s="79"/>
      <c r="NAW112" s="79"/>
      <c r="NAX112" s="81"/>
      <c r="NAY112" s="80"/>
      <c r="NBA112" s="77"/>
      <c r="NBB112" s="80"/>
      <c r="NBC112" s="80"/>
      <c r="NBD112" s="80"/>
      <c r="NBE112" s="80"/>
      <c r="NBF112" s="77"/>
      <c r="NBG112" s="78"/>
      <c r="NBH112" s="79"/>
      <c r="NBI112" s="79"/>
      <c r="NBJ112" s="80"/>
      <c r="NBK112" s="81"/>
      <c r="NBL112" s="79"/>
      <c r="NBM112" s="79"/>
      <c r="NBN112" s="81"/>
      <c r="NBO112" s="80"/>
      <c r="NBQ112" s="77"/>
      <c r="NBR112" s="80"/>
      <c r="NBS112" s="80"/>
      <c r="NBT112" s="80"/>
      <c r="NBU112" s="80"/>
      <c r="NBV112" s="77"/>
      <c r="NBW112" s="78"/>
      <c r="NBX112" s="79"/>
      <c r="NBY112" s="79"/>
      <c r="NBZ112" s="80"/>
      <c r="NCA112" s="81"/>
      <c r="NCB112" s="79"/>
      <c r="NCC112" s="79"/>
      <c r="NCD112" s="81"/>
      <c r="NCE112" s="80"/>
      <c r="NCG112" s="77"/>
      <c r="NCH112" s="80"/>
      <c r="NCI112" s="80"/>
      <c r="NCJ112" s="80"/>
      <c r="NCK112" s="80"/>
      <c r="NCL112" s="77"/>
      <c r="NCM112" s="78"/>
      <c r="NCN112" s="79"/>
      <c r="NCO112" s="79"/>
      <c r="NCP112" s="80"/>
      <c r="NCQ112" s="81"/>
      <c r="NCR112" s="79"/>
      <c r="NCS112" s="79"/>
      <c r="NCT112" s="81"/>
      <c r="NCU112" s="80"/>
      <c r="NCW112" s="77"/>
      <c r="NCX112" s="80"/>
      <c r="NCY112" s="80"/>
      <c r="NCZ112" s="80"/>
      <c r="NDA112" s="80"/>
      <c r="NDB112" s="77"/>
      <c r="NDC112" s="78"/>
      <c r="NDD112" s="79"/>
      <c r="NDE112" s="79"/>
      <c r="NDF112" s="80"/>
      <c r="NDG112" s="81"/>
      <c r="NDH112" s="79"/>
      <c r="NDI112" s="79"/>
      <c r="NDJ112" s="81"/>
      <c r="NDK112" s="80"/>
      <c r="NDM112" s="77"/>
      <c r="NDN112" s="80"/>
      <c r="NDO112" s="80"/>
      <c r="NDP112" s="80"/>
      <c r="NDQ112" s="80"/>
      <c r="NDR112" s="77"/>
      <c r="NDS112" s="78"/>
      <c r="NDT112" s="79"/>
      <c r="NDU112" s="79"/>
      <c r="NDV112" s="80"/>
      <c r="NDW112" s="81"/>
      <c r="NDX112" s="79"/>
      <c r="NDY112" s="79"/>
      <c r="NDZ112" s="81"/>
      <c r="NEA112" s="80"/>
      <c r="NEC112" s="77"/>
      <c r="NED112" s="80"/>
      <c r="NEE112" s="80"/>
      <c r="NEF112" s="80"/>
      <c r="NEG112" s="80"/>
      <c r="NEH112" s="77"/>
      <c r="NEI112" s="78"/>
      <c r="NEJ112" s="79"/>
      <c r="NEK112" s="79"/>
      <c r="NEL112" s="80"/>
      <c r="NEM112" s="81"/>
      <c r="NEN112" s="79"/>
      <c r="NEO112" s="79"/>
      <c r="NEP112" s="81"/>
      <c r="NEQ112" s="80"/>
      <c r="NES112" s="77"/>
      <c r="NET112" s="80"/>
      <c r="NEU112" s="80"/>
      <c r="NEV112" s="80"/>
      <c r="NEW112" s="80"/>
      <c r="NEX112" s="77"/>
      <c r="NEY112" s="78"/>
      <c r="NEZ112" s="79"/>
      <c r="NFA112" s="79"/>
      <c r="NFB112" s="80"/>
      <c r="NFC112" s="81"/>
      <c r="NFD112" s="79"/>
      <c r="NFE112" s="79"/>
      <c r="NFF112" s="81"/>
      <c r="NFG112" s="80"/>
      <c r="NFI112" s="77"/>
      <c r="NFJ112" s="80"/>
      <c r="NFK112" s="80"/>
      <c r="NFL112" s="80"/>
      <c r="NFM112" s="80"/>
      <c r="NFN112" s="77"/>
      <c r="NFO112" s="78"/>
      <c r="NFP112" s="79"/>
      <c r="NFQ112" s="79"/>
      <c r="NFR112" s="80"/>
      <c r="NFS112" s="81"/>
      <c r="NFT112" s="79"/>
      <c r="NFU112" s="79"/>
      <c r="NFV112" s="81"/>
      <c r="NFW112" s="80"/>
      <c r="NFY112" s="77"/>
      <c r="NFZ112" s="80"/>
      <c r="NGA112" s="80"/>
      <c r="NGB112" s="80"/>
      <c r="NGC112" s="80"/>
      <c r="NGD112" s="77"/>
      <c r="NGE112" s="78"/>
      <c r="NGF112" s="79"/>
      <c r="NGG112" s="79"/>
      <c r="NGH112" s="80"/>
      <c r="NGI112" s="81"/>
      <c r="NGJ112" s="79"/>
      <c r="NGK112" s="79"/>
      <c r="NGL112" s="81"/>
      <c r="NGM112" s="80"/>
      <c r="NGO112" s="77"/>
      <c r="NGP112" s="80"/>
      <c r="NGQ112" s="80"/>
      <c r="NGR112" s="80"/>
      <c r="NGS112" s="80"/>
      <c r="NGT112" s="77"/>
      <c r="NGU112" s="78"/>
      <c r="NGV112" s="79"/>
      <c r="NGW112" s="79"/>
      <c r="NGX112" s="80"/>
      <c r="NGY112" s="81"/>
      <c r="NGZ112" s="79"/>
      <c r="NHA112" s="79"/>
      <c r="NHB112" s="81"/>
      <c r="NHC112" s="80"/>
      <c r="NHE112" s="77"/>
      <c r="NHF112" s="80"/>
      <c r="NHG112" s="80"/>
      <c r="NHH112" s="80"/>
      <c r="NHI112" s="80"/>
      <c r="NHJ112" s="77"/>
      <c r="NHK112" s="78"/>
      <c r="NHL112" s="79"/>
      <c r="NHM112" s="79"/>
      <c r="NHN112" s="80"/>
      <c r="NHO112" s="81"/>
      <c r="NHP112" s="79"/>
      <c r="NHQ112" s="79"/>
      <c r="NHR112" s="81"/>
      <c r="NHS112" s="80"/>
      <c r="NHU112" s="77"/>
      <c r="NHV112" s="80"/>
      <c r="NHW112" s="80"/>
      <c r="NHX112" s="80"/>
      <c r="NHY112" s="80"/>
      <c r="NHZ112" s="77"/>
      <c r="NIA112" s="78"/>
      <c r="NIB112" s="79"/>
      <c r="NIC112" s="79"/>
      <c r="NID112" s="80"/>
      <c r="NIE112" s="81"/>
      <c r="NIF112" s="79"/>
      <c r="NIG112" s="79"/>
      <c r="NIH112" s="81"/>
      <c r="NII112" s="80"/>
      <c r="NIK112" s="77"/>
      <c r="NIL112" s="80"/>
      <c r="NIM112" s="80"/>
      <c r="NIN112" s="80"/>
      <c r="NIO112" s="80"/>
      <c r="NIP112" s="77"/>
      <c r="NIQ112" s="78"/>
      <c r="NIR112" s="79"/>
      <c r="NIS112" s="79"/>
      <c r="NIT112" s="80"/>
      <c r="NIU112" s="81"/>
      <c r="NIV112" s="79"/>
      <c r="NIW112" s="79"/>
      <c r="NIX112" s="81"/>
      <c r="NIY112" s="80"/>
      <c r="NJA112" s="77"/>
      <c r="NJB112" s="80"/>
      <c r="NJC112" s="80"/>
      <c r="NJD112" s="80"/>
      <c r="NJE112" s="80"/>
      <c r="NJF112" s="77"/>
      <c r="NJG112" s="78"/>
      <c r="NJH112" s="79"/>
      <c r="NJI112" s="79"/>
      <c r="NJJ112" s="80"/>
      <c r="NJK112" s="81"/>
      <c r="NJL112" s="79"/>
      <c r="NJM112" s="79"/>
      <c r="NJN112" s="81"/>
      <c r="NJO112" s="80"/>
      <c r="NJQ112" s="77"/>
      <c r="NJR112" s="80"/>
      <c r="NJS112" s="80"/>
      <c r="NJT112" s="80"/>
      <c r="NJU112" s="80"/>
      <c r="NJV112" s="77"/>
      <c r="NJW112" s="78"/>
      <c r="NJX112" s="79"/>
      <c r="NJY112" s="79"/>
      <c r="NJZ112" s="80"/>
      <c r="NKA112" s="81"/>
      <c r="NKB112" s="79"/>
      <c r="NKC112" s="79"/>
      <c r="NKD112" s="81"/>
      <c r="NKE112" s="80"/>
      <c r="NKG112" s="77"/>
      <c r="NKH112" s="80"/>
      <c r="NKI112" s="80"/>
      <c r="NKJ112" s="80"/>
      <c r="NKK112" s="80"/>
      <c r="NKL112" s="77"/>
      <c r="NKM112" s="78"/>
      <c r="NKN112" s="79"/>
      <c r="NKO112" s="79"/>
      <c r="NKP112" s="80"/>
      <c r="NKQ112" s="81"/>
      <c r="NKR112" s="79"/>
      <c r="NKS112" s="79"/>
      <c r="NKT112" s="81"/>
      <c r="NKU112" s="80"/>
      <c r="NKW112" s="77"/>
      <c r="NKX112" s="80"/>
      <c r="NKY112" s="80"/>
      <c r="NKZ112" s="80"/>
      <c r="NLA112" s="80"/>
      <c r="NLB112" s="77"/>
      <c r="NLC112" s="78"/>
      <c r="NLD112" s="79"/>
      <c r="NLE112" s="79"/>
      <c r="NLF112" s="80"/>
      <c r="NLG112" s="81"/>
      <c r="NLH112" s="79"/>
      <c r="NLI112" s="79"/>
      <c r="NLJ112" s="81"/>
      <c r="NLK112" s="80"/>
      <c r="NLM112" s="77"/>
      <c r="NLN112" s="80"/>
      <c r="NLO112" s="80"/>
      <c r="NLP112" s="80"/>
      <c r="NLQ112" s="80"/>
      <c r="NLR112" s="77"/>
      <c r="NLS112" s="78"/>
      <c r="NLT112" s="79"/>
      <c r="NLU112" s="79"/>
      <c r="NLV112" s="80"/>
      <c r="NLW112" s="81"/>
      <c r="NLX112" s="79"/>
      <c r="NLY112" s="79"/>
      <c r="NLZ112" s="81"/>
      <c r="NMA112" s="80"/>
      <c r="NMC112" s="77"/>
      <c r="NMD112" s="80"/>
      <c r="NME112" s="80"/>
      <c r="NMF112" s="80"/>
      <c r="NMG112" s="80"/>
      <c r="NMH112" s="77"/>
      <c r="NMI112" s="78"/>
      <c r="NMJ112" s="79"/>
      <c r="NMK112" s="79"/>
      <c r="NML112" s="80"/>
      <c r="NMM112" s="81"/>
      <c r="NMN112" s="79"/>
      <c r="NMO112" s="79"/>
      <c r="NMP112" s="81"/>
      <c r="NMQ112" s="80"/>
      <c r="NMS112" s="77"/>
      <c r="NMT112" s="80"/>
      <c r="NMU112" s="80"/>
      <c r="NMV112" s="80"/>
      <c r="NMW112" s="80"/>
      <c r="NMX112" s="77"/>
      <c r="NMY112" s="78"/>
      <c r="NMZ112" s="79"/>
      <c r="NNA112" s="79"/>
      <c r="NNB112" s="80"/>
      <c r="NNC112" s="81"/>
      <c r="NND112" s="79"/>
      <c r="NNE112" s="79"/>
      <c r="NNF112" s="81"/>
      <c r="NNG112" s="80"/>
      <c r="NNI112" s="77"/>
      <c r="NNJ112" s="80"/>
      <c r="NNK112" s="80"/>
      <c r="NNL112" s="80"/>
      <c r="NNM112" s="80"/>
      <c r="NNN112" s="77"/>
      <c r="NNO112" s="78"/>
      <c r="NNP112" s="79"/>
      <c r="NNQ112" s="79"/>
      <c r="NNR112" s="80"/>
      <c r="NNS112" s="81"/>
      <c r="NNT112" s="79"/>
      <c r="NNU112" s="79"/>
      <c r="NNV112" s="81"/>
      <c r="NNW112" s="80"/>
      <c r="NNY112" s="77"/>
      <c r="NNZ112" s="80"/>
      <c r="NOA112" s="80"/>
      <c r="NOB112" s="80"/>
      <c r="NOC112" s="80"/>
      <c r="NOD112" s="77"/>
      <c r="NOE112" s="78"/>
      <c r="NOF112" s="79"/>
      <c r="NOG112" s="79"/>
      <c r="NOH112" s="80"/>
      <c r="NOI112" s="81"/>
      <c r="NOJ112" s="79"/>
      <c r="NOK112" s="79"/>
      <c r="NOL112" s="81"/>
      <c r="NOM112" s="80"/>
      <c r="NOO112" s="77"/>
      <c r="NOP112" s="80"/>
      <c r="NOQ112" s="80"/>
      <c r="NOR112" s="80"/>
      <c r="NOS112" s="80"/>
      <c r="NOT112" s="77"/>
      <c r="NOU112" s="78"/>
      <c r="NOV112" s="79"/>
      <c r="NOW112" s="79"/>
      <c r="NOX112" s="80"/>
      <c r="NOY112" s="81"/>
      <c r="NOZ112" s="79"/>
      <c r="NPA112" s="79"/>
      <c r="NPB112" s="81"/>
      <c r="NPC112" s="80"/>
      <c r="NPE112" s="77"/>
      <c r="NPF112" s="80"/>
      <c r="NPG112" s="80"/>
      <c r="NPH112" s="80"/>
      <c r="NPI112" s="80"/>
      <c r="NPJ112" s="77"/>
      <c r="NPK112" s="78"/>
      <c r="NPL112" s="79"/>
      <c r="NPM112" s="79"/>
      <c r="NPN112" s="80"/>
      <c r="NPO112" s="81"/>
      <c r="NPP112" s="79"/>
      <c r="NPQ112" s="79"/>
      <c r="NPR112" s="81"/>
      <c r="NPS112" s="80"/>
      <c r="NPU112" s="77"/>
      <c r="NPV112" s="80"/>
      <c r="NPW112" s="80"/>
      <c r="NPX112" s="80"/>
      <c r="NPY112" s="80"/>
      <c r="NPZ112" s="77"/>
      <c r="NQA112" s="78"/>
      <c r="NQB112" s="79"/>
      <c r="NQC112" s="79"/>
      <c r="NQD112" s="80"/>
      <c r="NQE112" s="81"/>
      <c r="NQF112" s="79"/>
      <c r="NQG112" s="79"/>
      <c r="NQH112" s="81"/>
      <c r="NQI112" s="80"/>
      <c r="NQK112" s="77"/>
      <c r="NQL112" s="80"/>
      <c r="NQM112" s="80"/>
      <c r="NQN112" s="80"/>
      <c r="NQO112" s="80"/>
      <c r="NQP112" s="77"/>
      <c r="NQQ112" s="78"/>
      <c r="NQR112" s="79"/>
      <c r="NQS112" s="79"/>
      <c r="NQT112" s="80"/>
      <c r="NQU112" s="81"/>
      <c r="NQV112" s="79"/>
      <c r="NQW112" s="79"/>
      <c r="NQX112" s="81"/>
      <c r="NQY112" s="80"/>
      <c r="NRA112" s="77"/>
      <c r="NRB112" s="80"/>
      <c r="NRC112" s="80"/>
      <c r="NRD112" s="80"/>
      <c r="NRE112" s="80"/>
      <c r="NRF112" s="77"/>
      <c r="NRG112" s="78"/>
      <c r="NRH112" s="79"/>
      <c r="NRI112" s="79"/>
      <c r="NRJ112" s="80"/>
      <c r="NRK112" s="81"/>
      <c r="NRL112" s="79"/>
      <c r="NRM112" s="79"/>
      <c r="NRN112" s="81"/>
      <c r="NRO112" s="80"/>
      <c r="NRQ112" s="77"/>
      <c r="NRR112" s="80"/>
      <c r="NRS112" s="80"/>
      <c r="NRT112" s="80"/>
      <c r="NRU112" s="80"/>
      <c r="NRV112" s="77"/>
      <c r="NRW112" s="78"/>
      <c r="NRX112" s="79"/>
      <c r="NRY112" s="79"/>
      <c r="NRZ112" s="80"/>
      <c r="NSA112" s="81"/>
      <c r="NSB112" s="79"/>
      <c r="NSC112" s="79"/>
      <c r="NSD112" s="81"/>
      <c r="NSE112" s="80"/>
      <c r="NSG112" s="77"/>
      <c r="NSH112" s="80"/>
      <c r="NSI112" s="80"/>
      <c r="NSJ112" s="80"/>
      <c r="NSK112" s="80"/>
      <c r="NSL112" s="77"/>
      <c r="NSM112" s="78"/>
      <c r="NSN112" s="79"/>
      <c r="NSO112" s="79"/>
      <c r="NSP112" s="80"/>
      <c r="NSQ112" s="81"/>
      <c r="NSR112" s="79"/>
      <c r="NSS112" s="79"/>
      <c r="NST112" s="81"/>
      <c r="NSU112" s="80"/>
      <c r="NSW112" s="77"/>
      <c r="NSX112" s="80"/>
      <c r="NSY112" s="80"/>
      <c r="NSZ112" s="80"/>
      <c r="NTA112" s="80"/>
      <c r="NTB112" s="77"/>
      <c r="NTC112" s="78"/>
      <c r="NTD112" s="79"/>
      <c r="NTE112" s="79"/>
      <c r="NTF112" s="80"/>
      <c r="NTG112" s="81"/>
      <c r="NTH112" s="79"/>
      <c r="NTI112" s="79"/>
      <c r="NTJ112" s="81"/>
      <c r="NTK112" s="80"/>
      <c r="NTM112" s="77"/>
      <c r="NTN112" s="80"/>
      <c r="NTO112" s="80"/>
      <c r="NTP112" s="80"/>
      <c r="NTQ112" s="80"/>
      <c r="NTR112" s="77"/>
      <c r="NTS112" s="78"/>
      <c r="NTT112" s="79"/>
      <c r="NTU112" s="79"/>
      <c r="NTV112" s="80"/>
      <c r="NTW112" s="81"/>
      <c r="NTX112" s="79"/>
      <c r="NTY112" s="79"/>
      <c r="NTZ112" s="81"/>
      <c r="NUA112" s="80"/>
      <c r="NUC112" s="77"/>
      <c r="NUD112" s="80"/>
      <c r="NUE112" s="80"/>
      <c r="NUF112" s="80"/>
      <c r="NUG112" s="80"/>
      <c r="NUH112" s="77"/>
      <c r="NUI112" s="78"/>
      <c r="NUJ112" s="79"/>
      <c r="NUK112" s="79"/>
      <c r="NUL112" s="80"/>
      <c r="NUM112" s="81"/>
      <c r="NUN112" s="79"/>
      <c r="NUO112" s="79"/>
      <c r="NUP112" s="81"/>
      <c r="NUQ112" s="80"/>
      <c r="NUS112" s="77"/>
      <c r="NUT112" s="80"/>
      <c r="NUU112" s="80"/>
      <c r="NUV112" s="80"/>
      <c r="NUW112" s="80"/>
      <c r="NUX112" s="77"/>
      <c r="NUY112" s="78"/>
      <c r="NUZ112" s="79"/>
      <c r="NVA112" s="79"/>
      <c r="NVB112" s="80"/>
      <c r="NVC112" s="81"/>
      <c r="NVD112" s="79"/>
      <c r="NVE112" s="79"/>
      <c r="NVF112" s="81"/>
      <c r="NVG112" s="80"/>
      <c r="NVI112" s="77"/>
      <c r="NVJ112" s="80"/>
      <c r="NVK112" s="80"/>
      <c r="NVL112" s="80"/>
      <c r="NVM112" s="80"/>
      <c r="NVN112" s="77"/>
      <c r="NVO112" s="78"/>
      <c r="NVP112" s="79"/>
      <c r="NVQ112" s="79"/>
      <c r="NVR112" s="80"/>
      <c r="NVS112" s="81"/>
      <c r="NVT112" s="79"/>
      <c r="NVU112" s="79"/>
      <c r="NVV112" s="81"/>
      <c r="NVW112" s="80"/>
      <c r="NVY112" s="77"/>
      <c r="NVZ112" s="80"/>
      <c r="NWA112" s="80"/>
      <c r="NWB112" s="80"/>
      <c r="NWC112" s="80"/>
      <c r="NWD112" s="77"/>
      <c r="NWE112" s="78"/>
      <c r="NWF112" s="79"/>
      <c r="NWG112" s="79"/>
      <c r="NWH112" s="80"/>
      <c r="NWI112" s="81"/>
      <c r="NWJ112" s="79"/>
      <c r="NWK112" s="79"/>
      <c r="NWL112" s="81"/>
      <c r="NWM112" s="80"/>
      <c r="NWO112" s="77"/>
      <c r="NWP112" s="80"/>
      <c r="NWQ112" s="80"/>
      <c r="NWR112" s="80"/>
      <c r="NWS112" s="80"/>
      <c r="NWT112" s="77"/>
      <c r="NWU112" s="78"/>
      <c r="NWV112" s="79"/>
      <c r="NWW112" s="79"/>
      <c r="NWX112" s="80"/>
      <c r="NWY112" s="81"/>
      <c r="NWZ112" s="79"/>
      <c r="NXA112" s="79"/>
      <c r="NXB112" s="81"/>
      <c r="NXC112" s="80"/>
      <c r="NXE112" s="77"/>
      <c r="NXF112" s="80"/>
      <c r="NXG112" s="80"/>
      <c r="NXH112" s="80"/>
      <c r="NXI112" s="80"/>
      <c r="NXJ112" s="77"/>
      <c r="NXK112" s="78"/>
      <c r="NXL112" s="79"/>
      <c r="NXM112" s="79"/>
      <c r="NXN112" s="80"/>
      <c r="NXO112" s="81"/>
      <c r="NXP112" s="79"/>
      <c r="NXQ112" s="79"/>
      <c r="NXR112" s="81"/>
      <c r="NXS112" s="80"/>
      <c r="NXU112" s="77"/>
      <c r="NXV112" s="80"/>
      <c r="NXW112" s="80"/>
      <c r="NXX112" s="80"/>
      <c r="NXY112" s="80"/>
      <c r="NXZ112" s="77"/>
      <c r="NYA112" s="78"/>
      <c r="NYB112" s="79"/>
      <c r="NYC112" s="79"/>
      <c r="NYD112" s="80"/>
      <c r="NYE112" s="81"/>
      <c r="NYF112" s="79"/>
      <c r="NYG112" s="79"/>
      <c r="NYH112" s="81"/>
      <c r="NYI112" s="80"/>
      <c r="NYK112" s="77"/>
      <c r="NYL112" s="80"/>
      <c r="NYM112" s="80"/>
      <c r="NYN112" s="80"/>
      <c r="NYO112" s="80"/>
      <c r="NYP112" s="77"/>
      <c r="NYQ112" s="78"/>
      <c r="NYR112" s="79"/>
      <c r="NYS112" s="79"/>
      <c r="NYT112" s="80"/>
      <c r="NYU112" s="81"/>
      <c r="NYV112" s="79"/>
      <c r="NYW112" s="79"/>
      <c r="NYX112" s="81"/>
      <c r="NYY112" s="80"/>
      <c r="NZA112" s="77"/>
      <c r="NZB112" s="80"/>
      <c r="NZC112" s="80"/>
      <c r="NZD112" s="80"/>
      <c r="NZE112" s="80"/>
      <c r="NZF112" s="77"/>
      <c r="NZG112" s="78"/>
      <c r="NZH112" s="79"/>
      <c r="NZI112" s="79"/>
      <c r="NZJ112" s="80"/>
      <c r="NZK112" s="81"/>
      <c r="NZL112" s="79"/>
      <c r="NZM112" s="79"/>
      <c r="NZN112" s="81"/>
      <c r="NZO112" s="80"/>
      <c r="NZQ112" s="77"/>
      <c r="NZR112" s="80"/>
      <c r="NZS112" s="80"/>
      <c r="NZT112" s="80"/>
      <c r="NZU112" s="80"/>
      <c r="NZV112" s="77"/>
      <c r="NZW112" s="78"/>
      <c r="NZX112" s="79"/>
      <c r="NZY112" s="79"/>
      <c r="NZZ112" s="80"/>
      <c r="OAA112" s="81"/>
      <c r="OAB112" s="79"/>
      <c r="OAC112" s="79"/>
      <c r="OAD112" s="81"/>
      <c r="OAE112" s="80"/>
      <c r="OAG112" s="77"/>
      <c r="OAH112" s="80"/>
      <c r="OAI112" s="80"/>
      <c r="OAJ112" s="80"/>
      <c r="OAK112" s="80"/>
      <c r="OAL112" s="77"/>
      <c r="OAM112" s="78"/>
      <c r="OAN112" s="79"/>
      <c r="OAO112" s="79"/>
      <c r="OAP112" s="80"/>
      <c r="OAQ112" s="81"/>
      <c r="OAR112" s="79"/>
      <c r="OAS112" s="79"/>
      <c r="OAT112" s="81"/>
      <c r="OAU112" s="80"/>
      <c r="OAW112" s="77"/>
      <c r="OAX112" s="80"/>
      <c r="OAY112" s="80"/>
      <c r="OAZ112" s="80"/>
      <c r="OBA112" s="80"/>
      <c r="OBB112" s="77"/>
      <c r="OBC112" s="78"/>
      <c r="OBD112" s="79"/>
      <c r="OBE112" s="79"/>
      <c r="OBF112" s="80"/>
      <c r="OBG112" s="81"/>
      <c r="OBH112" s="79"/>
      <c r="OBI112" s="79"/>
      <c r="OBJ112" s="81"/>
      <c r="OBK112" s="80"/>
      <c r="OBM112" s="77"/>
      <c r="OBN112" s="80"/>
      <c r="OBO112" s="80"/>
      <c r="OBP112" s="80"/>
      <c r="OBQ112" s="80"/>
      <c r="OBR112" s="77"/>
      <c r="OBS112" s="78"/>
      <c r="OBT112" s="79"/>
      <c r="OBU112" s="79"/>
      <c r="OBV112" s="80"/>
      <c r="OBW112" s="81"/>
      <c r="OBX112" s="79"/>
      <c r="OBY112" s="79"/>
      <c r="OBZ112" s="81"/>
      <c r="OCA112" s="80"/>
      <c r="OCC112" s="77"/>
      <c r="OCD112" s="80"/>
      <c r="OCE112" s="80"/>
      <c r="OCF112" s="80"/>
      <c r="OCG112" s="80"/>
      <c r="OCH112" s="77"/>
      <c r="OCI112" s="78"/>
      <c r="OCJ112" s="79"/>
      <c r="OCK112" s="79"/>
      <c r="OCL112" s="80"/>
      <c r="OCM112" s="81"/>
      <c r="OCN112" s="79"/>
      <c r="OCO112" s="79"/>
      <c r="OCP112" s="81"/>
      <c r="OCQ112" s="80"/>
      <c r="OCS112" s="77"/>
      <c r="OCT112" s="80"/>
      <c r="OCU112" s="80"/>
      <c r="OCV112" s="80"/>
      <c r="OCW112" s="80"/>
      <c r="OCX112" s="77"/>
      <c r="OCY112" s="78"/>
      <c r="OCZ112" s="79"/>
      <c r="ODA112" s="79"/>
      <c r="ODB112" s="80"/>
      <c r="ODC112" s="81"/>
      <c r="ODD112" s="79"/>
      <c r="ODE112" s="79"/>
      <c r="ODF112" s="81"/>
      <c r="ODG112" s="80"/>
      <c r="ODI112" s="77"/>
      <c r="ODJ112" s="80"/>
      <c r="ODK112" s="80"/>
      <c r="ODL112" s="80"/>
      <c r="ODM112" s="80"/>
      <c r="ODN112" s="77"/>
      <c r="ODO112" s="78"/>
      <c r="ODP112" s="79"/>
      <c r="ODQ112" s="79"/>
      <c r="ODR112" s="80"/>
      <c r="ODS112" s="81"/>
      <c r="ODT112" s="79"/>
      <c r="ODU112" s="79"/>
      <c r="ODV112" s="81"/>
      <c r="ODW112" s="80"/>
      <c r="ODY112" s="77"/>
      <c r="ODZ112" s="80"/>
      <c r="OEA112" s="80"/>
      <c r="OEB112" s="80"/>
      <c r="OEC112" s="80"/>
      <c r="OED112" s="77"/>
      <c r="OEE112" s="78"/>
      <c r="OEF112" s="79"/>
      <c r="OEG112" s="79"/>
      <c r="OEH112" s="80"/>
      <c r="OEI112" s="81"/>
      <c r="OEJ112" s="79"/>
      <c r="OEK112" s="79"/>
      <c r="OEL112" s="81"/>
      <c r="OEM112" s="80"/>
      <c r="OEO112" s="77"/>
      <c r="OEP112" s="80"/>
      <c r="OEQ112" s="80"/>
      <c r="OER112" s="80"/>
      <c r="OES112" s="80"/>
      <c r="OET112" s="77"/>
      <c r="OEU112" s="78"/>
      <c r="OEV112" s="79"/>
      <c r="OEW112" s="79"/>
      <c r="OEX112" s="80"/>
      <c r="OEY112" s="81"/>
      <c r="OEZ112" s="79"/>
      <c r="OFA112" s="79"/>
      <c r="OFB112" s="81"/>
      <c r="OFC112" s="80"/>
      <c r="OFE112" s="77"/>
      <c r="OFF112" s="80"/>
      <c r="OFG112" s="80"/>
      <c r="OFH112" s="80"/>
      <c r="OFI112" s="80"/>
      <c r="OFJ112" s="77"/>
      <c r="OFK112" s="78"/>
      <c r="OFL112" s="79"/>
      <c r="OFM112" s="79"/>
      <c r="OFN112" s="80"/>
      <c r="OFO112" s="81"/>
      <c r="OFP112" s="79"/>
      <c r="OFQ112" s="79"/>
      <c r="OFR112" s="81"/>
      <c r="OFS112" s="80"/>
      <c r="OFU112" s="77"/>
      <c r="OFV112" s="80"/>
      <c r="OFW112" s="80"/>
      <c r="OFX112" s="80"/>
      <c r="OFY112" s="80"/>
      <c r="OFZ112" s="77"/>
      <c r="OGA112" s="78"/>
      <c r="OGB112" s="79"/>
      <c r="OGC112" s="79"/>
      <c r="OGD112" s="80"/>
      <c r="OGE112" s="81"/>
      <c r="OGF112" s="79"/>
      <c r="OGG112" s="79"/>
      <c r="OGH112" s="81"/>
      <c r="OGI112" s="80"/>
      <c r="OGK112" s="77"/>
      <c r="OGL112" s="80"/>
      <c r="OGM112" s="80"/>
      <c r="OGN112" s="80"/>
      <c r="OGO112" s="80"/>
      <c r="OGP112" s="77"/>
      <c r="OGQ112" s="78"/>
      <c r="OGR112" s="79"/>
      <c r="OGS112" s="79"/>
      <c r="OGT112" s="80"/>
      <c r="OGU112" s="81"/>
      <c r="OGV112" s="79"/>
      <c r="OGW112" s="79"/>
      <c r="OGX112" s="81"/>
      <c r="OGY112" s="80"/>
      <c r="OHA112" s="77"/>
      <c r="OHB112" s="80"/>
      <c r="OHC112" s="80"/>
      <c r="OHD112" s="80"/>
      <c r="OHE112" s="80"/>
      <c r="OHF112" s="77"/>
      <c r="OHG112" s="78"/>
      <c r="OHH112" s="79"/>
      <c r="OHI112" s="79"/>
      <c r="OHJ112" s="80"/>
      <c r="OHK112" s="81"/>
      <c r="OHL112" s="79"/>
      <c r="OHM112" s="79"/>
      <c r="OHN112" s="81"/>
      <c r="OHO112" s="80"/>
      <c r="OHQ112" s="77"/>
      <c r="OHR112" s="80"/>
      <c r="OHS112" s="80"/>
      <c r="OHT112" s="80"/>
      <c r="OHU112" s="80"/>
      <c r="OHV112" s="77"/>
      <c r="OHW112" s="78"/>
      <c r="OHX112" s="79"/>
      <c r="OHY112" s="79"/>
      <c r="OHZ112" s="80"/>
      <c r="OIA112" s="81"/>
      <c r="OIB112" s="79"/>
      <c r="OIC112" s="79"/>
      <c r="OID112" s="81"/>
      <c r="OIE112" s="80"/>
      <c r="OIG112" s="77"/>
      <c r="OIH112" s="80"/>
      <c r="OII112" s="80"/>
      <c r="OIJ112" s="80"/>
      <c r="OIK112" s="80"/>
      <c r="OIL112" s="77"/>
      <c r="OIM112" s="78"/>
      <c r="OIN112" s="79"/>
      <c r="OIO112" s="79"/>
      <c r="OIP112" s="80"/>
      <c r="OIQ112" s="81"/>
      <c r="OIR112" s="79"/>
      <c r="OIS112" s="79"/>
      <c r="OIT112" s="81"/>
      <c r="OIU112" s="80"/>
      <c r="OIW112" s="77"/>
      <c r="OIX112" s="80"/>
      <c r="OIY112" s="80"/>
      <c r="OIZ112" s="80"/>
      <c r="OJA112" s="80"/>
      <c r="OJB112" s="77"/>
      <c r="OJC112" s="78"/>
      <c r="OJD112" s="79"/>
      <c r="OJE112" s="79"/>
      <c r="OJF112" s="80"/>
      <c r="OJG112" s="81"/>
      <c r="OJH112" s="79"/>
      <c r="OJI112" s="79"/>
      <c r="OJJ112" s="81"/>
      <c r="OJK112" s="80"/>
      <c r="OJM112" s="77"/>
      <c r="OJN112" s="80"/>
      <c r="OJO112" s="80"/>
      <c r="OJP112" s="80"/>
      <c r="OJQ112" s="80"/>
      <c r="OJR112" s="77"/>
      <c r="OJS112" s="78"/>
      <c r="OJT112" s="79"/>
      <c r="OJU112" s="79"/>
      <c r="OJV112" s="80"/>
      <c r="OJW112" s="81"/>
      <c r="OJX112" s="79"/>
      <c r="OJY112" s="79"/>
      <c r="OJZ112" s="81"/>
      <c r="OKA112" s="80"/>
      <c r="OKC112" s="77"/>
      <c r="OKD112" s="80"/>
      <c r="OKE112" s="80"/>
      <c r="OKF112" s="80"/>
      <c r="OKG112" s="80"/>
      <c r="OKH112" s="77"/>
      <c r="OKI112" s="78"/>
      <c r="OKJ112" s="79"/>
      <c r="OKK112" s="79"/>
      <c r="OKL112" s="80"/>
      <c r="OKM112" s="81"/>
      <c r="OKN112" s="79"/>
      <c r="OKO112" s="79"/>
      <c r="OKP112" s="81"/>
      <c r="OKQ112" s="80"/>
      <c r="OKS112" s="77"/>
      <c r="OKT112" s="80"/>
      <c r="OKU112" s="80"/>
      <c r="OKV112" s="80"/>
      <c r="OKW112" s="80"/>
      <c r="OKX112" s="77"/>
      <c r="OKY112" s="78"/>
      <c r="OKZ112" s="79"/>
      <c r="OLA112" s="79"/>
      <c r="OLB112" s="80"/>
      <c r="OLC112" s="81"/>
      <c r="OLD112" s="79"/>
      <c r="OLE112" s="79"/>
      <c r="OLF112" s="81"/>
      <c r="OLG112" s="80"/>
      <c r="OLI112" s="77"/>
      <c r="OLJ112" s="80"/>
      <c r="OLK112" s="80"/>
      <c r="OLL112" s="80"/>
      <c r="OLM112" s="80"/>
      <c r="OLN112" s="77"/>
      <c r="OLO112" s="78"/>
      <c r="OLP112" s="79"/>
      <c r="OLQ112" s="79"/>
      <c r="OLR112" s="80"/>
      <c r="OLS112" s="81"/>
      <c r="OLT112" s="79"/>
      <c r="OLU112" s="79"/>
      <c r="OLV112" s="81"/>
      <c r="OLW112" s="80"/>
      <c r="OLY112" s="77"/>
      <c r="OLZ112" s="80"/>
      <c r="OMA112" s="80"/>
      <c r="OMB112" s="80"/>
      <c r="OMC112" s="80"/>
      <c r="OMD112" s="77"/>
      <c r="OME112" s="78"/>
      <c r="OMF112" s="79"/>
      <c r="OMG112" s="79"/>
      <c r="OMH112" s="80"/>
      <c r="OMI112" s="81"/>
      <c r="OMJ112" s="79"/>
      <c r="OMK112" s="79"/>
      <c r="OML112" s="81"/>
      <c r="OMM112" s="80"/>
      <c r="OMO112" s="77"/>
      <c r="OMP112" s="80"/>
      <c r="OMQ112" s="80"/>
      <c r="OMR112" s="80"/>
      <c r="OMS112" s="80"/>
      <c r="OMT112" s="77"/>
      <c r="OMU112" s="78"/>
      <c r="OMV112" s="79"/>
      <c r="OMW112" s="79"/>
      <c r="OMX112" s="80"/>
      <c r="OMY112" s="81"/>
      <c r="OMZ112" s="79"/>
      <c r="ONA112" s="79"/>
      <c r="ONB112" s="81"/>
      <c r="ONC112" s="80"/>
      <c r="ONE112" s="77"/>
      <c r="ONF112" s="80"/>
      <c r="ONG112" s="80"/>
      <c r="ONH112" s="80"/>
      <c r="ONI112" s="80"/>
      <c r="ONJ112" s="77"/>
      <c r="ONK112" s="78"/>
      <c r="ONL112" s="79"/>
      <c r="ONM112" s="79"/>
      <c r="ONN112" s="80"/>
      <c r="ONO112" s="81"/>
      <c r="ONP112" s="79"/>
      <c r="ONQ112" s="79"/>
      <c r="ONR112" s="81"/>
      <c r="ONS112" s="80"/>
      <c r="ONU112" s="77"/>
      <c r="ONV112" s="80"/>
      <c r="ONW112" s="80"/>
      <c r="ONX112" s="80"/>
      <c r="ONY112" s="80"/>
      <c r="ONZ112" s="77"/>
      <c r="OOA112" s="78"/>
      <c r="OOB112" s="79"/>
      <c r="OOC112" s="79"/>
      <c r="OOD112" s="80"/>
      <c r="OOE112" s="81"/>
      <c r="OOF112" s="79"/>
      <c r="OOG112" s="79"/>
      <c r="OOH112" s="81"/>
      <c r="OOI112" s="80"/>
      <c r="OOK112" s="77"/>
      <c r="OOL112" s="80"/>
      <c r="OOM112" s="80"/>
      <c r="OON112" s="80"/>
      <c r="OOO112" s="80"/>
      <c r="OOP112" s="77"/>
      <c r="OOQ112" s="78"/>
      <c r="OOR112" s="79"/>
      <c r="OOS112" s="79"/>
      <c r="OOT112" s="80"/>
      <c r="OOU112" s="81"/>
      <c r="OOV112" s="79"/>
      <c r="OOW112" s="79"/>
      <c r="OOX112" s="81"/>
      <c r="OOY112" s="80"/>
      <c r="OPA112" s="77"/>
      <c r="OPB112" s="80"/>
      <c r="OPC112" s="80"/>
      <c r="OPD112" s="80"/>
      <c r="OPE112" s="80"/>
      <c r="OPF112" s="77"/>
      <c r="OPG112" s="78"/>
      <c r="OPH112" s="79"/>
      <c r="OPI112" s="79"/>
      <c r="OPJ112" s="80"/>
      <c r="OPK112" s="81"/>
      <c r="OPL112" s="79"/>
      <c r="OPM112" s="79"/>
      <c r="OPN112" s="81"/>
      <c r="OPO112" s="80"/>
      <c r="OPQ112" s="77"/>
      <c r="OPR112" s="80"/>
      <c r="OPS112" s="80"/>
      <c r="OPT112" s="80"/>
      <c r="OPU112" s="80"/>
      <c r="OPV112" s="77"/>
      <c r="OPW112" s="78"/>
      <c r="OPX112" s="79"/>
      <c r="OPY112" s="79"/>
      <c r="OPZ112" s="80"/>
      <c r="OQA112" s="81"/>
      <c r="OQB112" s="79"/>
      <c r="OQC112" s="79"/>
      <c r="OQD112" s="81"/>
      <c r="OQE112" s="80"/>
      <c r="OQG112" s="77"/>
      <c r="OQH112" s="80"/>
      <c r="OQI112" s="80"/>
      <c r="OQJ112" s="80"/>
      <c r="OQK112" s="80"/>
      <c r="OQL112" s="77"/>
      <c r="OQM112" s="78"/>
      <c r="OQN112" s="79"/>
      <c r="OQO112" s="79"/>
      <c r="OQP112" s="80"/>
      <c r="OQQ112" s="81"/>
      <c r="OQR112" s="79"/>
      <c r="OQS112" s="79"/>
      <c r="OQT112" s="81"/>
      <c r="OQU112" s="80"/>
      <c r="OQW112" s="77"/>
      <c r="OQX112" s="80"/>
      <c r="OQY112" s="80"/>
      <c r="OQZ112" s="80"/>
      <c r="ORA112" s="80"/>
      <c r="ORB112" s="77"/>
      <c r="ORC112" s="78"/>
      <c r="ORD112" s="79"/>
      <c r="ORE112" s="79"/>
      <c r="ORF112" s="80"/>
      <c r="ORG112" s="81"/>
      <c r="ORH112" s="79"/>
      <c r="ORI112" s="79"/>
      <c r="ORJ112" s="81"/>
      <c r="ORK112" s="80"/>
      <c r="ORM112" s="77"/>
      <c r="ORN112" s="80"/>
      <c r="ORO112" s="80"/>
      <c r="ORP112" s="80"/>
      <c r="ORQ112" s="80"/>
      <c r="ORR112" s="77"/>
      <c r="ORS112" s="78"/>
      <c r="ORT112" s="79"/>
      <c r="ORU112" s="79"/>
      <c r="ORV112" s="80"/>
      <c r="ORW112" s="81"/>
      <c r="ORX112" s="79"/>
      <c r="ORY112" s="79"/>
      <c r="ORZ112" s="81"/>
      <c r="OSA112" s="80"/>
      <c r="OSC112" s="77"/>
      <c r="OSD112" s="80"/>
      <c r="OSE112" s="80"/>
      <c r="OSF112" s="80"/>
      <c r="OSG112" s="80"/>
      <c r="OSH112" s="77"/>
      <c r="OSI112" s="78"/>
      <c r="OSJ112" s="79"/>
      <c r="OSK112" s="79"/>
      <c r="OSL112" s="80"/>
      <c r="OSM112" s="81"/>
      <c r="OSN112" s="79"/>
      <c r="OSO112" s="79"/>
      <c r="OSP112" s="81"/>
      <c r="OSQ112" s="80"/>
      <c r="OSS112" s="77"/>
      <c r="OST112" s="80"/>
      <c r="OSU112" s="80"/>
      <c r="OSV112" s="80"/>
      <c r="OSW112" s="80"/>
      <c r="OSX112" s="77"/>
      <c r="OSY112" s="78"/>
      <c r="OSZ112" s="79"/>
      <c r="OTA112" s="79"/>
      <c r="OTB112" s="80"/>
      <c r="OTC112" s="81"/>
      <c r="OTD112" s="79"/>
      <c r="OTE112" s="79"/>
      <c r="OTF112" s="81"/>
      <c r="OTG112" s="80"/>
      <c r="OTI112" s="77"/>
      <c r="OTJ112" s="80"/>
      <c r="OTK112" s="80"/>
      <c r="OTL112" s="80"/>
      <c r="OTM112" s="80"/>
      <c r="OTN112" s="77"/>
      <c r="OTO112" s="78"/>
      <c r="OTP112" s="79"/>
      <c r="OTQ112" s="79"/>
      <c r="OTR112" s="80"/>
      <c r="OTS112" s="81"/>
      <c r="OTT112" s="79"/>
      <c r="OTU112" s="79"/>
      <c r="OTV112" s="81"/>
      <c r="OTW112" s="80"/>
      <c r="OTY112" s="77"/>
      <c r="OTZ112" s="80"/>
      <c r="OUA112" s="80"/>
      <c r="OUB112" s="80"/>
      <c r="OUC112" s="80"/>
      <c r="OUD112" s="77"/>
      <c r="OUE112" s="78"/>
      <c r="OUF112" s="79"/>
      <c r="OUG112" s="79"/>
      <c r="OUH112" s="80"/>
      <c r="OUI112" s="81"/>
      <c r="OUJ112" s="79"/>
      <c r="OUK112" s="79"/>
      <c r="OUL112" s="81"/>
      <c r="OUM112" s="80"/>
      <c r="OUO112" s="77"/>
      <c r="OUP112" s="80"/>
      <c r="OUQ112" s="80"/>
      <c r="OUR112" s="80"/>
      <c r="OUS112" s="80"/>
      <c r="OUT112" s="77"/>
      <c r="OUU112" s="78"/>
      <c r="OUV112" s="79"/>
      <c r="OUW112" s="79"/>
      <c r="OUX112" s="80"/>
      <c r="OUY112" s="81"/>
      <c r="OUZ112" s="79"/>
      <c r="OVA112" s="79"/>
      <c r="OVB112" s="81"/>
      <c r="OVC112" s="80"/>
      <c r="OVE112" s="77"/>
      <c r="OVF112" s="80"/>
      <c r="OVG112" s="80"/>
      <c r="OVH112" s="80"/>
      <c r="OVI112" s="80"/>
      <c r="OVJ112" s="77"/>
      <c r="OVK112" s="78"/>
      <c r="OVL112" s="79"/>
      <c r="OVM112" s="79"/>
      <c r="OVN112" s="80"/>
      <c r="OVO112" s="81"/>
      <c r="OVP112" s="79"/>
      <c r="OVQ112" s="79"/>
      <c r="OVR112" s="81"/>
      <c r="OVS112" s="80"/>
      <c r="OVU112" s="77"/>
      <c r="OVV112" s="80"/>
      <c r="OVW112" s="80"/>
      <c r="OVX112" s="80"/>
      <c r="OVY112" s="80"/>
      <c r="OVZ112" s="77"/>
      <c r="OWA112" s="78"/>
      <c r="OWB112" s="79"/>
      <c r="OWC112" s="79"/>
      <c r="OWD112" s="80"/>
      <c r="OWE112" s="81"/>
      <c r="OWF112" s="79"/>
      <c r="OWG112" s="79"/>
      <c r="OWH112" s="81"/>
      <c r="OWI112" s="80"/>
      <c r="OWK112" s="77"/>
      <c r="OWL112" s="80"/>
      <c r="OWM112" s="80"/>
      <c r="OWN112" s="80"/>
      <c r="OWO112" s="80"/>
      <c r="OWP112" s="77"/>
      <c r="OWQ112" s="78"/>
      <c r="OWR112" s="79"/>
      <c r="OWS112" s="79"/>
      <c r="OWT112" s="80"/>
      <c r="OWU112" s="81"/>
      <c r="OWV112" s="79"/>
      <c r="OWW112" s="79"/>
      <c r="OWX112" s="81"/>
      <c r="OWY112" s="80"/>
      <c r="OXA112" s="77"/>
      <c r="OXB112" s="80"/>
      <c r="OXC112" s="80"/>
      <c r="OXD112" s="80"/>
      <c r="OXE112" s="80"/>
      <c r="OXF112" s="77"/>
      <c r="OXG112" s="78"/>
      <c r="OXH112" s="79"/>
      <c r="OXI112" s="79"/>
      <c r="OXJ112" s="80"/>
      <c r="OXK112" s="81"/>
      <c r="OXL112" s="79"/>
      <c r="OXM112" s="79"/>
      <c r="OXN112" s="81"/>
      <c r="OXO112" s="80"/>
      <c r="OXQ112" s="77"/>
      <c r="OXR112" s="80"/>
      <c r="OXS112" s="80"/>
      <c r="OXT112" s="80"/>
      <c r="OXU112" s="80"/>
      <c r="OXV112" s="77"/>
      <c r="OXW112" s="78"/>
      <c r="OXX112" s="79"/>
      <c r="OXY112" s="79"/>
      <c r="OXZ112" s="80"/>
      <c r="OYA112" s="81"/>
      <c r="OYB112" s="79"/>
      <c r="OYC112" s="79"/>
      <c r="OYD112" s="81"/>
      <c r="OYE112" s="80"/>
      <c r="OYG112" s="77"/>
      <c r="OYH112" s="80"/>
      <c r="OYI112" s="80"/>
      <c r="OYJ112" s="80"/>
      <c r="OYK112" s="80"/>
      <c r="OYL112" s="77"/>
      <c r="OYM112" s="78"/>
      <c r="OYN112" s="79"/>
      <c r="OYO112" s="79"/>
      <c r="OYP112" s="80"/>
      <c r="OYQ112" s="81"/>
      <c r="OYR112" s="79"/>
      <c r="OYS112" s="79"/>
      <c r="OYT112" s="81"/>
      <c r="OYU112" s="80"/>
      <c r="OYW112" s="77"/>
      <c r="OYX112" s="80"/>
      <c r="OYY112" s="80"/>
      <c r="OYZ112" s="80"/>
      <c r="OZA112" s="80"/>
      <c r="OZB112" s="77"/>
      <c r="OZC112" s="78"/>
      <c r="OZD112" s="79"/>
      <c r="OZE112" s="79"/>
      <c r="OZF112" s="80"/>
      <c r="OZG112" s="81"/>
      <c r="OZH112" s="79"/>
      <c r="OZI112" s="79"/>
      <c r="OZJ112" s="81"/>
      <c r="OZK112" s="80"/>
      <c r="OZM112" s="77"/>
      <c r="OZN112" s="80"/>
      <c r="OZO112" s="80"/>
      <c r="OZP112" s="80"/>
      <c r="OZQ112" s="80"/>
      <c r="OZR112" s="77"/>
      <c r="OZS112" s="78"/>
      <c r="OZT112" s="79"/>
      <c r="OZU112" s="79"/>
      <c r="OZV112" s="80"/>
      <c r="OZW112" s="81"/>
      <c r="OZX112" s="79"/>
      <c r="OZY112" s="79"/>
      <c r="OZZ112" s="81"/>
      <c r="PAA112" s="80"/>
      <c r="PAC112" s="77"/>
      <c r="PAD112" s="80"/>
      <c r="PAE112" s="80"/>
      <c r="PAF112" s="80"/>
      <c r="PAG112" s="80"/>
      <c r="PAH112" s="77"/>
      <c r="PAI112" s="78"/>
      <c r="PAJ112" s="79"/>
      <c r="PAK112" s="79"/>
      <c r="PAL112" s="80"/>
      <c r="PAM112" s="81"/>
      <c r="PAN112" s="79"/>
      <c r="PAO112" s="79"/>
      <c r="PAP112" s="81"/>
      <c r="PAQ112" s="80"/>
      <c r="PAS112" s="77"/>
      <c r="PAT112" s="80"/>
      <c r="PAU112" s="80"/>
      <c r="PAV112" s="80"/>
      <c r="PAW112" s="80"/>
      <c r="PAX112" s="77"/>
      <c r="PAY112" s="78"/>
      <c r="PAZ112" s="79"/>
      <c r="PBA112" s="79"/>
      <c r="PBB112" s="80"/>
      <c r="PBC112" s="81"/>
      <c r="PBD112" s="79"/>
      <c r="PBE112" s="79"/>
      <c r="PBF112" s="81"/>
      <c r="PBG112" s="80"/>
      <c r="PBI112" s="77"/>
      <c r="PBJ112" s="80"/>
      <c r="PBK112" s="80"/>
      <c r="PBL112" s="80"/>
      <c r="PBM112" s="80"/>
      <c r="PBN112" s="77"/>
      <c r="PBO112" s="78"/>
      <c r="PBP112" s="79"/>
      <c r="PBQ112" s="79"/>
      <c r="PBR112" s="80"/>
      <c r="PBS112" s="81"/>
      <c r="PBT112" s="79"/>
      <c r="PBU112" s="79"/>
      <c r="PBV112" s="81"/>
      <c r="PBW112" s="80"/>
      <c r="PBY112" s="77"/>
      <c r="PBZ112" s="80"/>
      <c r="PCA112" s="80"/>
      <c r="PCB112" s="80"/>
      <c r="PCC112" s="80"/>
      <c r="PCD112" s="77"/>
      <c r="PCE112" s="78"/>
      <c r="PCF112" s="79"/>
      <c r="PCG112" s="79"/>
      <c r="PCH112" s="80"/>
      <c r="PCI112" s="81"/>
      <c r="PCJ112" s="79"/>
      <c r="PCK112" s="79"/>
      <c r="PCL112" s="81"/>
      <c r="PCM112" s="80"/>
      <c r="PCO112" s="77"/>
      <c r="PCP112" s="80"/>
      <c r="PCQ112" s="80"/>
      <c r="PCR112" s="80"/>
      <c r="PCS112" s="80"/>
      <c r="PCT112" s="77"/>
      <c r="PCU112" s="78"/>
      <c r="PCV112" s="79"/>
      <c r="PCW112" s="79"/>
      <c r="PCX112" s="80"/>
      <c r="PCY112" s="81"/>
      <c r="PCZ112" s="79"/>
      <c r="PDA112" s="79"/>
      <c r="PDB112" s="81"/>
      <c r="PDC112" s="80"/>
      <c r="PDE112" s="77"/>
      <c r="PDF112" s="80"/>
      <c r="PDG112" s="80"/>
      <c r="PDH112" s="80"/>
      <c r="PDI112" s="80"/>
      <c r="PDJ112" s="77"/>
      <c r="PDK112" s="78"/>
      <c r="PDL112" s="79"/>
      <c r="PDM112" s="79"/>
      <c r="PDN112" s="80"/>
      <c r="PDO112" s="81"/>
      <c r="PDP112" s="79"/>
      <c r="PDQ112" s="79"/>
      <c r="PDR112" s="81"/>
      <c r="PDS112" s="80"/>
      <c r="PDU112" s="77"/>
      <c r="PDV112" s="80"/>
      <c r="PDW112" s="80"/>
      <c r="PDX112" s="80"/>
      <c r="PDY112" s="80"/>
      <c r="PDZ112" s="77"/>
      <c r="PEA112" s="78"/>
      <c r="PEB112" s="79"/>
      <c r="PEC112" s="79"/>
      <c r="PED112" s="80"/>
      <c r="PEE112" s="81"/>
      <c r="PEF112" s="79"/>
      <c r="PEG112" s="79"/>
      <c r="PEH112" s="81"/>
      <c r="PEI112" s="80"/>
      <c r="PEK112" s="77"/>
      <c r="PEL112" s="80"/>
      <c r="PEM112" s="80"/>
      <c r="PEN112" s="80"/>
      <c r="PEO112" s="80"/>
      <c r="PEP112" s="77"/>
      <c r="PEQ112" s="78"/>
      <c r="PER112" s="79"/>
      <c r="PES112" s="79"/>
      <c r="PET112" s="80"/>
      <c r="PEU112" s="81"/>
      <c r="PEV112" s="79"/>
      <c r="PEW112" s="79"/>
      <c r="PEX112" s="81"/>
      <c r="PEY112" s="80"/>
      <c r="PFA112" s="77"/>
      <c r="PFB112" s="80"/>
      <c r="PFC112" s="80"/>
      <c r="PFD112" s="80"/>
      <c r="PFE112" s="80"/>
      <c r="PFF112" s="77"/>
      <c r="PFG112" s="78"/>
      <c r="PFH112" s="79"/>
      <c r="PFI112" s="79"/>
      <c r="PFJ112" s="80"/>
      <c r="PFK112" s="81"/>
      <c r="PFL112" s="79"/>
      <c r="PFM112" s="79"/>
      <c r="PFN112" s="81"/>
      <c r="PFO112" s="80"/>
      <c r="PFQ112" s="77"/>
      <c r="PFR112" s="80"/>
      <c r="PFS112" s="80"/>
      <c r="PFT112" s="80"/>
      <c r="PFU112" s="80"/>
      <c r="PFV112" s="77"/>
      <c r="PFW112" s="78"/>
      <c r="PFX112" s="79"/>
      <c r="PFY112" s="79"/>
      <c r="PFZ112" s="80"/>
      <c r="PGA112" s="81"/>
      <c r="PGB112" s="79"/>
      <c r="PGC112" s="79"/>
      <c r="PGD112" s="81"/>
      <c r="PGE112" s="80"/>
      <c r="PGG112" s="77"/>
      <c r="PGH112" s="80"/>
      <c r="PGI112" s="80"/>
      <c r="PGJ112" s="80"/>
      <c r="PGK112" s="80"/>
      <c r="PGL112" s="77"/>
      <c r="PGM112" s="78"/>
      <c r="PGN112" s="79"/>
      <c r="PGO112" s="79"/>
      <c r="PGP112" s="80"/>
      <c r="PGQ112" s="81"/>
      <c r="PGR112" s="79"/>
      <c r="PGS112" s="79"/>
      <c r="PGT112" s="81"/>
      <c r="PGU112" s="80"/>
      <c r="PGW112" s="77"/>
      <c r="PGX112" s="80"/>
      <c r="PGY112" s="80"/>
      <c r="PGZ112" s="80"/>
      <c r="PHA112" s="80"/>
      <c r="PHB112" s="77"/>
      <c r="PHC112" s="78"/>
      <c r="PHD112" s="79"/>
      <c r="PHE112" s="79"/>
      <c r="PHF112" s="80"/>
      <c r="PHG112" s="81"/>
      <c r="PHH112" s="79"/>
      <c r="PHI112" s="79"/>
      <c r="PHJ112" s="81"/>
      <c r="PHK112" s="80"/>
      <c r="PHM112" s="77"/>
      <c r="PHN112" s="80"/>
      <c r="PHO112" s="80"/>
      <c r="PHP112" s="80"/>
      <c r="PHQ112" s="80"/>
      <c r="PHR112" s="77"/>
      <c r="PHS112" s="78"/>
      <c r="PHT112" s="79"/>
      <c r="PHU112" s="79"/>
      <c r="PHV112" s="80"/>
      <c r="PHW112" s="81"/>
      <c r="PHX112" s="79"/>
      <c r="PHY112" s="79"/>
      <c r="PHZ112" s="81"/>
      <c r="PIA112" s="80"/>
      <c r="PIC112" s="77"/>
      <c r="PID112" s="80"/>
      <c r="PIE112" s="80"/>
      <c r="PIF112" s="80"/>
      <c r="PIG112" s="80"/>
      <c r="PIH112" s="77"/>
      <c r="PII112" s="78"/>
      <c r="PIJ112" s="79"/>
      <c r="PIK112" s="79"/>
      <c r="PIL112" s="80"/>
      <c r="PIM112" s="81"/>
      <c r="PIN112" s="79"/>
      <c r="PIO112" s="79"/>
      <c r="PIP112" s="81"/>
      <c r="PIQ112" s="80"/>
      <c r="PIS112" s="77"/>
      <c r="PIT112" s="80"/>
      <c r="PIU112" s="80"/>
      <c r="PIV112" s="80"/>
      <c r="PIW112" s="80"/>
      <c r="PIX112" s="77"/>
      <c r="PIY112" s="78"/>
      <c r="PIZ112" s="79"/>
      <c r="PJA112" s="79"/>
      <c r="PJB112" s="80"/>
      <c r="PJC112" s="81"/>
      <c r="PJD112" s="79"/>
      <c r="PJE112" s="79"/>
      <c r="PJF112" s="81"/>
      <c r="PJG112" s="80"/>
      <c r="PJI112" s="77"/>
      <c r="PJJ112" s="80"/>
      <c r="PJK112" s="80"/>
      <c r="PJL112" s="80"/>
      <c r="PJM112" s="80"/>
      <c r="PJN112" s="77"/>
      <c r="PJO112" s="78"/>
      <c r="PJP112" s="79"/>
      <c r="PJQ112" s="79"/>
      <c r="PJR112" s="80"/>
      <c r="PJS112" s="81"/>
      <c r="PJT112" s="79"/>
      <c r="PJU112" s="79"/>
      <c r="PJV112" s="81"/>
      <c r="PJW112" s="80"/>
      <c r="PJY112" s="77"/>
      <c r="PJZ112" s="80"/>
      <c r="PKA112" s="80"/>
      <c r="PKB112" s="80"/>
      <c r="PKC112" s="80"/>
      <c r="PKD112" s="77"/>
      <c r="PKE112" s="78"/>
      <c r="PKF112" s="79"/>
      <c r="PKG112" s="79"/>
      <c r="PKH112" s="80"/>
      <c r="PKI112" s="81"/>
      <c r="PKJ112" s="79"/>
      <c r="PKK112" s="79"/>
      <c r="PKL112" s="81"/>
      <c r="PKM112" s="80"/>
      <c r="PKO112" s="77"/>
      <c r="PKP112" s="80"/>
      <c r="PKQ112" s="80"/>
      <c r="PKR112" s="80"/>
      <c r="PKS112" s="80"/>
      <c r="PKT112" s="77"/>
      <c r="PKU112" s="78"/>
      <c r="PKV112" s="79"/>
      <c r="PKW112" s="79"/>
      <c r="PKX112" s="80"/>
      <c r="PKY112" s="81"/>
      <c r="PKZ112" s="79"/>
      <c r="PLA112" s="79"/>
      <c r="PLB112" s="81"/>
      <c r="PLC112" s="80"/>
      <c r="PLE112" s="77"/>
      <c r="PLF112" s="80"/>
      <c r="PLG112" s="80"/>
      <c r="PLH112" s="80"/>
      <c r="PLI112" s="80"/>
      <c r="PLJ112" s="77"/>
      <c r="PLK112" s="78"/>
      <c r="PLL112" s="79"/>
      <c r="PLM112" s="79"/>
      <c r="PLN112" s="80"/>
      <c r="PLO112" s="81"/>
      <c r="PLP112" s="79"/>
      <c r="PLQ112" s="79"/>
      <c r="PLR112" s="81"/>
      <c r="PLS112" s="80"/>
      <c r="PLU112" s="77"/>
      <c r="PLV112" s="80"/>
      <c r="PLW112" s="80"/>
      <c r="PLX112" s="80"/>
      <c r="PLY112" s="80"/>
      <c r="PLZ112" s="77"/>
      <c r="PMA112" s="78"/>
      <c r="PMB112" s="79"/>
      <c r="PMC112" s="79"/>
      <c r="PMD112" s="80"/>
      <c r="PME112" s="81"/>
      <c r="PMF112" s="79"/>
      <c r="PMG112" s="79"/>
      <c r="PMH112" s="81"/>
      <c r="PMI112" s="80"/>
      <c r="PMK112" s="77"/>
      <c r="PML112" s="80"/>
      <c r="PMM112" s="80"/>
      <c r="PMN112" s="80"/>
      <c r="PMO112" s="80"/>
      <c r="PMP112" s="77"/>
      <c r="PMQ112" s="78"/>
      <c r="PMR112" s="79"/>
      <c r="PMS112" s="79"/>
      <c r="PMT112" s="80"/>
      <c r="PMU112" s="81"/>
      <c r="PMV112" s="79"/>
      <c r="PMW112" s="79"/>
      <c r="PMX112" s="81"/>
      <c r="PMY112" s="80"/>
      <c r="PNA112" s="77"/>
      <c r="PNB112" s="80"/>
      <c r="PNC112" s="80"/>
      <c r="PND112" s="80"/>
      <c r="PNE112" s="80"/>
      <c r="PNF112" s="77"/>
      <c r="PNG112" s="78"/>
      <c r="PNH112" s="79"/>
      <c r="PNI112" s="79"/>
      <c r="PNJ112" s="80"/>
      <c r="PNK112" s="81"/>
      <c r="PNL112" s="79"/>
      <c r="PNM112" s="79"/>
      <c r="PNN112" s="81"/>
      <c r="PNO112" s="80"/>
      <c r="PNQ112" s="77"/>
      <c r="PNR112" s="80"/>
      <c r="PNS112" s="80"/>
      <c r="PNT112" s="80"/>
      <c r="PNU112" s="80"/>
      <c r="PNV112" s="77"/>
      <c r="PNW112" s="78"/>
      <c r="PNX112" s="79"/>
      <c r="PNY112" s="79"/>
      <c r="PNZ112" s="80"/>
      <c r="POA112" s="81"/>
      <c r="POB112" s="79"/>
      <c r="POC112" s="79"/>
      <c r="POD112" s="81"/>
      <c r="POE112" s="80"/>
      <c r="POG112" s="77"/>
      <c r="POH112" s="80"/>
      <c r="POI112" s="80"/>
      <c r="POJ112" s="80"/>
      <c r="POK112" s="80"/>
      <c r="POL112" s="77"/>
      <c r="POM112" s="78"/>
      <c r="PON112" s="79"/>
      <c r="POO112" s="79"/>
      <c r="POP112" s="80"/>
      <c r="POQ112" s="81"/>
      <c r="POR112" s="79"/>
      <c r="POS112" s="79"/>
      <c r="POT112" s="81"/>
      <c r="POU112" s="80"/>
      <c r="POW112" s="77"/>
      <c r="POX112" s="80"/>
      <c r="POY112" s="80"/>
      <c r="POZ112" s="80"/>
      <c r="PPA112" s="80"/>
      <c r="PPB112" s="77"/>
      <c r="PPC112" s="78"/>
      <c r="PPD112" s="79"/>
      <c r="PPE112" s="79"/>
      <c r="PPF112" s="80"/>
      <c r="PPG112" s="81"/>
      <c r="PPH112" s="79"/>
      <c r="PPI112" s="79"/>
      <c r="PPJ112" s="81"/>
      <c r="PPK112" s="80"/>
      <c r="PPM112" s="77"/>
      <c r="PPN112" s="80"/>
      <c r="PPO112" s="80"/>
      <c r="PPP112" s="80"/>
      <c r="PPQ112" s="80"/>
      <c r="PPR112" s="77"/>
      <c r="PPS112" s="78"/>
      <c r="PPT112" s="79"/>
      <c r="PPU112" s="79"/>
      <c r="PPV112" s="80"/>
      <c r="PPW112" s="81"/>
      <c r="PPX112" s="79"/>
      <c r="PPY112" s="79"/>
      <c r="PPZ112" s="81"/>
      <c r="PQA112" s="80"/>
      <c r="PQC112" s="77"/>
      <c r="PQD112" s="80"/>
      <c r="PQE112" s="80"/>
      <c r="PQF112" s="80"/>
      <c r="PQG112" s="80"/>
      <c r="PQH112" s="77"/>
      <c r="PQI112" s="78"/>
      <c r="PQJ112" s="79"/>
      <c r="PQK112" s="79"/>
      <c r="PQL112" s="80"/>
      <c r="PQM112" s="81"/>
      <c r="PQN112" s="79"/>
      <c r="PQO112" s="79"/>
      <c r="PQP112" s="81"/>
      <c r="PQQ112" s="80"/>
      <c r="PQS112" s="77"/>
      <c r="PQT112" s="80"/>
      <c r="PQU112" s="80"/>
      <c r="PQV112" s="80"/>
      <c r="PQW112" s="80"/>
      <c r="PQX112" s="77"/>
      <c r="PQY112" s="78"/>
      <c r="PQZ112" s="79"/>
      <c r="PRA112" s="79"/>
      <c r="PRB112" s="80"/>
      <c r="PRC112" s="81"/>
      <c r="PRD112" s="79"/>
      <c r="PRE112" s="79"/>
      <c r="PRF112" s="81"/>
      <c r="PRG112" s="80"/>
      <c r="PRI112" s="77"/>
      <c r="PRJ112" s="80"/>
      <c r="PRK112" s="80"/>
      <c r="PRL112" s="80"/>
      <c r="PRM112" s="80"/>
      <c r="PRN112" s="77"/>
      <c r="PRO112" s="78"/>
      <c r="PRP112" s="79"/>
      <c r="PRQ112" s="79"/>
      <c r="PRR112" s="80"/>
      <c r="PRS112" s="81"/>
      <c r="PRT112" s="79"/>
      <c r="PRU112" s="79"/>
      <c r="PRV112" s="81"/>
      <c r="PRW112" s="80"/>
      <c r="PRY112" s="77"/>
      <c r="PRZ112" s="80"/>
      <c r="PSA112" s="80"/>
      <c r="PSB112" s="80"/>
      <c r="PSC112" s="80"/>
      <c r="PSD112" s="77"/>
      <c r="PSE112" s="78"/>
      <c r="PSF112" s="79"/>
      <c r="PSG112" s="79"/>
      <c r="PSH112" s="80"/>
      <c r="PSI112" s="81"/>
      <c r="PSJ112" s="79"/>
      <c r="PSK112" s="79"/>
      <c r="PSL112" s="81"/>
      <c r="PSM112" s="80"/>
      <c r="PSO112" s="77"/>
      <c r="PSP112" s="80"/>
      <c r="PSQ112" s="80"/>
      <c r="PSR112" s="80"/>
      <c r="PSS112" s="80"/>
      <c r="PST112" s="77"/>
      <c r="PSU112" s="78"/>
      <c r="PSV112" s="79"/>
      <c r="PSW112" s="79"/>
      <c r="PSX112" s="80"/>
      <c r="PSY112" s="81"/>
      <c r="PSZ112" s="79"/>
      <c r="PTA112" s="79"/>
      <c r="PTB112" s="81"/>
      <c r="PTC112" s="80"/>
      <c r="PTE112" s="77"/>
      <c r="PTF112" s="80"/>
      <c r="PTG112" s="80"/>
      <c r="PTH112" s="80"/>
      <c r="PTI112" s="80"/>
      <c r="PTJ112" s="77"/>
      <c r="PTK112" s="78"/>
      <c r="PTL112" s="79"/>
      <c r="PTM112" s="79"/>
      <c r="PTN112" s="80"/>
      <c r="PTO112" s="81"/>
      <c r="PTP112" s="79"/>
      <c r="PTQ112" s="79"/>
      <c r="PTR112" s="81"/>
      <c r="PTS112" s="80"/>
      <c r="PTU112" s="77"/>
      <c r="PTV112" s="80"/>
      <c r="PTW112" s="80"/>
      <c r="PTX112" s="80"/>
      <c r="PTY112" s="80"/>
      <c r="PTZ112" s="77"/>
      <c r="PUA112" s="78"/>
      <c r="PUB112" s="79"/>
      <c r="PUC112" s="79"/>
      <c r="PUD112" s="80"/>
      <c r="PUE112" s="81"/>
      <c r="PUF112" s="79"/>
      <c r="PUG112" s="79"/>
      <c r="PUH112" s="81"/>
      <c r="PUI112" s="80"/>
      <c r="PUK112" s="77"/>
      <c r="PUL112" s="80"/>
      <c r="PUM112" s="80"/>
      <c r="PUN112" s="80"/>
      <c r="PUO112" s="80"/>
      <c r="PUP112" s="77"/>
      <c r="PUQ112" s="78"/>
      <c r="PUR112" s="79"/>
      <c r="PUS112" s="79"/>
      <c r="PUT112" s="80"/>
      <c r="PUU112" s="81"/>
      <c r="PUV112" s="79"/>
      <c r="PUW112" s="79"/>
      <c r="PUX112" s="81"/>
      <c r="PUY112" s="80"/>
      <c r="PVA112" s="77"/>
      <c r="PVB112" s="80"/>
      <c r="PVC112" s="80"/>
      <c r="PVD112" s="80"/>
      <c r="PVE112" s="80"/>
      <c r="PVF112" s="77"/>
      <c r="PVG112" s="78"/>
      <c r="PVH112" s="79"/>
      <c r="PVI112" s="79"/>
      <c r="PVJ112" s="80"/>
      <c r="PVK112" s="81"/>
      <c r="PVL112" s="79"/>
      <c r="PVM112" s="79"/>
      <c r="PVN112" s="81"/>
      <c r="PVO112" s="80"/>
      <c r="PVQ112" s="77"/>
      <c r="PVR112" s="80"/>
      <c r="PVS112" s="80"/>
      <c r="PVT112" s="80"/>
      <c r="PVU112" s="80"/>
      <c r="PVV112" s="77"/>
      <c r="PVW112" s="78"/>
      <c r="PVX112" s="79"/>
      <c r="PVY112" s="79"/>
      <c r="PVZ112" s="80"/>
      <c r="PWA112" s="81"/>
      <c r="PWB112" s="79"/>
      <c r="PWC112" s="79"/>
      <c r="PWD112" s="81"/>
      <c r="PWE112" s="80"/>
      <c r="PWG112" s="77"/>
      <c r="PWH112" s="80"/>
      <c r="PWI112" s="80"/>
      <c r="PWJ112" s="80"/>
      <c r="PWK112" s="80"/>
      <c r="PWL112" s="77"/>
      <c r="PWM112" s="78"/>
      <c r="PWN112" s="79"/>
      <c r="PWO112" s="79"/>
      <c r="PWP112" s="80"/>
      <c r="PWQ112" s="81"/>
      <c r="PWR112" s="79"/>
      <c r="PWS112" s="79"/>
      <c r="PWT112" s="81"/>
      <c r="PWU112" s="80"/>
      <c r="PWW112" s="77"/>
      <c r="PWX112" s="80"/>
      <c r="PWY112" s="80"/>
      <c r="PWZ112" s="80"/>
      <c r="PXA112" s="80"/>
      <c r="PXB112" s="77"/>
      <c r="PXC112" s="78"/>
      <c r="PXD112" s="79"/>
      <c r="PXE112" s="79"/>
      <c r="PXF112" s="80"/>
      <c r="PXG112" s="81"/>
      <c r="PXH112" s="79"/>
      <c r="PXI112" s="79"/>
      <c r="PXJ112" s="81"/>
      <c r="PXK112" s="80"/>
      <c r="PXM112" s="77"/>
      <c r="PXN112" s="80"/>
      <c r="PXO112" s="80"/>
      <c r="PXP112" s="80"/>
      <c r="PXQ112" s="80"/>
      <c r="PXR112" s="77"/>
      <c r="PXS112" s="78"/>
      <c r="PXT112" s="79"/>
      <c r="PXU112" s="79"/>
      <c r="PXV112" s="80"/>
      <c r="PXW112" s="81"/>
      <c r="PXX112" s="79"/>
      <c r="PXY112" s="79"/>
      <c r="PXZ112" s="81"/>
      <c r="PYA112" s="80"/>
      <c r="PYC112" s="77"/>
      <c r="PYD112" s="80"/>
      <c r="PYE112" s="80"/>
      <c r="PYF112" s="80"/>
      <c r="PYG112" s="80"/>
      <c r="PYH112" s="77"/>
      <c r="PYI112" s="78"/>
      <c r="PYJ112" s="79"/>
      <c r="PYK112" s="79"/>
      <c r="PYL112" s="80"/>
      <c r="PYM112" s="81"/>
      <c r="PYN112" s="79"/>
      <c r="PYO112" s="79"/>
      <c r="PYP112" s="81"/>
      <c r="PYQ112" s="80"/>
      <c r="PYS112" s="77"/>
      <c r="PYT112" s="80"/>
      <c r="PYU112" s="80"/>
      <c r="PYV112" s="80"/>
      <c r="PYW112" s="80"/>
      <c r="PYX112" s="77"/>
      <c r="PYY112" s="78"/>
      <c r="PYZ112" s="79"/>
      <c r="PZA112" s="79"/>
      <c r="PZB112" s="80"/>
      <c r="PZC112" s="81"/>
      <c r="PZD112" s="79"/>
      <c r="PZE112" s="79"/>
      <c r="PZF112" s="81"/>
      <c r="PZG112" s="80"/>
      <c r="PZI112" s="77"/>
      <c r="PZJ112" s="80"/>
      <c r="PZK112" s="80"/>
      <c r="PZL112" s="80"/>
      <c r="PZM112" s="80"/>
      <c r="PZN112" s="77"/>
      <c r="PZO112" s="78"/>
      <c r="PZP112" s="79"/>
      <c r="PZQ112" s="79"/>
      <c r="PZR112" s="80"/>
      <c r="PZS112" s="81"/>
      <c r="PZT112" s="79"/>
      <c r="PZU112" s="79"/>
      <c r="PZV112" s="81"/>
      <c r="PZW112" s="80"/>
      <c r="PZY112" s="77"/>
      <c r="PZZ112" s="80"/>
      <c r="QAA112" s="80"/>
      <c r="QAB112" s="80"/>
      <c r="QAC112" s="80"/>
      <c r="QAD112" s="77"/>
      <c r="QAE112" s="78"/>
      <c r="QAF112" s="79"/>
      <c r="QAG112" s="79"/>
      <c r="QAH112" s="80"/>
      <c r="QAI112" s="81"/>
      <c r="QAJ112" s="79"/>
      <c r="QAK112" s="79"/>
      <c r="QAL112" s="81"/>
      <c r="QAM112" s="80"/>
      <c r="QAO112" s="77"/>
      <c r="QAP112" s="80"/>
      <c r="QAQ112" s="80"/>
      <c r="QAR112" s="80"/>
      <c r="QAS112" s="80"/>
      <c r="QAT112" s="77"/>
      <c r="QAU112" s="78"/>
      <c r="QAV112" s="79"/>
      <c r="QAW112" s="79"/>
      <c r="QAX112" s="80"/>
      <c r="QAY112" s="81"/>
      <c r="QAZ112" s="79"/>
      <c r="QBA112" s="79"/>
      <c r="QBB112" s="81"/>
      <c r="QBC112" s="80"/>
      <c r="QBE112" s="77"/>
      <c r="QBF112" s="80"/>
      <c r="QBG112" s="80"/>
      <c r="QBH112" s="80"/>
      <c r="QBI112" s="80"/>
      <c r="QBJ112" s="77"/>
      <c r="QBK112" s="78"/>
      <c r="QBL112" s="79"/>
      <c r="QBM112" s="79"/>
      <c r="QBN112" s="80"/>
      <c r="QBO112" s="81"/>
      <c r="QBP112" s="79"/>
      <c r="QBQ112" s="79"/>
      <c r="QBR112" s="81"/>
      <c r="QBS112" s="80"/>
      <c r="QBU112" s="77"/>
      <c r="QBV112" s="80"/>
      <c r="QBW112" s="80"/>
      <c r="QBX112" s="80"/>
      <c r="QBY112" s="80"/>
      <c r="QBZ112" s="77"/>
      <c r="QCA112" s="78"/>
      <c r="QCB112" s="79"/>
      <c r="QCC112" s="79"/>
      <c r="QCD112" s="80"/>
      <c r="QCE112" s="81"/>
      <c r="QCF112" s="79"/>
      <c r="QCG112" s="79"/>
      <c r="QCH112" s="81"/>
      <c r="QCI112" s="80"/>
      <c r="QCK112" s="77"/>
      <c r="QCL112" s="80"/>
      <c r="QCM112" s="80"/>
      <c r="QCN112" s="80"/>
      <c r="QCO112" s="80"/>
      <c r="QCP112" s="77"/>
      <c r="QCQ112" s="78"/>
      <c r="QCR112" s="79"/>
      <c r="QCS112" s="79"/>
      <c r="QCT112" s="80"/>
      <c r="QCU112" s="81"/>
      <c r="QCV112" s="79"/>
      <c r="QCW112" s="79"/>
      <c r="QCX112" s="81"/>
      <c r="QCY112" s="80"/>
      <c r="QDA112" s="77"/>
      <c r="QDB112" s="80"/>
      <c r="QDC112" s="80"/>
      <c r="QDD112" s="80"/>
      <c r="QDE112" s="80"/>
      <c r="QDF112" s="77"/>
      <c r="QDG112" s="78"/>
      <c r="QDH112" s="79"/>
      <c r="QDI112" s="79"/>
      <c r="QDJ112" s="80"/>
      <c r="QDK112" s="81"/>
      <c r="QDL112" s="79"/>
      <c r="QDM112" s="79"/>
      <c r="QDN112" s="81"/>
      <c r="QDO112" s="80"/>
      <c r="QDQ112" s="77"/>
      <c r="QDR112" s="80"/>
      <c r="QDS112" s="80"/>
      <c r="QDT112" s="80"/>
      <c r="QDU112" s="80"/>
      <c r="QDV112" s="77"/>
      <c r="QDW112" s="78"/>
      <c r="QDX112" s="79"/>
      <c r="QDY112" s="79"/>
      <c r="QDZ112" s="80"/>
      <c r="QEA112" s="81"/>
      <c r="QEB112" s="79"/>
      <c r="QEC112" s="79"/>
      <c r="QED112" s="81"/>
      <c r="QEE112" s="80"/>
      <c r="QEG112" s="77"/>
      <c r="QEH112" s="80"/>
      <c r="QEI112" s="80"/>
      <c r="QEJ112" s="80"/>
      <c r="QEK112" s="80"/>
      <c r="QEL112" s="77"/>
      <c r="QEM112" s="78"/>
      <c r="QEN112" s="79"/>
      <c r="QEO112" s="79"/>
      <c r="QEP112" s="80"/>
      <c r="QEQ112" s="81"/>
      <c r="QER112" s="79"/>
      <c r="QES112" s="79"/>
      <c r="QET112" s="81"/>
      <c r="QEU112" s="80"/>
      <c r="QEW112" s="77"/>
      <c r="QEX112" s="80"/>
      <c r="QEY112" s="80"/>
      <c r="QEZ112" s="80"/>
      <c r="QFA112" s="80"/>
      <c r="QFB112" s="77"/>
      <c r="QFC112" s="78"/>
      <c r="QFD112" s="79"/>
      <c r="QFE112" s="79"/>
      <c r="QFF112" s="80"/>
      <c r="QFG112" s="81"/>
      <c r="QFH112" s="79"/>
      <c r="QFI112" s="79"/>
      <c r="QFJ112" s="81"/>
      <c r="QFK112" s="80"/>
      <c r="QFM112" s="77"/>
      <c r="QFN112" s="80"/>
      <c r="QFO112" s="80"/>
      <c r="QFP112" s="80"/>
      <c r="QFQ112" s="80"/>
      <c r="QFR112" s="77"/>
      <c r="QFS112" s="78"/>
      <c r="QFT112" s="79"/>
      <c r="QFU112" s="79"/>
      <c r="QFV112" s="80"/>
      <c r="QFW112" s="81"/>
      <c r="QFX112" s="79"/>
      <c r="QFY112" s="79"/>
      <c r="QFZ112" s="81"/>
      <c r="QGA112" s="80"/>
      <c r="QGC112" s="77"/>
      <c r="QGD112" s="80"/>
      <c r="QGE112" s="80"/>
      <c r="QGF112" s="80"/>
      <c r="QGG112" s="80"/>
      <c r="QGH112" s="77"/>
      <c r="QGI112" s="78"/>
      <c r="QGJ112" s="79"/>
      <c r="QGK112" s="79"/>
      <c r="QGL112" s="80"/>
      <c r="QGM112" s="81"/>
      <c r="QGN112" s="79"/>
      <c r="QGO112" s="79"/>
      <c r="QGP112" s="81"/>
      <c r="QGQ112" s="80"/>
      <c r="QGS112" s="77"/>
      <c r="QGT112" s="80"/>
      <c r="QGU112" s="80"/>
      <c r="QGV112" s="80"/>
      <c r="QGW112" s="80"/>
      <c r="QGX112" s="77"/>
      <c r="QGY112" s="78"/>
      <c r="QGZ112" s="79"/>
      <c r="QHA112" s="79"/>
      <c r="QHB112" s="80"/>
      <c r="QHC112" s="81"/>
      <c r="QHD112" s="79"/>
      <c r="QHE112" s="79"/>
      <c r="QHF112" s="81"/>
      <c r="QHG112" s="80"/>
      <c r="QHI112" s="77"/>
      <c r="QHJ112" s="80"/>
      <c r="QHK112" s="80"/>
      <c r="QHL112" s="80"/>
      <c r="QHM112" s="80"/>
      <c r="QHN112" s="77"/>
      <c r="QHO112" s="78"/>
      <c r="QHP112" s="79"/>
      <c r="QHQ112" s="79"/>
      <c r="QHR112" s="80"/>
      <c r="QHS112" s="81"/>
      <c r="QHT112" s="79"/>
      <c r="QHU112" s="79"/>
      <c r="QHV112" s="81"/>
      <c r="QHW112" s="80"/>
      <c r="QHY112" s="77"/>
      <c r="QHZ112" s="80"/>
      <c r="QIA112" s="80"/>
      <c r="QIB112" s="80"/>
      <c r="QIC112" s="80"/>
      <c r="QID112" s="77"/>
      <c r="QIE112" s="78"/>
      <c r="QIF112" s="79"/>
      <c r="QIG112" s="79"/>
      <c r="QIH112" s="80"/>
      <c r="QII112" s="81"/>
      <c r="QIJ112" s="79"/>
      <c r="QIK112" s="79"/>
      <c r="QIL112" s="81"/>
      <c r="QIM112" s="80"/>
      <c r="QIO112" s="77"/>
      <c r="QIP112" s="80"/>
      <c r="QIQ112" s="80"/>
      <c r="QIR112" s="80"/>
      <c r="QIS112" s="80"/>
      <c r="QIT112" s="77"/>
      <c r="QIU112" s="78"/>
      <c r="QIV112" s="79"/>
      <c r="QIW112" s="79"/>
      <c r="QIX112" s="80"/>
      <c r="QIY112" s="81"/>
      <c r="QIZ112" s="79"/>
      <c r="QJA112" s="79"/>
      <c r="QJB112" s="81"/>
      <c r="QJC112" s="80"/>
      <c r="QJE112" s="77"/>
      <c r="QJF112" s="80"/>
      <c r="QJG112" s="80"/>
      <c r="QJH112" s="80"/>
      <c r="QJI112" s="80"/>
      <c r="QJJ112" s="77"/>
      <c r="QJK112" s="78"/>
      <c r="QJL112" s="79"/>
      <c r="QJM112" s="79"/>
      <c r="QJN112" s="80"/>
      <c r="QJO112" s="81"/>
      <c r="QJP112" s="79"/>
      <c r="QJQ112" s="79"/>
      <c r="QJR112" s="81"/>
      <c r="QJS112" s="80"/>
      <c r="QJU112" s="77"/>
      <c r="QJV112" s="80"/>
      <c r="QJW112" s="80"/>
      <c r="QJX112" s="80"/>
      <c r="QJY112" s="80"/>
      <c r="QJZ112" s="77"/>
      <c r="QKA112" s="78"/>
      <c r="QKB112" s="79"/>
      <c r="QKC112" s="79"/>
      <c r="QKD112" s="80"/>
      <c r="QKE112" s="81"/>
      <c r="QKF112" s="79"/>
      <c r="QKG112" s="79"/>
      <c r="QKH112" s="81"/>
      <c r="QKI112" s="80"/>
      <c r="QKK112" s="77"/>
      <c r="QKL112" s="80"/>
      <c r="QKM112" s="80"/>
      <c r="QKN112" s="80"/>
      <c r="QKO112" s="80"/>
      <c r="QKP112" s="77"/>
      <c r="QKQ112" s="78"/>
      <c r="QKR112" s="79"/>
      <c r="QKS112" s="79"/>
      <c r="QKT112" s="80"/>
      <c r="QKU112" s="81"/>
      <c r="QKV112" s="79"/>
      <c r="QKW112" s="79"/>
      <c r="QKX112" s="81"/>
      <c r="QKY112" s="80"/>
      <c r="QLA112" s="77"/>
      <c r="QLB112" s="80"/>
      <c r="QLC112" s="80"/>
      <c r="QLD112" s="80"/>
      <c r="QLE112" s="80"/>
      <c r="QLF112" s="77"/>
      <c r="QLG112" s="78"/>
      <c r="QLH112" s="79"/>
      <c r="QLI112" s="79"/>
      <c r="QLJ112" s="80"/>
      <c r="QLK112" s="81"/>
      <c r="QLL112" s="79"/>
      <c r="QLM112" s="79"/>
      <c r="QLN112" s="81"/>
      <c r="QLO112" s="80"/>
      <c r="QLQ112" s="77"/>
      <c r="QLR112" s="80"/>
      <c r="QLS112" s="80"/>
      <c r="QLT112" s="80"/>
      <c r="QLU112" s="80"/>
      <c r="QLV112" s="77"/>
      <c r="QLW112" s="78"/>
      <c r="QLX112" s="79"/>
      <c r="QLY112" s="79"/>
      <c r="QLZ112" s="80"/>
      <c r="QMA112" s="81"/>
      <c r="QMB112" s="79"/>
      <c r="QMC112" s="79"/>
      <c r="QMD112" s="81"/>
      <c r="QME112" s="80"/>
      <c r="QMG112" s="77"/>
      <c r="QMH112" s="80"/>
      <c r="QMI112" s="80"/>
      <c r="QMJ112" s="80"/>
      <c r="QMK112" s="80"/>
      <c r="QML112" s="77"/>
      <c r="QMM112" s="78"/>
      <c r="QMN112" s="79"/>
      <c r="QMO112" s="79"/>
      <c r="QMP112" s="80"/>
      <c r="QMQ112" s="81"/>
      <c r="QMR112" s="79"/>
      <c r="QMS112" s="79"/>
      <c r="QMT112" s="81"/>
      <c r="QMU112" s="80"/>
      <c r="QMW112" s="77"/>
      <c r="QMX112" s="80"/>
      <c r="QMY112" s="80"/>
      <c r="QMZ112" s="80"/>
      <c r="QNA112" s="80"/>
      <c r="QNB112" s="77"/>
      <c r="QNC112" s="78"/>
      <c r="QND112" s="79"/>
      <c r="QNE112" s="79"/>
      <c r="QNF112" s="80"/>
      <c r="QNG112" s="81"/>
      <c r="QNH112" s="79"/>
      <c r="QNI112" s="79"/>
      <c r="QNJ112" s="81"/>
      <c r="QNK112" s="80"/>
      <c r="QNM112" s="77"/>
      <c r="QNN112" s="80"/>
      <c r="QNO112" s="80"/>
      <c r="QNP112" s="80"/>
      <c r="QNQ112" s="80"/>
      <c r="QNR112" s="77"/>
      <c r="QNS112" s="78"/>
      <c r="QNT112" s="79"/>
      <c r="QNU112" s="79"/>
      <c r="QNV112" s="80"/>
      <c r="QNW112" s="81"/>
      <c r="QNX112" s="79"/>
      <c r="QNY112" s="79"/>
      <c r="QNZ112" s="81"/>
      <c r="QOA112" s="80"/>
      <c r="QOC112" s="77"/>
      <c r="QOD112" s="80"/>
      <c r="QOE112" s="80"/>
      <c r="QOF112" s="80"/>
      <c r="QOG112" s="80"/>
      <c r="QOH112" s="77"/>
      <c r="QOI112" s="78"/>
      <c r="QOJ112" s="79"/>
      <c r="QOK112" s="79"/>
      <c r="QOL112" s="80"/>
      <c r="QOM112" s="81"/>
      <c r="QON112" s="79"/>
      <c r="QOO112" s="79"/>
      <c r="QOP112" s="81"/>
      <c r="QOQ112" s="80"/>
      <c r="QOS112" s="77"/>
      <c r="QOT112" s="80"/>
      <c r="QOU112" s="80"/>
      <c r="QOV112" s="80"/>
      <c r="QOW112" s="80"/>
      <c r="QOX112" s="77"/>
      <c r="QOY112" s="78"/>
      <c r="QOZ112" s="79"/>
      <c r="QPA112" s="79"/>
      <c r="QPB112" s="80"/>
      <c r="QPC112" s="81"/>
      <c r="QPD112" s="79"/>
      <c r="QPE112" s="79"/>
      <c r="QPF112" s="81"/>
      <c r="QPG112" s="80"/>
      <c r="QPI112" s="77"/>
      <c r="QPJ112" s="80"/>
      <c r="QPK112" s="80"/>
      <c r="QPL112" s="80"/>
      <c r="QPM112" s="80"/>
      <c r="QPN112" s="77"/>
      <c r="QPO112" s="78"/>
      <c r="QPP112" s="79"/>
      <c r="QPQ112" s="79"/>
      <c r="QPR112" s="80"/>
      <c r="QPS112" s="81"/>
      <c r="QPT112" s="79"/>
      <c r="QPU112" s="79"/>
      <c r="QPV112" s="81"/>
      <c r="QPW112" s="80"/>
      <c r="QPY112" s="77"/>
      <c r="QPZ112" s="80"/>
      <c r="QQA112" s="80"/>
      <c r="QQB112" s="80"/>
      <c r="QQC112" s="80"/>
      <c r="QQD112" s="77"/>
      <c r="QQE112" s="78"/>
      <c r="QQF112" s="79"/>
      <c r="QQG112" s="79"/>
      <c r="QQH112" s="80"/>
      <c r="QQI112" s="81"/>
      <c r="QQJ112" s="79"/>
      <c r="QQK112" s="79"/>
      <c r="QQL112" s="81"/>
      <c r="QQM112" s="80"/>
      <c r="QQO112" s="77"/>
      <c r="QQP112" s="80"/>
      <c r="QQQ112" s="80"/>
      <c r="QQR112" s="80"/>
      <c r="QQS112" s="80"/>
      <c r="QQT112" s="77"/>
      <c r="QQU112" s="78"/>
      <c r="QQV112" s="79"/>
      <c r="QQW112" s="79"/>
      <c r="QQX112" s="80"/>
      <c r="QQY112" s="81"/>
      <c r="QQZ112" s="79"/>
      <c r="QRA112" s="79"/>
      <c r="QRB112" s="81"/>
      <c r="QRC112" s="80"/>
      <c r="QRE112" s="77"/>
      <c r="QRF112" s="80"/>
      <c r="QRG112" s="80"/>
      <c r="QRH112" s="80"/>
      <c r="QRI112" s="80"/>
      <c r="QRJ112" s="77"/>
      <c r="QRK112" s="78"/>
      <c r="QRL112" s="79"/>
      <c r="QRM112" s="79"/>
      <c r="QRN112" s="80"/>
      <c r="QRO112" s="81"/>
      <c r="QRP112" s="79"/>
      <c r="QRQ112" s="79"/>
      <c r="QRR112" s="81"/>
      <c r="QRS112" s="80"/>
      <c r="QRU112" s="77"/>
      <c r="QRV112" s="80"/>
      <c r="QRW112" s="80"/>
      <c r="QRX112" s="80"/>
      <c r="QRY112" s="80"/>
      <c r="QRZ112" s="77"/>
      <c r="QSA112" s="78"/>
      <c r="QSB112" s="79"/>
      <c r="QSC112" s="79"/>
      <c r="QSD112" s="80"/>
      <c r="QSE112" s="81"/>
      <c r="QSF112" s="79"/>
      <c r="QSG112" s="79"/>
      <c r="QSH112" s="81"/>
      <c r="QSI112" s="80"/>
      <c r="QSK112" s="77"/>
      <c r="QSL112" s="80"/>
      <c r="QSM112" s="80"/>
      <c r="QSN112" s="80"/>
      <c r="QSO112" s="80"/>
      <c r="QSP112" s="77"/>
      <c r="QSQ112" s="78"/>
      <c r="QSR112" s="79"/>
      <c r="QSS112" s="79"/>
      <c r="QST112" s="80"/>
      <c r="QSU112" s="81"/>
      <c r="QSV112" s="79"/>
      <c r="QSW112" s="79"/>
      <c r="QSX112" s="81"/>
      <c r="QSY112" s="80"/>
      <c r="QTA112" s="77"/>
      <c r="QTB112" s="80"/>
      <c r="QTC112" s="80"/>
      <c r="QTD112" s="80"/>
      <c r="QTE112" s="80"/>
      <c r="QTF112" s="77"/>
      <c r="QTG112" s="78"/>
      <c r="QTH112" s="79"/>
      <c r="QTI112" s="79"/>
      <c r="QTJ112" s="80"/>
      <c r="QTK112" s="81"/>
      <c r="QTL112" s="79"/>
      <c r="QTM112" s="79"/>
      <c r="QTN112" s="81"/>
      <c r="QTO112" s="80"/>
      <c r="QTQ112" s="77"/>
      <c r="QTR112" s="80"/>
      <c r="QTS112" s="80"/>
      <c r="QTT112" s="80"/>
      <c r="QTU112" s="80"/>
      <c r="QTV112" s="77"/>
      <c r="QTW112" s="78"/>
      <c r="QTX112" s="79"/>
      <c r="QTY112" s="79"/>
      <c r="QTZ112" s="80"/>
      <c r="QUA112" s="81"/>
      <c r="QUB112" s="79"/>
      <c r="QUC112" s="79"/>
      <c r="QUD112" s="81"/>
      <c r="QUE112" s="80"/>
      <c r="QUG112" s="77"/>
      <c r="QUH112" s="80"/>
      <c r="QUI112" s="80"/>
      <c r="QUJ112" s="80"/>
      <c r="QUK112" s="80"/>
      <c r="QUL112" s="77"/>
      <c r="QUM112" s="78"/>
      <c r="QUN112" s="79"/>
      <c r="QUO112" s="79"/>
      <c r="QUP112" s="80"/>
      <c r="QUQ112" s="81"/>
      <c r="QUR112" s="79"/>
      <c r="QUS112" s="79"/>
      <c r="QUT112" s="81"/>
      <c r="QUU112" s="80"/>
      <c r="QUW112" s="77"/>
      <c r="QUX112" s="80"/>
      <c r="QUY112" s="80"/>
      <c r="QUZ112" s="80"/>
      <c r="QVA112" s="80"/>
      <c r="QVB112" s="77"/>
      <c r="QVC112" s="78"/>
      <c r="QVD112" s="79"/>
      <c r="QVE112" s="79"/>
      <c r="QVF112" s="80"/>
      <c r="QVG112" s="81"/>
      <c r="QVH112" s="79"/>
      <c r="QVI112" s="79"/>
      <c r="QVJ112" s="81"/>
      <c r="QVK112" s="80"/>
      <c r="QVM112" s="77"/>
      <c r="QVN112" s="80"/>
      <c r="QVO112" s="80"/>
      <c r="QVP112" s="80"/>
      <c r="QVQ112" s="80"/>
      <c r="QVR112" s="77"/>
      <c r="QVS112" s="78"/>
      <c r="QVT112" s="79"/>
      <c r="QVU112" s="79"/>
      <c r="QVV112" s="80"/>
      <c r="QVW112" s="81"/>
      <c r="QVX112" s="79"/>
      <c r="QVY112" s="79"/>
      <c r="QVZ112" s="81"/>
      <c r="QWA112" s="80"/>
      <c r="QWC112" s="77"/>
      <c r="QWD112" s="80"/>
      <c r="QWE112" s="80"/>
      <c r="QWF112" s="80"/>
      <c r="QWG112" s="80"/>
      <c r="QWH112" s="77"/>
      <c r="QWI112" s="78"/>
      <c r="QWJ112" s="79"/>
      <c r="QWK112" s="79"/>
      <c r="QWL112" s="80"/>
      <c r="QWM112" s="81"/>
      <c r="QWN112" s="79"/>
      <c r="QWO112" s="79"/>
      <c r="QWP112" s="81"/>
      <c r="QWQ112" s="80"/>
      <c r="QWS112" s="77"/>
      <c r="QWT112" s="80"/>
      <c r="QWU112" s="80"/>
      <c r="QWV112" s="80"/>
      <c r="QWW112" s="80"/>
      <c r="QWX112" s="77"/>
      <c r="QWY112" s="78"/>
      <c r="QWZ112" s="79"/>
      <c r="QXA112" s="79"/>
      <c r="QXB112" s="80"/>
      <c r="QXC112" s="81"/>
      <c r="QXD112" s="79"/>
      <c r="QXE112" s="79"/>
      <c r="QXF112" s="81"/>
      <c r="QXG112" s="80"/>
      <c r="QXI112" s="77"/>
      <c r="QXJ112" s="80"/>
      <c r="QXK112" s="80"/>
      <c r="QXL112" s="80"/>
      <c r="QXM112" s="80"/>
      <c r="QXN112" s="77"/>
      <c r="QXO112" s="78"/>
      <c r="QXP112" s="79"/>
      <c r="QXQ112" s="79"/>
      <c r="QXR112" s="80"/>
      <c r="QXS112" s="81"/>
      <c r="QXT112" s="79"/>
      <c r="QXU112" s="79"/>
      <c r="QXV112" s="81"/>
      <c r="QXW112" s="80"/>
      <c r="QXY112" s="77"/>
      <c r="QXZ112" s="80"/>
      <c r="QYA112" s="80"/>
      <c r="QYB112" s="80"/>
      <c r="QYC112" s="80"/>
      <c r="QYD112" s="77"/>
      <c r="QYE112" s="78"/>
      <c r="QYF112" s="79"/>
      <c r="QYG112" s="79"/>
      <c r="QYH112" s="80"/>
      <c r="QYI112" s="81"/>
      <c r="QYJ112" s="79"/>
      <c r="QYK112" s="79"/>
      <c r="QYL112" s="81"/>
      <c r="QYM112" s="80"/>
      <c r="QYO112" s="77"/>
      <c r="QYP112" s="80"/>
      <c r="QYQ112" s="80"/>
      <c r="QYR112" s="80"/>
      <c r="QYS112" s="80"/>
      <c r="QYT112" s="77"/>
      <c r="QYU112" s="78"/>
      <c r="QYV112" s="79"/>
      <c r="QYW112" s="79"/>
      <c r="QYX112" s="80"/>
      <c r="QYY112" s="81"/>
      <c r="QYZ112" s="79"/>
      <c r="QZA112" s="79"/>
      <c r="QZB112" s="81"/>
      <c r="QZC112" s="80"/>
      <c r="QZE112" s="77"/>
      <c r="QZF112" s="80"/>
      <c r="QZG112" s="80"/>
      <c r="QZH112" s="80"/>
      <c r="QZI112" s="80"/>
      <c r="QZJ112" s="77"/>
      <c r="QZK112" s="78"/>
      <c r="QZL112" s="79"/>
      <c r="QZM112" s="79"/>
      <c r="QZN112" s="80"/>
      <c r="QZO112" s="81"/>
      <c r="QZP112" s="79"/>
      <c r="QZQ112" s="79"/>
      <c r="QZR112" s="81"/>
      <c r="QZS112" s="80"/>
      <c r="QZU112" s="77"/>
      <c r="QZV112" s="80"/>
      <c r="QZW112" s="80"/>
      <c r="QZX112" s="80"/>
      <c r="QZY112" s="80"/>
      <c r="QZZ112" s="77"/>
      <c r="RAA112" s="78"/>
      <c r="RAB112" s="79"/>
      <c r="RAC112" s="79"/>
      <c r="RAD112" s="80"/>
      <c r="RAE112" s="81"/>
      <c r="RAF112" s="79"/>
      <c r="RAG112" s="79"/>
      <c r="RAH112" s="81"/>
      <c r="RAI112" s="80"/>
      <c r="RAK112" s="77"/>
      <c r="RAL112" s="80"/>
      <c r="RAM112" s="80"/>
      <c r="RAN112" s="80"/>
      <c r="RAO112" s="80"/>
      <c r="RAP112" s="77"/>
      <c r="RAQ112" s="78"/>
      <c r="RAR112" s="79"/>
      <c r="RAS112" s="79"/>
      <c r="RAT112" s="80"/>
      <c r="RAU112" s="81"/>
      <c r="RAV112" s="79"/>
      <c r="RAW112" s="79"/>
      <c r="RAX112" s="81"/>
      <c r="RAY112" s="80"/>
      <c r="RBA112" s="77"/>
      <c r="RBB112" s="80"/>
      <c r="RBC112" s="80"/>
      <c r="RBD112" s="80"/>
      <c r="RBE112" s="80"/>
      <c r="RBF112" s="77"/>
      <c r="RBG112" s="78"/>
      <c r="RBH112" s="79"/>
      <c r="RBI112" s="79"/>
      <c r="RBJ112" s="80"/>
      <c r="RBK112" s="81"/>
      <c r="RBL112" s="79"/>
      <c r="RBM112" s="79"/>
      <c r="RBN112" s="81"/>
      <c r="RBO112" s="80"/>
      <c r="RBQ112" s="77"/>
      <c r="RBR112" s="80"/>
      <c r="RBS112" s="80"/>
      <c r="RBT112" s="80"/>
      <c r="RBU112" s="80"/>
      <c r="RBV112" s="77"/>
      <c r="RBW112" s="78"/>
      <c r="RBX112" s="79"/>
      <c r="RBY112" s="79"/>
      <c r="RBZ112" s="80"/>
      <c r="RCA112" s="81"/>
      <c r="RCB112" s="79"/>
      <c r="RCC112" s="79"/>
      <c r="RCD112" s="81"/>
      <c r="RCE112" s="80"/>
      <c r="RCG112" s="77"/>
      <c r="RCH112" s="80"/>
      <c r="RCI112" s="80"/>
      <c r="RCJ112" s="80"/>
      <c r="RCK112" s="80"/>
      <c r="RCL112" s="77"/>
      <c r="RCM112" s="78"/>
      <c r="RCN112" s="79"/>
      <c r="RCO112" s="79"/>
      <c r="RCP112" s="80"/>
      <c r="RCQ112" s="81"/>
      <c r="RCR112" s="79"/>
      <c r="RCS112" s="79"/>
      <c r="RCT112" s="81"/>
      <c r="RCU112" s="80"/>
      <c r="RCW112" s="77"/>
      <c r="RCX112" s="80"/>
      <c r="RCY112" s="80"/>
      <c r="RCZ112" s="80"/>
      <c r="RDA112" s="80"/>
      <c r="RDB112" s="77"/>
      <c r="RDC112" s="78"/>
      <c r="RDD112" s="79"/>
      <c r="RDE112" s="79"/>
      <c r="RDF112" s="80"/>
      <c r="RDG112" s="81"/>
      <c r="RDH112" s="79"/>
      <c r="RDI112" s="79"/>
      <c r="RDJ112" s="81"/>
      <c r="RDK112" s="80"/>
      <c r="RDM112" s="77"/>
      <c r="RDN112" s="80"/>
      <c r="RDO112" s="80"/>
      <c r="RDP112" s="80"/>
      <c r="RDQ112" s="80"/>
      <c r="RDR112" s="77"/>
      <c r="RDS112" s="78"/>
      <c r="RDT112" s="79"/>
      <c r="RDU112" s="79"/>
      <c r="RDV112" s="80"/>
      <c r="RDW112" s="81"/>
      <c r="RDX112" s="79"/>
      <c r="RDY112" s="79"/>
      <c r="RDZ112" s="81"/>
      <c r="REA112" s="80"/>
      <c r="REC112" s="77"/>
      <c r="RED112" s="80"/>
      <c r="REE112" s="80"/>
      <c r="REF112" s="80"/>
      <c r="REG112" s="80"/>
      <c r="REH112" s="77"/>
      <c r="REI112" s="78"/>
      <c r="REJ112" s="79"/>
      <c r="REK112" s="79"/>
      <c r="REL112" s="80"/>
      <c r="REM112" s="81"/>
      <c r="REN112" s="79"/>
      <c r="REO112" s="79"/>
      <c r="REP112" s="81"/>
      <c r="REQ112" s="80"/>
      <c r="RES112" s="77"/>
      <c r="RET112" s="80"/>
      <c r="REU112" s="80"/>
      <c r="REV112" s="80"/>
      <c r="REW112" s="80"/>
      <c r="REX112" s="77"/>
      <c r="REY112" s="78"/>
      <c r="REZ112" s="79"/>
      <c r="RFA112" s="79"/>
      <c r="RFB112" s="80"/>
      <c r="RFC112" s="81"/>
      <c r="RFD112" s="79"/>
      <c r="RFE112" s="79"/>
      <c r="RFF112" s="81"/>
      <c r="RFG112" s="80"/>
      <c r="RFI112" s="77"/>
      <c r="RFJ112" s="80"/>
      <c r="RFK112" s="80"/>
      <c r="RFL112" s="80"/>
      <c r="RFM112" s="80"/>
      <c r="RFN112" s="77"/>
      <c r="RFO112" s="78"/>
      <c r="RFP112" s="79"/>
      <c r="RFQ112" s="79"/>
      <c r="RFR112" s="80"/>
      <c r="RFS112" s="81"/>
      <c r="RFT112" s="79"/>
      <c r="RFU112" s="79"/>
      <c r="RFV112" s="81"/>
      <c r="RFW112" s="80"/>
      <c r="RFY112" s="77"/>
      <c r="RFZ112" s="80"/>
      <c r="RGA112" s="80"/>
      <c r="RGB112" s="80"/>
      <c r="RGC112" s="80"/>
      <c r="RGD112" s="77"/>
      <c r="RGE112" s="78"/>
      <c r="RGF112" s="79"/>
      <c r="RGG112" s="79"/>
      <c r="RGH112" s="80"/>
      <c r="RGI112" s="81"/>
      <c r="RGJ112" s="79"/>
      <c r="RGK112" s="79"/>
      <c r="RGL112" s="81"/>
      <c r="RGM112" s="80"/>
      <c r="RGO112" s="77"/>
      <c r="RGP112" s="80"/>
      <c r="RGQ112" s="80"/>
      <c r="RGR112" s="80"/>
      <c r="RGS112" s="80"/>
      <c r="RGT112" s="77"/>
      <c r="RGU112" s="78"/>
      <c r="RGV112" s="79"/>
      <c r="RGW112" s="79"/>
      <c r="RGX112" s="80"/>
      <c r="RGY112" s="81"/>
      <c r="RGZ112" s="79"/>
      <c r="RHA112" s="79"/>
      <c r="RHB112" s="81"/>
      <c r="RHC112" s="80"/>
      <c r="RHE112" s="77"/>
      <c r="RHF112" s="80"/>
      <c r="RHG112" s="80"/>
      <c r="RHH112" s="80"/>
      <c r="RHI112" s="80"/>
      <c r="RHJ112" s="77"/>
      <c r="RHK112" s="78"/>
      <c r="RHL112" s="79"/>
      <c r="RHM112" s="79"/>
      <c r="RHN112" s="80"/>
      <c r="RHO112" s="81"/>
      <c r="RHP112" s="79"/>
      <c r="RHQ112" s="79"/>
      <c r="RHR112" s="81"/>
      <c r="RHS112" s="80"/>
      <c r="RHU112" s="77"/>
      <c r="RHV112" s="80"/>
      <c r="RHW112" s="80"/>
      <c r="RHX112" s="80"/>
      <c r="RHY112" s="80"/>
      <c r="RHZ112" s="77"/>
      <c r="RIA112" s="78"/>
      <c r="RIB112" s="79"/>
      <c r="RIC112" s="79"/>
      <c r="RID112" s="80"/>
      <c r="RIE112" s="81"/>
      <c r="RIF112" s="79"/>
      <c r="RIG112" s="79"/>
      <c r="RIH112" s="81"/>
      <c r="RII112" s="80"/>
      <c r="RIK112" s="77"/>
      <c r="RIL112" s="80"/>
      <c r="RIM112" s="80"/>
      <c r="RIN112" s="80"/>
      <c r="RIO112" s="80"/>
      <c r="RIP112" s="77"/>
      <c r="RIQ112" s="78"/>
      <c r="RIR112" s="79"/>
      <c r="RIS112" s="79"/>
      <c r="RIT112" s="80"/>
      <c r="RIU112" s="81"/>
      <c r="RIV112" s="79"/>
      <c r="RIW112" s="79"/>
      <c r="RIX112" s="81"/>
      <c r="RIY112" s="80"/>
      <c r="RJA112" s="77"/>
      <c r="RJB112" s="80"/>
      <c r="RJC112" s="80"/>
      <c r="RJD112" s="80"/>
      <c r="RJE112" s="80"/>
      <c r="RJF112" s="77"/>
      <c r="RJG112" s="78"/>
      <c r="RJH112" s="79"/>
      <c r="RJI112" s="79"/>
      <c r="RJJ112" s="80"/>
      <c r="RJK112" s="81"/>
      <c r="RJL112" s="79"/>
      <c r="RJM112" s="79"/>
      <c r="RJN112" s="81"/>
      <c r="RJO112" s="80"/>
      <c r="RJQ112" s="77"/>
      <c r="RJR112" s="80"/>
      <c r="RJS112" s="80"/>
      <c r="RJT112" s="80"/>
      <c r="RJU112" s="80"/>
      <c r="RJV112" s="77"/>
      <c r="RJW112" s="78"/>
      <c r="RJX112" s="79"/>
      <c r="RJY112" s="79"/>
      <c r="RJZ112" s="80"/>
      <c r="RKA112" s="81"/>
      <c r="RKB112" s="79"/>
      <c r="RKC112" s="79"/>
      <c r="RKD112" s="81"/>
      <c r="RKE112" s="80"/>
      <c r="RKG112" s="77"/>
      <c r="RKH112" s="80"/>
      <c r="RKI112" s="80"/>
      <c r="RKJ112" s="80"/>
      <c r="RKK112" s="80"/>
      <c r="RKL112" s="77"/>
      <c r="RKM112" s="78"/>
      <c r="RKN112" s="79"/>
      <c r="RKO112" s="79"/>
      <c r="RKP112" s="80"/>
      <c r="RKQ112" s="81"/>
      <c r="RKR112" s="79"/>
      <c r="RKS112" s="79"/>
      <c r="RKT112" s="81"/>
      <c r="RKU112" s="80"/>
      <c r="RKW112" s="77"/>
      <c r="RKX112" s="80"/>
      <c r="RKY112" s="80"/>
      <c r="RKZ112" s="80"/>
      <c r="RLA112" s="80"/>
      <c r="RLB112" s="77"/>
      <c r="RLC112" s="78"/>
      <c r="RLD112" s="79"/>
      <c r="RLE112" s="79"/>
      <c r="RLF112" s="80"/>
      <c r="RLG112" s="81"/>
      <c r="RLH112" s="79"/>
      <c r="RLI112" s="79"/>
      <c r="RLJ112" s="81"/>
      <c r="RLK112" s="80"/>
      <c r="RLM112" s="77"/>
      <c r="RLN112" s="80"/>
      <c r="RLO112" s="80"/>
      <c r="RLP112" s="80"/>
      <c r="RLQ112" s="80"/>
      <c r="RLR112" s="77"/>
      <c r="RLS112" s="78"/>
      <c r="RLT112" s="79"/>
      <c r="RLU112" s="79"/>
      <c r="RLV112" s="80"/>
      <c r="RLW112" s="81"/>
      <c r="RLX112" s="79"/>
      <c r="RLY112" s="79"/>
      <c r="RLZ112" s="81"/>
      <c r="RMA112" s="80"/>
      <c r="RMC112" s="77"/>
      <c r="RMD112" s="80"/>
      <c r="RME112" s="80"/>
      <c r="RMF112" s="80"/>
      <c r="RMG112" s="80"/>
      <c r="RMH112" s="77"/>
      <c r="RMI112" s="78"/>
      <c r="RMJ112" s="79"/>
      <c r="RMK112" s="79"/>
      <c r="RML112" s="80"/>
      <c r="RMM112" s="81"/>
      <c r="RMN112" s="79"/>
      <c r="RMO112" s="79"/>
      <c r="RMP112" s="81"/>
      <c r="RMQ112" s="80"/>
      <c r="RMS112" s="77"/>
      <c r="RMT112" s="80"/>
      <c r="RMU112" s="80"/>
      <c r="RMV112" s="80"/>
      <c r="RMW112" s="80"/>
      <c r="RMX112" s="77"/>
      <c r="RMY112" s="78"/>
      <c r="RMZ112" s="79"/>
      <c r="RNA112" s="79"/>
      <c r="RNB112" s="80"/>
      <c r="RNC112" s="81"/>
      <c r="RND112" s="79"/>
      <c r="RNE112" s="79"/>
      <c r="RNF112" s="81"/>
      <c r="RNG112" s="80"/>
      <c r="RNI112" s="77"/>
      <c r="RNJ112" s="80"/>
      <c r="RNK112" s="80"/>
      <c r="RNL112" s="80"/>
      <c r="RNM112" s="80"/>
      <c r="RNN112" s="77"/>
      <c r="RNO112" s="78"/>
      <c r="RNP112" s="79"/>
      <c r="RNQ112" s="79"/>
      <c r="RNR112" s="80"/>
      <c r="RNS112" s="81"/>
      <c r="RNT112" s="79"/>
      <c r="RNU112" s="79"/>
      <c r="RNV112" s="81"/>
      <c r="RNW112" s="80"/>
      <c r="RNY112" s="77"/>
      <c r="RNZ112" s="80"/>
      <c r="ROA112" s="80"/>
      <c r="ROB112" s="80"/>
      <c r="ROC112" s="80"/>
      <c r="ROD112" s="77"/>
      <c r="ROE112" s="78"/>
      <c r="ROF112" s="79"/>
      <c r="ROG112" s="79"/>
      <c r="ROH112" s="80"/>
      <c r="ROI112" s="81"/>
      <c r="ROJ112" s="79"/>
      <c r="ROK112" s="79"/>
      <c r="ROL112" s="81"/>
      <c r="ROM112" s="80"/>
      <c r="ROO112" s="77"/>
      <c r="ROP112" s="80"/>
      <c r="ROQ112" s="80"/>
      <c r="ROR112" s="80"/>
      <c r="ROS112" s="80"/>
      <c r="ROT112" s="77"/>
      <c r="ROU112" s="78"/>
      <c r="ROV112" s="79"/>
      <c r="ROW112" s="79"/>
      <c r="ROX112" s="80"/>
      <c r="ROY112" s="81"/>
      <c r="ROZ112" s="79"/>
      <c r="RPA112" s="79"/>
      <c r="RPB112" s="81"/>
      <c r="RPC112" s="80"/>
      <c r="RPE112" s="77"/>
      <c r="RPF112" s="80"/>
      <c r="RPG112" s="80"/>
      <c r="RPH112" s="80"/>
      <c r="RPI112" s="80"/>
      <c r="RPJ112" s="77"/>
      <c r="RPK112" s="78"/>
      <c r="RPL112" s="79"/>
      <c r="RPM112" s="79"/>
      <c r="RPN112" s="80"/>
      <c r="RPO112" s="81"/>
      <c r="RPP112" s="79"/>
      <c r="RPQ112" s="79"/>
      <c r="RPR112" s="81"/>
      <c r="RPS112" s="80"/>
      <c r="RPU112" s="77"/>
      <c r="RPV112" s="80"/>
      <c r="RPW112" s="80"/>
      <c r="RPX112" s="80"/>
      <c r="RPY112" s="80"/>
      <c r="RPZ112" s="77"/>
      <c r="RQA112" s="78"/>
      <c r="RQB112" s="79"/>
      <c r="RQC112" s="79"/>
      <c r="RQD112" s="80"/>
      <c r="RQE112" s="81"/>
      <c r="RQF112" s="79"/>
      <c r="RQG112" s="79"/>
      <c r="RQH112" s="81"/>
      <c r="RQI112" s="80"/>
      <c r="RQK112" s="77"/>
      <c r="RQL112" s="80"/>
      <c r="RQM112" s="80"/>
      <c r="RQN112" s="80"/>
      <c r="RQO112" s="80"/>
      <c r="RQP112" s="77"/>
      <c r="RQQ112" s="78"/>
      <c r="RQR112" s="79"/>
      <c r="RQS112" s="79"/>
      <c r="RQT112" s="80"/>
      <c r="RQU112" s="81"/>
      <c r="RQV112" s="79"/>
      <c r="RQW112" s="79"/>
      <c r="RQX112" s="81"/>
      <c r="RQY112" s="80"/>
      <c r="RRA112" s="77"/>
      <c r="RRB112" s="80"/>
      <c r="RRC112" s="80"/>
      <c r="RRD112" s="80"/>
      <c r="RRE112" s="80"/>
      <c r="RRF112" s="77"/>
      <c r="RRG112" s="78"/>
      <c r="RRH112" s="79"/>
      <c r="RRI112" s="79"/>
      <c r="RRJ112" s="80"/>
      <c r="RRK112" s="81"/>
      <c r="RRL112" s="79"/>
      <c r="RRM112" s="79"/>
      <c r="RRN112" s="81"/>
      <c r="RRO112" s="80"/>
      <c r="RRQ112" s="77"/>
      <c r="RRR112" s="80"/>
      <c r="RRS112" s="80"/>
      <c r="RRT112" s="80"/>
      <c r="RRU112" s="80"/>
      <c r="RRV112" s="77"/>
      <c r="RRW112" s="78"/>
      <c r="RRX112" s="79"/>
      <c r="RRY112" s="79"/>
      <c r="RRZ112" s="80"/>
      <c r="RSA112" s="81"/>
      <c r="RSB112" s="79"/>
      <c r="RSC112" s="79"/>
      <c r="RSD112" s="81"/>
      <c r="RSE112" s="80"/>
      <c r="RSG112" s="77"/>
      <c r="RSH112" s="80"/>
      <c r="RSI112" s="80"/>
      <c r="RSJ112" s="80"/>
      <c r="RSK112" s="80"/>
      <c r="RSL112" s="77"/>
      <c r="RSM112" s="78"/>
      <c r="RSN112" s="79"/>
      <c r="RSO112" s="79"/>
      <c r="RSP112" s="80"/>
      <c r="RSQ112" s="81"/>
      <c r="RSR112" s="79"/>
      <c r="RSS112" s="79"/>
      <c r="RST112" s="81"/>
      <c r="RSU112" s="80"/>
      <c r="RSW112" s="77"/>
      <c r="RSX112" s="80"/>
      <c r="RSY112" s="80"/>
      <c r="RSZ112" s="80"/>
      <c r="RTA112" s="80"/>
      <c r="RTB112" s="77"/>
      <c r="RTC112" s="78"/>
      <c r="RTD112" s="79"/>
      <c r="RTE112" s="79"/>
      <c r="RTF112" s="80"/>
      <c r="RTG112" s="81"/>
      <c r="RTH112" s="79"/>
      <c r="RTI112" s="79"/>
      <c r="RTJ112" s="81"/>
      <c r="RTK112" s="80"/>
      <c r="RTM112" s="77"/>
      <c r="RTN112" s="80"/>
      <c r="RTO112" s="80"/>
      <c r="RTP112" s="80"/>
      <c r="RTQ112" s="80"/>
      <c r="RTR112" s="77"/>
      <c r="RTS112" s="78"/>
      <c r="RTT112" s="79"/>
      <c r="RTU112" s="79"/>
      <c r="RTV112" s="80"/>
      <c r="RTW112" s="81"/>
      <c r="RTX112" s="79"/>
      <c r="RTY112" s="79"/>
      <c r="RTZ112" s="81"/>
      <c r="RUA112" s="80"/>
      <c r="RUC112" s="77"/>
      <c r="RUD112" s="80"/>
      <c r="RUE112" s="80"/>
      <c r="RUF112" s="80"/>
      <c r="RUG112" s="80"/>
      <c r="RUH112" s="77"/>
      <c r="RUI112" s="78"/>
      <c r="RUJ112" s="79"/>
      <c r="RUK112" s="79"/>
      <c r="RUL112" s="80"/>
      <c r="RUM112" s="81"/>
      <c r="RUN112" s="79"/>
      <c r="RUO112" s="79"/>
      <c r="RUP112" s="81"/>
      <c r="RUQ112" s="80"/>
      <c r="RUS112" s="77"/>
      <c r="RUT112" s="80"/>
      <c r="RUU112" s="80"/>
      <c r="RUV112" s="80"/>
      <c r="RUW112" s="80"/>
      <c r="RUX112" s="77"/>
      <c r="RUY112" s="78"/>
      <c r="RUZ112" s="79"/>
      <c r="RVA112" s="79"/>
      <c r="RVB112" s="80"/>
      <c r="RVC112" s="81"/>
      <c r="RVD112" s="79"/>
      <c r="RVE112" s="79"/>
      <c r="RVF112" s="81"/>
      <c r="RVG112" s="80"/>
      <c r="RVI112" s="77"/>
      <c r="RVJ112" s="80"/>
      <c r="RVK112" s="80"/>
      <c r="RVL112" s="80"/>
      <c r="RVM112" s="80"/>
      <c r="RVN112" s="77"/>
      <c r="RVO112" s="78"/>
      <c r="RVP112" s="79"/>
      <c r="RVQ112" s="79"/>
      <c r="RVR112" s="80"/>
      <c r="RVS112" s="81"/>
      <c r="RVT112" s="79"/>
      <c r="RVU112" s="79"/>
      <c r="RVV112" s="81"/>
      <c r="RVW112" s="80"/>
      <c r="RVY112" s="77"/>
      <c r="RVZ112" s="80"/>
      <c r="RWA112" s="80"/>
      <c r="RWB112" s="80"/>
      <c r="RWC112" s="80"/>
      <c r="RWD112" s="77"/>
      <c r="RWE112" s="78"/>
      <c r="RWF112" s="79"/>
      <c r="RWG112" s="79"/>
      <c r="RWH112" s="80"/>
      <c r="RWI112" s="81"/>
      <c r="RWJ112" s="79"/>
      <c r="RWK112" s="79"/>
      <c r="RWL112" s="81"/>
      <c r="RWM112" s="80"/>
      <c r="RWO112" s="77"/>
      <c r="RWP112" s="80"/>
      <c r="RWQ112" s="80"/>
      <c r="RWR112" s="80"/>
      <c r="RWS112" s="80"/>
      <c r="RWT112" s="77"/>
      <c r="RWU112" s="78"/>
      <c r="RWV112" s="79"/>
      <c r="RWW112" s="79"/>
      <c r="RWX112" s="80"/>
      <c r="RWY112" s="81"/>
      <c r="RWZ112" s="79"/>
      <c r="RXA112" s="79"/>
      <c r="RXB112" s="81"/>
      <c r="RXC112" s="80"/>
      <c r="RXE112" s="77"/>
      <c r="RXF112" s="80"/>
      <c r="RXG112" s="80"/>
      <c r="RXH112" s="80"/>
      <c r="RXI112" s="80"/>
      <c r="RXJ112" s="77"/>
      <c r="RXK112" s="78"/>
      <c r="RXL112" s="79"/>
      <c r="RXM112" s="79"/>
      <c r="RXN112" s="80"/>
      <c r="RXO112" s="81"/>
      <c r="RXP112" s="79"/>
      <c r="RXQ112" s="79"/>
      <c r="RXR112" s="81"/>
      <c r="RXS112" s="80"/>
      <c r="RXU112" s="77"/>
      <c r="RXV112" s="80"/>
      <c r="RXW112" s="80"/>
      <c r="RXX112" s="80"/>
      <c r="RXY112" s="80"/>
      <c r="RXZ112" s="77"/>
      <c r="RYA112" s="78"/>
      <c r="RYB112" s="79"/>
      <c r="RYC112" s="79"/>
      <c r="RYD112" s="80"/>
      <c r="RYE112" s="81"/>
      <c r="RYF112" s="79"/>
      <c r="RYG112" s="79"/>
      <c r="RYH112" s="81"/>
      <c r="RYI112" s="80"/>
      <c r="RYK112" s="77"/>
      <c r="RYL112" s="80"/>
      <c r="RYM112" s="80"/>
      <c r="RYN112" s="80"/>
      <c r="RYO112" s="80"/>
      <c r="RYP112" s="77"/>
      <c r="RYQ112" s="78"/>
      <c r="RYR112" s="79"/>
      <c r="RYS112" s="79"/>
      <c r="RYT112" s="80"/>
      <c r="RYU112" s="81"/>
      <c r="RYV112" s="79"/>
      <c r="RYW112" s="79"/>
      <c r="RYX112" s="81"/>
      <c r="RYY112" s="80"/>
      <c r="RZA112" s="77"/>
      <c r="RZB112" s="80"/>
      <c r="RZC112" s="80"/>
      <c r="RZD112" s="80"/>
      <c r="RZE112" s="80"/>
      <c r="RZF112" s="77"/>
      <c r="RZG112" s="78"/>
      <c r="RZH112" s="79"/>
      <c r="RZI112" s="79"/>
      <c r="RZJ112" s="80"/>
      <c r="RZK112" s="81"/>
      <c r="RZL112" s="79"/>
      <c r="RZM112" s="79"/>
      <c r="RZN112" s="81"/>
      <c r="RZO112" s="80"/>
      <c r="RZQ112" s="77"/>
      <c r="RZR112" s="80"/>
      <c r="RZS112" s="80"/>
      <c r="RZT112" s="80"/>
      <c r="RZU112" s="80"/>
      <c r="RZV112" s="77"/>
      <c r="RZW112" s="78"/>
      <c r="RZX112" s="79"/>
      <c r="RZY112" s="79"/>
      <c r="RZZ112" s="80"/>
      <c r="SAA112" s="81"/>
      <c r="SAB112" s="79"/>
      <c r="SAC112" s="79"/>
      <c r="SAD112" s="81"/>
      <c r="SAE112" s="80"/>
      <c r="SAG112" s="77"/>
      <c r="SAH112" s="80"/>
      <c r="SAI112" s="80"/>
      <c r="SAJ112" s="80"/>
      <c r="SAK112" s="80"/>
      <c r="SAL112" s="77"/>
      <c r="SAM112" s="78"/>
      <c r="SAN112" s="79"/>
      <c r="SAO112" s="79"/>
      <c r="SAP112" s="80"/>
      <c r="SAQ112" s="81"/>
      <c r="SAR112" s="79"/>
      <c r="SAS112" s="79"/>
      <c r="SAT112" s="81"/>
      <c r="SAU112" s="80"/>
      <c r="SAW112" s="77"/>
      <c r="SAX112" s="80"/>
      <c r="SAY112" s="80"/>
      <c r="SAZ112" s="80"/>
      <c r="SBA112" s="80"/>
      <c r="SBB112" s="77"/>
      <c r="SBC112" s="78"/>
      <c r="SBD112" s="79"/>
      <c r="SBE112" s="79"/>
      <c r="SBF112" s="80"/>
      <c r="SBG112" s="81"/>
      <c r="SBH112" s="79"/>
      <c r="SBI112" s="79"/>
      <c r="SBJ112" s="81"/>
      <c r="SBK112" s="80"/>
      <c r="SBM112" s="77"/>
      <c r="SBN112" s="80"/>
      <c r="SBO112" s="80"/>
      <c r="SBP112" s="80"/>
      <c r="SBQ112" s="80"/>
      <c r="SBR112" s="77"/>
      <c r="SBS112" s="78"/>
      <c r="SBT112" s="79"/>
      <c r="SBU112" s="79"/>
      <c r="SBV112" s="80"/>
      <c r="SBW112" s="81"/>
      <c r="SBX112" s="79"/>
      <c r="SBY112" s="79"/>
      <c r="SBZ112" s="81"/>
      <c r="SCA112" s="80"/>
      <c r="SCC112" s="77"/>
      <c r="SCD112" s="80"/>
      <c r="SCE112" s="80"/>
      <c r="SCF112" s="80"/>
      <c r="SCG112" s="80"/>
      <c r="SCH112" s="77"/>
      <c r="SCI112" s="78"/>
      <c r="SCJ112" s="79"/>
      <c r="SCK112" s="79"/>
      <c r="SCL112" s="80"/>
      <c r="SCM112" s="81"/>
      <c r="SCN112" s="79"/>
      <c r="SCO112" s="79"/>
      <c r="SCP112" s="81"/>
      <c r="SCQ112" s="80"/>
      <c r="SCS112" s="77"/>
      <c r="SCT112" s="80"/>
      <c r="SCU112" s="80"/>
      <c r="SCV112" s="80"/>
      <c r="SCW112" s="80"/>
      <c r="SCX112" s="77"/>
      <c r="SCY112" s="78"/>
      <c r="SCZ112" s="79"/>
      <c r="SDA112" s="79"/>
      <c r="SDB112" s="80"/>
      <c r="SDC112" s="81"/>
      <c r="SDD112" s="79"/>
      <c r="SDE112" s="79"/>
      <c r="SDF112" s="81"/>
      <c r="SDG112" s="80"/>
      <c r="SDI112" s="77"/>
      <c r="SDJ112" s="80"/>
      <c r="SDK112" s="80"/>
      <c r="SDL112" s="80"/>
      <c r="SDM112" s="80"/>
      <c r="SDN112" s="77"/>
      <c r="SDO112" s="78"/>
      <c r="SDP112" s="79"/>
      <c r="SDQ112" s="79"/>
      <c r="SDR112" s="80"/>
      <c r="SDS112" s="81"/>
      <c r="SDT112" s="79"/>
      <c r="SDU112" s="79"/>
      <c r="SDV112" s="81"/>
      <c r="SDW112" s="80"/>
      <c r="SDY112" s="77"/>
      <c r="SDZ112" s="80"/>
      <c r="SEA112" s="80"/>
      <c r="SEB112" s="80"/>
      <c r="SEC112" s="80"/>
      <c r="SED112" s="77"/>
      <c r="SEE112" s="78"/>
      <c r="SEF112" s="79"/>
      <c r="SEG112" s="79"/>
      <c r="SEH112" s="80"/>
      <c r="SEI112" s="81"/>
      <c r="SEJ112" s="79"/>
      <c r="SEK112" s="79"/>
      <c r="SEL112" s="81"/>
      <c r="SEM112" s="80"/>
      <c r="SEO112" s="77"/>
      <c r="SEP112" s="80"/>
      <c r="SEQ112" s="80"/>
      <c r="SER112" s="80"/>
      <c r="SES112" s="80"/>
      <c r="SET112" s="77"/>
      <c r="SEU112" s="78"/>
      <c r="SEV112" s="79"/>
      <c r="SEW112" s="79"/>
      <c r="SEX112" s="80"/>
      <c r="SEY112" s="81"/>
      <c r="SEZ112" s="79"/>
      <c r="SFA112" s="79"/>
      <c r="SFB112" s="81"/>
      <c r="SFC112" s="80"/>
      <c r="SFE112" s="77"/>
      <c r="SFF112" s="80"/>
      <c r="SFG112" s="80"/>
      <c r="SFH112" s="80"/>
      <c r="SFI112" s="80"/>
      <c r="SFJ112" s="77"/>
      <c r="SFK112" s="78"/>
      <c r="SFL112" s="79"/>
      <c r="SFM112" s="79"/>
      <c r="SFN112" s="80"/>
      <c r="SFO112" s="81"/>
      <c r="SFP112" s="79"/>
      <c r="SFQ112" s="79"/>
      <c r="SFR112" s="81"/>
      <c r="SFS112" s="80"/>
      <c r="SFU112" s="77"/>
      <c r="SFV112" s="80"/>
      <c r="SFW112" s="80"/>
      <c r="SFX112" s="80"/>
      <c r="SFY112" s="80"/>
      <c r="SFZ112" s="77"/>
      <c r="SGA112" s="78"/>
      <c r="SGB112" s="79"/>
      <c r="SGC112" s="79"/>
      <c r="SGD112" s="80"/>
      <c r="SGE112" s="81"/>
      <c r="SGF112" s="79"/>
      <c r="SGG112" s="79"/>
      <c r="SGH112" s="81"/>
      <c r="SGI112" s="80"/>
      <c r="SGK112" s="77"/>
      <c r="SGL112" s="80"/>
      <c r="SGM112" s="80"/>
      <c r="SGN112" s="80"/>
      <c r="SGO112" s="80"/>
      <c r="SGP112" s="77"/>
      <c r="SGQ112" s="78"/>
      <c r="SGR112" s="79"/>
      <c r="SGS112" s="79"/>
      <c r="SGT112" s="80"/>
      <c r="SGU112" s="81"/>
      <c r="SGV112" s="79"/>
      <c r="SGW112" s="79"/>
      <c r="SGX112" s="81"/>
      <c r="SGY112" s="80"/>
      <c r="SHA112" s="77"/>
      <c r="SHB112" s="80"/>
      <c r="SHC112" s="80"/>
      <c r="SHD112" s="80"/>
      <c r="SHE112" s="80"/>
      <c r="SHF112" s="77"/>
      <c r="SHG112" s="78"/>
      <c r="SHH112" s="79"/>
      <c r="SHI112" s="79"/>
      <c r="SHJ112" s="80"/>
      <c r="SHK112" s="81"/>
      <c r="SHL112" s="79"/>
      <c r="SHM112" s="79"/>
      <c r="SHN112" s="81"/>
      <c r="SHO112" s="80"/>
      <c r="SHQ112" s="77"/>
      <c r="SHR112" s="80"/>
      <c r="SHS112" s="80"/>
      <c r="SHT112" s="80"/>
      <c r="SHU112" s="80"/>
      <c r="SHV112" s="77"/>
      <c r="SHW112" s="78"/>
      <c r="SHX112" s="79"/>
      <c r="SHY112" s="79"/>
      <c r="SHZ112" s="80"/>
      <c r="SIA112" s="81"/>
      <c r="SIB112" s="79"/>
      <c r="SIC112" s="79"/>
      <c r="SID112" s="81"/>
      <c r="SIE112" s="80"/>
      <c r="SIG112" s="77"/>
      <c r="SIH112" s="80"/>
      <c r="SII112" s="80"/>
      <c r="SIJ112" s="80"/>
      <c r="SIK112" s="80"/>
      <c r="SIL112" s="77"/>
      <c r="SIM112" s="78"/>
      <c r="SIN112" s="79"/>
      <c r="SIO112" s="79"/>
      <c r="SIP112" s="80"/>
      <c r="SIQ112" s="81"/>
      <c r="SIR112" s="79"/>
      <c r="SIS112" s="79"/>
      <c r="SIT112" s="81"/>
      <c r="SIU112" s="80"/>
      <c r="SIW112" s="77"/>
      <c r="SIX112" s="80"/>
      <c r="SIY112" s="80"/>
      <c r="SIZ112" s="80"/>
      <c r="SJA112" s="80"/>
      <c r="SJB112" s="77"/>
      <c r="SJC112" s="78"/>
      <c r="SJD112" s="79"/>
      <c r="SJE112" s="79"/>
      <c r="SJF112" s="80"/>
      <c r="SJG112" s="81"/>
      <c r="SJH112" s="79"/>
      <c r="SJI112" s="79"/>
      <c r="SJJ112" s="81"/>
      <c r="SJK112" s="80"/>
      <c r="SJM112" s="77"/>
      <c r="SJN112" s="80"/>
      <c r="SJO112" s="80"/>
      <c r="SJP112" s="80"/>
      <c r="SJQ112" s="80"/>
      <c r="SJR112" s="77"/>
      <c r="SJS112" s="78"/>
      <c r="SJT112" s="79"/>
      <c r="SJU112" s="79"/>
      <c r="SJV112" s="80"/>
      <c r="SJW112" s="81"/>
      <c r="SJX112" s="79"/>
      <c r="SJY112" s="79"/>
      <c r="SJZ112" s="81"/>
      <c r="SKA112" s="80"/>
      <c r="SKC112" s="77"/>
      <c r="SKD112" s="80"/>
      <c r="SKE112" s="80"/>
      <c r="SKF112" s="80"/>
      <c r="SKG112" s="80"/>
      <c r="SKH112" s="77"/>
      <c r="SKI112" s="78"/>
      <c r="SKJ112" s="79"/>
      <c r="SKK112" s="79"/>
      <c r="SKL112" s="80"/>
      <c r="SKM112" s="81"/>
      <c r="SKN112" s="79"/>
      <c r="SKO112" s="79"/>
      <c r="SKP112" s="81"/>
      <c r="SKQ112" s="80"/>
      <c r="SKS112" s="77"/>
      <c r="SKT112" s="80"/>
      <c r="SKU112" s="80"/>
      <c r="SKV112" s="80"/>
      <c r="SKW112" s="80"/>
      <c r="SKX112" s="77"/>
      <c r="SKY112" s="78"/>
      <c r="SKZ112" s="79"/>
      <c r="SLA112" s="79"/>
      <c r="SLB112" s="80"/>
      <c r="SLC112" s="81"/>
      <c r="SLD112" s="79"/>
      <c r="SLE112" s="79"/>
      <c r="SLF112" s="81"/>
      <c r="SLG112" s="80"/>
      <c r="SLI112" s="77"/>
      <c r="SLJ112" s="80"/>
      <c r="SLK112" s="80"/>
      <c r="SLL112" s="80"/>
      <c r="SLM112" s="80"/>
      <c r="SLN112" s="77"/>
      <c r="SLO112" s="78"/>
      <c r="SLP112" s="79"/>
      <c r="SLQ112" s="79"/>
      <c r="SLR112" s="80"/>
      <c r="SLS112" s="81"/>
      <c r="SLT112" s="79"/>
      <c r="SLU112" s="79"/>
      <c r="SLV112" s="81"/>
      <c r="SLW112" s="80"/>
      <c r="SLY112" s="77"/>
      <c r="SLZ112" s="80"/>
      <c r="SMA112" s="80"/>
      <c r="SMB112" s="80"/>
      <c r="SMC112" s="80"/>
      <c r="SMD112" s="77"/>
      <c r="SME112" s="78"/>
      <c r="SMF112" s="79"/>
      <c r="SMG112" s="79"/>
      <c r="SMH112" s="80"/>
      <c r="SMI112" s="81"/>
      <c r="SMJ112" s="79"/>
      <c r="SMK112" s="79"/>
      <c r="SML112" s="81"/>
      <c r="SMM112" s="80"/>
      <c r="SMO112" s="77"/>
      <c r="SMP112" s="80"/>
      <c r="SMQ112" s="80"/>
      <c r="SMR112" s="80"/>
      <c r="SMS112" s="80"/>
      <c r="SMT112" s="77"/>
      <c r="SMU112" s="78"/>
      <c r="SMV112" s="79"/>
      <c r="SMW112" s="79"/>
      <c r="SMX112" s="80"/>
      <c r="SMY112" s="81"/>
      <c r="SMZ112" s="79"/>
      <c r="SNA112" s="79"/>
      <c r="SNB112" s="81"/>
      <c r="SNC112" s="80"/>
      <c r="SNE112" s="77"/>
      <c r="SNF112" s="80"/>
      <c r="SNG112" s="80"/>
      <c r="SNH112" s="80"/>
      <c r="SNI112" s="80"/>
      <c r="SNJ112" s="77"/>
      <c r="SNK112" s="78"/>
      <c r="SNL112" s="79"/>
      <c r="SNM112" s="79"/>
      <c r="SNN112" s="80"/>
      <c r="SNO112" s="81"/>
      <c r="SNP112" s="79"/>
      <c r="SNQ112" s="79"/>
      <c r="SNR112" s="81"/>
      <c r="SNS112" s="80"/>
      <c r="SNU112" s="77"/>
      <c r="SNV112" s="80"/>
      <c r="SNW112" s="80"/>
      <c r="SNX112" s="80"/>
      <c r="SNY112" s="80"/>
      <c r="SNZ112" s="77"/>
      <c r="SOA112" s="78"/>
      <c r="SOB112" s="79"/>
      <c r="SOC112" s="79"/>
      <c r="SOD112" s="80"/>
      <c r="SOE112" s="81"/>
      <c r="SOF112" s="79"/>
      <c r="SOG112" s="79"/>
      <c r="SOH112" s="81"/>
      <c r="SOI112" s="80"/>
      <c r="SOK112" s="77"/>
      <c r="SOL112" s="80"/>
      <c r="SOM112" s="80"/>
      <c r="SON112" s="80"/>
      <c r="SOO112" s="80"/>
      <c r="SOP112" s="77"/>
      <c r="SOQ112" s="78"/>
      <c r="SOR112" s="79"/>
      <c r="SOS112" s="79"/>
      <c r="SOT112" s="80"/>
      <c r="SOU112" s="81"/>
      <c r="SOV112" s="79"/>
      <c r="SOW112" s="79"/>
      <c r="SOX112" s="81"/>
      <c r="SOY112" s="80"/>
      <c r="SPA112" s="77"/>
      <c r="SPB112" s="80"/>
      <c r="SPC112" s="80"/>
      <c r="SPD112" s="80"/>
      <c r="SPE112" s="80"/>
      <c r="SPF112" s="77"/>
      <c r="SPG112" s="78"/>
      <c r="SPH112" s="79"/>
      <c r="SPI112" s="79"/>
      <c r="SPJ112" s="80"/>
      <c r="SPK112" s="81"/>
      <c r="SPL112" s="79"/>
      <c r="SPM112" s="79"/>
      <c r="SPN112" s="81"/>
      <c r="SPO112" s="80"/>
      <c r="SPQ112" s="77"/>
      <c r="SPR112" s="80"/>
      <c r="SPS112" s="80"/>
      <c r="SPT112" s="80"/>
      <c r="SPU112" s="80"/>
      <c r="SPV112" s="77"/>
      <c r="SPW112" s="78"/>
      <c r="SPX112" s="79"/>
      <c r="SPY112" s="79"/>
      <c r="SPZ112" s="80"/>
      <c r="SQA112" s="81"/>
      <c r="SQB112" s="79"/>
      <c r="SQC112" s="79"/>
      <c r="SQD112" s="81"/>
      <c r="SQE112" s="80"/>
      <c r="SQG112" s="77"/>
      <c r="SQH112" s="80"/>
      <c r="SQI112" s="80"/>
      <c r="SQJ112" s="80"/>
      <c r="SQK112" s="80"/>
      <c r="SQL112" s="77"/>
      <c r="SQM112" s="78"/>
      <c r="SQN112" s="79"/>
      <c r="SQO112" s="79"/>
      <c r="SQP112" s="80"/>
      <c r="SQQ112" s="81"/>
      <c r="SQR112" s="79"/>
      <c r="SQS112" s="79"/>
      <c r="SQT112" s="81"/>
      <c r="SQU112" s="80"/>
      <c r="SQW112" s="77"/>
      <c r="SQX112" s="80"/>
      <c r="SQY112" s="80"/>
      <c r="SQZ112" s="80"/>
      <c r="SRA112" s="80"/>
      <c r="SRB112" s="77"/>
      <c r="SRC112" s="78"/>
      <c r="SRD112" s="79"/>
      <c r="SRE112" s="79"/>
      <c r="SRF112" s="80"/>
      <c r="SRG112" s="81"/>
      <c r="SRH112" s="79"/>
      <c r="SRI112" s="79"/>
      <c r="SRJ112" s="81"/>
      <c r="SRK112" s="80"/>
      <c r="SRM112" s="77"/>
      <c r="SRN112" s="80"/>
      <c r="SRO112" s="80"/>
      <c r="SRP112" s="80"/>
      <c r="SRQ112" s="80"/>
      <c r="SRR112" s="77"/>
      <c r="SRS112" s="78"/>
      <c r="SRT112" s="79"/>
      <c r="SRU112" s="79"/>
      <c r="SRV112" s="80"/>
      <c r="SRW112" s="81"/>
      <c r="SRX112" s="79"/>
      <c r="SRY112" s="79"/>
      <c r="SRZ112" s="81"/>
      <c r="SSA112" s="80"/>
      <c r="SSC112" s="77"/>
      <c r="SSD112" s="80"/>
      <c r="SSE112" s="80"/>
      <c r="SSF112" s="80"/>
      <c r="SSG112" s="80"/>
      <c r="SSH112" s="77"/>
      <c r="SSI112" s="78"/>
      <c r="SSJ112" s="79"/>
      <c r="SSK112" s="79"/>
      <c r="SSL112" s="80"/>
      <c r="SSM112" s="81"/>
      <c r="SSN112" s="79"/>
      <c r="SSO112" s="79"/>
      <c r="SSP112" s="81"/>
      <c r="SSQ112" s="80"/>
      <c r="SSS112" s="77"/>
      <c r="SST112" s="80"/>
      <c r="SSU112" s="80"/>
      <c r="SSV112" s="80"/>
      <c r="SSW112" s="80"/>
      <c r="SSX112" s="77"/>
      <c r="SSY112" s="78"/>
      <c r="SSZ112" s="79"/>
      <c r="STA112" s="79"/>
      <c r="STB112" s="80"/>
      <c r="STC112" s="81"/>
      <c r="STD112" s="79"/>
      <c r="STE112" s="79"/>
      <c r="STF112" s="81"/>
      <c r="STG112" s="80"/>
      <c r="STI112" s="77"/>
      <c r="STJ112" s="80"/>
      <c r="STK112" s="80"/>
      <c r="STL112" s="80"/>
      <c r="STM112" s="80"/>
      <c r="STN112" s="77"/>
      <c r="STO112" s="78"/>
      <c r="STP112" s="79"/>
      <c r="STQ112" s="79"/>
      <c r="STR112" s="80"/>
      <c r="STS112" s="81"/>
      <c r="STT112" s="79"/>
      <c r="STU112" s="79"/>
      <c r="STV112" s="81"/>
      <c r="STW112" s="80"/>
      <c r="STY112" s="77"/>
      <c r="STZ112" s="80"/>
      <c r="SUA112" s="80"/>
      <c r="SUB112" s="80"/>
      <c r="SUC112" s="80"/>
      <c r="SUD112" s="77"/>
      <c r="SUE112" s="78"/>
      <c r="SUF112" s="79"/>
      <c r="SUG112" s="79"/>
      <c r="SUH112" s="80"/>
      <c r="SUI112" s="81"/>
      <c r="SUJ112" s="79"/>
      <c r="SUK112" s="79"/>
      <c r="SUL112" s="81"/>
      <c r="SUM112" s="80"/>
      <c r="SUO112" s="77"/>
      <c r="SUP112" s="80"/>
      <c r="SUQ112" s="80"/>
      <c r="SUR112" s="80"/>
      <c r="SUS112" s="80"/>
      <c r="SUT112" s="77"/>
      <c r="SUU112" s="78"/>
      <c r="SUV112" s="79"/>
      <c r="SUW112" s="79"/>
      <c r="SUX112" s="80"/>
      <c r="SUY112" s="81"/>
      <c r="SUZ112" s="79"/>
      <c r="SVA112" s="79"/>
      <c r="SVB112" s="81"/>
      <c r="SVC112" s="80"/>
      <c r="SVE112" s="77"/>
      <c r="SVF112" s="80"/>
      <c r="SVG112" s="80"/>
      <c r="SVH112" s="80"/>
      <c r="SVI112" s="80"/>
      <c r="SVJ112" s="77"/>
      <c r="SVK112" s="78"/>
      <c r="SVL112" s="79"/>
      <c r="SVM112" s="79"/>
      <c r="SVN112" s="80"/>
      <c r="SVO112" s="81"/>
      <c r="SVP112" s="79"/>
      <c r="SVQ112" s="79"/>
      <c r="SVR112" s="81"/>
      <c r="SVS112" s="80"/>
      <c r="SVU112" s="77"/>
      <c r="SVV112" s="80"/>
      <c r="SVW112" s="80"/>
      <c r="SVX112" s="80"/>
      <c r="SVY112" s="80"/>
      <c r="SVZ112" s="77"/>
      <c r="SWA112" s="78"/>
      <c r="SWB112" s="79"/>
      <c r="SWC112" s="79"/>
      <c r="SWD112" s="80"/>
      <c r="SWE112" s="81"/>
      <c r="SWF112" s="79"/>
      <c r="SWG112" s="79"/>
      <c r="SWH112" s="81"/>
      <c r="SWI112" s="80"/>
      <c r="SWK112" s="77"/>
      <c r="SWL112" s="80"/>
      <c r="SWM112" s="80"/>
      <c r="SWN112" s="80"/>
      <c r="SWO112" s="80"/>
      <c r="SWP112" s="77"/>
      <c r="SWQ112" s="78"/>
      <c r="SWR112" s="79"/>
      <c r="SWS112" s="79"/>
      <c r="SWT112" s="80"/>
      <c r="SWU112" s="81"/>
      <c r="SWV112" s="79"/>
      <c r="SWW112" s="79"/>
      <c r="SWX112" s="81"/>
      <c r="SWY112" s="80"/>
      <c r="SXA112" s="77"/>
      <c r="SXB112" s="80"/>
      <c r="SXC112" s="80"/>
      <c r="SXD112" s="80"/>
      <c r="SXE112" s="80"/>
      <c r="SXF112" s="77"/>
      <c r="SXG112" s="78"/>
      <c r="SXH112" s="79"/>
      <c r="SXI112" s="79"/>
      <c r="SXJ112" s="80"/>
      <c r="SXK112" s="81"/>
      <c r="SXL112" s="79"/>
      <c r="SXM112" s="79"/>
      <c r="SXN112" s="81"/>
      <c r="SXO112" s="80"/>
      <c r="SXQ112" s="77"/>
      <c r="SXR112" s="80"/>
      <c r="SXS112" s="80"/>
      <c r="SXT112" s="80"/>
      <c r="SXU112" s="80"/>
      <c r="SXV112" s="77"/>
      <c r="SXW112" s="78"/>
      <c r="SXX112" s="79"/>
      <c r="SXY112" s="79"/>
      <c r="SXZ112" s="80"/>
      <c r="SYA112" s="81"/>
      <c r="SYB112" s="79"/>
      <c r="SYC112" s="79"/>
      <c r="SYD112" s="81"/>
      <c r="SYE112" s="80"/>
      <c r="SYG112" s="77"/>
      <c r="SYH112" s="80"/>
      <c r="SYI112" s="80"/>
      <c r="SYJ112" s="80"/>
      <c r="SYK112" s="80"/>
      <c r="SYL112" s="77"/>
      <c r="SYM112" s="78"/>
      <c r="SYN112" s="79"/>
      <c r="SYO112" s="79"/>
      <c r="SYP112" s="80"/>
      <c r="SYQ112" s="81"/>
      <c r="SYR112" s="79"/>
      <c r="SYS112" s="79"/>
      <c r="SYT112" s="81"/>
      <c r="SYU112" s="80"/>
      <c r="SYW112" s="77"/>
      <c r="SYX112" s="80"/>
      <c r="SYY112" s="80"/>
      <c r="SYZ112" s="80"/>
      <c r="SZA112" s="80"/>
      <c r="SZB112" s="77"/>
      <c r="SZC112" s="78"/>
      <c r="SZD112" s="79"/>
      <c r="SZE112" s="79"/>
      <c r="SZF112" s="80"/>
      <c r="SZG112" s="81"/>
      <c r="SZH112" s="79"/>
      <c r="SZI112" s="79"/>
      <c r="SZJ112" s="81"/>
      <c r="SZK112" s="80"/>
      <c r="SZM112" s="77"/>
      <c r="SZN112" s="80"/>
      <c r="SZO112" s="80"/>
      <c r="SZP112" s="80"/>
      <c r="SZQ112" s="80"/>
      <c r="SZR112" s="77"/>
      <c r="SZS112" s="78"/>
      <c r="SZT112" s="79"/>
      <c r="SZU112" s="79"/>
      <c r="SZV112" s="80"/>
      <c r="SZW112" s="81"/>
      <c r="SZX112" s="79"/>
      <c r="SZY112" s="79"/>
      <c r="SZZ112" s="81"/>
      <c r="TAA112" s="80"/>
      <c r="TAC112" s="77"/>
      <c r="TAD112" s="80"/>
      <c r="TAE112" s="80"/>
      <c r="TAF112" s="80"/>
      <c r="TAG112" s="80"/>
      <c r="TAH112" s="77"/>
      <c r="TAI112" s="78"/>
      <c r="TAJ112" s="79"/>
      <c r="TAK112" s="79"/>
      <c r="TAL112" s="80"/>
      <c r="TAM112" s="81"/>
      <c r="TAN112" s="79"/>
      <c r="TAO112" s="79"/>
      <c r="TAP112" s="81"/>
      <c r="TAQ112" s="80"/>
      <c r="TAS112" s="77"/>
      <c r="TAT112" s="80"/>
      <c r="TAU112" s="80"/>
      <c r="TAV112" s="80"/>
      <c r="TAW112" s="80"/>
      <c r="TAX112" s="77"/>
      <c r="TAY112" s="78"/>
      <c r="TAZ112" s="79"/>
      <c r="TBA112" s="79"/>
      <c r="TBB112" s="80"/>
      <c r="TBC112" s="81"/>
      <c r="TBD112" s="79"/>
      <c r="TBE112" s="79"/>
      <c r="TBF112" s="81"/>
      <c r="TBG112" s="80"/>
      <c r="TBI112" s="77"/>
      <c r="TBJ112" s="80"/>
      <c r="TBK112" s="80"/>
      <c r="TBL112" s="80"/>
      <c r="TBM112" s="80"/>
      <c r="TBN112" s="77"/>
      <c r="TBO112" s="78"/>
      <c r="TBP112" s="79"/>
      <c r="TBQ112" s="79"/>
      <c r="TBR112" s="80"/>
      <c r="TBS112" s="81"/>
      <c r="TBT112" s="79"/>
      <c r="TBU112" s="79"/>
      <c r="TBV112" s="81"/>
      <c r="TBW112" s="80"/>
      <c r="TBY112" s="77"/>
      <c r="TBZ112" s="80"/>
      <c r="TCA112" s="80"/>
      <c r="TCB112" s="80"/>
      <c r="TCC112" s="80"/>
      <c r="TCD112" s="77"/>
      <c r="TCE112" s="78"/>
      <c r="TCF112" s="79"/>
      <c r="TCG112" s="79"/>
      <c r="TCH112" s="80"/>
      <c r="TCI112" s="81"/>
      <c r="TCJ112" s="79"/>
      <c r="TCK112" s="79"/>
      <c r="TCL112" s="81"/>
      <c r="TCM112" s="80"/>
      <c r="TCO112" s="77"/>
      <c r="TCP112" s="80"/>
      <c r="TCQ112" s="80"/>
      <c r="TCR112" s="80"/>
      <c r="TCS112" s="80"/>
      <c r="TCT112" s="77"/>
      <c r="TCU112" s="78"/>
      <c r="TCV112" s="79"/>
      <c r="TCW112" s="79"/>
      <c r="TCX112" s="80"/>
      <c r="TCY112" s="81"/>
      <c r="TCZ112" s="79"/>
      <c r="TDA112" s="79"/>
      <c r="TDB112" s="81"/>
      <c r="TDC112" s="80"/>
      <c r="TDE112" s="77"/>
      <c r="TDF112" s="80"/>
      <c r="TDG112" s="80"/>
      <c r="TDH112" s="80"/>
      <c r="TDI112" s="80"/>
      <c r="TDJ112" s="77"/>
      <c r="TDK112" s="78"/>
      <c r="TDL112" s="79"/>
      <c r="TDM112" s="79"/>
      <c r="TDN112" s="80"/>
      <c r="TDO112" s="81"/>
      <c r="TDP112" s="79"/>
      <c r="TDQ112" s="79"/>
      <c r="TDR112" s="81"/>
      <c r="TDS112" s="80"/>
      <c r="TDU112" s="77"/>
      <c r="TDV112" s="80"/>
      <c r="TDW112" s="80"/>
      <c r="TDX112" s="80"/>
      <c r="TDY112" s="80"/>
      <c r="TDZ112" s="77"/>
      <c r="TEA112" s="78"/>
      <c r="TEB112" s="79"/>
      <c r="TEC112" s="79"/>
      <c r="TED112" s="80"/>
      <c r="TEE112" s="81"/>
      <c r="TEF112" s="79"/>
      <c r="TEG112" s="79"/>
      <c r="TEH112" s="81"/>
      <c r="TEI112" s="80"/>
      <c r="TEK112" s="77"/>
      <c r="TEL112" s="80"/>
      <c r="TEM112" s="80"/>
      <c r="TEN112" s="80"/>
      <c r="TEO112" s="80"/>
      <c r="TEP112" s="77"/>
      <c r="TEQ112" s="78"/>
      <c r="TER112" s="79"/>
      <c r="TES112" s="79"/>
      <c r="TET112" s="80"/>
      <c r="TEU112" s="81"/>
      <c r="TEV112" s="79"/>
      <c r="TEW112" s="79"/>
      <c r="TEX112" s="81"/>
      <c r="TEY112" s="80"/>
      <c r="TFA112" s="77"/>
      <c r="TFB112" s="80"/>
      <c r="TFC112" s="80"/>
      <c r="TFD112" s="80"/>
      <c r="TFE112" s="80"/>
      <c r="TFF112" s="77"/>
      <c r="TFG112" s="78"/>
      <c r="TFH112" s="79"/>
      <c r="TFI112" s="79"/>
      <c r="TFJ112" s="80"/>
      <c r="TFK112" s="81"/>
      <c r="TFL112" s="79"/>
      <c r="TFM112" s="79"/>
      <c r="TFN112" s="81"/>
      <c r="TFO112" s="80"/>
      <c r="TFQ112" s="77"/>
      <c r="TFR112" s="80"/>
      <c r="TFS112" s="80"/>
      <c r="TFT112" s="80"/>
      <c r="TFU112" s="80"/>
      <c r="TFV112" s="77"/>
      <c r="TFW112" s="78"/>
      <c r="TFX112" s="79"/>
      <c r="TFY112" s="79"/>
      <c r="TFZ112" s="80"/>
      <c r="TGA112" s="81"/>
      <c r="TGB112" s="79"/>
      <c r="TGC112" s="79"/>
      <c r="TGD112" s="81"/>
      <c r="TGE112" s="80"/>
      <c r="TGG112" s="77"/>
      <c r="TGH112" s="80"/>
      <c r="TGI112" s="80"/>
      <c r="TGJ112" s="80"/>
      <c r="TGK112" s="80"/>
      <c r="TGL112" s="77"/>
      <c r="TGM112" s="78"/>
      <c r="TGN112" s="79"/>
      <c r="TGO112" s="79"/>
      <c r="TGP112" s="80"/>
      <c r="TGQ112" s="81"/>
      <c r="TGR112" s="79"/>
      <c r="TGS112" s="79"/>
      <c r="TGT112" s="81"/>
      <c r="TGU112" s="80"/>
      <c r="TGW112" s="77"/>
      <c r="TGX112" s="80"/>
      <c r="TGY112" s="80"/>
      <c r="TGZ112" s="80"/>
      <c r="THA112" s="80"/>
      <c r="THB112" s="77"/>
      <c r="THC112" s="78"/>
      <c r="THD112" s="79"/>
      <c r="THE112" s="79"/>
      <c r="THF112" s="80"/>
      <c r="THG112" s="81"/>
      <c r="THH112" s="79"/>
      <c r="THI112" s="79"/>
      <c r="THJ112" s="81"/>
      <c r="THK112" s="80"/>
      <c r="THM112" s="77"/>
      <c r="THN112" s="80"/>
      <c r="THO112" s="80"/>
      <c r="THP112" s="80"/>
      <c r="THQ112" s="80"/>
      <c r="THR112" s="77"/>
      <c r="THS112" s="78"/>
      <c r="THT112" s="79"/>
      <c r="THU112" s="79"/>
      <c r="THV112" s="80"/>
      <c r="THW112" s="81"/>
      <c r="THX112" s="79"/>
      <c r="THY112" s="79"/>
      <c r="THZ112" s="81"/>
      <c r="TIA112" s="80"/>
      <c r="TIC112" s="77"/>
      <c r="TID112" s="80"/>
      <c r="TIE112" s="80"/>
      <c r="TIF112" s="80"/>
      <c r="TIG112" s="80"/>
      <c r="TIH112" s="77"/>
      <c r="TII112" s="78"/>
      <c r="TIJ112" s="79"/>
      <c r="TIK112" s="79"/>
      <c r="TIL112" s="80"/>
      <c r="TIM112" s="81"/>
      <c r="TIN112" s="79"/>
      <c r="TIO112" s="79"/>
      <c r="TIP112" s="81"/>
      <c r="TIQ112" s="80"/>
      <c r="TIS112" s="77"/>
      <c r="TIT112" s="80"/>
      <c r="TIU112" s="80"/>
      <c r="TIV112" s="80"/>
      <c r="TIW112" s="80"/>
      <c r="TIX112" s="77"/>
      <c r="TIY112" s="78"/>
      <c r="TIZ112" s="79"/>
      <c r="TJA112" s="79"/>
      <c r="TJB112" s="80"/>
      <c r="TJC112" s="81"/>
      <c r="TJD112" s="79"/>
      <c r="TJE112" s="79"/>
      <c r="TJF112" s="81"/>
      <c r="TJG112" s="80"/>
      <c r="TJI112" s="77"/>
      <c r="TJJ112" s="80"/>
      <c r="TJK112" s="80"/>
      <c r="TJL112" s="80"/>
      <c r="TJM112" s="80"/>
      <c r="TJN112" s="77"/>
      <c r="TJO112" s="78"/>
      <c r="TJP112" s="79"/>
      <c r="TJQ112" s="79"/>
      <c r="TJR112" s="80"/>
      <c r="TJS112" s="81"/>
      <c r="TJT112" s="79"/>
      <c r="TJU112" s="79"/>
      <c r="TJV112" s="81"/>
      <c r="TJW112" s="80"/>
      <c r="TJY112" s="77"/>
      <c r="TJZ112" s="80"/>
      <c r="TKA112" s="80"/>
      <c r="TKB112" s="80"/>
      <c r="TKC112" s="80"/>
      <c r="TKD112" s="77"/>
      <c r="TKE112" s="78"/>
      <c r="TKF112" s="79"/>
      <c r="TKG112" s="79"/>
      <c r="TKH112" s="80"/>
      <c r="TKI112" s="81"/>
      <c r="TKJ112" s="79"/>
      <c r="TKK112" s="79"/>
      <c r="TKL112" s="81"/>
      <c r="TKM112" s="80"/>
      <c r="TKO112" s="77"/>
      <c r="TKP112" s="80"/>
      <c r="TKQ112" s="80"/>
      <c r="TKR112" s="80"/>
      <c r="TKS112" s="80"/>
      <c r="TKT112" s="77"/>
      <c r="TKU112" s="78"/>
      <c r="TKV112" s="79"/>
      <c r="TKW112" s="79"/>
      <c r="TKX112" s="80"/>
      <c r="TKY112" s="81"/>
      <c r="TKZ112" s="79"/>
      <c r="TLA112" s="79"/>
      <c r="TLB112" s="81"/>
      <c r="TLC112" s="80"/>
      <c r="TLE112" s="77"/>
      <c r="TLF112" s="80"/>
      <c r="TLG112" s="80"/>
      <c r="TLH112" s="80"/>
      <c r="TLI112" s="80"/>
      <c r="TLJ112" s="77"/>
      <c r="TLK112" s="78"/>
      <c r="TLL112" s="79"/>
      <c r="TLM112" s="79"/>
      <c r="TLN112" s="80"/>
      <c r="TLO112" s="81"/>
      <c r="TLP112" s="79"/>
      <c r="TLQ112" s="79"/>
      <c r="TLR112" s="81"/>
      <c r="TLS112" s="80"/>
      <c r="TLU112" s="77"/>
      <c r="TLV112" s="80"/>
      <c r="TLW112" s="80"/>
      <c r="TLX112" s="80"/>
      <c r="TLY112" s="80"/>
      <c r="TLZ112" s="77"/>
      <c r="TMA112" s="78"/>
      <c r="TMB112" s="79"/>
      <c r="TMC112" s="79"/>
      <c r="TMD112" s="80"/>
      <c r="TME112" s="81"/>
      <c r="TMF112" s="79"/>
      <c r="TMG112" s="79"/>
      <c r="TMH112" s="81"/>
      <c r="TMI112" s="80"/>
      <c r="TMK112" s="77"/>
      <c r="TML112" s="80"/>
      <c r="TMM112" s="80"/>
      <c r="TMN112" s="80"/>
      <c r="TMO112" s="80"/>
      <c r="TMP112" s="77"/>
      <c r="TMQ112" s="78"/>
      <c r="TMR112" s="79"/>
      <c r="TMS112" s="79"/>
      <c r="TMT112" s="80"/>
      <c r="TMU112" s="81"/>
      <c r="TMV112" s="79"/>
      <c r="TMW112" s="79"/>
      <c r="TMX112" s="81"/>
      <c r="TMY112" s="80"/>
      <c r="TNA112" s="77"/>
      <c r="TNB112" s="80"/>
      <c r="TNC112" s="80"/>
      <c r="TND112" s="80"/>
      <c r="TNE112" s="80"/>
      <c r="TNF112" s="77"/>
      <c r="TNG112" s="78"/>
      <c r="TNH112" s="79"/>
      <c r="TNI112" s="79"/>
      <c r="TNJ112" s="80"/>
      <c r="TNK112" s="81"/>
      <c r="TNL112" s="79"/>
      <c r="TNM112" s="79"/>
      <c r="TNN112" s="81"/>
      <c r="TNO112" s="80"/>
      <c r="TNQ112" s="77"/>
      <c r="TNR112" s="80"/>
      <c r="TNS112" s="80"/>
      <c r="TNT112" s="80"/>
      <c r="TNU112" s="80"/>
      <c r="TNV112" s="77"/>
      <c r="TNW112" s="78"/>
      <c r="TNX112" s="79"/>
      <c r="TNY112" s="79"/>
      <c r="TNZ112" s="80"/>
      <c r="TOA112" s="81"/>
      <c r="TOB112" s="79"/>
      <c r="TOC112" s="79"/>
      <c r="TOD112" s="81"/>
      <c r="TOE112" s="80"/>
      <c r="TOG112" s="77"/>
      <c r="TOH112" s="80"/>
      <c r="TOI112" s="80"/>
      <c r="TOJ112" s="80"/>
      <c r="TOK112" s="80"/>
      <c r="TOL112" s="77"/>
      <c r="TOM112" s="78"/>
      <c r="TON112" s="79"/>
      <c r="TOO112" s="79"/>
      <c r="TOP112" s="80"/>
      <c r="TOQ112" s="81"/>
      <c r="TOR112" s="79"/>
      <c r="TOS112" s="79"/>
      <c r="TOT112" s="81"/>
      <c r="TOU112" s="80"/>
      <c r="TOW112" s="77"/>
      <c r="TOX112" s="80"/>
      <c r="TOY112" s="80"/>
      <c r="TOZ112" s="80"/>
      <c r="TPA112" s="80"/>
      <c r="TPB112" s="77"/>
      <c r="TPC112" s="78"/>
      <c r="TPD112" s="79"/>
      <c r="TPE112" s="79"/>
      <c r="TPF112" s="80"/>
      <c r="TPG112" s="81"/>
      <c r="TPH112" s="79"/>
      <c r="TPI112" s="79"/>
      <c r="TPJ112" s="81"/>
      <c r="TPK112" s="80"/>
      <c r="TPM112" s="77"/>
      <c r="TPN112" s="80"/>
      <c r="TPO112" s="80"/>
      <c r="TPP112" s="80"/>
      <c r="TPQ112" s="80"/>
      <c r="TPR112" s="77"/>
      <c r="TPS112" s="78"/>
      <c r="TPT112" s="79"/>
      <c r="TPU112" s="79"/>
      <c r="TPV112" s="80"/>
      <c r="TPW112" s="81"/>
      <c r="TPX112" s="79"/>
      <c r="TPY112" s="79"/>
      <c r="TPZ112" s="81"/>
      <c r="TQA112" s="80"/>
      <c r="TQC112" s="77"/>
      <c r="TQD112" s="80"/>
      <c r="TQE112" s="80"/>
      <c r="TQF112" s="80"/>
      <c r="TQG112" s="80"/>
      <c r="TQH112" s="77"/>
      <c r="TQI112" s="78"/>
      <c r="TQJ112" s="79"/>
      <c r="TQK112" s="79"/>
      <c r="TQL112" s="80"/>
      <c r="TQM112" s="81"/>
      <c r="TQN112" s="79"/>
      <c r="TQO112" s="79"/>
      <c r="TQP112" s="81"/>
      <c r="TQQ112" s="80"/>
      <c r="TQS112" s="77"/>
      <c r="TQT112" s="80"/>
      <c r="TQU112" s="80"/>
      <c r="TQV112" s="80"/>
      <c r="TQW112" s="80"/>
      <c r="TQX112" s="77"/>
      <c r="TQY112" s="78"/>
      <c r="TQZ112" s="79"/>
      <c r="TRA112" s="79"/>
      <c r="TRB112" s="80"/>
      <c r="TRC112" s="81"/>
      <c r="TRD112" s="79"/>
      <c r="TRE112" s="79"/>
      <c r="TRF112" s="81"/>
      <c r="TRG112" s="80"/>
      <c r="TRI112" s="77"/>
      <c r="TRJ112" s="80"/>
      <c r="TRK112" s="80"/>
      <c r="TRL112" s="80"/>
      <c r="TRM112" s="80"/>
      <c r="TRN112" s="77"/>
      <c r="TRO112" s="78"/>
      <c r="TRP112" s="79"/>
      <c r="TRQ112" s="79"/>
      <c r="TRR112" s="80"/>
      <c r="TRS112" s="81"/>
      <c r="TRT112" s="79"/>
      <c r="TRU112" s="79"/>
      <c r="TRV112" s="81"/>
      <c r="TRW112" s="80"/>
      <c r="TRY112" s="77"/>
      <c r="TRZ112" s="80"/>
      <c r="TSA112" s="80"/>
      <c r="TSB112" s="80"/>
      <c r="TSC112" s="80"/>
      <c r="TSD112" s="77"/>
      <c r="TSE112" s="78"/>
      <c r="TSF112" s="79"/>
      <c r="TSG112" s="79"/>
      <c r="TSH112" s="80"/>
      <c r="TSI112" s="81"/>
      <c r="TSJ112" s="79"/>
      <c r="TSK112" s="79"/>
      <c r="TSL112" s="81"/>
      <c r="TSM112" s="80"/>
      <c r="TSO112" s="77"/>
      <c r="TSP112" s="80"/>
      <c r="TSQ112" s="80"/>
      <c r="TSR112" s="80"/>
      <c r="TSS112" s="80"/>
      <c r="TST112" s="77"/>
      <c r="TSU112" s="78"/>
      <c r="TSV112" s="79"/>
      <c r="TSW112" s="79"/>
      <c r="TSX112" s="80"/>
      <c r="TSY112" s="81"/>
      <c r="TSZ112" s="79"/>
      <c r="TTA112" s="79"/>
      <c r="TTB112" s="81"/>
      <c r="TTC112" s="80"/>
      <c r="TTE112" s="77"/>
      <c r="TTF112" s="80"/>
      <c r="TTG112" s="80"/>
      <c r="TTH112" s="80"/>
      <c r="TTI112" s="80"/>
      <c r="TTJ112" s="77"/>
      <c r="TTK112" s="78"/>
      <c r="TTL112" s="79"/>
      <c r="TTM112" s="79"/>
      <c r="TTN112" s="80"/>
      <c r="TTO112" s="81"/>
      <c r="TTP112" s="79"/>
      <c r="TTQ112" s="79"/>
      <c r="TTR112" s="81"/>
      <c r="TTS112" s="80"/>
      <c r="TTU112" s="77"/>
      <c r="TTV112" s="80"/>
      <c r="TTW112" s="80"/>
      <c r="TTX112" s="80"/>
      <c r="TTY112" s="80"/>
      <c r="TTZ112" s="77"/>
      <c r="TUA112" s="78"/>
      <c r="TUB112" s="79"/>
      <c r="TUC112" s="79"/>
      <c r="TUD112" s="80"/>
      <c r="TUE112" s="81"/>
      <c r="TUF112" s="79"/>
      <c r="TUG112" s="79"/>
      <c r="TUH112" s="81"/>
      <c r="TUI112" s="80"/>
      <c r="TUK112" s="77"/>
      <c r="TUL112" s="80"/>
      <c r="TUM112" s="80"/>
      <c r="TUN112" s="80"/>
      <c r="TUO112" s="80"/>
      <c r="TUP112" s="77"/>
      <c r="TUQ112" s="78"/>
      <c r="TUR112" s="79"/>
      <c r="TUS112" s="79"/>
      <c r="TUT112" s="80"/>
      <c r="TUU112" s="81"/>
      <c r="TUV112" s="79"/>
      <c r="TUW112" s="79"/>
      <c r="TUX112" s="81"/>
      <c r="TUY112" s="80"/>
      <c r="TVA112" s="77"/>
      <c r="TVB112" s="80"/>
      <c r="TVC112" s="80"/>
      <c r="TVD112" s="80"/>
      <c r="TVE112" s="80"/>
      <c r="TVF112" s="77"/>
      <c r="TVG112" s="78"/>
      <c r="TVH112" s="79"/>
      <c r="TVI112" s="79"/>
      <c r="TVJ112" s="80"/>
      <c r="TVK112" s="81"/>
      <c r="TVL112" s="79"/>
      <c r="TVM112" s="79"/>
      <c r="TVN112" s="81"/>
      <c r="TVO112" s="80"/>
      <c r="TVQ112" s="77"/>
      <c r="TVR112" s="80"/>
      <c r="TVS112" s="80"/>
      <c r="TVT112" s="80"/>
      <c r="TVU112" s="80"/>
      <c r="TVV112" s="77"/>
      <c r="TVW112" s="78"/>
      <c r="TVX112" s="79"/>
      <c r="TVY112" s="79"/>
      <c r="TVZ112" s="80"/>
      <c r="TWA112" s="81"/>
      <c r="TWB112" s="79"/>
      <c r="TWC112" s="79"/>
      <c r="TWD112" s="81"/>
      <c r="TWE112" s="80"/>
      <c r="TWG112" s="77"/>
      <c r="TWH112" s="80"/>
      <c r="TWI112" s="80"/>
      <c r="TWJ112" s="80"/>
      <c r="TWK112" s="80"/>
      <c r="TWL112" s="77"/>
      <c r="TWM112" s="78"/>
      <c r="TWN112" s="79"/>
      <c r="TWO112" s="79"/>
      <c r="TWP112" s="80"/>
      <c r="TWQ112" s="81"/>
      <c r="TWR112" s="79"/>
      <c r="TWS112" s="79"/>
      <c r="TWT112" s="81"/>
      <c r="TWU112" s="80"/>
      <c r="TWW112" s="77"/>
      <c r="TWX112" s="80"/>
      <c r="TWY112" s="80"/>
      <c r="TWZ112" s="80"/>
      <c r="TXA112" s="80"/>
      <c r="TXB112" s="77"/>
      <c r="TXC112" s="78"/>
      <c r="TXD112" s="79"/>
      <c r="TXE112" s="79"/>
      <c r="TXF112" s="80"/>
      <c r="TXG112" s="81"/>
      <c r="TXH112" s="79"/>
      <c r="TXI112" s="79"/>
      <c r="TXJ112" s="81"/>
      <c r="TXK112" s="80"/>
      <c r="TXM112" s="77"/>
      <c r="TXN112" s="80"/>
      <c r="TXO112" s="80"/>
      <c r="TXP112" s="80"/>
      <c r="TXQ112" s="80"/>
      <c r="TXR112" s="77"/>
      <c r="TXS112" s="78"/>
      <c r="TXT112" s="79"/>
      <c r="TXU112" s="79"/>
      <c r="TXV112" s="80"/>
      <c r="TXW112" s="81"/>
      <c r="TXX112" s="79"/>
      <c r="TXY112" s="79"/>
      <c r="TXZ112" s="81"/>
      <c r="TYA112" s="80"/>
      <c r="TYC112" s="77"/>
      <c r="TYD112" s="80"/>
      <c r="TYE112" s="80"/>
      <c r="TYF112" s="80"/>
      <c r="TYG112" s="80"/>
      <c r="TYH112" s="77"/>
      <c r="TYI112" s="78"/>
      <c r="TYJ112" s="79"/>
      <c r="TYK112" s="79"/>
      <c r="TYL112" s="80"/>
      <c r="TYM112" s="81"/>
      <c r="TYN112" s="79"/>
      <c r="TYO112" s="79"/>
      <c r="TYP112" s="81"/>
      <c r="TYQ112" s="80"/>
      <c r="TYS112" s="77"/>
      <c r="TYT112" s="80"/>
      <c r="TYU112" s="80"/>
      <c r="TYV112" s="80"/>
      <c r="TYW112" s="80"/>
      <c r="TYX112" s="77"/>
      <c r="TYY112" s="78"/>
      <c r="TYZ112" s="79"/>
      <c r="TZA112" s="79"/>
      <c r="TZB112" s="80"/>
      <c r="TZC112" s="81"/>
      <c r="TZD112" s="79"/>
      <c r="TZE112" s="79"/>
      <c r="TZF112" s="81"/>
      <c r="TZG112" s="80"/>
      <c r="TZI112" s="77"/>
      <c r="TZJ112" s="80"/>
      <c r="TZK112" s="80"/>
      <c r="TZL112" s="80"/>
      <c r="TZM112" s="80"/>
      <c r="TZN112" s="77"/>
      <c r="TZO112" s="78"/>
      <c r="TZP112" s="79"/>
      <c r="TZQ112" s="79"/>
      <c r="TZR112" s="80"/>
      <c r="TZS112" s="81"/>
      <c r="TZT112" s="79"/>
      <c r="TZU112" s="79"/>
      <c r="TZV112" s="81"/>
      <c r="TZW112" s="80"/>
      <c r="TZY112" s="77"/>
      <c r="TZZ112" s="80"/>
      <c r="UAA112" s="80"/>
      <c r="UAB112" s="80"/>
      <c r="UAC112" s="80"/>
      <c r="UAD112" s="77"/>
      <c r="UAE112" s="78"/>
      <c r="UAF112" s="79"/>
      <c r="UAG112" s="79"/>
      <c r="UAH112" s="80"/>
      <c r="UAI112" s="81"/>
      <c r="UAJ112" s="79"/>
      <c r="UAK112" s="79"/>
      <c r="UAL112" s="81"/>
      <c r="UAM112" s="80"/>
      <c r="UAO112" s="77"/>
      <c r="UAP112" s="80"/>
      <c r="UAQ112" s="80"/>
      <c r="UAR112" s="80"/>
      <c r="UAS112" s="80"/>
      <c r="UAT112" s="77"/>
      <c r="UAU112" s="78"/>
      <c r="UAV112" s="79"/>
      <c r="UAW112" s="79"/>
      <c r="UAX112" s="80"/>
      <c r="UAY112" s="81"/>
      <c r="UAZ112" s="79"/>
      <c r="UBA112" s="79"/>
      <c r="UBB112" s="81"/>
      <c r="UBC112" s="80"/>
      <c r="UBE112" s="77"/>
      <c r="UBF112" s="80"/>
      <c r="UBG112" s="80"/>
      <c r="UBH112" s="80"/>
      <c r="UBI112" s="80"/>
      <c r="UBJ112" s="77"/>
      <c r="UBK112" s="78"/>
      <c r="UBL112" s="79"/>
      <c r="UBM112" s="79"/>
      <c r="UBN112" s="80"/>
      <c r="UBO112" s="81"/>
      <c r="UBP112" s="79"/>
      <c r="UBQ112" s="79"/>
      <c r="UBR112" s="81"/>
      <c r="UBS112" s="80"/>
      <c r="UBU112" s="77"/>
      <c r="UBV112" s="80"/>
      <c r="UBW112" s="80"/>
      <c r="UBX112" s="80"/>
      <c r="UBY112" s="80"/>
      <c r="UBZ112" s="77"/>
      <c r="UCA112" s="78"/>
      <c r="UCB112" s="79"/>
      <c r="UCC112" s="79"/>
      <c r="UCD112" s="80"/>
      <c r="UCE112" s="81"/>
      <c r="UCF112" s="79"/>
      <c r="UCG112" s="79"/>
      <c r="UCH112" s="81"/>
      <c r="UCI112" s="80"/>
      <c r="UCK112" s="77"/>
      <c r="UCL112" s="80"/>
      <c r="UCM112" s="80"/>
      <c r="UCN112" s="80"/>
      <c r="UCO112" s="80"/>
      <c r="UCP112" s="77"/>
      <c r="UCQ112" s="78"/>
      <c r="UCR112" s="79"/>
      <c r="UCS112" s="79"/>
      <c r="UCT112" s="80"/>
      <c r="UCU112" s="81"/>
      <c r="UCV112" s="79"/>
      <c r="UCW112" s="79"/>
      <c r="UCX112" s="81"/>
      <c r="UCY112" s="80"/>
      <c r="UDA112" s="77"/>
      <c r="UDB112" s="80"/>
      <c r="UDC112" s="80"/>
      <c r="UDD112" s="80"/>
      <c r="UDE112" s="80"/>
      <c r="UDF112" s="77"/>
      <c r="UDG112" s="78"/>
      <c r="UDH112" s="79"/>
      <c r="UDI112" s="79"/>
      <c r="UDJ112" s="80"/>
      <c r="UDK112" s="81"/>
      <c r="UDL112" s="79"/>
      <c r="UDM112" s="79"/>
      <c r="UDN112" s="81"/>
      <c r="UDO112" s="80"/>
      <c r="UDQ112" s="77"/>
      <c r="UDR112" s="80"/>
      <c r="UDS112" s="80"/>
      <c r="UDT112" s="80"/>
      <c r="UDU112" s="80"/>
      <c r="UDV112" s="77"/>
      <c r="UDW112" s="78"/>
      <c r="UDX112" s="79"/>
      <c r="UDY112" s="79"/>
      <c r="UDZ112" s="80"/>
      <c r="UEA112" s="81"/>
      <c r="UEB112" s="79"/>
      <c r="UEC112" s="79"/>
      <c r="UED112" s="81"/>
      <c r="UEE112" s="80"/>
      <c r="UEG112" s="77"/>
      <c r="UEH112" s="80"/>
      <c r="UEI112" s="80"/>
      <c r="UEJ112" s="80"/>
      <c r="UEK112" s="80"/>
      <c r="UEL112" s="77"/>
      <c r="UEM112" s="78"/>
      <c r="UEN112" s="79"/>
      <c r="UEO112" s="79"/>
      <c r="UEP112" s="80"/>
      <c r="UEQ112" s="81"/>
      <c r="UER112" s="79"/>
      <c r="UES112" s="79"/>
      <c r="UET112" s="81"/>
      <c r="UEU112" s="80"/>
      <c r="UEW112" s="77"/>
      <c r="UEX112" s="80"/>
      <c r="UEY112" s="80"/>
      <c r="UEZ112" s="80"/>
      <c r="UFA112" s="80"/>
      <c r="UFB112" s="77"/>
      <c r="UFC112" s="78"/>
      <c r="UFD112" s="79"/>
      <c r="UFE112" s="79"/>
      <c r="UFF112" s="80"/>
      <c r="UFG112" s="81"/>
      <c r="UFH112" s="79"/>
      <c r="UFI112" s="79"/>
      <c r="UFJ112" s="81"/>
      <c r="UFK112" s="80"/>
      <c r="UFM112" s="77"/>
      <c r="UFN112" s="80"/>
      <c r="UFO112" s="80"/>
      <c r="UFP112" s="80"/>
      <c r="UFQ112" s="80"/>
      <c r="UFR112" s="77"/>
      <c r="UFS112" s="78"/>
      <c r="UFT112" s="79"/>
      <c r="UFU112" s="79"/>
      <c r="UFV112" s="80"/>
      <c r="UFW112" s="81"/>
      <c r="UFX112" s="79"/>
      <c r="UFY112" s="79"/>
      <c r="UFZ112" s="81"/>
      <c r="UGA112" s="80"/>
      <c r="UGC112" s="77"/>
      <c r="UGD112" s="80"/>
      <c r="UGE112" s="80"/>
      <c r="UGF112" s="80"/>
      <c r="UGG112" s="80"/>
      <c r="UGH112" s="77"/>
      <c r="UGI112" s="78"/>
      <c r="UGJ112" s="79"/>
      <c r="UGK112" s="79"/>
      <c r="UGL112" s="80"/>
      <c r="UGM112" s="81"/>
      <c r="UGN112" s="79"/>
      <c r="UGO112" s="79"/>
      <c r="UGP112" s="81"/>
      <c r="UGQ112" s="80"/>
      <c r="UGS112" s="77"/>
      <c r="UGT112" s="80"/>
      <c r="UGU112" s="80"/>
      <c r="UGV112" s="80"/>
      <c r="UGW112" s="80"/>
      <c r="UGX112" s="77"/>
      <c r="UGY112" s="78"/>
      <c r="UGZ112" s="79"/>
      <c r="UHA112" s="79"/>
      <c r="UHB112" s="80"/>
      <c r="UHC112" s="81"/>
      <c r="UHD112" s="79"/>
      <c r="UHE112" s="79"/>
      <c r="UHF112" s="81"/>
      <c r="UHG112" s="80"/>
      <c r="UHI112" s="77"/>
      <c r="UHJ112" s="80"/>
      <c r="UHK112" s="80"/>
      <c r="UHL112" s="80"/>
      <c r="UHM112" s="80"/>
      <c r="UHN112" s="77"/>
      <c r="UHO112" s="78"/>
      <c r="UHP112" s="79"/>
      <c r="UHQ112" s="79"/>
      <c r="UHR112" s="80"/>
      <c r="UHS112" s="81"/>
      <c r="UHT112" s="79"/>
      <c r="UHU112" s="79"/>
      <c r="UHV112" s="81"/>
      <c r="UHW112" s="80"/>
      <c r="UHY112" s="77"/>
      <c r="UHZ112" s="80"/>
      <c r="UIA112" s="80"/>
      <c r="UIB112" s="80"/>
      <c r="UIC112" s="80"/>
      <c r="UID112" s="77"/>
      <c r="UIE112" s="78"/>
      <c r="UIF112" s="79"/>
      <c r="UIG112" s="79"/>
      <c r="UIH112" s="80"/>
      <c r="UII112" s="81"/>
      <c r="UIJ112" s="79"/>
      <c r="UIK112" s="79"/>
      <c r="UIL112" s="81"/>
      <c r="UIM112" s="80"/>
      <c r="UIO112" s="77"/>
      <c r="UIP112" s="80"/>
      <c r="UIQ112" s="80"/>
      <c r="UIR112" s="80"/>
      <c r="UIS112" s="80"/>
      <c r="UIT112" s="77"/>
      <c r="UIU112" s="78"/>
      <c r="UIV112" s="79"/>
      <c r="UIW112" s="79"/>
      <c r="UIX112" s="80"/>
      <c r="UIY112" s="81"/>
      <c r="UIZ112" s="79"/>
      <c r="UJA112" s="79"/>
      <c r="UJB112" s="81"/>
      <c r="UJC112" s="80"/>
      <c r="UJE112" s="77"/>
      <c r="UJF112" s="80"/>
      <c r="UJG112" s="80"/>
      <c r="UJH112" s="80"/>
      <c r="UJI112" s="80"/>
      <c r="UJJ112" s="77"/>
      <c r="UJK112" s="78"/>
      <c r="UJL112" s="79"/>
      <c r="UJM112" s="79"/>
      <c r="UJN112" s="80"/>
      <c r="UJO112" s="81"/>
      <c r="UJP112" s="79"/>
      <c r="UJQ112" s="79"/>
      <c r="UJR112" s="81"/>
      <c r="UJS112" s="80"/>
      <c r="UJU112" s="77"/>
      <c r="UJV112" s="80"/>
      <c r="UJW112" s="80"/>
      <c r="UJX112" s="80"/>
      <c r="UJY112" s="80"/>
      <c r="UJZ112" s="77"/>
      <c r="UKA112" s="78"/>
      <c r="UKB112" s="79"/>
      <c r="UKC112" s="79"/>
      <c r="UKD112" s="80"/>
      <c r="UKE112" s="81"/>
      <c r="UKF112" s="79"/>
      <c r="UKG112" s="79"/>
      <c r="UKH112" s="81"/>
      <c r="UKI112" s="80"/>
      <c r="UKK112" s="77"/>
      <c r="UKL112" s="80"/>
      <c r="UKM112" s="80"/>
      <c r="UKN112" s="80"/>
      <c r="UKO112" s="80"/>
      <c r="UKP112" s="77"/>
      <c r="UKQ112" s="78"/>
      <c r="UKR112" s="79"/>
      <c r="UKS112" s="79"/>
      <c r="UKT112" s="80"/>
      <c r="UKU112" s="81"/>
      <c r="UKV112" s="79"/>
      <c r="UKW112" s="79"/>
      <c r="UKX112" s="81"/>
      <c r="UKY112" s="80"/>
      <c r="ULA112" s="77"/>
      <c r="ULB112" s="80"/>
      <c r="ULC112" s="80"/>
      <c r="ULD112" s="80"/>
      <c r="ULE112" s="80"/>
      <c r="ULF112" s="77"/>
      <c r="ULG112" s="78"/>
      <c r="ULH112" s="79"/>
      <c r="ULI112" s="79"/>
      <c r="ULJ112" s="80"/>
      <c r="ULK112" s="81"/>
      <c r="ULL112" s="79"/>
      <c r="ULM112" s="79"/>
      <c r="ULN112" s="81"/>
      <c r="ULO112" s="80"/>
      <c r="ULQ112" s="77"/>
      <c r="ULR112" s="80"/>
      <c r="ULS112" s="80"/>
      <c r="ULT112" s="80"/>
      <c r="ULU112" s="80"/>
      <c r="ULV112" s="77"/>
      <c r="ULW112" s="78"/>
      <c r="ULX112" s="79"/>
      <c r="ULY112" s="79"/>
      <c r="ULZ112" s="80"/>
      <c r="UMA112" s="81"/>
      <c r="UMB112" s="79"/>
      <c r="UMC112" s="79"/>
      <c r="UMD112" s="81"/>
      <c r="UME112" s="80"/>
      <c r="UMG112" s="77"/>
      <c r="UMH112" s="80"/>
      <c r="UMI112" s="80"/>
      <c r="UMJ112" s="80"/>
      <c r="UMK112" s="80"/>
      <c r="UML112" s="77"/>
      <c r="UMM112" s="78"/>
      <c r="UMN112" s="79"/>
      <c r="UMO112" s="79"/>
      <c r="UMP112" s="80"/>
      <c r="UMQ112" s="81"/>
      <c r="UMR112" s="79"/>
      <c r="UMS112" s="79"/>
      <c r="UMT112" s="81"/>
      <c r="UMU112" s="80"/>
      <c r="UMW112" s="77"/>
      <c r="UMX112" s="80"/>
      <c r="UMY112" s="80"/>
      <c r="UMZ112" s="80"/>
      <c r="UNA112" s="80"/>
      <c r="UNB112" s="77"/>
      <c r="UNC112" s="78"/>
      <c r="UND112" s="79"/>
      <c r="UNE112" s="79"/>
      <c r="UNF112" s="80"/>
      <c r="UNG112" s="81"/>
      <c r="UNH112" s="79"/>
      <c r="UNI112" s="79"/>
      <c r="UNJ112" s="81"/>
      <c r="UNK112" s="80"/>
      <c r="UNM112" s="77"/>
      <c r="UNN112" s="80"/>
      <c r="UNO112" s="80"/>
      <c r="UNP112" s="80"/>
      <c r="UNQ112" s="80"/>
      <c r="UNR112" s="77"/>
      <c r="UNS112" s="78"/>
      <c r="UNT112" s="79"/>
      <c r="UNU112" s="79"/>
      <c r="UNV112" s="80"/>
      <c r="UNW112" s="81"/>
      <c r="UNX112" s="79"/>
      <c r="UNY112" s="79"/>
      <c r="UNZ112" s="81"/>
      <c r="UOA112" s="80"/>
      <c r="UOC112" s="77"/>
      <c r="UOD112" s="80"/>
      <c r="UOE112" s="80"/>
      <c r="UOF112" s="80"/>
      <c r="UOG112" s="80"/>
      <c r="UOH112" s="77"/>
      <c r="UOI112" s="78"/>
      <c r="UOJ112" s="79"/>
      <c r="UOK112" s="79"/>
      <c r="UOL112" s="80"/>
      <c r="UOM112" s="81"/>
      <c r="UON112" s="79"/>
      <c r="UOO112" s="79"/>
      <c r="UOP112" s="81"/>
      <c r="UOQ112" s="80"/>
      <c r="UOS112" s="77"/>
      <c r="UOT112" s="80"/>
      <c r="UOU112" s="80"/>
      <c r="UOV112" s="80"/>
      <c r="UOW112" s="80"/>
      <c r="UOX112" s="77"/>
      <c r="UOY112" s="78"/>
      <c r="UOZ112" s="79"/>
      <c r="UPA112" s="79"/>
      <c r="UPB112" s="80"/>
      <c r="UPC112" s="81"/>
      <c r="UPD112" s="79"/>
      <c r="UPE112" s="79"/>
      <c r="UPF112" s="81"/>
      <c r="UPG112" s="80"/>
      <c r="UPI112" s="77"/>
      <c r="UPJ112" s="80"/>
      <c r="UPK112" s="80"/>
      <c r="UPL112" s="80"/>
      <c r="UPM112" s="80"/>
      <c r="UPN112" s="77"/>
      <c r="UPO112" s="78"/>
      <c r="UPP112" s="79"/>
      <c r="UPQ112" s="79"/>
      <c r="UPR112" s="80"/>
      <c r="UPS112" s="81"/>
      <c r="UPT112" s="79"/>
      <c r="UPU112" s="79"/>
      <c r="UPV112" s="81"/>
      <c r="UPW112" s="80"/>
      <c r="UPY112" s="77"/>
      <c r="UPZ112" s="80"/>
      <c r="UQA112" s="80"/>
      <c r="UQB112" s="80"/>
      <c r="UQC112" s="80"/>
      <c r="UQD112" s="77"/>
      <c r="UQE112" s="78"/>
      <c r="UQF112" s="79"/>
      <c r="UQG112" s="79"/>
      <c r="UQH112" s="80"/>
      <c r="UQI112" s="81"/>
      <c r="UQJ112" s="79"/>
      <c r="UQK112" s="79"/>
      <c r="UQL112" s="81"/>
      <c r="UQM112" s="80"/>
      <c r="UQO112" s="77"/>
      <c r="UQP112" s="80"/>
      <c r="UQQ112" s="80"/>
      <c r="UQR112" s="80"/>
      <c r="UQS112" s="80"/>
      <c r="UQT112" s="77"/>
      <c r="UQU112" s="78"/>
      <c r="UQV112" s="79"/>
      <c r="UQW112" s="79"/>
      <c r="UQX112" s="80"/>
      <c r="UQY112" s="81"/>
      <c r="UQZ112" s="79"/>
      <c r="URA112" s="79"/>
      <c r="URB112" s="81"/>
      <c r="URC112" s="80"/>
      <c r="URE112" s="77"/>
      <c r="URF112" s="80"/>
      <c r="URG112" s="80"/>
      <c r="URH112" s="80"/>
      <c r="URI112" s="80"/>
      <c r="URJ112" s="77"/>
      <c r="URK112" s="78"/>
      <c r="URL112" s="79"/>
      <c r="URM112" s="79"/>
      <c r="URN112" s="80"/>
      <c r="URO112" s="81"/>
      <c r="URP112" s="79"/>
      <c r="URQ112" s="79"/>
      <c r="URR112" s="81"/>
      <c r="URS112" s="80"/>
      <c r="URU112" s="77"/>
      <c r="URV112" s="80"/>
      <c r="URW112" s="80"/>
      <c r="URX112" s="80"/>
      <c r="URY112" s="80"/>
      <c r="URZ112" s="77"/>
      <c r="USA112" s="78"/>
      <c r="USB112" s="79"/>
      <c r="USC112" s="79"/>
      <c r="USD112" s="80"/>
      <c r="USE112" s="81"/>
      <c r="USF112" s="79"/>
      <c r="USG112" s="79"/>
      <c r="USH112" s="81"/>
      <c r="USI112" s="80"/>
      <c r="USK112" s="77"/>
      <c r="USL112" s="80"/>
      <c r="USM112" s="80"/>
      <c r="USN112" s="80"/>
      <c r="USO112" s="80"/>
      <c r="USP112" s="77"/>
      <c r="USQ112" s="78"/>
      <c r="USR112" s="79"/>
      <c r="USS112" s="79"/>
      <c r="UST112" s="80"/>
      <c r="USU112" s="81"/>
      <c r="USV112" s="79"/>
      <c r="USW112" s="79"/>
      <c r="USX112" s="81"/>
      <c r="USY112" s="80"/>
      <c r="UTA112" s="77"/>
      <c r="UTB112" s="80"/>
      <c r="UTC112" s="80"/>
      <c r="UTD112" s="80"/>
      <c r="UTE112" s="80"/>
      <c r="UTF112" s="77"/>
      <c r="UTG112" s="78"/>
      <c r="UTH112" s="79"/>
      <c r="UTI112" s="79"/>
      <c r="UTJ112" s="80"/>
      <c r="UTK112" s="81"/>
      <c r="UTL112" s="79"/>
      <c r="UTM112" s="79"/>
      <c r="UTN112" s="81"/>
      <c r="UTO112" s="80"/>
      <c r="UTQ112" s="77"/>
      <c r="UTR112" s="80"/>
      <c r="UTS112" s="80"/>
      <c r="UTT112" s="80"/>
      <c r="UTU112" s="80"/>
      <c r="UTV112" s="77"/>
      <c r="UTW112" s="78"/>
      <c r="UTX112" s="79"/>
      <c r="UTY112" s="79"/>
      <c r="UTZ112" s="80"/>
      <c r="UUA112" s="81"/>
      <c r="UUB112" s="79"/>
      <c r="UUC112" s="79"/>
      <c r="UUD112" s="81"/>
      <c r="UUE112" s="80"/>
      <c r="UUG112" s="77"/>
      <c r="UUH112" s="80"/>
      <c r="UUI112" s="80"/>
      <c r="UUJ112" s="80"/>
      <c r="UUK112" s="80"/>
      <c r="UUL112" s="77"/>
      <c r="UUM112" s="78"/>
      <c r="UUN112" s="79"/>
      <c r="UUO112" s="79"/>
      <c r="UUP112" s="80"/>
      <c r="UUQ112" s="81"/>
      <c r="UUR112" s="79"/>
      <c r="UUS112" s="79"/>
      <c r="UUT112" s="81"/>
      <c r="UUU112" s="80"/>
      <c r="UUW112" s="77"/>
      <c r="UUX112" s="80"/>
      <c r="UUY112" s="80"/>
      <c r="UUZ112" s="80"/>
      <c r="UVA112" s="80"/>
      <c r="UVB112" s="77"/>
      <c r="UVC112" s="78"/>
      <c r="UVD112" s="79"/>
      <c r="UVE112" s="79"/>
      <c r="UVF112" s="80"/>
      <c r="UVG112" s="81"/>
      <c r="UVH112" s="79"/>
      <c r="UVI112" s="79"/>
      <c r="UVJ112" s="81"/>
      <c r="UVK112" s="80"/>
      <c r="UVM112" s="77"/>
      <c r="UVN112" s="80"/>
      <c r="UVO112" s="80"/>
      <c r="UVP112" s="80"/>
      <c r="UVQ112" s="80"/>
      <c r="UVR112" s="77"/>
      <c r="UVS112" s="78"/>
      <c r="UVT112" s="79"/>
      <c r="UVU112" s="79"/>
      <c r="UVV112" s="80"/>
      <c r="UVW112" s="81"/>
      <c r="UVX112" s="79"/>
      <c r="UVY112" s="79"/>
      <c r="UVZ112" s="81"/>
      <c r="UWA112" s="80"/>
      <c r="UWC112" s="77"/>
      <c r="UWD112" s="80"/>
      <c r="UWE112" s="80"/>
      <c r="UWF112" s="80"/>
      <c r="UWG112" s="80"/>
      <c r="UWH112" s="77"/>
      <c r="UWI112" s="78"/>
      <c r="UWJ112" s="79"/>
      <c r="UWK112" s="79"/>
      <c r="UWL112" s="80"/>
      <c r="UWM112" s="81"/>
      <c r="UWN112" s="79"/>
      <c r="UWO112" s="79"/>
      <c r="UWP112" s="81"/>
      <c r="UWQ112" s="80"/>
      <c r="UWS112" s="77"/>
      <c r="UWT112" s="80"/>
      <c r="UWU112" s="80"/>
      <c r="UWV112" s="80"/>
      <c r="UWW112" s="80"/>
      <c r="UWX112" s="77"/>
      <c r="UWY112" s="78"/>
      <c r="UWZ112" s="79"/>
      <c r="UXA112" s="79"/>
      <c r="UXB112" s="80"/>
      <c r="UXC112" s="81"/>
      <c r="UXD112" s="79"/>
      <c r="UXE112" s="79"/>
      <c r="UXF112" s="81"/>
      <c r="UXG112" s="80"/>
      <c r="UXI112" s="77"/>
      <c r="UXJ112" s="80"/>
      <c r="UXK112" s="80"/>
      <c r="UXL112" s="80"/>
      <c r="UXM112" s="80"/>
      <c r="UXN112" s="77"/>
      <c r="UXO112" s="78"/>
      <c r="UXP112" s="79"/>
      <c r="UXQ112" s="79"/>
      <c r="UXR112" s="80"/>
      <c r="UXS112" s="81"/>
      <c r="UXT112" s="79"/>
      <c r="UXU112" s="79"/>
      <c r="UXV112" s="81"/>
      <c r="UXW112" s="80"/>
      <c r="UXY112" s="77"/>
      <c r="UXZ112" s="80"/>
      <c r="UYA112" s="80"/>
      <c r="UYB112" s="80"/>
      <c r="UYC112" s="80"/>
      <c r="UYD112" s="77"/>
      <c r="UYE112" s="78"/>
      <c r="UYF112" s="79"/>
      <c r="UYG112" s="79"/>
      <c r="UYH112" s="80"/>
      <c r="UYI112" s="81"/>
      <c r="UYJ112" s="79"/>
      <c r="UYK112" s="79"/>
      <c r="UYL112" s="81"/>
      <c r="UYM112" s="80"/>
      <c r="UYO112" s="77"/>
      <c r="UYP112" s="80"/>
      <c r="UYQ112" s="80"/>
      <c r="UYR112" s="80"/>
      <c r="UYS112" s="80"/>
      <c r="UYT112" s="77"/>
      <c r="UYU112" s="78"/>
      <c r="UYV112" s="79"/>
      <c r="UYW112" s="79"/>
      <c r="UYX112" s="80"/>
      <c r="UYY112" s="81"/>
      <c r="UYZ112" s="79"/>
      <c r="UZA112" s="79"/>
      <c r="UZB112" s="81"/>
      <c r="UZC112" s="80"/>
      <c r="UZE112" s="77"/>
      <c r="UZF112" s="80"/>
      <c r="UZG112" s="80"/>
      <c r="UZH112" s="80"/>
      <c r="UZI112" s="80"/>
      <c r="UZJ112" s="77"/>
      <c r="UZK112" s="78"/>
      <c r="UZL112" s="79"/>
      <c r="UZM112" s="79"/>
      <c r="UZN112" s="80"/>
      <c r="UZO112" s="81"/>
      <c r="UZP112" s="79"/>
      <c r="UZQ112" s="79"/>
      <c r="UZR112" s="81"/>
      <c r="UZS112" s="80"/>
      <c r="UZU112" s="77"/>
      <c r="UZV112" s="80"/>
      <c r="UZW112" s="80"/>
      <c r="UZX112" s="80"/>
      <c r="UZY112" s="80"/>
      <c r="UZZ112" s="77"/>
      <c r="VAA112" s="78"/>
      <c r="VAB112" s="79"/>
      <c r="VAC112" s="79"/>
      <c r="VAD112" s="80"/>
      <c r="VAE112" s="81"/>
      <c r="VAF112" s="79"/>
      <c r="VAG112" s="79"/>
      <c r="VAH112" s="81"/>
      <c r="VAI112" s="80"/>
      <c r="VAK112" s="77"/>
      <c r="VAL112" s="80"/>
      <c r="VAM112" s="80"/>
      <c r="VAN112" s="80"/>
      <c r="VAO112" s="80"/>
      <c r="VAP112" s="77"/>
      <c r="VAQ112" s="78"/>
      <c r="VAR112" s="79"/>
      <c r="VAS112" s="79"/>
      <c r="VAT112" s="80"/>
      <c r="VAU112" s="81"/>
      <c r="VAV112" s="79"/>
      <c r="VAW112" s="79"/>
      <c r="VAX112" s="81"/>
      <c r="VAY112" s="80"/>
      <c r="VBA112" s="77"/>
      <c r="VBB112" s="80"/>
      <c r="VBC112" s="80"/>
      <c r="VBD112" s="80"/>
      <c r="VBE112" s="80"/>
      <c r="VBF112" s="77"/>
      <c r="VBG112" s="78"/>
      <c r="VBH112" s="79"/>
      <c r="VBI112" s="79"/>
      <c r="VBJ112" s="80"/>
      <c r="VBK112" s="81"/>
      <c r="VBL112" s="79"/>
      <c r="VBM112" s="79"/>
      <c r="VBN112" s="81"/>
      <c r="VBO112" s="80"/>
      <c r="VBQ112" s="77"/>
      <c r="VBR112" s="80"/>
      <c r="VBS112" s="80"/>
      <c r="VBT112" s="80"/>
      <c r="VBU112" s="80"/>
      <c r="VBV112" s="77"/>
      <c r="VBW112" s="78"/>
      <c r="VBX112" s="79"/>
      <c r="VBY112" s="79"/>
      <c r="VBZ112" s="80"/>
      <c r="VCA112" s="81"/>
      <c r="VCB112" s="79"/>
      <c r="VCC112" s="79"/>
      <c r="VCD112" s="81"/>
      <c r="VCE112" s="80"/>
      <c r="VCG112" s="77"/>
      <c r="VCH112" s="80"/>
      <c r="VCI112" s="80"/>
      <c r="VCJ112" s="80"/>
      <c r="VCK112" s="80"/>
      <c r="VCL112" s="77"/>
      <c r="VCM112" s="78"/>
      <c r="VCN112" s="79"/>
      <c r="VCO112" s="79"/>
      <c r="VCP112" s="80"/>
      <c r="VCQ112" s="81"/>
      <c r="VCR112" s="79"/>
      <c r="VCS112" s="79"/>
      <c r="VCT112" s="81"/>
      <c r="VCU112" s="80"/>
      <c r="VCW112" s="77"/>
      <c r="VCX112" s="80"/>
      <c r="VCY112" s="80"/>
      <c r="VCZ112" s="80"/>
      <c r="VDA112" s="80"/>
      <c r="VDB112" s="77"/>
      <c r="VDC112" s="78"/>
      <c r="VDD112" s="79"/>
      <c r="VDE112" s="79"/>
      <c r="VDF112" s="80"/>
      <c r="VDG112" s="81"/>
      <c r="VDH112" s="79"/>
      <c r="VDI112" s="79"/>
      <c r="VDJ112" s="81"/>
      <c r="VDK112" s="80"/>
      <c r="VDM112" s="77"/>
      <c r="VDN112" s="80"/>
      <c r="VDO112" s="80"/>
      <c r="VDP112" s="80"/>
      <c r="VDQ112" s="80"/>
      <c r="VDR112" s="77"/>
      <c r="VDS112" s="78"/>
      <c r="VDT112" s="79"/>
      <c r="VDU112" s="79"/>
      <c r="VDV112" s="80"/>
      <c r="VDW112" s="81"/>
      <c r="VDX112" s="79"/>
      <c r="VDY112" s="79"/>
      <c r="VDZ112" s="81"/>
      <c r="VEA112" s="80"/>
      <c r="VEC112" s="77"/>
      <c r="VED112" s="80"/>
      <c r="VEE112" s="80"/>
      <c r="VEF112" s="80"/>
      <c r="VEG112" s="80"/>
      <c r="VEH112" s="77"/>
      <c r="VEI112" s="78"/>
      <c r="VEJ112" s="79"/>
      <c r="VEK112" s="79"/>
      <c r="VEL112" s="80"/>
      <c r="VEM112" s="81"/>
      <c r="VEN112" s="79"/>
      <c r="VEO112" s="79"/>
      <c r="VEP112" s="81"/>
      <c r="VEQ112" s="80"/>
      <c r="VES112" s="77"/>
      <c r="VET112" s="80"/>
      <c r="VEU112" s="80"/>
      <c r="VEV112" s="80"/>
      <c r="VEW112" s="80"/>
      <c r="VEX112" s="77"/>
      <c r="VEY112" s="78"/>
      <c r="VEZ112" s="79"/>
      <c r="VFA112" s="79"/>
      <c r="VFB112" s="80"/>
      <c r="VFC112" s="81"/>
      <c r="VFD112" s="79"/>
      <c r="VFE112" s="79"/>
      <c r="VFF112" s="81"/>
      <c r="VFG112" s="80"/>
      <c r="VFI112" s="77"/>
      <c r="VFJ112" s="80"/>
      <c r="VFK112" s="80"/>
      <c r="VFL112" s="80"/>
      <c r="VFM112" s="80"/>
      <c r="VFN112" s="77"/>
      <c r="VFO112" s="78"/>
      <c r="VFP112" s="79"/>
      <c r="VFQ112" s="79"/>
      <c r="VFR112" s="80"/>
      <c r="VFS112" s="81"/>
      <c r="VFT112" s="79"/>
      <c r="VFU112" s="79"/>
      <c r="VFV112" s="81"/>
      <c r="VFW112" s="80"/>
      <c r="VFY112" s="77"/>
      <c r="VFZ112" s="80"/>
      <c r="VGA112" s="80"/>
      <c r="VGB112" s="80"/>
      <c r="VGC112" s="80"/>
      <c r="VGD112" s="77"/>
      <c r="VGE112" s="78"/>
      <c r="VGF112" s="79"/>
      <c r="VGG112" s="79"/>
      <c r="VGH112" s="80"/>
      <c r="VGI112" s="81"/>
      <c r="VGJ112" s="79"/>
      <c r="VGK112" s="79"/>
      <c r="VGL112" s="81"/>
      <c r="VGM112" s="80"/>
      <c r="VGO112" s="77"/>
      <c r="VGP112" s="80"/>
      <c r="VGQ112" s="80"/>
      <c r="VGR112" s="80"/>
      <c r="VGS112" s="80"/>
      <c r="VGT112" s="77"/>
      <c r="VGU112" s="78"/>
      <c r="VGV112" s="79"/>
      <c r="VGW112" s="79"/>
      <c r="VGX112" s="80"/>
      <c r="VGY112" s="81"/>
      <c r="VGZ112" s="79"/>
      <c r="VHA112" s="79"/>
      <c r="VHB112" s="81"/>
      <c r="VHC112" s="80"/>
      <c r="VHE112" s="77"/>
      <c r="VHF112" s="80"/>
      <c r="VHG112" s="80"/>
      <c r="VHH112" s="80"/>
      <c r="VHI112" s="80"/>
      <c r="VHJ112" s="77"/>
      <c r="VHK112" s="78"/>
      <c r="VHL112" s="79"/>
      <c r="VHM112" s="79"/>
      <c r="VHN112" s="80"/>
      <c r="VHO112" s="81"/>
      <c r="VHP112" s="79"/>
      <c r="VHQ112" s="79"/>
      <c r="VHR112" s="81"/>
      <c r="VHS112" s="80"/>
      <c r="VHU112" s="77"/>
      <c r="VHV112" s="80"/>
      <c r="VHW112" s="80"/>
      <c r="VHX112" s="80"/>
      <c r="VHY112" s="80"/>
      <c r="VHZ112" s="77"/>
      <c r="VIA112" s="78"/>
      <c r="VIB112" s="79"/>
      <c r="VIC112" s="79"/>
      <c r="VID112" s="80"/>
      <c r="VIE112" s="81"/>
      <c r="VIF112" s="79"/>
      <c r="VIG112" s="79"/>
      <c r="VIH112" s="81"/>
      <c r="VII112" s="80"/>
      <c r="VIK112" s="77"/>
      <c r="VIL112" s="80"/>
      <c r="VIM112" s="80"/>
      <c r="VIN112" s="80"/>
      <c r="VIO112" s="80"/>
      <c r="VIP112" s="77"/>
      <c r="VIQ112" s="78"/>
      <c r="VIR112" s="79"/>
      <c r="VIS112" s="79"/>
      <c r="VIT112" s="80"/>
      <c r="VIU112" s="81"/>
      <c r="VIV112" s="79"/>
      <c r="VIW112" s="79"/>
      <c r="VIX112" s="81"/>
      <c r="VIY112" s="80"/>
      <c r="VJA112" s="77"/>
      <c r="VJB112" s="80"/>
      <c r="VJC112" s="80"/>
      <c r="VJD112" s="80"/>
      <c r="VJE112" s="80"/>
      <c r="VJF112" s="77"/>
      <c r="VJG112" s="78"/>
      <c r="VJH112" s="79"/>
      <c r="VJI112" s="79"/>
      <c r="VJJ112" s="80"/>
      <c r="VJK112" s="81"/>
      <c r="VJL112" s="79"/>
      <c r="VJM112" s="79"/>
      <c r="VJN112" s="81"/>
      <c r="VJO112" s="80"/>
      <c r="VJQ112" s="77"/>
      <c r="VJR112" s="80"/>
      <c r="VJS112" s="80"/>
      <c r="VJT112" s="80"/>
      <c r="VJU112" s="80"/>
      <c r="VJV112" s="77"/>
      <c r="VJW112" s="78"/>
      <c r="VJX112" s="79"/>
      <c r="VJY112" s="79"/>
      <c r="VJZ112" s="80"/>
      <c r="VKA112" s="81"/>
      <c r="VKB112" s="79"/>
      <c r="VKC112" s="79"/>
      <c r="VKD112" s="81"/>
      <c r="VKE112" s="80"/>
      <c r="VKG112" s="77"/>
      <c r="VKH112" s="80"/>
      <c r="VKI112" s="80"/>
      <c r="VKJ112" s="80"/>
      <c r="VKK112" s="80"/>
      <c r="VKL112" s="77"/>
      <c r="VKM112" s="78"/>
      <c r="VKN112" s="79"/>
      <c r="VKO112" s="79"/>
      <c r="VKP112" s="80"/>
      <c r="VKQ112" s="81"/>
      <c r="VKR112" s="79"/>
      <c r="VKS112" s="79"/>
      <c r="VKT112" s="81"/>
      <c r="VKU112" s="80"/>
      <c r="VKW112" s="77"/>
      <c r="VKX112" s="80"/>
      <c r="VKY112" s="80"/>
      <c r="VKZ112" s="80"/>
      <c r="VLA112" s="80"/>
      <c r="VLB112" s="77"/>
      <c r="VLC112" s="78"/>
      <c r="VLD112" s="79"/>
      <c r="VLE112" s="79"/>
      <c r="VLF112" s="80"/>
      <c r="VLG112" s="81"/>
      <c r="VLH112" s="79"/>
      <c r="VLI112" s="79"/>
      <c r="VLJ112" s="81"/>
      <c r="VLK112" s="80"/>
      <c r="VLM112" s="77"/>
      <c r="VLN112" s="80"/>
      <c r="VLO112" s="80"/>
      <c r="VLP112" s="80"/>
      <c r="VLQ112" s="80"/>
      <c r="VLR112" s="77"/>
      <c r="VLS112" s="78"/>
      <c r="VLT112" s="79"/>
      <c r="VLU112" s="79"/>
      <c r="VLV112" s="80"/>
      <c r="VLW112" s="81"/>
      <c r="VLX112" s="79"/>
      <c r="VLY112" s="79"/>
      <c r="VLZ112" s="81"/>
      <c r="VMA112" s="80"/>
      <c r="VMC112" s="77"/>
      <c r="VMD112" s="80"/>
      <c r="VME112" s="80"/>
      <c r="VMF112" s="80"/>
      <c r="VMG112" s="80"/>
      <c r="VMH112" s="77"/>
      <c r="VMI112" s="78"/>
      <c r="VMJ112" s="79"/>
      <c r="VMK112" s="79"/>
      <c r="VML112" s="80"/>
      <c r="VMM112" s="81"/>
      <c r="VMN112" s="79"/>
      <c r="VMO112" s="79"/>
      <c r="VMP112" s="81"/>
      <c r="VMQ112" s="80"/>
      <c r="VMS112" s="77"/>
      <c r="VMT112" s="80"/>
      <c r="VMU112" s="80"/>
      <c r="VMV112" s="80"/>
      <c r="VMW112" s="80"/>
      <c r="VMX112" s="77"/>
      <c r="VMY112" s="78"/>
      <c r="VMZ112" s="79"/>
      <c r="VNA112" s="79"/>
      <c r="VNB112" s="80"/>
      <c r="VNC112" s="81"/>
      <c r="VND112" s="79"/>
      <c r="VNE112" s="79"/>
      <c r="VNF112" s="81"/>
      <c r="VNG112" s="80"/>
      <c r="VNI112" s="77"/>
      <c r="VNJ112" s="80"/>
      <c r="VNK112" s="80"/>
      <c r="VNL112" s="80"/>
      <c r="VNM112" s="80"/>
      <c r="VNN112" s="77"/>
      <c r="VNO112" s="78"/>
      <c r="VNP112" s="79"/>
      <c r="VNQ112" s="79"/>
      <c r="VNR112" s="80"/>
      <c r="VNS112" s="81"/>
      <c r="VNT112" s="79"/>
      <c r="VNU112" s="79"/>
      <c r="VNV112" s="81"/>
      <c r="VNW112" s="80"/>
      <c r="VNY112" s="77"/>
      <c r="VNZ112" s="80"/>
      <c r="VOA112" s="80"/>
      <c r="VOB112" s="80"/>
      <c r="VOC112" s="80"/>
      <c r="VOD112" s="77"/>
      <c r="VOE112" s="78"/>
      <c r="VOF112" s="79"/>
      <c r="VOG112" s="79"/>
      <c r="VOH112" s="80"/>
      <c r="VOI112" s="81"/>
      <c r="VOJ112" s="79"/>
      <c r="VOK112" s="79"/>
      <c r="VOL112" s="81"/>
      <c r="VOM112" s="80"/>
      <c r="VOO112" s="77"/>
      <c r="VOP112" s="80"/>
      <c r="VOQ112" s="80"/>
      <c r="VOR112" s="80"/>
      <c r="VOS112" s="80"/>
      <c r="VOT112" s="77"/>
      <c r="VOU112" s="78"/>
      <c r="VOV112" s="79"/>
      <c r="VOW112" s="79"/>
      <c r="VOX112" s="80"/>
      <c r="VOY112" s="81"/>
      <c r="VOZ112" s="79"/>
      <c r="VPA112" s="79"/>
      <c r="VPB112" s="81"/>
      <c r="VPC112" s="80"/>
      <c r="VPE112" s="77"/>
      <c r="VPF112" s="80"/>
      <c r="VPG112" s="80"/>
      <c r="VPH112" s="80"/>
      <c r="VPI112" s="80"/>
      <c r="VPJ112" s="77"/>
      <c r="VPK112" s="78"/>
      <c r="VPL112" s="79"/>
      <c r="VPM112" s="79"/>
      <c r="VPN112" s="80"/>
      <c r="VPO112" s="81"/>
      <c r="VPP112" s="79"/>
      <c r="VPQ112" s="79"/>
      <c r="VPR112" s="81"/>
      <c r="VPS112" s="80"/>
      <c r="VPU112" s="77"/>
      <c r="VPV112" s="80"/>
      <c r="VPW112" s="80"/>
      <c r="VPX112" s="80"/>
      <c r="VPY112" s="80"/>
      <c r="VPZ112" s="77"/>
      <c r="VQA112" s="78"/>
      <c r="VQB112" s="79"/>
      <c r="VQC112" s="79"/>
      <c r="VQD112" s="80"/>
      <c r="VQE112" s="81"/>
      <c r="VQF112" s="79"/>
      <c r="VQG112" s="79"/>
      <c r="VQH112" s="81"/>
      <c r="VQI112" s="80"/>
      <c r="VQK112" s="77"/>
      <c r="VQL112" s="80"/>
      <c r="VQM112" s="80"/>
      <c r="VQN112" s="80"/>
      <c r="VQO112" s="80"/>
      <c r="VQP112" s="77"/>
      <c r="VQQ112" s="78"/>
      <c r="VQR112" s="79"/>
      <c r="VQS112" s="79"/>
      <c r="VQT112" s="80"/>
      <c r="VQU112" s="81"/>
      <c r="VQV112" s="79"/>
      <c r="VQW112" s="79"/>
      <c r="VQX112" s="81"/>
      <c r="VQY112" s="80"/>
      <c r="VRA112" s="77"/>
      <c r="VRB112" s="80"/>
      <c r="VRC112" s="80"/>
      <c r="VRD112" s="80"/>
      <c r="VRE112" s="80"/>
      <c r="VRF112" s="77"/>
      <c r="VRG112" s="78"/>
      <c r="VRH112" s="79"/>
      <c r="VRI112" s="79"/>
      <c r="VRJ112" s="80"/>
      <c r="VRK112" s="81"/>
      <c r="VRL112" s="79"/>
      <c r="VRM112" s="79"/>
      <c r="VRN112" s="81"/>
      <c r="VRO112" s="80"/>
      <c r="VRQ112" s="77"/>
      <c r="VRR112" s="80"/>
      <c r="VRS112" s="80"/>
      <c r="VRT112" s="80"/>
      <c r="VRU112" s="80"/>
      <c r="VRV112" s="77"/>
      <c r="VRW112" s="78"/>
      <c r="VRX112" s="79"/>
      <c r="VRY112" s="79"/>
      <c r="VRZ112" s="80"/>
      <c r="VSA112" s="81"/>
      <c r="VSB112" s="79"/>
      <c r="VSC112" s="79"/>
      <c r="VSD112" s="81"/>
      <c r="VSE112" s="80"/>
      <c r="VSG112" s="77"/>
      <c r="VSH112" s="80"/>
      <c r="VSI112" s="80"/>
      <c r="VSJ112" s="80"/>
      <c r="VSK112" s="80"/>
      <c r="VSL112" s="77"/>
      <c r="VSM112" s="78"/>
      <c r="VSN112" s="79"/>
      <c r="VSO112" s="79"/>
      <c r="VSP112" s="80"/>
      <c r="VSQ112" s="81"/>
      <c r="VSR112" s="79"/>
      <c r="VSS112" s="79"/>
      <c r="VST112" s="81"/>
      <c r="VSU112" s="80"/>
      <c r="VSW112" s="77"/>
      <c r="VSX112" s="80"/>
      <c r="VSY112" s="80"/>
      <c r="VSZ112" s="80"/>
      <c r="VTA112" s="80"/>
      <c r="VTB112" s="77"/>
      <c r="VTC112" s="78"/>
      <c r="VTD112" s="79"/>
      <c r="VTE112" s="79"/>
      <c r="VTF112" s="80"/>
      <c r="VTG112" s="81"/>
      <c r="VTH112" s="79"/>
      <c r="VTI112" s="79"/>
      <c r="VTJ112" s="81"/>
      <c r="VTK112" s="80"/>
      <c r="VTM112" s="77"/>
      <c r="VTN112" s="80"/>
      <c r="VTO112" s="80"/>
      <c r="VTP112" s="80"/>
      <c r="VTQ112" s="80"/>
      <c r="VTR112" s="77"/>
      <c r="VTS112" s="78"/>
      <c r="VTT112" s="79"/>
      <c r="VTU112" s="79"/>
      <c r="VTV112" s="80"/>
      <c r="VTW112" s="81"/>
      <c r="VTX112" s="79"/>
      <c r="VTY112" s="79"/>
      <c r="VTZ112" s="81"/>
      <c r="VUA112" s="80"/>
      <c r="VUC112" s="77"/>
      <c r="VUD112" s="80"/>
      <c r="VUE112" s="80"/>
      <c r="VUF112" s="80"/>
      <c r="VUG112" s="80"/>
      <c r="VUH112" s="77"/>
      <c r="VUI112" s="78"/>
      <c r="VUJ112" s="79"/>
      <c r="VUK112" s="79"/>
      <c r="VUL112" s="80"/>
      <c r="VUM112" s="81"/>
      <c r="VUN112" s="79"/>
      <c r="VUO112" s="79"/>
      <c r="VUP112" s="81"/>
      <c r="VUQ112" s="80"/>
      <c r="VUS112" s="77"/>
      <c r="VUT112" s="80"/>
      <c r="VUU112" s="80"/>
      <c r="VUV112" s="80"/>
      <c r="VUW112" s="80"/>
      <c r="VUX112" s="77"/>
      <c r="VUY112" s="78"/>
      <c r="VUZ112" s="79"/>
      <c r="VVA112" s="79"/>
      <c r="VVB112" s="80"/>
      <c r="VVC112" s="81"/>
      <c r="VVD112" s="79"/>
      <c r="VVE112" s="79"/>
      <c r="VVF112" s="81"/>
      <c r="VVG112" s="80"/>
      <c r="VVI112" s="77"/>
      <c r="VVJ112" s="80"/>
      <c r="VVK112" s="80"/>
      <c r="VVL112" s="80"/>
      <c r="VVM112" s="80"/>
      <c r="VVN112" s="77"/>
      <c r="VVO112" s="78"/>
      <c r="VVP112" s="79"/>
      <c r="VVQ112" s="79"/>
      <c r="VVR112" s="80"/>
      <c r="VVS112" s="81"/>
      <c r="VVT112" s="79"/>
      <c r="VVU112" s="79"/>
      <c r="VVV112" s="81"/>
      <c r="VVW112" s="80"/>
      <c r="VVY112" s="77"/>
      <c r="VVZ112" s="80"/>
      <c r="VWA112" s="80"/>
      <c r="VWB112" s="80"/>
      <c r="VWC112" s="80"/>
      <c r="VWD112" s="77"/>
      <c r="VWE112" s="78"/>
      <c r="VWF112" s="79"/>
      <c r="VWG112" s="79"/>
      <c r="VWH112" s="80"/>
      <c r="VWI112" s="81"/>
      <c r="VWJ112" s="79"/>
      <c r="VWK112" s="79"/>
      <c r="VWL112" s="81"/>
      <c r="VWM112" s="80"/>
      <c r="VWO112" s="77"/>
      <c r="VWP112" s="80"/>
      <c r="VWQ112" s="80"/>
      <c r="VWR112" s="80"/>
      <c r="VWS112" s="80"/>
      <c r="VWT112" s="77"/>
      <c r="VWU112" s="78"/>
      <c r="VWV112" s="79"/>
      <c r="VWW112" s="79"/>
      <c r="VWX112" s="80"/>
      <c r="VWY112" s="81"/>
      <c r="VWZ112" s="79"/>
      <c r="VXA112" s="79"/>
      <c r="VXB112" s="81"/>
      <c r="VXC112" s="80"/>
      <c r="VXE112" s="77"/>
      <c r="VXF112" s="80"/>
      <c r="VXG112" s="80"/>
      <c r="VXH112" s="80"/>
      <c r="VXI112" s="80"/>
      <c r="VXJ112" s="77"/>
      <c r="VXK112" s="78"/>
      <c r="VXL112" s="79"/>
      <c r="VXM112" s="79"/>
      <c r="VXN112" s="80"/>
      <c r="VXO112" s="81"/>
      <c r="VXP112" s="79"/>
      <c r="VXQ112" s="79"/>
      <c r="VXR112" s="81"/>
      <c r="VXS112" s="80"/>
      <c r="VXU112" s="77"/>
      <c r="VXV112" s="80"/>
      <c r="VXW112" s="80"/>
      <c r="VXX112" s="80"/>
      <c r="VXY112" s="80"/>
      <c r="VXZ112" s="77"/>
      <c r="VYA112" s="78"/>
      <c r="VYB112" s="79"/>
      <c r="VYC112" s="79"/>
      <c r="VYD112" s="80"/>
      <c r="VYE112" s="81"/>
      <c r="VYF112" s="79"/>
      <c r="VYG112" s="79"/>
      <c r="VYH112" s="81"/>
      <c r="VYI112" s="80"/>
      <c r="VYK112" s="77"/>
      <c r="VYL112" s="80"/>
      <c r="VYM112" s="80"/>
      <c r="VYN112" s="80"/>
      <c r="VYO112" s="80"/>
      <c r="VYP112" s="77"/>
      <c r="VYQ112" s="78"/>
      <c r="VYR112" s="79"/>
      <c r="VYS112" s="79"/>
      <c r="VYT112" s="80"/>
      <c r="VYU112" s="81"/>
      <c r="VYV112" s="79"/>
      <c r="VYW112" s="79"/>
      <c r="VYX112" s="81"/>
      <c r="VYY112" s="80"/>
      <c r="VZA112" s="77"/>
      <c r="VZB112" s="80"/>
      <c r="VZC112" s="80"/>
      <c r="VZD112" s="80"/>
      <c r="VZE112" s="80"/>
      <c r="VZF112" s="77"/>
      <c r="VZG112" s="78"/>
      <c r="VZH112" s="79"/>
      <c r="VZI112" s="79"/>
      <c r="VZJ112" s="80"/>
      <c r="VZK112" s="81"/>
      <c r="VZL112" s="79"/>
      <c r="VZM112" s="79"/>
      <c r="VZN112" s="81"/>
      <c r="VZO112" s="80"/>
      <c r="VZQ112" s="77"/>
      <c r="VZR112" s="80"/>
      <c r="VZS112" s="80"/>
      <c r="VZT112" s="80"/>
      <c r="VZU112" s="80"/>
      <c r="VZV112" s="77"/>
      <c r="VZW112" s="78"/>
      <c r="VZX112" s="79"/>
      <c r="VZY112" s="79"/>
      <c r="VZZ112" s="80"/>
      <c r="WAA112" s="81"/>
      <c r="WAB112" s="79"/>
      <c r="WAC112" s="79"/>
      <c r="WAD112" s="81"/>
      <c r="WAE112" s="80"/>
      <c r="WAG112" s="77"/>
      <c r="WAH112" s="80"/>
      <c r="WAI112" s="80"/>
      <c r="WAJ112" s="80"/>
      <c r="WAK112" s="80"/>
      <c r="WAL112" s="77"/>
      <c r="WAM112" s="78"/>
      <c r="WAN112" s="79"/>
      <c r="WAO112" s="79"/>
      <c r="WAP112" s="80"/>
      <c r="WAQ112" s="81"/>
      <c r="WAR112" s="79"/>
      <c r="WAS112" s="79"/>
      <c r="WAT112" s="81"/>
      <c r="WAU112" s="80"/>
      <c r="WAW112" s="77"/>
      <c r="WAX112" s="80"/>
      <c r="WAY112" s="80"/>
      <c r="WAZ112" s="80"/>
      <c r="WBA112" s="80"/>
      <c r="WBB112" s="77"/>
      <c r="WBC112" s="78"/>
      <c r="WBD112" s="79"/>
      <c r="WBE112" s="79"/>
      <c r="WBF112" s="80"/>
      <c r="WBG112" s="81"/>
      <c r="WBH112" s="79"/>
      <c r="WBI112" s="79"/>
      <c r="WBJ112" s="81"/>
      <c r="WBK112" s="80"/>
      <c r="WBM112" s="77"/>
      <c r="WBN112" s="80"/>
      <c r="WBO112" s="80"/>
      <c r="WBP112" s="80"/>
      <c r="WBQ112" s="80"/>
      <c r="WBR112" s="77"/>
      <c r="WBS112" s="78"/>
      <c r="WBT112" s="79"/>
      <c r="WBU112" s="79"/>
      <c r="WBV112" s="80"/>
      <c r="WBW112" s="81"/>
      <c r="WBX112" s="79"/>
      <c r="WBY112" s="79"/>
      <c r="WBZ112" s="81"/>
      <c r="WCA112" s="80"/>
      <c r="WCC112" s="77"/>
      <c r="WCD112" s="80"/>
      <c r="WCE112" s="80"/>
      <c r="WCF112" s="80"/>
      <c r="WCG112" s="80"/>
      <c r="WCH112" s="77"/>
      <c r="WCI112" s="78"/>
      <c r="WCJ112" s="79"/>
      <c r="WCK112" s="79"/>
      <c r="WCL112" s="80"/>
      <c r="WCM112" s="81"/>
      <c r="WCN112" s="79"/>
      <c r="WCO112" s="79"/>
      <c r="WCP112" s="81"/>
      <c r="WCQ112" s="80"/>
      <c r="WCS112" s="77"/>
      <c r="WCT112" s="80"/>
      <c r="WCU112" s="80"/>
      <c r="WCV112" s="80"/>
      <c r="WCW112" s="80"/>
      <c r="WCX112" s="77"/>
      <c r="WCY112" s="78"/>
      <c r="WCZ112" s="79"/>
      <c r="WDA112" s="79"/>
      <c r="WDB112" s="80"/>
      <c r="WDC112" s="81"/>
      <c r="WDD112" s="79"/>
      <c r="WDE112" s="79"/>
      <c r="WDF112" s="81"/>
      <c r="WDG112" s="80"/>
      <c r="WDI112" s="77"/>
      <c r="WDJ112" s="80"/>
      <c r="WDK112" s="80"/>
      <c r="WDL112" s="80"/>
      <c r="WDM112" s="80"/>
      <c r="WDN112" s="77"/>
      <c r="WDO112" s="78"/>
      <c r="WDP112" s="79"/>
      <c r="WDQ112" s="79"/>
      <c r="WDR112" s="80"/>
      <c r="WDS112" s="81"/>
      <c r="WDT112" s="79"/>
      <c r="WDU112" s="79"/>
      <c r="WDV112" s="81"/>
      <c r="WDW112" s="80"/>
      <c r="WDY112" s="77"/>
      <c r="WDZ112" s="80"/>
      <c r="WEA112" s="80"/>
      <c r="WEB112" s="80"/>
      <c r="WEC112" s="80"/>
      <c r="WED112" s="77"/>
      <c r="WEE112" s="78"/>
      <c r="WEF112" s="79"/>
      <c r="WEG112" s="79"/>
      <c r="WEH112" s="80"/>
      <c r="WEI112" s="81"/>
      <c r="WEJ112" s="79"/>
      <c r="WEK112" s="79"/>
      <c r="WEL112" s="81"/>
      <c r="WEM112" s="80"/>
      <c r="WEO112" s="77"/>
      <c r="WEP112" s="80"/>
      <c r="WEQ112" s="80"/>
      <c r="WER112" s="80"/>
      <c r="WES112" s="80"/>
      <c r="WET112" s="77"/>
      <c r="WEU112" s="78"/>
      <c r="WEV112" s="79"/>
      <c r="WEW112" s="79"/>
      <c r="WEX112" s="80"/>
      <c r="WEY112" s="81"/>
      <c r="WEZ112" s="79"/>
      <c r="WFA112" s="79"/>
      <c r="WFB112" s="81"/>
      <c r="WFC112" s="80"/>
      <c r="WFE112" s="77"/>
      <c r="WFF112" s="80"/>
      <c r="WFG112" s="80"/>
      <c r="WFH112" s="80"/>
      <c r="WFI112" s="80"/>
      <c r="WFJ112" s="77"/>
      <c r="WFK112" s="78"/>
      <c r="WFL112" s="79"/>
      <c r="WFM112" s="79"/>
      <c r="WFN112" s="80"/>
      <c r="WFO112" s="81"/>
      <c r="WFP112" s="79"/>
      <c r="WFQ112" s="79"/>
      <c r="WFR112" s="81"/>
      <c r="WFS112" s="80"/>
      <c r="WFU112" s="77"/>
      <c r="WFV112" s="80"/>
      <c r="WFW112" s="80"/>
      <c r="WFX112" s="80"/>
      <c r="WFY112" s="80"/>
      <c r="WFZ112" s="77"/>
      <c r="WGA112" s="78"/>
      <c r="WGB112" s="79"/>
      <c r="WGC112" s="79"/>
      <c r="WGD112" s="80"/>
      <c r="WGE112" s="81"/>
      <c r="WGF112" s="79"/>
      <c r="WGG112" s="79"/>
      <c r="WGH112" s="81"/>
      <c r="WGI112" s="80"/>
      <c r="WGK112" s="77"/>
      <c r="WGL112" s="80"/>
      <c r="WGM112" s="80"/>
      <c r="WGN112" s="80"/>
      <c r="WGO112" s="80"/>
      <c r="WGP112" s="77"/>
      <c r="WGQ112" s="78"/>
      <c r="WGR112" s="79"/>
      <c r="WGS112" s="79"/>
      <c r="WGT112" s="80"/>
      <c r="WGU112" s="81"/>
      <c r="WGV112" s="79"/>
      <c r="WGW112" s="79"/>
      <c r="WGX112" s="81"/>
      <c r="WGY112" s="80"/>
      <c r="WHA112" s="77"/>
      <c r="WHB112" s="80"/>
      <c r="WHC112" s="80"/>
      <c r="WHD112" s="80"/>
      <c r="WHE112" s="80"/>
      <c r="WHF112" s="77"/>
      <c r="WHG112" s="78"/>
      <c r="WHH112" s="79"/>
      <c r="WHI112" s="79"/>
      <c r="WHJ112" s="80"/>
      <c r="WHK112" s="81"/>
      <c r="WHL112" s="79"/>
      <c r="WHM112" s="79"/>
      <c r="WHN112" s="81"/>
      <c r="WHO112" s="80"/>
      <c r="WHQ112" s="77"/>
      <c r="WHR112" s="80"/>
      <c r="WHS112" s="80"/>
      <c r="WHT112" s="80"/>
      <c r="WHU112" s="80"/>
      <c r="WHV112" s="77"/>
      <c r="WHW112" s="78"/>
      <c r="WHX112" s="79"/>
      <c r="WHY112" s="79"/>
      <c r="WHZ112" s="80"/>
      <c r="WIA112" s="81"/>
      <c r="WIB112" s="79"/>
      <c r="WIC112" s="79"/>
      <c r="WID112" s="81"/>
      <c r="WIE112" s="80"/>
      <c r="WIG112" s="77"/>
      <c r="WIH112" s="80"/>
      <c r="WII112" s="80"/>
      <c r="WIJ112" s="80"/>
      <c r="WIK112" s="80"/>
      <c r="WIL112" s="77"/>
      <c r="WIM112" s="78"/>
      <c r="WIN112" s="79"/>
      <c r="WIO112" s="79"/>
      <c r="WIP112" s="80"/>
      <c r="WIQ112" s="81"/>
      <c r="WIR112" s="79"/>
      <c r="WIS112" s="79"/>
      <c r="WIT112" s="81"/>
      <c r="WIU112" s="80"/>
      <c r="WIW112" s="77"/>
      <c r="WIX112" s="80"/>
      <c r="WIY112" s="80"/>
      <c r="WIZ112" s="80"/>
      <c r="WJA112" s="80"/>
      <c r="WJB112" s="77"/>
      <c r="WJC112" s="78"/>
      <c r="WJD112" s="79"/>
      <c r="WJE112" s="79"/>
      <c r="WJF112" s="80"/>
      <c r="WJG112" s="81"/>
      <c r="WJH112" s="79"/>
      <c r="WJI112" s="79"/>
      <c r="WJJ112" s="81"/>
      <c r="WJK112" s="80"/>
      <c r="WJM112" s="77"/>
      <c r="WJN112" s="80"/>
      <c r="WJO112" s="80"/>
      <c r="WJP112" s="80"/>
      <c r="WJQ112" s="80"/>
      <c r="WJR112" s="77"/>
      <c r="WJS112" s="78"/>
      <c r="WJT112" s="79"/>
      <c r="WJU112" s="79"/>
      <c r="WJV112" s="80"/>
      <c r="WJW112" s="81"/>
      <c r="WJX112" s="79"/>
      <c r="WJY112" s="79"/>
      <c r="WJZ112" s="81"/>
      <c r="WKA112" s="80"/>
      <c r="WKC112" s="77"/>
      <c r="WKD112" s="80"/>
      <c r="WKE112" s="80"/>
      <c r="WKF112" s="80"/>
      <c r="WKG112" s="80"/>
      <c r="WKH112" s="77"/>
      <c r="WKI112" s="78"/>
      <c r="WKJ112" s="79"/>
      <c r="WKK112" s="79"/>
      <c r="WKL112" s="80"/>
      <c r="WKM112" s="81"/>
      <c r="WKN112" s="79"/>
      <c r="WKO112" s="79"/>
      <c r="WKP112" s="81"/>
      <c r="WKQ112" s="80"/>
      <c r="WKS112" s="77"/>
      <c r="WKT112" s="80"/>
      <c r="WKU112" s="80"/>
      <c r="WKV112" s="80"/>
      <c r="WKW112" s="80"/>
      <c r="WKX112" s="77"/>
      <c r="WKY112" s="78"/>
      <c r="WKZ112" s="79"/>
      <c r="WLA112" s="79"/>
      <c r="WLB112" s="80"/>
      <c r="WLC112" s="81"/>
      <c r="WLD112" s="79"/>
      <c r="WLE112" s="79"/>
      <c r="WLF112" s="81"/>
      <c r="WLG112" s="80"/>
      <c r="WLI112" s="77"/>
      <c r="WLJ112" s="80"/>
      <c r="WLK112" s="80"/>
      <c r="WLL112" s="80"/>
      <c r="WLM112" s="80"/>
      <c r="WLN112" s="77"/>
      <c r="WLO112" s="78"/>
      <c r="WLP112" s="79"/>
      <c r="WLQ112" s="79"/>
      <c r="WLR112" s="80"/>
      <c r="WLS112" s="81"/>
      <c r="WLT112" s="79"/>
      <c r="WLU112" s="79"/>
      <c r="WLV112" s="81"/>
      <c r="WLW112" s="80"/>
      <c r="WLY112" s="77"/>
      <c r="WLZ112" s="80"/>
      <c r="WMA112" s="80"/>
      <c r="WMB112" s="80"/>
      <c r="WMC112" s="80"/>
      <c r="WMD112" s="77"/>
      <c r="WME112" s="78"/>
      <c r="WMF112" s="79"/>
      <c r="WMG112" s="79"/>
      <c r="WMH112" s="80"/>
      <c r="WMI112" s="81"/>
      <c r="WMJ112" s="79"/>
      <c r="WMK112" s="79"/>
      <c r="WML112" s="81"/>
      <c r="WMM112" s="80"/>
      <c r="WMO112" s="77"/>
      <c r="WMP112" s="80"/>
      <c r="WMQ112" s="80"/>
      <c r="WMR112" s="80"/>
      <c r="WMS112" s="80"/>
      <c r="WMT112" s="77"/>
      <c r="WMU112" s="78"/>
      <c r="WMV112" s="79"/>
      <c r="WMW112" s="79"/>
      <c r="WMX112" s="80"/>
      <c r="WMY112" s="81"/>
      <c r="WMZ112" s="79"/>
      <c r="WNA112" s="79"/>
      <c r="WNB112" s="81"/>
      <c r="WNC112" s="80"/>
      <c r="WNE112" s="77"/>
      <c r="WNF112" s="80"/>
      <c r="WNG112" s="80"/>
      <c r="WNH112" s="80"/>
      <c r="WNI112" s="80"/>
      <c r="WNJ112" s="77"/>
      <c r="WNK112" s="78"/>
      <c r="WNL112" s="79"/>
      <c r="WNM112" s="79"/>
      <c r="WNN112" s="80"/>
      <c r="WNO112" s="81"/>
      <c r="WNP112" s="79"/>
      <c r="WNQ112" s="79"/>
      <c r="WNR112" s="81"/>
      <c r="WNS112" s="80"/>
      <c r="WNU112" s="77"/>
      <c r="WNV112" s="80"/>
      <c r="WNW112" s="80"/>
      <c r="WNX112" s="80"/>
      <c r="WNY112" s="80"/>
      <c r="WNZ112" s="77"/>
      <c r="WOA112" s="78"/>
      <c r="WOB112" s="79"/>
      <c r="WOC112" s="79"/>
      <c r="WOD112" s="80"/>
      <c r="WOE112" s="81"/>
      <c r="WOF112" s="79"/>
      <c r="WOG112" s="79"/>
      <c r="WOH112" s="81"/>
      <c r="WOI112" s="80"/>
      <c r="WOK112" s="77"/>
      <c r="WOL112" s="80"/>
      <c r="WOM112" s="80"/>
      <c r="WON112" s="80"/>
      <c r="WOO112" s="80"/>
      <c r="WOP112" s="77"/>
      <c r="WOQ112" s="78"/>
      <c r="WOR112" s="79"/>
      <c r="WOS112" s="79"/>
      <c r="WOT112" s="80"/>
      <c r="WOU112" s="81"/>
      <c r="WOV112" s="79"/>
      <c r="WOW112" s="79"/>
      <c r="WOX112" s="81"/>
      <c r="WOY112" s="80"/>
      <c r="WPA112" s="77"/>
      <c r="WPB112" s="80"/>
      <c r="WPC112" s="80"/>
      <c r="WPD112" s="80"/>
      <c r="WPE112" s="80"/>
      <c r="WPF112" s="77"/>
      <c r="WPG112" s="78"/>
      <c r="WPH112" s="79"/>
      <c r="WPI112" s="79"/>
      <c r="WPJ112" s="80"/>
      <c r="WPK112" s="81"/>
      <c r="WPL112" s="79"/>
      <c r="WPM112" s="79"/>
      <c r="WPN112" s="81"/>
      <c r="WPO112" s="80"/>
      <c r="WPQ112" s="77"/>
      <c r="WPR112" s="80"/>
      <c r="WPS112" s="80"/>
      <c r="WPT112" s="80"/>
      <c r="WPU112" s="80"/>
      <c r="WPV112" s="77"/>
      <c r="WPW112" s="78"/>
      <c r="WPX112" s="79"/>
      <c r="WPY112" s="79"/>
      <c r="WPZ112" s="80"/>
      <c r="WQA112" s="81"/>
      <c r="WQB112" s="79"/>
      <c r="WQC112" s="79"/>
      <c r="WQD112" s="81"/>
      <c r="WQE112" s="80"/>
      <c r="WQG112" s="77"/>
      <c r="WQH112" s="80"/>
      <c r="WQI112" s="80"/>
      <c r="WQJ112" s="80"/>
      <c r="WQK112" s="80"/>
      <c r="WQL112" s="77"/>
      <c r="WQM112" s="78"/>
      <c r="WQN112" s="79"/>
      <c r="WQO112" s="79"/>
      <c r="WQP112" s="80"/>
      <c r="WQQ112" s="81"/>
      <c r="WQR112" s="79"/>
      <c r="WQS112" s="79"/>
      <c r="WQT112" s="81"/>
      <c r="WQU112" s="80"/>
      <c r="WQW112" s="77"/>
      <c r="WQX112" s="80"/>
      <c r="WQY112" s="80"/>
      <c r="WQZ112" s="80"/>
      <c r="WRA112" s="80"/>
      <c r="WRB112" s="77"/>
      <c r="WRC112" s="78"/>
      <c r="WRD112" s="79"/>
      <c r="WRE112" s="79"/>
      <c r="WRF112" s="80"/>
      <c r="WRG112" s="81"/>
      <c r="WRH112" s="79"/>
      <c r="WRI112" s="79"/>
      <c r="WRJ112" s="81"/>
      <c r="WRK112" s="80"/>
      <c r="WRM112" s="77"/>
      <c r="WRN112" s="80"/>
      <c r="WRO112" s="80"/>
      <c r="WRP112" s="80"/>
      <c r="WRQ112" s="80"/>
      <c r="WRR112" s="77"/>
      <c r="WRS112" s="78"/>
      <c r="WRT112" s="79"/>
      <c r="WRU112" s="79"/>
      <c r="WRV112" s="80"/>
      <c r="WRW112" s="81"/>
      <c r="WRX112" s="79"/>
      <c r="WRY112" s="79"/>
      <c r="WRZ112" s="81"/>
      <c r="WSA112" s="80"/>
      <c r="WSC112" s="77"/>
      <c r="WSD112" s="80"/>
      <c r="WSE112" s="80"/>
      <c r="WSF112" s="80"/>
      <c r="WSG112" s="80"/>
      <c r="WSH112" s="77"/>
      <c r="WSI112" s="78"/>
      <c r="WSJ112" s="79"/>
      <c r="WSK112" s="79"/>
      <c r="WSL112" s="80"/>
      <c r="WSM112" s="81"/>
      <c r="WSN112" s="79"/>
      <c r="WSO112" s="79"/>
      <c r="WSP112" s="81"/>
      <c r="WSQ112" s="80"/>
      <c r="WSS112" s="77"/>
      <c r="WST112" s="80"/>
      <c r="WSU112" s="80"/>
      <c r="WSV112" s="80"/>
      <c r="WSW112" s="80"/>
      <c r="WSX112" s="77"/>
      <c r="WSY112" s="78"/>
      <c r="WSZ112" s="79"/>
      <c r="WTA112" s="79"/>
      <c r="WTB112" s="80"/>
      <c r="WTC112" s="81"/>
      <c r="WTD112" s="79"/>
      <c r="WTE112" s="79"/>
      <c r="WTF112" s="81"/>
      <c r="WTG112" s="80"/>
      <c r="WTI112" s="77"/>
      <c r="WTJ112" s="80"/>
      <c r="WTK112" s="80"/>
      <c r="WTL112" s="80"/>
      <c r="WTM112" s="80"/>
      <c r="WTN112" s="77"/>
      <c r="WTO112" s="78"/>
      <c r="WTP112" s="79"/>
      <c r="WTQ112" s="79"/>
      <c r="WTR112" s="80"/>
      <c r="WTS112" s="81"/>
      <c r="WTT112" s="79"/>
      <c r="WTU112" s="79"/>
      <c r="WTV112" s="81"/>
      <c r="WTW112" s="80"/>
      <c r="WTY112" s="77"/>
      <c r="WTZ112" s="80"/>
      <c r="WUA112" s="80"/>
      <c r="WUB112" s="80"/>
      <c r="WUC112" s="80"/>
      <c r="WUD112" s="77"/>
      <c r="WUE112" s="78"/>
      <c r="WUF112" s="79"/>
      <c r="WUG112" s="79"/>
      <c r="WUH112" s="80"/>
      <c r="WUI112" s="81"/>
      <c r="WUJ112" s="79"/>
      <c r="WUK112" s="79"/>
      <c r="WUL112" s="81"/>
      <c r="WUM112" s="80"/>
      <c r="WUO112" s="77"/>
      <c r="WUP112" s="80"/>
      <c r="WUQ112" s="80"/>
      <c r="WUR112" s="80"/>
      <c r="WUS112" s="80"/>
      <c r="WUT112" s="77"/>
      <c r="WUU112" s="78"/>
      <c r="WUV112" s="79"/>
      <c r="WUW112" s="79"/>
      <c r="WUX112" s="80"/>
      <c r="WUY112" s="81"/>
      <c r="WUZ112" s="79"/>
      <c r="WVA112" s="79"/>
      <c r="WVB112" s="81"/>
      <c r="WVC112" s="80"/>
      <c r="WVE112" s="77"/>
      <c r="WVF112" s="80"/>
      <c r="WVG112" s="80"/>
      <c r="WVH112" s="80"/>
      <c r="WVI112" s="80"/>
      <c r="WVJ112" s="77"/>
      <c r="WVK112" s="78"/>
      <c r="WVL112" s="79"/>
      <c r="WVM112" s="79"/>
      <c r="WVN112" s="80"/>
      <c r="WVO112" s="81"/>
      <c r="WVP112" s="79"/>
      <c r="WVQ112" s="79"/>
      <c r="WVR112" s="81"/>
      <c r="WVS112" s="80"/>
      <c r="WVU112" s="77"/>
      <c r="WVV112" s="80"/>
      <c r="WVW112" s="80"/>
      <c r="WVX112" s="80"/>
      <c r="WVY112" s="80"/>
      <c r="WVZ112" s="77"/>
      <c r="WWA112" s="78"/>
      <c r="WWB112" s="79"/>
      <c r="WWC112" s="79"/>
      <c r="WWD112" s="80"/>
      <c r="WWE112" s="81"/>
      <c r="WWF112" s="79"/>
      <c r="WWG112" s="79"/>
      <c r="WWH112" s="81"/>
      <c r="WWI112" s="80"/>
      <c r="WWK112" s="77"/>
      <c r="WWL112" s="80"/>
      <c r="WWM112" s="80"/>
      <c r="WWN112" s="80"/>
      <c r="WWO112" s="80"/>
      <c r="WWP112" s="77"/>
      <c r="WWQ112" s="78"/>
      <c r="WWR112" s="79"/>
      <c r="WWS112" s="79"/>
      <c r="WWT112" s="80"/>
      <c r="WWU112" s="81"/>
      <c r="WWV112" s="79"/>
      <c r="WWW112" s="79"/>
      <c r="WWX112" s="81"/>
      <c r="WWY112" s="80"/>
      <c r="WXA112" s="77"/>
      <c r="WXB112" s="80"/>
      <c r="WXC112" s="80"/>
      <c r="WXD112" s="80"/>
      <c r="WXE112" s="80"/>
      <c r="WXF112" s="77"/>
      <c r="WXG112" s="78"/>
      <c r="WXH112" s="79"/>
      <c r="WXI112" s="79"/>
      <c r="WXJ112" s="80"/>
      <c r="WXK112" s="81"/>
      <c r="WXL112" s="79"/>
      <c r="WXM112" s="79"/>
      <c r="WXN112" s="81"/>
      <c r="WXO112" s="80"/>
      <c r="WXQ112" s="77"/>
      <c r="WXR112" s="80"/>
      <c r="WXS112" s="80"/>
      <c r="WXT112" s="80"/>
      <c r="WXU112" s="80"/>
      <c r="WXV112" s="77"/>
      <c r="WXW112" s="78"/>
      <c r="WXX112" s="79"/>
      <c r="WXY112" s="79"/>
      <c r="WXZ112" s="80"/>
      <c r="WYA112" s="81"/>
      <c r="WYB112" s="79"/>
      <c r="WYC112" s="79"/>
      <c r="WYD112" s="81"/>
      <c r="WYE112" s="80"/>
      <c r="WYG112" s="77"/>
      <c r="WYH112" s="80"/>
      <c r="WYI112" s="80"/>
      <c r="WYJ112" s="80"/>
      <c r="WYK112" s="80"/>
      <c r="WYL112" s="77"/>
      <c r="WYM112" s="78"/>
      <c r="WYN112" s="79"/>
      <c r="WYO112" s="79"/>
      <c r="WYP112" s="80"/>
      <c r="WYQ112" s="81"/>
      <c r="WYR112" s="79"/>
      <c r="WYS112" s="79"/>
      <c r="WYT112" s="81"/>
      <c r="WYU112" s="80"/>
      <c r="WYW112" s="77"/>
      <c r="WYX112" s="80"/>
      <c r="WYY112" s="80"/>
      <c r="WYZ112" s="80"/>
      <c r="WZA112" s="80"/>
      <c r="WZB112" s="77"/>
      <c r="WZC112" s="78"/>
      <c r="WZD112" s="79"/>
      <c r="WZE112" s="79"/>
      <c r="WZF112" s="80"/>
      <c r="WZG112" s="81"/>
      <c r="WZH112" s="79"/>
      <c r="WZI112" s="79"/>
      <c r="WZJ112" s="81"/>
      <c r="WZK112" s="80"/>
      <c r="WZM112" s="77"/>
      <c r="WZN112" s="80"/>
      <c r="WZO112" s="80"/>
      <c r="WZP112" s="80"/>
      <c r="WZQ112" s="80"/>
      <c r="WZR112" s="77"/>
      <c r="WZS112" s="78"/>
      <c r="WZT112" s="79"/>
      <c r="WZU112" s="79"/>
      <c r="WZV112" s="80"/>
      <c r="WZW112" s="81"/>
      <c r="WZX112" s="79"/>
      <c r="WZY112" s="79"/>
      <c r="WZZ112" s="81"/>
      <c r="XAA112" s="80"/>
      <c r="XAC112" s="77"/>
      <c r="XAD112" s="80"/>
      <c r="XAE112" s="80"/>
      <c r="XAF112" s="80"/>
      <c r="XAG112" s="80"/>
      <c r="XAH112" s="77"/>
      <c r="XAI112" s="78"/>
      <c r="XAJ112" s="79"/>
      <c r="XAK112" s="79"/>
      <c r="XAL112" s="80"/>
      <c r="XAM112" s="81"/>
      <c r="XAN112" s="79"/>
      <c r="XAO112" s="79"/>
      <c r="XAP112" s="81"/>
      <c r="XAQ112" s="80"/>
      <c r="XAS112" s="77"/>
      <c r="XAT112" s="80"/>
      <c r="XAU112" s="80"/>
      <c r="XAV112" s="80"/>
      <c r="XAW112" s="80"/>
      <c r="XAX112" s="77"/>
      <c r="XAY112" s="78"/>
      <c r="XAZ112" s="79"/>
      <c r="XBA112" s="79"/>
      <c r="XBB112" s="80"/>
      <c r="XBC112" s="81"/>
      <c r="XBD112" s="79"/>
      <c r="XBE112" s="79"/>
      <c r="XBF112" s="81"/>
      <c r="XBG112" s="80"/>
      <c r="XBI112" s="77"/>
      <c r="XBJ112" s="80"/>
      <c r="XBK112" s="80"/>
      <c r="XBL112" s="80"/>
      <c r="XBM112" s="80"/>
      <c r="XBN112" s="77"/>
      <c r="XBO112" s="78"/>
      <c r="XBP112" s="79"/>
      <c r="XBQ112" s="79"/>
      <c r="XBR112" s="80"/>
      <c r="XBS112" s="81"/>
      <c r="XBT112" s="79"/>
      <c r="XBU112" s="79"/>
      <c r="XBV112" s="81"/>
      <c r="XBW112" s="80"/>
      <c r="XBY112" s="77"/>
      <c r="XBZ112" s="80"/>
      <c r="XCA112" s="80"/>
      <c r="XCB112" s="80"/>
      <c r="XCC112" s="80"/>
      <c r="XCD112" s="77"/>
      <c r="XCE112" s="78"/>
      <c r="XCF112" s="79"/>
      <c r="XCG112" s="79"/>
      <c r="XCH112" s="80"/>
      <c r="XCI112" s="81"/>
      <c r="XCJ112" s="79"/>
      <c r="XCK112" s="79"/>
      <c r="XCL112" s="81"/>
      <c r="XCM112" s="80"/>
      <c r="XCO112" s="77"/>
      <c r="XCP112" s="80"/>
      <c r="XCQ112" s="80"/>
      <c r="XCR112" s="80"/>
      <c r="XCS112" s="80"/>
      <c r="XCT112" s="77"/>
      <c r="XCU112" s="78"/>
      <c r="XCV112" s="79"/>
      <c r="XCW112" s="79"/>
      <c r="XCX112" s="80"/>
      <c r="XCY112" s="81"/>
      <c r="XCZ112" s="79"/>
      <c r="XDA112" s="79"/>
      <c r="XDB112" s="81"/>
      <c r="XDC112" s="80"/>
      <c r="XDE112" s="77"/>
      <c r="XDF112" s="80"/>
      <c r="XDG112" s="80"/>
      <c r="XDH112" s="80"/>
      <c r="XDI112" s="80"/>
      <c r="XDJ112" s="77"/>
      <c r="XDK112" s="78"/>
      <c r="XDL112" s="79"/>
      <c r="XDM112" s="79"/>
      <c r="XDN112" s="80"/>
      <c r="XDO112" s="81"/>
      <c r="XDP112" s="79"/>
      <c r="XDQ112" s="79"/>
      <c r="XDR112" s="81"/>
      <c r="XDS112" s="80"/>
      <c r="XDU112" s="77"/>
      <c r="XDV112" s="80"/>
      <c r="XDW112" s="80"/>
      <c r="XDX112" s="80"/>
      <c r="XDY112" s="80"/>
      <c r="XDZ112" s="77"/>
      <c r="XEA112" s="78"/>
      <c r="XEB112" s="79"/>
      <c r="XEC112" s="79"/>
      <c r="XED112" s="80"/>
      <c r="XEE112" s="81"/>
      <c r="XEF112" s="79"/>
      <c r="XEG112" s="79"/>
      <c r="XEH112" s="81"/>
      <c r="XEI112" s="80"/>
      <c r="XEK112" s="77"/>
      <c r="XEL112" s="80"/>
      <c r="XEM112" s="80"/>
      <c r="XEN112" s="80"/>
      <c r="XEO112" s="80"/>
      <c r="XEP112" s="77"/>
      <c r="XEQ112" s="78"/>
      <c r="XER112" s="79"/>
      <c r="XES112" s="79"/>
      <c r="XET112" s="80"/>
      <c r="XEU112" s="81"/>
      <c r="XEV112" s="79"/>
      <c r="XEW112" s="79"/>
      <c r="XEX112" s="81"/>
    </row>
    <row r="113" spans="1:16378">
      <c r="A113" s="43"/>
      <c r="B113" s="43"/>
      <c r="C113" s="82"/>
      <c r="D113" s="43"/>
      <c r="E113" s="43"/>
      <c r="F113" s="43"/>
      <c r="G113" s="43"/>
      <c r="H113" s="82"/>
      <c r="I113" s="45"/>
      <c r="J113" s="45"/>
      <c r="K113" s="47"/>
      <c r="L113" s="47"/>
      <c r="M113" s="58"/>
      <c r="N113" s="30">
        <v>13695</v>
      </c>
      <c r="O113" s="30" t="s">
        <v>919</v>
      </c>
      <c r="P113" s="83"/>
      <c r="Q113" s="43"/>
      <c r="R113" s="77"/>
      <c r="S113" s="78"/>
      <c r="T113" s="79"/>
      <c r="U113" s="79"/>
      <c r="V113" s="80"/>
      <c r="W113" s="81"/>
      <c r="X113" s="79"/>
      <c r="Y113" s="79"/>
      <c r="Z113" s="81"/>
      <c r="AA113" s="80"/>
      <c r="AC113" s="77"/>
      <c r="AD113" s="80"/>
      <c r="AE113" s="80"/>
      <c r="AF113" s="80"/>
      <c r="AG113" s="80"/>
      <c r="AH113" s="77"/>
      <c r="AI113" s="78"/>
      <c r="AJ113" s="79"/>
      <c r="AK113" s="79"/>
      <c r="AL113" s="80"/>
      <c r="AM113" s="81"/>
      <c r="AN113" s="79"/>
      <c r="AO113" s="79"/>
      <c r="AP113" s="81"/>
      <c r="AQ113" s="80"/>
      <c r="AS113" s="77"/>
      <c r="AT113" s="80"/>
      <c r="AU113" s="80"/>
      <c r="AV113" s="80"/>
      <c r="AW113" s="80"/>
      <c r="AX113" s="77"/>
      <c r="AY113" s="78"/>
      <c r="AZ113" s="79"/>
      <c r="BA113" s="79"/>
      <c r="BB113" s="80"/>
      <c r="BC113" s="81"/>
      <c r="BD113" s="79"/>
      <c r="BE113" s="79"/>
      <c r="BF113" s="81"/>
      <c r="BG113" s="80"/>
      <c r="BI113" s="77"/>
      <c r="BJ113" s="80"/>
      <c r="BK113" s="80"/>
      <c r="BL113" s="80"/>
      <c r="BM113" s="80"/>
      <c r="BN113" s="77"/>
      <c r="BO113" s="78"/>
      <c r="BP113" s="79"/>
      <c r="BQ113" s="79"/>
      <c r="BR113" s="80"/>
      <c r="BS113" s="81"/>
      <c r="BT113" s="79"/>
      <c r="BU113" s="79"/>
      <c r="BV113" s="81"/>
      <c r="BW113" s="80"/>
      <c r="BY113" s="77"/>
      <c r="BZ113" s="80"/>
      <c r="CA113" s="80"/>
      <c r="CB113" s="80"/>
      <c r="CC113" s="80"/>
      <c r="CD113" s="77"/>
      <c r="CE113" s="78"/>
      <c r="CF113" s="79"/>
      <c r="CG113" s="79"/>
      <c r="CH113" s="80"/>
      <c r="CI113" s="81"/>
      <c r="CJ113" s="79"/>
      <c r="CK113" s="79"/>
      <c r="CL113" s="81"/>
      <c r="CM113" s="80"/>
      <c r="CO113" s="77"/>
      <c r="CP113" s="80"/>
      <c r="CQ113" s="80"/>
      <c r="CR113" s="80"/>
      <c r="CS113" s="80"/>
      <c r="CT113" s="77"/>
      <c r="CU113" s="78"/>
      <c r="CV113" s="79"/>
      <c r="CW113" s="79"/>
      <c r="CX113" s="80"/>
      <c r="CY113" s="81"/>
      <c r="CZ113" s="79"/>
      <c r="DA113" s="79"/>
      <c r="DB113" s="81"/>
      <c r="DC113" s="80"/>
      <c r="DE113" s="77"/>
      <c r="DF113" s="80"/>
      <c r="DG113" s="80"/>
      <c r="DH113" s="80"/>
      <c r="DI113" s="80"/>
      <c r="DJ113" s="77"/>
      <c r="DK113" s="78"/>
      <c r="DL113" s="79"/>
      <c r="DM113" s="79"/>
      <c r="DN113" s="80"/>
      <c r="DO113" s="81"/>
      <c r="DP113" s="79"/>
      <c r="DQ113" s="79"/>
      <c r="DR113" s="81"/>
      <c r="DS113" s="80"/>
      <c r="DU113" s="77"/>
      <c r="DV113" s="80"/>
      <c r="DW113" s="80"/>
      <c r="DX113" s="80"/>
      <c r="DY113" s="80"/>
      <c r="DZ113" s="77"/>
      <c r="EA113" s="78"/>
      <c r="EB113" s="79"/>
      <c r="EC113" s="79"/>
      <c r="ED113" s="80"/>
      <c r="EE113" s="81"/>
      <c r="EF113" s="79"/>
      <c r="EG113" s="79"/>
      <c r="EH113" s="81"/>
      <c r="EI113" s="80"/>
      <c r="EK113" s="77"/>
      <c r="EL113" s="80"/>
      <c r="EM113" s="80"/>
      <c r="EN113" s="80"/>
      <c r="EO113" s="80"/>
      <c r="EP113" s="77"/>
      <c r="EQ113" s="78"/>
      <c r="ER113" s="79"/>
      <c r="ES113" s="79"/>
      <c r="ET113" s="80"/>
      <c r="EU113" s="81"/>
      <c r="EV113" s="79"/>
      <c r="EW113" s="79"/>
      <c r="EX113" s="81"/>
      <c r="EY113" s="80"/>
      <c r="FA113" s="77"/>
      <c r="FB113" s="80"/>
      <c r="FC113" s="80"/>
      <c r="FD113" s="80"/>
      <c r="FE113" s="80"/>
      <c r="FF113" s="77"/>
      <c r="FG113" s="78"/>
      <c r="FH113" s="79"/>
      <c r="FI113" s="79"/>
      <c r="FJ113" s="80"/>
      <c r="FK113" s="81"/>
      <c r="FL113" s="79"/>
      <c r="FM113" s="79"/>
      <c r="FN113" s="81"/>
      <c r="FO113" s="80"/>
      <c r="FQ113" s="77"/>
      <c r="FR113" s="80"/>
      <c r="FS113" s="80"/>
      <c r="FT113" s="80"/>
      <c r="FU113" s="80"/>
      <c r="FV113" s="77"/>
      <c r="FW113" s="78"/>
      <c r="FX113" s="79"/>
      <c r="FY113" s="79"/>
      <c r="FZ113" s="80"/>
      <c r="GA113" s="81"/>
      <c r="GB113" s="79"/>
      <c r="GC113" s="79"/>
      <c r="GD113" s="81"/>
      <c r="GE113" s="80"/>
      <c r="GG113" s="77"/>
      <c r="GH113" s="80"/>
      <c r="GI113" s="80"/>
      <c r="GJ113" s="80"/>
      <c r="GK113" s="80"/>
      <c r="GL113" s="77"/>
      <c r="GM113" s="78"/>
      <c r="GN113" s="79"/>
      <c r="GO113" s="79"/>
      <c r="GP113" s="80"/>
      <c r="GQ113" s="81"/>
      <c r="GR113" s="79"/>
      <c r="GS113" s="79"/>
      <c r="GT113" s="81"/>
      <c r="GU113" s="80"/>
      <c r="GW113" s="77"/>
      <c r="GX113" s="80"/>
      <c r="GY113" s="80"/>
      <c r="GZ113" s="80"/>
      <c r="HA113" s="80"/>
      <c r="HB113" s="77"/>
      <c r="HC113" s="78"/>
      <c r="HD113" s="79"/>
      <c r="HE113" s="79"/>
      <c r="HF113" s="80"/>
      <c r="HG113" s="81"/>
      <c r="HH113" s="79"/>
      <c r="HI113" s="79"/>
      <c r="HJ113" s="81"/>
      <c r="HK113" s="80"/>
      <c r="HM113" s="77"/>
      <c r="HN113" s="80"/>
      <c r="HO113" s="80"/>
      <c r="HP113" s="80"/>
      <c r="HQ113" s="80"/>
      <c r="HR113" s="77"/>
      <c r="HS113" s="78"/>
      <c r="HT113" s="79"/>
      <c r="HU113" s="79"/>
      <c r="HV113" s="80"/>
      <c r="HW113" s="81"/>
      <c r="HX113" s="79"/>
      <c r="HY113" s="79"/>
      <c r="HZ113" s="81"/>
      <c r="IA113" s="80"/>
      <c r="IC113" s="77"/>
      <c r="ID113" s="80"/>
      <c r="IE113" s="80"/>
      <c r="IF113" s="80"/>
      <c r="IG113" s="80"/>
      <c r="IH113" s="77"/>
      <c r="II113" s="78"/>
      <c r="IJ113" s="79"/>
      <c r="IK113" s="79"/>
      <c r="IL113" s="80"/>
      <c r="IM113" s="81"/>
      <c r="IN113" s="79"/>
      <c r="IO113" s="79"/>
      <c r="IP113" s="81"/>
      <c r="IQ113" s="80"/>
      <c r="IS113" s="77"/>
      <c r="IT113" s="80"/>
      <c r="IU113" s="80"/>
      <c r="IV113" s="80"/>
      <c r="IW113" s="80"/>
      <c r="IX113" s="77"/>
      <c r="IY113" s="78"/>
      <c r="IZ113" s="79"/>
      <c r="JA113" s="79"/>
      <c r="JB113" s="80"/>
      <c r="JC113" s="81"/>
      <c r="JD113" s="79"/>
      <c r="JE113" s="79"/>
      <c r="JF113" s="81"/>
      <c r="JG113" s="80"/>
      <c r="JI113" s="77"/>
      <c r="JJ113" s="80"/>
      <c r="JK113" s="80"/>
      <c r="JL113" s="80"/>
      <c r="JM113" s="80"/>
      <c r="JN113" s="77"/>
      <c r="JO113" s="78"/>
      <c r="JP113" s="79"/>
      <c r="JQ113" s="79"/>
      <c r="JR113" s="80"/>
      <c r="JS113" s="81"/>
      <c r="JT113" s="79"/>
      <c r="JU113" s="79"/>
      <c r="JV113" s="81"/>
      <c r="JW113" s="80"/>
      <c r="JY113" s="77"/>
      <c r="JZ113" s="80"/>
      <c r="KA113" s="80"/>
      <c r="KB113" s="80"/>
      <c r="KC113" s="80"/>
      <c r="KD113" s="77"/>
      <c r="KE113" s="78"/>
      <c r="KF113" s="79"/>
      <c r="KG113" s="79"/>
      <c r="KH113" s="80"/>
      <c r="KI113" s="81"/>
      <c r="KJ113" s="79"/>
      <c r="KK113" s="79"/>
      <c r="KL113" s="81"/>
      <c r="KM113" s="80"/>
      <c r="KO113" s="77"/>
      <c r="KP113" s="80"/>
      <c r="KQ113" s="80"/>
      <c r="KR113" s="80"/>
      <c r="KS113" s="80"/>
      <c r="KT113" s="77"/>
      <c r="KU113" s="78"/>
      <c r="KV113" s="79"/>
      <c r="KW113" s="79"/>
      <c r="KX113" s="80"/>
      <c r="KY113" s="81"/>
      <c r="KZ113" s="79"/>
      <c r="LA113" s="79"/>
      <c r="LB113" s="81"/>
      <c r="LC113" s="80"/>
      <c r="LE113" s="77"/>
      <c r="LF113" s="80"/>
      <c r="LG113" s="80"/>
      <c r="LH113" s="80"/>
      <c r="LI113" s="80"/>
      <c r="LJ113" s="77"/>
      <c r="LK113" s="78"/>
      <c r="LL113" s="79"/>
      <c r="LM113" s="79"/>
      <c r="LN113" s="80"/>
      <c r="LO113" s="81"/>
      <c r="LP113" s="79"/>
      <c r="LQ113" s="79"/>
      <c r="LR113" s="81"/>
      <c r="LS113" s="80"/>
      <c r="LU113" s="77"/>
      <c r="LV113" s="80"/>
      <c r="LW113" s="80"/>
      <c r="LX113" s="80"/>
      <c r="LY113" s="80"/>
      <c r="LZ113" s="77"/>
      <c r="MA113" s="78"/>
      <c r="MB113" s="79"/>
      <c r="MC113" s="79"/>
      <c r="MD113" s="80"/>
      <c r="ME113" s="81"/>
      <c r="MF113" s="79"/>
      <c r="MG113" s="79"/>
      <c r="MH113" s="81"/>
      <c r="MI113" s="80"/>
      <c r="MK113" s="77"/>
      <c r="ML113" s="80"/>
      <c r="MM113" s="80"/>
      <c r="MN113" s="80"/>
      <c r="MO113" s="80"/>
      <c r="MP113" s="77"/>
      <c r="MQ113" s="78"/>
      <c r="MR113" s="79"/>
      <c r="MS113" s="79"/>
      <c r="MT113" s="80"/>
      <c r="MU113" s="81"/>
      <c r="MV113" s="79"/>
      <c r="MW113" s="79"/>
      <c r="MX113" s="81"/>
      <c r="MY113" s="80"/>
      <c r="NA113" s="77"/>
      <c r="NB113" s="80"/>
      <c r="NC113" s="80"/>
      <c r="ND113" s="80"/>
      <c r="NE113" s="80"/>
      <c r="NF113" s="77"/>
      <c r="NG113" s="78"/>
      <c r="NH113" s="79"/>
      <c r="NI113" s="79"/>
      <c r="NJ113" s="80"/>
      <c r="NK113" s="81"/>
      <c r="NL113" s="79"/>
      <c r="NM113" s="79"/>
      <c r="NN113" s="81"/>
      <c r="NO113" s="80"/>
      <c r="NQ113" s="77"/>
      <c r="NR113" s="80"/>
      <c r="NS113" s="80"/>
      <c r="NT113" s="80"/>
      <c r="NU113" s="80"/>
      <c r="NV113" s="77"/>
      <c r="NW113" s="78"/>
      <c r="NX113" s="79"/>
      <c r="NY113" s="79"/>
      <c r="NZ113" s="80"/>
      <c r="OA113" s="81"/>
      <c r="OB113" s="79"/>
      <c r="OC113" s="79"/>
      <c r="OD113" s="81"/>
      <c r="OE113" s="80"/>
      <c r="OG113" s="77"/>
      <c r="OH113" s="80"/>
      <c r="OI113" s="80"/>
      <c r="OJ113" s="80"/>
      <c r="OK113" s="80"/>
      <c r="OL113" s="77"/>
      <c r="OM113" s="78"/>
      <c r="ON113" s="79"/>
      <c r="OO113" s="79"/>
      <c r="OP113" s="80"/>
      <c r="OQ113" s="81"/>
      <c r="OR113" s="79"/>
      <c r="OS113" s="79"/>
      <c r="OT113" s="81"/>
      <c r="OU113" s="80"/>
      <c r="OW113" s="77"/>
      <c r="OX113" s="80"/>
      <c r="OY113" s="80"/>
      <c r="OZ113" s="80"/>
      <c r="PA113" s="80"/>
      <c r="PB113" s="77"/>
      <c r="PC113" s="78"/>
      <c r="PD113" s="79"/>
      <c r="PE113" s="79"/>
      <c r="PF113" s="80"/>
      <c r="PG113" s="81"/>
      <c r="PH113" s="79"/>
      <c r="PI113" s="79"/>
      <c r="PJ113" s="81"/>
      <c r="PK113" s="80"/>
      <c r="PM113" s="77"/>
      <c r="PN113" s="80"/>
      <c r="PO113" s="80"/>
      <c r="PP113" s="80"/>
      <c r="PQ113" s="80"/>
      <c r="PR113" s="77"/>
      <c r="PS113" s="78"/>
      <c r="PT113" s="79"/>
      <c r="PU113" s="79"/>
      <c r="PV113" s="80"/>
      <c r="PW113" s="81"/>
      <c r="PX113" s="79"/>
      <c r="PY113" s="79"/>
      <c r="PZ113" s="81"/>
      <c r="QA113" s="80"/>
      <c r="QC113" s="77"/>
      <c r="QD113" s="80"/>
      <c r="QE113" s="80"/>
      <c r="QF113" s="80"/>
      <c r="QG113" s="80"/>
      <c r="QH113" s="77"/>
      <c r="QI113" s="78"/>
      <c r="QJ113" s="79"/>
      <c r="QK113" s="79"/>
      <c r="QL113" s="80"/>
      <c r="QM113" s="81"/>
      <c r="QN113" s="79"/>
      <c r="QO113" s="79"/>
      <c r="QP113" s="81"/>
      <c r="QQ113" s="80"/>
      <c r="QS113" s="77"/>
      <c r="QT113" s="80"/>
      <c r="QU113" s="80"/>
      <c r="QV113" s="80"/>
      <c r="QW113" s="80"/>
      <c r="QX113" s="77"/>
      <c r="QY113" s="78"/>
      <c r="QZ113" s="79"/>
      <c r="RA113" s="79"/>
      <c r="RB113" s="80"/>
      <c r="RC113" s="81"/>
      <c r="RD113" s="79"/>
      <c r="RE113" s="79"/>
      <c r="RF113" s="81"/>
      <c r="RG113" s="80"/>
      <c r="RI113" s="77"/>
      <c r="RJ113" s="80"/>
      <c r="RK113" s="80"/>
      <c r="RL113" s="80"/>
      <c r="RM113" s="80"/>
      <c r="RN113" s="77"/>
      <c r="RO113" s="78"/>
      <c r="RP113" s="79"/>
      <c r="RQ113" s="79"/>
      <c r="RR113" s="80"/>
      <c r="RS113" s="81"/>
      <c r="RT113" s="79"/>
      <c r="RU113" s="79"/>
      <c r="RV113" s="81"/>
      <c r="RW113" s="80"/>
      <c r="RY113" s="77"/>
      <c r="RZ113" s="80"/>
      <c r="SA113" s="80"/>
      <c r="SB113" s="80"/>
      <c r="SC113" s="80"/>
      <c r="SD113" s="77"/>
      <c r="SE113" s="78"/>
      <c r="SF113" s="79"/>
      <c r="SG113" s="79"/>
      <c r="SH113" s="80"/>
      <c r="SI113" s="81"/>
      <c r="SJ113" s="79"/>
      <c r="SK113" s="79"/>
      <c r="SL113" s="81"/>
      <c r="SM113" s="80"/>
      <c r="SO113" s="77"/>
      <c r="SP113" s="80"/>
      <c r="SQ113" s="80"/>
      <c r="SR113" s="80"/>
      <c r="SS113" s="80"/>
      <c r="ST113" s="77"/>
      <c r="SU113" s="78"/>
      <c r="SV113" s="79"/>
      <c r="SW113" s="79"/>
      <c r="SX113" s="80"/>
      <c r="SY113" s="81"/>
      <c r="SZ113" s="79"/>
      <c r="TA113" s="79"/>
      <c r="TB113" s="81"/>
      <c r="TC113" s="80"/>
      <c r="TE113" s="77"/>
      <c r="TF113" s="80"/>
      <c r="TG113" s="80"/>
      <c r="TH113" s="80"/>
      <c r="TI113" s="80"/>
      <c r="TJ113" s="77"/>
      <c r="TK113" s="78"/>
      <c r="TL113" s="79"/>
      <c r="TM113" s="79"/>
      <c r="TN113" s="80"/>
      <c r="TO113" s="81"/>
      <c r="TP113" s="79"/>
      <c r="TQ113" s="79"/>
      <c r="TR113" s="81"/>
      <c r="TS113" s="80"/>
      <c r="TU113" s="77"/>
      <c r="TV113" s="80"/>
      <c r="TW113" s="80"/>
      <c r="TX113" s="80"/>
      <c r="TY113" s="80"/>
      <c r="TZ113" s="77"/>
      <c r="UA113" s="78"/>
      <c r="UB113" s="79"/>
      <c r="UC113" s="79"/>
      <c r="UD113" s="80"/>
      <c r="UE113" s="81"/>
      <c r="UF113" s="79"/>
      <c r="UG113" s="79"/>
      <c r="UH113" s="81"/>
      <c r="UI113" s="80"/>
      <c r="UK113" s="77"/>
      <c r="UL113" s="80"/>
      <c r="UM113" s="80"/>
      <c r="UN113" s="80"/>
      <c r="UO113" s="80"/>
      <c r="UP113" s="77"/>
      <c r="UQ113" s="78"/>
      <c r="UR113" s="79"/>
      <c r="US113" s="79"/>
      <c r="UT113" s="80"/>
      <c r="UU113" s="81"/>
      <c r="UV113" s="79"/>
      <c r="UW113" s="79"/>
      <c r="UX113" s="81"/>
      <c r="UY113" s="80"/>
      <c r="VA113" s="77"/>
      <c r="VB113" s="80"/>
      <c r="VC113" s="80"/>
      <c r="VD113" s="80"/>
      <c r="VE113" s="80"/>
      <c r="VF113" s="77"/>
      <c r="VG113" s="78"/>
      <c r="VH113" s="79"/>
      <c r="VI113" s="79"/>
      <c r="VJ113" s="80"/>
      <c r="VK113" s="81"/>
      <c r="VL113" s="79"/>
      <c r="VM113" s="79"/>
      <c r="VN113" s="81"/>
      <c r="VO113" s="80"/>
      <c r="VQ113" s="77"/>
      <c r="VR113" s="80"/>
      <c r="VS113" s="80"/>
      <c r="VT113" s="80"/>
      <c r="VU113" s="80"/>
      <c r="VV113" s="77"/>
      <c r="VW113" s="78"/>
      <c r="VX113" s="79"/>
      <c r="VY113" s="79"/>
      <c r="VZ113" s="80"/>
      <c r="WA113" s="81"/>
      <c r="WB113" s="79"/>
      <c r="WC113" s="79"/>
      <c r="WD113" s="81"/>
      <c r="WE113" s="80"/>
      <c r="WG113" s="77"/>
      <c r="WH113" s="80"/>
      <c r="WI113" s="80"/>
      <c r="WJ113" s="80"/>
      <c r="WK113" s="80"/>
      <c r="WL113" s="77"/>
      <c r="WM113" s="78"/>
      <c r="WN113" s="79"/>
      <c r="WO113" s="79"/>
      <c r="WP113" s="80"/>
      <c r="WQ113" s="81"/>
      <c r="WR113" s="79"/>
      <c r="WS113" s="79"/>
      <c r="WT113" s="81"/>
      <c r="WU113" s="80"/>
      <c r="WW113" s="77"/>
      <c r="WX113" s="80"/>
      <c r="WY113" s="80"/>
      <c r="WZ113" s="80"/>
      <c r="XA113" s="80"/>
      <c r="XB113" s="77"/>
      <c r="XC113" s="78"/>
      <c r="XD113" s="79"/>
      <c r="XE113" s="79"/>
      <c r="XF113" s="80"/>
      <c r="XG113" s="81"/>
      <c r="XH113" s="79"/>
      <c r="XI113" s="79"/>
      <c r="XJ113" s="81"/>
      <c r="XK113" s="80"/>
      <c r="XM113" s="77"/>
      <c r="XN113" s="80"/>
      <c r="XO113" s="80"/>
      <c r="XP113" s="80"/>
      <c r="XQ113" s="80"/>
      <c r="XR113" s="77"/>
      <c r="XS113" s="78"/>
      <c r="XT113" s="79"/>
      <c r="XU113" s="79"/>
      <c r="XV113" s="80"/>
      <c r="XW113" s="81"/>
      <c r="XX113" s="79"/>
      <c r="XY113" s="79"/>
      <c r="XZ113" s="81"/>
      <c r="YA113" s="80"/>
      <c r="YC113" s="77"/>
      <c r="YD113" s="80"/>
      <c r="YE113" s="80"/>
      <c r="YF113" s="80"/>
      <c r="YG113" s="80"/>
      <c r="YH113" s="77"/>
      <c r="YI113" s="78"/>
      <c r="YJ113" s="79"/>
      <c r="YK113" s="79"/>
      <c r="YL113" s="80"/>
      <c r="YM113" s="81"/>
      <c r="YN113" s="79"/>
      <c r="YO113" s="79"/>
      <c r="YP113" s="81"/>
      <c r="YQ113" s="80"/>
      <c r="YS113" s="77"/>
      <c r="YT113" s="80"/>
      <c r="YU113" s="80"/>
      <c r="YV113" s="80"/>
      <c r="YW113" s="80"/>
      <c r="YX113" s="77"/>
      <c r="YY113" s="78"/>
      <c r="YZ113" s="79"/>
      <c r="ZA113" s="79"/>
      <c r="ZB113" s="80"/>
      <c r="ZC113" s="81"/>
      <c r="ZD113" s="79"/>
      <c r="ZE113" s="79"/>
      <c r="ZF113" s="81"/>
      <c r="ZG113" s="80"/>
      <c r="ZI113" s="77"/>
      <c r="ZJ113" s="80"/>
      <c r="ZK113" s="80"/>
      <c r="ZL113" s="80"/>
      <c r="ZM113" s="80"/>
      <c r="ZN113" s="77"/>
      <c r="ZO113" s="78"/>
      <c r="ZP113" s="79"/>
      <c r="ZQ113" s="79"/>
      <c r="ZR113" s="80"/>
      <c r="ZS113" s="81"/>
      <c r="ZT113" s="79"/>
      <c r="ZU113" s="79"/>
      <c r="ZV113" s="81"/>
      <c r="ZW113" s="80"/>
      <c r="ZY113" s="77"/>
      <c r="ZZ113" s="80"/>
      <c r="AAA113" s="80"/>
      <c r="AAB113" s="80"/>
      <c r="AAC113" s="80"/>
      <c r="AAD113" s="77"/>
      <c r="AAE113" s="78"/>
      <c r="AAF113" s="79"/>
      <c r="AAG113" s="79"/>
      <c r="AAH113" s="80"/>
      <c r="AAI113" s="81"/>
      <c r="AAJ113" s="79"/>
      <c r="AAK113" s="79"/>
      <c r="AAL113" s="81"/>
      <c r="AAM113" s="80"/>
      <c r="AAO113" s="77"/>
      <c r="AAP113" s="80"/>
      <c r="AAQ113" s="80"/>
      <c r="AAR113" s="80"/>
      <c r="AAS113" s="80"/>
      <c r="AAT113" s="77"/>
      <c r="AAU113" s="78"/>
      <c r="AAV113" s="79"/>
      <c r="AAW113" s="79"/>
      <c r="AAX113" s="80"/>
      <c r="AAY113" s="81"/>
      <c r="AAZ113" s="79"/>
      <c r="ABA113" s="79"/>
      <c r="ABB113" s="81"/>
      <c r="ABC113" s="80"/>
      <c r="ABE113" s="77"/>
      <c r="ABF113" s="80"/>
      <c r="ABG113" s="80"/>
      <c r="ABH113" s="80"/>
      <c r="ABI113" s="80"/>
      <c r="ABJ113" s="77"/>
      <c r="ABK113" s="78"/>
      <c r="ABL113" s="79"/>
      <c r="ABM113" s="79"/>
      <c r="ABN113" s="80"/>
      <c r="ABO113" s="81"/>
      <c r="ABP113" s="79"/>
      <c r="ABQ113" s="79"/>
      <c r="ABR113" s="81"/>
      <c r="ABS113" s="80"/>
      <c r="ABU113" s="77"/>
      <c r="ABV113" s="80"/>
      <c r="ABW113" s="80"/>
      <c r="ABX113" s="80"/>
      <c r="ABY113" s="80"/>
      <c r="ABZ113" s="77"/>
      <c r="ACA113" s="78"/>
      <c r="ACB113" s="79"/>
      <c r="ACC113" s="79"/>
      <c r="ACD113" s="80"/>
      <c r="ACE113" s="81"/>
      <c r="ACF113" s="79"/>
      <c r="ACG113" s="79"/>
      <c r="ACH113" s="81"/>
      <c r="ACI113" s="80"/>
      <c r="ACK113" s="77"/>
      <c r="ACL113" s="80"/>
      <c r="ACM113" s="80"/>
      <c r="ACN113" s="80"/>
      <c r="ACO113" s="80"/>
      <c r="ACP113" s="77"/>
      <c r="ACQ113" s="78"/>
      <c r="ACR113" s="79"/>
      <c r="ACS113" s="79"/>
      <c r="ACT113" s="80"/>
      <c r="ACU113" s="81"/>
      <c r="ACV113" s="79"/>
      <c r="ACW113" s="79"/>
      <c r="ACX113" s="81"/>
      <c r="ACY113" s="80"/>
      <c r="ADA113" s="77"/>
      <c r="ADB113" s="80"/>
      <c r="ADC113" s="80"/>
      <c r="ADD113" s="80"/>
      <c r="ADE113" s="80"/>
      <c r="ADF113" s="77"/>
      <c r="ADG113" s="78"/>
      <c r="ADH113" s="79"/>
      <c r="ADI113" s="79"/>
      <c r="ADJ113" s="80"/>
      <c r="ADK113" s="81"/>
      <c r="ADL113" s="79"/>
      <c r="ADM113" s="79"/>
      <c r="ADN113" s="81"/>
      <c r="ADO113" s="80"/>
      <c r="ADQ113" s="77"/>
      <c r="ADR113" s="80"/>
      <c r="ADS113" s="80"/>
      <c r="ADT113" s="80"/>
      <c r="ADU113" s="80"/>
      <c r="ADV113" s="77"/>
      <c r="ADW113" s="78"/>
      <c r="ADX113" s="79"/>
      <c r="ADY113" s="79"/>
      <c r="ADZ113" s="80"/>
      <c r="AEA113" s="81"/>
      <c r="AEB113" s="79"/>
      <c r="AEC113" s="79"/>
      <c r="AED113" s="81"/>
      <c r="AEE113" s="80"/>
      <c r="AEG113" s="77"/>
      <c r="AEH113" s="80"/>
      <c r="AEI113" s="80"/>
      <c r="AEJ113" s="80"/>
      <c r="AEK113" s="80"/>
      <c r="AEL113" s="77"/>
      <c r="AEM113" s="78"/>
      <c r="AEN113" s="79"/>
      <c r="AEO113" s="79"/>
      <c r="AEP113" s="80"/>
      <c r="AEQ113" s="81"/>
      <c r="AER113" s="79"/>
      <c r="AES113" s="79"/>
      <c r="AET113" s="81"/>
      <c r="AEU113" s="80"/>
      <c r="AEW113" s="77"/>
      <c r="AEX113" s="80"/>
      <c r="AEY113" s="80"/>
      <c r="AEZ113" s="80"/>
      <c r="AFA113" s="80"/>
      <c r="AFB113" s="77"/>
      <c r="AFC113" s="78"/>
      <c r="AFD113" s="79"/>
      <c r="AFE113" s="79"/>
      <c r="AFF113" s="80"/>
      <c r="AFG113" s="81"/>
      <c r="AFH113" s="79"/>
      <c r="AFI113" s="79"/>
      <c r="AFJ113" s="81"/>
      <c r="AFK113" s="80"/>
      <c r="AFM113" s="77"/>
      <c r="AFN113" s="80"/>
      <c r="AFO113" s="80"/>
      <c r="AFP113" s="80"/>
      <c r="AFQ113" s="80"/>
      <c r="AFR113" s="77"/>
      <c r="AFS113" s="78"/>
      <c r="AFT113" s="79"/>
      <c r="AFU113" s="79"/>
      <c r="AFV113" s="80"/>
      <c r="AFW113" s="81"/>
      <c r="AFX113" s="79"/>
      <c r="AFY113" s="79"/>
      <c r="AFZ113" s="81"/>
      <c r="AGA113" s="80"/>
      <c r="AGC113" s="77"/>
      <c r="AGD113" s="80"/>
      <c r="AGE113" s="80"/>
      <c r="AGF113" s="80"/>
      <c r="AGG113" s="80"/>
      <c r="AGH113" s="77"/>
      <c r="AGI113" s="78"/>
      <c r="AGJ113" s="79"/>
      <c r="AGK113" s="79"/>
      <c r="AGL113" s="80"/>
      <c r="AGM113" s="81"/>
      <c r="AGN113" s="79"/>
      <c r="AGO113" s="79"/>
      <c r="AGP113" s="81"/>
      <c r="AGQ113" s="80"/>
      <c r="AGS113" s="77"/>
      <c r="AGT113" s="80"/>
      <c r="AGU113" s="80"/>
      <c r="AGV113" s="80"/>
      <c r="AGW113" s="80"/>
      <c r="AGX113" s="77"/>
      <c r="AGY113" s="78"/>
      <c r="AGZ113" s="79"/>
      <c r="AHA113" s="79"/>
      <c r="AHB113" s="80"/>
      <c r="AHC113" s="81"/>
      <c r="AHD113" s="79"/>
      <c r="AHE113" s="79"/>
      <c r="AHF113" s="81"/>
      <c r="AHG113" s="80"/>
      <c r="AHI113" s="77"/>
      <c r="AHJ113" s="80"/>
      <c r="AHK113" s="80"/>
      <c r="AHL113" s="80"/>
      <c r="AHM113" s="80"/>
      <c r="AHN113" s="77"/>
      <c r="AHO113" s="78"/>
      <c r="AHP113" s="79"/>
      <c r="AHQ113" s="79"/>
      <c r="AHR113" s="80"/>
      <c r="AHS113" s="81"/>
      <c r="AHT113" s="79"/>
      <c r="AHU113" s="79"/>
      <c r="AHV113" s="81"/>
      <c r="AHW113" s="80"/>
      <c r="AHY113" s="77"/>
      <c r="AHZ113" s="80"/>
      <c r="AIA113" s="80"/>
      <c r="AIB113" s="80"/>
      <c r="AIC113" s="80"/>
      <c r="AID113" s="77"/>
      <c r="AIE113" s="78"/>
      <c r="AIF113" s="79"/>
      <c r="AIG113" s="79"/>
      <c r="AIH113" s="80"/>
      <c r="AII113" s="81"/>
      <c r="AIJ113" s="79"/>
      <c r="AIK113" s="79"/>
      <c r="AIL113" s="81"/>
      <c r="AIM113" s="80"/>
      <c r="AIO113" s="77"/>
      <c r="AIP113" s="80"/>
      <c r="AIQ113" s="80"/>
      <c r="AIR113" s="80"/>
      <c r="AIS113" s="80"/>
      <c r="AIT113" s="77"/>
      <c r="AIU113" s="78"/>
      <c r="AIV113" s="79"/>
      <c r="AIW113" s="79"/>
      <c r="AIX113" s="80"/>
      <c r="AIY113" s="81"/>
      <c r="AIZ113" s="79"/>
      <c r="AJA113" s="79"/>
      <c r="AJB113" s="81"/>
      <c r="AJC113" s="80"/>
      <c r="AJE113" s="77"/>
      <c r="AJF113" s="80"/>
      <c r="AJG113" s="80"/>
      <c r="AJH113" s="80"/>
      <c r="AJI113" s="80"/>
      <c r="AJJ113" s="77"/>
      <c r="AJK113" s="78"/>
      <c r="AJL113" s="79"/>
      <c r="AJM113" s="79"/>
      <c r="AJN113" s="80"/>
      <c r="AJO113" s="81"/>
      <c r="AJP113" s="79"/>
      <c r="AJQ113" s="79"/>
      <c r="AJR113" s="81"/>
      <c r="AJS113" s="80"/>
      <c r="AJU113" s="77"/>
      <c r="AJV113" s="80"/>
      <c r="AJW113" s="80"/>
      <c r="AJX113" s="80"/>
      <c r="AJY113" s="80"/>
      <c r="AJZ113" s="77"/>
      <c r="AKA113" s="78"/>
      <c r="AKB113" s="79"/>
      <c r="AKC113" s="79"/>
      <c r="AKD113" s="80"/>
      <c r="AKE113" s="81"/>
      <c r="AKF113" s="79"/>
      <c r="AKG113" s="79"/>
      <c r="AKH113" s="81"/>
      <c r="AKI113" s="80"/>
      <c r="AKK113" s="77"/>
      <c r="AKL113" s="80"/>
      <c r="AKM113" s="80"/>
      <c r="AKN113" s="80"/>
      <c r="AKO113" s="80"/>
      <c r="AKP113" s="77"/>
      <c r="AKQ113" s="78"/>
      <c r="AKR113" s="79"/>
      <c r="AKS113" s="79"/>
      <c r="AKT113" s="80"/>
      <c r="AKU113" s="81"/>
      <c r="AKV113" s="79"/>
      <c r="AKW113" s="79"/>
      <c r="AKX113" s="81"/>
      <c r="AKY113" s="80"/>
      <c r="ALA113" s="77"/>
      <c r="ALB113" s="80"/>
      <c r="ALC113" s="80"/>
      <c r="ALD113" s="80"/>
      <c r="ALE113" s="80"/>
      <c r="ALF113" s="77"/>
      <c r="ALG113" s="78"/>
      <c r="ALH113" s="79"/>
      <c r="ALI113" s="79"/>
      <c r="ALJ113" s="80"/>
      <c r="ALK113" s="81"/>
      <c r="ALL113" s="79"/>
      <c r="ALM113" s="79"/>
      <c r="ALN113" s="81"/>
      <c r="ALO113" s="80"/>
      <c r="ALQ113" s="77"/>
      <c r="ALR113" s="80"/>
      <c r="ALS113" s="80"/>
      <c r="ALT113" s="80"/>
      <c r="ALU113" s="80"/>
      <c r="ALV113" s="77"/>
      <c r="ALW113" s="78"/>
      <c r="ALX113" s="79"/>
      <c r="ALY113" s="79"/>
      <c r="ALZ113" s="80"/>
      <c r="AMA113" s="81"/>
      <c r="AMB113" s="79"/>
      <c r="AMC113" s="79"/>
      <c r="AMD113" s="81"/>
      <c r="AME113" s="80"/>
      <c r="AMG113" s="77"/>
      <c r="AMH113" s="80"/>
      <c r="AMI113" s="80"/>
      <c r="AMJ113" s="80"/>
      <c r="AMK113" s="80"/>
      <c r="AML113" s="77"/>
      <c r="AMM113" s="78"/>
      <c r="AMN113" s="79"/>
      <c r="AMO113" s="79"/>
      <c r="AMP113" s="80"/>
      <c r="AMQ113" s="81"/>
      <c r="AMR113" s="79"/>
      <c r="AMS113" s="79"/>
      <c r="AMT113" s="81"/>
      <c r="AMU113" s="80"/>
      <c r="AMW113" s="77"/>
      <c r="AMX113" s="80"/>
      <c r="AMY113" s="80"/>
      <c r="AMZ113" s="80"/>
      <c r="ANA113" s="80"/>
      <c r="ANB113" s="77"/>
      <c r="ANC113" s="78"/>
      <c r="AND113" s="79"/>
      <c r="ANE113" s="79"/>
      <c r="ANF113" s="80"/>
      <c r="ANG113" s="81"/>
      <c r="ANH113" s="79"/>
      <c r="ANI113" s="79"/>
      <c r="ANJ113" s="81"/>
      <c r="ANK113" s="80"/>
      <c r="ANM113" s="77"/>
      <c r="ANN113" s="80"/>
      <c r="ANO113" s="80"/>
      <c r="ANP113" s="80"/>
      <c r="ANQ113" s="80"/>
      <c r="ANR113" s="77"/>
      <c r="ANS113" s="78"/>
      <c r="ANT113" s="79"/>
      <c r="ANU113" s="79"/>
      <c r="ANV113" s="80"/>
      <c r="ANW113" s="81"/>
      <c r="ANX113" s="79"/>
      <c r="ANY113" s="79"/>
      <c r="ANZ113" s="81"/>
      <c r="AOA113" s="80"/>
      <c r="AOC113" s="77"/>
      <c r="AOD113" s="80"/>
      <c r="AOE113" s="80"/>
      <c r="AOF113" s="80"/>
      <c r="AOG113" s="80"/>
      <c r="AOH113" s="77"/>
      <c r="AOI113" s="78"/>
      <c r="AOJ113" s="79"/>
      <c r="AOK113" s="79"/>
      <c r="AOL113" s="80"/>
      <c r="AOM113" s="81"/>
      <c r="AON113" s="79"/>
      <c r="AOO113" s="79"/>
      <c r="AOP113" s="81"/>
      <c r="AOQ113" s="80"/>
      <c r="AOS113" s="77"/>
      <c r="AOT113" s="80"/>
      <c r="AOU113" s="80"/>
      <c r="AOV113" s="80"/>
      <c r="AOW113" s="80"/>
      <c r="AOX113" s="77"/>
      <c r="AOY113" s="78"/>
      <c r="AOZ113" s="79"/>
      <c r="APA113" s="79"/>
      <c r="APB113" s="80"/>
      <c r="APC113" s="81"/>
      <c r="APD113" s="79"/>
      <c r="APE113" s="79"/>
      <c r="APF113" s="81"/>
      <c r="APG113" s="80"/>
      <c r="API113" s="77"/>
      <c r="APJ113" s="80"/>
      <c r="APK113" s="80"/>
      <c r="APL113" s="80"/>
      <c r="APM113" s="80"/>
      <c r="APN113" s="77"/>
      <c r="APO113" s="78"/>
      <c r="APP113" s="79"/>
      <c r="APQ113" s="79"/>
      <c r="APR113" s="80"/>
      <c r="APS113" s="81"/>
      <c r="APT113" s="79"/>
      <c r="APU113" s="79"/>
      <c r="APV113" s="81"/>
      <c r="APW113" s="80"/>
      <c r="APY113" s="77"/>
      <c r="APZ113" s="80"/>
      <c r="AQA113" s="80"/>
      <c r="AQB113" s="80"/>
      <c r="AQC113" s="80"/>
      <c r="AQD113" s="77"/>
      <c r="AQE113" s="78"/>
      <c r="AQF113" s="79"/>
      <c r="AQG113" s="79"/>
      <c r="AQH113" s="80"/>
      <c r="AQI113" s="81"/>
      <c r="AQJ113" s="79"/>
      <c r="AQK113" s="79"/>
      <c r="AQL113" s="81"/>
      <c r="AQM113" s="80"/>
      <c r="AQO113" s="77"/>
      <c r="AQP113" s="80"/>
      <c r="AQQ113" s="80"/>
      <c r="AQR113" s="80"/>
      <c r="AQS113" s="80"/>
      <c r="AQT113" s="77"/>
      <c r="AQU113" s="78"/>
      <c r="AQV113" s="79"/>
      <c r="AQW113" s="79"/>
      <c r="AQX113" s="80"/>
      <c r="AQY113" s="81"/>
      <c r="AQZ113" s="79"/>
      <c r="ARA113" s="79"/>
      <c r="ARB113" s="81"/>
      <c r="ARC113" s="80"/>
      <c r="ARE113" s="77"/>
      <c r="ARF113" s="80"/>
      <c r="ARG113" s="80"/>
      <c r="ARH113" s="80"/>
      <c r="ARI113" s="80"/>
      <c r="ARJ113" s="77"/>
      <c r="ARK113" s="78"/>
      <c r="ARL113" s="79"/>
      <c r="ARM113" s="79"/>
      <c r="ARN113" s="80"/>
      <c r="ARO113" s="81"/>
      <c r="ARP113" s="79"/>
      <c r="ARQ113" s="79"/>
      <c r="ARR113" s="81"/>
      <c r="ARS113" s="80"/>
      <c r="ARU113" s="77"/>
      <c r="ARV113" s="80"/>
      <c r="ARW113" s="80"/>
      <c r="ARX113" s="80"/>
      <c r="ARY113" s="80"/>
      <c r="ARZ113" s="77"/>
      <c r="ASA113" s="78"/>
      <c r="ASB113" s="79"/>
      <c r="ASC113" s="79"/>
      <c r="ASD113" s="80"/>
      <c r="ASE113" s="81"/>
      <c r="ASF113" s="79"/>
      <c r="ASG113" s="79"/>
      <c r="ASH113" s="81"/>
      <c r="ASI113" s="80"/>
      <c r="ASK113" s="77"/>
      <c r="ASL113" s="80"/>
      <c r="ASM113" s="80"/>
      <c r="ASN113" s="80"/>
      <c r="ASO113" s="80"/>
      <c r="ASP113" s="77"/>
      <c r="ASQ113" s="78"/>
      <c r="ASR113" s="79"/>
      <c r="ASS113" s="79"/>
      <c r="AST113" s="80"/>
      <c r="ASU113" s="81"/>
      <c r="ASV113" s="79"/>
      <c r="ASW113" s="79"/>
      <c r="ASX113" s="81"/>
      <c r="ASY113" s="80"/>
      <c r="ATA113" s="77"/>
      <c r="ATB113" s="80"/>
      <c r="ATC113" s="80"/>
      <c r="ATD113" s="80"/>
      <c r="ATE113" s="80"/>
      <c r="ATF113" s="77"/>
      <c r="ATG113" s="78"/>
      <c r="ATH113" s="79"/>
      <c r="ATI113" s="79"/>
      <c r="ATJ113" s="80"/>
      <c r="ATK113" s="81"/>
      <c r="ATL113" s="79"/>
      <c r="ATM113" s="79"/>
      <c r="ATN113" s="81"/>
      <c r="ATO113" s="80"/>
      <c r="ATQ113" s="77"/>
      <c r="ATR113" s="80"/>
      <c r="ATS113" s="80"/>
      <c r="ATT113" s="80"/>
      <c r="ATU113" s="80"/>
      <c r="ATV113" s="77"/>
      <c r="ATW113" s="78"/>
      <c r="ATX113" s="79"/>
      <c r="ATY113" s="79"/>
      <c r="ATZ113" s="80"/>
      <c r="AUA113" s="81"/>
      <c r="AUB113" s="79"/>
      <c r="AUC113" s="79"/>
      <c r="AUD113" s="81"/>
      <c r="AUE113" s="80"/>
      <c r="AUG113" s="77"/>
      <c r="AUH113" s="80"/>
      <c r="AUI113" s="80"/>
      <c r="AUJ113" s="80"/>
      <c r="AUK113" s="80"/>
      <c r="AUL113" s="77"/>
      <c r="AUM113" s="78"/>
      <c r="AUN113" s="79"/>
      <c r="AUO113" s="79"/>
      <c r="AUP113" s="80"/>
      <c r="AUQ113" s="81"/>
      <c r="AUR113" s="79"/>
      <c r="AUS113" s="79"/>
      <c r="AUT113" s="81"/>
      <c r="AUU113" s="80"/>
      <c r="AUW113" s="77"/>
      <c r="AUX113" s="80"/>
      <c r="AUY113" s="80"/>
      <c r="AUZ113" s="80"/>
      <c r="AVA113" s="80"/>
      <c r="AVB113" s="77"/>
      <c r="AVC113" s="78"/>
      <c r="AVD113" s="79"/>
      <c r="AVE113" s="79"/>
      <c r="AVF113" s="80"/>
      <c r="AVG113" s="81"/>
      <c r="AVH113" s="79"/>
      <c r="AVI113" s="79"/>
      <c r="AVJ113" s="81"/>
      <c r="AVK113" s="80"/>
      <c r="AVM113" s="77"/>
      <c r="AVN113" s="80"/>
      <c r="AVO113" s="80"/>
      <c r="AVP113" s="80"/>
      <c r="AVQ113" s="80"/>
      <c r="AVR113" s="77"/>
      <c r="AVS113" s="78"/>
      <c r="AVT113" s="79"/>
      <c r="AVU113" s="79"/>
      <c r="AVV113" s="80"/>
      <c r="AVW113" s="81"/>
      <c r="AVX113" s="79"/>
      <c r="AVY113" s="79"/>
      <c r="AVZ113" s="81"/>
      <c r="AWA113" s="80"/>
      <c r="AWC113" s="77"/>
      <c r="AWD113" s="80"/>
      <c r="AWE113" s="80"/>
      <c r="AWF113" s="80"/>
      <c r="AWG113" s="80"/>
      <c r="AWH113" s="77"/>
      <c r="AWI113" s="78"/>
      <c r="AWJ113" s="79"/>
      <c r="AWK113" s="79"/>
      <c r="AWL113" s="80"/>
      <c r="AWM113" s="81"/>
      <c r="AWN113" s="79"/>
      <c r="AWO113" s="79"/>
      <c r="AWP113" s="81"/>
      <c r="AWQ113" s="80"/>
      <c r="AWS113" s="77"/>
      <c r="AWT113" s="80"/>
      <c r="AWU113" s="80"/>
      <c r="AWV113" s="80"/>
      <c r="AWW113" s="80"/>
      <c r="AWX113" s="77"/>
      <c r="AWY113" s="78"/>
      <c r="AWZ113" s="79"/>
      <c r="AXA113" s="79"/>
      <c r="AXB113" s="80"/>
      <c r="AXC113" s="81"/>
      <c r="AXD113" s="79"/>
      <c r="AXE113" s="79"/>
      <c r="AXF113" s="81"/>
      <c r="AXG113" s="80"/>
      <c r="AXI113" s="77"/>
      <c r="AXJ113" s="80"/>
      <c r="AXK113" s="80"/>
      <c r="AXL113" s="80"/>
      <c r="AXM113" s="80"/>
      <c r="AXN113" s="77"/>
      <c r="AXO113" s="78"/>
      <c r="AXP113" s="79"/>
      <c r="AXQ113" s="79"/>
      <c r="AXR113" s="80"/>
      <c r="AXS113" s="81"/>
      <c r="AXT113" s="79"/>
      <c r="AXU113" s="79"/>
      <c r="AXV113" s="81"/>
      <c r="AXW113" s="80"/>
      <c r="AXY113" s="77"/>
      <c r="AXZ113" s="80"/>
      <c r="AYA113" s="80"/>
      <c r="AYB113" s="80"/>
      <c r="AYC113" s="80"/>
      <c r="AYD113" s="77"/>
      <c r="AYE113" s="78"/>
      <c r="AYF113" s="79"/>
      <c r="AYG113" s="79"/>
      <c r="AYH113" s="80"/>
      <c r="AYI113" s="81"/>
      <c r="AYJ113" s="79"/>
      <c r="AYK113" s="79"/>
      <c r="AYL113" s="81"/>
      <c r="AYM113" s="80"/>
      <c r="AYO113" s="77"/>
      <c r="AYP113" s="80"/>
      <c r="AYQ113" s="80"/>
      <c r="AYR113" s="80"/>
      <c r="AYS113" s="80"/>
      <c r="AYT113" s="77"/>
      <c r="AYU113" s="78"/>
      <c r="AYV113" s="79"/>
      <c r="AYW113" s="79"/>
      <c r="AYX113" s="80"/>
      <c r="AYY113" s="81"/>
      <c r="AYZ113" s="79"/>
      <c r="AZA113" s="79"/>
      <c r="AZB113" s="81"/>
      <c r="AZC113" s="80"/>
      <c r="AZE113" s="77"/>
      <c r="AZF113" s="80"/>
      <c r="AZG113" s="80"/>
      <c r="AZH113" s="80"/>
      <c r="AZI113" s="80"/>
      <c r="AZJ113" s="77"/>
      <c r="AZK113" s="78"/>
      <c r="AZL113" s="79"/>
      <c r="AZM113" s="79"/>
      <c r="AZN113" s="80"/>
      <c r="AZO113" s="81"/>
      <c r="AZP113" s="79"/>
      <c r="AZQ113" s="79"/>
      <c r="AZR113" s="81"/>
      <c r="AZS113" s="80"/>
      <c r="AZU113" s="77"/>
      <c r="AZV113" s="80"/>
      <c r="AZW113" s="80"/>
      <c r="AZX113" s="80"/>
      <c r="AZY113" s="80"/>
      <c r="AZZ113" s="77"/>
      <c r="BAA113" s="78"/>
      <c r="BAB113" s="79"/>
      <c r="BAC113" s="79"/>
      <c r="BAD113" s="80"/>
      <c r="BAE113" s="81"/>
      <c r="BAF113" s="79"/>
      <c r="BAG113" s="79"/>
      <c r="BAH113" s="81"/>
      <c r="BAI113" s="80"/>
      <c r="BAK113" s="77"/>
      <c r="BAL113" s="80"/>
      <c r="BAM113" s="80"/>
      <c r="BAN113" s="80"/>
      <c r="BAO113" s="80"/>
      <c r="BAP113" s="77"/>
      <c r="BAQ113" s="78"/>
      <c r="BAR113" s="79"/>
      <c r="BAS113" s="79"/>
      <c r="BAT113" s="80"/>
      <c r="BAU113" s="81"/>
      <c r="BAV113" s="79"/>
      <c r="BAW113" s="79"/>
      <c r="BAX113" s="81"/>
      <c r="BAY113" s="80"/>
      <c r="BBA113" s="77"/>
      <c r="BBB113" s="80"/>
      <c r="BBC113" s="80"/>
      <c r="BBD113" s="80"/>
      <c r="BBE113" s="80"/>
      <c r="BBF113" s="77"/>
      <c r="BBG113" s="78"/>
      <c r="BBH113" s="79"/>
      <c r="BBI113" s="79"/>
      <c r="BBJ113" s="80"/>
      <c r="BBK113" s="81"/>
      <c r="BBL113" s="79"/>
      <c r="BBM113" s="79"/>
      <c r="BBN113" s="81"/>
      <c r="BBO113" s="80"/>
      <c r="BBQ113" s="77"/>
      <c r="BBR113" s="80"/>
      <c r="BBS113" s="80"/>
      <c r="BBT113" s="80"/>
      <c r="BBU113" s="80"/>
      <c r="BBV113" s="77"/>
      <c r="BBW113" s="78"/>
      <c r="BBX113" s="79"/>
      <c r="BBY113" s="79"/>
      <c r="BBZ113" s="80"/>
      <c r="BCA113" s="81"/>
      <c r="BCB113" s="79"/>
      <c r="BCC113" s="79"/>
      <c r="BCD113" s="81"/>
      <c r="BCE113" s="80"/>
      <c r="BCG113" s="77"/>
      <c r="BCH113" s="80"/>
      <c r="BCI113" s="80"/>
      <c r="BCJ113" s="80"/>
      <c r="BCK113" s="80"/>
      <c r="BCL113" s="77"/>
      <c r="BCM113" s="78"/>
      <c r="BCN113" s="79"/>
      <c r="BCO113" s="79"/>
      <c r="BCP113" s="80"/>
      <c r="BCQ113" s="81"/>
      <c r="BCR113" s="79"/>
      <c r="BCS113" s="79"/>
      <c r="BCT113" s="81"/>
      <c r="BCU113" s="80"/>
      <c r="BCW113" s="77"/>
      <c r="BCX113" s="80"/>
      <c r="BCY113" s="80"/>
      <c r="BCZ113" s="80"/>
      <c r="BDA113" s="80"/>
      <c r="BDB113" s="77"/>
      <c r="BDC113" s="78"/>
      <c r="BDD113" s="79"/>
      <c r="BDE113" s="79"/>
      <c r="BDF113" s="80"/>
      <c r="BDG113" s="81"/>
      <c r="BDH113" s="79"/>
      <c r="BDI113" s="79"/>
      <c r="BDJ113" s="81"/>
      <c r="BDK113" s="80"/>
      <c r="BDM113" s="77"/>
      <c r="BDN113" s="80"/>
      <c r="BDO113" s="80"/>
      <c r="BDP113" s="80"/>
      <c r="BDQ113" s="80"/>
      <c r="BDR113" s="77"/>
      <c r="BDS113" s="78"/>
      <c r="BDT113" s="79"/>
      <c r="BDU113" s="79"/>
      <c r="BDV113" s="80"/>
      <c r="BDW113" s="81"/>
      <c r="BDX113" s="79"/>
      <c r="BDY113" s="79"/>
      <c r="BDZ113" s="81"/>
      <c r="BEA113" s="80"/>
      <c r="BEC113" s="77"/>
      <c r="BED113" s="80"/>
      <c r="BEE113" s="80"/>
      <c r="BEF113" s="80"/>
      <c r="BEG113" s="80"/>
      <c r="BEH113" s="77"/>
      <c r="BEI113" s="78"/>
      <c r="BEJ113" s="79"/>
      <c r="BEK113" s="79"/>
      <c r="BEL113" s="80"/>
      <c r="BEM113" s="81"/>
      <c r="BEN113" s="79"/>
      <c r="BEO113" s="79"/>
      <c r="BEP113" s="81"/>
      <c r="BEQ113" s="80"/>
      <c r="BES113" s="77"/>
      <c r="BET113" s="80"/>
      <c r="BEU113" s="80"/>
      <c r="BEV113" s="80"/>
      <c r="BEW113" s="80"/>
      <c r="BEX113" s="77"/>
      <c r="BEY113" s="78"/>
      <c r="BEZ113" s="79"/>
      <c r="BFA113" s="79"/>
      <c r="BFB113" s="80"/>
      <c r="BFC113" s="81"/>
      <c r="BFD113" s="79"/>
      <c r="BFE113" s="79"/>
      <c r="BFF113" s="81"/>
      <c r="BFG113" s="80"/>
      <c r="BFI113" s="77"/>
      <c r="BFJ113" s="80"/>
      <c r="BFK113" s="80"/>
      <c r="BFL113" s="80"/>
      <c r="BFM113" s="80"/>
      <c r="BFN113" s="77"/>
      <c r="BFO113" s="78"/>
      <c r="BFP113" s="79"/>
      <c r="BFQ113" s="79"/>
      <c r="BFR113" s="80"/>
      <c r="BFS113" s="81"/>
      <c r="BFT113" s="79"/>
      <c r="BFU113" s="79"/>
      <c r="BFV113" s="81"/>
      <c r="BFW113" s="80"/>
      <c r="BFY113" s="77"/>
      <c r="BFZ113" s="80"/>
      <c r="BGA113" s="80"/>
      <c r="BGB113" s="80"/>
      <c r="BGC113" s="80"/>
      <c r="BGD113" s="77"/>
      <c r="BGE113" s="78"/>
      <c r="BGF113" s="79"/>
      <c r="BGG113" s="79"/>
      <c r="BGH113" s="80"/>
      <c r="BGI113" s="81"/>
      <c r="BGJ113" s="79"/>
      <c r="BGK113" s="79"/>
      <c r="BGL113" s="81"/>
      <c r="BGM113" s="80"/>
      <c r="BGO113" s="77"/>
      <c r="BGP113" s="80"/>
      <c r="BGQ113" s="80"/>
      <c r="BGR113" s="80"/>
      <c r="BGS113" s="80"/>
      <c r="BGT113" s="77"/>
      <c r="BGU113" s="78"/>
      <c r="BGV113" s="79"/>
      <c r="BGW113" s="79"/>
      <c r="BGX113" s="80"/>
      <c r="BGY113" s="81"/>
      <c r="BGZ113" s="79"/>
      <c r="BHA113" s="79"/>
      <c r="BHB113" s="81"/>
      <c r="BHC113" s="80"/>
      <c r="BHE113" s="77"/>
      <c r="BHF113" s="80"/>
      <c r="BHG113" s="80"/>
      <c r="BHH113" s="80"/>
      <c r="BHI113" s="80"/>
      <c r="BHJ113" s="77"/>
      <c r="BHK113" s="78"/>
      <c r="BHL113" s="79"/>
      <c r="BHM113" s="79"/>
      <c r="BHN113" s="80"/>
      <c r="BHO113" s="81"/>
      <c r="BHP113" s="79"/>
      <c r="BHQ113" s="79"/>
      <c r="BHR113" s="81"/>
      <c r="BHS113" s="80"/>
      <c r="BHU113" s="77"/>
      <c r="BHV113" s="80"/>
      <c r="BHW113" s="80"/>
      <c r="BHX113" s="80"/>
      <c r="BHY113" s="80"/>
      <c r="BHZ113" s="77"/>
      <c r="BIA113" s="78"/>
      <c r="BIB113" s="79"/>
      <c r="BIC113" s="79"/>
      <c r="BID113" s="80"/>
      <c r="BIE113" s="81"/>
      <c r="BIF113" s="79"/>
      <c r="BIG113" s="79"/>
      <c r="BIH113" s="81"/>
      <c r="BII113" s="80"/>
      <c r="BIK113" s="77"/>
      <c r="BIL113" s="80"/>
      <c r="BIM113" s="80"/>
      <c r="BIN113" s="80"/>
      <c r="BIO113" s="80"/>
      <c r="BIP113" s="77"/>
      <c r="BIQ113" s="78"/>
      <c r="BIR113" s="79"/>
      <c r="BIS113" s="79"/>
      <c r="BIT113" s="80"/>
      <c r="BIU113" s="81"/>
      <c r="BIV113" s="79"/>
      <c r="BIW113" s="79"/>
      <c r="BIX113" s="81"/>
      <c r="BIY113" s="80"/>
      <c r="BJA113" s="77"/>
      <c r="BJB113" s="80"/>
      <c r="BJC113" s="80"/>
      <c r="BJD113" s="80"/>
      <c r="BJE113" s="80"/>
      <c r="BJF113" s="77"/>
      <c r="BJG113" s="78"/>
      <c r="BJH113" s="79"/>
      <c r="BJI113" s="79"/>
      <c r="BJJ113" s="80"/>
      <c r="BJK113" s="81"/>
      <c r="BJL113" s="79"/>
      <c r="BJM113" s="79"/>
      <c r="BJN113" s="81"/>
      <c r="BJO113" s="80"/>
      <c r="BJQ113" s="77"/>
      <c r="BJR113" s="80"/>
      <c r="BJS113" s="80"/>
      <c r="BJT113" s="80"/>
      <c r="BJU113" s="80"/>
      <c r="BJV113" s="77"/>
      <c r="BJW113" s="78"/>
      <c r="BJX113" s="79"/>
      <c r="BJY113" s="79"/>
      <c r="BJZ113" s="80"/>
      <c r="BKA113" s="81"/>
      <c r="BKB113" s="79"/>
      <c r="BKC113" s="79"/>
      <c r="BKD113" s="81"/>
      <c r="BKE113" s="80"/>
      <c r="BKG113" s="77"/>
      <c r="BKH113" s="80"/>
      <c r="BKI113" s="80"/>
      <c r="BKJ113" s="80"/>
      <c r="BKK113" s="80"/>
      <c r="BKL113" s="77"/>
      <c r="BKM113" s="78"/>
      <c r="BKN113" s="79"/>
      <c r="BKO113" s="79"/>
      <c r="BKP113" s="80"/>
      <c r="BKQ113" s="81"/>
      <c r="BKR113" s="79"/>
      <c r="BKS113" s="79"/>
      <c r="BKT113" s="81"/>
      <c r="BKU113" s="80"/>
      <c r="BKW113" s="77"/>
      <c r="BKX113" s="80"/>
      <c r="BKY113" s="80"/>
      <c r="BKZ113" s="80"/>
      <c r="BLA113" s="80"/>
      <c r="BLB113" s="77"/>
      <c r="BLC113" s="78"/>
      <c r="BLD113" s="79"/>
      <c r="BLE113" s="79"/>
      <c r="BLF113" s="80"/>
      <c r="BLG113" s="81"/>
      <c r="BLH113" s="79"/>
      <c r="BLI113" s="79"/>
      <c r="BLJ113" s="81"/>
      <c r="BLK113" s="80"/>
      <c r="BLM113" s="77"/>
      <c r="BLN113" s="80"/>
      <c r="BLO113" s="80"/>
      <c r="BLP113" s="80"/>
      <c r="BLQ113" s="80"/>
      <c r="BLR113" s="77"/>
      <c r="BLS113" s="78"/>
      <c r="BLT113" s="79"/>
      <c r="BLU113" s="79"/>
      <c r="BLV113" s="80"/>
      <c r="BLW113" s="81"/>
      <c r="BLX113" s="79"/>
      <c r="BLY113" s="79"/>
      <c r="BLZ113" s="81"/>
      <c r="BMA113" s="80"/>
      <c r="BMC113" s="77"/>
      <c r="BMD113" s="80"/>
      <c r="BME113" s="80"/>
      <c r="BMF113" s="80"/>
      <c r="BMG113" s="80"/>
      <c r="BMH113" s="77"/>
      <c r="BMI113" s="78"/>
      <c r="BMJ113" s="79"/>
      <c r="BMK113" s="79"/>
      <c r="BML113" s="80"/>
      <c r="BMM113" s="81"/>
      <c r="BMN113" s="79"/>
      <c r="BMO113" s="79"/>
      <c r="BMP113" s="81"/>
      <c r="BMQ113" s="80"/>
      <c r="BMS113" s="77"/>
      <c r="BMT113" s="80"/>
      <c r="BMU113" s="80"/>
      <c r="BMV113" s="80"/>
      <c r="BMW113" s="80"/>
      <c r="BMX113" s="77"/>
      <c r="BMY113" s="78"/>
      <c r="BMZ113" s="79"/>
      <c r="BNA113" s="79"/>
      <c r="BNB113" s="80"/>
      <c r="BNC113" s="81"/>
      <c r="BND113" s="79"/>
      <c r="BNE113" s="79"/>
      <c r="BNF113" s="81"/>
      <c r="BNG113" s="80"/>
      <c r="BNI113" s="77"/>
      <c r="BNJ113" s="80"/>
      <c r="BNK113" s="80"/>
      <c r="BNL113" s="80"/>
      <c r="BNM113" s="80"/>
      <c r="BNN113" s="77"/>
      <c r="BNO113" s="78"/>
      <c r="BNP113" s="79"/>
      <c r="BNQ113" s="79"/>
      <c r="BNR113" s="80"/>
      <c r="BNS113" s="81"/>
      <c r="BNT113" s="79"/>
      <c r="BNU113" s="79"/>
      <c r="BNV113" s="81"/>
      <c r="BNW113" s="80"/>
      <c r="BNY113" s="77"/>
      <c r="BNZ113" s="80"/>
      <c r="BOA113" s="80"/>
      <c r="BOB113" s="80"/>
      <c r="BOC113" s="80"/>
      <c r="BOD113" s="77"/>
      <c r="BOE113" s="78"/>
      <c r="BOF113" s="79"/>
      <c r="BOG113" s="79"/>
      <c r="BOH113" s="80"/>
      <c r="BOI113" s="81"/>
      <c r="BOJ113" s="79"/>
      <c r="BOK113" s="79"/>
      <c r="BOL113" s="81"/>
      <c r="BOM113" s="80"/>
      <c r="BOO113" s="77"/>
      <c r="BOP113" s="80"/>
      <c r="BOQ113" s="80"/>
      <c r="BOR113" s="80"/>
      <c r="BOS113" s="80"/>
      <c r="BOT113" s="77"/>
      <c r="BOU113" s="78"/>
      <c r="BOV113" s="79"/>
      <c r="BOW113" s="79"/>
      <c r="BOX113" s="80"/>
      <c r="BOY113" s="81"/>
      <c r="BOZ113" s="79"/>
      <c r="BPA113" s="79"/>
      <c r="BPB113" s="81"/>
      <c r="BPC113" s="80"/>
      <c r="BPE113" s="77"/>
      <c r="BPF113" s="80"/>
      <c r="BPG113" s="80"/>
      <c r="BPH113" s="80"/>
      <c r="BPI113" s="80"/>
      <c r="BPJ113" s="77"/>
      <c r="BPK113" s="78"/>
      <c r="BPL113" s="79"/>
      <c r="BPM113" s="79"/>
      <c r="BPN113" s="80"/>
      <c r="BPO113" s="81"/>
      <c r="BPP113" s="79"/>
      <c r="BPQ113" s="79"/>
      <c r="BPR113" s="81"/>
      <c r="BPS113" s="80"/>
      <c r="BPU113" s="77"/>
      <c r="BPV113" s="80"/>
      <c r="BPW113" s="80"/>
      <c r="BPX113" s="80"/>
      <c r="BPY113" s="80"/>
      <c r="BPZ113" s="77"/>
      <c r="BQA113" s="78"/>
      <c r="BQB113" s="79"/>
      <c r="BQC113" s="79"/>
      <c r="BQD113" s="80"/>
      <c r="BQE113" s="81"/>
      <c r="BQF113" s="79"/>
      <c r="BQG113" s="79"/>
      <c r="BQH113" s="81"/>
      <c r="BQI113" s="80"/>
      <c r="BQK113" s="77"/>
      <c r="BQL113" s="80"/>
      <c r="BQM113" s="80"/>
      <c r="BQN113" s="80"/>
      <c r="BQO113" s="80"/>
      <c r="BQP113" s="77"/>
      <c r="BQQ113" s="78"/>
      <c r="BQR113" s="79"/>
      <c r="BQS113" s="79"/>
      <c r="BQT113" s="80"/>
      <c r="BQU113" s="81"/>
      <c r="BQV113" s="79"/>
      <c r="BQW113" s="79"/>
      <c r="BQX113" s="81"/>
      <c r="BQY113" s="80"/>
      <c r="BRA113" s="77"/>
      <c r="BRB113" s="80"/>
      <c r="BRC113" s="80"/>
      <c r="BRD113" s="80"/>
      <c r="BRE113" s="80"/>
      <c r="BRF113" s="77"/>
      <c r="BRG113" s="78"/>
      <c r="BRH113" s="79"/>
      <c r="BRI113" s="79"/>
      <c r="BRJ113" s="80"/>
      <c r="BRK113" s="81"/>
      <c r="BRL113" s="79"/>
      <c r="BRM113" s="79"/>
      <c r="BRN113" s="81"/>
      <c r="BRO113" s="80"/>
      <c r="BRQ113" s="77"/>
      <c r="BRR113" s="80"/>
      <c r="BRS113" s="80"/>
      <c r="BRT113" s="80"/>
      <c r="BRU113" s="80"/>
      <c r="BRV113" s="77"/>
      <c r="BRW113" s="78"/>
      <c r="BRX113" s="79"/>
      <c r="BRY113" s="79"/>
      <c r="BRZ113" s="80"/>
      <c r="BSA113" s="81"/>
      <c r="BSB113" s="79"/>
      <c r="BSC113" s="79"/>
      <c r="BSD113" s="81"/>
      <c r="BSE113" s="80"/>
      <c r="BSG113" s="77"/>
      <c r="BSH113" s="80"/>
      <c r="BSI113" s="80"/>
      <c r="BSJ113" s="80"/>
      <c r="BSK113" s="80"/>
      <c r="BSL113" s="77"/>
      <c r="BSM113" s="78"/>
      <c r="BSN113" s="79"/>
      <c r="BSO113" s="79"/>
      <c r="BSP113" s="80"/>
      <c r="BSQ113" s="81"/>
      <c r="BSR113" s="79"/>
      <c r="BSS113" s="79"/>
      <c r="BST113" s="81"/>
      <c r="BSU113" s="80"/>
      <c r="BSW113" s="77"/>
      <c r="BSX113" s="80"/>
      <c r="BSY113" s="80"/>
      <c r="BSZ113" s="80"/>
      <c r="BTA113" s="80"/>
      <c r="BTB113" s="77"/>
      <c r="BTC113" s="78"/>
      <c r="BTD113" s="79"/>
      <c r="BTE113" s="79"/>
      <c r="BTF113" s="80"/>
      <c r="BTG113" s="81"/>
      <c r="BTH113" s="79"/>
      <c r="BTI113" s="79"/>
      <c r="BTJ113" s="81"/>
      <c r="BTK113" s="80"/>
      <c r="BTM113" s="77"/>
      <c r="BTN113" s="80"/>
      <c r="BTO113" s="80"/>
      <c r="BTP113" s="80"/>
      <c r="BTQ113" s="80"/>
      <c r="BTR113" s="77"/>
      <c r="BTS113" s="78"/>
      <c r="BTT113" s="79"/>
      <c r="BTU113" s="79"/>
      <c r="BTV113" s="80"/>
      <c r="BTW113" s="81"/>
      <c r="BTX113" s="79"/>
      <c r="BTY113" s="79"/>
      <c r="BTZ113" s="81"/>
      <c r="BUA113" s="80"/>
      <c r="BUC113" s="77"/>
      <c r="BUD113" s="80"/>
      <c r="BUE113" s="80"/>
      <c r="BUF113" s="80"/>
      <c r="BUG113" s="80"/>
      <c r="BUH113" s="77"/>
      <c r="BUI113" s="78"/>
      <c r="BUJ113" s="79"/>
      <c r="BUK113" s="79"/>
      <c r="BUL113" s="80"/>
      <c r="BUM113" s="81"/>
      <c r="BUN113" s="79"/>
      <c r="BUO113" s="79"/>
      <c r="BUP113" s="81"/>
      <c r="BUQ113" s="80"/>
      <c r="BUS113" s="77"/>
      <c r="BUT113" s="80"/>
      <c r="BUU113" s="80"/>
      <c r="BUV113" s="80"/>
      <c r="BUW113" s="80"/>
      <c r="BUX113" s="77"/>
      <c r="BUY113" s="78"/>
      <c r="BUZ113" s="79"/>
      <c r="BVA113" s="79"/>
      <c r="BVB113" s="80"/>
      <c r="BVC113" s="81"/>
      <c r="BVD113" s="79"/>
      <c r="BVE113" s="79"/>
      <c r="BVF113" s="81"/>
      <c r="BVG113" s="80"/>
      <c r="BVI113" s="77"/>
      <c r="BVJ113" s="80"/>
      <c r="BVK113" s="80"/>
      <c r="BVL113" s="80"/>
      <c r="BVM113" s="80"/>
      <c r="BVN113" s="77"/>
      <c r="BVO113" s="78"/>
      <c r="BVP113" s="79"/>
      <c r="BVQ113" s="79"/>
      <c r="BVR113" s="80"/>
      <c r="BVS113" s="81"/>
      <c r="BVT113" s="79"/>
      <c r="BVU113" s="79"/>
      <c r="BVV113" s="81"/>
      <c r="BVW113" s="80"/>
      <c r="BVY113" s="77"/>
      <c r="BVZ113" s="80"/>
      <c r="BWA113" s="80"/>
      <c r="BWB113" s="80"/>
      <c r="BWC113" s="80"/>
      <c r="BWD113" s="77"/>
      <c r="BWE113" s="78"/>
      <c r="BWF113" s="79"/>
      <c r="BWG113" s="79"/>
      <c r="BWH113" s="80"/>
      <c r="BWI113" s="81"/>
      <c r="BWJ113" s="79"/>
      <c r="BWK113" s="79"/>
      <c r="BWL113" s="81"/>
      <c r="BWM113" s="80"/>
      <c r="BWO113" s="77"/>
      <c r="BWP113" s="80"/>
      <c r="BWQ113" s="80"/>
      <c r="BWR113" s="80"/>
      <c r="BWS113" s="80"/>
      <c r="BWT113" s="77"/>
      <c r="BWU113" s="78"/>
      <c r="BWV113" s="79"/>
      <c r="BWW113" s="79"/>
      <c r="BWX113" s="80"/>
      <c r="BWY113" s="81"/>
      <c r="BWZ113" s="79"/>
      <c r="BXA113" s="79"/>
      <c r="BXB113" s="81"/>
      <c r="BXC113" s="80"/>
      <c r="BXE113" s="77"/>
      <c r="BXF113" s="80"/>
      <c r="BXG113" s="80"/>
      <c r="BXH113" s="80"/>
      <c r="BXI113" s="80"/>
      <c r="BXJ113" s="77"/>
      <c r="BXK113" s="78"/>
      <c r="BXL113" s="79"/>
      <c r="BXM113" s="79"/>
      <c r="BXN113" s="80"/>
      <c r="BXO113" s="81"/>
      <c r="BXP113" s="79"/>
      <c r="BXQ113" s="79"/>
      <c r="BXR113" s="81"/>
      <c r="BXS113" s="80"/>
      <c r="BXU113" s="77"/>
      <c r="BXV113" s="80"/>
      <c r="BXW113" s="80"/>
      <c r="BXX113" s="80"/>
      <c r="BXY113" s="80"/>
      <c r="BXZ113" s="77"/>
      <c r="BYA113" s="78"/>
      <c r="BYB113" s="79"/>
      <c r="BYC113" s="79"/>
      <c r="BYD113" s="80"/>
      <c r="BYE113" s="81"/>
      <c r="BYF113" s="79"/>
      <c r="BYG113" s="79"/>
      <c r="BYH113" s="81"/>
      <c r="BYI113" s="80"/>
      <c r="BYK113" s="77"/>
      <c r="BYL113" s="80"/>
      <c r="BYM113" s="80"/>
      <c r="BYN113" s="80"/>
      <c r="BYO113" s="80"/>
      <c r="BYP113" s="77"/>
      <c r="BYQ113" s="78"/>
      <c r="BYR113" s="79"/>
      <c r="BYS113" s="79"/>
      <c r="BYT113" s="80"/>
      <c r="BYU113" s="81"/>
      <c r="BYV113" s="79"/>
      <c r="BYW113" s="79"/>
      <c r="BYX113" s="81"/>
      <c r="BYY113" s="80"/>
      <c r="BZA113" s="77"/>
      <c r="BZB113" s="80"/>
      <c r="BZC113" s="80"/>
      <c r="BZD113" s="80"/>
      <c r="BZE113" s="80"/>
      <c r="BZF113" s="77"/>
      <c r="BZG113" s="78"/>
      <c r="BZH113" s="79"/>
      <c r="BZI113" s="79"/>
      <c r="BZJ113" s="80"/>
      <c r="BZK113" s="81"/>
      <c r="BZL113" s="79"/>
      <c r="BZM113" s="79"/>
      <c r="BZN113" s="81"/>
      <c r="BZO113" s="80"/>
      <c r="BZQ113" s="77"/>
      <c r="BZR113" s="80"/>
      <c r="BZS113" s="80"/>
      <c r="BZT113" s="80"/>
      <c r="BZU113" s="80"/>
      <c r="BZV113" s="77"/>
      <c r="BZW113" s="78"/>
      <c r="BZX113" s="79"/>
      <c r="BZY113" s="79"/>
      <c r="BZZ113" s="80"/>
      <c r="CAA113" s="81"/>
      <c r="CAB113" s="79"/>
      <c r="CAC113" s="79"/>
      <c r="CAD113" s="81"/>
      <c r="CAE113" s="80"/>
      <c r="CAG113" s="77"/>
      <c r="CAH113" s="80"/>
      <c r="CAI113" s="80"/>
      <c r="CAJ113" s="80"/>
      <c r="CAK113" s="80"/>
      <c r="CAL113" s="77"/>
      <c r="CAM113" s="78"/>
      <c r="CAN113" s="79"/>
      <c r="CAO113" s="79"/>
      <c r="CAP113" s="80"/>
      <c r="CAQ113" s="81"/>
      <c r="CAR113" s="79"/>
      <c r="CAS113" s="79"/>
      <c r="CAT113" s="81"/>
      <c r="CAU113" s="80"/>
      <c r="CAW113" s="77"/>
      <c r="CAX113" s="80"/>
      <c r="CAY113" s="80"/>
      <c r="CAZ113" s="80"/>
      <c r="CBA113" s="80"/>
      <c r="CBB113" s="77"/>
      <c r="CBC113" s="78"/>
      <c r="CBD113" s="79"/>
      <c r="CBE113" s="79"/>
      <c r="CBF113" s="80"/>
      <c r="CBG113" s="81"/>
      <c r="CBH113" s="79"/>
      <c r="CBI113" s="79"/>
      <c r="CBJ113" s="81"/>
      <c r="CBK113" s="80"/>
      <c r="CBM113" s="77"/>
      <c r="CBN113" s="80"/>
      <c r="CBO113" s="80"/>
      <c r="CBP113" s="80"/>
      <c r="CBQ113" s="80"/>
      <c r="CBR113" s="77"/>
      <c r="CBS113" s="78"/>
      <c r="CBT113" s="79"/>
      <c r="CBU113" s="79"/>
      <c r="CBV113" s="80"/>
      <c r="CBW113" s="81"/>
      <c r="CBX113" s="79"/>
      <c r="CBY113" s="79"/>
      <c r="CBZ113" s="81"/>
      <c r="CCA113" s="80"/>
      <c r="CCC113" s="77"/>
      <c r="CCD113" s="80"/>
      <c r="CCE113" s="80"/>
      <c r="CCF113" s="80"/>
      <c r="CCG113" s="80"/>
      <c r="CCH113" s="77"/>
      <c r="CCI113" s="78"/>
      <c r="CCJ113" s="79"/>
      <c r="CCK113" s="79"/>
      <c r="CCL113" s="80"/>
      <c r="CCM113" s="81"/>
      <c r="CCN113" s="79"/>
      <c r="CCO113" s="79"/>
      <c r="CCP113" s="81"/>
      <c r="CCQ113" s="80"/>
      <c r="CCS113" s="77"/>
      <c r="CCT113" s="80"/>
      <c r="CCU113" s="80"/>
      <c r="CCV113" s="80"/>
      <c r="CCW113" s="80"/>
      <c r="CCX113" s="77"/>
      <c r="CCY113" s="78"/>
      <c r="CCZ113" s="79"/>
      <c r="CDA113" s="79"/>
      <c r="CDB113" s="80"/>
      <c r="CDC113" s="81"/>
      <c r="CDD113" s="79"/>
      <c r="CDE113" s="79"/>
      <c r="CDF113" s="81"/>
      <c r="CDG113" s="80"/>
      <c r="CDI113" s="77"/>
      <c r="CDJ113" s="80"/>
      <c r="CDK113" s="80"/>
      <c r="CDL113" s="80"/>
      <c r="CDM113" s="80"/>
      <c r="CDN113" s="77"/>
      <c r="CDO113" s="78"/>
      <c r="CDP113" s="79"/>
      <c r="CDQ113" s="79"/>
      <c r="CDR113" s="80"/>
      <c r="CDS113" s="81"/>
      <c r="CDT113" s="79"/>
      <c r="CDU113" s="79"/>
      <c r="CDV113" s="81"/>
      <c r="CDW113" s="80"/>
      <c r="CDY113" s="77"/>
      <c r="CDZ113" s="80"/>
      <c r="CEA113" s="80"/>
      <c r="CEB113" s="80"/>
      <c r="CEC113" s="80"/>
      <c r="CED113" s="77"/>
      <c r="CEE113" s="78"/>
      <c r="CEF113" s="79"/>
      <c r="CEG113" s="79"/>
      <c r="CEH113" s="80"/>
      <c r="CEI113" s="81"/>
      <c r="CEJ113" s="79"/>
      <c r="CEK113" s="79"/>
      <c r="CEL113" s="81"/>
      <c r="CEM113" s="80"/>
      <c r="CEO113" s="77"/>
      <c r="CEP113" s="80"/>
      <c r="CEQ113" s="80"/>
      <c r="CER113" s="80"/>
      <c r="CES113" s="80"/>
      <c r="CET113" s="77"/>
      <c r="CEU113" s="78"/>
      <c r="CEV113" s="79"/>
      <c r="CEW113" s="79"/>
      <c r="CEX113" s="80"/>
      <c r="CEY113" s="81"/>
      <c r="CEZ113" s="79"/>
      <c r="CFA113" s="79"/>
      <c r="CFB113" s="81"/>
      <c r="CFC113" s="80"/>
      <c r="CFE113" s="77"/>
      <c r="CFF113" s="80"/>
      <c r="CFG113" s="80"/>
      <c r="CFH113" s="80"/>
      <c r="CFI113" s="80"/>
      <c r="CFJ113" s="77"/>
      <c r="CFK113" s="78"/>
      <c r="CFL113" s="79"/>
      <c r="CFM113" s="79"/>
      <c r="CFN113" s="80"/>
      <c r="CFO113" s="81"/>
      <c r="CFP113" s="79"/>
      <c r="CFQ113" s="79"/>
      <c r="CFR113" s="81"/>
      <c r="CFS113" s="80"/>
      <c r="CFU113" s="77"/>
      <c r="CFV113" s="80"/>
      <c r="CFW113" s="80"/>
      <c r="CFX113" s="80"/>
      <c r="CFY113" s="80"/>
      <c r="CFZ113" s="77"/>
      <c r="CGA113" s="78"/>
      <c r="CGB113" s="79"/>
      <c r="CGC113" s="79"/>
      <c r="CGD113" s="80"/>
      <c r="CGE113" s="81"/>
      <c r="CGF113" s="79"/>
      <c r="CGG113" s="79"/>
      <c r="CGH113" s="81"/>
      <c r="CGI113" s="80"/>
      <c r="CGK113" s="77"/>
      <c r="CGL113" s="80"/>
      <c r="CGM113" s="80"/>
      <c r="CGN113" s="80"/>
      <c r="CGO113" s="80"/>
      <c r="CGP113" s="77"/>
      <c r="CGQ113" s="78"/>
      <c r="CGR113" s="79"/>
      <c r="CGS113" s="79"/>
      <c r="CGT113" s="80"/>
      <c r="CGU113" s="81"/>
      <c r="CGV113" s="79"/>
      <c r="CGW113" s="79"/>
      <c r="CGX113" s="81"/>
      <c r="CGY113" s="80"/>
      <c r="CHA113" s="77"/>
      <c r="CHB113" s="80"/>
      <c r="CHC113" s="80"/>
      <c r="CHD113" s="80"/>
      <c r="CHE113" s="80"/>
      <c r="CHF113" s="77"/>
      <c r="CHG113" s="78"/>
      <c r="CHH113" s="79"/>
      <c r="CHI113" s="79"/>
      <c r="CHJ113" s="80"/>
      <c r="CHK113" s="81"/>
      <c r="CHL113" s="79"/>
      <c r="CHM113" s="79"/>
      <c r="CHN113" s="81"/>
      <c r="CHO113" s="80"/>
      <c r="CHQ113" s="77"/>
      <c r="CHR113" s="80"/>
      <c r="CHS113" s="80"/>
      <c r="CHT113" s="80"/>
      <c r="CHU113" s="80"/>
      <c r="CHV113" s="77"/>
      <c r="CHW113" s="78"/>
      <c r="CHX113" s="79"/>
      <c r="CHY113" s="79"/>
      <c r="CHZ113" s="80"/>
      <c r="CIA113" s="81"/>
      <c r="CIB113" s="79"/>
      <c r="CIC113" s="79"/>
      <c r="CID113" s="81"/>
      <c r="CIE113" s="80"/>
      <c r="CIG113" s="77"/>
      <c r="CIH113" s="80"/>
      <c r="CII113" s="80"/>
      <c r="CIJ113" s="80"/>
      <c r="CIK113" s="80"/>
      <c r="CIL113" s="77"/>
      <c r="CIM113" s="78"/>
      <c r="CIN113" s="79"/>
      <c r="CIO113" s="79"/>
      <c r="CIP113" s="80"/>
      <c r="CIQ113" s="81"/>
      <c r="CIR113" s="79"/>
      <c r="CIS113" s="79"/>
      <c r="CIT113" s="81"/>
      <c r="CIU113" s="80"/>
      <c r="CIW113" s="77"/>
      <c r="CIX113" s="80"/>
      <c r="CIY113" s="80"/>
      <c r="CIZ113" s="80"/>
      <c r="CJA113" s="80"/>
      <c r="CJB113" s="77"/>
      <c r="CJC113" s="78"/>
      <c r="CJD113" s="79"/>
      <c r="CJE113" s="79"/>
      <c r="CJF113" s="80"/>
      <c r="CJG113" s="81"/>
      <c r="CJH113" s="79"/>
      <c r="CJI113" s="79"/>
      <c r="CJJ113" s="81"/>
      <c r="CJK113" s="80"/>
      <c r="CJM113" s="77"/>
      <c r="CJN113" s="80"/>
      <c r="CJO113" s="80"/>
      <c r="CJP113" s="80"/>
      <c r="CJQ113" s="80"/>
      <c r="CJR113" s="77"/>
      <c r="CJS113" s="78"/>
      <c r="CJT113" s="79"/>
      <c r="CJU113" s="79"/>
      <c r="CJV113" s="80"/>
      <c r="CJW113" s="81"/>
      <c r="CJX113" s="79"/>
      <c r="CJY113" s="79"/>
      <c r="CJZ113" s="81"/>
      <c r="CKA113" s="80"/>
      <c r="CKC113" s="77"/>
      <c r="CKD113" s="80"/>
      <c r="CKE113" s="80"/>
      <c r="CKF113" s="80"/>
      <c r="CKG113" s="80"/>
      <c r="CKH113" s="77"/>
      <c r="CKI113" s="78"/>
      <c r="CKJ113" s="79"/>
      <c r="CKK113" s="79"/>
      <c r="CKL113" s="80"/>
      <c r="CKM113" s="81"/>
      <c r="CKN113" s="79"/>
      <c r="CKO113" s="79"/>
      <c r="CKP113" s="81"/>
      <c r="CKQ113" s="80"/>
      <c r="CKS113" s="77"/>
      <c r="CKT113" s="80"/>
      <c r="CKU113" s="80"/>
      <c r="CKV113" s="80"/>
      <c r="CKW113" s="80"/>
      <c r="CKX113" s="77"/>
      <c r="CKY113" s="78"/>
      <c r="CKZ113" s="79"/>
      <c r="CLA113" s="79"/>
      <c r="CLB113" s="80"/>
      <c r="CLC113" s="81"/>
      <c r="CLD113" s="79"/>
      <c r="CLE113" s="79"/>
      <c r="CLF113" s="81"/>
      <c r="CLG113" s="80"/>
      <c r="CLI113" s="77"/>
      <c r="CLJ113" s="80"/>
      <c r="CLK113" s="80"/>
      <c r="CLL113" s="80"/>
      <c r="CLM113" s="80"/>
      <c r="CLN113" s="77"/>
      <c r="CLO113" s="78"/>
      <c r="CLP113" s="79"/>
      <c r="CLQ113" s="79"/>
      <c r="CLR113" s="80"/>
      <c r="CLS113" s="81"/>
      <c r="CLT113" s="79"/>
      <c r="CLU113" s="79"/>
      <c r="CLV113" s="81"/>
      <c r="CLW113" s="80"/>
      <c r="CLY113" s="77"/>
      <c r="CLZ113" s="80"/>
      <c r="CMA113" s="80"/>
      <c r="CMB113" s="80"/>
      <c r="CMC113" s="80"/>
      <c r="CMD113" s="77"/>
      <c r="CME113" s="78"/>
      <c r="CMF113" s="79"/>
      <c r="CMG113" s="79"/>
      <c r="CMH113" s="80"/>
      <c r="CMI113" s="81"/>
      <c r="CMJ113" s="79"/>
      <c r="CMK113" s="79"/>
      <c r="CML113" s="81"/>
      <c r="CMM113" s="80"/>
      <c r="CMO113" s="77"/>
      <c r="CMP113" s="80"/>
      <c r="CMQ113" s="80"/>
      <c r="CMR113" s="80"/>
      <c r="CMS113" s="80"/>
      <c r="CMT113" s="77"/>
      <c r="CMU113" s="78"/>
      <c r="CMV113" s="79"/>
      <c r="CMW113" s="79"/>
      <c r="CMX113" s="80"/>
      <c r="CMY113" s="81"/>
      <c r="CMZ113" s="79"/>
      <c r="CNA113" s="79"/>
      <c r="CNB113" s="81"/>
      <c r="CNC113" s="80"/>
      <c r="CNE113" s="77"/>
      <c r="CNF113" s="80"/>
      <c r="CNG113" s="80"/>
      <c r="CNH113" s="80"/>
      <c r="CNI113" s="80"/>
      <c r="CNJ113" s="77"/>
      <c r="CNK113" s="78"/>
      <c r="CNL113" s="79"/>
      <c r="CNM113" s="79"/>
      <c r="CNN113" s="80"/>
      <c r="CNO113" s="81"/>
      <c r="CNP113" s="79"/>
      <c r="CNQ113" s="79"/>
      <c r="CNR113" s="81"/>
      <c r="CNS113" s="80"/>
      <c r="CNU113" s="77"/>
      <c r="CNV113" s="80"/>
      <c r="CNW113" s="80"/>
      <c r="CNX113" s="80"/>
      <c r="CNY113" s="80"/>
      <c r="CNZ113" s="77"/>
      <c r="COA113" s="78"/>
      <c r="COB113" s="79"/>
      <c r="COC113" s="79"/>
      <c r="COD113" s="80"/>
      <c r="COE113" s="81"/>
      <c r="COF113" s="79"/>
      <c r="COG113" s="79"/>
      <c r="COH113" s="81"/>
      <c r="COI113" s="80"/>
      <c r="COK113" s="77"/>
      <c r="COL113" s="80"/>
      <c r="COM113" s="80"/>
      <c r="CON113" s="80"/>
      <c r="COO113" s="80"/>
      <c r="COP113" s="77"/>
      <c r="COQ113" s="78"/>
      <c r="COR113" s="79"/>
      <c r="COS113" s="79"/>
      <c r="COT113" s="80"/>
      <c r="COU113" s="81"/>
      <c r="COV113" s="79"/>
      <c r="COW113" s="79"/>
      <c r="COX113" s="81"/>
      <c r="COY113" s="80"/>
      <c r="CPA113" s="77"/>
      <c r="CPB113" s="80"/>
      <c r="CPC113" s="80"/>
      <c r="CPD113" s="80"/>
      <c r="CPE113" s="80"/>
      <c r="CPF113" s="77"/>
      <c r="CPG113" s="78"/>
      <c r="CPH113" s="79"/>
      <c r="CPI113" s="79"/>
      <c r="CPJ113" s="80"/>
      <c r="CPK113" s="81"/>
      <c r="CPL113" s="79"/>
      <c r="CPM113" s="79"/>
      <c r="CPN113" s="81"/>
      <c r="CPO113" s="80"/>
      <c r="CPQ113" s="77"/>
      <c r="CPR113" s="80"/>
      <c r="CPS113" s="80"/>
      <c r="CPT113" s="80"/>
      <c r="CPU113" s="80"/>
      <c r="CPV113" s="77"/>
      <c r="CPW113" s="78"/>
      <c r="CPX113" s="79"/>
      <c r="CPY113" s="79"/>
      <c r="CPZ113" s="80"/>
      <c r="CQA113" s="81"/>
      <c r="CQB113" s="79"/>
      <c r="CQC113" s="79"/>
      <c r="CQD113" s="81"/>
      <c r="CQE113" s="80"/>
      <c r="CQG113" s="77"/>
      <c r="CQH113" s="80"/>
      <c r="CQI113" s="80"/>
      <c r="CQJ113" s="80"/>
      <c r="CQK113" s="80"/>
      <c r="CQL113" s="77"/>
      <c r="CQM113" s="78"/>
      <c r="CQN113" s="79"/>
      <c r="CQO113" s="79"/>
      <c r="CQP113" s="80"/>
      <c r="CQQ113" s="81"/>
      <c r="CQR113" s="79"/>
      <c r="CQS113" s="79"/>
      <c r="CQT113" s="81"/>
      <c r="CQU113" s="80"/>
      <c r="CQW113" s="77"/>
      <c r="CQX113" s="80"/>
      <c r="CQY113" s="80"/>
      <c r="CQZ113" s="80"/>
      <c r="CRA113" s="80"/>
      <c r="CRB113" s="77"/>
      <c r="CRC113" s="78"/>
      <c r="CRD113" s="79"/>
      <c r="CRE113" s="79"/>
      <c r="CRF113" s="80"/>
      <c r="CRG113" s="81"/>
      <c r="CRH113" s="79"/>
      <c r="CRI113" s="79"/>
      <c r="CRJ113" s="81"/>
      <c r="CRK113" s="80"/>
      <c r="CRM113" s="77"/>
      <c r="CRN113" s="80"/>
      <c r="CRO113" s="80"/>
      <c r="CRP113" s="80"/>
      <c r="CRQ113" s="80"/>
      <c r="CRR113" s="77"/>
      <c r="CRS113" s="78"/>
      <c r="CRT113" s="79"/>
      <c r="CRU113" s="79"/>
      <c r="CRV113" s="80"/>
      <c r="CRW113" s="81"/>
      <c r="CRX113" s="79"/>
      <c r="CRY113" s="79"/>
      <c r="CRZ113" s="81"/>
      <c r="CSA113" s="80"/>
      <c r="CSC113" s="77"/>
      <c r="CSD113" s="80"/>
      <c r="CSE113" s="80"/>
      <c r="CSF113" s="80"/>
      <c r="CSG113" s="80"/>
      <c r="CSH113" s="77"/>
      <c r="CSI113" s="78"/>
      <c r="CSJ113" s="79"/>
      <c r="CSK113" s="79"/>
      <c r="CSL113" s="80"/>
      <c r="CSM113" s="81"/>
      <c r="CSN113" s="79"/>
      <c r="CSO113" s="79"/>
      <c r="CSP113" s="81"/>
      <c r="CSQ113" s="80"/>
      <c r="CSS113" s="77"/>
      <c r="CST113" s="80"/>
      <c r="CSU113" s="80"/>
      <c r="CSV113" s="80"/>
      <c r="CSW113" s="80"/>
      <c r="CSX113" s="77"/>
      <c r="CSY113" s="78"/>
      <c r="CSZ113" s="79"/>
      <c r="CTA113" s="79"/>
      <c r="CTB113" s="80"/>
      <c r="CTC113" s="81"/>
      <c r="CTD113" s="79"/>
      <c r="CTE113" s="79"/>
      <c r="CTF113" s="81"/>
      <c r="CTG113" s="80"/>
      <c r="CTI113" s="77"/>
      <c r="CTJ113" s="80"/>
      <c r="CTK113" s="80"/>
      <c r="CTL113" s="80"/>
      <c r="CTM113" s="80"/>
      <c r="CTN113" s="77"/>
      <c r="CTO113" s="78"/>
      <c r="CTP113" s="79"/>
      <c r="CTQ113" s="79"/>
      <c r="CTR113" s="80"/>
      <c r="CTS113" s="81"/>
      <c r="CTT113" s="79"/>
      <c r="CTU113" s="79"/>
      <c r="CTV113" s="81"/>
      <c r="CTW113" s="80"/>
      <c r="CTY113" s="77"/>
      <c r="CTZ113" s="80"/>
      <c r="CUA113" s="80"/>
      <c r="CUB113" s="80"/>
      <c r="CUC113" s="80"/>
      <c r="CUD113" s="77"/>
      <c r="CUE113" s="78"/>
      <c r="CUF113" s="79"/>
      <c r="CUG113" s="79"/>
      <c r="CUH113" s="80"/>
      <c r="CUI113" s="81"/>
      <c r="CUJ113" s="79"/>
      <c r="CUK113" s="79"/>
      <c r="CUL113" s="81"/>
      <c r="CUM113" s="80"/>
      <c r="CUO113" s="77"/>
      <c r="CUP113" s="80"/>
      <c r="CUQ113" s="80"/>
      <c r="CUR113" s="80"/>
      <c r="CUS113" s="80"/>
      <c r="CUT113" s="77"/>
      <c r="CUU113" s="78"/>
      <c r="CUV113" s="79"/>
      <c r="CUW113" s="79"/>
      <c r="CUX113" s="80"/>
      <c r="CUY113" s="81"/>
      <c r="CUZ113" s="79"/>
      <c r="CVA113" s="79"/>
      <c r="CVB113" s="81"/>
      <c r="CVC113" s="80"/>
      <c r="CVE113" s="77"/>
      <c r="CVF113" s="80"/>
      <c r="CVG113" s="80"/>
      <c r="CVH113" s="80"/>
      <c r="CVI113" s="80"/>
      <c r="CVJ113" s="77"/>
      <c r="CVK113" s="78"/>
      <c r="CVL113" s="79"/>
      <c r="CVM113" s="79"/>
      <c r="CVN113" s="80"/>
      <c r="CVO113" s="81"/>
      <c r="CVP113" s="79"/>
      <c r="CVQ113" s="79"/>
      <c r="CVR113" s="81"/>
      <c r="CVS113" s="80"/>
      <c r="CVU113" s="77"/>
      <c r="CVV113" s="80"/>
      <c r="CVW113" s="80"/>
      <c r="CVX113" s="80"/>
      <c r="CVY113" s="80"/>
      <c r="CVZ113" s="77"/>
      <c r="CWA113" s="78"/>
      <c r="CWB113" s="79"/>
      <c r="CWC113" s="79"/>
      <c r="CWD113" s="80"/>
      <c r="CWE113" s="81"/>
      <c r="CWF113" s="79"/>
      <c r="CWG113" s="79"/>
      <c r="CWH113" s="81"/>
      <c r="CWI113" s="80"/>
      <c r="CWK113" s="77"/>
      <c r="CWL113" s="80"/>
      <c r="CWM113" s="80"/>
      <c r="CWN113" s="80"/>
      <c r="CWO113" s="80"/>
      <c r="CWP113" s="77"/>
      <c r="CWQ113" s="78"/>
      <c r="CWR113" s="79"/>
      <c r="CWS113" s="79"/>
      <c r="CWT113" s="80"/>
      <c r="CWU113" s="81"/>
      <c r="CWV113" s="79"/>
      <c r="CWW113" s="79"/>
      <c r="CWX113" s="81"/>
      <c r="CWY113" s="80"/>
      <c r="CXA113" s="77"/>
      <c r="CXB113" s="80"/>
      <c r="CXC113" s="80"/>
      <c r="CXD113" s="80"/>
      <c r="CXE113" s="80"/>
      <c r="CXF113" s="77"/>
      <c r="CXG113" s="78"/>
      <c r="CXH113" s="79"/>
      <c r="CXI113" s="79"/>
      <c r="CXJ113" s="80"/>
      <c r="CXK113" s="81"/>
      <c r="CXL113" s="79"/>
      <c r="CXM113" s="79"/>
      <c r="CXN113" s="81"/>
      <c r="CXO113" s="80"/>
      <c r="CXQ113" s="77"/>
      <c r="CXR113" s="80"/>
      <c r="CXS113" s="80"/>
      <c r="CXT113" s="80"/>
      <c r="CXU113" s="80"/>
      <c r="CXV113" s="77"/>
      <c r="CXW113" s="78"/>
      <c r="CXX113" s="79"/>
      <c r="CXY113" s="79"/>
      <c r="CXZ113" s="80"/>
      <c r="CYA113" s="81"/>
      <c r="CYB113" s="79"/>
      <c r="CYC113" s="79"/>
      <c r="CYD113" s="81"/>
      <c r="CYE113" s="80"/>
      <c r="CYG113" s="77"/>
      <c r="CYH113" s="80"/>
      <c r="CYI113" s="80"/>
      <c r="CYJ113" s="80"/>
      <c r="CYK113" s="80"/>
      <c r="CYL113" s="77"/>
      <c r="CYM113" s="78"/>
      <c r="CYN113" s="79"/>
      <c r="CYO113" s="79"/>
      <c r="CYP113" s="80"/>
      <c r="CYQ113" s="81"/>
      <c r="CYR113" s="79"/>
      <c r="CYS113" s="79"/>
      <c r="CYT113" s="81"/>
      <c r="CYU113" s="80"/>
      <c r="CYW113" s="77"/>
      <c r="CYX113" s="80"/>
      <c r="CYY113" s="80"/>
      <c r="CYZ113" s="80"/>
      <c r="CZA113" s="80"/>
      <c r="CZB113" s="77"/>
      <c r="CZC113" s="78"/>
      <c r="CZD113" s="79"/>
      <c r="CZE113" s="79"/>
      <c r="CZF113" s="80"/>
      <c r="CZG113" s="81"/>
      <c r="CZH113" s="79"/>
      <c r="CZI113" s="79"/>
      <c r="CZJ113" s="81"/>
      <c r="CZK113" s="80"/>
      <c r="CZM113" s="77"/>
      <c r="CZN113" s="80"/>
      <c r="CZO113" s="80"/>
      <c r="CZP113" s="80"/>
      <c r="CZQ113" s="80"/>
      <c r="CZR113" s="77"/>
      <c r="CZS113" s="78"/>
      <c r="CZT113" s="79"/>
      <c r="CZU113" s="79"/>
      <c r="CZV113" s="80"/>
      <c r="CZW113" s="81"/>
      <c r="CZX113" s="79"/>
      <c r="CZY113" s="79"/>
      <c r="CZZ113" s="81"/>
      <c r="DAA113" s="80"/>
      <c r="DAC113" s="77"/>
      <c r="DAD113" s="80"/>
      <c r="DAE113" s="80"/>
      <c r="DAF113" s="80"/>
      <c r="DAG113" s="80"/>
      <c r="DAH113" s="77"/>
      <c r="DAI113" s="78"/>
      <c r="DAJ113" s="79"/>
      <c r="DAK113" s="79"/>
      <c r="DAL113" s="80"/>
      <c r="DAM113" s="81"/>
      <c r="DAN113" s="79"/>
      <c r="DAO113" s="79"/>
      <c r="DAP113" s="81"/>
      <c r="DAQ113" s="80"/>
      <c r="DAS113" s="77"/>
      <c r="DAT113" s="80"/>
      <c r="DAU113" s="80"/>
      <c r="DAV113" s="80"/>
      <c r="DAW113" s="80"/>
      <c r="DAX113" s="77"/>
      <c r="DAY113" s="78"/>
      <c r="DAZ113" s="79"/>
      <c r="DBA113" s="79"/>
      <c r="DBB113" s="80"/>
      <c r="DBC113" s="81"/>
      <c r="DBD113" s="79"/>
      <c r="DBE113" s="79"/>
      <c r="DBF113" s="81"/>
      <c r="DBG113" s="80"/>
      <c r="DBI113" s="77"/>
      <c r="DBJ113" s="80"/>
      <c r="DBK113" s="80"/>
      <c r="DBL113" s="80"/>
      <c r="DBM113" s="80"/>
      <c r="DBN113" s="77"/>
      <c r="DBO113" s="78"/>
      <c r="DBP113" s="79"/>
      <c r="DBQ113" s="79"/>
      <c r="DBR113" s="80"/>
      <c r="DBS113" s="81"/>
      <c r="DBT113" s="79"/>
      <c r="DBU113" s="79"/>
      <c r="DBV113" s="81"/>
      <c r="DBW113" s="80"/>
      <c r="DBY113" s="77"/>
      <c r="DBZ113" s="80"/>
      <c r="DCA113" s="80"/>
      <c r="DCB113" s="80"/>
      <c r="DCC113" s="80"/>
      <c r="DCD113" s="77"/>
      <c r="DCE113" s="78"/>
      <c r="DCF113" s="79"/>
      <c r="DCG113" s="79"/>
      <c r="DCH113" s="80"/>
      <c r="DCI113" s="81"/>
      <c r="DCJ113" s="79"/>
      <c r="DCK113" s="79"/>
      <c r="DCL113" s="81"/>
      <c r="DCM113" s="80"/>
      <c r="DCO113" s="77"/>
      <c r="DCP113" s="80"/>
      <c r="DCQ113" s="80"/>
      <c r="DCR113" s="80"/>
      <c r="DCS113" s="80"/>
      <c r="DCT113" s="77"/>
      <c r="DCU113" s="78"/>
      <c r="DCV113" s="79"/>
      <c r="DCW113" s="79"/>
      <c r="DCX113" s="80"/>
      <c r="DCY113" s="81"/>
      <c r="DCZ113" s="79"/>
      <c r="DDA113" s="79"/>
      <c r="DDB113" s="81"/>
      <c r="DDC113" s="80"/>
      <c r="DDE113" s="77"/>
      <c r="DDF113" s="80"/>
      <c r="DDG113" s="80"/>
      <c r="DDH113" s="80"/>
      <c r="DDI113" s="80"/>
      <c r="DDJ113" s="77"/>
      <c r="DDK113" s="78"/>
      <c r="DDL113" s="79"/>
      <c r="DDM113" s="79"/>
      <c r="DDN113" s="80"/>
      <c r="DDO113" s="81"/>
      <c r="DDP113" s="79"/>
      <c r="DDQ113" s="79"/>
      <c r="DDR113" s="81"/>
      <c r="DDS113" s="80"/>
      <c r="DDU113" s="77"/>
      <c r="DDV113" s="80"/>
      <c r="DDW113" s="80"/>
      <c r="DDX113" s="80"/>
      <c r="DDY113" s="80"/>
      <c r="DDZ113" s="77"/>
      <c r="DEA113" s="78"/>
      <c r="DEB113" s="79"/>
      <c r="DEC113" s="79"/>
      <c r="DED113" s="80"/>
      <c r="DEE113" s="81"/>
      <c r="DEF113" s="79"/>
      <c r="DEG113" s="79"/>
      <c r="DEH113" s="81"/>
      <c r="DEI113" s="80"/>
      <c r="DEK113" s="77"/>
      <c r="DEL113" s="80"/>
      <c r="DEM113" s="80"/>
      <c r="DEN113" s="80"/>
      <c r="DEO113" s="80"/>
      <c r="DEP113" s="77"/>
      <c r="DEQ113" s="78"/>
      <c r="DER113" s="79"/>
      <c r="DES113" s="79"/>
      <c r="DET113" s="80"/>
      <c r="DEU113" s="81"/>
      <c r="DEV113" s="79"/>
      <c r="DEW113" s="79"/>
      <c r="DEX113" s="81"/>
      <c r="DEY113" s="80"/>
      <c r="DFA113" s="77"/>
      <c r="DFB113" s="80"/>
      <c r="DFC113" s="80"/>
      <c r="DFD113" s="80"/>
      <c r="DFE113" s="80"/>
      <c r="DFF113" s="77"/>
      <c r="DFG113" s="78"/>
      <c r="DFH113" s="79"/>
      <c r="DFI113" s="79"/>
      <c r="DFJ113" s="80"/>
      <c r="DFK113" s="81"/>
      <c r="DFL113" s="79"/>
      <c r="DFM113" s="79"/>
      <c r="DFN113" s="81"/>
      <c r="DFO113" s="80"/>
      <c r="DFQ113" s="77"/>
      <c r="DFR113" s="80"/>
      <c r="DFS113" s="80"/>
      <c r="DFT113" s="80"/>
      <c r="DFU113" s="80"/>
      <c r="DFV113" s="77"/>
      <c r="DFW113" s="78"/>
      <c r="DFX113" s="79"/>
      <c r="DFY113" s="79"/>
      <c r="DFZ113" s="80"/>
      <c r="DGA113" s="81"/>
      <c r="DGB113" s="79"/>
      <c r="DGC113" s="79"/>
      <c r="DGD113" s="81"/>
      <c r="DGE113" s="80"/>
      <c r="DGG113" s="77"/>
      <c r="DGH113" s="80"/>
      <c r="DGI113" s="80"/>
      <c r="DGJ113" s="80"/>
      <c r="DGK113" s="80"/>
      <c r="DGL113" s="77"/>
      <c r="DGM113" s="78"/>
      <c r="DGN113" s="79"/>
      <c r="DGO113" s="79"/>
      <c r="DGP113" s="80"/>
      <c r="DGQ113" s="81"/>
      <c r="DGR113" s="79"/>
      <c r="DGS113" s="79"/>
      <c r="DGT113" s="81"/>
      <c r="DGU113" s="80"/>
      <c r="DGW113" s="77"/>
      <c r="DGX113" s="80"/>
      <c r="DGY113" s="80"/>
      <c r="DGZ113" s="80"/>
      <c r="DHA113" s="80"/>
      <c r="DHB113" s="77"/>
      <c r="DHC113" s="78"/>
      <c r="DHD113" s="79"/>
      <c r="DHE113" s="79"/>
      <c r="DHF113" s="80"/>
      <c r="DHG113" s="81"/>
      <c r="DHH113" s="79"/>
      <c r="DHI113" s="79"/>
      <c r="DHJ113" s="81"/>
      <c r="DHK113" s="80"/>
      <c r="DHM113" s="77"/>
      <c r="DHN113" s="80"/>
      <c r="DHO113" s="80"/>
      <c r="DHP113" s="80"/>
      <c r="DHQ113" s="80"/>
      <c r="DHR113" s="77"/>
      <c r="DHS113" s="78"/>
      <c r="DHT113" s="79"/>
      <c r="DHU113" s="79"/>
      <c r="DHV113" s="80"/>
      <c r="DHW113" s="81"/>
      <c r="DHX113" s="79"/>
      <c r="DHY113" s="79"/>
      <c r="DHZ113" s="81"/>
      <c r="DIA113" s="80"/>
      <c r="DIC113" s="77"/>
      <c r="DID113" s="80"/>
      <c r="DIE113" s="80"/>
      <c r="DIF113" s="80"/>
      <c r="DIG113" s="80"/>
      <c r="DIH113" s="77"/>
      <c r="DII113" s="78"/>
      <c r="DIJ113" s="79"/>
      <c r="DIK113" s="79"/>
      <c r="DIL113" s="80"/>
      <c r="DIM113" s="81"/>
      <c r="DIN113" s="79"/>
      <c r="DIO113" s="79"/>
      <c r="DIP113" s="81"/>
      <c r="DIQ113" s="80"/>
      <c r="DIS113" s="77"/>
      <c r="DIT113" s="80"/>
      <c r="DIU113" s="80"/>
      <c r="DIV113" s="80"/>
      <c r="DIW113" s="80"/>
      <c r="DIX113" s="77"/>
      <c r="DIY113" s="78"/>
      <c r="DIZ113" s="79"/>
      <c r="DJA113" s="79"/>
      <c r="DJB113" s="80"/>
      <c r="DJC113" s="81"/>
      <c r="DJD113" s="79"/>
      <c r="DJE113" s="79"/>
      <c r="DJF113" s="81"/>
      <c r="DJG113" s="80"/>
      <c r="DJI113" s="77"/>
      <c r="DJJ113" s="80"/>
      <c r="DJK113" s="80"/>
      <c r="DJL113" s="80"/>
      <c r="DJM113" s="80"/>
      <c r="DJN113" s="77"/>
      <c r="DJO113" s="78"/>
      <c r="DJP113" s="79"/>
      <c r="DJQ113" s="79"/>
      <c r="DJR113" s="80"/>
      <c r="DJS113" s="81"/>
      <c r="DJT113" s="79"/>
      <c r="DJU113" s="79"/>
      <c r="DJV113" s="81"/>
      <c r="DJW113" s="80"/>
      <c r="DJY113" s="77"/>
      <c r="DJZ113" s="80"/>
      <c r="DKA113" s="80"/>
      <c r="DKB113" s="80"/>
      <c r="DKC113" s="80"/>
      <c r="DKD113" s="77"/>
      <c r="DKE113" s="78"/>
      <c r="DKF113" s="79"/>
      <c r="DKG113" s="79"/>
      <c r="DKH113" s="80"/>
      <c r="DKI113" s="81"/>
      <c r="DKJ113" s="79"/>
      <c r="DKK113" s="79"/>
      <c r="DKL113" s="81"/>
      <c r="DKM113" s="80"/>
      <c r="DKO113" s="77"/>
      <c r="DKP113" s="80"/>
      <c r="DKQ113" s="80"/>
      <c r="DKR113" s="80"/>
      <c r="DKS113" s="80"/>
      <c r="DKT113" s="77"/>
      <c r="DKU113" s="78"/>
      <c r="DKV113" s="79"/>
      <c r="DKW113" s="79"/>
      <c r="DKX113" s="80"/>
      <c r="DKY113" s="81"/>
      <c r="DKZ113" s="79"/>
      <c r="DLA113" s="79"/>
      <c r="DLB113" s="81"/>
      <c r="DLC113" s="80"/>
      <c r="DLE113" s="77"/>
      <c r="DLF113" s="80"/>
      <c r="DLG113" s="80"/>
      <c r="DLH113" s="80"/>
      <c r="DLI113" s="80"/>
      <c r="DLJ113" s="77"/>
      <c r="DLK113" s="78"/>
      <c r="DLL113" s="79"/>
      <c r="DLM113" s="79"/>
      <c r="DLN113" s="80"/>
      <c r="DLO113" s="81"/>
      <c r="DLP113" s="79"/>
      <c r="DLQ113" s="79"/>
      <c r="DLR113" s="81"/>
      <c r="DLS113" s="80"/>
      <c r="DLU113" s="77"/>
      <c r="DLV113" s="80"/>
      <c r="DLW113" s="80"/>
      <c r="DLX113" s="80"/>
      <c r="DLY113" s="80"/>
      <c r="DLZ113" s="77"/>
      <c r="DMA113" s="78"/>
      <c r="DMB113" s="79"/>
      <c r="DMC113" s="79"/>
      <c r="DMD113" s="80"/>
      <c r="DME113" s="81"/>
      <c r="DMF113" s="79"/>
      <c r="DMG113" s="79"/>
      <c r="DMH113" s="81"/>
      <c r="DMI113" s="80"/>
      <c r="DMK113" s="77"/>
      <c r="DML113" s="80"/>
      <c r="DMM113" s="80"/>
      <c r="DMN113" s="80"/>
      <c r="DMO113" s="80"/>
      <c r="DMP113" s="77"/>
      <c r="DMQ113" s="78"/>
      <c r="DMR113" s="79"/>
      <c r="DMS113" s="79"/>
      <c r="DMT113" s="80"/>
      <c r="DMU113" s="81"/>
      <c r="DMV113" s="79"/>
      <c r="DMW113" s="79"/>
      <c r="DMX113" s="81"/>
      <c r="DMY113" s="80"/>
      <c r="DNA113" s="77"/>
      <c r="DNB113" s="80"/>
      <c r="DNC113" s="80"/>
      <c r="DND113" s="80"/>
      <c r="DNE113" s="80"/>
      <c r="DNF113" s="77"/>
      <c r="DNG113" s="78"/>
      <c r="DNH113" s="79"/>
      <c r="DNI113" s="79"/>
      <c r="DNJ113" s="80"/>
      <c r="DNK113" s="81"/>
      <c r="DNL113" s="79"/>
      <c r="DNM113" s="79"/>
      <c r="DNN113" s="81"/>
      <c r="DNO113" s="80"/>
      <c r="DNQ113" s="77"/>
      <c r="DNR113" s="80"/>
      <c r="DNS113" s="80"/>
      <c r="DNT113" s="80"/>
      <c r="DNU113" s="80"/>
      <c r="DNV113" s="77"/>
      <c r="DNW113" s="78"/>
      <c r="DNX113" s="79"/>
      <c r="DNY113" s="79"/>
      <c r="DNZ113" s="80"/>
      <c r="DOA113" s="81"/>
      <c r="DOB113" s="79"/>
      <c r="DOC113" s="79"/>
      <c r="DOD113" s="81"/>
      <c r="DOE113" s="80"/>
      <c r="DOG113" s="77"/>
      <c r="DOH113" s="80"/>
      <c r="DOI113" s="80"/>
      <c r="DOJ113" s="80"/>
      <c r="DOK113" s="80"/>
      <c r="DOL113" s="77"/>
      <c r="DOM113" s="78"/>
      <c r="DON113" s="79"/>
      <c r="DOO113" s="79"/>
      <c r="DOP113" s="80"/>
      <c r="DOQ113" s="81"/>
      <c r="DOR113" s="79"/>
      <c r="DOS113" s="79"/>
      <c r="DOT113" s="81"/>
      <c r="DOU113" s="80"/>
      <c r="DOW113" s="77"/>
      <c r="DOX113" s="80"/>
      <c r="DOY113" s="80"/>
      <c r="DOZ113" s="80"/>
      <c r="DPA113" s="80"/>
      <c r="DPB113" s="77"/>
      <c r="DPC113" s="78"/>
      <c r="DPD113" s="79"/>
      <c r="DPE113" s="79"/>
      <c r="DPF113" s="80"/>
      <c r="DPG113" s="81"/>
      <c r="DPH113" s="79"/>
      <c r="DPI113" s="79"/>
      <c r="DPJ113" s="81"/>
      <c r="DPK113" s="80"/>
      <c r="DPM113" s="77"/>
      <c r="DPN113" s="80"/>
      <c r="DPO113" s="80"/>
      <c r="DPP113" s="80"/>
      <c r="DPQ113" s="80"/>
      <c r="DPR113" s="77"/>
      <c r="DPS113" s="78"/>
      <c r="DPT113" s="79"/>
      <c r="DPU113" s="79"/>
      <c r="DPV113" s="80"/>
      <c r="DPW113" s="81"/>
      <c r="DPX113" s="79"/>
      <c r="DPY113" s="79"/>
      <c r="DPZ113" s="81"/>
      <c r="DQA113" s="80"/>
      <c r="DQC113" s="77"/>
      <c r="DQD113" s="80"/>
      <c r="DQE113" s="80"/>
      <c r="DQF113" s="80"/>
      <c r="DQG113" s="80"/>
      <c r="DQH113" s="77"/>
      <c r="DQI113" s="78"/>
      <c r="DQJ113" s="79"/>
      <c r="DQK113" s="79"/>
      <c r="DQL113" s="80"/>
      <c r="DQM113" s="81"/>
      <c r="DQN113" s="79"/>
      <c r="DQO113" s="79"/>
      <c r="DQP113" s="81"/>
      <c r="DQQ113" s="80"/>
      <c r="DQS113" s="77"/>
      <c r="DQT113" s="80"/>
      <c r="DQU113" s="80"/>
      <c r="DQV113" s="80"/>
      <c r="DQW113" s="80"/>
      <c r="DQX113" s="77"/>
      <c r="DQY113" s="78"/>
      <c r="DQZ113" s="79"/>
      <c r="DRA113" s="79"/>
      <c r="DRB113" s="80"/>
      <c r="DRC113" s="81"/>
      <c r="DRD113" s="79"/>
      <c r="DRE113" s="79"/>
      <c r="DRF113" s="81"/>
      <c r="DRG113" s="80"/>
      <c r="DRI113" s="77"/>
      <c r="DRJ113" s="80"/>
      <c r="DRK113" s="80"/>
      <c r="DRL113" s="80"/>
      <c r="DRM113" s="80"/>
      <c r="DRN113" s="77"/>
      <c r="DRO113" s="78"/>
      <c r="DRP113" s="79"/>
      <c r="DRQ113" s="79"/>
      <c r="DRR113" s="80"/>
      <c r="DRS113" s="81"/>
      <c r="DRT113" s="79"/>
      <c r="DRU113" s="79"/>
      <c r="DRV113" s="81"/>
      <c r="DRW113" s="80"/>
      <c r="DRY113" s="77"/>
      <c r="DRZ113" s="80"/>
      <c r="DSA113" s="80"/>
      <c r="DSB113" s="80"/>
      <c r="DSC113" s="80"/>
      <c r="DSD113" s="77"/>
      <c r="DSE113" s="78"/>
      <c r="DSF113" s="79"/>
      <c r="DSG113" s="79"/>
      <c r="DSH113" s="80"/>
      <c r="DSI113" s="81"/>
      <c r="DSJ113" s="79"/>
      <c r="DSK113" s="79"/>
      <c r="DSL113" s="81"/>
      <c r="DSM113" s="80"/>
      <c r="DSO113" s="77"/>
      <c r="DSP113" s="80"/>
      <c r="DSQ113" s="80"/>
      <c r="DSR113" s="80"/>
      <c r="DSS113" s="80"/>
      <c r="DST113" s="77"/>
      <c r="DSU113" s="78"/>
      <c r="DSV113" s="79"/>
      <c r="DSW113" s="79"/>
      <c r="DSX113" s="80"/>
      <c r="DSY113" s="81"/>
      <c r="DSZ113" s="79"/>
      <c r="DTA113" s="79"/>
      <c r="DTB113" s="81"/>
      <c r="DTC113" s="80"/>
      <c r="DTE113" s="77"/>
      <c r="DTF113" s="80"/>
      <c r="DTG113" s="80"/>
      <c r="DTH113" s="80"/>
      <c r="DTI113" s="80"/>
      <c r="DTJ113" s="77"/>
      <c r="DTK113" s="78"/>
      <c r="DTL113" s="79"/>
      <c r="DTM113" s="79"/>
      <c r="DTN113" s="80"/>
      <c r="DTO113" s="81"/>
      <c r="DTP113" s="79"/>
      <c r="DTQ113" s="79"/>
      <c r="DTR113" s="81"/>
      <c r="DTS113" s="80"/>
      <c r="DTU113" s="77"/>
      <c r="DTV113" s="80"/>
      <c r="DTW113" s="80"/>
      <c r="DTX113" s="80"/>
      <c r="DTY113" s="80"/>
      <c r="DTZ113" s="77"/>
      <c r="DUA113" s="78"/>
      <c r="DUB113" s="79"/>
      <c r="DUC113" s="79"/>
      <c r="DUD113" s="80"/>
      <c r="DUE113" s="81"/>
      <c r="DUF113" s="79"/>
      <c r="DUG113" s="79"/>
      <c r="DUH113" s="81"/>
      <c r="DUI113" s="80"/>
      <c r="DUK113" s="77"/>
      <c r="DUL113" s="80"/>
      <c r="DUM113" s="80"/>
      <c r="DUN113" s="80"/>
      <c r="DUO113" s="80"/>
      <c r="DUP113" s="77"/>
      <c r="DUQ113" s="78"/>
      <c r="DUR113" s="79"/>
      <c r="DUS113" s="79"/>
      <c r="DUT113" s="80"/>
      <c r="DUU113" s="81"/>
      <c r="DUV113" s="79"/>
      <c r="DUW113" s="79"/>
      <c r="DUX113" s="81"/>
      <c r="DUY113" s="80"/>
      <c r="DVA113" s="77"/>
      <c r="DVB113" s="80"/>
      <c r="DVC113" s="80"/>
      <c r="DVD113" s="80"/>
      <c r="DVE113" s="80"/>
      <c r="DVF113" s="77"/>
      <c r="DVG113" s="78"/>
      <c r="DVH113" s="79"/>
      <c r="DVI113" s="79"/>
      <c r="DVJ113" s="80"/>
      <c r="DVK113" s="81"/>
      <c r="DVL113" s="79"/>
      <c r="DVM113" s="79"/>
      <c r="DVN113" s="81"/>
      <c r="DVO113" s="80"/>
      <c r="DVQ113" s="77"/>
      <c r="DVR113" s="80"/>
      <c r="DVS113" s="80"/>
      <c r="DVT113" s="80"/>
      <c r="DVU113" s="80"/>
      <c r="DVV113" s="77"/>
      <c r="DVW113" s="78"/>
      <c r="DVX113" s="79"/>
      <c r="DVY113" s="79"/>
      <c r="DVZ113" s="80"/>
      <c r="DWA113" s="81"/>
      <c r="DWB113" s="79"/>
      <c r="DWC113" s="79"/>
      <c r="DWD113" s="81"/>
      <c r="DWE113" s="80"/>
      <c r="DWG113" s="77"/>
      <c r="DWH113" s="80"/>
      <c r="DWI113" s="80"/>
      <c r="DWJ113" s="80"/>
      <c r="DWK113" s="80"/>
      <c r="DWL113" s="77"/>
      <c r="DWM113" s="78"/>
      <c r="DWN113" s="79"/>
      <c r="DWO113" s="79"/>
      <c r="DWP113" s="80"/>
      <c r="DWQ113" s="81"/>
      <c r="DWR113" s="79"/>
      <c r="DWS113" s="79"/>
      <c r="DWT113" s="81"/>
      <c r="DWU113" s="80"/>
      <c r="DWW113" s="77"/>
      <c r="DWX113" s="80"/>
      <c r="DWY113" s="80"/>
      <c r="DWZ113" s="80"/>
      <c r="DXA113" s="80"/>
      <c r="DXB113" s="77"/>
      <c r="DXC113" s="78"/>
      <c r="DXD113" s="79"/>
      <c r="DXE113" s="79"/>
      <c r="DXF113" s="80"/>
      <c r="DXG113" s="81"/>
      <c r="DXH113" s="79"/>
      <c r="DXI113" s="79"/>
      <c r="DXJ113" s="81"/>
      <c r="DXK113" s="80"/>
      <c r="DXM113" s="77"/>
      <c r="DXN113" s="80"/>
      <c r="DXO113" s="80"/>
      <c r="DXP113" s="80"/>
      <c r="DXQ113" s="80"/>
      <c r="DXR113" s="77"/>
      <c r="DXS113" s="78"/>
      <c r="DXT113" s="79"/>
      <c r="DXU113" s="79"/>
      <c r="DXV113" s="80"/>
      <c r="DXW113" s="81"/>
      <c r="DXX113" s="79"/>
      <c r="DXY113" s="79"/>
      <c r="DXZ113" s="81"/>
      <c r="DYA113" s="80"/>
      <c r="DYC113" s="77"/>
      <c r="DYD113" s="80"/>
      <c r="DYE113" s="80"/>
      <c r="DYF113" s="80"/>
      <c r="DYG113" s="80"/>
      <c r="DYH113" s="77"/>
      <c r="DYI113" s="78"/>
      <c r="DYJ113" s="79"/>
      <c r="DYK113" s="79"/>
      <c r="DYL113" s="80"/>
      <c r="DYM113" s="81"/>
      <c r="DYN113" s="79"/>
      <c r="DYO113" s="79"/>
      <c r="DYP113" s="81"/>
      <c r="DYQ113" s="80"/>
      <c r="DYS113" s="77"/>
      <c r="DYT113" s="80"/>
      <c r="DYU113" s="80"/>
      <c r="DYV113" s="80"/>
      <c r="DYW113" s="80"/>
      <c r="DYX113" s="77"/>
      <c r="DYY113" s="78"/>
      <c r="DYZ113" s="79"/>
      <c r="DZA113" s="79"/>
      <c r="DZB113" s="80"/>
      <c r="DZC113" s="81"/>
      <c r="DZD113" s="79"/>
      <c r="DZE113" s="79"/>
      <c r="DZF113" s="81"/>
      <c r="DZG113" s="80"/>
      <c r="DZI113" s="77"/>
      <c r="DZJ113" s="80"/>
      <c r="DZK113" s="80"/>
      <c r="DZL113" s="80"/>
      <c r="DZM113" s="80"/>
      <c r="DZN113" s="77"/>
      <c r="DZO113" s="78"/>
      <c r="DZP113" s="79"/>
      <c r="DZQ113" s="79"/>
      <c r="DZR113" s="80"/>
      <c r="DZS113" s="81"/>
      <c r="DZT113" s="79"/>
      <c r="DZU113" s="79"/>
      <c r="DZV113" s="81"/>
      <c r="DZW113" s="80"/>
      <c r="DZY113" s="77"/>
      <c r="DZZ113" s="80"/>
      <c r="EAA113" s="80"/>
      <c r="EAB113" s="80"/>
      <c r="EAC113" s="80"/>
      <c r="EAD113" s="77"/>
      <c r="EAE113" s="78"/>
      <c r="EAF113" s="79"/>
      <c r="EAG113" s="79"/>
      <c r="EAH113" s="80"/>
      <c r="EAI113" s="81"/>
      <c r="EAJ113" s="79"/>
      <c r="EAK113" s="79"/>
      <c r="EAL113" s="81"/>
      <c r="EAM113" s="80"/>
      <c r="EAO113" s="77"/>
      <c r="EAP113" s="80"/>
      <c r="EAQ113" s="80"/>
      <c r="EAR113" s="80"/>
      <c r="EAS113" s="80"/>
      <c r="EAT113" s="77"/>
      <c r="EAU113" s="78"/>
      <c r="EAV113" s="79"/>
      <c r="EAW113" s="79"/>
      <c r="EAX113" s="80"/>
      <c r="EAY113" s="81"/>
      <c r="EAZ113" s="79"/>
      <c r="EBA113" s="79"/>
      <c r="EBB113" s="81"/>
      <c r="EBC113" s="80"/>
      <c r="EBE113" s="77"/>
      <c r="EBF113" s="80"/>
      <c r="EBG113" s="80"/>
      <c r="EBH113" s="80"/>
      <c r="EBI113" s="80"/>
      <c r="EBJ113" s="77"/>
      <c r="EBK113" s="78"/>
      <c r="EBL113" s="79"/>
      <c r="EBM113" s="79"/>
      <c r="EBN113" s="80"/>
      <c r="EBO113" s="81"/>
      <c r="EBP113" s="79"/>
      <c r="EBQ113" s="79"/>
      <c r="EBR113" s="81"/>
      <c r="EBS113" s="80"/>
      <c r="EBU113" s="77"/>
      <c r="EBV113" s="80"/>
      <c r="EBW113" s="80"/>
      <c r="EBX113" s="80"/>
      <c r="EBY113" s="80"/>
      <c r="EBZ113" s="77"/>
      <c r="ECA113" s="78"/>
      <c r="ECB113" s="79"/>
      <c r="ECC113" s="79"/>
      <c r="ECD113" s="80"/>
      <c r="ECE113" s="81"/>
      <c r="ECF113" s="79"/>
      <c r="ECG113" s="79"/>
      <c r="ECH113" s="81"/>
      <c r="ECI113" s="80"/>
      <c r="ECK113" s="77"/>
      <c r="ECL113" s="80"/>
      <c r="ECM113" s="80"/>
      <c r="ECN113" s="80"/>
      <c r="ECO113" s="80"/>
      <c r="ECP113" s="77"/>
      <c r="ECQ113" s="78"/>
      <c r="ECR113" s="79"/>
      <c r="ECS113" s="79"/>
      <c r="ECT113" s="80"/>
      <c r="ECU113" s="81"/>
      <c r="ECV113" s="79"/>
      <c r="ECW113" s="79"/>
      <c r="ECX113" s="81"/>
      <c r="ECY113" s="80"/>
      <c r="EDA113" s="77"/>
      <c r="EDB113" s="80"/>
      <c r="EDC113" s="80"/>
      <c r="EDD113" s="80"/>
      <c r="EDE113" s="80"/>
      <c r="EDF113" s="77"/>
      <c r="EDG113" s="78"/>
      <c r="EDH113" s="79"/>
      <c r="EDI113" s="79"/>
      <c r="EDJ113" s="80"/>
      <c r="EDK113" s="81"/>
      <c r="EDL113" s="79"/>
      <c r="EDM113" s="79"/>
      <c r="EDN113" s="81"/>
      <c r="EDO113" s="80"/>
      <c r="EDQ113" s="77"/>
      <c r="EDR113" s="80"/>
      <c r="EDS113" s="80"/>
      <c r="EDT113" s="80"/>
      <c r="EDU113" s="80"/>
      <c r="EDV113" s="77"/>
      <c r="EDW113" s="78"/>
      <c r="EDX113" s="79"/>
      <c r="EDY113" s="79"/>
      <c r="EDZ113" s="80"/>
      <c r="EEA113" s="81"/>
      <c r="EEB113" s="79"/>
      <c r="EEC113" s="79"/>
      <c r="EED113" s="81"/>
      <c r="EEE113" s="80"/>
      <c r="EEG113" s="77"/>
      <c r="EEH113" s="80"/>
      <c r="EEI113" s="80"/>
      <c r="EEJ113" s="80"/>
      <c r="EEK113" s="80"/>
      <c r="EEL113" s="77"/>
      <c r="EEM113" s="78"/>
      <c r="EEN113" s="79"/>
      <c r="EEO113" s="79"/>
      <c r="EEP113" s="80"/>
      <c r="EEQ113" s="81"/>
      <c r="EER113" s="79"/>
      <c r="EES113" s="79"/>
      <c r="EET113" s="81"/>
      <c r="EEU113" s="80"/>
      <c r="EEW113" s="77"/>
      <c r="EEX113" s="80"/>
      <c r="EEY113" s="80"/>
      <c r="EEZ113" s="80"/>
      <c r="EFA113" s="80"/>
      <c r="EFB113" s="77"/>
      <c r="EFC113" s="78"/>
      <c r="EFD113" s="79"/>
      <c r="EFE113" s="79"/>
      <c r="EFF113" s="80"/>
      <c r="EFG113" s="81"/>
      <c r="EFH113" s="79"/>
      <c r="EFI113" s="79"/>
      <c r="EFJ113" s="81"/>
      <c r="EFK113" s="80"/>
      <c r="EFM113" s="77"/>
      <c r="EFN113" s="80"/>
      <c r="EFO113" s="80"/>
      <c r="EFP113" s="80"/>
      <c r="EFQ113" s="80"/>
      <c r="EFR113" s="77"/>
      <c r="EFS113" s="78"/>
      <c r="EFT113" s="79"/>
      <c r="EFU113" s="79"/>
      <c r="EFV113" s="80"/>
      <c r="EFW113" s="81"/>
      <c r="EFX113" s="79"/>
      <c r="EFY113" s="79"/>
      <c r="EFZ113" s="81"/>
      <c r="EGA113" s="80"/>
      <c r="EGC113" s="77"/>
      <c r="EGD113" s="80"/>
      <c r="EGE113" s="80"/>
      <c r="EGF113" s="80"/>
      <c r="EGG113" s="80"/>
      <c r="EGH113" s="77"/>
      <c r="EGI113" s="78"/>
      <c r="EGJ113" s="79"/>
      <c r="EGK113" s="79"/>
      <c r="EGL113" s="80"/>
      <c r="EGM113" s="81"/>
      <c r="EGN113" s="79"/>
      <c r="EGO113" s="79"/>
      <c r="EGP113" s="81"/>
      <c r="EGQ113" s="80"/>
      <c r="EGS113" s="77"/>
      <c r="EGT113" s="80"/>
      <c r="EGU113" s="80"/>
      <c r="EGV113" s="80"/>
      <c r="EGW113" s="80"/>
      <c r="EGX113" s="77"/>
      <c r="EGY113" s="78"/>
      <c r="EGZ113" s="79"/>
      <c r="EHA113" s="79"/>
      <c r="EHB113" s="80"/>
      <c r="EHC113" s="81"/>
      <c r="EHD113" s="79"/>
      <c r="EHE113" s="79"/>
      <c r="EHF113" s="81"/>
      <c r="EHG113" s="80"/>
      <c r="EHI113" s="77"/>
      <c r="EHJ113" s="80"/>
      <c r="EHK113" s="80"/>
      <c r="EHL113" s="80"/>
      <c r="EHM113" s="80"/>
      <c r="EHN113" s="77"/>
      <c r="EHO113" s="78"/>
      <c r="EHP113" s="79"/>
      <c r="EHQ113" s="79"/>
      <c r="EHR113" s="80"/>
      <c r="EHS113" s="81"/>
      <c r="EHT113" s="79"/>
      <c r="EHU113" s="79"/>
      <c r="EHV113" s="81"/>
      <c r="EHW113" s="80"/>
      <c r="EHY113" s="77"/>
      <c r="EHZ113" s="80"/>
      <c r="EIA113" s="80"/>
      <c r="EIB113" s="80"/>
      <c r="EIC113" s="80"/>
      <c r="EID113" s="77"/>
      <c r="EIE113" s="78"/>
      <c r="EIF113" s="79"/>
      <c r="EIG113" s="79"/>
      <c r="EIH113" s="80"/>
      <c r="EII113" s="81"/>
      <c r="EIJ113" s="79"/>
      <c r="EIK113" s="79"/>
      <c r="EIL113" s="81"/>
      <c r="EIM113" s="80"/>
      <c r="EIO113" s="77"/>
      <c r="EIP113" s="80"/>
      <c r="EIQ113" s="80"/>
      <c r="EIR113" s="80"/>
      <c r="EIS113" s="80"/>
      <c r="EIT113" s="77"/>
      <c r="EIU113" s="78"/>
      <c r="EIV113" s="79"/>
      <c r="EIW113" s="79"/>
      <c r="EIX113" s="80"/>
      <c r="EIY113" s="81"/>
      <c r="EIZ113" s="79"/>
      <c r="EJA113" s="79"/>
      <c r="EJB113" s="81"/>
      <c r="EJC113" s="80"/>
      <c r="EJE113" s="77"/>
      <c r="EJF113" s="80"/>
      <c r="EJG113" s="80"/>
      <c r="EJH113" s="80"/>
      <c r="EJI113" s="80"/>
      <c r="EJJ113" s="77"/>
      <c r="EJK113" s="78"/>
      <c r="EJL113" s="79"/>
      <c r="EJM113" s="79"/>
      <c r="EJN113" s="80"/>
      <c r="EJO113" s="81"/>
      <c r="EJP113" s="79"/>
      <c r="EJQ113" s="79"/>
      <c r="EJR113" s="81"/>
      <c r="EJS113" s="80"/>
      <c r="EJU113" s="77"/>
      <c r="EJV113" s="80"/>
      <c r="EJW113" s="80"/>
      <c r="EJX113" s="80"/>
      <c r="EJY113" s="80"/>
      <c r="EJZ113" s="77"/>
      <c r="EKA113" s="78"/>
      <c r="EKB113" s="79"/>
      <c r="EKC113" s="79"/>
      <c r="EKD113" s="80"/>
      <c r="EKE113" s="81"/>
      <c r="EKF113" s="79"/>
      <c r="EKG113" s="79"/>
      <c r="EKH113" s="81"/>
      <c r="EKI113" s="80"/>
      <c r="EKK113" s="77"/>
      <c r="EKL113" s="80"/>
      <c r="EKM113" s="80"/>
      <c r="EKN113" s="80"/>
      <c r="EKO113" s="80"/>
      <c r="EKP113" s="77"/>
      <c r="EKQ113" s="78"/>
      <c r="EKR113" s="79"/>
      <c r="EKS113" s="79"/>
      <c r="EKT113" s="80"/>
      <c r="EKU113" s="81"/>
      <c r="EKV113" s="79"/>
      <c r="EKW113" s="79"/>
      <c r="EKX113" s="81"/>
      <c r="EKY113" s="80"/>
      <c r="ELA113" s="77"/>
      <c r="ELB113" s="80"/>
      <c r="ELC113" s="80"/>
      <c r="ELD113" s="80"/>
      <c r="ELE113" s="80"/>
      <c r="ELF113" s="77"/>
      <c r="ELG113" s="78"/>
      <c r="ELH113" s="79"/>
      <c r="ELI113" s="79"/>
      <c r="ELJ113" s="80"/>
      <c r="ELK113" s="81"/>
      <c r="ELL113" s="79"/>
      <c r="ELM113" s="79"/>
      <c r="ELN113" s="81"/>
      <c r="ELO113" s="80"/>
      <c r="ELQ113" s="77"/>
      <c r="ELR113" s="80"/>
      <c r="ELS113" s="80"/>
      <c r="ELT113" s="80"/>
      <c r="ELU113" s="80"/>
      <c r="ELV113" s="77"/>
      <c r="ELW113" s="78"/>
      <c r="ELX113" s="79"/>
      <c r="ELY113" s="79"/>
      <c r="ELZ113" s="80"/>
      <c r="EMA113" s="81"/>
      <c r="EMB113" s="79"/>
      <c r="EMC113" s="79"/>
      <c r="EMD113" s="81"/>
      <c r="EME113" s="80"/>
      <c r="EMG113" s="77"/>
      <c r="EMH113" s="80"/>
      <c r="EMI113" s="80"/>
      <c r="EMJ113" s="80"/>
      <c r="EMK113" s="80"/>
      <c r="EML113" s="77"/>
      <c r="EMM113" s="78"/>
      <c r="EMN113" s="79"/>
      <c r="EMO113" s="79"/>
      <c r="EMP113" s="80"/>
      <c r="EMQ113" s="81"/>
      <c r="EMR113" s="79"/>
      <c r="EMS113" s="79"/>
      <c r="EMT113" s="81"/>
      <c r="EMU113" s="80"/>
      <c r="EMW113" s="77"/>
      <c r="EMX113" s="80"/>
      <c r="EMY113" s="80"/>
      <c r="EMZ113" s="80"/>
      <c r="ENA113" s="80"/>
      <c r="ENB113" s="77"/>
      <c r="ENC113" s="78"/>
      <c r="END113" s="79"/>
      <c r="ENE113" s="79"/>
      <c r="ENF113" s="80"/>
      <c r="ENG113" s="81"/>
      <c r="ENH113" s="79"/>
      <c r="ENI113" s="79"/>
      <c r="ENJ113" s="81"/>
      <c r="ENK113" s="80"/>
      <c r="ENM113" s="77"/>
      <c r="ENN113" s="80"/>
      <c r="ENO113" s="80"/>
      <c r="ENP113" s="80"/>
      <c r="ENQ113" s="80"/>
      <c r="ENR113" s="77"/>
      <c r="ENS113" s="78"/>
      <c r="ENT113" s="79"/>
      <c r="ENU113" s="79"/>
      <c r="ENV113" s="80"/>
      <c r="ENW113" s="81"/>
      <c r="ENX113" s="79"/>
      <c r="ENY113" s="79"/>
      <c r="ENZ113" s="81"/>
      <c r="EOA113" s="80"/>
      <c r="EOC113" s="77"/>
      <c r="EOD113" s="80"/>
      <c r="EOE113" s="80"/>
      <c r="EOF113" s="80"/>
      <c r="EOG113" s="80"/>
      <c r="EOH113" s="77"/>
      <c r="EOI113" s="78"/>
      <c r="EOJ113" s="79"/>
      <c r="EOK113" s="79"/>
      <c r="EOL113" s="80"/>
      <c r="EOM113" s="81"/>
      <c r="EON113" s="79"/>
      <c r="EOO113" s="79"/>
      <c r="EOP113" s="81"/>
      <c r="EOQ113" s="80"/>
      <c r="EOS113" s="77"/>
      <c r="EOT113" s="80"/>
      <c r="EOU113" s="80"/>
      <c r="EOV113" s="80"/>
      <c r="EOW113" s="80"/>
      <c r="EOX113" s="77"/>
      <c r="EOY113" s="78"/>
      <c r="EOZ113" s="79"/>
      <c r="EPA113" s="79"/>
      <c r="EPB113" s="80"/>
      <c r="EPC113" s="81"/>
      <c r="EPD113" s="79"/>
      <c r="EPE113" s="79"/>
      <c r="EPF113" s="81"/>
      <c r="EPG113" s="80"/>
      <c r="EPI113" s="77"/>
      <c r="EPJ113" s="80"/>
      <c r="EPK113" s="80"/>
      <c r="EPL113" s="80"/>
      <c r="EPM113" s="80"/>
      <c r="EPN113" s="77"/>
      <c r="EPO113" s="78"/>
      <c r="EPP113" s="79"/>
      <c r="EPQ113" s="79"/>
      <c r="EPR113" s="80"/>
      <c r="EPS113" s="81"/>
      <c r="EPT113" s="79"/>
      <c r="EPU113" s="79"/>
      <c r="EPV113" s="81"/>
      <c r="EPW113" s="80"/>
      <c r="EPY113" s="77"/>
      <c r="EPZ113" s="80"/>
      <c r="EQA113" s="80"/>
      <c r="EQB113" s="80"/>
      <c r="EQC113" s="80"/>
      <c r="EQD113" s="77"/>
      <c r="EQE113" s="78"/>
      <c r="EQF113" s="79"/>
      <c r="EQG113" s="79"/>
      <c r="EQH113" s="80"/>
      <c r="EQI113" s="81"/>
      <c r="EQJ113" s="79"/>
      <c r="EQK113" s="79"/>
      <c r="EQL113" s="81"/>
      <c r="EQM113" s="80"/>
      <c r="EQO113" s="77"/>
      <c r="EQP113" s="80"/>
      <c r="EQQ113" s="80"/>
      <c r="EQR113" s="80"/>
      <c r="EQS113" s="80"/>
      <c r="EQT113" s="77"/>
      <c r="EQU113" s="78"/>
      <c r="EQV113" s="79"/>
      <c r="EQW113" s="79"/>
      <c r="EQX113" s="80"/>
      <c r="EQY113" s="81"/>
      <c r="EQZ113" s="79"/>
      <c r="ERA113" s="79"/>
      <c r="ERB113" s="81"/>
      <c r="ERC113" s="80"/>
      <c r="ERE113" s="77"/>
      <c r="ERF113" s="80"/>
      <c r="ERG113" s="80"/>
      <c r="ERH113" s="80"/>
      <c r="ERI113" s="80"/>
      <c r="ERJ113" s="77"/>
      <c r="ERK113" s="78"/>
      <c r="ERL113" s="79"/>
      <c r="ERM113" s="79"/>
      <c r="ERN113" s="80"/>
      <c r="ERO113" s="81"/>
      <c r="ERP113" s="79"/>
      <c r="ERQ113" s="79"/>
      <c r="ERR113" s="81"/>
      <c r="ERS113" s="80"/>
      <c r="ERU113" s="77"/>
      <c r="ERV113" s="80"/>
      <c r="ERW113" s="80"/>
      <c r="ERX113" s="80"/>
      <c r="ERY113" s="80"/>
      <c r="ERZ113" s="77"/>
      <c r="ESA113" s="78"/>
      <c r="ESB113" s="79"/>
      <c r="ESC113" s="79"/>
      <c r="ESD113" s="80"/>
      <c r="ESE113" s="81"/>
      <c r="ESF113" s="79"/>
      <c r="ESG113" s="79"/>
      <c r="ESH113" s="81"/>
      <c r="ESI113" s="80"/>
      <c r="ESK113" s="77"/>
      <c r="ESL113" s="80"/>
      <c r="ESM113" s="80"/>
      <c r="ESN113" s="80"/>
      <c r="ESO113" s="80"/>
      <c r="ESP113" s="77"/>
      <c r="ESQ113" s="78"/>
      <c r="ESR113" s="79"/>
      <c r="ESS113" s="79"/>
      <c r="EST113" s="80"/>
      <c r="ESU113" s="81"/>
      <c r="ESV113" s="79"/>
      <c r="ESW113" s="79"/>
      <c r="ESX113" s="81"/>
      <c r="ESY113" s="80"/>
      <c r="ETA113" s="77"/>
      <c r="ETB113" s="80"/>
      <c r="ETC113" s="80"/>
      <c r="ETD113" s="80"/>
      <c r="ETE113" s="80"/>
      <c r="ETF113" s="77"/>
      <c r="ETG113" s="78"/>
      <c r="ETH113" s="79"/>
      <c r="ETI113" s="79"/>
      <c r="ETJ113" s="80"/>
      <c r="ETK113" s="81"/>
      <c r="ETL113" s="79"/>
      <c r="ETM113" s="79"/>
      <c r="ETN113" s="81"/>
      <c r="ETO113" s="80"/>
      <c r="ETQ113" s="77"/>
      <c r="ETR113" s="80"/>
      <c r="ETS113" s="80"/>
      <c r="ETT113" s="80"/>
      <c r="ETU113" s="80"/>
      <c r="ETV113" s="77"/>
      <c r="ETW113" s="78"/>
      <c r="ETX113" s="79"/>
      <c r="ETY113" s="79"/>
      <c r="ETZ113" s="80"/>
      <c r="EUA113" s="81"/>
      <c r="EUB113" s="79"/>
      <c r="EUC113" s="79"/>
      <c r="EUD113" s="81"/>
      <c r="EUE113" s="80"/>
      <c r="EUG113" s="77"/>
      <c r="EUH113" s="80"/>
      <c r="EUI113" s="80"/>
      <c r="EUJ113" s="80"/>
      <c r="EUK113" s="80"/>
      <c r="EUL113" s="77"/>
      <c r="EUM113" s="78"/>
      <c r="EUN113" s="79"/>
      <c r="EUO113" s="79"/>
      <c r="EUP113" s="80"/>
      <c r="EUQ113" s="81"/>
      <c r="EUR113" s="79"/>
      <c r="EUS113" s="79"/>
      <c r="EUT113" s="81"/>
      <c r="EUU113" s="80"/>
      <c r="EUW113" s="77"/>
      <c r="EUX113" s="80"/>
      <c r="EUY113" s="80"/>
      <c r="EUZ113" s="80"/>
      <c r="EVA113" s="80"/>
      <c r="EVB113" s="77"/>
      <c r="EVC113" s="78"/>
      <c r="EVD113" s="79"/>
      <c r="EVE113" s="79"/>
      <c r="EVF113" s="80"/>
      <c r="EVG113" s="81"/>
      <c r="EVH113" s="79"/>
      <c r="EVI113" s="79"/>
      <c r="EVJ113" s="81"/>
      <c r="EVK113" s="80"/>
      <c r="EVM113" s="77"/>
      <c r="EVN113" s="80"/>
      <c r="EVO113" s="80"/>
      <c r="EVP113" s="80"/>
      <c r="EVQ113" s="80"/>
      <c r="EVR113" s="77"/>
      <c r="EVS113" s="78"/>
      <c r="EVT113" s="79"/>
      <c r="EVU113" s="79"/>
      <c r="EVV113" s="80"/>
      <c r="EVW113" s="81"/>
      <c r="EVX113" s="79"/>
      <c r="EVY113" s="79"/>
      <c r="EVZ113" s="81"/>
      <c r="EWA113" s="80"/>
      <c r="EWC113" s="77"/>
      <c r="EWD113" s="80"/>
      <c r="EWE113" s="80"/>
      <c r="EWF113" s="80"/>
      <c r="EWG113" s="80"/>
      <c r="EWH113" s="77"/>
      <c r="EWI113" s="78"/>
      <c r="EWJ113" s="79"/>
      <c r="EWK113" s="79"/>
      <c r="EWL113" s="80"/>
      <c r="EWM113" s="81"/>
      <c r="EWN113" s="79"/>
      <c r="EWO113" s="79"/>
      <c r="EWP113" s="81"/>
      <c r="EWQ113" s="80"/>
      <c r="EWS113" s="77"/>
      <c r="EWT113" s="80"/>
      <c r="EWU113" s="80"/>
      <c r="EWV113" s="80"/>
      <c r="EWW113" s="80"/>
      <c r="EWX113" s="77"/>
      <c r="EWY113" s="78"/>
      <c r="EWZ113" s="79"/>
      <c r="EXA113" s="79"/>
      <c r="EXB113" s="80"/>
      <c r="EXC113" s="81"/>
      <c r="EXD113" s="79"/>
      <c r="EXE113" s="79"/>
      <c r="EXF113" s="81"/>
      <c r="EXG113" s="80"/>
      <c r="EXI113" s="77"/>
      <c r="EXJ113" s="80"/>
      <c r="EXK113" s="80"/>
      <c r="EXL113" s="80"/>
      <c r="EXM113" s="80"/>
      <c r="EXN113" s="77"/>
      <c r="EXO113" s="78"/>
      <c r="EXP113" s="79"/>
      <c r="EXQ113" s="79"/>
      <c r="EXR113" s="80"/>
      <c r="EXS113" s="81"/>
      <c r="EXT113" s="79"/>
      <c r="EXU113" s="79"/>
      <c r="EXV113" s="81"/>
      <c r="EXW113" s="80"/>
      <c r="EXY113" s="77"/>
      <c r="EXZ113" s="80"/>
      <c r="EYA113" s="80"/>
      <c r="EYB113" s="80"/>
      <c r="EYC113" s="80"/>
      <c r="EYD113" s="77"/>
      <c r="EYE113" s="78"/>
      <c r="EYF113" s="79"/>
      <c r="EYG113" s="79"/>
      <c r="EYH113" s="80"/>
      <c r="EYI113" s="81"/>
      <c r="EYJ113" s="79"/>
      <c r="EYK113" s="79"/>
      <c r="EYL113" s="81"/>
      <c r="EYM113" s="80"/>
      <c r="EYO113" s="77"/>
      <c r="EYP113" s="80"/>
      <c r="EYQ113" s="80"/>
      <c r="EYR113" s="80"/>
      <c r="EYS113" s="80"/>
      <c r="EYT113" s="77"/>
      <c r="EYU113" s="78"/>
      <c r="EYV113" s="79"/>
      <c r="EYW113" s="79"/>
      <c r="EYX113" s="80"/>
      <c r="EYY113" s="81"/>
      <c r="EYZ113" s="79"/>
      <c r="EZA113" s="79"/>
      <c r="EZB113" s="81"/>
      <c r="EZC113" s="80"/>
      <c r="EZE113" s="77"/>
      <c r="EZF113" s="80"/>
      <c r="EZG113" s="80"/>
      <c r="EZH113" s="80"/>
      <c r="EZI113" s="80"/>
      <c r="EZJ113" s="77"/>
      <c r="EZK113" s="78"/>
      <c r="EZL113" s="79"/>
      <c r="EZM113" s="79"/>
      <c r="EZN113" s="80"/>
      <c r="EZO113" s="81"/>
      <c r="EZP113" s="79"/>
      <c r="EZQ113" s="79"/>
      <c r="EZR113" s="81"/>
      <c r="EZS113" s="80"/>
      <c r="EZU113" s="77"/>
      <c r="EZV113" s="80"/>
      <c r="EZW113" s="80"/>
      <c r="EZX113" s="80"/>
      <c r="EZY113" s="80"/>
      <c r="EZZ113" s="77"/>
      <c r="FAA113" s="78"/>
      <c r="FAB113" s="79"/>
      <c r="FAC113" s="79"/>
      <c r="FAD113" s="80"/>
      <c r="FAE113" s="81"/>
      <c r="FAF113" s="79"/>
      <c r="FAG113" s="79"/>
      <c r="FAH113" s="81"/>
      <c r="FAI113" s="80"/>
      <c r="FAK113" s="77"/>
      <c r="FAL113" s="80"/>
      <c r="FAM113" s="80"/>
      <c r="FAN113" s="80"/>
      <c r="FAO113" s="80"/>
      <c r="FAP113" s="77"/>
      <c r="FAQ113" s="78"/>
      <c r="FAR113" s="79"/>
      <c r="FAS113" s="79"/>
      <c r="FAT113" s="80"/>
      <c r="FAU113" s="81"/>
      <c r="FAV113" s="79"/>
      <c r="FAW113" s="79"/>
      <c r="FAX113" s="81"/>
      <c r="FAY113" s="80"/>
      <c r="FBA113" s="77"/>
      <c r="FBB113" s="80"/>
      <c r="FBC113" s="80"/>
      <c r="FBD113" s="80"/>
      <c r="FBE113" s="80"/>
      <c r="FBF113" s="77"/>
      <c r="FBG113" s="78"/>
      <c r="FBH113" s="79"/>
      <c r="FBI113" s="79"/>
      <c r="FBJ113" s="80"/>
      <c r="FBK113" s="81"/>
      <c r="FBL113" s="79"/>
      <c r="FBM113" s="79"/>
      <c r="FBN113" s="81"/>
      <c r="FBO113" s="80"/>
      <c r="FBQ113" s="77"/>
      <c r="FBR113" s="80"/>
      <c r="FBS113" s="80"/>
      <c r="FBT113" s="80"/>
      <c r="FBU113" s="80"/>
      <c r="FBV113" s="77"/>
      <c r="FBW113" s="78"/>
      <c r="FBX113" s="79"/>
      <c r="FBY113" s="79"/>
      <c r="FBZ113" s="80"/>
      <c r="FCA113" s="81"/>
      <c r="FCB113" s="79"/>
      <c r="FCC113" s="79"/>
      <c r="FCD113" s="81"/>
      <c r="FCE113" s="80"/>
      <c r="FCG113" s="77"/>
      <c r="FCH113" s="80"/>
      <c r="FCI113" s="80"/>
      <c r="FCJ113" s="80"/>
      <c r="FCK113" s="80"/>
      <c r="FCL113" s="77"/>
      <c r="FCM113" s="78"/>
      <c r="FCN113" s="79"/>
      <c r="FCO113" s="79"/>
      <c r="FCP113" s="80"/>
      <c r="FCQ113" s="81"/>
      <c r="FCR113" s="79"/>
      <c r="FCS113" s="79"/>
      <c r="FCT113" s="81"/>
      <c r="FCU113" s="80"/>
      <c r="FCW113" s="77"/>
      <c r="FCX113" s="80"/>
      <c r="FCY113" s="80"/>
      <c r="FCZ113" s="80"/>
      <c r="FDA113" s="80"/>
      <c r="FDB113" s="77"/>
      <c r="FDC113" s="78"/>
      <c r="FDD113" s="79"/>
      <c r="FDE113" s="79"/>
      <c r="FDF113" s="80"/>
      <c r="FDG113" s="81"/>
      <c r="FDH113" s="79"/>
      <c r="FDI113" s="79"/>
      <c r="FDJ113" s="81"/>
      <c r="FDK113" s="80"/>
      <c r="FDM113" s="77"/>
      <c r="FDN113" s="80"/>
      <c r="FDO113" s="80"/>
      <c r="FDP113" s="80"/>
      <c r="FDQ113" s="80"/>
      <c r="FDR113" s="77"/>
      <c r="FDS113" s="78"/>
      <c r="FDT113" s="79"/>
      <c r="FDU113" s="79"/>
      <c r="FDV113" s="80"/>
      <c r="FDW113" s="81"/>
      <c r="FDX113" s="79"/>
      <c r="FDY113" s="79"/>
      <c r="FDZ113" s="81"/>
      <c r="FEA113" s="80"/>
      <c r="FEC113" s="77"/>
      <c r="FED113" s="80"/>
      <c r="FEE113" s="80"/>
      <c r="FEF113" s="80"/>
      <c r="FEG113" s="80"/>
      <c r="FEH113" s="77"/>
      <c r="FEI113" s="78"/>
      <c r="FEJ113" s="79"/>
      <c r="FEK113" s="79"/>
      <c r="FEL113" s="80"/>
      <c r="FEM113" s="81"/>
      <c r="FEN113" s="79"/>
      <c r="FEO113" s="79"/>
      <c r="FEP113" s="81"/>
      <c r="FEQ113" s="80"/>
      <c r="FES113" s="77"/>
      <c r="FET113" s="80"/>
      <c r="FEU113" s="80"/>
      <c r="FEV113" s="80"/>
      <c r="FEW113" s="80"/>
      <c r="FEX113" s="77"/>
      <c r="FEY113" s="78"/>
      <c r="FEZ113" s="79"/>
      <c r="FFA113" s="79"/>
      <c r="FFB113" s="80"/>
      <c r="FFC113" s="81"/>
      <c r="FFD113" s="79"/>
      <c r="FFE113" s="79"/>
      <c r="FFF113" s="81"/>
      <c r="FFG113" s="80"/>
      <c r="FFI113" s="77"/>
      <c r="FFJ113" s="80"/>
      <c r="FFK113" s="80"/>
      <c r="FFL113" s="80"/>
      <c r="FFM113" s="80"/>
      <c r="FFN113" s="77"/>
      <c r="FFO113" s="78"/>
      <c r="FFP113" s="79"/>
      <c r="FFQ113" s="79"/>
      <c r="FFR113" s="80"/>
      <c r="FFS113" s="81"/>
      <c r="FFT113" s="79"/>
      <c r="FFU113" s="79"/>
      <c r="FFV113" s="81"/>
      <c r="FFW113" s="80"/>
      <c r="FFY113" s="77"/>
      <c r="FFZ113" s="80"/>
      <c r="FGA113" s="80"/>
      <c r="FGB113" s="80"/>
      <c r="FGC113" s="80"/>
      <c r="FGD113" s="77"/>
      <c r="FGE113" s="78"/>
      <c r="FGF113" s="79"/>
      <c r="FGG113" s="79"/>
      <c r="FGH113" s="80"/>
      <c r="FGI113" s="81"/>
      <c r="FGJ113" s="79"/>
      <c r="FGK113" s="79"/>
      <c r="FGL113" s="81"/>
      <c r="FGM113" s="80"/>
      <c r="FGO113" s="77"/>
      <c r="FGP113" s="80"/>
      <c r="FGQ113" s="80"/>
      <c r="FGR113" s="80"/>
      <c r="FGS113" s="80"/>
      <c r="FGT113" s="77"/>
      <c r="FGU113" s="78"/>
      <c r="FGV113" s="79"/>
      <c r="FGW113" s="79"/>
      <c r="FGX113" s="80"/>
      <c r="FGY113" s="81"/>
      <c r="FGZ113" s="79"/>
      <c r="FHA113" s="79"/>
      <c r="FHB113" s="81"/>
      <c r="FHC113" s="80"/>
      <c r="FHE113" s="77"/>
      <c r="FHF113" s="80"/>
      <c r="FHG113" s="80"/>
      <c r="FHH113" s="80"/>
      <c r="FHI113" s="80"/>
      <c r="FHJ113" s="77"/>
      <c r="FHK113" s="78"/>
      <c r="FHL113" s="79"/>
      <c r="FHM113" s="79"/>
      <c r="FHN113" s="80"/>
      <c r="FHO113" s="81"/>
      <c r="FHP113" s="79"/>
      <c r="FHQ113" s="79"/>
      <c r="FHR113" s="81"/>
      <c r="FHS113" s="80"/>
      <c r="FHU113" s="77"/>
      <c r="FHV113" s="80"/>
      <c r="FHW113" s="80"/>
      <c r="FHX113" s="80"/>
      <c r="FHY113" s="80"/>
      <c r="FHZ113" s="77"/>
      <c r="FIA113" s="78"/>
      <c r="FIB113" s="79"/>
      <c r="FIC113" s="79"/>
      <c r="FID113" s="80"/>
      <c r="FIE113" s="81"/>
      <c r="FIF113" s="79"/>
      <c r="FIG113" s="79"/>
      <c r="FIH113" s="81"/>
      <c r="FII113" s="80"/>
      <c r="FIK113" s="77"/>
      <c r="FIL113" s="80"/>
      <c r="FIM113" s="80"/>
      <c r="FIN113" s="80"/>
      <c r="FIO113" s="80"/>
      <c r="FIP113" s="77"/>
      <c r="FIQ113" s="78"/>
      <c r="FIR113" s="79"/>
      <c r="FIS113" s="79"/>
      <c r="FIT113" s="80"/>
      <c r="FIU113" s="81"/>
      <c r="FIV113" s="79"/>
      <c r="FIW113" s="79"/>
      <c r="FIX113" s="81"/>
      <c r="FIY113" s="80"/>
      <c r="FJA113" s="77"/>
      <c r="FJB113" s="80"/>
      <c r="FJC113" s="80"/>
      <c r="FJD113" s="80"/>
      <c r="FJE113" s="80"/>
      <c r="FJF113" s="77"/>
      <c r="FJG113" s="78"/>
      <c r="FJH113" s="79"/>
      <c r="FJI113" s="79"/>
      <c r="FJJ113" s="80"/>
      <c r="FJK113" s="81"/>
      <c r="FJL113" s="79"/>
      <c r="FJM113" s="79"/>
      <c r="FJN113" s="81"/>
      <c r="FJO113" s="80"/>
      <c r="FJQ113" s="77"/>
      <c r="FJR113" s="80"/>
      <c r="FJS113" s="80"/>
      <c r="FJT113" s="80"/>
      <c r="FJU113" s="80"/>
      <c r="FJV113" s="77"/>
      <c r="FJW113" s="78"/>
      <c r="FJX113" s="79"/>
      <c r="FJY113" s="79"/>
      <c r="FJZ113" s="80"/>
      <c r="FKA113" s="81"/>
      <c r="FKB113" s="79"/>
      <c r="FKC113" s="79"/>
      <c r="FKD113" s="81"/>
      <c r="FKE113" s="80"/>
      <c r="FKG113" s="77"/>
      <c r="FKH113" s="80"/>
      <c r="FKI113" s="80"/>
      <c r="FKJ113" s="80"/>
      <c r="FKK113" s="80"/>
      <c r="FKL113" s="77"/>
      <c r="FKM113" s="78"/>
      <c r="FKN113" s="79"/>
      <c r="FKO113" s="79"/>
      <c r="FKP113" s="80"/>
      <c r="FKQ113" s="81"/>
      <c r="FKR113" s="79"/>
      <c r="FKS113" s="79"/>
      <c r="FKT113" s="81"/>
      <c r="FKU113" s="80"/>
      <c r="FKW113" s="77"/>
      <c r="FKX113" s="80"/>
      <c r="FKY113" s="80"/>
      <c r="FKZ113" s="80"/>
      <c r="FLA113" s="80"/>
      <c r="FLB113" s="77"/>
      <c r="FLC113" s="78"/>
      <c r="FLD113" s="79"/>
      <c r="FLE113" s="79"/>
      <c r="FLF113" s="80"/>
      <c r="FLG113" s="81"/>
      <c r="FLH113" s="79"/>
      <c r="FLI113" s="79"/>
      <c r="FLJ113" s="81"/>
      <c r="FLK113" s="80"/>
      <c r="FLM113" s="77"/>
      <c r="FLN113" s="80"/>
      <c r="FLO113" s="80"/>
      <c r="FLP113" s="80"/>
      <c r="FLQ113" s="80"/>
      <c r="FLR113" s="77"/>
      <c r="FLS113" s="78"/>
      <c r="FLT113" s="79"/>
      <c r="FLU113" s="79"/>
      <c r="FLV113" s="80"/>
      <c r="FLW113" s="81"/>
      <c r="FLX113" s="79"/>
      <c r="FLY113" s="79"/>
      <c r="FLZ113" s="81"/>
      <c r="FMA113" s="80"/>
      <c r="FMC113" s="77"/>
      <c r="FMD113" s="80"/>
      <c r="FME113" s="80"/>
      <c r="FMF113" s="80"/>
      <c r="FMG113" s="80"/>
      <c r="FMH113" s="77"/>
      <c r="FMI113" s="78"/>
      <c r="FMJ113" s="79"/>
      <c r="FMK113" s="79"/>
      <c r="FML113" s="80"/>
      <c r="FMM113" s="81"/>
      <c r="FMN113" s="79"/>
      <c r="FMO113" s="79"/>
      <c r="FMP113" s="81"/>
      <c r="FMQ113" s="80"/>
      <c r="FMS113" s="77"/>
      <c r="FMT113" s="80"/>
      <c r="FMU113" s="80"/>
      <c r="FMV113" s="80"/>
      <c r="FMW113" s="80"/>
      <c r="FMX113" s="77"/>
      <c r="FMY113" s="78"/>
      <c r="FMZ113" s="79"/>
      <c r="FNA113" s="79"/>
      <c r="FNB113" s="80"/>
      <c r="FNC113" s="81"/>
      <c r="FND113" s="79"/>
      <c r="FNE113" s="79"/>
      <c r="FNF113" s="81"/>
      <c r="FNG113" s="80"/>
      <c r="FNI113" s="77"/>
      <c r="FNJ113" s="80"/>
      <c r="FNK113" s="80"/>
      <c r="FNL113" s="80"/>
      <c r="FNM113" s="80"/>
      <c r="FNN113" s="77"/>
      <c r="FNO113" s="78"/>
      <c r="FNP113" s="79"/>
      <c r="FNQ113" s="79"/>
      <c r="FNR113" s="80"/>
      <c r="FNS113" s="81"/>
      <c r="FNT113" s="79"/>
      <c r="FNU113" s="79"/>
      <c r="FNV113" s="81"/>
      <c r="FNW113" s="80"/>
      <c r="FNY113" s="77"/>
      <c r="FNZ113" s="80"/>
      <c r="FOA113" s="80"/>
      <c r="FOB113" s="80"/>
      <c r="FOC113" s="80"/>
      <c r="FOD113" s="77"/>
      <c r="FOE113" s="78"/>
      <c r="FOF113" s="79"/>
      <c r="FOG113" s="79"/>
      <c r="FOH113" s="80"/>
      <c r="FOI113" s="81"/>
      <c r="FOJ113" s="79"/>
      <c r="FOK113" s="79"/>
      <c r="FOL113" s="81"/>
      <c r="FOM113" s="80"/>
      <c r="FOO113" s="77"/>
      <c r="FOP113" s="80"/>
      <c r="FOQ113" s="80"/>
      <c r="FOR113" s="80"/>
      <c r="FOS113" s="80"/>
      <c r="FOT113" s="77"/>
      <c r="FOU113" s="78"/>
      <c r="FOV113" s="79"/>
      <c r="FOW113" s="79"/>
      <c r="FOX113" s="80"/>
      <c r="FOY113" s="81"/>
      <c r="FOZ113" s="79"/>
      <c r="FPA113" s="79"/>
      <c r="FPB113" s="81"/>
      <c r="FPC113" s="80"/>
      <c r="FPE113" s="77"/>
      <c r="FPF113" s="80"/>
      <c r="FPG113" s="80"/>
      <c r="FPH113" s="80"/>
      <c r="FPI113" s="80"/>
      <c r="FPJ113" s="77"/>
      <c r="FPK113" s="78"/>
      <c r="FPL113" s="79"/>
      <c r="FPM113" s="79"/>
      <c r="FPN113" s="80"/>
      <c r="FPO113" s="81"/>
      <c r="FPP113" s="79"/>
      <c r="FPQ113" s="79"/>
      <c r="FPR113" s="81"/>
      <c r="FPS113" s="80"/>
      <c r="FPU113" s="77"/>
      <c r="FPV113" s="80"/>
      <c r="FPW113" s="80"/>
      <c r="FPX113" s="80"/>
      <c r="FPY113" s="80"/>
      <c r="FPZ113" s="77"/>
      <c r="FQA113" s="78"/>
      <c r="FQB113" s="79"/>
      <c r="FQC113" s="79"/>
      <c r="FQD113" s="80"/>
      <c r="FQE113" s="81"/>
      <c r="FQF113" s="79"/>
      <c r="FQG113" s="79"/>
      <c r="FQH113" s="81"/>
      <c r="FQI113" s="80"/>
      <c r="FQK113" s="77"/>
      <c r="FQL113" s="80"/>
      <c r="FQM113" s="80"/>
      <c r="FQN113" s="80"/>
      <c r="FQO113" s="80"/>
      <c r="FQP113" s="77"/>
      <c r="FQQ113" s="78"/>
      <c r="FQR113" s="79"/>
      <c r="FQS113" s="79"/>
      <c r="FQT113" s="80"/>
      <c r="FQU113" s="81"/>
      <c r="FQV113" s="79"/>
      <c r="FQW113" s="79"/>
      <c r="FQX113" s="81"/>
      <c r="FQY113" s="80"/>
      <c r="FRA113" s="77"/>
      <c r="FRB113" s="80"/>
      <c r="FRC113" s="80"/>
      <c r="FRD113" s="80"/>
      <c r="FRE113" s="80"/>
      <c r="FRF113" s="77"/>
      <c r="FRG113" s="78"/>
      <c r="FRH113" s="79"/>
      <c r="FRI113" s="79"/>
      <c r="FRJ113" s="80"/>
      <c r="FRK113" s="81"/>
      <c r="FRL113" s="79"/>
      <c r="FRM113" s="79"/>
      <c r="FRN113" s="81"/>
      <c r="FRO113" s="80"/>
      <c r="FRQ113" s="77"/>
      <c r="FRR113" s="80"/>
      <c r="FRS113" s="80"/>
      <c r="FRT113" s="80"/>
      <c r="FRU113" s="80"/>
      <c r="FRV113" s="77"/>
      <c r="FRW113" s="78"/>
      <c r="FRX113" s="79"/>
      <c r="FRY113" s="79"/>
      <c r="FRZ113" s="80"/>
      <c r="FSA113" s="81"/>
      <c r="FSB113" s="79"/>
      <c r="FSC113" s="79"/>
      <c r="FSD113" s="81"/>
      <c r="FSE113" s="80"/>
      <c r="FSG113" s="77"/>
      <c r="FSH113" s="80"/>
      <c r="FSI113" s="80"/>
      <c r="FSJ113" s="80"/>
      <c r="FSK113" s="80"/>
      <c r="FSL113" s="77"/>
      <c r="FSM113" s="78"/>
      <c r="FSN113" s="79"/>
      <c r="FSO113" s="79"/>
      <c r="FSP113" s="80"/>
      <c r="FSQ113" s="81"/>
      <c r="FSR113" s="79"/>
      <c r="FSS113" s="79"/>
      <c r="FST113" s="81"/>
      <c r="FSU113" s="80"/>
      <c r="FSW113" s="77"/>
      <c r="FSX113" s="80"/>
      <c r="FSY113" s="80"/>
      <c r="FSZ113" s="80"/>
      <c r="FTA113" s="80"/>
      <c r="FTB113" s="77"/>
      <c r="FTC113" s="78"/>
      <c r="FTD113" s="79"/>
      <c r="FTE113" s="79"/>
      <c r="FTF113" s="80"/>
      <c r="FTG113" s="81"/>
      <c r="FTH113" s="79"/>
      <c r="FTI113" s="79"/>
      <c r="FTJ113" s="81"/>
      <c r="FTK113" s="80"/>
      <c r="FTM113" s="77"/>
      <c r="FTN113" s="80"/>
      <c r="FTO113" s="80"/>
      <c r="FTP113" s="80"/>
      <c r="FTQ113" s="80"/>
      <c r="FTR113" s="77"/>
      <c r="FTS113" s="78"/>
      <c r="FTT113" s="79"/>
      <c r="FTU113" s="79"/>
      <c r="FTV113" s="80"/>
      <c r="FTW113" s="81"/>
      <c r="FTX113" s="79"/>
      <c r="FTY113" s="79"/>
      <c r="FTZ113" s="81"/>
      <c r="FUA113" s="80"/>
      <c r="FUC113" s="77"/>
      <c r="FUD113" s="80"/>
      <c r="FUE113" s="80"/>
      <c r="FUF113" s="80"/>
      <c r="FUG113" s="80"/>
      <c r="FUH113" s="77"/>
      <c r="FUI113" s="78"/>
      <c r="FUJ113" s="79"/>
      <c r="FUK113" s="79"/>
      <c r="FUL113" s="80"/>
      <c r="FUM113" s="81"/>
      <c r="FUN113" s="79"/>
      <c r="FUO113" s="79"/>
      <c r="FUP113" s="81"/>
      <c r="FUQ113" s="80"/>
      <c r="FUS113" s="77"/>
      <c r="FUT113" s="80"/>
      <c r="FUU113" s="80"/>
      <c r="FUV113" s="80"/>
      <c r="FUW113" s="80"/>
      <c r="FUX113" s="77"/>
      <c r="FUY113" s="78"/>
      <c r="FUZ113" s="79"/>
      <c r="FVA113" s="79"/>
      <c r="FVB113" s="80"/>
      <c r="FVC113" s="81"/>
      <c r="FVD113" s="79"/>
      <c r="FVE113" s="79"/>
      <c r="FVF113" s="81"/>
      <c r="FVG113" s="80"/>
      <c r="FVI113" s="77"/>
      <c r="FVJ113" s="80"/>
      <c r="FVK113" s="80"/>
      <c r="FVL113" s="80"/>
      <c r="FVM113" s="80"/>
      <c r="FVN113" s="77"/>
      <c r="FVO113" s="78"/>
      <c r="FVP113" s="79"/>
      <c r="FVQ113" s="79"/>
      <c r="FVR113" s="80"/>
      <c r="FVS113" s="81"/>
      <c r="FVT113" s="79"/>
      <c r="FVU113" s="79"/>
      <c r="FVV113" s="81"/>
      <c r="FVW113" s="80"/>
      <c r="FVY113" s="77"/>
      <c r="FVZ113" s="80"/>
      <c r="FWA113" s="80"/>
      <c r="FWB113" s="80"/>
      <c r="FWC113" s="80"/>
      <c r="FWD113" s="77"/>
      <c r="FWE113" s="78"/>
      <c r="FWF113" s="79"/>
      <c r="FWG113" s="79"/>
      <c r="FWH113" s="80"/>
      <c r="FWI113" s="81"/>
      <c r="FWJ113" s="79"/>
      <c r="FWK113" s="79"/>
      <c r="FWL113" s="81"/>
      <c r="FWM113" s="80"/>
      <c r="FWO113" s="77"/>
      <c r="FWP113" s="80"/>
      <c r="FWQ113" s="80"/>
      <c r="FWR113" s="80"/>
      <c r="FWS113" s="80"/>
      <c r="FWT113" s="77"/>
      <c r="FWU113" s="78"/>
      <c r="FWV113" s="79"/>
      <c r="FWW113" s="79"/>
      <c r="FWX113" s="80"/>
      <c r="FWY113" s="81"/>
      <c r="FWZ113" s="79"/>
      <c r="FXA113" s="79"/>
      <c r="FXB113" s="81"/>
      <c r="FXC113" s="80"/>
      <c r="FXE113" s="77"/>
      <c r="FXF113" s="80"/>
      <c r="FXG113" s="80"/>
      <c r="FXH113" s="80"/>
      <c r="FXI113" s="80"/>
      <c r="FXJ113" s="77"/>
      <c r="FXK113" s="78"/>
      <c r="FXL113" s="79"/>
      <c r="FXM113" s="79"/>
      <c r="FXN113" s="80"/>
      <c r="FXO113" s="81"/>
      <c r="FXP113" s="79"/>
      <c r="FXQ113" s="79"/>
      <c r="FXR113" s="81"/>
      <c r="FXS113" s="80"/>
      <c r="FXU113" s="77"/>
      <c r="FXV113" s="80"/>
      <c r="FXW113" s="80"/>
      <c r="FXX113" s="80"/>
      <c r="FXY113" s="80"/>
      <c r="FXZ113" s="77"/>
      <c r="FYA113" s="78"/>
      <c r="FYB113" s="79"/>
      <c r="FYC113" s="79"/>
      <c r="FYD113" s="80"/>
      <c r="FYE113" s="81"/>
      <c r="FYF113" s="79"/>
      <c r="FYG113" s="79"/>
      <c r="FYH113" s="81"/>
      <c r="FYI113" s="80"/>
      <c r="FYK113" s="77"/>
      <c r="FYL113" s="80"/>
      <c r="FYM113" s="80"/>
      <c r="FYN113" s="80"/>
      <c r="FYO113" s="80"/>
      <c r="FYP113" s="77"/>
      <c r="FYQ113" s="78"/>
      <c r="FYR113" s="79"/>
      <c r="FYS113" s="79"/>
      <c r="FYT113" s="80"/>
      <c r="FYU113" s="81"/>
      <c r="FYV113" s="79"/>
      <c r="FYW113" s="79"/>
      <c r="FYX113" s="81"/>
      <c r="FYY113" s="80"/>
      <c r="FZA113" s="77"/>
      <c r="FZB113" s="80"/>
      <c r="FZC113" s="80"/>
      <c r="FZD113" s="80"/>
      <c r="FZE113" s="80"/>
      <c r="FZF113" s="77"/>
      <c r="FZG113" s="78"/>
      <c r="FZH113" s="79"/>
      <c r="FZI113" s="79"/>
      <c r="FZJ113" s="80"/>
      <c r="FZK113" s="81"/>
      <c r="FZL113" s="79"/>
      <c r="FZM113" s="79"/>
      <c r="FZN113" s="81"/>
      <c r="FZO113" s="80"/>
      <c r="FZQ113" s="77"/>
      <c r="FZR113" s="80"/>
      <c r="FZS113" s="80"/>
      <c r="FZT113" s="80"/>
      <c r="FZU113" s="80"/>
      <c r="FZV113" s="77"/>
      <c r="FZW113" s="78"/>
      <c r="FZX113" s="79"/>
      <c r="FZY113" s="79"/>
      <c r="FZZ113" s="80"/>
      <c r="GAA113" s="81"/>
      <c r="GAB113" s="79"/>
      <c r="GAC113" s="79"/>
      <c r="GAD113" s="81"/>
      <c r="GAE113" s="80"/>
      <c r="GAG113" s="77"/>
      <c r="GAH113" s="80"/>
      <c r="GAI113" s="80"/>
      <c r="GAJ113" s="80"/>
      <c r="GAK113" s="80"/>
      <c r="GAL113" s="77"/>
      <c r="GAM113" s="78"/>
      <c r="GAN113" s="79"/>
      <c r="GAO113" s="79"/>
      <c r="GAP113" s="80"/>
      <c r="GAQ113" s="81"/>
      <c r="GAR113" s="79"/>
      <c r="GAS113" s="79"/>
      <c r="GAT113" s="81"/>
      <c r="GAU113" s="80"/>
      <c r="GAW113" s="77"/>
      <c r="GAX113" s="80"/>
      <c r="GAY113" s="80"/>
      <c r="GAZ113" s="80"/>
      <c r="GBA113" s="80"/>
      <c r="GBB113" s="77"/>
      <c r="GBC113" s="78"/>
      <c r="GBD113" s="79"/>
      <c r="GBE113" s="79"/>
      <c r="GBF113" s="80"/>
      <c r="GBG113" s="81"/>
      <c r="GBH113" s="79"/>
      <c r="GBI113" s="79"/>
      <c r="GBJ113" s="81"/>
      <c r="GBK113" s="80"/>
      <c r="GBM113" s="77"/>
      <c r="GBN113" s="80"/>
      <c r="GBO113" s="80"/>
      <c r="GBP113" s="80"/>
      <c r="GBQ113" s="80"/>
      <c r="GBR113" s="77"/>
      <c r="GBS113" s="78"/>
      <c r="GBT113" s="79"/>
      <c r="GBU113" s="79"/>
      <c r="GBV113" s="80"/>
      <c r="GBW113" s="81"/>
      <c r="GBX113" s="79"/>
      <c r="GBY113" s="79"/>
      <c r="GBZ113" s="81"/>
      <c r="GCA113" s="80"/>
      <c r="GCC113" s="77"/>
      <c r="GCD113" s="80"/>
      <c r="GCE113" s="80"/>
      <c r="GCF113" s="80"/>
      <c r="GCG113" s="80"/>
      <c r="GCH113" s="77"/>
      <c r="GCI113" s="78"/>
      <c r="GCJ113" s="79"/>
      <c r="GCK113" s="79"/>
      <c r="GCL113" s="80"/>
      <c r="GCM113" s="81"/>
      <c r="GCN113" s="79"/>
      <c r="GCO113" s="79"/>
      <c r="GCP113" s="81"/>
      <c r="GCQ113" s="80"/>
      <c r="GCS113" s="77"/>
      <c r="GCT113" s="80"/>
      <c r="GCU113" s="80"/>
      <c r="GCV113" s="80"/>
      <c r="GCW113" s="80"/>
      <c r="GCX113" s="77"/>
      <c r="GCY113" s="78"/>
      <c r="GCZ113" s="79"/>
      <c r="GDA113" s="79"/>
      <c r="GDB113" s="80"/>
      <c r="GDC113" s="81"/>
      <c r="GDD113" s="79"/>
      <c r="GDE113" s="79"/>
      <c r="GDF113" s="81"/>
      <c r="GDG113" s="80"/>
      <c r="GDI113" s="77"/>
      <c r="GDJ113" s="80"/>
      <c r="GDK113" s="80"/>
      <c r="GDL113" s="80"/>
      <c r="GDM113" s="80"/>
      <c r="GDN113" s="77"/>
      <c r="GDO113" s="78"/>
      <c r="GDP113" s="79"/>
      <c r="GDQ113" s="79"/>
      <c r="GDR113" s="80"/>
      <c r="GDS113" s="81"/>
      <c r="GDT113" s="79"/>
      <c r="GDU113" s="79"/>
      <c r="GDV113" s="81"/>
      <c r="GDW113" s="80"/>
      <c r="GDY113" s="77"/>
      <c r="GDZ113" s="80"/>
      <c r="GEA113" s="80"/>
      <c r="GEB113" s="80"/>
      <c r="GEC113" s="80"/>
      <c r="GED113" s="77"/>
      <c r="GEE113" s="78"/>
      <c r="GEF113" s="79"/>
      <c r="GEG113" s="79"/>
      <c r="GEH113" s="80"/>
      <c r="GEI113" s="81"/>
      <c r="GEJ113" s="79"/>
      <c r="GEK113" s="79"/>
      <c r="GEL113" s="81"/>
      <c r="GEM113" s="80"/>
      <c r="GEO113" s="77"/>
      <c r="GEP113" s="80"/>
      <c r="GEQ113" s="80"/>
      <c r="GER113" s="80"/>
      <c r="GES113" s="80"/>
      <c r="GET113" s="77"/>
      <c r="GEU113" s="78"/>
      <c r="GEV113" s="79"/>
      <c r="GEW113" s="79"/>
      <c r="GEX113" s="80"/>
      <c r="GEY113" s="81"/>
      <c r="GEZ113" s="79"/>
      <c r="GFA113" s="79"/>
      <c r="GFB113" s="81"/>
      <c r="GFC113" s="80"/>
      <c r="GFE113" s="77"/>
      <c r="GFF113" s="80"/>
      <c r="GFG113" s="80"/>
      <c r="GFH113" s="80"/>
      <c r="GFI113" s="80"/>
      <c r="GFJ113" s="77"/>
      <c r="GFK113" s="78"/>
      <c r="GFL113" s="79"/>
      <c r="GFM113" s="79"/>
      <c r="GFN113" s="80"/>
      <c r="GFO113" s="81"/>
      <c r="GFP113" s="79"/>
      <c r="GFQ113" s="79"/>
      <c r="GFR113" s="81"/>
      <c r="GFS113" s="80"/>
      <c r="GFU113" s="77"/>
      <c r="GFV113" s="80"/>
      <c r="GFW113" s="80"/>
      <c r="GFX113" s="80"/>
      <c r="GFY113" s="80"/>
      <c r="GFZ113" s="77"/>
      <c r="GGA113" s="78"/>
      <c r="GGB113" s="79"/>
      <c r="GGC113" s="79"/>
      <c r="GGD113" s="80"/>
      <c r="GGE113" s="81"/>
      <c r="GGF113" s="79"/>
      <c r="GGG113" s="79"/>
      <c r="GGH113" s="81"/>
      <c r="GGI113" s="80"/>
      <c r="GGK113" s="77"/>
      <c r="GGL113" s="80"/>
      <c r="GGM113" s="80"/>
      <c r="GGN113" s="80"/>
      <c r="GGO113" s="80"/>
      <c r="GGP113" s="77"/>
      <c r="GGQ113" s="78"/>
      <c r="GGR113" s="79"/>
      <c r="GGS113" s="79"/>
      <c r="GGT113" s="80"/>
      <c r="GGU113" s="81"/>
      <c r="GGV113" s="79"/>
      <c r="GGW113" s="79"/>
      <c r="GGX113" s="81"/>
      <c r="GGY113" s="80"/>
      <c r="GHA113" s="77"/>
      <c r="GHB113" s="80"/>
      <c r="GHC113" s="80"/>
      <c r="GHD113" s="80"/>
      <c r="GHE113" s="80"/>
      <c r="GHF113" s="77"/>
      <c r="GHG113" s="78"/>
      <c r="GHH113" s="79"/>
      <c r="GHI113" s="79"/>
      <c r="GHJ113" s="80"/>
      <c r="GHK113" s="81"/>
      <c r="GHL113" s="79"/>
      <c r="GHM113" s="79"/>
      <c r="GHN113" s="81"/>
      <c r="GHO113" s="80"/>
      <c r="GHQ113" s="77"/>
      <c r="GHR113" s="80"/>
      <c r="GHS113" s="80"/>
      <c r="GHT113" s="80"/>
      <c r="GHU113" s="80"/>
      <c r="GHV113" s="77"/>
      <c r="GHW113" s="78"/>
      <c r="GHX113" s="79"/>
      <c r="GHY113" s="79"/>
      <c r="GHZ113" s="80"/>
      <c r="GIA113" s="81"/>
      <c r="GIB113" s="79"/>
      <c r="GIC113" s="79"/>
      <c r="GID113" s="81"/>
      <c r="GIE113" s="80"/>
      <c r="GIG113" s="77"/>
      <c r="GIH113" s="80"/>
      <c r="GII113" s="80"/>
      <c r="GIJ113" s="80"/>
      <c r="GIK113" s="80"/>
      <c r="GIL113" s="77"/>
      <c r="GIM113" s="78"/>
      <c r="GIN113" s="79"/>
      <c r="GIO113" s="79"/>
      <c r="GIP113" s="80"/>
      <c r="GIQ113" s="81"/>
      <c r="GIR113" s="79"/>
      <c r="GIS113" s="79"/>
      <c r="GIT113" s="81"/>
      <c r="GIU113" s="80"/>
      <c r="GIW113" s="77"/>
      <c r="GIX113" s="80"/>
      <c r="GIY113" s="80"/>
      <c r="GIZ113" s="80"/>
      <c r="GJA113" s="80"/>
      <c r="GJB113" s="77"/>
      <c r="GJC113" s="78"/>
      <c r="GJD113" s="79"/>
      <c r="GJE113" s="79"/>
      <c r="GJF113" s="80"/>
      <c r="GJG113" s="81"/>
      <c r="GJH113" s="79"/>
      <c r="GJI113" s="79"/>
      <c r="GJJ113" s="81"/>
      <c r="GJK113" s="80"/>
      <c r="GJM113" s="77"/>
      <c r="GJN113" s="80"/>
      <c r="GJO113" s="80"/>
      <c r="GJP113" s="80"/>
      <c r="GJQ113" s="80"/>
      <c r="GJR113" s="77"/>
      <c r="GJS113" s="78"/>
      <c r="GJT113" s="79"/>
      <c r="GJU113" s="79"/>
      <c r="GJV113" s="80"/>
      <c r="GJW113" s="81"/>
      <c r="GJX113" s="79"/>
      <c r="GJY113" s="79"/>
      <c r="GJZ113" s="81"/>
      <c r="GKA113" s="80"/>
      <c r="GKC113" s="77"/>
      <c r="GKD113" s="80"/>
      <c r="GKE113" s="80"/>
      <c r="GKF113" s="80"/>
      <c r="GKG113" s="80"/>
      <c r="GKH113" s="77"/>
      <c r="GKI113" s="78"/>
      <c r="GKJ113" s="79"/>
      <c r="GKK113" s="79"/>
      <c r="GKL113" s="80"/>
      <c r="GKM113" s="81"/>
      <c r="GKN113" s="79"/>
      <c r="GKO113" s="79"/>
      <c r="GKP113" s="81"/>
      <c r="GKQ113" s="80"/>
      <c r="GKS113" s="77"/>
      <c r="GKT113" s="80"/>
      <c r="GKU113" s="80"/>
      <c r="GKV113" s="80"/>
      <c r="GKW113" s="80"/>
      <c r="GKX113" s="77"/>
      <c r="GKY113" s="78"/>
      <c r="GKZ113" s="79"/>
      <c r="GLA113" s="79"/>
      <c r="GLB113" s="80"/>
      <c r="GLC113" s="81"/>
      <c r="GLD113" s="79"/>
      <c r="GLE113" s="79"/>
      <c r="GLF113" s="81"/>
      <c r="GLG113" s="80"/>
      <c r="GLI113" s="77"/>
      <c r="GLJ113" s="80"/>
      <c r="GLK113" s="80"/>
      <c r="GLL113" s="80"/>
      <c r="GLM113" s="80"/>
      <c r="GLN113" s="77"/>
      <c r="GLO113" s="78"/>
      <c r="GLP113" s="79"/>
      <c r="GLQ113" s="79"/>
      <c r="GLR113" s="80"/>
      <c r="GLS113" s="81"/>
      <c r="GLT113" s="79"/>
      <c r="GLU113" s="79"/>
      <c r="GLV113" s="81"/>
      <c r="GLW113" s="80"/>
      <c r="GLY113" s="77"/>
      <c r="GLZ113" s="80"/>
      <c r="GMA113" s="80"/>
      <c r="GMB113" s="80"/>
      <c r="GMC113" s="80"/>
      <c r="GMD113" s="77"/>
      <c r="GME113" s="78"/>
      <c r="GMF113" s="79"/>
      <c r="GMG113" s="79"/>
      <c r="GMH113" s="80"/>
      <c r="GMI113" s="81"/>
      <c r="GMJ113" s="79"/>
      <c r="GMK113" s="79"/>
      <c r="GML113" s="81"/>
      <c r="GMM113" s="80"/>
      <c r="GMO113" s="77"/>
      <c r="GMP113" s="80"/>
      <c r="GMQ113" s="80"/>
      <c r="GMR113" s="80"/>
      <c r="GMS113" s="80"/>
      <c r="GMT113" s="77"/>
      <c r="GMU113" s="78"/>
      <c r="GMV113" s="79"/>
      <c r="GMW113" s="79"/>
      <c r="GMX113" s="80"/>
      <c r="GMY113" s="81"/>
      <c r="GMZ113" s="79"/>
      <c r="GNA113" s="79"/>
      <c r="GNB113" s="81"/>
      <c r="GNC113" s="80"/>
      <c r="GNE113" s="77"/>
      <c r="GNF113" s="80"/>
      <c r="GNG113" s="80"/>
      <c r="GNH113" s="80"/>
      <c r="GNI113" s="80"/>
      <c r="GNJ113" s="77"/>
      <c r="GNK113" s="78"/>
      <c r="GNL113" s="79"/>
      <c r="GNM113" s="79"/>
      <c r="GNN113" s="80"/>
      <c r="GNO113" s="81"/>
      <c r="GNP113" s="79"/>
      <c r="GNQ113" s="79"/>
      <c r="GNR113" s="81"/>
      <c r="GNS113" s="80"/>
      <c r="GNU113" s="77"/>
      <c r="GNV113" s="80"/>
      <c r="GNW113" s="80"/>
      <c r="GNX113" s="80"/>
      <c r="GNY113" s="80"/>
      <c r="GNZ113" s="77"/>
      <c r="GOA113" s="78"/>
      <c r="GOB113" s="79"/>
      <c r="GOC113" s="79"/>
      <c r="GOD113" s="80"/>
      <c r="GOE113" s="81"/>
      <c r="GOF113" s="79"/>
      <c r="GOG113" s="79"/>
      <c r="GOH113" s="81"/>
      <c r="GOI113" s="80"/>
      <c r="GOK113" s="77"/>
      <c r="GOL113" s="80"/>
      <c r="GOM113" s="80"/>
      <c r="GON113" s="80"/>
      <c r="GOO113" s="80"/>
      <c r="GOP113" s="77"/>
      <c r="GOQ113" s="78"/>
      <c r="GOR113" s="79"/>
      <c r="GOS113" s="79"/>
      <c r="GOT113" s="80"/>
      <c r="GOU113" s="81"/>
      <c r="GOV113" s="79"/>
      <c r="GOW113" s="79"/>
      <c r="GOX113" s="81"/>
      <c r="GOY113" s="80"/>
      <c r="GPA113" s="77"/>
      <c r="GPB113" s="80"/>
      <c r="GPC113" s="80"/>
      <c r="GPD113" s="80"/>
      <c r="GPE113" s="80"/>
      <c r="GPF113" s="77"/>
      <c r="GPG113" s="78"/>
      <c r="GPH113" s="79"/>
      <c r="GPI113" s="79"/>
      <c r="GPJ113" s="80"/>
      <c r="GPK113" s="81"/>
      <c r="GPL113" s="79"/>
      <c r="GPM113" s="79"/>
      <c r="GPN113" s="81"/>
      <c r="GPO113" s="80"/>
      <c r="GPQ113" s="77"/>
      <c r="GPR113" s="80"/>
      <c r="GPS113" s="80"/>
      <c r="GPT113" s="80"/>
      <c r="GPU113" s="80"/>
      <c r="GPV113" s="77"/>
      <c r="GPW113" s="78"/>
      <c r="GPX113" s="79"/>
      <c r="GPY113" s="79"/>
      <c r="GPZ113" s="80"/>
      <c r="GQA113" s="81"/>
      <c r="GQB113" s="79"/>
      <c r="GQC113" s="79"/>
      <c r="GQD113" s="81"/>
      <c r="GQE113" s="80"/>
      <c r="GQG113" s="77"/>
      <c r="GQH113" s="80"/>
      <c r="GQI113" s="80"/>
      <c r="GQJ113" s="80"/>
      <c r="GQK113" s="80"/>
      <c r="GQL113" s="77"/>
      <c r="GQM113" s="78"/>
      <c r="GQN113" s="79"/>
      <c r="GQO113" s="79"/>
      <c r="GQP113" s="80"/>
      <c r="GQQ113" s="81"/>
      <c r="GQR113" s="79"/>
      <c r="GQS113" s="79"/>
      <c r="GQT113" s="81"/>
      <c r="GQU113" s="80"/>
      <c r="GQW113" s="77"/>
      <c r="GQX113" s="80"/>
      <c r="GQY113" s="80"/>
      <c r="GQZ113" s="80"/>
      <c r="GRA113" s="80"/>
      <c r="GRB113" s="77"/>
      <c r="GRC113" s="78"/>
      <c r="GRD113" s="79"/>
      <c r="GRE113" s="79"/>
      <c r="GRF113" s="80"/>
      <c r="GRG113" s="81"/>
      <c r="GRH113" s="79"/>
      <c r="GRI113" s="79"/>
      <c r="GRJ113" s="81"/>
      <c r="GRK113" s="80"/>
      <c r="GRM113" s="77"/>
      <c r="GRN113" s="80"/>
      <c r="GRO113" s="80"/>
      <c r="GRP113" s="80"/>
      <c r="GRQ113" s="80"/>
      <c r="GRR113" s="77"/>
      <c r="GRS113" s="78"/>
      <c r="GRT113" s="79"/>
      <c r="GRU113" s="79"/>
      <c r="GRV113" s="80"/>
      <c r="GRW113" s="81"/>
      <c r="GRX113" s="79"/>
      <c r="GRY113" s="79"/>
      <c r="GRZ113" s="81"/>
      <c r="GSA113" s="80"/>
      <c r="GSC113" s="77"/>
      <c r="GSD113" s="80"/>
      <c r="GSE113" s="80"/>
      <c r="GSF113" s="80"/>
      <c r="GSG113" s="80"/>
      <c r="GSH113" s="77"/>
      <c r="GSI113" s="78"/>
      <c r="GSJ113" s="79"/>
      <c r="GSK113" s="79"/>
      <c r="GSL113" s="80"/>
      <c r="GSM113" s="81"/>
      <c r="GSN113" s="79"/>
      <c r="GSO113" s="79"/>
      <c r="GSP113" s="81"/>
      <c r="GSQ113" s="80"/>
      <c r="GSS113" s="77"/>
      <c r="GST113" s="80"/>
      <c r="GSU113" s="80"/>
      <c r="GSV113" s="80"/>
      <c r="GSW113" s="80"/>
      <c r="GSX113" s="77"/>
      <c r="GSY113" s="78"/>
      <c r="GSZ113" s="79"/>
      <c r="GTA113" s="79"/>
      <c r="GTB113" s="80"/>
      <c r="GTC113" s="81"/>
      <c r="GTD113" s="79"/>
      <c r="GTE113" s="79"/>
      <c r="GTF113" s="81"/>
      <c r="GTG113" s="80"/>
      <c r="GTI113" s="77"/>
      <c r="GTJ113" s="80"/>
      <c r="GTK113" s="80"/>
      <c r="GTL113" s="80"/>
      <c r="GTM113" s="80"/>
      <c r="GTN113" s="77"/>
      <c r="GTO113" s="78"/>
      <c r="GTP113" s="79"/>
      <c r="GTQ113" s="79"/>
      <c r="GTR113" s="80"/>
      <c r="GTS113" s="81"/>
      <c r="GTT113" s="79"/>
      <c r="GTU113" s="79"/>
      <c r="GTV113" s="81"/>
      <c r="GTW113" s="80"/>
      <c r="GTY113" s="77"/>
      <c r="GTZ113" s="80"/>
      <c r="GUA113" s="80"/>
      <c r="GUB113" s="80"/>
      <c r="GUC113" s="80"/>
      <c r="GUD113" s="77"/>
      <c r="GUE113" s="78"/>
      <c r="GUF113" s="79"/>
      <c r="GUG113" s="79"/>
      <c r="GUH113" s="80"/>
      <c r="GUI113" s="81"/>
      <c r="GUJ113" s="79"/>
      <c r="GUK113" s="79"/>
      <c r="GUL113" s="81"/>
      <c r="GUM113" s="80"/>
      <c r="GUO113" s="77"/>
      <c r="GUP113" s="80"/>
      <c r="GUQ113" s="80"/>
      <c r="GUR113" s="80"/>
      <c r="GUS113" s="80"/>
      <c r="GUT113" s="77"/>
      <c r="GUU113" s="78"/>
      <c r="GUV113" s="79"/>
      <c r="GUW113" s="79"/>
      <c r="GUX113" s="80"/>
      <c r="GUY113" s="81"/>
      <c r="GUZ113" s="79"/>
      <c r="GVA113" s="79"/>
      <c r="GVB113" s="81"/>
      <c r="GVC113" s="80"/>
      <c r="GVE113" s="77"/>
      <c r="GVF113" s="80"/>
      <c r="GVG113" s="80"/>
      <c r="GVH113" s="80"/>
      <c r="GVI113" s="80"/>
      <c r="GVJ113" s="77"/>
      <c r="GVK113" s="78"/>
      <c r="GVL113" s="79"/>
      <c r="GVM113" s="79"/>
      <c r="GVN113" s="80"/>
      <c r="GVO113" s="81"/>
      <c r="GVP113" s="79"/>
      <c r="GVQ113" s="79"/>
      <c r="GVR113" s="81"/>
      <c r="GVS113" s="80"/>
      <c r="GVU113" s="77"/>
      <c r="GVV113" s="80"/>
      <c r="GVW113" s="80"/>
      <c r="GVX113" s="80"/>
      <c r="GVY113" s="80"/>
      <c r="GVZ113" s="77"/>
      <c r="GWA113" s="78"/>
      <c r="GWB113" s="79"/>
      <c r="GWC113" s="79"/>
      <c r="GWD113" s="80"/>
      <c r="GWE113" s="81"/>
      <c r="GWF113" s="79"/>
      <c r="GWG113" s="79"/>
      <c r="GWH113" s="81"/>
      <c r="GWI113" s="80"/>
      <c r="GWK113" s="77"/>
      <c r="GWL113" s="80"/>
      <c r="GWM113" s="80"/>
      <c r="GWN113" s="80"/>
      <c r="GWO113" s="80"/>
      <c r="GWP113" s="77"/>
      <c r="GWQ113" s="78"/>
      <c r="GWR113" s="79"/>
      <c r="GWS113" s="79"/>
      <c r="GWT113" s="80"/>
      <c r="GWU113" s="81"/>
      <c r="GWV113" s="79"/>
      <c r="GWW113" s="79"/>
      <c r="GWX113" s="81"/>
      <c r="GWY113" s="80"/>
      <c r="GXA113" s="77"/>
      <c r="GXB113" s="80"/>
      <c r="GXC113" s="80"/>
      <c r="GXD113" s="80"/>
      <c r="GXE113" s="80"/>
      <c r="GXF113" s="77"/>
      <c r="GXG113" s="78"/>
      <c r="GXH113" s="79"/>
      <c r="GXI113" s="79"/>
      <c r="GXJ113" s="80"/>
      <c r="GXK113" s="81"/>
      <c r="GXL113" s="79"/>
      <c r="GXM113" s="79"/>
      <c r="GXN113" s="81"/>
      <c r="GXO113" s="80"/>
      <c r="GXQ113" s="77"/>
      <c r="GXR113" s="80"/>
      <c r="GXS113" s="80"/>
      <c r="GXT113" s="80"/>
      <c r="GXU113" s="80"/>
      <c r="GXV113" s="77"/>
      <c r="GXW113" s="78"/>
      <c r="GXX113" s="79"/>
      <c r="GXY113" s="79"/>
      <c r="GXZ113" s="80"/>
      <c r="GYA113" s="81"/>
      <c r="GYB113" s="79"/>
      <c r="GYC113" s="79"/>
      <c r="GYD113" s="81"/>
      <c r="GYE113" s="80"/>
      <c r="GYG113" s="77"/>
      <c r="GYH113" s="80"/>
      <c r="GYI113" s="80"/>
      <c r="GYJ113" s="80"/>
      <c r="GYK113" s="80"/>
      <c r="GYL113" s="77"/>
      <c r="GYM113" s="78"/>
      <c r="GYN113" s="79"/>
      <c r="GYO113" s="79"/>
      <c r="GYP113" s="80"/>
      <c r="GYQ113" s="81"/>
      <c r="GYR113" s="79"/>
      <c r="GYS113" s="79"/>
      <c r="GYT113" s="81"/>
      <c r="GYU113" s="80"/>
      <c r="GYW113" s="77"/>
      <c r="GYX113" s="80"/>
      <c r="GYY113" s="80"/>
      <c r="GYZ113" s="80"/>
      <c r="GZA113" s="80"/>
      <c r="GZB113" s="77"/>
      <c r="GZC113" s="78"/>
      <c r="GZD113" s="79"/>
      <c r="GZE113" s="79"/>
      <c r="GZF113" s="80"/>
      <c r="GZG113" s="81"/>
      <c r="GZH113" s="79"/>
      <c r="GZI113" s="79"/>
      <c r="GZJ113" s="81"/>
      <c r="GZK113" s="80"/>
      <c r="GZM113" s="77"/>
      <c r="GZN113" s="80"/>
      <c r="GZO113" s="80"/>
      <c r="GZP113" s="80"/>
      <c r="GZQ113" s="80"/>
      <c r="GZR113" s="77"/>
      <c r="GZS113" s="78"/>
      <c r="GZT113" s="79"/>
      <c r="GZU113" s="79"/>
      <c r="GZV113" s="80"/>
      <c r="GZW113" s="81"/>
      <c r="GZX113" s="79"/>
      <c r="GZY113" s="79"/>
      <c r="GZZ113" s="81"/>
      <c r="HAA113" s="80"/>
      <c r="HAC113" s="77"/>
      <c r="HAD113" s="80"/>
      <c r="HAE113" s="80"/>
      <c r="HAF113" s="80"/>
      <c r="HAG113" s="80"/>
      <c r="HAH113" s="77"/>
      <c r="HAI113" s="78"/>
      <c r="HAJ113" s="79"/>
      <c r="HAK113" s="79"/>
      <c r="HAL113" s="80"/>
      <c r="HAM113" s="81"/>
      <c r="HAN113" s="79"/>
      <c r="HAO113" s="79"/>
      <c r="HAP113" s="81"/>
      <c r="HAQ113" s="80"/>
      <c r="HAS113" s="77"/>
      <c r="HAT113" s="80"/>
      <c r="HAU113" s="80"/>
      <c r="HAV113" s="80"/>
      <c r="HAW113" s="80"/>
      <c r="HAX113" s="77"/>
      <c r="HAY113" s="78"/>
      <c r="HAZ113" s="79"/>
      <c r="HBA113" s="79"/>
      <c r="HBB113" s="80"/>
      <c r="HBC113" s="81"/>
      <c r="HBD113" s="79"/>
      <c r="HBE113" s="79"/>
      <c r="HBF113" s="81"/>
      <c r="HBG113" s="80"/>
      <c r="HBI113" s="77"/>
      <c r="HBJ113" s="80"/>
      <c r="HBK113" s="80"/>
      <c r="HBL113" s="80"/>
      <c r="HBM113" s="80"/>
      <c r="HBN113" s="77"/>
      <c r="HBO113" s="78"/>
      <c r="HBP113" s="79"/>
      <c r="HBQ113" s="79"/>
      <c r="HBR113" s="80"/>
      <c r="HBS113" s="81"/>
      <c r="HBT113" s="79"/>
      <c r="HBU113" s="79"/>
      <c r="HBV113" s="81"/>
      <c r="HBW113" s="80"/>
      <c r="HBY113" s="77"/>
      <c r="HBZ113" s="80"/>
      <c r="HCA113" s="80"/>
      <c r="HCB113" s="80"/>
      <c r="HCC113" s="80"/>
      <c r="HCD113" s="77"/>
      <c r="HCE113" s="78"/>
      <c r="HCF113" s="79"/>
      <c r="HCG113" s="79"/>
      <c r="HCH113" s="80"/>
      <c r="HCI113" s="81"/>
      <c r="HCJ113" s="79"/>
      <c r="HCK113" s="79"/>
      <c r="HCL113" s="81"/>
      <c r="HCM113" s="80"/>
      <c r="HCO113" s="77"/>
      <c r="HCP113" s="80"/>
      <c r="HCQ113" s="80"/>
      <c r="HCR113" s="80"/>
      <c r="HCS113" s="80"/>
      <c r="HCT113" s="77"/>
      <c r="HCU113" s="78"/>
      <c r="HCV113" s="79"/>
      <c r="HCW113" s="79"/>
      <c r="HCX113" s="80"/>
      <c r="HCY113" s="81"/>
      <c r="HCZ113" s="79"/>
      <c r="HDA113" s="79"/>
      <c r="HDB113" s="81"/>
      <c r="HDC113" s="80"/>
      <c r="HDE113" s="77"/>
      <c r="HDF113" s="80"/>
      <c r="HDG113" s="80"/>
      <c r="HDH113" s="80"/>
      <c r="HDI113" s="80"/>
      <c r="HDJ113" s="77"/>
      <c r="HDK113" s="78"/>
      <c r="HDL113" s="79"/>
      <c r="HDM113" s="79"/>
      <c r="HDN113" s="80"/>
      <c r="HDO113" s="81"/>
      <c r="HDP113" s="79"/>
      <c r="HDQ113" s="79"/>
      <c r="HDR113" s="81"/>
      <c r="HDS113" s="80"/>
      <c r="HDU113" s="77"/>
      <c r="HDV113" s="80"/>
      <c r="HDW113" s="80"/>
      <c r="HDX113" s="80"/>
      <c r="HDY113" s="80"/>
      <c r="HDZ113" s="77"/>
      <c r="HEA113" s="78"/>
      <c r="HEB113" s="79"/>
      <c r="HEC113" s="79"/>
      <c r="HED113" s="80"/>
      <c r="HEE113" s="81"/>
      <c r="HEF113" s="79"/>
      <c r="HEG113" s="79"/>
      <c r="HEH113" s="81"/>
      <c r="HEI113" s="80"/>
      <c r="HEK113" s="77"/>
      <c r="HEL113" s="80"/>
      <c r="HEM113" s="80"/>
      <c r="HEN113" s="80"/>
      <c r="HEO113" s="80"/>
      <c r="HEP113" s="77"/>
      <c r="HEQ113" s="78"/>
      <c r="HER113" s="79"/>
      <c r="HES113" s="79"/>
      <c r="HET113" s="80"/>
      <c r="HEU113" s="81"/>
      <c r="HEV113" s="79"/>
      <c r="HEW113" s="79"/>
      <c r="HEX113" s="81"/>
      <c r="HEY113" s="80"/>
      <c r="HFA113" s="77"/>
      <c r="HFB113" s="80"/>
      <c r="HFC113" s="80"/>
      <c r="HFD113" s="80"/>
      <c r="HFE113" s="80"/>
      <c r="HFF113" s="77"/>
      <c r="HFG113" s="78"/>
      <c r="HFH113" s="79"/>
      <c r="HFI113" s="79"/>
      <c r="HFJ113" s="80"/>
      <c r="HFK113" s="81"/>
      <c r="HFL113" s="79"/>
      <c r="HFM113" s="79"/>
      <c r="HFN113" s="81"/>
      <c r="HFO113" s="80"/>
      <c r="HFQ113" s="77"/>
      <c r="HFR113" s="80"/>
      <c r="HFS113" s="80"/>
      <c r="HFT113" s="80"/>
      <c r="HFU113" s="80"/>
      <c r="HFV113" s="77"/>
      <c r="HFW113" s="78"/>
      <c r="HFX113" s="79"/>
      <c r="HFY113" s="79"/>
      <c r="HFZ113" s="80"/>
      <c r="HGA113" s="81"/>
      <c r="HGB113" s="79"/>
      <c r="HGC113" s="79"/>
      <c r="HGD113" s="81"/>
      <c r="HGE113" s="80"/>
      <c r="HGG113" s="77"/>
      <c r="HGH113" s="80"/>
      <c r="HGI113" s="80"/>
      <c r="HGJ113" s="80"/>
      <c r="HGK113" s="80"/>
      <c r="HGL113" s="77"/>
      <c r="HGM113" s="78"/>
      <c r="HGN113" s="79"/>
      <c r="HGO113" s="79"/>
      <c r="HGP113" s="80"/>
      <c r="HGQ113" s="81"/>
      <c r="HGR113" s="79"/>
      <c r="HGS113" s="79"/>
      <c r="HGT113" s="81"/>
      <c r="HGU113" s="80"/>
      <c r="HGW113" s="77"/>
      <c r="HGX113" s="80"/>
      <c r="HGY113" s="80"/>
      <c r="HGZ113" s="80"/>
      <c r="HHA113" s="80"/>
      <c r="HHB113" s="77"/>
      <c r="HHC113" s="78"/>
      <c r="HHD113" s="79"/>
      <c r="HHE113" s="79"/>
      <c r="HHF113" s="80"/>
      <c r="HHG113" s="81"/>
      <c r="HHH113" s="79"/>
      <c r="HHI113" s="79"/>
      <c r="HHJ113" s="81"/>
      <c r="HHK113" s="80"/>
      <c r="HHM113" s="77"/>
      <c r="HHN113" s="80"/>
      <c r="HHO113" s="80"/>
      <c r="HHP113" s="80"/>
      <c r="HHQ113" s="80"/>
      <c r="HHR113" s="77"/>
      <c r="HHS113" s="78"/>
      <c r="HHT113" s="79"/>
      <c r="HHU113" s="79"/>
      <c r="HHV113" s="80"/>
      <c r="HHW113" s="81"/>
      <c r="HHX113" s="79"/>
      <c r="HHY113" s="79"/>
      <c r="HHZ113" s="81"/>
      <c r="HIA113" s="80"/>
      <c r="HIC113" s="77"/>
      <c r="HID113" s="80"/>
      <c r="HIE113" s="80"/>
      <c r="HIF113" s="80"/>
      <c r="HIG113" s="80"/>
      <c r="HIH113" s="77"/>
      <c r="HII113" s="78"/>
      <c r="HIJ113" s="79"/>
      <c r="HIK113" s="79"/>
      <c r="HIL113" s="80"/>
      <c r="HIM113" s="81"/>
      <c r="HIN113" s="79"/>
      <c r="HIO113" s="79"/>
      <c r="HIP113" s="81"/>
      <c r="HIQ113" s="80"/>
      <c r="HIS113" s="77"/>
      <c r="HIT113" s="80"/>
      <c r="HIU113" s="80"/>
      <c r="HIV113" s="80"/>
      <c r="HIW113" s="80"/>
      <c r="HIX113" s="77"/>
      <c r="HIY113" s="78"/>
      <c r="HIZ113" s="79"/>
      <c r="HJA113" s="79"/>
      <c r="HJB113" s="80"/>
      <c r="HJC113" s="81"/>
      <c r="HJD113" s="79"/>
      <c r="HJE113" s="79"/>
      <c r="HJF113" s="81"/>
      <c r="HJG113" s="80"/>
      <c r="HJI113" s="77"/>
      <c r="HJJ113" s="80"/>
      <c r="HJK113" s="80"/>
      <c r="HJL113" s="80"/>
      <c r="HJM113" s="80"/>
      <c r="HJN113" s="77"/>
      <c r="HJO113" s="78"/>
      <c r="HJP113" s="79"/>
      <c r="HJQ113" s="79"/>
      <c r="HJR113" s="80"/>
      <c r="HJS113" s="81"/>
      <c r="HJT113" s="79"/>
      <c r="HJU113" s="79"/>
      <c r="HJV113" s="81"/>
      <c r="HJW113" s="80"/>
      <c r="HJY113" s="77"/>
      <c r="HJZ113" s="80"/>
      <c r="HKA113" s="80"/>
      <c r="HKB113" s="80"/>
      <c r="HKC113" s="80"/>
      <c r="HKD113" s="77"/>
      <c r="HKE113" s="78"/>
      <c r="HKF113" s="79"/>
      <c r="HKG113" s="79"/>
      <c r="HKH113" s="80"/>
      <c r="HKI113" s="81"/>
      <c r="HKJ113" s="79"/>
      <c r="HKK113" s="79"/>
      <c r="HKL113" s="81"/>
      <c r="HKM113" s="80"/>
      <c r="HKO113" s="77"/>
      <c r="HKP113" s="80"/>
      <c r="HKQ113" s="80"/>
      <c r="HKR113" s="80"/>
      <c r="HKS113" s="80"/>
      <c r="HKT113" s="77"/>
      <c r="HKU113" s="78"/>
      <c r="HKV113" s="79"/>
      <c r="HKW113" s="79"/>
      <c r="HKX113" s="80"/>
      <c r="HKY113" s="81"/>
      <c r="HKZ113" s="79"/>
      <c r="HLA113" s="79"/>
      <c r="HLB113" s="81"/>
      <c r="HLC113" s="80"/>
      <c r="HLE113" s="77"/>
      <c r="HLF113" s="80"/>
      <c r="HLG113" s="80"/>
      <c r="HLH113" s="80"/>
      <c r="HLI113" s="80"/>
      <c r="HLJ113" s="77"/>
      <c r="HLK113" s="78"/>
      <c r="HLL113" s="79"/>
      <c r="HLM113" s="79"/>
      <c r="HLN113" s="80"/>
      <c r="HLO113" s="81"/>
      <c r="HLP113" s="79"/>
      <c r="HLQ113" s="79"/>
      <c r="HLR113" s="81"/>
      <c r="HLS113" s="80"/>
      <c r="HLU113" s="77"/>
      <c r="HLV113" s="80"/>
      <c r="HLW113" s="80"/>
      <c r="HLX113" s="80"/>
      <c r="HLY113" s="80"/>
      <c r="HLZ113" s="77"/>
      <c r="HMA113" s="78"/>
      <c r="HMB113" s="79"/>
      <c r="HMC113" s="79"/>
      <c r="HMD113" s="80"/>
      <c r="HME113" s="81"/>
      <c r="HMF113" s="79"/>
      <c r="HMG113" s="79"/>
      <c r="HMH113" s="81"/>
      <c r="HMI113" s="80"/>
      <c r="HMK113" s="77"/>
      <c r="HML113" s="80"/>
      <c r="HMM113" s="80"/>
      <c r="HMN113" s="80"/>
      <c r="HMO113" s="80"/>
      <c r="HMP113" s="77"/>
      <c r="HMQ113" s="78"/>
      <c r="HMR113" s="79"/>
      <c r="HMS113" s="79"/>
      <c r="HMT113" s="80"/>
      <c r="HMU113" s="81"/>
      <c r="HMV113" s="79"/>
      <c r="HMW113" s="79"/>
      <c r="HMX113" s="81"/>
      <c r="HMY113" s="80"/>
      <c r="HNA113" s="77"/>
      <c r="HNB113" s="80"/>
      <c r="HNC113" s="80"/>
      <c r="HND113" s="80"/>
      <c r="HNE113" s="80"/>
      <c r="HNF113" s="77"/>
      <c r="HNG113" s="78"/>
      <c r="HNH113" s="79"/>
      <c r="HNI113" s="79"/>
      <c r="HNJ113" s="80"/>
      <c r="HNK113" s="81"/>
      <c r="HNL113" s="79"/>
      <c r="HNM113" s="79"/>
      <c r="HNN113" s="81"/>
      <c r="HNO113" s="80"/>
      <c r="HNQ113" s="77"/>
      <c r="HNR113" s="80"/>
      <c r="HNS113" s="80"/>
      <c r="HNT113" s="80"/>
      <c r="HNU113" s="80"/>
      <c r="HNV113" s="77"/>
      <c r="HNW113" s="78"/>
      <c r="HNX113" s="79"/>
      <c r="HNY113" s="79"/>
      <c r="HNZ113" s="80"/>
      <c r="HOA113" s="81"/>
      <c r="HOB113" s="79"/>
      <c r="HOC113" s="79"/>
      <c r="HOD113" s="81"/>
      <c r="HOE113" s="80"/>
      <c r="HOG113" s="77"/>
      <c r="HOH113" s="80"/>
      <c r="HOI113" s="80"/>
      <c r="HOJ113" s="80"/>
      <c r="HOK113" s="80"/>
      <c r="HOL113" s="77"/>
      <c r="HOM113" s="78"/>
      <c r="HON113" s="79"/>
      <c r="HOO113" s="79"/>
      <c r="HOP113" s="80"/>
      <c r="HOQ113" s="81"/>
      <c r="HOR113" s="79"/>
      <c r="HOS113" s="79"/>
      <c r="HOT113" s="81"/>
      <c r="HOU113" s="80"/>
      <c r="HOW113" s="77"/>
      <c r="HOX113" s="80"/>
      <c r="HOY113" s="80"/>
      <c r="HOZ113" s="80"/>
      <c r="HPA113" s="80"/>
      <c r="HPB113" s="77"/>
      <c r="HPC113" s="78"/>
      <c r="HPD113" s="79"/>
      <c r="HPE113" s="79"/>
      <c r="HPF113" s="80"/>
      <c r="HPG113" s="81"/>
      <c r="HPH113" s="79"/>
      <c r="HPI113" s="79"/>
      <c r="HPJ113" s="81"/>
      <c r="HPK113" s="80"/>
      <c r="HPM113" s="77"/>
      <c r="HPN113" s="80"/>
      <c r="HPO113" s="80"/>
      <c r="HPP113" s="80"/>
      <c r="HPQ113" s="80"/>
      <c r="HPR113" s="77"/>
      <c r="HPS113" s="78"/>
      <c r="HPT113" s="79"/>
      <c r="HPU113" s="79"/>
      <c r="HPV113" s="80"/>
      <c r="HPW113" s="81"/>
      <c r="HPX113" s="79"/>
      <c r="HPY113" s="79"/>
      <c r="HPZ113" s="81"/>
      <c r="HQA113" s="80"/>
      <c r="HQC113" s="77"/>
      <c r="HQD113" s="80"/>
      <c r="HQE113" s="80"/>
      <c r="HQF113" s="80"/>
      <c r="HQG113" s="80"/>
      <c r="HQH113" s="77"/>
      <c r="HQI113" s="78"/>
      <c r="HQJ113" s="79"/>
      <c r="HQK113" s="79"/>
      <c r="HQL113" s="80"/>
      <c r="HQM113" s="81"/>
      <c r="HQN113" s="79"/>
      <c r="HQO113" s="79"/>
      <c r="HQP113" s="81"/>
      <c r="HQQ113" s="80"/>
      <c r="HQS113" s="77"/>
      <c r="HQT113" s="80"/>
      <c r="HQU113" s="80"/>
      <c r="HQV113" s="80"/>
      <c r="HQW113" s="80"/>
      <c r="HQX113" s="77"/>
      <c r="HQY113" s="78"/>
      <c r="HQZ113" s="79"/>
      <c r="HRA113" s="79"/>
      <c r="HRB113" s="80"/>
      <c r="HRC113" s="81"/>
      <c r="HRD113" s="79"/>
      <c r="HRE113" s="79"/>
      <c r="HRF113" s="81"/>
      <c r="HRG113" s="80"/>
      <c r="HRI113" s="77"/>
      <c r="HRJ113" s="80"/>
      <c r="HRK113" s="80"/>
      <c r="HRL113" s="80"/>
      <c r="HRM113" s="80"/>
      <c r="HRN113" s="77"/>
      <c r="HRO113" s="78"/>
      <c r="HRP113" s="79"/>
      <c r="HRQ113" s="79"/>
      <c r="HRR113" s="80"/>
      <c r="HRS113" s="81"/>
      <c r="HRT113" s="79"/>
      <c r="HRU113" s="79"/>
      <c r="HRV113" s="81"/>
      <c r="HRW113" s="80"/>
      <c r="HRY113" s="77"/>
      <c r="HRZ113" s="80"/>
      <c r="HSA113" s="80"/>
      <c r="HSB113" s="80"/>
      <c r="HSC113" s="80"/>
      <c r="HSD113" s="77"/>
      <c r="HSE113" s="78"/>
      <c r="HSF113" s="79"/>
      <c r="HSG113" s="79"/>
      <c r="HSH113" s="80"/>
      <c r="HSI113" s="81"/>
      <c r="HSJ113" s="79"/>
      <c r="HSK113" s="79"/>
      <c r="HSL113" s="81"/>
      <c r="HSM113" s="80"/>
      <c r="HSO113" s="77"/>
      <c r="HSP113" s="80"/>
      <c r="HSQ113" s="80"/>
      <c r="HSR113" s="80"/>
      <c r="HSS113" s="80"/>
      <c r="HST113" s="77"/>
      <c r="HSU113" s="78"/>
      <c r="HSV113" s="79"/>
      <c r="HSW113" s="79"/>
      <c r="HSX113" s="80"/>
      <c r="HSY113" s="81"/>
      <c r="HSZ113" s="79"/>
      <c r="HTA113" s="79"/>
      <c r="HTB113" s="81"/>
      <c r="HTC113" s="80"/>
      <c r="HTE113" s="77"/>
      <c r="HTF113" s="80"/>
      <c r="HTG113" s="80"/>
      <c r="HTH113" s="80"/>
      <c r="HTI113" s="80"/>
      <c r="HTJ113" s="77"/>
      <c r="HTK113" s="78"/>
      <c r="HTL113" s="79"/>
      <c r="HTM113" s="79"/>
      <c r="HTN113" s="80"/>
      <c r="HTO113" s="81"/>
      <c r="HTP113" s="79"/>
      <c r="HTQ113" s="79"/>
      <c r="HTR113" s="81"/>
      <c r="HTS113" s="80"/>
      <c r="HTU113" s="77"/>
      <c r="HTV113" s="80"/>
      <c r="HTW113" s="80"/>
      <c r="HTX113" s="80"/>
      <c r="HTY113" s="80"/>
      <c r="HTZ113" s="77"/>
      <c r="HUA113" s="78"/>
      <c r="HUB113" s="79"/>
      <c r="HUC113" s="79"/>
      <c r="HUD113" s="80"/>
      <c r="HUE113" s="81"/>
      <c r="HUF113" s="79"/>
      <c r="HUG113" s="79"/>
      <c r="HUH113" s="81"/>
      <c r="HUI113" s="80"/>
      <c r="HUK113" s="77"/>
      <c r="HUL113" s="80"/>
      <c r="HUM113" s="80"/>
      <c r="HUN113" s="80"/>
      <c r="HUO113" s="80"/>
      <c r="HUP113" s="77"/>
      <c r="HUQ113" s="78"/>
      <c r="HUR113" s="79"/>
      <c r="HUS113" s="79"/>
      <c r="HUT113" s="80"/>
      <c r="HUU113" s="81"/>
      <c r="HUV113" s="79"/>
      <c r="HUW113" s="79"/>
      <c r="HUX113" s="81"/>
      <c r="HUY113" s="80"/>
      <c r="HVA113" s="77"/>
      <c r="HVB113" s="80"/>
      <c r="HVC113" s="80"/>
      <c r="HVD113" s="80"/>
      <c r="HVE113" s="80"/>
      <c r="HVF113" s="77"/>
      <c r="HVG113" s="78"/>
      <c r="HVH113" s="79"/>
      <c r="HVI113" s="79"/>
      <c r="HVJ113" s="80"/>
      <c r="HVK113" s="81"/>
      <c r="HVL113" s="79"/>
      <c r="HVM113" s="79"/>
      <c r="HVN113" s="81"/>
      <c r="HVO113" s="80"/>
      <c r="HVQ113" s="77"/>
      <c r="HVR113" s="80"/>
      <c r="HVS113" s="80"/>
      <c r="HVT113" s="80"/>
      <c r="HVU113" s="80"/>
      <c r="HVV113" s="77"/>
      <c r="HVW113" s="78"/>
      <c r="HVX113" s="79"/>
      <c r="HVY113" s="79"/>
      <c r="HVZ113" s="80"/>
      <c r="HWA113" s="81"/>
      <c r="HWB113" s="79"/>
      <c r="HWC113" s="79"/>
      <c r="HWD113" s="81"/>
      <c r="HWE113" s="80"/>
      <c r="HWG113" s="77"/>
      <c r="HWH113" s="80"/>
      <c r="HWI113" s="80"/>
      <c r="HWJ113" s="80"/>
      <c r="HWK113" s="80"/>
      <c r="HWL113" s="77"/>
      <c r="HWM113" s="78"/>
      <c r="HWN113" s="79"/>
      <c r="HWO113" s="79"/>
      <c r="HWP113" s="80"/>
      <c r="HWQ113" s="81"/>
      <c r="HWR113" s="79"/>
      <c r="HWS113" s="79"/>
      <c r="HWT113" s="81"/>
      <c r="HWU113" s="80"/>
      <c r="HWW113" s="77"/>
      <c r="HWX113" s="80"/>
      <c r="HWY113" s="80"/>
      <c r="HWZ113" s="80"/>
      <c r="HXA113" s="80"/>
      <c r="HXB113" s="77"/>
      <c r="HXC113" s="78"/>
      <c r="HXD113" s="79"/>
      <c r="HXE113" s="79"/>
      <c r="HXF113" s="80"/>
      <c r="HXG113" s="81"/>
      <c r="HXH113" s="79"/>
      <c r="HXI113" s="79"/>
      <c r="HXJ113" s="81"/>
      <c r="HXK113" s="80"/>
      <c r="HXM113" s="77"/>
      <c r="HXN113" s="80"/>
      <c r="HXO113" s="80"/>
      <c r="HXP113" s="80"/>
      <c r="HXQ113" s="80"/>
      <c r="HXR113" s="77"/>
      <c r="HXS113" s="78"/>
      <c r="HXT113" s="79"/>
      <c r="HXU113" s="79"/>
      <c r="HXV113" s="80"/>
      <c r="HXW113" s="81"/>
      <c r="HXX113" s="79"/>
      <c r="HXY113" s="79"/>
      <c r="HXZ113" s="81"/>
      <c r="HYA113" s="80"/>
      <c r="HYC113" s="77"/>
      <c r="HYD113" s="80"/>
      <c r="HYE113" s="80"/>
      <c r="HYF113" s="80"/>
      <c r="HYG113" s="80"/>
      <c r="HYH113" s="77"/>
      <c r="HYI113" s="78"/>
      <c r="HYJ113" s="79"/>
      <c r="HYK113" s="79"/>
      <c r="HYL113" s="80"/>
      <c r="HYM113" s="81"/>
      <c r="HYN113" s="79"/>
      <c r="HYO113" s="79"/>
      <c r="HYP113" s="81"/>
      <c r="HYQ113" s="80"/>
      <c r="HYS113" s="77"/>
      <c r="HYT113" s="80"/>
      <c r="HYU113" s="80"/>
      <c r="HYV113" s="80"/>
      <c r="HYW113" s="80"/>
      <c r="HYX113" s="77"/>
      <c r="HYY113" s="78"/>
      <c r="HYZ113" s="79"/>
      <c r="HZA113" s="79"/>
      <c r="HZB113" s="80"/>
      <c r="HZC113" s="81"/>
      <c r="HZD113" s="79"/>
      <c r="HZE113" s="79"/>
      <c r="HZF113" s="81"/>
      <c r="HZG113" s="80"/>
      <c r="HZI113" s="77"/>
      <c r="HZJ113" s="80"/>
      <c r="HZK113" s="80"/>
      <c r="HZL113" s="80"/>
      <c r="HZM113" s="80"/>
      <c r="HZN113" s="77"/>
      <c r="HZO113" s="78"/>
      <c r="HZP113" s="79"/>
      <c r="HZQ113" s="79"/>
      <c r="HZR113" s="80"/>
      <c r="HZS113" s="81"/>
      <c r="HZT113" s="79"/>
      <c r="HZU113" s="79"/>
      <c r="HZV113" s="81"/>
      <c r="HZW113" s="80"/>
      <c r="HZY113" s="77"/>
      <c r="HZZ113" s="80"/>
      <c r="IAA113" s="80"/>
      <c r="IAB113" s="80"/>
      <c r="IAC113" s="80"/>
      <c r="IAD113" s="77"/>
      <c r="IAE113" s="78"/>
      <c r="IAF113" s="79"/>
      <c r="IAG113" s="79"/>
      <c r="IAH113" s="80"/>
      <c r="IAI113" s="81"/>
      <c r="IAJ113" s="79"/>
      <c r="IAK113" s="79"/>
      <c r="IAL113" s="81"/>
      <c r="IAM113" s="80"/>
      <c r="IAO113" s="77"/>
      <c r="IAP113" s="80"/>
      <c r="IAQ113" s="80"/>
      <c r="IAR113" s="80"/>
      <c r="IAS113" s="80"/>
      <c r="IAT113" s="77"/>
      <c r="IAU113" s="78"/>
      <c r="IAV113" s="79"/>
      <c r="IAW113" s="79"/>
      <c r="IAX113" s="80"/>
      <c r="IAY113" s="81"/>
      <c r="IAZ113" s="79"/>
      <c r="IBA113" s="79"/>
      <c r="IBB113" s="81"/>
      <c r="IBC113" s="80"/>
      <c r="IBE113" s="77"/>
      <c r="IBF113" s="80"/>
      <c r="IBG113" s="80"/>
      <c r="IBH113" s="80"/>
      <c r="IBI113" s="80"/>
      <c r="IBJ113" s="77"/>
      <c r="IBK113" s="78"/>
      <c r="IBL113" s="79"/>
      <c r="IBM113" s="79"/>
      <c r="IBN113" s="80"/>
      <c r="IBO113" s="81"/>
      <c r="IBP113" s="79"/>
      <c r="IBQ113" s="79"/>
      <c r="IBR113" s="81"/>
      <c r="IBS113" s="80"/>
      <c r="IBU113" s="77"/>
      <c r="IBV113" s="80"/>
      <c r="IBW113" s="80"/>
      <c r="IBX113" s="80"/>
      <c r="IBY113" s="80"/>
      <c r="IBZ113" s="77"/>
      <c r="ICA113" s="78"/>
      <c r="ICB113" s="79"/>
      <c r="ICC113" s="79"/>
      <c r="ICD113" s="80"/>
      <c r="ICE113" s="81"/>
      <c r="ICF113" s="79"/>
      <c r="ICG113" s="79"/>
      <c r="ICH113" s="81"/>
      <c r="ICI113" s="80"/>
      <c r="ICK113" s="77"/>
      <c r="ICL113" s="80"/>
      <c r="ICM113" s="80"/>
      <c r="ICN113" s="80"/>
      <c r="ICO113" s="80"/>
      <c r="ICP113" s="77"/>
      <c r="ICQ113" s="78"/>
      <c r="ICR113" s="79"/>
      <c r="ICS113" s="79"/>
      <c r="ICT113" s="80"/>
      <c r="ICU113" s="81"/>
      <c r="ICV113" s="79"/>
      <c r="ICW113" s="79"/>
      <c r="ICX113" s="81"/>
      <c r="ICY113" s="80"/>
      <c r="IDA113" s="77"/>
      <c r="IDB113" s="80"/>
      <c r="IDC113" s="80"/>
      <c r="IDD113" s="80"/>
      <c r="IDE113" s="80"/>
      <c r="IDF113" s="77"/>
      <c r="IDG113" s="78"/>
      <c r="IDH113" s="79"/>
      <c r="IDI113" s="79"/>
      <c r="IDJ113" s="80"/>
      <c r="IDK113" s="81"/>
      <c r="IDL113" s="79"/>
      <c r="IDM113" s="79"/>
      <c r="IDN113" s="81"/>
      <c r="IDO113" s="80"/>
      <c r="IDQ113" s="77"/>
      <c r="IDR113" s="80"/>
      <c r="IDS113" s="80"/>
      <c r="IDT113" s="80"/>
      <c r="IDU113" s="80"/>
      <c r="IDV113" s="77"/>
      <c r="IDW113" s="78"/>
      <c r="IDX113" s="79"/>
      <c r="IDY113" s="79"/>
      <c r="IDZ113" s="80"/>
      <c r="IEA113" s="81"/>
      <c r="IEB113" s="79"/>
      <c r="IEC113" s="79"/>
      <c r="IED113" s="81"/>
      <c r="IEE113" s="80"/>
      <c r="IEG113" s="77"/>
      <c r="IEH113" s="80"/>
      <c r="IEI113" s="80"/>
      <c r="IEJ113" s="80"/>
      <c r="IEK113" s="80"/>
      <c r="IEL113" s="77"/>
      <c r="IEM113" s="78"/>
      <c r="IEN113" s="79"/>
      <c r="IEO113" s="79"/>
      <c r="IEP113" s="80"/>
      <c r="IEQ113" s="81"/>
      <c r="IER113" s="79"/>
      <c r="IES113" s="79"/>
      <c r="IET113" s="81"/>
      <c r="IEU113" s="80"/>
      <c r="IEW113" s="77"/>
      <c r="IEX113" s="80"/>
      <c r="IEY113" s="80"/>
      <c r="IEZ113" s="80"/>
      <c r="IFA113" s="80"/>
      <c r="IFB113" s="77"/>
      <c r="IFC113" s="78"/>
      <c r="IFD113" s="79"/>
      <c r="IFE113" s="79"/>
      <c r="IFF113" s="80"/>
      <c r="IFG113" s="81"/>
      <c r="IFH113" s="79"/>
      <c r="IFI113" s="79"/>
      <c r="IFJ113" s="81"/>
      <c r="IFK113" s="80"/>
      <c r="IFM113" s="77"/>
      <c r="IFN113" s="80"/>
      <c r="IFO113" s="80"/>
      <c r="IFP113" s="80"/>
      <c r="IFQ113" s="80"/>
      <c r="IFR113" s="77"/>
      <c r="IFS113" s="78"/>
      <c r="IFT113" s="79"/>
      <c r="IFU113" s="79"/>
      <c r="IFV113" s="80"/>
      <c r="IFW113" s="81"/>
      <c r="IFX113" s="79"/>
      <c r="IFY113" s="79"/>
      <c r="IFZ113" s="81"/>
      <c r="IGA113" s="80"/>
      <c r="IGC113" s="77"/>
      <c r="IGD113" s="80"/>
      <c r="IGE113" s="80"/>
      <c r="IGF113" s="80"/>
      <c r="IGG113" s="80"/>
      <c r="IGH113" s="77"/>
      <c r="IGI113" s="78"/>
      <c r="IGJ113" s="79"/>
      <c r="IGK113" s="79"/>
      <c r="IGL113" s="80"/>
      <c r="IGM113" s="81"/>
      <c r="IGN113" s="79"/>
      <c r="IGO113" s="79"/>
      <c r="IGP113" s="81"/>
      <c r="IGQ113" s="80"/>
      <c r="IGS113" s="77"/>
      <c r="IGT113" s="80"/>
      <c r="IGU113" s="80"/>
      <c r="IGV113" s="80"/>
      <c r="IGW113" s="80"/>
      <c r="IGX113" s="77"/>
      <c r="IGY113" s="78"/>
      <c r="IGZ113" s="79"/>
      <c r="IHA113" s="79"/>
      <c r="IHB113" s="80"/>
      <c r="IHC113" s="81"/>
      <c r="IHD113" s="79"/>
      <c r="IHE113" s="79"/>
      <c r="IHF113" s="81"/>
      <c r="IHG113" s="80"/>
      <c r="IHI113" s="77"/>
      <c r="IHJ113" s="80"/>
      <c r="IHK113" s="80"/>
      <c r="IHL113" s="80"/>
      <c r="IHM113" s="80"/>
      <c r="IHN113" s="77"/>
      <c r="IHO113" s="78"/>
      <c r="IHP113" s="79"/>
      <c r="IHQ113" s="79"/>
      <c r="IHR113" s="80"/>
      <c r="IHS113" s="81"/>
      <c r="IHT113" s="79"/>
      <c r="IHU113" s="79"/>
      <c r="IHV113" s="81"/>
      <c r="IHW113" s="80"/>
      <c r="IHY113" s="77"/>
      <c r="IHZ113" s="80"/>
      <c r="IIA113" s="80"/>
      <c r="IIB113" s="80"/>
      <c r="IIC113" s="80"/>
      <c r="IID113" s="77"/>
      <c r="IIE113" s="78"/>
      <c r="IIF113" s="79"/>
      <c r="IIG113" s="79"/>
      <c r="IIH113" s="80"/>
      <c r="III113" s="81"/>
      <c r="IIJ113" s="79"/>
      <c r="IIK113" s="79"/>
      <c r="IIL113" s="81"/>
      <c r="IIM113" s="80"/>
      <c r="IIO113" s="77"/>
      <c r="IIP113" s="80"/>
      <c r="IIQ113" s="80"/>
      <c r="IIR113" s="80"/>
      <c r="IIS113" s="80"/>
      <c r="IIT113" s="77"/>
      <c r="IIU113" s="78"/>
      <c r="IIV113" s="79"/>
      <c r="IIW113" s="79"/>
      <c r="IIX113" s="80"/>
      <c r="IIY113" s="81"/>
      <c r="IIZ113" s="79"/>
      <c r="IJA113" s="79"/>
      <c r="IJB113" s="81"/>
      <c r="IJC113" s="80"/>
      <c r="IJE113" s="77"/>
      <c r="IJF113" s="80"/>
      <c r="IJG113" s="80"/>
      <c r="IJH113" s="80"/>
      <c r="IJI113" s="80"/>
      <c r="IJJ113" s="77"/>
      <c r="IJK113" s="78"/>
      <c r="IJL113" s="79"/>
      <c r="IJM113" s="79"/>
      <c r="IJN113" s="80"/>
      <c r="IJO113" s="81"/>
      <c r="IJP113" s="79"/>
      <c r="IJQ113" s="79"/>
      <c r="IJR113" s="81"/>
      <c r="IJS113" s="80"/>
      <c r="IJU113" s="77"/>
      <c r="IJV113" s="80"/>
      <c r="IJW113" s="80"/>
      <c r="IJX113" s="80"/>
      <c r="IJY113" s="80"/>
      <c r="IJZ113" s="77"/>
      <c r="IKA113" s="78"/>
      <c r="IKB113" s="79"/>
      <c r="IKC113" s="79"/>
      <c r="IKD113" s="80"/>
      <c r="IKE113" s="81"/>
      <c r="IKF113" s="79"/>
      <c r="IKG113" s="79"/>
      <c r="IKH113" s="81"/>
      <c r="IKI113" s="80"/>
      <c r="IKK113" s="77"/>
      <c r="IKL113" s="80"/>
      <c r="IKM113" s="80"/>
      <c r="IKN113" s="80"/>
      <c r="IKO113" s="80"/>
      <c r="IKP113" s="77"/>
      <c r="IKQ113" s="78"/>
      <c r="IKR113" s="79"/>
      <c r="IKS113" s="79"/>
      <c r="IKT113" s="80"/>
      <c r="IKU113" s="81"/>
      <c r="IKV113" s="79"/>
      <c r="IKW113" s="79"/>
      <c r="IKX113" s="81"/>
      <c r="IKY113" s="80"/>
      <c r="ILA113" s="77"/>
      <c r="ILB113" s="80"/>
      <c r="ILC113" s="80"/>
      <c r="ILD113" s="80"/>
      <c r="ILE113" s="80"/>
      <c r="ILF113" s="77"/>
      <c r="ILG113" s="78"/>
      <c r="ILH113" s="79"/>
      <c r="ILI113" s="79"/>
      <c r="ILJ113" s="80"/>
      <c r="ILK113" s="81"/>
      <c r="ILL113" s="79"/>
      <c r="ILM113" s="79"/>
      <c r="ILN113" s="81"/>
      <c r="ILO113" s="80"/>
      <c r="ILQ113" s="77"/>
      <c r="ILR113" s="80"/>
      <c r="ILS113" s="80"/>
      <c r="ILT113" s="80"/>
      <c r="ILU113" s="80"/>
      <c r="ILV113" s="77"/>
      <c r="ILW113" s="78"/>
      <c r="ILX113" s="79"/>
      <c r="ILY113" s="79"/>
      <c r="ILZ113" s="80"/>
      <c r="IMA113" s="81"/>
      <c r="IMB113" s="79"/>
      <c r="IMC113" s="79"/>
      <c r="IMD113" s="81"/>
      <c r="IME113" s="80"/>
      <c r="IMG113" s="77"/>
      <c r="IMH113" s="80"/>
      <c r="IMI113" s="80"/>
      <c r="IMJ113" s="80"/>
      <c r="IMK113" s="80"/>
      <c r="IML113" s="77"/>
      <c r="IMM113" s="78"/>
      <c r="IMN113" s="79"/>
      <c r="IMO113" s="79"/>
      <c r="IMP113" s="80"/>
      <c r="IMQ113" s="81"/>
      <c r="IMR113" s="79"/>
      <c r="IMS113" s="79"/>
      <c r="IMT113" s="81"/>
      <c r="IMU113" s="80"/>
      <c r="IMW113" s="77"/>
      <c r="IMX113" s="80"/>
      <c r="IMY113" s="80"/>
      <c r="IMZ113" s="80"/>
      <c r="INA113" s="80"/>
      <c r="INB113" s="77"/>
      <c r="INC113" s="78"/>
      <c r="IND113" s="79"/>
      <c r="INE113" s="79"/>
      <c r="INF113" s="80"/>
      <c r="ING113" s="81"/>
      <c r="INH113" s="79"/>
      <c r="INI113" s="79"/>
      <c r="INJ113" s="81"/>
      <c r="INK113" s="80"/>
      <c r="INM113" s="77"/>
      <c r="INN113" s="80"/>
      <c r="INO113" s="80"/>
      <c r="INP113" s="80"/>
      <c r="INQ113" s="80"/>
      <c r="INR113" s="77"/>
      <c r="INS113" s="78"/>
      <c r="INT113" s="79"/>
      <c r="INU113" s="79"/>
      <c r="INV113" s="80"/>
      <c r="INW113" s="81"/>
      <c r="INX113" s="79"/>
      <c r="INY113" s="79"/>
      <c r="INZ113" s="81"/>
      <c r="IOA113" s="80"/>
      <c r="IOC113" s="77"/>
      <c r="IOD113" s="80"/>
      <c r="IOE113" s="80"/>
      <c r="IOF113" s="80"/>
      <c r="IOG113" s="80"/>
      <c r="IOH113" s="77"/>
      <c r="IOI113" s="78"/>
      <c r="IOJ113" s="79"/>
      <c r="IOK113" s="79"/>
      <c r="IOL113" s="80"/>
      <c r="IOM113" s="81"/>
      <c r="ION113" s="79"/>
      <c r="IOO113" s="79"/>
      <c r="IOP113" s="81"/>
      <c r="IOQ113" s="80"/>
      <c r="IOS113" s="77"/>
      <c r="IOT113" s="80"/>
      <c r="IOU113" s="80"/>
      <c r="IOV113" s="80"/>
      <c r="IOW113" s="80"/>
      <c r="IOX113" s="77"/>
      <c r="IOY113" s="78"/>
      <c r="IOZ113" s="79"/>
      <c r="IPA113" s="79"/>
      <c r="IPB113" s="80"/>
      <c r="IPC113" s="81"/>
      <c r="IPD113" s="79"/>
      <c r="IPE113" s="79"/>
      <c r="IPF113" s="81"/>
      <c r="IPG113" s="80"/>
      <c r="IPI113" s="77"/>
      <c r="IPJ113" s="80"/>
      <c r="IPK113" s="80"/>
      <c r="IPL113" s="80"/>
      <c r="IPM113" s="80"/>
      <c r="IPN113" s="77"/>
      <c r="IPO113" s="78"/>
      <c r="IPP113" s="79"/>
      <c r="IPQ113" s="79"/>
      <c r="IPR113" s="80"/>
      <c r="IPS113" s="81"/>
      <c r="IPT113" s="79"/>
      <c r="IPU113" s="79"/>
      <c r="IPV113" s="81"/>
      <c r="IPW113" s="80"/>
      <c r="IPY113" s="77"/>
      <c r="IPZ113" s="80"/>
      <c r="IQA113" s="80"/>
      <c r="IQB113" s="80"/>
      <c r="IQC113" s="80"/>
      <c r="IQD113" s="77"/>
      <c r="IQE113" s="78"/>
      <c r="IQF113" s="79"/>
      <c r="IQG113" s="79"/>
      <c r="IQH113" s="80"/>
      <c r="IQI113" s="81"/>
      <c r="IQJ113" s="79"/>
      <c r="IQK113" s="79"/>
      <c r="IQL113" s="81"/>
      <c r="IQM113" s="80"/>
      <c r="IQO113" s="77"/>
      <c r="IQP113" s="80"/>
      <c r="IQQ113" s="80"/>
      <c r="IQR113" s="80"/>
      <c r="IQS113" s="80"/>
      <c r="IQT113" s="77"/>
      <c r="IQU113" s="78"/>
      <c r="IQV113" s="79"/>
      <c r="IQW113" s="79"/>
      <c r="IQX113" s="80"/>
      <c r="IQY113" s="81"/>
      <c r="IQZ113" s="79"/>
      <c r="IRA113" s="79"/>
      <c r="IRB113" s="81"/>
      <c r="IRC113" s="80"/>
      <c r="IRE113" s="77"/>
      <c r="IRF113" s="80"/>
      <c r="IRG113" s="80"/>
      <c r="IRH113" s="80"/>
      <c r="IRI113" s="80"/>
      <c r="IRJ113" s="77"/>
      <c r="IRK113" s="78"/>
      <c r="IRL113" s="79"/>
      <c r="IRM113" s="79"/>
      <c r="IRN113" s="80"/>
      <c r="IRO113" s="81"/>
      <c r="IRP113" s="79"/>
      <c r="IRQ113" s="79"/>
      <c r="IRR113" s="81"/>
      <c r="IRS113" s="80"/>
      <c r="IRU113" s="77"/>
      <c r="IRV113" s="80"/>
      <c r="IRW113" s="80"/>
      <c r="IRX113" s="80"/>
      <c r="IRY113" s="80"/>
      <c r="IRZ113" s="77"/>
      <c r="ISA113" s="78"/>
      <c r="ISB113" s="79"/>
      <c r="ISC113" s="79"/>
      <c r="ISD113" s="80"/>
      <c r="ISE113" s="81"/>
      <c r="ISF113" s="79"/>
      <c r="ISG113" s="79"/>
      <c r="ISH113" s="81"/>
      <c r="ISI113" s="80"/>
      <c r="ISK113" s="77"/>
      <c r="ISL113" s="80"/>
      <c r="ISM113" s="80"/>
      <c r="ISN113" s="80"/>
      <c r="ISO113" s="80"/>
      <c r="ISP113" s="77"/>
      <c r="ISQ113" s="78"/>
      <c r="ISR113" s="79"/>
      <c r="ISS113" s="79"/>
      <c r="IST113" s="80"/>
      <c r="ISU113" s="81"/>
      <c r="ISV113" s="79"/>
      <c r="ISW113" s="79"/>
      <c r="ISX113" s="81"/>
      <c r="ISY113" s="80"/>
      <c r="ITA113" s="77"/>
      <c r="ITB113" s="80"/>
      <c r="ITC113" s="80"/>
      <c r="ITD113" s="80"/>
      <c r="ITE113" s="80"/>
      <c r="ITF113" s="77"/>
      <c r="ITG113" s="78"/>
      <c r="ITH113" s="79"/>
      <c r="ITI113" s="79"/>
      <c r="ITJ113" s="80"/>
      <c r="ITK113" s="81"/>
      <c r="ITL113" s="79"/>
      <c r="ITM113" s="79"/>
      <c r="ITN113" s="81"/>
      <c r="ITO113" s="80"/>
      <c r="ITQ113" s="77"/>
      <c r="ITR113" s="80"/>
      <c r="ITS113" s="80"/>
      <c r="ITT113" s="80"/>
      <c r="ITU113" s="80"/>
      <c r="ITV113" s="77"/>
      <c r="ITW113" s="78"/>
      <c r="ITX113" s="79"/>
      <c r="ITY113" s="79"/>
      <c r="ITZ113" s="80"/>
      <c r="IUA113" s="81"/>
      <c r="IUB113" s="79"/>
      <c r="IUC113" s="79"/>
      <c r="IUD113" s="81"/>
      <c r="IUE113" s="80"/>
      <c r="IUG113" s="77"/>
      <c r="IUH113" s="80"/>
      <c r="IUI113" s="80"/>
      <c r="IUJ113" s="80"/>
      <c r="IUK113" s="80"/>
      <c r="IUL113" s="77"/>
      <c r="IUM113" s="78"/>
      <c r="IUN113" s="79"/>
      <c r="IUO113" s="79"/>
      <c r="IUP113" s="80"/>
      <c r="IUQ113" s="81"/>
      <c r="IUR113" s="79"/>
      <c r="IUS113" s="79"/>
      <c r="IUT113" s="81"/>
      <c r="IUU113" s="80"/>
      <c r="IUW113" s="77"/>
      <c r="IUX113" s="80"/>
      <c r="IUY113" s="80"/>
      <c r="IUZ113" s="80"/>
      <c r="IVA113" s="80"/>
      <c r="IVB113" s="77"/>
      <c r="IVC113" s="78"/>
      <c r="IVD113" s="79"/>
      <c r="IVE113" s="79"/>
      <c r="IVF113" s="80"/>
      <c r="IVG113" s="81"/>
      <c r="IVH113" s="79"/>
      <c r="IVI113" s="79"/>
      <c r="IVJ113" s="81"/>
      <c r="IVK113" s="80"/>
      <c r="IVM113" s="77"/>
      <c r="IVN113" s="80"/>
      <c r="IVO113" s="80"/>
      <c r="IVP113" s="80"/>
      <c r="IVQ113" s="80"/>
      <c r="IVR113" s="77"/>
      <c r="IVS113" s="78"/>
      <c r="IVT113" s="79"/>
      <c r="IVU113" s="79"/>
      <c r="IVV113" s="80"/>
      <c r="IVW113" s="81"/>
      <c r="IVX113" s="79"/>
      <c r="IVY113" s="79"/>
      <c r="IVZ113" s="81"/>
      <c r="IWA113" s="80"/>
      <c r="IWC113" s="77"/>
      <c r="IWD113" s="80"/>
      <c r="IWE113" s="80"/>
      <c r="IWF113" s="80"/>
      <c r="IWG113" s="80"/>
      <c r="IWH113" s="77"/>
      <c r="IWI113" s="78"/>
      <c r="IWJ113" s="79"/>
      <c r="IWK113" s="79"/>
      <c r="IWL113" s="80"/>
      <c r="IWM113" s="81"/>
      <c r="IWN113" s="79"/>
      <c r="IWO113" s="79"/>
      <c r="IWP113" s="81"/>
      <c r="IWQ113" s="80"/>
      <c r="IWS113" s="77"/>
      <c r="IWT113" s="80"/>
      <c r="IWU113" s="80"/>
      <c r="IWV113" s="80"/>
      <c r="IWW113" s="80"/>
      <c r="IWX113" s="77"/>
      <c r="IWY113" s="78"/>
      <c r="IWZ113" s="79"/>
      <c r="IXA113" s="79"/>
      <c r="IXB113" s="80"/>
      <c r="IXC113" s="81"/>
      <c r="IXD113" s="79"/>
      <c r="IXE113" s="79"/>
      <c r="IXF113" s="81"/>
      <c r="IXG113" s="80"/>
      <c r="IXI113" s="77"/>
      <c r="IXJ113" s="80"/>
      <c r="IXK113" s="80"/>
      <c r="IXL113" s="80"/>
      <c r="IXM113" s="80"/>
      <c r="IXN113" s="77"/>
      <c r="IXO113" s="78"/>
      <c r="IXP113" s="79"/>
      <c r="IXQ113" s="79"/>
      <c r="IXR113" s="80"/>
      <c r="IXS113" s="81"/>
      <c r="IXT113" s="79"/>
      <c r="IXU113" s="79"/>
      <c r="IXV113" s="81"/>
      <c r="IXW113" s="80"/>
      <c r="IXY113" s="77"/>
      <c r="IXZ113" s="80"/>
      <c r="IYA113" s="80"/>
      <c r="IYB113" s="80"/>
      <c r="IYC113" s="80"/>
      <c r="IYD113" s="77"/>
      <c r="IYE113" s="78"/>
      <c r="IYF113" s="79"/>
      <c r="IYG113" s="79"/>
      <c r="IYH113" s="80"/>
      <c r="IYI113" s="81"/>
      <c r="IYJ113" s="79"/>
      <c r="IYK113" s="79"/>
      <c r="IYL113" s="81"/>
      <c r="IYM113" s="80"/>
      <c r="IYO113" s="77"/>
      <c r="IYP113" s="80"/>
      <c r="IYQ113" s="80"/>
      <c r="IYR113" s="80"/>
      <c r="IYS113" s="80"/>
      <c r="IYT113" s="77"/>
      <c r="IYU113" s="78"/>
      <c r="IYV113" s="79"/>
      <c r="IYW113" s="79"/>
      <c r="IYX113" s="80"/>
      <c r="IYY113" s="81"/>
      <c r="IYZ113" s="79"/>
      <c r="IZA113" s="79"/>
      <c r="IZB113" s="81"/>
      <c r="IZC113" s="80"/>
      <c r="IZE113" s="77"/>
      <c r="IZF113" s="80"/>
      <c r="IZG113" s="80"/>
      <c r="IZH113" s="80"/>
      <c r="IZI113" s="80"/>
      <c r="IZJ113" s="77"/>
      <c r="IZK113" s="78"/>
      <c r="IZL113" s="79"/>
      <c r="IZM113" s="79"/>
      <c r="IZN113" s="80"/>
      <c r="IZO113" s="81"/>
      <c r="IZP113" s="79"/>
      <c r="IZQ113" s="79"/>
      <c r="IZR113" s="81"/>
      <c r="IZS113" s="80"/>
      <c r="IZU113" s="77"/>
      <c r="IZV113" s="80"/>
      <c r="IZW113" s="80"/>
      <c r="IZX113" s="80"/>
      <c r="IZY113" s="80"/>
      <c r="IZZ113" s="77"/>
      <c r="JAA113" s="78"/>
      <c r="JAB113" s="79"/>
      <c r="JAC113" s="79"/>
      <c r="JAD113" s="80"/>
      <c r="JAE113" s="81"/>
      <c r="JAF113" s="79"/>
      <c r="JAG113" s="79"/>
      <c r="JAH113" s="81"/>
      <c r="JAI113" s="80"/>
      <c r="JAK113" s="77"/>
      <c r="JAL113" s="80"/>
      <c r="JAM113" s="80"/>
      <c r="JAN113" s="80"/>
      <c r="JAO113" s="80"/>
      <c r="JAP113" s="77"/>
      <c r="JAQ113" s="78"/>
      <c r="JAR113" s="79"/>
      <c r="JAS113" s="79"/>
      <c r="JAT113" s="80"/>
      <c r="JAU113" s="81"/>
      <c r="JAV113" s="79"/>
      <c r="JAW113" s="79"/>
      <c r="JAX113" s="81"/>
      <c r="JAY113" s="80"/>
      <c r="JBA113" s="77"/>
      <c r="JBB113" s="80"/>
      <c r="JBC113" s="80"/>
      <c r="JBD113" s="80"/>
      <c r="JBE113" s="80"/>
      <c r="JBF113" s="77"/>
      <c r="JBG113" s="78"/>
      <c r="JBH113" s="79"/>
      <c r="JBI113" s="79"/>
      <c r="JBJ113" s="80"/>
      <c r="JBK113" s="81"/>
      <c r="JBL113" s="79"/>
      <c r="JBM113" s="79"/>
      <c r="JBN113" s="81"/>
      <c r="JBO113" s="80"/>
      <c r="JBQ113" s="77"/>
      <c r="JBR113" s="80"/>
      <c r="JBS113" s="80"/>
      <c r="JBT113" s="80"/>
      <c r="JBU113" s="80"/>
      <c r="JBV113" s="77"/>
      <c r="JBW113" s="78"/>
      <c r="JBX113" s="79"/>
      <c r="JBY113" s="79"/>
      <c r="JBZ113" s="80"/>
      <c r="JCA113" s="81"/>
      <c r="JCB113" s="79"/>
      <c r="JCC113" s="79"/>
      <c r="JCD113" s="81"/>
      <c r="JCE113" s="80"/>
      <c r="JCG113" s="77"/>
      <c r="JCH113" s="80"/>
      <c r="JCI113" s="80"/>
      <c r="JCJ113" s="80"/>
      <c r="JCK113" s="80"/>
      <c r="JCL113" s="77"/>
      <c r="JCM113" s="78"/>
      <c r="JCN113" s="79"/>
      <c r="JCO113" s="79"/>
      <c r="JCP113" s="80"/>
      <c r="JCQ113" s="81"/>
      <c r="JCR113" s="79"/>
      <c r="JCS113" s="79"/>
      <c r="JCT113" s="81"/>
      <c r="JCU113" s="80"/>
      <c r="JCW113" s="77"/>
      <c r="JCX113" s="80"/>
      <c r="JCY113" s="80"/>
      <c r="JCZ113" s="80"/>
      <c r="JDA113" s="80"/>
      <c r="JDB113" s="77"/>
      <c r="JDC113" s="78"/>
      <c r="JDD113" s="79"/>
      <c r="JDE113" s="79"/>
      <c r="JDF113" s="80"/>
      <c r="JDG113" s="81"/>
      <c r="JDH113" s="79"/>
      <c r="JDI113" s="79"/>
      <c r="JDJ113" s="81"/>
      <c r="JDK113" s="80"/>
      <c r="JDM113" s="77"/>
      <c r="JDN113" s="80"/>
      <c r="JDO113" s="80"/>
      <c r="JDP113" s="80"/>
      <c r="JDQ113" s="80"/>
      <c r="JDR113" s="77"/>
      <c r="JDS113" s="78"/>
      <c r="JDT113" s="79"/>
      <c r="JDU113" s="79"/>
      <c r="JDV113" s="80"/>
      <c r="JDW113" s="81"/>
      <c r="JDX113" s="79"/>
      <c r="JDY113" s="79"/>
      <c r="JDZ113" s="81"/>
      <c r="JEA113" s="80"/>
      <c r="JEC113" s="77"/>
      <c r="JED113" s="80"/>
      <c r="JEE113" s="80"/>
      <c r="JEF113" s="80"/>
      <c r="JEG113" s="80"/>
      <c r="JEH113" s="77"/>
      <c r="JEI113" s="78"/>
      <c r="JEJ113" s="79"/>
      <c r="JEK113" s="79"/>
      <c r="JEL113" s="80"/>
      <c r="JEM113" s="81"/>
      <c r="JEN113" s="79"/>
      <c r="JEO113" s="79"/>
      <c r="JEP113" s="81"/>
      <c r="JEQ113" s="80"/>
      <c r="JES113" s="77"/>
      <c r="JET113" s="80"/>
      <c r="JEU113" s="80"/>
      <c r="JEV113" s="80"/>
      <c r="JEW113" s="80"/>
      <c r="JEX113" s="77"/>
      <c r="JEY113" s="78"/>
      <c r="JEZ113" s="79"/>
      <c r="JFA113" s="79"/>
      <c r="JFB113" s="80"/>
      <c r="JFC113" s="81"/>
      <c r="JFD113" s="79"/>
      <c r="JFE113" s="79"/>
      <c r="JFF113" s="81"/>
      <c r="JFG113" s="80"/>
      <c r="JFI113" s="77"/>
      <c r="JFJ113" s="80"/>
      <c r="JFK113" s="80"/>
      <c r="JFL113" s="80"/>
      <c r="JFM113" s="80"/>
      <c r="JFN113" s="77"/>
      <c r="JFO113" s="78"/>
      <c r="JFP113" s="79"/>
      <c r="JFQ113" s="79"/>
      <c r="JFR113" s="80"/>
      <c r="JFS113" s="81"/>
      <c r="JFT113" s="79"/>
      <c r="JFU113" s="79"/>
      <c r="JFV113" s="81"/>
      <c r="JFW113" s="80"/>
      <c r="JFY113" s="77"/>
      <c r="JFZ113" s="80"/>
      <c r="JGA113" s="80"/>
      <c r="JGB113" s="80"/>
      <c r="JGC113" s="80"/>
      <c r="JGD113" s="77"/>
      <c r="JGE113" s="78"/>
      <c r="JGF113" s="79"/>
      <c r="JGG113" s="79"/>
      <c r="JGH113" s="80"/>
      <c r="JGI113" s="81"/>
      <c r="JGJ113" s="79"/>
      <c r="JGK113" s="79"/>
      <c r="JGL113" s="81"/>
      <c r="JGM113" s="80"/>
      <c r="JGO113" s="77"/>
      <c r="JGP113" s="80"/>
      <c r="JGQ113" s="80"/>
      <c r="JGR113" s="80"/>
      <c r="JGS113" s="80"/>
      <c r="JGT113" s="77"/>
      <c r="JGU113" s="78"/>
      <c r="JGV113" s="79"/>
      <c r="JGW113" s="79"/>
      <c r="JGX113" s="80"/>
      <c r="JGY113" s="81"/>
      <c r="JGZ113" s="79"/>
      <c r="JHA113" s="79"/>
      <c r="JHB113" s="81"/>
      <c r="JHC113" s="80"/>
      <c r="JHE113" s="77"/>
      <c r="JHF113" s="80"/>
      <c r="JHG113" s="80"/>
      <c r="JHH113" s="80"/>
      <c r="JHI113" s="80"/>
      <c r="JHJ113" s="77"/>
      <c r="JHK113" s="78"/>
      <c r="JHL113" s="79"/>
      <c r="JHM113" s="79"/>
      <c r="JHN113" s="80"/>
      <c r="JHO113" s="81"/>
      <c r="JHP113" s="79"/>
      <c r="JHQ113" s="79"/>
      <c r="JHR113" s="81"/>
      <c r="JHS113" s="80"/>
      <c r="JHU113" s="77"/>
      <c r="JHV113" s="80"/>
      <c r="JHW113" s="80"/>
      <c r="JHX113" s="80"/>
      <c r="JHY113" s="80"/>
      <c r="JHZ113" s="77"/>
      <c r="JIA113" s="78"/>
      <c r="JIB113" s="79"/>
      <c r="JIC113" s="79"/>
      <c r="JID113" s="80"/>
      <c r="JIE113" s="81"/>
      <c r="JIF113" s="79"/>
      <c r="JIG113" s="79"/>
      <c r="JIH113" s="81"/>
      <c r="JII113" s="80"/>
      <c r="JIK113" s="77"/>
      <c r="JIL113" s="80"/>
      <c r="JIM113" s="80"/>
      <c r="JIN113" s="80"/>
      <c r="JIO113" s="80"/>
      <c r="JIP113" s="77"/>
      <c r="JIQ113" s="78"/>
      <c r="JIR113" s="79"/>
      <c r="JIS113" s="79"/>
      <c r="JIT113" s="80"/>
      <c r="JIU113" s="81"/>
      <c r="JIV113" s="79"/>
      <c r="JIW113" s="79"/>
      <c r="JIX113" s="81"/>
      <c r="JIY113" s="80"/>
      <c r="JJA113" s="77"/>
      <c r="JJB113" s="80"/>
      <c r="JJC113" s="80"/>
      <c r="JJD113" s="80"/>
      <c r="JJE113" s="80"/>
      <c r="JJF113" s="77"/>
      <c r="JJG113" s="78"/>
      <c r="JJH113" s="79"/>
      <c r="JJI113" s="79"/>
      <c r="JJJ113" s="80"/>
      <c r="JJK113" s="81"/>
      <c r="JJL113" s="79"/>
      <c r="JJM113" s="79"/>
      <c r="JJN113" s="81"/>
      <c r="JJO113" s="80"/>
      <c r="JJQ113" s="77"/>
      <c r="JJR113" s="80"/>
      <c r="JJS113" s="80"/>
      <c r="JJT113" s="80"/>
      <c r="JJU113" s="80"/>
      <c r="JJV113" s="77"/>
      <c r="JJW113" s="78"/>
      <c r="JJX113" s="79"/>
      <c r="JJY113" s="79"/>
      <c r="JJZ113" s="80"/>
      <c r="JKA113" s="81"/>
      <c r="JKB113" s="79"/>
      <c r="JKC113" s="79"/>
      <c r="JKD113" s="81"/>
      <c r="JKE113" s="80"/>
      <c r="JKG113" s="77"/>
      <c r="JKH113" s="80"/>
      <c r="JKI113" s="80"/>
      <c r="JKJ113" s="80"/>
      <c r="JKK113" s="80"/>
      <c r="JKL113" s="77"/>
      <c r="JKM113" s="78"/>
      <c r="JKN113" s="79"/>
      <c r="JKO113" s="79"/>
      <c r="JKP113" s="80"/>
      <c r="JKQ113" s="81"/>
      <c r="JKR113" s="79"/>
      <c r="JKS113" s="79"/>
      <c r="JKT113" s="81"/>
      <c r="JKU113" s="80"/>
      <c r="JKW113" s="77"/>
      <c r="JKX113" s="80"/>
      <c r="JKY113" s="80"/>
      <c r="JKZ113" s="80"/>
      <c r="JLA113" s="80"/>
      <c r="JLB113" s="77"/>
      <c r="JLC113" s="78"/>
      <c r="JLD113" s="79"/>
      <c r="JLE113" s="79"/>
      <c r="JLF113" s="80"/>
      <c r="JLG113" s="81"/>
      <c r="JLH113" s="79"/>
      <c r="JLI113" s="79"/>
      <c r="JLJ113" s="81"/>
      <c r="JLK113" s="80"/>
      <c r="JLM113" s="77"/>
      <c r="JLN113" s="80"/>
      <c r="JLO113" s="80"/>
      <c r="JLP113" s="80"/>
      <c r="JLQ113" s="80"/>
      <c r="JLR113" s="77"/>
      <c r="JLS113" s="78"/>
      <c r="JLT113" s="79"/>
      <c r="JLU113" s="79"/>
      <c r="JLV113" s="80"/>
      <c r="JLW113" s="81"/>
      <c r="JLX113" s="79"/>
      <c r="JLY113" s="79"/>
      <c r="JLZ113" s="81"/>
      <c r="JMA113" s="80"/>
      <c r="JMC113" s="77"/>
      <c r="JMD113" s="80"/>
      <c r="JME113" s="80"/>
      <c r="JMF113" s="80"/>
      <c r="JMG113" s="80"/>
      <c r="JMH113" s="77"/>
      <c r="JMI113" s="78"/>
      <c r="JMJ113" s="79"/>
      <c r="JMK113" s="79"/>
      <c r="JML113" s="80"/>
      <c r="JMM113" s="81"/>
      <c r="JMN113" s="79"/>
      <c r="JMO113" s="79"/>
      <c r="JMP113" s="81"/>
      <c r="JMQ113" s="80"/>
      <c r="JMS113" s="77"/>
      <c r="JMT113" s="80"/>
      <c r="JMU113" s="80"/>
      <c r="JMV113" s="80"/>
      <c r="JMW113" s="80"/>
      <c r="JMX113" s="77"/>
      <c r="JMY113" s="78"/>
      <c r="JMZ113" s="79"/>
      <c r="JNA113" s="79"/>
      <c r="JNB113" s="80"/>
      <c r="JNC113" s="81"/>
      <c r="JND113" s="79"/>
      <c r="JNE113" s="79"/>
      <c r="JNF113" s="81"/>
      <c r="JNG113" s="80"/>
      <c r="JNI113" s="77"/>
      <c r="JNJ113" s="80"/>
      <c r="JNK113" s="80"/>
      <c r="JNL113" s="80"/>
      <c r="JNM113" s="80"/>
      <c r="JNN113" s="77"/>
      <c r="JNO113" s="78"/>
      <c r="JNP113" s="79"/>
      <c r="JNQ113" s="79"/>
      <c r="JNR113" s="80"/>
      <c r="JNS113" s="81"/>
      <c r="JNT113" s="79"/>
      <c r="JNU113" s="79"/>
      <c r="JNV113" s="81"/>
      <c r="JNW113" s="80"/>
      <c r="JNY113" s="77"/>
      <c r="JNZ113" s="80"/>
      <c r="JOA113" s="80"/>
      <c r="JOB113" s="80"/>
      <c r="JOC113" s="80"/>
      <c r="JOD113" s="77"/>
      <c r="JOE113" s="78"/>
      <c r="JOF113" s="79"/>
      <c r="JOG113" s="79"/>
      <c r="JOH113" s="80"/>
      <c r="JOI113" s="81"/>
      <c r="JOJ113" s="79"/>
      <c r="JOK113" s="79"/>
      <c r="JOL113" s="81"/>
      <c r="JOM113" s="80"/>
      <c r="JOO113" s="77"/>
      <c r="JOP113" s="80"/>
      <c r="JOQ113" s="80"/>
      <c r="JOR113" s="80"/>
      <c r="JOS113" s="80"/>
      <c r="JOT113" s="77"/>
      <c r="JOU113" s="78"/>
      <c r="JOV113" s="79"/>
      <c r="JOW113" s="79"/>
      <c r="JOX113" s="80"/>
      <c r="JOY113" s="81"/>
      <c r="JOZ113" s="79"/>
      <c r="JPA113" s="79"/>
      <c r="JPB113" s="81"/>
      <c r="JPC113" s="80"/>
      <c r="JPE113" s="77"/>
      <c r="JPF113" s="80"/>
      <c r="JPG113" s="80"/>
      <c r="JPH113" s="80"/>
      <c r="JPI113" s="80"/>
      <c r="JPJ113" s="77"/>
      <c r="JPK113" s="78"/>
      <c r="JPL113" s="79"/>
      <c r="JPM113" s="79"/>
      <c r="JPN113" s="80"/>
      <c r="JPO113" s="81"/>
      <c r="JPP113" s="79"/>
      <c r="JPQ113" s="79"/>
      <c r="JPR113" s="81"/>
      <c r="JPS113" s="80"/>
      <c r="JPU113" s="77"/>
      <c r="JPV113" s="80"/>
      <c r="JPW113" s="80"/>
      <c r="JPX113" s="80"/>
      <c r="JPY113" s="80"/>
      <c r="JPZ113" s="77"/>
      <c r="JQA113" s="78"/>
      <c r="JQB113" s="79"/>
      <c r="JQC113" s="79"/>
      <c r="JQD113" s="80"/>
      <c r="JQE113" s="81"/>
      <c r="JQF113" s="79"/>
      <c r="JQG113" s="79"/>
      <c r="JQH113" s="81"/>
      <c r="JQI113" s="80"/>
      <c r="JQK113" s="77"/>
      <c r="JQL113" s="80"/>
      <c r="JQM113" s="80"/>
      <c r="JQN113" s="80"/>
      <c r="JQO113" s="80"/>
      <c r="JQP113" s="77"/>
      <c r="JQQ113" s="78"/>
      <c r="JQR113" s="79"/>
      <c r="JQS113" s="79"/>
      <c r="JQT113" s="80"/>
      <c r="JQU113" s="81"/>
      <c r="JQV113" s="79"/>
      <c r="JQW113" s="79"/>
      <c r="JQX113" s="81"/>
      <c r="JQY113" s="80"/>
      <c r="JRA113" s="77"/>
      <c r="JRB113" s="80"/>
      <c r="JRC113" s="80"/>
      <c r="JRD113" s="80"/>
      <c r="JRE113" s="80"/>
      <c r="JRF113" s="77"/>
      <c r="JRG113" s="78"/>
      <c r="JRH113" s="79"/>
      <c r="JRI113" s="79"/>
      <c r="JRJ113" s="80"/>
      <c r="JRK113" s="81"/>
      <c r="JRL113" s="79"/>
      <c r="JRM113" s="79"/>
      <c r="JRN113" s="81"/>
      <c r="JRO113" s="80"/>
      <c r="JRQ113" s="77"/>
      <c r="JRR113" s="80"/>
      <c r="JRS113" s="80"/>
      <c r="JRT113" s="80"/>
      <c r="JRU113" s="80"/>
      <c r="JRV113" s="77"/>
      <c r="JRW113" s="78"/>
      <c r="JRX113" s="79"/>
      <c r="JRY113" s="79"/>
      <c r="JRZ113" s="80"/>
      <c r="JSA113" s="81"/>
      <c r="JSB113" s="79"/>
      <c r="JSC113" s="79"/>
      <c r="JSD113" s="81"/>
      <c r="JSE113" s="80"/>
      <c r="JSG113" s="77"/>
      <c r="JSH113" s="80"/>
      <c r="JSI113" s="80"/>
      <c r="JSJ113" s="80"/>
      <c r="JSK113" s="80"/>
      <c r="JSL113" s="77"/>
      <c r="JSM113" s="78"/>
      <c r="JSN113" s="79"/>
      <c r="JSO113" s="79"/>
      <c r="JSP113" s="80"/>
      <c r="JSQ113" s="81"/>
      <c r="JSR113" s="79"/>
      <c r="JSS113" s="79"/>
      <c r="JST113" s="81"/>
      <c r="JSU113" s="80"/>
      <c r="JSW113" s="77"/>
      <c r="JSX113" s="80"/>
      <c r="JSY113" s="80"/>
      <c r="JSZ113" s="80"/>
      <c r="JTA113" s="80"/>
      <c r="JTB113" s="77"/>
      <c r="JTC113" s="78"/>
      <c r="JTD113" s="79"/>
      <c r="JTE113" s="79"/>
      <c r="JTF113" s="80"/>
      <c r="JTG113" s="81"/>
      <c r="JTH113" s="79"/>
      <c r="JTI113" s="79"/>
      <c r="JTJ113" s="81"/>
      <c r="JTK113" s="80"/>
      <c r="JTM113" s="77"/>
      <c r="JTN113" s="80"/>
      <c r="JTO113" s="80"/>
      <c r="JTP113" s="80"/>
      <c r="JTQ113" s="80"/>
      <c r="JTR113" s="77"/>
      <c r="JTS113" s="78"/>
      <c r="JTT113" s="79"/>
      <c r="JTU113" s="79"/>
      <c r="JTV113" s="80"/>
      <c r="JTW113" s="81"/>
      <c r="JTX113" s="79"/>
      <c r="JTY113" s="79"/>
      <c r="JTZ113" s="81"/>
      <c r="JUA113" s="80"/>
      <c r="JUC113" s="77"/>
      <c r="JUD113" s="80"/>
      <c r="JUE113" s="80"/>
      <c r="JUF113" s="80"/>
      <c r="JUG113" s="80"/>
      <c r="JUH113" s="77"/>
      <c r="JUI113" s="78"/>
      <c r="JUJ113" s="79"/>
      <c r="JUK113" s="79"/>
      <c r="JUL113" s="80"/>
      <c r="JUM113" s="81"/>
      <c r="JUN113" s="79"/>
      <c r="JUO113" s="79"/>
      <c r="JUP113" s="81"/>
      <c r="JUQ113" s="80"/>
      <c r="JUS113" s="77"/>
      <c r="JUT113" s="80"/>
      <c r="JUU113" s="80"/>
      <c r="JUV113" s="80"/>
      <c r="JUW113" s="80"/>
      <c r="JUX113" s="77"/>
      <c r="JUY113" s="78"/>
      <c r="JUZ113" s="79"/>
      <c r="JVA113" s="79"/>
      <c r="JVB113" s="80"/>
      <c r="JVC113" s="81"/>
      <c r="JVD113" s="79"/>
      <c r="JVE113" s="79"/>
      <c r="JVF113" s="81"/>
      <c r="JVG113" s="80"/>
      <c r="JVI113" s="77"/>
      <c r="JVJ113" s="80"/>
      <c r="JVK113" s="80"/>
      <c r="JVL113" s="80"/>
      <c r="JVM113" s="80"/>
      <c r="JVN113" s="77"/>
      <c r="JVO113" s="78"/>
      <c r="JVP113" s="79"/>
      <c r="JVQ113" s="79"/>
      <c r="JVR113" s="80"/>
      <c r="JVS113" s="81"/>
      <c r="JVT113" s="79"/>
      <c r="JVU113" s="79"/>
      <c r="JVV113" s="81"/>
      <c r="JVW113" s="80"/>
      <c r="JVY113" s="77"/>
      <c r="JVZ113" s="80"/>
      <c r="JWA113" s="80"/>
      <c r="JWB113" s="80"/>
      <c r="JWC113" s="80"/>
      <c r="JWD113" s="77"/>
      <c r="JWE113" s="78"/>
      <c r="JWF113" s="79"/>
      <c r="JWG113" s="79"/>
      <c r="JWH113" s="80"/>
      <c r="JWI113" s="81"/>
      <c r="JWJ113" s="79"/>
      <c r="JWK113" s="79"/>
      <c r="JWL113" s="81"/>
      <c r="JWM113" s="80"/>
      <c r="JWO113" s="77"/>
      <c r="JWP113" s="80"/>
      <c r="JWQ113" s="80"/>
      <c r="JWR113" s="80"/>
      <c r="JWS113" s="80"/>
      <c r="JWT113" s="77"/>
      <c r="JWU113" s="78"/>
      <c r="JWV113" s="79"/>
      <c r="JWW113" s="79"/>
      <c r="JWX113" s="80"/>
      <c r="JWY113" s="81"/>
      <c r="JWZ113" s="79"/>
      <c r="JXA113" s="79"/>
      <c r="JXB113" s="81"/>
      <c r="JXC113" s="80"/>
      <c r="JXE113" s="77"/>
      <c r="JXF113" s="80"/>
      <c r="JXG113" s="80"/>
      <c r="JXH113" s="80"/>
      <c r="JXI113" s="80"/>
      <c r="JXJ113" s="77"/>
      <c r="JXK113" s="78"/>
      <c r="JXL113" s="79"/>
      <c r="JXM113" s="79"/>
      <c r="JXN113" s="80"/>
      <c r="JXO113" s="81"/>
      <c r="JXP113" s="79"/>
      <c r="JXQ113" s="79"/>
      <c r="JXR113" s="81"/>
      <c r="JXS113" s="80"/>
      <c r="JXU113" s="77"/>
      <c r="JXV113" s="80"/>
      <c r="JXW113" s="80"/>
      <c r="JXX113" s="80"/>
      <c r="JXY113" s="80"/>
      <c r="JXZ113" s="77"/>
      <c r="JYA113" s="78"/>
      <c r="JYB113" s="79"/>
      <c r="JYC113" s="79"/>
      <c r="JYD113" s="80"/>
      <c r="JYE113" s="81"/>
      <c r="JYF113" s="79"/>
      <c r="JYG113" s="79"/>
      <c r="JYH113" s="81"/>
      <c r="JYI113" s="80"/>
      <c r="JYK113" s="77"/>
      <c r="JYL113" s="80"/>
      <c r="JYM113" s="80"/>
      <c r="JYN113" s="80"/>
      <c r="JYO113" s="80"/>
      <c r="JYP113" s="77"/>
      <c r="JYQ113" s="78"/>
      <c r="JYR113" s="79"/>
      <c r="JYS113" s="79"/>
      <c r="JYT113" s="80"/>
      <c r="JYU113" s="81"/>
      <c r="JYV113" s="79"/>
      <c r="JYW113" s="79"/>
      <c r="JYX113" s="81"/>
      <c r="JYY113" s="80"/>
      <c r="JZA113" s="77"/>
      <c r="JZB113" s="80"/>
      <c r="JZC113" s="80"/>
      <c r="JZD113" s="80"/>
      <c r="JZE113" s="80"/>
      <c r="JZF113" s="77"/>
      <c r="JZG113" s="78"/>
      <c r="JZH113" s="79"/>
      <c r="JZI113" s="79"/>
      <c r="JZJ113" s="80"/>
      <c r="JZK113" s="81"/>
      <c r="JZL113" s="79"/>
      <c r="JZM113" s="79"/>
      <c r="JZN113" s="81"/>
      <c r="JZO113" s="80"/>
      <c r="JZQ113" s="77"/>
      <c r="JZR113" s="80"/>
      <c r="JZS113" s="80"/>
      <c r="JZT113" s="80"/>
      <c r="JZU113" s="80"/>
      <c r="JZV113" s="77"/>
      <c r="JZW113" s="78"/>
      <c r="JZX113" s="79"/>
      <c r="JZY113" s="79"/>
      <c r="JZZ113" s="80"/>
      <c r="KAA113" s="81"/>
      <c r="KAB113" s="79"/>
      <c r="KAC113" s="79"/>
      <c r="KAD113" s="81"/>
      <c r="KAE113" s="80"/>
      <c r="KAG113" s="77"/>
      <c r="KAH113" s="80"/>
      <c r="KAI113" s="80"/>
      <c r="KAJ113" s="80"/>
      <c r="KAK113" s="80"/>
      <c r="KAL113" s="77"/>
      <c r="KAM113" s="78"/>
      <c r="KAN113" s="79"/>
      <c r="KAO113" s="79"/>
      <c r="KAP113" s="80"/>
      <c r="KAQ113" s="81"/>
      <c r="KAR113" s="79"/>
      <c r="KAS113" s="79"/>
      <c r="KAT113" s="81"/>
      <c r="KAU113" s="80"/>
      <c r="KAW113" s="77"/>
      <c r="KAX113" s="80"/>
      <c r="KAY113" s="80"/>
      <c r="KAZ113" s="80"/>
      <c r="KBA113" s="80"/>
      <c r="KBB113" s="77"/>
      <c r="KBC113" s="78"/>
      <c r="KBD113" s="79"/>
      <c r="KBE113" s="79"/>
      <c r="KBF113" s="80"/>
      <c r="KBG113" s="81"/>
      <c r="KBH113" s="79"/>
      <c r="KBI113" s="79"/>
      <c r="KBJ113" s="81"/>
      <c r="KBK113" s="80"/>
      <c r="KBM113" s="77"/>
      <c r="KBN113" s="80"/>
      <c r="KBO113" s="80"/>
      <c r="KBP113" s="80"/>
      <c r="KBQ113" s="80"/>
      <c r="KBR113" s="77"/>
      <c r="KBS113" s="78"/>
      <c r="KBT113" s="79"/>
      <c r="KBU113" s="79"/>
      <c r="KBV113" s="80"/>
      <c r="KBW113" s="81"/>
      <c r="KBX113" s="79"/>
      <c r="KBY113" s="79"/>
      <c r="KBZ113" s="81"/>
      <c r="KCA113" s="80"/>
      <c r="KCC113" s="77"/>
      <c r="KCD113" s="80"/>
      <c r="KCE113" s="80"/>
      <c r="KCF113" s="80"/>
      <c r="KCG113" s="80"/>
      <c r="KCH113" s="77"/>
      <c r="KCI113" s="78"/>
      <c r="KCJ113" s="79"/>
      <c r="KCK113" s="79"/>
      <c r="KCL113" s="80"/>
      <c r="KCM113" s="81"/>
      <c r="KCN113" s="79"/>
      <c r="KCO113" s="79"/>
      <c r="KCP113" s="81"/>
      <c r="KCQ113" s="80"/>
      <c r="KCS113" s="77"/>
      <c r="KCT113" s="80"/>
      <c r="KCU113" s="80"/>
      <c r="KCV113" s="80"/>
      <c r="KCW113" s="80"/>
      <c r="KCX113" s="77"/>
      <c r="KCY113" s="78"/>
      <c r="KCZ113" s="79"/>
      <c r="KDA113" s="79"/>
      <c r="KDB113" s="80"/>
      <c r="KDC113" s="81"/>
      <c r="KDD113" s="79"/>
      <c r="KDE113" s="79"/>
      <c r="KDF113" s="81"/>
      <c r="KDG113" s="80"/>
      <c r="KDI113" s="77"/>
      <c r="KDJ113" s="80"/>
      <c r="KDK113" s="80"/>
      <c r="KDL113" s="80"/>
      <c r="KDM113" s="80"/>
      <c r="KDN113" s="77"/>
      <c r="KDO113" s="78"/>
      <c r="KDP113" s="79"/>
      <c r="KDQ113" s="79"/>
      <c r="KDR113" s="80"/>
      <c r="KDS113" s="81"/>
      <c r="KDT113" s="79"/>
      <c r="KDU113" s="79"/>
      <c r="KDV113" s="81"/>
      <c r="KDW113" s="80"/>
      <c r="KDY113" s="77"/>
      <c r="KDZ113" s="80"/>
      <c r="KEA113" s="80"/>
      <c r="KEB113" s="80"/>
      <c r="KEC113" s="80"/>
      <c r="KED113" s="77"/>
      <c r="KEE113" s="78"/>
      <c r="KEF113" s="79"/>
      <c r="KEG113" s="79"/>
      <c r="KEH113" s="80"/>
      <c r="KEI113" s="81"/>
      <c r="KEJ113" s="79"/>
      <c r="KEK113" s="79"/>
      <c r="KEL113" s="81"/>
      <c r="KEM113" s="80"/>
      <c r="KEO113" s="77"/>
      <c r="KEP113" s="80"/>
      <c r="KEQ113" s="80"/>
      <c r="KER113" s="80"/>
      <c r="KES113" s="80"/>
      <c r="KET113" s="77"/>
      <c r="KEU113" s="78"/>
      <c r="KEV113" s="79"/>
      <c r="KEW113" s="79"/>
      <c r="KEX113" s="80"/>
      <c r="KEY113" s="81"/>
      <c r="KEZ113" s="79"/>
      <c r="KFA113" s="79"/>
      <c r="KFB113" s="81"/>
      <c r="KFC113" s="80"/>
      <c r="KFE113" s="77"/>
      <c r="KFF113" s="80"/>
      <c r="KFG113" s="80"/>
      <c r="KFH113" s="80"/>
      <c r="KFI113" s="80"/>
      <c r="KFJ113" s="77"/>
      <c r="KFK113" s="78"/>
      <c r="KFL113" s="79"/>
      <c r="KFM113" s="79"/>
      <c r="KFN113" s="80"/>
      <c r="KFO113" s="81"/>
      <c r="KFP113" s="79"/>
      <c r="KFQ113" s="79"/>
      <c r="KFR113" s="81"/>
      <c r="KFS113" s="80"/>
      <c r="KFU113" s="77"/>
      <c r="KFV113" s="80"/>
      <c r="KFW113" s="80"/>
      <c r="KFX113" s="80"/>
      <c r="KFY113" s="80"/>
      <c r="KFZ113" s="77"/>
      <c r="KGA113" s="78"/>
      <c r="KGB113" s="79"/>
      <c r="KGC113" s="79"/>
      <c r="KGD113" s="80"/>
      <c r="KGE113" s="81"/>
      <c r="KGF113" s="79"/>
      <c r="KGG113" s="79"/>
      <c r="KGH113" s="81"/>
      <c r="KGI113" s="80"/>
      <c r="KGK113" s="77"/>
      <c r="KGL113" s="80"/>
      <c r="KGM113" s="80"/>
      <c r="KGN113" s="80"/>
      <c r="KGO113" s="80"/>
      <c r="KGP113" s="77"/>
      <c r="KGQ113" s="78"/>
      <c r="KGR113" s="79"/>
      <c r="KGS113" s="79"/>
      <c r="KGT113" s="80"/>
      <c r="KGU113" s="81"/>
      <c r="KGV113" s="79"/>
      <c r="KGW113" s="79"/>
      <c r="KGX113" s="81"/>
      <c r="KGY113" s="80"/>
      <c r="KHA113" s="77"/>
      <c r="KHB113" s="80"/>
      <c r="KHC113" s="80"/>
      <c r="KHD113" s="80"/>
      <c r="KHE113" s="80"/>
      <c r="KHF113" s="77"/>
      <c r="KHG113" s="78"/>
      <c r="KHH113" s="79"/>
      <c r="KHI113" s="79"/>
      <c r="KHJ113" s="80"/>
      <c r="KHK113" s="81"/>
      <c r="KHL113" s="79"/>
      <c r="KHM113" s="79"/>
      <c r="KHN113" s="81"/>
      <c r="KHO113" s="80"/>
      <c r="KHQ113" s="77"/>
      <c r="KHR113" s="80"/>
      <c r="KHS113" s="80"/>
      <c r="KHT113" s="80"/>
      <c r="KHU113" s="80"/>
      <c r="KHV113" s="77"/>
      <c r="KHW113" s="78"/>
      <c r="KHX113" s="79"/>
      <c r="KHY113" s="79"/>
      <c r="KHZ113" s="80"/>
      <c r="KIA113" s="81"/>
      <c r="KIB113" s="79"/>
      <c r="KIC113" s="79"/>
      <c r="KID113" s="81"/>
      <c r="KIE113" s="80"/>
      <c r="KIG113" s="77"/>
      <c r="KIH113" s="80"/>
      <c r="KII113" s="80"/>
      <c r="KIJ113" s="80"/>
      <c r="KIK113" s="80"/>
      <c r="KIL113" s="77"/>
      <c r="KIM113" s="78"/>
      <c r="KIN113" s="79"/>
      <c r="KIO113" s="79"/>
      <c r="KIP113" s="80"/>
      <c r="KIQ113" s="81"/>
      <c r="KIR113" s="79"/>
      <c r="KIS113" s="79"/>
      <c r="KIT113" s="81"/>
      <c r="KIU113" s="80"/>
      <c r="KIW113" s="77"/>
      <c r="KIX113" s="80"/>
      <c r="KIY113" s="80"/>
      <c r="KIZ113" s="80"/>
      <c r="KJA113" s="80"/>
      <c r="KJB113" s="77"/>
      <c r="KJC113" s="78"/>
      <c r="KJD113" s="79"/>
      <c r="KJE113" s="79"/>
      <c r="KJF113" s="80"/>
      <c r="KJG113" s="81"/>
      <c r="KJH113" s="79"/>
      <c r="KJI113" s="79"/>
      <c r="KJJ113" s="81"/>
      <c r="KJK113" s="80"/>
      <c r="KJM113" s="77"/>
      <c r="KJN113" s="80"/>
      <c r="KJO113" s="80"/>
      <c r="KJP113" s="80"/>
      <c r="KJQ113" s="80"/>
      <c r="KJR113" s="77"/>
      <c r="KJS113" s="78"/>
      <c r="KJT113" s="79"/>
      <c r="KJU113" s="79"/>
      <c r="KJV113" s="80"/>
      <c r="KJW113" s="81"/>
      <c r="KJX113" s="79"/>
      <c r="KJY113" s="79"/>
      <c r="KJZ113" s="81"/>
      <c r="KKA113" s="80"/>
      <c r="KKC113" s="77"/>
      <c r="KKD113" s="80"/>
      <c r="KKE113" s="80"/>
      <c r="KKF113" s="80"/>
      <c r="KKG113" s="80"/>
      <c r="KKH113" s="77"/>
      <c r="KKI113" s="78"/>
      <c r="KKJ113" s="79"/>
      <c r="KKK113" s="79"/>
      <c r="KKL113" s="80"/>
      <c r="KKM113" s="81"/>
      <c r="KKN113" s="79"/>
      <c r="KKO113" s="79"/>
      <c r="KKP113" s="81"/>
      <c r="KKQ113" s="80"/>
      <c r="KKS113" s="77"/>
      <c r="KKT113" s="80"/>
      <c r="KKU113" s="80"/>
      <c r="KKV113" s="80"/>
      <c r="KKW113" s="80"/>
      <c r="KKX113" s="77"/>
      <c r="KKY113" s="78"/>
      <c r="KKZ113" s="79"/>
      <c r="KLA113" s="79"/>
      <c r="KLB113" s="80"/>
      <c r="KLC113" s="81"/>
      <c r="KLD113" s="79"/>
      <c r="KLE113" s="79"/>
      <c r="KLF113" s="81"/>
      <c r="KLG113" s="80"/>
      <c r="KLI113" s="77"/>
      <c r="KLJ113" s="80"/>
      <c r="KLK113" s="80"/>
      <c r="KLL113" s="80"/>
      <c r="KLM113" s="80"/>
      <c r="KLN113" s="77"/>
      <c r="KLO113" s="78"/>
      <c r="KLP113" s="79"/>
      <c r="KLQ113" s="79"/>
      <c r="KLR113" s="80"/>
      <c r="KLS113" s="81"/>
      <c r="KLT113" s="79"/>
      <c r="KLU113" s="79"/>
      <c r="KLV113" s="81"/>
      <c r="KLW113" s="80"/>
      <c r="KLY113" s="77"/>
      <c r="KLZ113" s="80"/>
      <c r="KMA113" s="80"/>
      <c r="KMB113" s="80"/>
      <c r="KMC113" s="80"/>
      <c r="KMD113" s="77"/>
      <c r="KME113" s="78"/>
      <c r="KMF113" s="79"/>
      <c r="KMG113" s="79"/>
      <c r="KMH113" s="80"/>
      <c r="KMI113" s="81"/>
      <c r="KMJ113" s="79"/>
      <c r="KMK113" s="79"/>
      <c r="KML113" s="81"/>
      <c r="KMM113" s="80"/>
      <c r="KMO113" s="77"/>
      <c r="KMP113" s="80"/>
      <c r="KMQ113" s="80"/>
      <c r="KMR113" s="80"/>
      <c r="KMS113" s="80"/>
      <c r="KMT113" s="77"/>
      <c r="KMU113" s="78"/>
      <c r="KMV113" s="79"/>
      <c r="KMW113" s="79"/>
      <c r="KMX113" s="80"/>
      <c r="KMY113" s="81"/>
      <c r="KMZ113" s="79"/>
      <c r="KNA113" s="79"/>
      <c r="KNB113" s="81"/>
      <c r="KNC113" s="80"/>
      <c r="KNE113" s="77"/>
      <c r="KNF113" s="80"/>
      <c r="KNG113" s="80"/>
      <c r="KNH113" s="80"/>
      <c r="KNI113" s="80"/>
      <c r="KNJ113" s="77"/>
      <c r="KNK113" s="78"/>
      <c r="KNL113" s="79"/>
      <c r="KNM113" s="79"/>
      <c r="KNN113" s="80"/>
      <c r="KNO113" s="81"/>
      <c r="KNP113" s="79"/>
      <c r="KNQ113" s="79"/>
      <c r="KNR113" s="81"/>
      <c r="KNS113" s="80"/>
      <c r="KNU113" s="77"/>
      <c r="KNV113" s="80"/>
      <c r="KNW113" s="80"/>
      <c r="KNX113" s="80"/>
      <c r="KNY113" s="80"/>
      <c r="KNZ113" s="77"/>
      <c r="KOA113" s="78"/>
      <c r="KOB113" s="79"/>
      <c r="KOC113" s="79"/>
      <c r="KOD113" s="80"/>
      <c r="KOE113" s="81"/>
      <c r="KOF113" s="79"/>
      <c r="KOG113" s="79"/>
      <c r="KOH113" s="81"/>
      <c r="KOI113" s="80"/>
      <c r="KOK113" s="77"/>
      <c r="KOL113" s="80"/>
      <c r="KOM113" s="80"/>
      <c r="KON113" s="80"/>
      <c r="KOO113" s="80"/>
      <c r="KOP113" s="77"/>
      <c r="KOQ113" s="78"/>
      <c r="KOR113" s="79"/>
      <c r="KOS113" s="79"/>
      <c r="KOT113" s="80"/>
      <c r="KOU113" s="81"/>
      <c r="KOV113" s="79"/>
      <c r="KOW113" s="79"/>
      <c r="KOX113" s="81"/>
      <c r="KOY113" s="80"/>
      <c r="KPA113" s="77"/>
      <c r="KPB113" s="80"/>
      <c r="KPC113" s="80"/>
      <c r="KPD113" s="80"/>
      <c r="KPE113" s="80"/>
      <c r="KPF113" s="77"/>
      <c r="KPG113" s="78"/>
      <c r="KPH113" s="79"/>
      <c r="KPI113" s="79"/>
      <c r="KPJ113" s="80"/>
      <c r="KPK113" s="81"/>
      <c r="KPL113" s="79"/>
      <c r="KPM113" s="79"/>
      <c r="KPN113" s="81"/>
      <c r="KPO113" s="80"/>
      <c r="KPQ113" s="77"/>
      <c r="KPR113" s="80"/>
      <c r="KPS113" s="80"/>
      <c r="KPT113" s="80"/>
      <c r="KPU113" s="80"/>
      <c r="KPV113" s="77"/>
      <c r="KPW113" s="78"/>
      <c r="KPX113" s="79"/>
      <c r="KPY113" s="79"/>
      <c r="KPZ113" s="80"/>
      <c r="KQA113" s="81"/>
      <c r="KQB113" s="79"/>
      <c r="KQC113" s="79"/>
      <c r="KQD113" s="81"/>
      <c r="KQE113" s="80"/>
      <c r="KQG113" s="77"/>
      <c r="KQH113" s="80"/>
      <c r="KQI113" s="80"/>
      <c r="KQJ113" s="80"/>
      <c r="KQK113" s="80"/>
      <c r="KQL113" s="77"/>
      <c r="KQM113" s="78"/>
      <c r="KQN113" s="79"/>
      <c r="KQO113" s="79"/>
      <c r="KQP113" s="80"/>
      <c r="KQQ113" s="81"/>
      <c r="KQR113" s="79"/>
      <c r="KQS113" s="79"/>
      <c r="KQT113" s="81"/>
      <c r="KQU113" s="80"/>
      <c r="KQW113" s="77"/>
      <c r="KQX113" s="80"/>
      <c r="KQY113" s="80"/>
      <c r="KQZ113" s="80"/>
      <c r="KRA113" s="80"/>
      <c r="KRB113" s="77"/>
      <c r="KRC113" s="78"/>
      <c r="KRD113" s="79"/>
      <c r="KRE113" s="79"/>
      <c r="KRF113" s="80"/>
      <c r="KRG113" s="81"/>
      <c r="KRH113" s="79"/>
      <c r="KRI113" s="79"/>
      <c r="KRJ113" s="81"/>
      <c r="KRK113" s="80"/>
      <c r="KRM113" s="77"/>
      <c r="KRN113" s="80"/>
      <c r="KRO113" s="80"/>
      <c r="KRP113" s="80"/>
      <c r="KRQ113" s="80"/>
      <c r="KRR113" s="77"/>
      <c r="KRS113" s="78"/>
      <c r="KRT113" s="79"/>
      <c r="KRU113" s="79"/>
      <c r="KRV113" s="80"/>
      <c r="KRW113" s="81"/>
      <c r="KRX113" s="79"/>
      <c r="KRY113" s="79"/>
      <c r="KRZ113" s="81"/>
      <c r="KSA113" s="80"/>
      <c r="KSC113" s="77"/>
      <c r="KSD113" s="80"/>
      <c r="KSE113" s="80"/>
      <c r="KSF113" s="80"/>
      <c r="KSG113" s="80"/>
      <c r="KSH113" s="77"/>
      <c r="KSI113" s="78"/>
      <c r="KSJ113" s="79"/>
      <c r="KSK113" s="79"/>
      <c r="KSL113" s="80"/>
      <c r="KSM113" s="81"/>
      <c r="KSN113" s="79"/>
      <c r="KSO113" s="79"/>
      <c r="KSP113" s="81"/>
      <c r="KSQ113" s="80"/>
      <c r="KSS113" s="77"/>
      <c r="KST113" s="80"/>
      <c r="KSU113" s="80"/>
      <c r="KSV113" s="80"/>
      <c r="KSW113" s="80"/>
      <c r="KSX113" s="77"/>
      <c r="KSY113" s="78"/>
      <c r="KSZ113" s="79"/>
      <c r="KTA113" s="79"/>
      <c r="KTB113" s="80"/>
      <c r="KTC113" s="81"/>
      <c r="KTD113" s="79"/>
      <c r="KTE113" s="79"/>
      <c r="KTF113" s="81"/>
      <c r="KTG113" s="80"/>
      <c r="KTI113" s="77"/>
      <c r="KTJ113" s="80"/>
      <c r="KTK113" s="80"/>
      <c r="KTL113" s="80"/>
      <c r="KTM113" s="80"/>
      <c r="KTN113" s="77"/>
      <c r="KTO113" s="78"/>
      <c r="KTP113" s="79"/>
      <c r="KTQ113" s="79"/>
      <c r="KTR113" s="80"/>
      <c r="KTS113" s="81"/>
      <c r="KTT113" s="79"/>
      <c r="KTU113" s="79"/>
      <c r="KTV113" s="81"/>
      <c r="KTW113" s="80"/>
      <c r="KTY113" s="77"/>
      <c r="KTZ113" s="80"/>
      <c r="KUA113" s="80"/>
      <c r="KUB113" s="80"/>
      <c r="KUC113" s="80"/>
      <c r="KUD113" s="77"/>
      <c r="KUE113" s="78"/>
      <c r="KUF113" s="79"/>
      <c r="KUG113" s="79"/>
      <c r="KUH113" s="80"/>
      <c r="KUI113" s="81"/>
      <c r="KUJ113" s="79"/>
      <c r="KUK113" s="79"/>
      <c r="KUL113" s="81"/>
      <c r="KUM113" s="80"/>
      <c r="KUO113" s="77"/>
      <c r="KUP113" s="80"/>
      <c r="KUQ113" s="80"/>
      <c r="KUR113" s="80"/>
      <c r="KUS113" s="80"/>
      <c r="KUT113" s="77"/>
      <c r="KUU113" s="78"/>
      <c r="KUV113" s="79"/>
      <c r="KUW113" s="79"/>
      <c r="KUX113" s="80"/>
      <c r="KUY113" s="81"/>
      <c r="KUZ113" s="79"/>
      <c r="KVA113" s="79"/>
      <c r="KVB113" s="81"/>
      <c r="KVC113" s="80"/>
      <c r="KVE113" s="77"/>
      <c r="KVF113" s="80"/>
      <c r="KVG113" s="80"/>
      <c r="KVH113" s="80"/>
      <c r="KVI113" s="80"/>
      <c r="KVJ113" s="77"/>
      <c r="KVK113" s="78"/>
      <c r="KVL113" s="79"/>
      <c r="KVM113" s="79"/>
      <c r="KVN113" s="80"/>
      <c r="KVO113" s="81"/>
      <c r="KVP113" s="79"/>
      <c r="KVQ113" s="79"/>
      <c r="KVR113" s="81"/>
      <c r="KVS113" s="80"/>
      <c r="KVU113" s="77"/>
      <c r="KVV113" s="80"/>
      <c r="KVW113" s="80"/>
      <c r="KVX113" s="80"/>
      <c r="KVY113" s="80"/>
      <c r="KVZ113" s="77"/>
      <c r="KWA113" s="78"/>
      <c r="KWB113" s="79"/>
      <c r="KWC113" s="79"/>
      <c r="KWD113" s="80"/>
      <c r="KWE113" s="81"/>
      <c r="KWF113" s="79"/>
      <c r="KWG113" s="79"/>
      <c r="KWH113" s="81"/>
      <c r="KWI113" s="80"/>
      <c r="KWK113" s="77"/>
      <c r="KWL113" s="80"/>
      <c r="KWM113" s="80"/>
      <c r="KWN113" s="80"/>
      <c r="KWO113" s="80"/>
      <c r="KWP113" s="77"/>
      <c r="KWQ113" s="78"/>
      <c r="KWR113" s="79"/>
      <c r="KWS113" s="79"/>
      <c r="KWT113" s="80"/>
      <c r="KWU113" s="81"/>
      <c r="KWV113" s="79"/>
      <c r="KWW113" s="79"/>
      <c r="KWX113" s="81"/>
      <c r="KWY113" s="80"/>
      <c r="KXA113" s="77"/>
      <c r="KXB113" s="80"/>
      <c r="KXC113" s="80"/>
      <c r="KXD113" s="80"/>
      <c r="KXE113" s="80"/>
      <c r="KXF113" s="77"/>
      <c r="KXG113" s="78"/>
      <c r="KXH113" s="79"/>
      <c r="KXI113" s="79"/>
      <c r="KXJ113" s="80"/>
      <c r="KXK113" s="81"/>
      <c r="KXL113" s="79"/>
      <c r="KXM113" s="79"/>
      <c r="KXN113" s="81"/>
      <c r="KXO113" s="80"/>
      <c r="KXQ113" s="77"/>
      <c r="KXR113" s="80"/>
      <c r="KXS113" s="80"/>
      <c r="KXT113" s="80"/>
      <c r="KXU113" s="80"/>
      <c r="KXV113" s="77"/>
      <c r="KXW113" s="78"/>
      <c r="KXX113" s="79"/>
      <c r="KXY113" s="79"/>
      <c r="KXZ113" s="80"/>
      <c r="KYA113" s="81"/>
      <c r="KYB113" s="79"/>
      <c r="KYC113" s="79"/>
      <c r="KYD113" s="81"/>
      <c r="KYE113" s="80"/>
      <c r="KYG113" s="77"/>
      <c r="KYH113" s="80"/>
      <c r="KYI113" s="80"/>
      <c r="KYJ113" s="80"/>
      <c r="KYK113" s="80"/>
      <c r="KYL113" s="77"/>
      <c r="KYM113" s="78"/>
      <c r="KYN113" s="79"/>
      <c r="KYO113" s="79"/>
      <c r="KYP113" s="80"/>
      <c r="KYQ113" s="81"/>
      <c r="KYR113" s="79"/>
      <c r="KYS113" s="79"/>
      <c r="KYT113" s="81"/>
      <c r="KYU113" s="80"/>
      <c r="KYW113" s="77"/>
      <c r="KYX113" s="80"/>
      <c r="KYY113" s="80"/>
      <c r="KYZ113" s="80"/>
      <c r="KZA113" s="80"/>
      <c r="KZB113" s="77"/>
      <c r="KZC113" s="78"/>
      <c r="KZD113" s="79"/>
      <c r="KZE113" s="79"/>
      <c r="KZF113" s="80"/>
      <c r="KZG113" s="81"/>
      <c r="KZH113" s="79"/>
      <c r="KZI113" s="79"/>
      <c r="KZJ113" s="81"/>
      <c r="KZK113" s="80"/>
      <c r="KZM113" s="77"/>
      <c r="KZN113" s="80"/>
      <c r="KZO113" s="80"/>
      <c r="KZP113" s="80"/>
      <c r="KZQ113" s="80"/>
      <c r="KZR113" s="77"/>
      <c r="KZS113" s="78"/>
      <c r="KZT113" s="79"/>
      <c r="KZU113" s="79"/>
      <c r="KZV113" s="80"/>
      <c r="KZW113" s="81"/>
      <c r="KZX113" s="79"/>
      <c r="KZY113" s="79"/>
      <c r="KZZ113" s="81"/>
      <c r="LAA113" s="80"/>
      <c r="LAC113" s="77"/>
      <c r="LAD113" s="80"/>
      <c r="LAE113" s="80"/>
      <c r="LAF113" s="80"/>
      <c r="LAG113" s="80"/>
      <c r="LAH113" s="77"/>
      <c r="LAI113" s="78"/>
      <c r="LAJ113" s="79"/>
      <c r="LAK113" s="79"/>
      <c r="LAL113" s="80"/>
      <c r="LAM113" s="81"/>
      <c r="LAN113" s="79"/>
      <c r="LAO113" s="79"/>
      <c r="LAP113" s="81"/>
      <c r="LAQ113" s="80"/>
      <c r="LAS113" s="77"/>
      <c r="LAT113" s="80"/>
      <c r="LAU113" s="80"/>
      <c r="LAV113" s="80"/>
      <c r="LAW113" s="80"/>
      <c r="LAX113" s="77"/>
      <c r="LAY113" s="78"/>
      <c r="LAZ113" s="79"/>
      <c r="LBA113" s="79"/>
      <c r="LBB113" s="80"/>
      <c r="LBC113" s="81"/>
      <c r="LBD113" s="79"/>
      <c r="LBE113" s="79"/>
      <c r="LBF113" s="81"/>
      <c r="LBG113" s="80"/>
      <c r="LBI113" s="77"/>
      <c r="LBJ113" s="80"/>
      <c r="LBK113" s="80"/>
      <c r="LBL113" s="80"/>
      <c r="LBM113" s="80"/>
      <c r="LBN113" s="77"/>
      <c r="LBO113" s="78"/>
      <c r="LBP113" s="79"/>
      <c r="LBQ113" s="79"/>
      <c r="LBR113" s="80"/>
      <c r="LBS113" s="81"/>
      <c r="LBT113" s="79"/>
      <c r="LBU113" s="79"/>
      <c r="LBV113" s="81"/>
      <c r="LBW113" s="80"/>
      <c r="LBY113" s="77"/>
      <c r="LBZ113" s="80"/>
      <c r="LCA113" s="80"/>
      <c r="LCB113" s="80"/>
      <c r="LCC113" s="80"/>
      <c r="LCD113" s="77"/>
      <c r="LCE113" s="78"/>
      <c r="LCF113" s="79"/>
      <c r="LCG113" s="79"/>
      <c r="LCH113" s="80"/>
      <c r="LCI113" s="81"/>
      <c r="LCJ113" s="79"/>
      <c r="LCK113" s="79"/>
      <c r="LCL113" s="81"/>
      <c r="LCM113" s="80"/>
      <c r="LCO113" s="77"/>
      <c r="LCP113" s="80"/>
      <c r="LCQ113" s="80"/>
      <c r="LCR113" s="80"/>
      <c r="LCS113" s="80"/>
      <c r="LCT113" s="77"/>
      <c r="LCU113" s="78"/>
      <c r="LCV113" s="79"/>
      <c r="LCW113" s="79"/>
      <c r="LCX113" s="80"/>
      <c r="LCY113" s="81"/>
      <c r="LCZ113" s="79"/>
      <c r="LDA113" s="79"/>
      <c r="LDB113" s="81"/>
      <c r="LDC113" s="80"/>
      <c r="LDE113" s="77"/>
      <c r="LDF113" s="80"/>
      <c r="LDG113" s="80"/>
      <c r="LDH113" s="80"/>
      <c r="LDI113" s="80"/>
      <c r="LDJ113" s="77"/>
      <c r="LDK113" s="78"/>
      <c r="LDL113" s="79"/>
      <c r="LDM113" s="79"/>
      <c r="LDN113" s="80"/>
      <c r="LDO113" s="81"/>
      <c r="LDP113" s="79"/>
      <c r="LDQ113" s="79"/>
      <c r="LDR113" s="81"/>
      <c r="LDS113" s="80"/>
      <c r="LDU113" s="77"/>
      <c r="LDV113" s="80"/>
      <c r="LDW113" s="80"/>
      <c r="LDX113" s="80"/>
      <c r="LDY113" s="80"/>
      <c r="LDZ113" s="77"/>
      <c r="LEA113" s="78"/>
      <c r="LEB113" s="79"/>
      <c r="LEC113" s="79"/>
      <c r="LED113" s="80"/>
      <c r="LEE113" s="81"/>
      <c r="LEF113" s="79"/>
      <c r="LEG113" s="79"/>
      <c r="LEH113" s="81"/>
      <c r="LEI113" s="80"/>
      <c r="LEK113" s="77"/>
      <c r="LEL113" s="80"/>
      <c r="LEM113" s="80"/>
      <c r="LEN113" s="80"/>
      <c r="LEO113" s="80"/>
      <c r="LEP113" s="77"/>
      <c r="LEQ113" s="78"/>
      <c r="LER113" s="79"/>
      <c r="LES113" s="79"/>
      <c r="LET113" s="80"/>
      <c r="LEU113" s="81"/>
      <c r="LEV113" s="79"/>
      <c r="LEW113" s="79"/>
      <c r="LEX113" s="81"/>
      <c r="LEY113" s="80"/>
      <c r="LFA113" s="77"/>
      <c r="LFB113" s="80"/>
      <c r="LFC113" s="80"/>
      <c r="LFD113" s="80"/>
      <c r="LFE113" s="80"/>
      <c r="LFF113" s="77"/>
      <c r="LFG113" s="78"/>
      <c r="LFH113" s="79"/>
      <c r="LFI113" s="79"/>
      <c r="LFJ113" s="80"/>
      <c r="LFK113" s="81"/>
      <c r="LFL113" s="79"/>
      <c r="LFM113" s="79"/>
      <c r="LFN113" s="81"/>
      <c r="LFO113" s="80"/>
      <c r="LFQ113" s="77"/>
      <c r="LFR113" s="80"/>
      <c r="LFS113" s="80"/>
      <c r="LFT113" s="80"/>
      <c r="LFU113" s="80"/>
      <c r="LFV113" s="77"/>
      <c r="LFW113" s="78"/>
      <c r="LFX113" s="79"/>
      <c r="LFY113" s="79"/>
      <c r="LFZ113" s="80"/>
      <c r="LGA113" s="81"/>
      <c r="LGB113" s="79"/>
      <c r="LGC113" s="79"/>
      <c r="LGD113" s="81"/>
      <c r="LGE113" s="80"/>
      <c r="LGG113" s="77"/>
      <c r="LGH113" s="80"/>
      <c r="LGI113" s="80"/>
      <c r="LGJ113" s="80"/>
      <c r="LGK113" s="80"/>
      <c r="LGL113" s="77"/>
      <c r="LGM113" s="78"/>
      <c r="LGN113" s="79"/>
      <c r="LGO113" s="79"/>
      <c r="LGP113" s="80"/>
      <c r="LGQ113" s="81"/>
      <c r="LGR113" s="79"/>
      <c r="LGS113" s="79"/>
      <c r="LGT113" s="81"/>
      <c r="LGU113" s="80"/>
      <c r="LGW113" s="77"/>
      <c r="LGX113" s="80"/>
      <c r="LGY113" s="80"/>
      <c r="LGZ113" s="80"/>
      <c r="LHA113" s="80"/>
      <c r="LHB113" s="77"/>
      <c r="LHC113" s="78"/>
      <c r="LHD113" s="79"/>
      <c r="LHE113" s="79"/>
      <c r="LHF113" s="80"/>
      <c r="LHG113" s="81"/>
      <c r="LHH113" s="79"/>
      <c r="LHI113" s="79"/>
      <c r="LHJ113" s="81"/>
      <c r="LHK113" s="80"/>
      <c r="LHM113" s="77"/>
      <c r="LHN113" s="80"/>
      <c r="LHO113" s="80"/>
      <c r="LHP113" s="80"/>
      <c r="LHQ113" s="80"/>
      <c r="LHR113" s="77"/>
      <c r="LHS113" s="78"/>
      <c r="LHT113" s="79"/>
      <c r="LHU113" s="79"/>
      <c r="LHV113" s="80"/>
      <c r="LHW113" s="81"/>
      <c r="LHX113" s="79"/>
      <c r="LHY113" s="79"/>
      <c r="LHZ113" s="81"/>
      <c r="LIA113" s="80"/>
      <c r="LIC113" s="77"/>
      <c r="LID113" s="80"/>
      <c r="LIE113" s="80"/>
      <c r="LIF113" s="80"/>
      <c r="LIG113" s="80"/>
      <c r="LIH113" s="77"/>
      <c r="LII113" s="78"/>
      <c r="LIJ113" s="79"/>
      <c r="LIK113" s="79"/>
      <c r="LIL113" s="80"/>
      <c r="LIM113" s="81"/>
      <c r="LIN113" s="79"/>
      <c r="LIO113" s="79"/>
      <c r="LIP113" s="81"/>
      <c r="LIQ113" s="80"/>
      <c r="LIS113" s="77"/>
      <c r="LIT113" s="80"/>
      <c r="LIU113" s="80"/>
      <c r="LIV113" s="80"/>
      <c r="LIW113" s="80"/>
      <c r="LIX113" s="77"/>
      <c r="LIY113" s="78"/>
      <c r="LIZ113" s="79"/>
      <c r="LJA113" s="79"/>
      <c r="LJB113" s="80"/>
      <c r="LJC113" s="81"/>
      <c r="LJD113" s="79"/>
      <c r="LJE113" s="79"/>
      <c r="LJF113" s="81"/>
      <c r="LJG113" s="80"/>
      <c r="LJI113" s="77"/>
      <c r="LJJ113" s="80"/>
      <c r="LJK113" s="80"/>
      <c r="LJL113" s="80"/>
      <c r="LJM113" s="80"/>
      <c r="LJN113" s="77"/>
      <c r="LJO113" s="78"/>
      <c r="LJP113" s="79"/>
      <c r="LJQ113" s="79"/>
      <c r="LJR113" s="80"/>
      <c r="LJS113" s="81"/>
      <c r="LJT113" s="79"/>
      <c r="LJU113" s="79"/>
      <c r="LJV113" s="81"/>
      <c r="LJW113" s="80"/>
      <c r="LJY113" s="77"/>
      <c r="LJZ113" s="80"/>
      <c r="LKA113" s="80"/>
      <c r="LKB113" s="80"/>
      <c r="LKC113" s="80"/>
      <c r="LKD113" s="77"/>
      <c r="LKE113" s="78"/>
      <c r="LKF113" s="79"/>
      <c r="LKG113" s="79"/>
      <c r="LKH113" s="80"/>
      <c r="LKI113" s="81"/>
      <c r="LKJ113" s="79"/>
      <c r="LKK113" s="79"/>
      <c r="LKL113" s="81"/>
      <c r="LKM113" s="80"/>
      <c r="LKO113" s="77"/>
      <c r="LKP113" s="80"/>
      <c r="LKQ113" s="80"/>
      <c r="LKR113" s="80"/>
      <c r="LKS113" s="80"/>
      <c r="LKT113" s="77"/>
      <c r="LKU113" s="78"/>
      <c r="LKV113" s="79"/>
      <c r="LKW113" s="79"/>
      <c r="LKX113" s="80"/>
      <c r="LKY113" s="81"/>
      <c r="LKZ113" s="79"/>
      <c r="LLA113" s="79"/>
      <c r="LLB113" s="81"/>
      <c r="LLC113" s="80"/>
      <c r="LLE113" s="77"/>
      <c r="LLF113" s="80"/>
      <c r="LLG113" s="80"/>
      <c r="LLH113" s="80"/>
      <c r="LLI113" s="80"/>
      <c r="LLJ113" s="77"/>
      <c r="LLK113" s="78"/>
      <c r="LLL113" s="79"/>
      <c r="LLM113" s="79"/>
      <c r="LLN113" s="80"/>
      <c r="LLO113" s="81"/>
      <c r="LLP113" s="79"/>
      <c r="LLQ113" s="79"/>
      <c r="LLR113" s="81"/>
      <c r="LLS113" s="80"/>
      <c r="LLU113" s="77"/>
      <c r="LLV113" s="80"/>
      <c r="LLW113" s="80"/>
      <c r="LLX113" s="80"/>
      <c r="LLY113" s="80"/>
      <c r="LLZ113" s="77"/>
      <c r="LMA113" s="78"/>
      <c r="LMB113" s="79"/>
      <c r="LMC113" s="79"/>
      <c r="LMD113" s="80"/>
      <c r="LME113" s="81"/>
      <c r="LMF113" s="79"/>
      <c r="LMG113" s="79"/>
      <c r="LMH113" s="81"/>
      <c r="LMI113" s="80"/>
      <c r="LMK113" s="77"/>
      <c r="LML113" s="80"/>
      <c r="LMM113" s="80"/>
      <c r="LMN113" s="80"/>
      <c r="LMO113" s="80"/>
      <c r="LMP113" s="77"/>
      <c r="LMQ113" s="78"/>
      <c r="LMR113" s="79"/>
      <c r="LMS113" s="79"/>
      <c r="LMT113" s="80"/>
      <c r="LMU113" s="81"/>
      <c r="LMV113" s="79"/>
      <c r="LMW113" s="79"/>
      <c r="LMX113" s="81"/>
      <c r="LMY113" s="80"/>
      <c r="LNA113" s="77"/>
      <c r="LNB113" s="80"/>
      <c r="LNC113" s="80"/>
      <c r="LND113" s="80"/>
      <c r="LNE113" s="80"/>
      <c r="LNF113" s="77"/>
      <c r="LNG113" s="78"/>
      <c r="LNH113" s="79"/>
      <c r="LNI113" s="79"/>
      <c r="LNJ113" s="80"/>
      <c r="LNK113" s="81"/>
      <c r="LNL113" s="79"/>
      <c r="LNM113" s="79"/>
      <c r="LNN113" s="81"/>
      <c r="LNO113" s="80"/>
      <c r="LNQ113" s="77"/>
      <c r="LNR113" s="80"/>
      <c r="LNS113" s="80"/>
      <c r="LNT113" s="80"/>
      <c r="LNU113" s="80"/>
      <c r="LNV113" s="77"/>
      <c r="LNW113" s="78"/>
      <c r="LNX113" s="79"/>
      <c r="LNY113" s="79"/>
      <c r="LNZ113" s="80"/>
      <c r="LOA113" s="81"/>
      <c r="LOB113" s="79"/>
      <c r="LOC113" s="79"/>
      <c r="LOD113" s="81"/>
      <c r="LOE113" s="80"/>
      <c r="LOG113" s="77"/>
      <c r="LOH113" s="80"/>
      <c r="LOI113" s="80"/>
      <c r="LOJ113" s="80"/>
      <c r="LOK113" s="80"/>
      <c r="LOL113" s="77"/>
      <c r="LOM113" s="78"/>
      <c r="LON113" s="79"/>
      <c r="LOO113" s="79"/>
      <c r="LOP113" s="80"/>
      <c r="LOQ113" s="81"/>
      <c r="LOR113" s="79"/>
      <c r="LOS113" s="79"/>
      <c r="LOT113" s="81"/>
      <c r="LOU113" s="80"/>
      <c r="LOW113" s="77"/>
      <c r="LOX113" s="80"/>
      <c r="LOY113" s="80"/>
      <c r="LOZ113" s="80"/>
      <c r="LPA113" s="80"/>
      <c r="LPB113" s="77"/>
      <c r="LPC113" s="78"/>
      <c r="LPD113" s="79"/>
      <c r="LPE113" s="79"/>
      <c r="LPF113" s="80"/>
      <c r="LPG113" s="81"/>
      <c r="LPH113" s="79"/>
      <c r="LPI113" s="79"/>
      <c r="LPJ113" s="81"/>
      <c r="LPK113" s="80"/>
      <c r="LPM113" s="77"/>
      <c r="LPN113" s="80"/>
      <c r="LPO113" s="80"/>
      <c r="LPP113" s="80"/>
      <c r="LPQ113" s="80"/>
      <c r="LPR113" s="77"/>
      <c r="LPS113" s="78"/>
      <c r="LPT113" s="79"/>
      <c r="LPU113" s="79"/>
      <c r="LPV113" s="80"/>
      <c r="LPW113" s="81"/>
      <c r="LPX113" s="79"/>
      <c r="LPY113" s="79"/>
      <c r="LPZ113" s="81"/>
      <c r="LQA113" s="80"/>
      <c r="LQC113" s="77"/>
      <c r="LQD113" s="80"/>
      <c r="LQE113" s="80"/>
      <c r="LQF113" s="80"/>
      <c r="LQG113" s="80"/>
      <c r="LQH113" s="77"/>
      <c r="LQI113" s="78"/>
      <c r="LQJ113" s="79"/>
      <c r="LQK113" s="79"/>
      <c r="LQL113" s="80"/>
      <c r="LQM113" s="81"/>
      <c r="LQN113" s="79"/>
      <c r="LQO113" s="79"/>
      <c r="LQP113" s="81"/>
      <c r="LQQ113" s="80"/>
      <c r="LQS113" s="77"/>
      <c r="LQT113" s="80"/>
      <c r="LQU113" s="80"/>
      <c r="LQV113" s="80"/>
      <c r="LQW113" s="80"/>
      <c r="LQX113" s="77"/>
      <c r="LQY113" s="78"/>
      <c r="LQZ113" s="79"/>
      <c r="LRA113" s="79"/>
      <c r="LRB113" s="80"/>
      <c r="LRC113" s="81"/>
      <c r="LRD113" s="79"/>
      <c r="LRE113" s="79"/>
      <c r="LRF113" s="81"/>
      <c r="LRG113" s="80"/>
      <c r="LRI113" s="77"/>
      <c r="LRJ113" s="80"/>
      <c r="LRK113" s="80"/>
      <c r="LRL113" s="80"/>
      <c r="LRM113" s="80"/>
      <c r="LRN113" s="77"/>
      <c r="LRO113" s="78"/>
      <c r="LRP113" s="79"/>
      <c r="LRQ113" s="79"/>
      <c r="LRR113" s="80"/>
      <c r="LRS113" s="81"/>
      <c r="LRT113" s="79"/>
      <c r="LRU113" s="79"/>
      <c r="LRV113" s="81"/>
      <c r="LRW113" s="80"/>
      <c r="LRY113" s="77"/>
      <c r="LRZ113" s="80"/>
      <c r="LSA113" s="80"/>
      <c r="LSB113" s="80"/>
      <c r="LSC113" s="80"/>
      <c r="LSD113" s="77"/>
      <c r="LSE113" s="78"/>
      <c r="LSF113" s="79"/>
      <c r="LSG113" s="79"/>
      <c r="LSH113" s="80"/>
      <c r="LSI113" s="81"/>
      <c r="LSJ113" s="79"/>
      <c r="LSK113" s="79"/>
      <c r="LSL113" s="81"/>
      <c r="LSM113" s="80"/>
      <c r="LSO113" s="77"/>
      <c r="LSP113" s="80"/>
      <c r="LSQ113" s="80"/>
      <c r="LSR113" s="80"/>
      <c r="LSS113" s="80"/>
      <c r="LST113" s="77"/>
      <c r="LSU113" s="78"/>
      <c r="LSV113" s="79"/>
      <c r="LSW113" s="79"/>
      <c r="LSX113" s="80"/>
      <c r="LSY113" s="81"/>
      <c r="LSZ113" s="79"/>
      <c r="LTA113" s="79"/>
      <c r="LTB113" s="81"/>
      <c r="LTC113" s="80"/>
      <c r="LTE113" s="77"/>
      <c r="LTF113" s="80"/>
      <c r="LTG113" s="80"/>
      <c r="LTH113" s="80"/>
      <c r="LTI113" s="80"/>
      <c r="LTJ113" s="77"/>
      <c r="LTK113" s="78"/>
      <c r="LTL113" s="79"/>
      <c r="LTM113" s="79"/>
      <c r="LTN113" s="80"/>
      <c r="LTO113" s="81"/>
      <c r="LTP113" s="79"/>
      <c r="LTQ113" s="79"/>
      <c r="LTR113" s="81"/>
      <c r="LTS113" s="80"/>
      <c r="LTU113" s="77"/>
      <c r="LTV113" s="80"/>
      <c r="LTW113" s="80"/>
      <c r="LTX113" s="80"/>
      <c r="LTY113" s="80"/>
      <c r="LTZ113" s="77"/>
      <c r="LUA113" s="78"/>
      <c r="LUB113" s="79"/>
      <c r="LUC113" s="79"/>
      <c r="LUD113" s="80"/>
      <c r="LUE113" s="81"/>
      <c r="LUF113" s="79"/>
      <c r="LUG113" s="79"/>
      <c r="LUH113" s="81"/>
      <c r="LUI113" s="80"/>
      <c r="LUK113" s="77"/>
      <c r="LUL113" s="80"/>
      <c r="LUM113" s="80"/>
      <c r="LUN113" s="80"/>
      <c r="LUO113" s="80"/>
      <c r="LUP113" s="77"/>
      <c r="LUQ113" s="78"/>
      <c r="LUR113" s="79"/>
      <c r="LUS113" s="79"/>
      <c r="LUT113" s="80"/>
      <c r="LUU113" s="81"/>
      <c r="LUV113" s="79"/>
      <c r="LUW113" s="79"/>
      <c r="LUX113" s="81"/>
      <c r="LUY113" s="80"/>
      <c r="LVA113" s="77"/>
      <c r="LVB113" s="80"/>
      <c r="LVC113" s="80"/>
      <c r="LVD113" s="80"/>
      <c r="LVE113" s="80"/>
      <c r="LVF113" s="77"/>
      <c r="LVG113" s="78"/>
      <c r="LVH113" s="79"/>
      <c r="LVI113" s="79"/>
      <c r="LVJ113" s="80"/>
      <c r="LVK113" s="81"/>
      <c r="LVL113" s="79"/>
      <c r="LVM113" s="79"/>
      <c r="LVN113" s="81"/>
      <c r="LVO113" s="80"/>
      <c r="LVQ113" s="77"/>
      <c r="LVR113" s="80"/>
      <c r="LVS113" s="80"/>
      <c r="LVT113" s="80"/>
      <c r="LVU113" s="80"/>
      <c r="LVV113" s="77"/>
      <c r="LVW113" s="78"/>
      <c r="LVX113" s="79"/>
      <c r="LVY113" s="79"/>
      <c r="LVZ113" s="80"/>
      <c r="LWA113" s="81"/>
      <c r="LWB113" s="79"/>
      <c r="LWC113" s="79"/>
      <c r="LWD113" s="81"/>
      <c r="LWE113" s="80"/>
      <c r="LWG113" s="77"/>
      <c r="LWH113" s="80"/>
      <c r="LWI113" s="80"/>
      <c r="LWJ113" s="80"/>
      <c r="LWK113" s="80"/>
      <c r="LWL113" s="77"/>
      <c r="LWM113" s="78"/>
      <c r="LWN113" s="79"/>
      <c r="LWO113" s="79"/>
      <c r="LWP113" s="80"/>
      <c r="LWQ113" s="81"/>
      <c r="LWR113" s="79"/>
      <c r="LWS113" s="79"/>
      <c r="LWT113" s="81"/>
      <c r="LWU113" s="80"/>
      <c r="LWW113" s="77"/>
      <c r="LWX113" s="80"/>
      <c r="LWY113" s="80"/>
      <c r="LWZ113" s="80"/>
      <c r="LXA113" s="80"/>
      <c r="LXB113" s="77"/>
      <c r="LXC113" s="78"/>
      <c r="LXD113" s="79"/>
      <c r="LXE113" s="79"/>
      <c r="LXF113" s="80"/>
      <c r="LXG113" s="81"/>
      <c r="LXH113" s="79"/>
      <c r="LXI113" s="79"/>
      <c r="LXJ113" s="81"/>
      <c r="LXK113" s="80"/>
      <c r="LXM113" s="77"/>
      <c r="LXN113" s="80"/>
      <c r="LXO113" s="80"/>
      <c r="LXP113" s="80"/>
      <c r="LXQ113" s="80"/>
      <c r="LXR113" s="77"/>
      <c r="LXS113" s="78"/>
      <c r="LXT113" s="79"/>
      <c r="LXU113" s="79"/>
      <c r="LXV113" s="80"/>
      <c r="LXW113" s="81"/>
      <c r="LXX113" s="79"/>
      <c r="LXY113" s="79"/>
      <c r="LXZ113" s="81"/>
      <c r="LYA113" s="80"/>
      <c r="LYC113" s="77"/>
      <c r="LYD113" s="80"/>
      <c r="LYE113" s="80"/>
      <c r="LYF113" s="80"/>
      <c r="LYG113" s="80"/>
      <c r="LYH113" s="77"/>
      <c r="LYI113" s="78"/>
      <c r="LYJ113" s="79"/>
      <c r="LYK113" s="79"/>
      <c r="LYL113" s="80"/>
      <c r="LYM113" s="81"/>
      <c r="LYN113" s="79"/>
      <c r="LYO113" s="79"/>
      <c r="LYP113" s="81"/>
      <c r="LYQ113" s="80"/>
      <c r="LYS113" s="77"/>
      <c r="LYT113" s="80"/>
      <c r="LYU113" s="80"/>
      <c r="LYV113" s="80"/>
      <c r="LYW113" s="80"/>
      <c r="LYX113" s="77"/>
      <c r="LYY113" s="78"/>
      <c r="LYZ113" s="79"/>
      <c r="LZA113" s="79"/>
      <c r="LZB113" s="80"/>
      <c r="LZC113" s="81"/>
      <c r="LZD113" s="79"/>
      <c r="LZE113" s="79"/>
      <c r="LZF113" s="81"/>
      <c r="LZG113" s="80"/>
      <c r="LZI113" s="77"/>
      <c r="LZJ113" s="80"/>
      <c r="LZK113" s="80"/>
      <c r="LZL113" s="80"/>
      <c r="LZM113" s="80"/>
      <c r="LZN113" s="77"/>
      <c r="LZO113" s="78"/>
      <c r="LZP113" s="79"/>
      <c r="LZQ113" s="79"/>
      <c r="LZR113" s="80"/>
      <c r="LZS113" s="81"/>
      <c r="LZT113" s="79"/>
      <c r="LZU113" s="79"/>
      <c r="LZV113" s="81"/>
      <c r="LZW113" s="80"/>
      <c r="LZY113" s="77"/>
      <c r="LZZ113" s="80"/>
      <c r="MAA113" s="80"/>
      <c r="MAB113" s="80"/>
      <c r="MAC113" s="80"/>
      <c r="MAD113" s="77"/>
      <c r="MAE113" s="78"/>
      <c r="MAF113" s="79"/>
      <c r="MAG113" s="79"/>
      <c r="MAH113" s="80"/>
      <c r="MAI113" s="81"/>
      <c r="MAJ113" s="79"/>
      <c r="MAK113" s="79"/>
      <c r="MAL113" s="81"/>
      <c r="MAM113" s="80"/>
      <c r="MAO113" s="77"/>
      <c r="MAP113" s="80"/>
      <c r="MAQ113" s="80"/>
      <c r="MAR113" s="80"/>
      <c r="MAS113" s="80"/>
      <c r="MAT113" s="77"/>
      <c r="MAU113" s="78"/>
      <c r="MAV113" s="79"/>
      <c r="MAW113" s="79"/>
      <c r="MAX113" s="80"/>
      <c r="MAY113" s="81"/>
      <c r="MAZ113" s="79"/>
      <c r="MBA113" s="79"/>
      <c r="MBB113" s="81"/>
      <c r="MBC113" s="80"/>
      <c r="MBE113" s="77"/>
      <c r="MBF113" s="80"/>
      <c r="MBG113" s="80"/>
      <c r="MBH113" s="80"/>
      <c r="MBI113" s="80"/>
      <c r="MBJ113" s="77"/>
      <c r="MBK113" s="78"/>
      <c r="MBL113" s="79"/>
      <c r="MBM113" s="79"/>
      <c r="MBN113" s="80"/>
      <c r="MBO113" s="81"/>
      <c r="MBP113" s="79"/>
      <c r="MBQ113" s="79"/>
      <c r="MBR113" s="81"/>
      <c r="MBS113" s="80"/>
      <c r="MBU113" s="77"/>
      <c r="MBV113" s="80"/>
      <c r="MBW113" s="80"/>
      <c r="MBX113" s="80"/>
      <c r="MBY113" s="80"/>
      <c r="MBZ113" s="77"/>
      <c r="MCA113" s="78"/>
      <c r="MCB113" s="79"/>
      <c r="MCC113" s="79"/>
      <c r="MCD113" s="80"/>
      <c r="MCE113" s="81"/>
      <c r="MCF113" s="79"/>
      <c r="MCG113" s="79"/>
      <c r="MCH113" s="81"/>
      <c r="MCI113" s="80"/>
      <c r="MCK113" s="77"/>
      <c r="MCL113" s="80"/>
      <c r="MCM113" s="80"/>
      <c r="MCN113" s="80"/>
      <c r="MCO113" s="80"/>
      <c r="MCP113" s="77"/>
      <c r="MCQ113" s="78"/>
      <c r="MCR113" s="79"/>
      <c r="MCS113" s="79"/>
      <c r="MCT113" s="80"/>
      <c r="MCU113" s="81"/>
      <c r="MCV113" s="79"/>
      <c r="MCW113" s="79"/>
      <c r="MCX113" s="81"/>
      <c r="MCY113" s="80"/>
      <c r="MDA113" s="77"/>
      <c r="MDB113" s="80"/>
      <c r="MDC113" s="80"/>
      <c r="MDD113" s="80"/>
      <c r="MDE113" s="80"/>
      <c r="MDF113" s="77"/>
      <c r="MDG113" s="78"/>
      <c r="MDH113" s="79"/>
      <c r="MDI113" s="79"/>
      <c r="MDJ113" s="80"/>
      <c r="MDK113" s="81"/>
      <c r="MDL113" s="79"/>
      <c r="MDM113" s="79"/>
      <c r="MDN113" s="81"/>
      <c r="MDO113" s="80"/>
      <c r="MDQ113" s="77"/>
      <c r="MDR113" s="80"/>
      <c r="MDS113" s="80"/>
      <c r="MDT113" s="80"/>
      <c r="MDU113" s="80"/>
      <c r="MDV113" s="77"/>
      <c r="MDW113" s="78"/>
      <c r="MDX113" s="79"/>
      <c r="MDY113" s="79"/>
      <c r="MDZ113" s="80"/>
      <c r="MEA113" s="81"/>
      <c r="MEB113" s="79"/>
      <c r="MEC113" s="79"/>
      <c r="MED113" s="81"/>
      <c r="MEE113" s="80"/>
      <c r="MEG113" s="77"/>
      <c r="MEH113" s="80"/>
      <c r="MEI113" s="80"/>
      <c r="MEJ113" s="80"/>
      <c r="MEK113" s="80"/>
      <c r="MEL113" s="77"/>
      <c r="MEM113" s="78"/>
      <c r="MEN113" s="79"/>
      <c r="MEO113" s="79"/>
      <c r="MEP113" s="80"/>
      <c r="MEQ113" s="81"/>
      <c r="MER113" s="79"/>
      <c r="MES113" s="79"/>
      <c r="MET113" s="81"/>
      <c r="MEU113" s="80"/>
      <c r="MEW113" s="77"/>
      <c r="MEX113" s="80"/>
      <c r="MEY113" s="80"/>
      <c r="MEZ113" s="80"/>
      <c r="MFA113" s="80"/>
      <c r="MFB113" s="77"/>
      <c r="MFC113" s="78"/>
      <c r="MFD113" s="79"/>
      <c r="MFE113" s="79"/>
      <c r="MFF113" s="80"/>
      <c r="MFG113" s="81"/>
      <c r="MFH113" s="79"/>
      <c r="MFI113" s="79"/>
      <c r="MFJ113" s="81"/>
      <c r="MFK113" s="80"/>
      <c r="MFM113" s="77"/>
      <c r="MFN113" s="80"/>
      <c r="MFO113" s="80"/>
      <c r="MFP113" s="80"/>
      <c r="MFQ113" s="80"/>
      <c r="MFR113" s="77"/>
      <c r="MFS113" s="78"/>
      <c r="MFT113" s="79"/>
      <c r="MFU113" s="79"/>
      <c r="MFV113" s="80"/>
      <c r="MFW113" s="81"/>
      <c r="MFX113" s="79"/>
      <c r="MFY113" s="79"/>
      <c r="MFZ113" s="81"/>
      <c r="MGA113" s="80"/>
      <c r="MGC113" s="77"/>
      <c r="MGD113" s="80"/>
      <c r="MGE113" s="80"/>
      <c r="MGF113" s="80"/>
      <c r="MGG113" s="80"/>
      <c r="MGH113" s="77"/>
      <c r="MGI113" s="78"/>
      <c r="MGJ113" s="79"/>
      <c r="MGK113" s="79"/>
      <c r="MGL113" s="80"/>
      <c r="MGM113" s="81"/>
      <c r="MGN113" s="79"/>
      <c r="MGO113" s="79"/>
      <c r="MGP113" s="81"/>
      <c r="MGQ113" s="80"/>
      <c r="MGS113" s="77"/>
      <c r="MGT113" s="80"/>
      <c r="MGU113" s="80"/>
      <c r="MGV113" s="80"/>
      <c r="MGW113" s="80"/>
      <c r="MGX113" s="77"/>
      <c r="MGY113" s="78"/>
      <c r="MGZ113" s="79"/>
      <c r="MHA113" s="79"/>
      <c r="MHB113" s="80"/>
      <c r="MHC113" s="81"/>
      <c r="MHD113" s="79"/>
      <c r="MHE113" s="79"/>
      <c r="MHF113" s="81"/>
      <c r="MHG113" s="80"/>
      <c r="MHI113" s="77"/>
      <c r="MHJ113" s="80"/>
      <c r="MHK113" s="80"/>
      <c r="MHL113" s="80"/>
      <c r="MHM113" s="80"/>
      <c r="MHN113" s="77"/>
      <c r="MHO113" s="78"/>
      <c r="MHP113" s="79"/>
      <c r="MHQ113" s="79"/>
      <c r="MHR113" s="80"/>
      <c r="MHS113" s="81"/>
      <c r="MHT113" s="79"/>
      <c r="MHU113" s="79"/>
      <c r="MHV113" s="81"/>
      <c r="MHW113" s="80"/>
      <c r="MHY113" s="77"/>
      <c r="MHZ113" s="80"/>
      <c r="MIA113" s="80"/>
      <c r="MIB113" s="80"/>
      <c r="MIC113" s="80"/>
      <c r="MID113" s="77"/>
      <c r="MIE113" s="78"/>
      <c r="MIF113" s="79"/>
      <c r="MIG113" s="79"/>
      <c r="MIH113" s="80"/>
      <c r="MII113" s="81"/>
      <c r="MIJ113" s="79"/>
      <c r="MIK113" s="79"/>
      <c r="MIL113" s="81"/>
      <c r="MIM113" s="80"/>
      <c r="MIO113" s="77"/>
      <c r="MIP113" s="80"/>
      <c r="MIQ113" s="80"/>
      <c r="MIR113" s="80"/>
      <c r="MIS113" s="80"/>
      <c r="MIT113" s="77"/>
      <c r="MIU113" s="78"/>
      <c r="MIV113" s="79"/>
      <c r="MIW113" s="79"/>
      <c r="MIX113" s="80"/>
      <c r="MIY113" s="81"/>
      <c r="MIZ113" s="79"/>
      <c r="MJA113" s="79"/>
      <c r="MJB113" s="81"/>
      <c r="MJC113" s="80"/>
      <c r="MJE113" s="77"/>
      <c r="MJF113" s="80"/>
      <c r="MJG113" s="80"/>
      <c r="MJH113" s="80"/>
      <c r="MJI113" s="80"/>
      <c r="MJJ113" s="77"/>
      <c r="MJK113" s="78"/>
      <c r="MJL113" s="79"/>
      <c r="MJM113" s="79"/>
      <c r="MJN113" s="80"/>
      <c r="MJO113" s="81"/>
      <c r="MJP113" s="79"/>
      <c r="MJQ113" s="79"/>
      <c r="MJR113" s="81"/>
      <c r="MJS113" s="80"/>
      <c r="MJU113" s="77"/>
      <c r="MJV113" s="80"/>
      <c r="MJW113" s="80"/>
      <c r="MJX113" s="80"/>
      <c r="MJY113" s="80"/>
      <c r="MJZ113" s="77"/>
      <c r="MKA113" s="78"/>
      <c r="MKB113" s="79"/>
      <c r="MKC113" s="79"/>
      <c r="MKD113" s="80"/>
      <c r="MKE113" s="81"/>
      <c r="MKF113" s="79"/>
      <c r="MKG113" s="79"/>
      <c r="MKH113" s="81"/>
      <c r="MKI113" s="80"/>
      <c r="MKK113" s="77"/>
      <c r="MKL113" s="80"/>
      <c r="MKM113" s="80"/>
      <c r="MKN113" s="80"/>
      <c r="MKO113" s="80"/>
      <c r="MKP113" s="77"/>
      <c r="MKQ113" s="78"/>
      <c r="MKR113" s="79"/>
      <c r="MKS113" s="79"/>
      <c r="MKT113" s="80"/>
      <c r="MKU113" s="81"/>
      <c r="MKV113" s="79"/>
      <c r="MKW113" s="79"/>
      <c r="MKX113" s="81"/>
      <c r="MKY113" s="80"/>
      <c r="MLA113" s="77"/>
      <c r="MLB113" s="80"/>
      <c r="MLC113" s="80"/>
      <c r="MLD113" s="80"/>
      <c r="MLE113" s="80"/>
      <c r="MLF113" s="77"/>
      <c r="MLG113" s="78"/>
      <c r="MLH113" s="79"/>
      <c r="MLI113" s="79"/>
      <c r="MLJ113" s="80"/>
      <c r="MLK113" s="81"/>
      <c r="MLL113" s="79"/>
      <c r="MLM113" s="79"/>
      <c r="MLN113" s="81"/>
      <c r="MLO113" s="80"/>
      <c r="MLQ113" s="77"/>
      <c r="MLR113" s="80"/>
      <c r="MLS113" s="80"/>
      <c r="MLT113" s="80"/>
      <c r="MLU113" s="80"/>
      <c r="MLV113" s="77"/>
      <c r="MLW113" s="78"/>
      <c r="MLX113" s="79"/>
      <c r="MLY113" s="79"/>
      <c r="MLZ113" s="80"/>
      <c r="MMA113" s="81"/>
      <c r="MMB113" s="79"/>
      <c r="MMC113" s="79"/>
      <c r="MMD113" s="81"/>
      <c r="MME113" s="80"/>
      <c r="MMG113" s="77"/>
      <c r="MMH113" s="80"/>
      <c r="MMI113" s="80"/>
      <c r="MMJ113" s="80"/>
      <c r="MMK113" s="80"/>
      <c r="MML113" s="77"/>
      <c r="MMM113" s="78"/>
      <c r="MMN113" s="79"/>
      <c r="MMO113" s="79"/>
      <c r="MMP113" s="80"/>
      <c r="MMQ113" s="81"/>
      <c r="MMR113" s="79"/>
      <c r="MMS113" s="79"/>
      <c r="MMT113" s="81"/>
      <c r="MMU113" s="80"/>
      <c r="MMW113" s="77"/>
      <c r="MMX113" s="80"/>
      <c r="MMY113" s="80"/>
      <c r="MMZ113" s="80"/>
      <c r="MNA113" s="80"/>
      <c r="MNB113" s="77"/>
      <c r="MNC113" s="78"/>
      <c r="MND113" s="79"/>
      <c r="MNE113" s="79"/>
      <c r="MNF113" s="80"/>
      <c r="MNG113" s="81"/>
      <c r="MNH113" s="79"/>
      <c r="MNI113" s="79"/>
      <c r="MNJ113" s="81"/>
      <c r="MNK113" s="80"/>
      <c r="MNM113" s="77"/>
      <c r="MNN113" s="80"/>
      <c r="MNO113" s="80"/>
      <c r="MNP113" s="80"/>
      <c r="MNQ113" s="80"/>
      <c r="MNR113" s="77"/>
      <c r="MNS113" s="78"/>
      <c r="MNT113" s="79"/>
      <c r="MNU113" s="79"/>
      <c r="MNV113" s="80"/>
      <c r="MNW113" s="81"/>
      <c r="MNX113" s="79"/>
      <c r="MNY113" s="79"/>
      <c r="MNZ113" s="81"/>
      <c r="MOA113" s="80"/>
      <c r="MOC113" s="77"/>
      <c r="MOD113" s="80"/>
      <c r="MOE113" s="80"/>
      <c r="MOF113" s="80"/>
      <c r="MOG113" s="80"/>
      <c r="MOH113" s="77"/>
      <c r="MOI113" s="78"/>
      <c r="MOJ113" s="79"/>
      <c r="MOK113" s="79"/>
      <c r="MOL113" s="80"/>
      <c r="MOM113" s="81"/>
      <c r="MON113" s="79"/>
      <c r="MOO113" s="79"/>
      <c r="MOP113" s="81"/>
      <c r="MOQ113" s="80"/>
      <c r="MOS113" s="77"/>
      <c r="MOT113" s="80"/>
      <c r="MOU113" s="80"/>
      <c r="MOV113" s="80"/>
      <c r="MOW113" s="80"/>
      <c r="MOX113" s="77"/>
      <c r="MOY113" s="78"/>
      <c r="MOZ113" s="79"/>
      <c r="MPA113" s="79"/>
      <c r="MPB113" s="80"/>
      <c r="MPC113" s="81"/>
      <c r="MPD113" s="79"/>
      <c r="MPE113" s="79"/>
      <c r="MPF113" s="81"/>
      <c r="MPG113" s="80"/>
      <c r="MPI113" s="77"/>
      <c r="MPJ113" s="80"/>
      <c r="MPK113" s="80"/>
      <c r="MPL113" s="80"/>
      <c r="MPM113" s="80"/>
      <c r="MPN113" s="77"/>
      <c r="MPO113" s="78"/>
      <c r="MPP113" s="79"/>
      <c r="MPQ113" s="79"/>
      <c r="MPR113" s="80"/>
      <c r="MPS113" s="81"/>
      <c r="MPT113" s="79"/>
      <c r="MPU113" s="79"/>
      <c r="MPV113" s="81"/>
      <c r="MPW113" s="80"/>
      <c r="MPY113" s="77"/>
      <c r="MPZ113" s="80"/>
      <c r="MQA113" s="80"/>
      <c r="MQB113" s="80"/>
      <c r="MQC113" s="80"/>
      <c r="MQD113" s="77"/>
      <c r="MQE113" s="78"/>
      <c r="MQF113" s="79"/>
      <c r="MQG113" s="79"/>
      <c r="MQH113" s="80"/>
      <c r="MQI113" s="81"/>
      <c r="MQJ113" s="79"/>
      <c r="MQK113" s="79"/>
      <c r="MQL113" s="81"/>
      <c r="MQM113" s="80"/>
      <c r="MQO113" s="77"/>
      <c r="MQP113" s="80"/>
      <c r="MQQ113" s="80"/>
      <c r="MQR113" s="80"/>
      <c r="MQS113" s="80"/>
      <c r="MQT113" s="77"/>
      <c r="MQU113" s="78"/>
      <c r="MQV113" s="79"/>
      <c r="MQW113" s="79"/>
      <c r="MQX113" s="80"/>
      <c r="MQY113" s="81"/>
      <c r="MQZ113" s="79"/>
      <c r="MRA113" s="79"/>
      <c r="MRB113" s="81"/>
      <c r="MRC113" s="80"/>
      <c r="MRE113" s="77"/>
      <c r="MRF113" s="80"/>
      <c r="MRG113" s="80"/>
      <c r="MRH113" s="80"/>
      <c r="MRI113" s="80"/>
      <c r="MRJ113" s="77"/>
      <c r="MRK113" s="78"/>
      <c r="MRL113" s="79"/>
      <c r="MRM113" s="79"/>
      <c r="MRN113" s="80"/>
      <c r="MRO113" s="81"/>
      <c r="MRP113" s="79"/>
      <c r="MRQ113" s="79"/>
      <c r="MRR113" s="81"/>
      <c r="MRS113" s="80"/>
      <c r="MRU113" s="77"/>
      <c r="MRV113" s="80"/>
      <c r="MRW113" s="80"/>
      <c r="MRX113" s="80"/>
      <c r="MRY113" s="80"/>
      <c r="MRZ113" s="77"/>
      <c r="MSA113" s="78"/>
      <c r="MSB113" s="79"/>
      <c r="MSC113" s="79"/>
      <c r="MSD113" s="80"/>
      <c r="MSE113" s="81"/>
      <c r="MSF113" s="79"/>
      <c r="MSG113" s="79"/>
      <c r="MSH113" s="81"/>
      <c r="MSI113" s="80"/>
      <c r="MSK113" s="77"/>
      <c r="MSL113" s="80"/>
      <c r="MSM113" s="80"/>
      <c r="MSN113" s="80"/>
      <c r="MSO113" s="80"/>
      <c r="MSP113" s="77"/>
      <c r="MSQ113" s="78"/>
      <c r="MSR113" s="79"/>
      <c r="MSS113" s="79"/>
      <c r="MST113" s="80"/>
      <c r="MSU113" s="81"/>
      <c r="MSV113" s="79"/>
      <c r="MSW113" s="79"/>
      <c r="MSX113" s="81"/>
      <c r="MSY113" s="80"/>
      <c r="MTA113" s="77"/>
      <c r="MTB113" s="80"/>
      <c r="MTC113" s="80"/>
      <c r="MTD113" s="80"/>
      <c r="MTE113" s="80"/>
      <c r="MTF113" s="77"/>
      <c r="MTG113" s="78"/>
      <c r="MTH113" s="79"/>
      <c r="MTI113" s="79"/>
      <c r="MTJ113" s="80"/>
      <c r="MTK113" s="81"/>
      <c r="MTL113" s="79"/>
      <c r="MTM113" s="79"/>
      <c r="MTN113" s="81"/>
      <c r="MTO113" s="80"/>
      <c r="MTQ113" s="77"/>
      <c r="MTR113" s="80"/>
      <c r="MTS113" s="80"/>
      <c r="MTT113" s="80"/>
      <c r="MTU113" s="80"/>
      <c r="MTV113" s="77"/>
      <c r="MTW113" s="78"/>
      <c r="MTX113" s="79"/>
      <c r="MTY113" s="79"/>
      <c r="MTZ113" s="80"/>
      <c r="MUA113" s="81"/>
      <c r="MUB113" s="79"/>
      <c r="MUC113" s="79"/>
      <c r="MUD113" s="81"/>
      <c r="MUE113" s="80"/>
      <c r="MUG113" s="77"/>
      <c r="MUH113" s="80"/>
      <c r="MUI113" s="80"/>
      <c r="MUJ113" s="80"/>
      <c r="MUK113" s="80"/>
      <c r="MUL113" s="77"/>
      <c r="MUM113" s="78"/>
      <c r="MUN113" s="79"/>
      <c r="MUO113" s="79"/>
      <c r="MUP113" s="80"/>
      <c r="MUQ113" s="81"/>
      <c r="MUR113" s="79"/>
      <c r="MUS113" s="79"/>
      <c r="MUT113" s="81"/>
      <c r="MUU113" s="80"/>
      <c r="MUW113" s="77"/>
      <c r="MUX113" s="80"/>
      <c r="MUY113" s="80"/>
      <c r="MUZ113" s="80"/>
      <c r="MVA113" s="80"/>
      <c r="MVB113" s="77"/>
      <c r="MVC113" s="78"/>
      <c r="MVD113" s="79"/>
      <c r="MVE113" s="79"/>
      <c r="MVF113" s="80"/>
      <c r="MVG113" s="81"/>
      <c r="MVH113" s="79"/>
      <c r="MVI113" s="79"/>
      <c r="MVJ113" s="81"/>
      <c r="MVK113" s="80"/>
      <c r="MVM113" s="77"/>
      <c r="MVN113" s="80"/>
      <c r="MVO113" s="80"/>
      <c r="MVP113" s="80"/>
      <c r="MVQ113" s="80"/>
      <c r="MVR113" s="77"/>
      <c r="MVS113" s="78"/>
      <c r="MVT113" s="79"/>
      <c r="MVU113" s="79"/>
      <c r="MVV113" s="80"/>
      <c r="MVW113" s="81"/>
      <c r="MVX113" s="79"/>
      <c r="MVY113" s="79"/>
      <c r="MVZ113" s="81"/>
      <c r="MWA113" s="80"/>
      <c r="MWC113" s="77"/>
      <c r="MWD113" s="80"/>
      <c r="MWE113" s="80"/>
      <c r="MWF113" s="80"/>
      <c r="MWG113" s="80"/>
      <c r="MWH113" s="77"/>
      <c r="MWI113" s="78"/>
      <c r="MWJ113" s="79"/>
      <c r="MWK113" s="79"/>
      <c r="MWL113" s="80"/>
      <c r="MWM113" s="81"/>
      <c r="MWN113" s="79"/>
      <c r="MWO113" s="79"/>
      <c r="MWP113" s="81"/>
      <c r="MWQ113" s="80"/>
      <c r="MWS113" s="77"/>
      <c r="MWT113" s="80"/>
      <c r="MWU113" s="80"/>
      <c r="MWV113" s="80"/>
      <c r="MWW113" s="80"/>
      <c r="MWX113" s="77"/>
      <c r="MWY113" s="78"/>
      <c r="MWZ113" s="79"/>
      <c r="MXA113" s="79"/>
      <c r="MXB113" s="80"/>
      <c r="MXC113" s="81"/>
      <c r="MXD113" s="79"/>
      <c r="MXE113" s="79"/>
      <c r="MXF113" s="81"/>
      <c r="MXG113" s="80"/>
      <c r="MXI113" s="77"/>
      <c r="MXJ113" s="80"/>
      <c r="MXK113" s="80"/>
      <c r="MXL113" s="80"/>
      <c r="MXM113" s="80"/>
      <c r="MXN113" s="77"/>
      <c r="MXO113" s="78"/>
      <c r="MXP113" s="79"/>
      <c r="MXQ113" s="79"/>
      <c r="MXR113" s="80"/>
      <c r="MXS113" s="81"/>
      <c r="MXT113" s="79"/>
      <c r="MXU113" s="79"/>
      <c r="MXV113" s="81"/>
      <c r="MXW113" s="80"/>
      <c r="MXY113" s="77"/>
      <c r="MXZ113" s="80"/>
      <c r="MYA113" s="80"/>
      <c r="MYB113" s="80"/>
      <c r="MYC113" s="80"/>
      <c r="MYD113" s="77"/>
      <c r="MYE113" s="78"/>
      <c r="MYF113" s="79"/>
      <c r="MYG113" s="79"/>
      <c r="MYH113" s="80"/>
      <c r="MYI113" s="81"/>
      <c r="MYJ113" s="79"/>
      <c r="MYK113" s="79"/>
      <c r="MYL113" s="81"/>
      <c r="MYM113" s="80"/>
      <c r="MYO113" s="77"/>
      <c r="MYP113" s="80"/>
      <c r="MYQ113" s="80"/>
      <c r="MYR113" s="80"/>
      <c r="MYS113" s="80"/>
      <c r="MYT113" s="77"/>
      <c r="MYU113" s="78"/>
      <c r="MYV113" s="79"/>
      <c r="MYW113" s="79"/>
      <c r="MYX113" s="80"/>
      <c r="MYY113" s="81"/>
      <c r="MYZ113" s="79"/>
      <c r="MZA113" s="79"/>
      <c r="MZB113" s="81"/>
      <c r="MZC113" s="80"/>
      <c r="MZE113" s="77"/>
      <c r="MZF113" s="80"/>
      <c r="MZG113" s="80"/>
      <c r="MZH113" s="80"/>
      <c r="MZI113" s="80"/>
      <c r="MZJ113" s="77"/>
      <c r="MZK113" s="78"/>
      <c r="MZL113" s="79"/>
      <c r="MZM113" s="79"/>
      <c r="MZN113" s="80"/>
      <c r="MZO113" s="81"/>
      <c r="MZP113" s="79"/>
      <c r="MZQ113" s="79"/>
      <c r="MZR113" s="81"/>
      <c r="MZS113" s="80"/>
      <c r="MZU113" s="77"/>
      <c r="MZV113" s="80"/>
      <c r="MZW113" s="80"/>
      <c r="MZX113" s="80"/>
      <c r="MZY113" s="80"/>
      <c r="MZZ113" s="77"/>
      <c r="NAA113" s="78"/>
      <c r="NAB113" s="79"/>
      <c r="NAC113" s="79"/>
      <c r="NAD113" s="80"/>
      <c r="NAE113" s="81"/>
      <c r="NAF113" s="79"/>
      <c r="NAG113" s="79"/>
      <c r="NAH113" s="81"/>
      <c r="NAI113" s="80"/>
      <c r="NAK113" s="77"/>
      <c r="NAL113" s="80"/>
      <c r="NAM113" s="80"/>
      <c r="NAN113" s="80"/>
      <c r="NAO113" s="80"/>
      <c r="NAP113" s="77"/>
      <c r="NAQ113" s="78"/>
      <c r="NAR113" s="79"/>
      <c r="NAS113" s="79"/>
      <c r="NAT113" s="80"/>
      <c r="NAU113" s="81"/>
      <c r="NAV113" s="79"/>
      <c r="NAW113" s="79"/>
      <c r="NAX113" s="81"/>
      <c r="NAY113" s="80"/>
      <c r="NBA113" s="77"/>
      <c r="NBB113" s="80"/>
      <c r="NBC113" s="80"/>
      <c r="NBD113" s="80"/>
      <c r="NBE113" s="80"/>
      <c r="NBF113" s="77"/>
      <c r="NBG113" s="78"/>
      <c r="NBH113" s="79"/>
      <c r="NBI113" s="79"/>
      <c r="NBJ113" s="80"/>
      <c r="NBK113" s="81"/>
      <c r="NBL113" s="79"/>
      <c r="NBM113" s="79"/>
      <c r="NBN113" s="81"/>
      <c r="NBO113" s="80"/>
      <c r="NBQ113" s="77"/>
      <c r="NBR113" s="80"/>
      <c r="NBS113" s="80"/>
      <c r="NBT113" s="80"/>
      <c r="NBU113" s="80"/>
      <c r="NBV113" s="77"/>
      <c r="NBW113" s="78"/>
      <c r="NBX113" s="79"/>
      <c r="NBY113" s="79"/>
      <c r="NBZ113" s="80"/>
      <c r="NCA113" s="81"/>
      <c r="NCB113" s="79"/>
      <c r="NCC113" s="79"/>
      <c r="NCD113" s="81"/>
      <c r="NCE113" s="80"/>
      <c r="NCG113" s="77"/>
      <c r="NCH113" s="80"/>
      <c r="NCI113" s="80"/>
      <c r="NCJ113" s="80"/>
      <c r="NCK113" s="80"/>
      <c r="NCL113" s="77"/>
      <c r="NCM113" s="78"/>
      <c r="NCN113" s="79"/>
      <c r="NCO113" s="79"/>
      <c r="NCP113" s="80"/>
      <c r="NCQ113" s="81"/>
      <c r="NCR113" s="79"/>
      <c r="NCS113" s="79"/>
      <c r="NCT113" s="81"/>
      <c r="NCU113" s="80"/>
      <c r="NCW113" s="77"/>
      <c r="NCX113" s="80"/>
      <c r="NCY113" s="80"/>
      <c r="NCZ113" s="80"/>
      <c r="NDA113" s="80"/>
      <c r="NDB113" s="77"/>
      <c r="NDC113" s="78"/>
      <c r="NDD113" s="79"/>
      <c r="NDE113" s="79"/>
      <c r="NDF113" s="80"/>
      <c r="NDG113" s="81"/>
      <c r="NDH113" s="79"/>
      <c r="NDI113" s="79"/>
      <c r="NDJ113" s="81"/>
      <c r="NDK113" s="80"/>
      <c r="NDM113" s="77"/>
      <c r="NDN113" s="80"/>
      <c r="NDO113" s="80"/>
      <c r="NDP113" s="80"/>
      <c r="NDQ113" s="80"/>
      <c r="NDR113" s="77"/>
      <c r="NDS113" s="78"/>
      <c r="NDT113" s="79"/>
      <c r="NDU113" s="79"/>
      <c r="NDV113" s="80"/>
      <c r="NDW113" s="81"/>
      <c r="NDX113" s="79"/>
      <c r="NDY113" s="79"/>
      <c r="NDZ113" s="81"/>
      <c r="NEA113" s="80"/>
      <c r="NEC113" s="77"/>
      <c r="NED113" s="80"/>
      <c r="NEE113" s="80"/>
      <c r="NEF113" s="80"/>
      <c r="NEG113" s="80"/>
      <c r="NEH113" s="77"/>
      <c r="NEI113" s="78"/>
      <c r="NEJ113" s="79"/>
      <c r="NEK113" s="79"/>
      <c r="NEL113" s="80"/>
      <c r="NEM113" s="81"/>
      <c r="NEN113" s="79"/>
      <c r="NEO113" s="79"/>
      <c r="NEP113" s="81"/>
      <c r="NEQ113" s="80"/>
      <c r="NES113" s="77"/>
      <c r="NET113" s="80"/>
      <c r="NEU113" s="80"/>
      <c r="NEV113" s="80"/>
      <c r="NEW113" s="80"/>
      <c r="NEX113" s="77"/>
      <c r="NEY113" s="78"/>
      <c r="NEZ113" s="79"/>
      <c r="NFA113" s="79"/>
      <c r="NFB113" s="80"/>
      <c r="NFC113" s="81"/>
      <c r="NFD113" s="79"/>
      <c r="NFE113" s="79"/>
      <c r="NFF113" s="81"/>
      <c r="NFG113" s="80"/>
      <c r="NFI113" s="77"/>
      <c r="NFJ113" s="80"/>
      <c r="NFK113" s="80"/>
      <c r="NFL113" s="80"/>
      <c r="NFM113" s="80"/>
      <c r="NFN113" s="77"/>
      <c r="NFO113" s="78"/>
      <c r="NFP113" s="79"/>
      <c r="NFQ113" s="79"/>
      <c r="NFR113" s="80"/>
      <c r="NFS113" s="81"/>
      <c r="NFT113" s="79"/>
      <c r="NFU113" s="79"/>
      <c r="NFV113" s="81"/>
      <c r="NFW113" s="80"/>
      <c r="NFY113" s="77"/>
      <c r="NFZ113" s="80"/>
      <c r="NGA113" s="80"/>
      <c r="NGB113" s="80"/>
      <c r="NGC113" s="80"/>
      <c r="NGD113" s="77"/>
      <c r="NGE113" s="78"/>
      <c r="NGF113" s="79"/>
      <c r="NGG113" s="79"/>
      <c r="NGH113" s="80"/>
      <c r="NGI113" s="81"/>
      <c r="NGJ113" s="79"/>
      <c r="NGK113" s="79"/>
      <c r="NGL113" s="81"/>
      <c r="NGM113" s="80"/>
      <c r="NGO113" s="77"/>
      <c r="NGP113" s="80"/>
      <c r="NGQ113" s="80"/>
      <c r="NGR113" s="80"/>
      <c r="NGS113" s="80"/>
      <c r="NGT113" s="77"/>
      <c r="NGU113" s="78"/>
      <c r="NGV113" s="79"/>
      <c r="NGW113" s="79"/>
      <c r="NGX113" s="80"/>
      <c r="NGY113" s="81"/>
      <c r="NGZ113" s="79"/>
      <c r="NHA113" s="79"/>
      <c r="NHB113" s="81"/>
      <c r="NHC113" s="80"/>
      <c r="NHE113" s="77"/>
      <c r="NHF113" s="80"/>
      <c r="NHG113" s="80"/>
      <c r="NHH113" s="80"/>
      <c r="NHI113" s="80"/>
      <c r="NHJ113" s="77"/>
      <c r="NHK113" s="78"/>
      <c r="NHL113" s="79"/>
      <c r="NHM113" s="79"/>
      <c r="NHN113" s="80"/>
      <c r="NHO113" s="81"/>
      <c r="NHP113" s="79"/>
      <c r="NHQ113" s="79"/>
      <c r="NHR113" s="81"/>
      <c r="NHS113" s="80"/>
      <c r="NHU113" s="77"/>
      <c r="NHV113" s="80"/>
      <c r="NHW113" s="80"/>
      <c r="NHX113" s="80"/>
      <c r="NHY113" s="80"/>
      <c r="NHZ113" s="77"/>
      <c r="NIA113" s="78"/>
      <c r="NIB113" s="79"/>
      <c r="NIC113" s="79"/>
      <c r="NID113" s="80"/>
      <c r="NIE113" s="81"/>
      <c r="NIF113" s="79"/>
      <c r="NIG113" s="79"/>
      <c r="NIH113" s="81"/>
      <c r="NII113" s="80"/>
      <c r="NIK113" s="77"/>
      <c r="NIL113" s="80"/>
      <c r="NIM113" s="80"/>
      <c r="NIN113" s="80"/>
      <c r="NIO113" s="80"/>
      <c r="NIP113" s="77"/>
      <c r="NIQ113" s="78"/>
      <c r="NIR113" s="79"/>
      <c r="NIS113" s="79"/>
      <c r="NIT113" s="80"/>
      <c r="NIU113" s="81"/>
      <c r="NIV113" s="79"/>
      <c r="NIW113" s="79"/>
      <c r="NIX113" s="81"/>
      <c r="NIY113" s="80"/>
      <c r="NJA113" s="77"/>
      <c r="NJB113" s="80"/>
      <c r="NJC113" s="80"/>
      <c r="NJD113" s="80"/>
      <c r="NJE113" s="80"/>
      <c r="NJF113" s="77"/>
      <c r="NJG113" s="78"/>
      <c r="NJH113" s="79"/>
      <c r="NJI113" s="79"/>
      <c r="NJJ113" s="80"/>
      <c r="NJK113" s="81"/>
      <c r="NJL113" s="79"/>
      <c r="NJM113" s="79"/>
      <c r="NJN113" s="81"/>
      <c r="NJO113" s="80"/>
      <c r="NJQ113" s="77"/>
      <c r="NJR113" s="80"/>
      <c r="NJS113" s="80"/>
      <c r="NJT113" s="80"/>
      <c r="NJU113" s="80"/>
      <c r="NJV113" s="77"/>
      <c r="NJW113" s="78"/>
      <c r="NJX113" s="79"/>
      <c r="NJY113" s="79"/>
      <c r="NJZ113" s="80"/>
      <c r="NKA113" s="81"/>
      <c r="NKB113" s="79"/>
      <c r="NKC113" s="79"/>
      <c r="NKD113" s="81"/>
      <c r="NKE113" s="80"/>
      <c r="NKG113" s="77"/>
      <c r="NKH113" s="80"/>
      <c r="NKI113" s="80"/>
      <c r="NKJ113" s="80"/>
      <c r="NKK113" s="80"/>
      <c r="NKL113" s="77"/>
      <c r="NKM113" s="78"/>
      <c r="NKN113" s="79"/>
      <c r="NKO113" s="79"/>
      <c r="NKP113" s="80"/>
      <c r="NKQ113" s="81"/>
      <c r="NKR113" s="79"/>
      <c r="NKS113" s="79"/>
      <c r="NKT113" s="81"/>
      <c r="NKU113" s="80"/>
      <c r="NKW113" s="77"/>
      <c r="NKX113" s="80"/>
      <c r="NKY113" s="80"/>
      <c r="NKZ113" s="80"/>
      <c r="NLA113" s="80"/>
      <c r="NLB113" s="77"/>
      <c r="NLC113" s="78"/>
      <c r="NLD113" s="79"/>
      <c r="NLE113" s="79"/>
      <c r="NLF113" s="80"/>
      <c r="NLG113" s="81"/>
      <c r="NLH113" s="79"/>
      <c r="NLI113" s="79"/>
      <c r="NLJ113" s="81"/>
      <c r="NLK113" s="80"/>
      <c r="NLM113" s="77"/>
      <c r="NLN113" s="80"/>
      <c r="NLO113" s="80"/>
      <c r="NLP113" s="80"/>
      <c r="NLQ113" s="80"/>
      <c r="NLR113" s="77"/>
      <c r="NLS113" s="78"/>
      <c r="NLT113" s="79"/>
      <c r="NLU113" s="79"/>
      <c r="NLV113" s="80"/>
      <c r="NLW113" s="81"/>
      <c r="NLX113" s="79"/>
      <c r="NLY113" s="79"/>
      <c r="NLZ113" s="81"/>
      <c r="NMA113" s="80"/>
      <c r="NMC113" s="77"/>
      <c r="NMD113" s="80"/>
      <c r="NME113" s="80"/>
      <c r="NMF113" s="80"/>
      <c r="NMG113" s="80"/>
      <c r="NMH113" s="77"/>
      <c r="NMI113" s="78"/>
      <c r="NMJ113" s="79"/>
      <c r="NMK113" s="79"/>
      <c r="NML113" s="80"/>
      <c r="NMM113" s="81"/>
      <c r="NMN113" s="79"/>
      <c r="NMO113" s="79"/>
      <c r="NMP113" s="81"/>
      <c r="NMQ113" s="80"/>
      <c r="NMS113" s="77"/>
      <c r="NMT113" s="80"/>
      <c r="NMU113" s="80"/>
      <c r="NMV113" s="80"/>
      <c r="NMW113" s="80"/>
      <c r="NMX113" s="77"/>
      <c r="NMY113" s="78"/>
      <c r="NMZ113" s="79"/>
      <c r="NNA113" s="79"/>
      <c r="NNB113" s="80"/>
      <c r="NNC113" s="81"/>
      <c r="NND113" s="79"/>
      <c r="NNE113" s="79"/>
      <c r="NNF113" s="81"/>
      <c r="NNG113" s="80"/>
      <c r="NNI113" s="77"/>
      <c r="NNJ113" s="80"/>
      <c r="NNK113" s="80"/>
      <c r="NNL113" s="80"/>
      <c r="NNM113" s="80"/>
      <c r="NNN113" s="77"/>
      <c r="NNO113" s="78"/>
      <c r="NNP113" s="79"/>
      <c r="NNQ113" s="79"/>
      <c r="NNR113" s="80"/>
      <c r="NNS113" s="81"/>
      <c r="NNT113" s="79"/>
      <c r="NNU113" s="79"/>
      <c r="NNV113" s="81"/>
      <c r="NNW113" s="80"/>
      <c r="NNY113" s="77"/>
      <c r="NNZ113" s="80"/>
      <c r="NOA113" s="80"/>
      <c r="NOB113" s="80"/>
      <c r="NOC113" s="80"/>
      <c r="NOD113" s="77"/>
      <c r="NOE113" s="78"/>
      <c r="NOF113" s="79"/>
      <c r="NOG113" s="79"/>
      <c r="NOH113" s="80"/>
      <c r="NOI113" s="81"/>
      <c r="NOJ113" s="79"/>
      <c r="NOK113" s="79"/>
      <c r="NOL113" s="81"/>
      <c r="NOM113" s="80"/>
      <c r="NOO113" s="77"/>
      <c r="NOP113" s="80"/>
      <c r="NOQ113" s="80"/>
      <c r="NOR113" s="80"/>
      <c r="NOS113" s="80"/>
      <c r="NOT113" s="77"/>
      <c r="NOU113" s="78"/>
      <c r="NOV113" s="79"/>
      <c r="NOW113" s="79"/>
      <c r="NOX113" s="80"/>
      <c r="NOY113" s="81"/>
      <c r="NOZ113" s="79"/>
      <c r="NPA113" s="79"/>
      <c r="NPB113" s="81"/>
      <c r="NPC113" s="80"/>
      <c r="NPE113" s="77"/>
      <c r="NPF113" s="80"/>
      <c r="NPG113" s="80"/>
      <c r="NPH113" s="80"/>
      <c r="NPI113" s="80"/>
      <c r="NPJ113" s="77"/>
      <c r="NPK113" s="78"/>
      <c r="NPL113" s="79"/>
      <c r="NPM113" s="79"/>
      <c r="NPN113" s="80"/>
      <c r="NPO113" s="81"/>
      <c r="NPP113" s="79"/>
      <c r="NPQ113" s="79"/>
      <c r="NPR113" s="81"/>
      <c r="NPS113" s="80"/>
      <c r="NPU113" s="77"/>
      <c r="NPV113" s="80"/>
      <c r="NPW113" s="80"/>
      <c r="NPX113" s="80"/>
      <c r="NPY113" s="80"/>
      <c r="NPZ113" s="77"/>
      <c r="NQA113" s="78"/>
      <c r="NQB113" s="79"/>
      <c r="NQC113" s="79"/>
      <c r="NQD113" s="80"/>
      <c r="NQE113" s="81"/>
      <c r="NQF113" s="79"/>
      <c r="NQG113" s="79"/>
      <c r="NQH113" s="81"/>
      <c r="NQI113" s="80"/>
      <c r="NQK113" s="77"/>
      <c r="NQL113" s="80"/>
      <c r="NQM113" s="80"/>
      <c r="NQN113" s="80"/>
      <c r="NQO113" s="80"/>
      <c r="NQP113" s="77"/>
      <c r="NQQ113" s="78"/>
      <c r="NQR113" s="79"/>
      <c r="NQS113" s="79"/>
      <c r="NQT113" s="80"/>
      <c r="NQU113" s="81"/>
      <c r="NQV113" s="79"/>
      <c r="NQW113" s="79"/>
      <c r="NQX113" s="81"/>
      <c r="NQY113" s="80"/>
      <c r="NRA113" s="77"/>
      <c r="NRB113" s="80"/>
      <c r="NRC113" s="80"/>
      <c r="NRD113" s="80"/>
      <c r="NRE113" s="80"/>
      <c r="NRF113" s="77"/>
      <c r="NRG113" s="78"/>
      <c r="NRH113" s="79"/>
      <c r="NRI113" s="79"/>
      <c r="NRJ113" s="80"/>
      <c r="NRK113" s="81"/>
      <c r="NRL113" s="79"/>
      <c r="NRM113" s="79"/>
      <c r="NRN113" s="81"/>
      <c r="NRO113" s="80"/>
      <c r="NRQ113" s="77"/>
      <c r="NRR113" s="80"/>
      <c r="NRS113" s="80"/>
      <c r="NRT113" s="80"/>
      <c r="NRU113" s="80"/>
      <c r="NRV113" s="77"/>
      <c r="NRW113" s="78"/>
      <c r="NRX113" s="79"/>
      <c r="NRY113" s="79"/>
      <c r="NRZ113" s="80"/>
      <c r="NSA113" s="81"/>
      <c r="NSB113" s="79"/>
      <c r="NSC113" s="79"/>
      <c r="NSD113" s="81"/>
      <c r="NSE113" s="80"/>
      <c r="NSG113" s="77"/>
      <c r="NSH113" s="80"/>
      <c r="NSI113" s="80"/>
      <c r="NSJ113" s="80"/>
      <c r="NSK113" s="80"/>
      <c r="NSL113" s="77"/>
      <c r="NSM113" s="78"/>
      <c r="NSN113" s="79"/>
      <c r="NSO113" s="79"/>
      <c r="NSP113" s="80"/>
      <c r="NSQ113" s="81"/>
      <c r="NSR113" s="79"/>
      <c r="NSS113" s="79"/>
      <c r="NST113" s="81"/>
      <c r="NSU113" s="80"/>
      <c r="NSW113" s="77"/>
      <c r="NSX113" s="80"/>
      <c r="NSY113" s="80"/>
      <c r="NSZ113" s="80"/>
      <c r="NTA113" s="80"/>
      <c r="NTB113" s="77"/>
      <c r="NTC113" s="78"/>
      <c r="NTD113" s="79"/>
      <c r="NTE113" s="79"/>
      <c r="NTF113" s="80"/>
      <c r="NTG113" s="81"/>
      <c r="NTH113" s="79"/>
      <c r="NTI113" s="79"/>
      <c r="NTJ113" s="81"/>
      <c r="NTK113" s="80"/>
      <c r="NTM113" s="77"/>
      <c r="NTN113" s="80"/>
      <c r="NTO113" s="80"/>
      <c r="NTP113" s="80"/>
      <c r="NTQ113" s="80"/>
      <c r="NTR113" s="77"/>
      <c r="NTS113" s="78"/>
      <c r="NTT113" s="79"/>
      <c r="NTU113" s="79"/>
      <c r="NTV113" s="80"/>
      <c r="NTW113" s="81"/>
      <c r="NTX113" s="79"/>
      <c r="NTY113" s="79"/>
      <c r="NTZ113" s="81"/>
      <c r="NUA113" s="80"/>
      <c r="NUC113" s="77"/>
      <c r="NUD113" s="80"/>
      <c r="NUE113" s="80"/>
      <c r="NUF113" s="80"/>
      <c r="NUG113" s="80"/>
      <c r="NUH113" s="77"/>
      <c r="NUI113" s="78"/>
      <c r="NUJ113" s="79"/>
      <c r="NUK113" s="79"/>
      <c r="NUL113" s="80"/>
      <c r="NUM113" s="81"/>
      <c r="NUN113" s="79"/>
      <c r="NUO113" s="79"/>
      <c r="NUP113" s="81"/>
      <c r="NUQ113" s="80"/>
      <c r="NUS113" s="77"/>
      <c r="NUT113" s="80"/>
      <c r="NUU113" s="80"/>
      <c r="NUV113" s="80"/>
      <c r="NUW113" s="80"/>
      <c r="NUX113" s="77"/>
      <c r="NUY113" s="78"/>
      <c r="NUZ113" s="79"/>
      <c r="NVA113" s="79"/>
      <c r="NVB113" s="80"/>
      <c r="NVC113" s="81"/>
      <c r="NVD113" s="79"/>
      <c r="NVE113" s="79"/>
      <c r="NVF113" s="81"/>
      <c r="NVG113" s="80"/>
      <c r="NVI113" s="77"/>
      <c r="NVJ113" s="80"/>
      <c r="NVK113" s="80"/>
      <c r="NVL113" s="80"/>
      <c r="NVM113" s="80"/>
      <c r="NVN113" s="77"/>
      <c r="NVO113" s="78"/>
      <c r="NVP113" s="79"/>
      <c r="NVQ113" s="79"/>
      <c r="NVR113" s="80"/>
      <c r="NVS113" s="81"/>
      <c r="NVT113" s="79"/>
      <c r="NVU113" s="79"/>
      <c r="NVV113" s="81"/>
      <c r="NVW113" s="80"/>
      <c r="NVY113" s="77"/>
      <c r="NVZ113" s="80"/>
      <c r="NWA113" s="80"/>
      <c r="NWB113" s="80"/>
      <c r="NWC113" s="80"/>
      <c r="NWD113" s="77"/>
      <c r="NWE113" s="78"/>
      <c r="NWF113" s="79"/>
      <c r="NWG113" s="79"/>
      <c r="NWH113" s="80"/>
      <c r="NWI113" s="81"/>
      <c r="NWJ113" s="79"/>
      <c r="NWK113" s="79"/>
      <c r="NWL113" s="81"/>
      <c r="NWM113" s="80"/>
      <c r="NWO113" s="77"/>
      <c r="NWP113" s="80"/>
      <c r="NWQ113" s="80"/>
      <c r="NWR113" s="80"/>
      <c r="NWS113" s="80"/>
      <c r="NWT113" s="77"/>
      <c r="NWU113" s="78"/>
      <c r="NWV113" s="79"/>
      <c r="NWW113" s="79"/>
      <c r="NWX113" s="80"/>
      <c r="NWY113" s="81"/>
      <c r="NWZ113" s="79"/>
      <c r="NXA113" s="79"/>
      <c r="NXB113" s="81"/>
      <c r="NXC113" s="80"/>
      <c r="NXE113" s="77"/>
      <c r="NXF113" s="80"/>
      <c r="NXG113" s="80"/>
      <c r="NXH113" s="80"/>
      <c r="NXI113" s="80"/>
      <c r="NXJ113" s="77"/>
      <c r="NXK113" s="78"/>
      <c r="NXL113" s="79"/>
      <c r="NXM113" s="79"/>
      <c r="NXN113" s="80"/>
      <c r="NXO113" s="81"/>
      <c r="NXP113" s="79"/>
      <c r="NXQ113" s="79"/>
      <c r="NXR113" s="81"/>
      <c r="NXS113" s="80"/>
      <c r="NXU113" s="77"/>
      <c r="NXV113" s="80"/>
      <c r="NXW113" s="80"/>
      <c r="NXX113" s="80"/>
      <c r="NXY113" s="80"/>
      <c r="NXZ113" s="77"/>
      <c r="NYA113" s="78"/>
      <c r="NYB113" s="79"/>
      <c r="NYC113" s="79"/>
      <c r="NYD113" s="80"/>
      <c r="NYE113" s="81"/>
      <c r="NYF113" s="79"/>
      <c r="NYG113" s="79"/>
      <c r="NYH113" s="81"/>
      <c r="NYI113" s="80"/>
      <c r="NYK113" s="77"/>
      <c r="NYL113" s="80"/>
      <c r="NYM113" s="80"/>
      <c r="NYN113" s="80"/>
      <c r="NYO113" s="80"/>
      <c r="NYP113" s="77"/>
      <c r="NYQ113" s="78"/>
      <c r="NYR113" s="79"/>
      <c r="NYS113" s="79"/>
      <c r="NYT113" s="80"/>
      <c r="NYU113" s="81"/>
      <c r="NYV113" s="79"/>
      <c r="NYW113" s="79"/>
      <c r="NYX113" s="81"/>
      <c r="NYY113" s="80"/>
      <c r="NZA113" s="77"/>
      <c r="NZB113" s="80"/>
      <c r="NZC113" s="80"/>
      <c r="NZD113" s="80"/>
      <c r="NZE113" s="80"/>
      <c r="NZF113" s="77"/>
      <c r="NZG113" s="78"/>
      <c r="NZH113" s="79"/>
      <c r="NZI113" s="79"/>
      <c r="NZJ113" s="80"/>
      <c r="NZK113" s="81"/>
      <c r="NZL113" s="79"/>
      <c r="NZM113" s="79"/>
      <c r="NZN113" s="81"/>
      <c r="NZO113" s="80"/>
      <c r="NZQ113" s="77"/>
      <c r="NZR113" s="80"/>
      <c r="NZS113" s="80"/>
      <c r="NZT113" s="80"/>
      <c r="NZU113" s="80"/>
      <c r="NZV113" s="77"/>
      <c r="NZW113" s="78"/>
      <c r="NZX113" s="79"/>
      <c r="NZY113" s="79"/>
      <c r="NZZ113" s="80"/>
      <c r="OAA113" s="81"/>
      <c r="OAB113" s="79"/>
      <c r="OAC113" s="79"/>
      <c r="OAD113" s="81"/>
      <c r="OAE113" s="80"/>
      <c r="OAG113" s="77"/>
      <c r="OAH113" s="80"/>
      <c r="OAI113" s="80"/>
      <c r="OAJ113" s="80"/>
      <c r="OAK113" s="80"/>
      <c r="OAL113" s="77"/>
      <c r="OAM113" s="78"/>
      <c r="OAN113" s="79"/>
      <c r="OAO113" s="79"/>
      <c r="OAP113" s="80"/>
      <c r="OAQ113" s="81"/>
      <c r="OAR113" s="79"/>
      <c r="OAS113" s="79"/>
      <c r="OAT113" s="81"/>
      <c r="OAU113" s="80"/>
      <c r="OAW113" s="77"/>
      <c r="OAX113" s="80"/>
      <c r="OAY113" s="80"/>
      <c r="OAZ113" s="80"/>
      <c r="OBA113" s="80"/>
      <c r="OBB113" s="77"/>
      <c r="OBC113" s="78"/>
      <c r="OBD113" s="79"/>
      <c r="OBE113" s="79"/>
      <c r="OBF113" s="80"/>
      <c r="OBG113" s="81"/>
      <c r="OBH113" s="79"/>
      <c r="OBI113" s="79"/>
      <c r="OBJ113" s="81"/>
      <c r="OBK113" s="80"/>
      <c r="OBM113" s="77"/>
      <c r="OBN113" s="80"/>
      <c r="OBO113" s="80"/>
      <c r="OBP113" s="80"/>
      <c r="OBQ113" s="80"/>
      <c r="OBR113" s="77"/>
      <c r="OBS113" s="78"/>
      <c r="OBT113" s="79"/>
      <c r="OBU113" s="79"/>
      <c r="OBV113" s="80"/>
      <c r="OBW113" s="81"/>
      <c r="OBX113" s="79"/>
      <c r="OBY113" s="79"/>
      <c r="OBZ113" s="81"/>
      <c r="OCA113" s="80"/>
      <c r="OCC113" s="77"/>
      <c r="OCD113" s="80"/>
      <c r="OCE113" s="80"/>
      <c r="OCF113" s="80"/>
      <c r="OCG113" s="80"/>
      <c r="OCH113" s="77"/>
      <c r="OCI113" s="78"/>
      <c r="OCJ113" s="79"/>
      <c r="OCK113" s="79"/>
      <c r="OCL113" s="80"/>
      <c r="OCM113" s="81"/>
      <c r="OCN113" s="79"/>
      <c r="OCO113" s="79"/>
      <c r="OCP113" s="81"/>
      <c r="OCQ113" s="80"/>
      <c r="OCS113" s="77"/>
      <c r="OCT113" s="80"/>
      <c r="OCU113" s="80"/>
      <c r="OCV113" s="80"/>
      <c r="OCW113" s="80"/>
      <c r="OCX113" s="77"/>
      <c r="OCY113" s="78"/>
      <c r="OCZ113" s="79"/>
      <c r="ODA113" s="79"/>
      <c r="ODB113" s="80"/>
      <c r="ODC113" s="81"/>
      <c r="ODD113" s="79"/>
      <c r="ODE113" s="79"/>
      <c r="ODF113" s="81"/>
      <c r="ODG113" s="80"/>
      <c r="ODI113" s="77"/>
      <c r="ODJ113" s="80"/>
      <c r="ODK113" s="80"/>
      <c r="ODL113" s="80"/>
      <c r="ODM113" s="80"/>
      <c r="ODN113" s="77"/>
      <c r="ODO113" s="78"/>
      <c r="ODP113" s="79"/>
      <c r="ODQ113" s="79"/>
      <c r="ODR113" s="80"/>
      <c r="ODS113" s="81"/>
      <c r="ODT113" s="79"/>
      <c r="ODU113" s="79"/>
      <c r="ODV113" s="81"/>
      <c r="ODW113" s="80"/>
      <c r="ODY113" s="77"/>
      <c r="ODZ113" s="80"/>
      <c r="OEA113" s="80"/>
      <c r="OEB113" s="80"/>
      <c r="OEC113" s="80"/>
      <c r="OED113" s="77"/>
      <c r="OEE113" s="78"/>
      <c r="OEF113" s="79"/>
      <c r="OEG113" s="79"/>
      <c r="OEH113" s="80"/>
      <c r="OEI113" s="81"/>
      <c r="OEJ113" s="79"/>
      <c r="OEK113" s="79"/>
      <c r="OEL113" s="81"/>
      <c r="OEM113" s="80"/>
      <c r="OEO113" s="77"/>
      <c r="OEP113" s="80"/>
      <c r="OEQ113" s="80"/>
      <c r="OER113" s="80"/>
      <c r="OES113" s="80"/>
      <c r="OET113" s="77"/>
      <c r="OEU113" s="78"/>
      <c r="OEV113" s="79"/>
      <c r="OEW113" s="79"/>
      <c r="OEX113" s="80"/>
      <c r="OEY113" s="81"/>
      <c r="OEZ113" s="79"/>
      <c r="OFA113" s="79"/>
      <c r="OFB113" s="81"/>
      <c r="OFC113" s="80"/>
      <c r="OFE113" s="77"/>
      <c r="OFF113" s="80"/>
      <c r="OFG113" s="80"/>
      <c r="OFH113" s="80"/>
      <c r="OFI113" s="80"/>
      <c r="OFJ113" s="77"/>
      <c r="OFK113" s="78"/>
      <c r="OFL113" s="79"/>
      <c r="OFM113" s="79"/>
      <c r="OFN113" s="80"/>
      <c r="OFO113" s="81"/>
      <c r="OFP113" s="79"/>
      <c r="OFQ113" s="79"/>
      <c r="OFR113" s="81"/>
      <c r="OFS113" s="80"/>
      <c r="OFU113" s="77"/>
      <c r="OFV113" s="80"/>
      <c r="OFW113" s="80"/>
      <c r="OFX113" s="80"/>
      <c r="OFY113" s="80"/>
      <c r="OFZ113" s="77"/>
      <c r="OGA113" s="78"/>
      <c r="OGB113" s="79"/>
      <c r="OGC113" s="79"/>
      <c r="OGD113" s="80"/>
      <c r="OGE113" s="81"/>
      <c r="OGF113" s="79"/>
      <c r="OGG113" s="79"/>
      <c r="OGH113" s="81"/>
      <c r="OGI113" s="80"/>
      <c r="OGK113" s="77"/>
      <c r="OGL113" s="80"/>
      <c r="OGM113" s="80"/>
      <c r="OGN113" s="80"/>
      <c r="OGO113" s="80"/>
      <c r="OGP113" s="77"/>
      <c r="OGQ113" s="78"/>
      <c r="OGR113" s="79"/>
      <c r="OGS113" s="79"/>
      <c r="OGT113" s="80"/>
      <c r="OGU113" s="81"/>
      <c r="OGV113" s="79"/>
      <c r="OGW113" s="79"/>
      <c r="OGX113" s="81"/>
      <c r="OGY113" s="80"/>
      <c r="OHA113" s="77"/>
      <c r="OHB113" s="80"/>
      <c r="OHC113" s="80"/>
      <c r="OHD113" s="80"/>
      <c r="OHE113" s="80"/>
      <c r="OHF113" s="77"/>
      <c r="OHG113" s="78"/>
      <c r="OHH113" s="79"/>
      <c r="OHI113" s="79"/>
      <c r="OHJ113" s="80"/>
      <c r="OHK113" s="81"/>
      <c r="OHL113" s="79"/>
      <c r="OHM113" s="79"/>
      <c r="OHN113" s="81"/>
      <c r="OHO113" s="80"/>
      <c r="OHQ113" s="77"/>
      <c r="OHR113" s="80"/>
      <c r="OHS113" s="80"/>
      <c r="OHT113" s="80"/>
      <c r="OHU113" s="80"/>
      <c r="OHV113" s="77"/>
      <c r="OHW113" s="78"/>
      <c r="OHX113" s="79"/>
      <c r="OHY113" s="79"/>
      <c r="OHZ113" s="80"/>
      <c r="OIA113" s="81"/>
      <c r="OIB113" s="79"/>
      <c r="OIC113" s="79"/>
      <c r="OID113" s="81"/>
      <c r="OIE113" s="80"/>
      <c r="OIG113" s="77"/>
      <c r="OIH113" s="80"/>
      <c r="OII113" s="80"/>
      <c r="OIJ113" s="80"/>
      <c r="OIK113" s="80"/>
      <c r="OIL113" s="77"/>
      <c r="OIM113" s="78"/>
      <c r="OIN113" s="79"/>
      <c r="OIO113" s="79"/>
      <c r="OIP113" s="80"/>
      <c r="OIQ113" s="81"/>
      <c r="OIR113" s="79"/>
      <c r="OIS113" s="79"/>
      <c r="OIT113" s="81"/>
      <c r="OIU113" s="80"/>
      <c r="OIW113" s="77"/>
      <c r="OIX113" s="80"/>
      <c r="OIY113" s="80"/>
      <c r="OIZ113" s="80"/>
      <c r="OJA113" s="80"/>
      <c r="OJB113" s="77"/>
      <c r="OJC113" s="78"/>
      <c r="OJD113" s="79"/>
      <c r="OJE113" s="79"/>
      <c r="OJF113" s="80"/>
      <c r="OJG113" s="81"/>
      <c r="OJH113" s="79"/>
      <c r="OJI113" s="79"/>
      <c r="OJJ113" s="81"/>
      <c r="OJK113" s="80"/>
      <c r="OJM113" s="77"/>
      <c r="OJN113" s="80"/>
      <c r="OJO113" s="80"/>
      <c r="OJP113" s="80"/>
      <c r="OJQ113" s="80"/>
      <c r="OJR113" s="77"/>
      <c r="OJS113" s="78"/>
      <c r="OJT113" s="79"/>
      <c r="OJU113" s="79"/>
      <c r="OJV113" s="80"/>
      <c r="OJW113" s="81"/>
      <c r="OJX113" s="79"/>
      <c r="OJY113" s="79"/>
      <c r="OJZ113" s="81"/>
      <c r="OKA113" s="80"/>
      <c r="OKC113" s="77"/>
      <c r="OKD113" s="80"/>
      <c r="OKE113" s="80"/>
      <c r="OKF113" s="80"/>
      <c r="OKG113" s="80"/>
      <c r="OKH113" s="77"/>
      <c r="OKI113" s="78"/>
      <c r="OKJ113" s="79"/>
      <c r="OKK113" s="79"/>
      <c r="OKL113" s="80"/>
      <c r="OKM113" s="81"/>
      <c r="OKN113" s="79"/>
      <c r="OKO113" s="79"/>
      <c r="OKP113" s="81"/>
      <c r="OKQ113" s="80"/>
      <c r="OKS113" s="77"/>
      <c r="OKT113" s="80"/>
      <c r="OKU113" s="80"/>
      <c r="OKV113" s="80"/>
      <c r="OKW113" s="80"/>
      <c r="OKX113" s="77"/>
      <c r="OKY113" s="78"/>
      <c r="OKZ113" s="79"/>
      <c r="OLA113" s="79"/>
      <c r="OLB113" s="80"/>
      <c r="OLC113" s="81"/>
      <c r="OLD113" s="79"/>
      <c r="OLE113" s="79"/>
      <c r="OLF113" s="81"/>
      <c r="OLG113" s="80"/>
      <c r="OLI113" s="77"/>
      <c r="OLJ113" s="80"/>
      <c r="OLK113" s="80"/>
      <c r="OLL113" s="80"/>
      <c r="OLM113" s="80"/>
      <c r="OLN113" s="77"/>
      <c r="OLO113" s="78"/>
      <c r="OLP113" s="79"/>
      <c r="OLQ113" s="79"/>
      <c r="OLR113" s="80"/>
      <c r="OLS113" s="81"/>
      <c r="OLT113" s="79"/>
      <c r="OLU113" s="79"/>
      <c r="OLV113" s="81"/>
      <c r="OLW113" s="80"/>
      <c r="OLY113" s="77"/>
      <c r="OLZ113" s="80"/>
      <c r="OMA113" s="80"/>
      <c r="OMB113" s="80"/>
      <c r="OMC113" s="80"/>
      <c r="OMD113" s="77"/>
      <c r="OME113" s="78"/>
      <c r="OMF113" s="79"/>
      <c r="OMG113" s="79"/>
      <c r="OMH113" s="80"/>
      <c r="OMI113" s="81"/>
      <c r="OMJ113" s="79"/>
      <c r="OMK113" s="79"/>
      <c r="OML113" s="81"/>
      <c r="OMM113" s="80"/>
      <c r="OMO113" s="77"/>
      <c r="OMP113" s="80"/>
      <c r="OMQ113" s="80"/>
      <c r="OMR113" s="80"/>
      <c r="OMS113" s="80"/>
      <c r="OMT113" s="77"/>
      <c r="OMU113" s="78"/>
      <c r="OMV113" s="79"/>
      <c r="OMW113" s="79"/>
      <c r="OMX113" s="80"/>
      <c r="OMY113" s="81"/>
      <c r="OMZ113" s="79"/>
      <c r="ONA113" s="79"/>
      <c r="ONB113" s="81"/>
      <c r="ONC113" s="80"/>
      <c r="ONE113" s="77"/>
      <c r="ONF113" s="80"/>
      <c r="ONG113" s="80"/>
      <c r="ONH113" s="80"/>
      <c r="ONI113" s="80"/>
      <c r="ONJ113" s="77"/>
      <c r="ONK113" s="78"/>
      <c r="ONL113" s="79"/>
      <c r="ONM113" s="79"/>
      <c r="ONN113" s="80"/>
      <c r="ONO113" s="81"/>
      <c r="ONP113" s="79"/>
      <c r="ONQ113" s="79"/>
      <c r="ONR113" s="81"/>
      <c r="ONS113" s="80"/>
      <c r="ONU113" s="77"/>
      <c r="ONV113" s="80"/>
      <c r="ONW113" s="80"/>
      <c r="ONX113" s="80"/>
      <c r="ONY113" s="80"/>
      <c r="ONZ113" s="77"/>
      <c r="OOA113" s="78"/>
      <c r="OOB113" s="79"/>
      <c r="OOC113" s="79"/>
      <c r="OOD113" s="80"/>
      <c r="OOE113" s="81"/>
      <c r="OOF113" s="79"/>
      <c r="OOG113" s="79"/>
      <c r="OOH113" s="81"/>
      <c r="OOI113" s="80"/>
      <c r="OOK113" s="77"/>
      <c r="OOL113" s="80"/>
      <c r="OOM113" s="80"/>
      <c r="OON113" s="80"/>
      <c r="OOO113" s="80"/>
      <c r="OOP113" s="77"/>
      <c r="OOQ113" s="78"/>
      <c r="OOR113" s="79"/>
      <c r="OOS113" s="79"/>
      <c r="OOT113" s="80"/>
      <c r="OOU113" s="81"/>
      <c r="OOV113" s="79"/>
      <c r="OOW113" s="79"/>
      <c r="OOX113" s="81"/>
      <c r="OOY113" s="80"/>
      <c r="OPA113" s="77"/>
      <c r="OPB113" s="80"/>
      <c r="OPC113" s="80"/>
      <c r="OPD113" s="80"/>
      <c r="OPE113" s="80"/>
      <c r="OPF113" s="77"/>
      <c r="OPG113" s="78"/>
      <c r="OPH113" s="79"/>
      <c r="OPI113" s="79"/>
      <c r="OPJ113" s="80"/>
      <c r="OPK113" s="81"/>
      <c r="OPL113" s="79"/>
      <c r="OPM113" s="79"/>
      <c r="OPN113" s="81"/>
      <c r="OPO113" s="80"/>
      <c r="OPQ113" s="77"/>
      <c r="OPR113" s="80"/>
      <c r="OPS113" s="80"/>
      <c r="OPT113" s="80"/>
      <c r="OPU113" s="80"/>
      <c r="OPV113" s="77"/>
      <c r="OPW113" s="78"/>
      <c r="OPX113" s="79"/>
      <c r="OPY113" s="79"/>
      <c r="OPZ113" s="80"/>
      <c r="OQA113" s="81"/>
      <c r="OQB113" s="79"/>
      <c r="OQC113" s="79"/>
      <c r="OQD113" s="81"/>
      <c r="OQE113" s="80"/>
      <c r="OQG113" s="77"/>
      <c r="OQH113" s="80"/>
      <c r="OQI113" s="80"/>
      <c r="OQJ113" s="80"/>
      <c r="OQK113" s="80"/>
      <c r="OQL113" s="77"/>
      <c r="OQM113" s="78"/>
      <c r="OQN113" s="79"/>
      <c r="OQO113" s="79"/>
      <c r="OQP113" s="80"/>
      <c r="OQQ113" s="81"/>
      <c r="OQR113" s="79"/>
      <c r="OQS113" s="79"/>
      <c r="OQT113" s="81"/>
      <c r="OQU113" s="80"/>
      <c r="OQW113" s="77"/>
      <c r="OQX113" s="80"/>
      <c r="OQY113" s="80"/>
      <c r="OQZ113" s="80"/>
      <c r="ORA113" s="80"/>
      <c r="ORB113" s="77"/>
      <c r="ORC113" s="78"/>
      <c r="ORD113" s="79"/>
      <c r="ORE113" s="79"/>
      <c r="ORF113" s="80"/>
      <c r="ORG113" s="81"/>
      <c r="ORH113" s="79"/>
      <c r="ORI113" s="79"/>
      <c r="ORJ113" s="81"/>
      <c r="ORK113" s="80"/>
      <c r="ORM113" s="77"/>
      <c r="ORN113" s="80"/>
      <c r="ORO113" s="80"/>
      <c r="ORP113" s="80"/>
      <c r="ORQ113" s="80"/>
      <c r="ORR113" s="77"/>
      <c r="ORS113" s="78"/>
      <c r="ORT113" s="79"/>
      <c r="ORU113" s="79"/>
      <c r="ORV113" s="80"/>
      <c r="ORW113" s="81"/>
      <c r="ORX113" s="79"/>
      <c r="ORY113" s="79"/>
      <c r="ORZ113" s="81"/>
      <c r="OSA113" s="80"/>
      <c r="OSC113" s="77"/>
      <c r="OSD113" s="80"/>
      <c r="OSE113" s="80"/>
      <c r="OSF113" s="80"/>
      <c r="OSG113" s="80"/>
      <c r="OSH113" s="77"/>
      <c r="OSI113" s="78"/>
      <c r="OSJ113" s="79"/>
      <c r="OSK113" s="79"/>
      <c r="OSL113" s="80"/>
      <c r="OSM113" s="81"/>
      <c r="OSN113" s="79"/>
      <c r="OSO113" s="79"/>
      <c r="OSP113" s="81"/>
      <c r="OSQ113" s="80"/>
      <c r="OSS113" s="77"/>
      <c r="OST113" s="80"/>
      <c r="OSU113" s="80"/>
      <c r="OSV113" s="80"/>
      <c r="OSW113" s="80"/>
      <c r="OSX113" s="77"/>
      <c r="OSY113" s="78"/>
      <c r="OSZ113" s="79"/>
      <c r="OTA113" s="79"/>
      <c r="OTB113" s="80"/>
      <c r="OTC113" s="81"/>
      <c r="OTD113" s="79"/>
      <c r="OTE113" s="79"/>
      <c r="OTF113" s="81"/>
      <c r="OTG113" s="80"/>
      <c r="OTI113" s="77"/>
      <c r="OTJ113" s="80"/>
      <c r="OTK113" s="80"/>
      <c r="OTL113" s="80"/>
      <c r="OTM113" s="80"/>
      <c r="OTN113" s="77"/>
      <c r="OTO113" s="78"/>
      <c r="OTP113" s="79"/>
      <c r="OTQ113" s="79"/>
      <c r="OTR113" s="80"/>
      <c r="OTS113" s="81"/>
      <c r="OTT113" s="79"/>
      <c r="OTU113" s="79"/>
      <c r="OTV113" s="81"/>
      <c r="OTW113" s="80"/>
      <c r="OTY113" s="77"/>
      <c r="OTZ113" s="80"/>
      <c r="OUA113" s="80"/>
      <c r="OUB113" s="80"/>
      <c r="OUC113" s="80"/>
      <c r="OUD113" s="77"/>
      <c r="OUE113" s="78"/>
      <c r="OUF113" s="79"/>
      <c r="OUG113" s="79"/>
      <c r="OUH113" s="80"/>
      <c r="OUI113" s="81"/>
      <c r="OUJ113" s="79"/>
      <c r="OUK113" s="79"/>
      <c r="OUL113" s="81"/>
      <c r="OUM113" s="80"/>
      <c r="OUO113" s="77"/>
      <c r="OUP113" s="80"/>
      <c r="OUQ113" s="80"/>
      <c r="OUR113" s="80"/>
      <c r="OUS113" s="80"/>
      <c r="OUT113" s="77"/>
      <c r="OUU113" s="78"/>
      <c r="OUV113" s="79"/>
      <c r="OUW113" s="79"/>
      <c r="OUX113" s="80"/>
      <c r="OUY113" s="81"/>
      <c r="OUZ113" s="79"/>
      <c r="OVA113" s="79"/>
      <c r="OVB113" s="81"/>
      <c r="OVC113" s="80"/>
      <c r="OVE113" s="77"/>
      <c r="OVF113" s="80"/>
      <c r="OVG113" s="80"/>
      <c r="OVH113" s="80"/>
      <c r="OVI113" s="80"/>
      <c r="OVJ113" s="77"/>
      <c r="OVK113" s="78"/>
      <c r="OVL113" s="79"/>
      <c r="OVM113" s="79"/>
      <c r="OVN113" s="80"/>
      <c r="OVO113" s="81"/>
      <c r="OVP113" s="79"/>
      <c r="OVQ113" s="79"/>
      <c r="OVR113" s="81"/>
      <c r="OVS113" s="80"/>
      <c r="OVU113" s="77"/>
      <c r="OVV113" s="80"/>
      <c r="OVW113" s="80"/>
      <c r="OVX113" s="80"/>
      <c r="OVY113" s="80"/>
      <c r="OVZ113" s="77"/>
      <c r="OWA113" s="78"/>
      <c r="OWB113" s="79"/>
      <c r="OWC113" s="79"/>
      <c r="OWD113" s="80"/>
      <c r="OWE113" s="81"/>
      <c r="OWF113" s="79"/>
      <c r="OWG113" s="79"/>
      <c r="OWH113" s="81"/>
      <c r="OWI113" s="80"/>
      <c r="OWK113" s="77"/>
      <c r="OWL113" s="80"/>
      <c r="OWM113" s="80"/>
      <c r="OWN113" s="80"/>
      <c r="OWO113" s="80"/>
      <c r="OWP113" s="77"/>
      <c r="OWQ113" s="78"/>
      <c r="OWR113" s="79"/>
      <c r="OWS113" s="79"/>
      <c r="OWT113" s="80"/>
      <c r="OWU113" s="81"/>
      <c r="OWV113" s="79"/>
      <c r="OWW113" s="79"/>
      <c r="OWX113" s="81"/>
      <c r="OWY113" s="80"/>
      <c r="OXA113" s="77"/>
      <c r="OXB113" s="80"/>
      <c r="OXC113" s="80"/>
      <c r="OXD113" s="80"/>
      <c r="OXE113" s="80"/>
      <c r="OXF113" s="77"/>
      <c r="OXG113" s="78"/>
      <c r="OXH113" s="79"/>
      <c r="OXI113" s="79"/>
      <c r="OXJ113" s="80"/>
      <c r="OXK113" s="81"/>
      <c r="OXL113" s="79"/>
      <c r="OXM113" s="79"/>
      <c r="OXN113" s="81"/>
      <c r="OXO113" s="80"/>
      <c r="OXQ113" s="77"/>
      <c r="OXR113" s="80"/>
      <c r="OXS113" s="80"/>
      <c r="OXT113" s="80"/>
      <c r="OXU113" s="80"/>
      <c r="OXV113" s="77"/>
      <c r="OXW113" s="78"/>
      <c r="OXX113" s="79"/>
      <c r="OXY113" s="79"/>
      <c r="OXZ113" s="80"/>
      <c r="OYA113" s="81"/>
      <c r="OYB113" s="79"/>
      <c r="OYC113" s="79"/>
      <c r="OYD113" s="81"/>
      <c r="OYE113" s="80"/>
      <c r="OYG113" s="77"/>
      <c r="OYH113" s="80"/>
      <c r="OYI113" s="80"/>
      <c r="OYJ113" s="80"/>
      <c r="OYK113" s="80"/>
      <c r="OYL113" s="77"/>
      <c r="OYM113" s="78"/>
      <c r="OYN113" s="79"/>
      <c r="OYO113" s="79"/>
      <c r="OYP113" s="80"/>
      <c r="OYQ113" s="81"/>
      <c r="OYR113" s="79"/>
      <c r="OYS113" s="79"/>
      <c r="OYT113" s="81"/>
      <c r="OYU113" s="80"/>
      <c r="OYW113" s="77"/>
      <c r="OYX113" s="80"/>
      <c r="OYY113" s="80"/>
      <c r="OYZ113" s="80"/>
      <c r="OZA113" s="80"/>
      <c r="OZB113" s="77"/>
      <c r="OZC113" s="78"/>
      <c r="OZD113" s="79"/>
      <c r="OZE113" s="79"/>
      <c r="OZF113" s="80"/>
      <c r="OZG113" s="81"/>
      <c r="OZH113" s="79"/>
      <c r="OZI113" s="79"/>
      <c r="OZJ113" s="81"/>
      <c r="OZK113" s="80"/>
      <c r="OZM113" s="77"/>
      <c r="OZN113" s="80"/>
      <c r="OZO113" s="80"/>
      <c r="OZP113" s="80"/>
      <c r="OZQ113" s="80"/>
      <c r="OZR113" s="77"/>
      <c r="OZS113" s="78"/>
      <c r="OZT113" s="79"/>
      <c r="OZU113" s="79"/>
      <c r="OZV113" s="80"/>
      <c r="OZW113" s="81"/>
      <c r="OZX113" s="79"/>
      <c r="OZY113" s="79"/>
      <c r="OZZ113" s="81"/>
      <c r="PAA113" s="80"/>
      <c r="PAC113" s="77"/>
      <c r="PAD113" s="80"/>
      <c r="PAE113" s="80"/>
      <c r="PAF113" s="80"/>
      <c r="PAG113" s="80"/>
      <c r="PAH113" s="77"/>
      <c r="PAI113" s="78"/>
      <c r="PAJ113" s="79"/>
      <c r="PAK113" s="79"/>
      <c r="PAL113" s="80"/>
      <c r="PAM113" s="81"/>
      <c r="PAN113" s="79"/>
      <c r="PAO113" s="79"/>
      <c r="PAP113" s="81"/>
      <c r="PAQ113" s="80"/>
      <c r="PAS113" s="77"/>
      <c r="PAT113" s="80"/>
      <c r="PAU113" s="80"/>
      <c r="PAV113" s="80"/>
      <c r="PAW113" s="80"/>
      <c r="PAX113" s="77"/>
      <c r="PAY113" s="78"/>
      <c r="PAZ113" s="79"/>
      <c r="PBA113" s="79"/>
      <c r="PBB113" s="80"/>
      <c r="PBC113" s="81"/>
      <c r="PBD113" s="79"/>
      <c r="PBE113" s="79"/>
      <c r="PBF113" s="81"/>
      <c r="PBG113" s="80"/>
      <c r="PBI113" s="77"/>
      <c r="PBJ113" s="80"/>
      <c r="PBK113" s="80"/>
      <c r="PBL113" s="80"/>
      <c r="PBM113" s="80"/>
      <c r="PBN113" s="77"/>
      <c r="PBO113" s="78"/>
      <c r="PBP113" s="79"/>
      <c r="PBQ113" s="79"/>
      <c r="PBR113" s="80"/>
      <c r="PBS113" s="81"/>
      <c r="PBT113" s="79"/>
      <c r="PBU113" s="79"/>
      <c r="PBV113" s="81"/>
      <c r="PBW113" s="80"/>
      <c r="PBY113" s="77"/>
      <c r="PBZ113" s="80"/>
      <c r="PCA113" s="80"/>
      <c r="PCB113" s="80"/>
      <c r="PCC113" s="80"/>
      <c r="PCD113" s="77"/>
      <c r="PCE113" s="78"/>
      <c r="PCF113" s="79"/>
      <c r="PCG113" s="79"/>
      <c r="PCH113" s="80"/>
      <c r="PCI113" s="81"/>
      <c r="PCJ113" s="79"/>
      <c r="PCK113" s="79"/>
      <c r="PCL113" s="81"/>
      <c r="PCM113" s="80"/>
      <c r="PCO113" s="77"/>
      <c r="PCP113" s="80"/>
      <c r="PCQ113" s="80"/>
      <c r="PCR113" s="80"/>
      <c r="PCS113" s="80"/>
      <c r="PCT113" s="77"/>
      <c r="PCU113" s="78"/>
      <c r="PCV113" s="79"/>
      <c r="PCW113" s="79"/>
      <c r="PCX113" s="80"/>
      <c r="PCY113" s="81"/>
      <c r="PCZ113" s="79"/>
      <c r="PDA113" s="79"/>
      <c r="PDB113" s="81"/>
      <c r="PDC113" s="80"/>
      <c r="PDE113" s="77"/>
      <c r="PDF113" s="80"/>
      <c r="PDG113" s="80"/>
      <c r="PDH113" s="80"/>
      <c r="PDI113" s="80"/>
      <c r="PDJ113" s="77"/>
      <c r="PDK113" s="78"/>
      <c r="PDL113" s="79"/>
      <c r="PDM113" s="79"/>
      <c r="PDN113" s="80"/>
      <c r="PDO113" s="81"/>
      <c r="PDP113" s="79"/>
      <c r="PDQ113" s="79"/>
      <c r="PDR113" s="81"/>
      <c r="PDS113" s="80"/>
      <c r="PDU113" s="77"/>
      <c r="PDV113" s="80"/>
      <c r="PDW113" s="80"/>
      <c r="PDX113" s="80"/>
      <c r="PDY113" s="80"/>
      <c r="PDZ113" s="77"/>
      <c r="PEA113" s="78"/>
      <c r="PEB113" s="79"/>
      <c r="PEC113" s="79"/>
      <c r="PED113" s="80"/>
      <c r="PEE113" s="81"/>
      <c r="PEF113" s="79"/>
      <c r="PEG113" s="79"/>
      <c r="PEH113" s="81"/>
      <c r="PEI113" s="80"/>
      <c r="PEK113" s="77"/>
      <c r="PEL113" s="80"/>
      <c r="PEM113" s="80"/>
      <c r="PEN113" s="80"/>
      <c r="PEO113" s="80"/>
      <c r="PEP113" s="77"/>
      <c r="PEQ113" s="78"/>
      <c r="PER113" s="79"/>
      <c r="PES113" s="79"/>
      <c r="PET113" s="80"/>
      <c r="PEU113" s="81"/>
      <c r="PEV113" s="79"/>
      <c r="PEW113" s="79"/>
      <c r="PEX113" s="81"/>
      <c r="PEY113" s="80"/>
      <c r="PFA113" s="77"/>
      <c r="PFB113" s="80"/>
      <c r="PFC113" s="80"/>
      <c r="PFD113" s="80"/>
      <c r="PFE113" s="80"/>
      <c r="PFF113" s="77"/>
      <c r="PFG113" s="78"/>
      <c r="PFH113" s="79"/>
      <c r="PFI113" s="79"/>
      <c r="PFJ113" s="80"/>
      <c r="PFK113" s="81"/>
      <c r="PFL113" s="79"/>
      <c r="PFM113" s="79"/>
      <c r="PFN113" s="81"/>
      <c r="PFO113" s="80"/>
      <c r="PFQ113" s="77"/>
      <c r="PFR113" s="80"/>
      <c r="PFS113" s="80"/>
      <c r="PFT113" s="80"/>
      <c r="PFU113" s="80"/>
      <c r="PFV113" s="77"/>
      <c r="PFW113" s="78"/>
      <c r="PFX113" s="79"/>
      <c r="PFY113" s="79"/>
      <c r="PFZ113" s="80"/>
      <c r="PGA113" s="81"/>
      <c r="PGB113" s="79"/>
      <c r="PGC113" s="79"/>
      <c r="PGD113" s="81"/>
      <c r="PGE113" s="80"/>
      <c r="PGG113" s="77"/>
      <c r="PGH113" s="80"/>
      <c r="PGI113" s="80"/>
      <c r="PGJ113" s="80"/>
      <c r="PGK113" s="80"/>
      <c r="PGL113" s="77"/>
      <c r="PGM113" s="78"/>
      <c r="PGN113" s="79"/>
      <c r="PGO113" s="79"/>
      <c r="PGP113" s="80"/>
      <c r="PGQ113" s="81"/>
      <c r="PGR113" s="79"/>
      <c r="PGS113" s="79"/>
      <c r="PGT113" s="81"/>
      <c r="PGU113" s="80"/>
      <c r="PGW113" s="77"/>
      <c r="PGX113" s="80"/>
      <c r="PGY113" s="80"/>
      <c r="PGZ113" s="80"/>
      <c r="PHA113" s="80"/>
      <c r="PHB113" s="77"/>
      <c r="PHC113" s="78"/>
      <c r="PHD113" s="79"/>
      <c r="PHE113" s="79"/>
      <c r="PHF113" s="80"/>
      <c r="PHG113" s="81"/>
      <c r="PHH113" s="79"/>
      <c r="PHI113" s="79"/>
      <c r="PHJ113" s="81"/>
      <c r="PHK113" s="80"/>
      <c r="PHM113" s="77"/>
      <c r="PHN113" s="80"/>
      <c r="PHO113" s="80"/>
      <c r="PHP113" s="80"/>
      <c r="PHQ113" s="80"/>
      <c r="PHR113" s="77"/>
      <c r="PHS113" s="78"/>
      <c r="PHT113" s="79"/>
      <c r="PHU113" s="79"/>
      <c r="PHV113" s="80"/>
      <c r="PHW113" s="81"/>
      <c r="PHX113" s="79"/>
      <c r="PHY113" s="79"/>
      <c r="PHZ113" s="81"/>
      <c r="PIA113" s="80"/>
      <c r="PIC113" s="77"/>
      <c r="PID113" s="80"/>
      <c r="PIE113" s="80"/>
      <c r="PIF113" s="80"/>
      <c r="PIG113" s="80"/>
      <c r="PIH113" s="77"/>
      <c r="PII113" s="78"/>
      <c r="PIJ113" s="79"/>
      <c r="PIK113" s="79"/>
      <c r="PIL113" s="80"/>
      <c r="PIM113" s="81"/>
      <c r="PIN113" s="79"/>
      <c r="PIO113" s="79"/>
      <c r="PIP113" s="81"/>
      <c r="PIQ113" s="80"/>
      <c r="PIS113" s="77"/>
      <c r="PIT113" s="80"/>
      <c r="PIU113" s="80"/>
      <c r="PIV113" s="80"/>
      <c r="PIW113" s="80"/>
      <c r="PIX113" s="77"/>
      <c r="PIY113" s="78"/>
      <c r="PIZ113" s="79"/>
      <c r="PJA113" s="79"/>
      <c r="PJB113" s="80"/>
      <c r="PJC113" s="81"/>
      <c r="PJD113" s="79"/>
      <c r="PJE113" s="79"/>
      <c r="PJF113" s="81"/>
      <c r="PJG113" s="80"/>
      <c r="PJI113" s="77"/>
      <c r="PJJ113" s="80"/>
      <c r="PJK113" s="80"/>
      <c r="PJL113" s="80"/>
      <c r="PJM113" s="80"/>
      <c r="PJN113" s="77"/>
      <c r="PJO113" s="78"/>
      <c r="PJP113" s="79"/>
      <c r="PJQ113" s="79"/>
      <c r="PJR113" s="80"/>
      <c r="PJS113" s="81"/>
      <c r="PJT113" s="79"/>
      <c r="PJU113" s="79"/>
      <c r="PJV113" s="81"/>
      <c r="PJW113" s="80"/>
      <c r="PJY113" s="77"/>
      <c r="PJZ113" s="80"/>
      <c r="PKA113" s="80"/>
      <c r="PKB113" s="80"/>
      <c r="PKC113" s="80"/>
      <c r="PKD113" s="77"/>
      <c r="PKE113" s="78"/>
      <c r="PKF113" s="79"/>
      <c r="PKG113" s="79"/>
      <c r="PKH113" s="80"/>
      <c r="PKI113" s="81"/>
      <c r="PKJ113" s="79"/>
      <c r="PKK113" s="79"/>
      <c r="PKL113" s="81"/>
      <c r="PKM113" s="80"/>
      <c r="PKO113" s="77"/>
      <c r="PKP113" s="80"/>
      <c r="PKQ113" s="80"/>
      <c r="PKR113" s="80"/>
      <c r="PKS113" s="80"/>
      <c r="PKT113" s="77"/>
      <c r="PKU113" s="78"/>
      <c r="PKV113" s="79"/>
      <c r="PKW113" s="79"/>
      <c r="PKX113" s="80"/>
      <c r="PKY113" s="81"/>
      <c r="PKZ113" s="79"/>
      <c r="PLA113" s="79"/>
      <c r="PLB113" s="81"/>
      <c r="PLC113" s="80"/>
      <c r="PLE113" s="77"/>
      <c r="PLF113" s="80"/>
      <c r="PLG113" s="80"/>
      <c r="PLH113" s="80"/>
      <c r="PLI113" s="80"/>
      <c r="PLJ113" s="77"/>
      <c r="PLK113" s="78"/>
      <c r="PLL113" s="79"/>
      <c r="PLM113" s="79"/>
      <c r="PLN113" s="80"/>
      <c r="PLO113" s="81"/>
      <c r="PLP113" s="79"/>
      <c r="PLQ113" s="79"/>
      <c r="PLR113" s="81"/>
      <c r="PLS113" s="80"/>
      <c r="PLU113" s="77"/>
      <c r="PLV113" s="80"/>
      <c r="PLW113" s="80"/>
      <c r="PLX113" s="80"/>
      <c r="PLY113" s="80"/>
      <c r="PLZ113" s="77"/>
      <c r="PMA113" s="78"/>
      <c r="PMB113" s="79"/>
      <c r="PMC113" s="79"/>
      <c r="PMD113" s="80"/>
      <c r="PME113" s="81"/>
      <c r="PMF113" s="79"/>
      <c r="PMG113" s="79"/>
      <c r="PMH113" s="81"/>
      <c r="PMI113" s="80"/>
      <c r="PMK113" s="77"/>
      <c r="PML113" s="80"/>
      <c r="PMM113" s="80"/>
      <c r="PMN113" s="80"/>
      <c r="PMO113" s="80"/>
      <c r="PMP113" s="77"/>
      <c r="PMQ113" s="78"/>
      <c r="PMR113" s="79"/>
      <c r="PMS113" s="79"/>
      <c r="PMT113" s="80"/>
      <c r="PMU113" s="81"/>
      <c r="PMV113" s="79"/>
      <c r="PMW113" s="79"/>
      <c r="PMX113" s="81"/>
      <c r="PMY113" s="80"/>
      <c r="PNA113" s="77"/>
      <c r="PNB113" s="80"/>
      <c r="PNC113" s="80"/>
      <c r="PND113" s="80"/>
      <c r="PNE113" s="80"/>
      <c r="PNF113" s="77"/>
      <c r="PNG113" s="78"/>
      <c r="PNH113" s="79"/>
      <c r="PNI113" s="79"/>
      <c r="PNJ113" s="80"/>
      <c r="PNK113" s="81"/>
      <c r="PNL113" s="79"/>
      <c r="PNM113" s="79"/>
      <c r="PNN113" s="81"/>
      <c r="PNO113" s="80"/>
      <c r="PNQ113" s="77"/>
      <c r="PNR113" s="80"/>
      <c r="PNS113" s="80"/>
      <c r="PNT113" s="80"/>
      <c r="PNU113" s="80"/>
      <c r="PNV113" s="77"/>
      <c r="PNW113" s="78"/>
      <c r="PNX113" s="79"/>
      <c r="PNY113" s="79"/>
      <c r="PNZ113" s="80"/>
      <c r="POA113" s="81"/>
      <c r="POB113" s="79"/>
      <c r="POC113" s="79"/>
      <c r="POD113" s="81"/>
      <c r="POE113" s="80"/>
      <c r="POG113" s="77"/>
      <c r="POH113" s="80"/>
      <c r="POI113" s="80"/>
      <c r="POJ113" s="80"/>
      <c r="POK113" s="80"/>
      <c r="POL113" s="77"/>
      <c r="POM113" s="78"/>
      <c r="PON113" s="79"/>
      <c r="POO113" s="79"/>
      <c r="POP113" s="80"/>
      <c r="POQ113" s="81"/>
      <c r="POR113" s="79"/>
      <c r="POS113" s="79"/>
      <c r="POT113" s="81"/>
      <c r="POU113" s="80"/>
      <c r="POW113" s="77"/>
      <c r="POX113" s="80"/>
      <c r="POY113" s="80"/>
      <c r="POZ113" s="80"/>
      <c r="PPA113" s="80"/>
      <c r="PPB113" s="77"/>
      <c r="PPC113" s="78"/>
      <c r="PPD113" s="79"/>
      <c r="PPE113" s="79"/>
      <c r="PPF113" s="80"/>
      <c r="PPG113" s="81"/>
      <c r="PPH113" s="79"/>
      <c r="PPI113" s="79"/>
      <c r="PPJ113" s="81"/>
      <c r="PPK113" s="80"/>
      <c r="PPM113" s="77"/>
      <c r="PPN113" s="80"/>
      <c r="PPO113" s="80"/>
      <c r="PPP113" s="80"/>
      <c r="PPQ113" s="80"/>
      <c r="PPR113" s="77"/>
      <c r="PPS113" s="78"/>
      <c r="PPT113" s="79"/>
      <c r="PPU113" s="79"/>
      <c r="PPV113" s="80"/>
      <c r="PPW113" s="81"/>
      <c r="PPX113" s="79"/>
      <c r="PPY113" s="79"/>
      <c r="PPZ113" s="81"/>
      <c r="PQA113" s="80"/>
      <c r="PQC113" s="77"/>
      <c r="PQD113" s="80"/>
      <c r="PQE113" s="80"/>
      <c r="PQF113" s="80"/>
      <c r="PQG113" s="80"/>
      <c r="PQH113" s="77"/>
      <c r="PQI113" s="78"/>
      <c r="PQJ113" s="79"/>
      <c r="PQK113" s="79"/>
      <c r="PQL113" s="80"/>
      <c r="PQM113" s="81"/>
      <c r="PQN113" s="79"/>
      <c r="PQO113" s="79"/>
      <c r="PQP113" s="81"/>
      <c r="PQQ113" s="80"/>
      <c r="PQS113" s="77"/>
      <c r="PQT113" s="80"/>
      <c r="PQU113" s="80"/>
      <c r="PQV113" s="80"/>
      <c r="PQW113" s="80"/>
      <c r="PQX113" s="77"/>
      <c r="PQY113" s="78"/>
      <c r="PQZ113" s="79"/>
      <c r="PRA113" s="79"/>
      <c r="PRB113" s="80"/>
      <c r="PRC113" s="81"/>
      <c r="PRD113" s="79"/>
      <c r="PRE113" s="79"/>
      <c r="PRF113" s="81"/>
      <c r="PRG113" s="80"/>
      <c r="PRI113" s="77"/>
      <c r="PRJ113" s="80"/>
      <c r="PRK113" s="80"/>
      <c r="PRL113" s="80"/>
      <c r="PRM113" s="80"/>
      <c r="PRN113" s="77"/>
      <c r="PRO113" s="78"/>
      <c r="PRP113" s="79"/>
      <c r="PRQ113" s="79"/>
      <c r="PRR113" s="80"/>
      <c r="PRS113" s="81"/>
      <c r="PRT113" s="79"/>
      <c r="PRU113" s="79"/>
      <c r="PRV113" s="81"/>
      <c r="PRW113" s="80"/>
      <c r="PRY113" s="77"/>
      <c r="PRZ113" s="80"/>
      <c r="PSA113" s="80"/>
      <c r="PSB113" s="80"/>
      <c r="PSC113" s="80"/>
      <c r="PSD113" s="77"/>
      <c r="PSE113" s="78"/>
      <c r="PSF113" s="79"/>
      <c r="PSG113" s="79"/>
      <c r="PSH113" s="80"/>
      <c r="PSI113" s="81"/>
      <c r="PSJ113" s="79"/>
      <c r="PSK113" s="79"/>
      <c r="PSL113" s="81"/>
      <c r="PSM113" s="80"/>
      <c r="PSO113" s="77"/>
      <c r="PSP113" s="80"/>
      <c r="PSQ113" s="80"/>
      <c r="PSR113" s="80"/>
      <c r="PSS113" s="80"/>
      <c r="PST113" s="77"/>
      <c r="PSU113" s="78"/>
      <c r="PSV113" s="79"/>
      <c r="PSW113" s="79"/>
      <c r="PSX113" s="80"/>
      <c r="PSY113" s="81"/>
      <c r="PSZ113" s="79"/>
      <c r="PTA113" s="79"/>
      <c r="PTB113" s="81"/>
      <c r="PTC113" s="80"/>
      <c r="PTE113" s="77"/>
      <c r="PTF113" s="80"/>
      <c r="PTG113" s="80"/>
      <c r="PTH113" s="80"/>
      <c r="PTI113" s="80"/>
      <c r="PTJ113" s="77"/>
      <c r="PTK113" s="78"/>
      <c r="PTL113" s="79"/>
      <c r="PTM113" s="79"/>
      <c r="PTN113" s="80"/>
      <c r="PTO113" s="81"/>
      <c r="PTP113" s="79"/>
      <c r="PTQ113" s="79"/>
      <c r="PTR113" s="81"/>
      <c r="PTS113" s="80"/>
      <c r="PTU113" s="77"/>
      <c r="PTV113" s="80"/>
      <c r="PTW113" s="80"/>
      <c r="PTX113" s="80"/>
      <c r="PTY113" s="80"/>
      <c r="PTZ113" s="77"/>
      <c r="PUA113" s="78"/>
      <c r="PUB113" s="79"/>
      <c r="PUC113" s="79"/>
      <c r="PUD113" s="80"/>
      <c r="PUE113" s="81"/>
      <c r="PUF113" s="79"/>
      <c r="PUG113" s="79"/>
      <c r="PUH113" s="81"/>
      <c r="PUI113" s="80"/>
      <c r="PUK113" s="77"/>
      <c r="PUL113" s="80"/>
      <c r="PUM113" s="80"/>
      <c r="PUN113" s="80"/>
      <c r="PUO113" s="80"/>
      <c r="PUP113" s="77"/>
      <c r="PUQ113" s="78"/>
      <c r="PUR113" s="79"/>
      <c r="PUS113" s="79"/>
      <c r="PUT113" s="80"/>
      <c r="PUU113" s="81"/>
      <c r="PUV113" s="79"/>
      <c r="PUW113" s="79"/>
      <c r="PUX113" s="81"/>
      <c r="PUY113" s="80"/>
      <c r="PVA113" s="77"/>
      <c r="PVB113" s="80"/>
      <c r="PVC113" s="80"/>
      <c r="PVD113" s="80"/>
      <c r="PVE113" s="80"/>
      <c r="PVF113" s="77"/>
      <c r="PVG113" s="78"/>
      <c r="PVH113" s="79"/>
      <c r="PVI113" s="79"/>
      <c r="PVJ113" s="80"/>
      <c r="PVK113" s="81"/>
      <c r="PVL113" s="79"/>
      <c r="PVM113" s="79"/>
      <c r="PVN113" s="81"/>
      <c r="PVO113" s="80"/>
      <c r="PVQ113" s="77"/>
      <c r="PVR113" s="80"/>
      <c r="PVS113" s="80"/>
      <c r="PVT113" s="80"/>
      <c r="PVU113" s="80"/>
      <c r="PVV113" s="77"/>
      <c r="PVW113" s="78"/>
      <c r="PVX113" s="79"/>
      <c r="PVY113" s="79"/>
      <c r="PVZ113" s="80"/>
      <c r="PWA113" s="81"/>
      <c r="PWB113" s="79"/>
      <c r="PWC113" s="79"/>
      <c r="PWD113" s="81"/>
      <c r="PWE113" s="80"/>
      <c r="PWG113" s="77"/>
      <c r="PWH113" s="80"/>
      <c r="PWI113" s="80"/>
      <c r="PWJ113" s="80"/>
      <c r="PWK113" s="80"/>
      <c r="PWL113" s="77"/>
      <c r="PWM113" s="78"/>
      <c r="PWN113" s="79"/>
      <c r="PWO113" s="79"/>
      <c r="PWP113" s="80"/>
      <c r="PWQ113" s="81"/>
      <c r="PWR113" s="79"/>
      <c r="PWS113" s="79"/>
      <c r="PWT113" s="81"/>
      <c r="PWU113" s="80"/>
      <c r="PWW113" s="77"/>
      <c r="PWX113" s="80"/>
      <c r="PWY113" s="80"/>
      <c r="PWZ113" s="80"/>
      <c r="PXA113" s="80"/>
      <c r="PXB113" s="77"/>
      <c r="PXC113" s="78"/>
      <c r="PXD113" s="79"/>
      <c r="PXE113" s="79"/>
      <c r="PXF113" s="80"/>
      <c r="PXG113" s="81"/>
      <c r="PXH113" s="79"/>
      <c r="PXI113" s="79"/>
      <c r="PXJ113" s="81"/>
      <c r="PXK113" s="80"/>
      <c r="PXM113" s="77"/>
      <c r="PXN113" s="80"/>
      <c r="PXO113" s="80"/>
      <c r="PXP113" s="80"/>
      <c r="PXQ113" s="80"/>
      <c r="PXR113" s="77"/>
      <c r="PXS113" s="78"/>
      <c r="PXT113" s="79"/>
      <c r="PXU113" s="79"/>
      <c r="PXV113" s="80"/>
      <c r="PXW113" s="81"/>
      <c r="PXX113" s="79"/>
      <c r="PXY113" s="79"/>
      <c r="PXZ113" s="81"/>
      <c r="PYA113" s="80"/>
      <c r="PYC113" s="77"/>
      <c r="PYD113" s="80"/>
      <c r="PYE113" s="80"/>
      <c r="PYF113" s="80"/>
      <c r="PYG113" s="80"/>
      <c r="PYH113" s="77"/>
      <c r="PYI113" s="78"/>
      <c r="PYJ113" s="79"/>
      <c r="PYK113" s="79"/>
      <c r="PYL113" s="80"/>
      <c r="PYM113" s="81"/>
      <c r="PYN113" s="79"/>
      <c r="PYO113" s="79"/>
      <c r="PYP113" s="81"/>
      <c r="PYQ113" s="80"/>
      <c r="PYS113" s="77"/>
      <c r="PYT113" s="80"/>
      <c r="PYU113" s="80"/>
      <c r="PYV113" s="80"/>
      <c r="PYW113" s="80"/>
      <c r="PYX113" s="77"/>
      <c r="PYY113" s="78"/>
      <c r="PYZ113" s="79"/>
      <c r="PZA113" s="79"/>
      <c r="PZB113" s="80"/>
      <c r="PZC113" s="81"/>
      <c r="PZD113" s="79"/>
      <c r="PZE113" s="79"/>
      <c r="PZF113" s="81"/>
      <c r="PZG113" s="80"/>
      <c r="PZI113" s="77"/>
      <c r="PZJ113" s="80"/>
      <c r="PZK113" s="80"/>
      <c r="PZL113" s="80"/>
      <c r="PZM113" s="80"/>
      <c r="PZN113" s="77"/>
      <c r="PZO113" s="78"/>
      <c r="PZP113" s="79"/>
      <c r="PZQ113" s="79"/>
      <c r="PZR113" s="80"/>
      <c r="PZS113" s="81"/>
      <c r="PZT113" s="79"/>
      <c r="PZU113" s="79"/>
      <c r="PZV113" s="81"/>
      <c r="PZW113" s="80"/>
      <c r="PZY113" s="77"/>
      <c r="PZZ113" s="80"/>
      <c r="QAA113" s="80"/>
      <c r="QAB113" s="80"/>
      <c r="QAC113" s="80"/>
      <c r="QAD113" s="77"/>
      <c r="QAE113" s="78"/>
      <c r="QAF113" s="79"/>
      <c r="QAG113" s="79"/>
      <c r="QAH113" s="80"/>
      <c r="QAI113" s="81"/>
      <c r="QAJ113" s="79"/>
      <c r="QAK113" s="79"/>
      <c r="QAL113" s="81"/>
      <c r="QAM113" s="80"/>
      <c r="QAO113" s="77"/>
      <c r="QAP113" s="80"/>
      <c r="QAQ113" s="80"/>
      <c r="QAR113" s="80"/>
      <c r="QAS113" s="80"/>
      <c r="QAT113" s="77"/>
      <c r="QAU113" s="78"/>
      <c r="QAV113" s="79"/>
      <c r="QAW113" s="79"/>
      <c r="QAX113" s="80"/>
      <c r="QAY113" s="81"/>
      <c r="QAZ113" s="79"/>
      <c r="QBA113" s="79"/>
      <c r="QBB113" s="81"/>
      <c r="QBC113" s="80"/>
      <c r="QBE113" s="77"/>
      <c r="QBF113" s="80"/>
      <c r="QBG113" s="80"/>
      <c r="QBH113" s="80"/>
      <c r="QBI113" s="80"/>
      <c r="QBJ113" s="77"/>
      <c r="QBK113" s="78"/>
      <c r="QBL113" s="79"/>
      <c r="QBM113" s="79"/>
      <c r="QBN113" s="80"/>
      <c r="QBO113" s="81"/>
      <c r="QBP113" s="79"/>
      <c r="QBQ113" s="79"/>
      <c r="QBR113" s="81"/>
      <c r="QBS113" s="80"/>
      <c r="QBU113" s="77"/>
      <c r="QBV113" s="80"/>
      <c r="QBW113" s="80"/>
      <c r="QBX113" s="80"/>
      <c r="QBY113" s="80"/>
      <c r="QBZ113" s="77"/>
      <c r="QCA113" s="78"/>
      <c r="QCB113" s="79"/>
      <c r="QCC113" s="79"/>
      <c r="QCD113" s="80"/>
      <c r="QCE113" s="81"/>
      <c r="QCF113" s="79"/>
      <c r="QCG113" s="79"/>
      <c r="QCH113" s="81"/>
      <c r="QCI113" s="80"/>
      <c r="QCK113" s="77"/>
      <c r="QCL113" s="80"/>
      <c r="QCM113" s="80"/>
      <c r="QCN113" s="80"/>
      <c r="QCO113" s="80"/>
      <c r="QCP113" s="77"/>
      <c r="QCQ113" s="78"/>
      <c r="QCR113" s="79"/>
      <c r="QCS113" s="79"/>
      <c r="QCT113" s="80"/>
      <c r="QCU113" s="81"/>
      <c r="QCV113" s="79"/>
      <c r="QCW113" s="79"/>
      <c r="QCX113" s="81"/>
      <c r="QCY113" s="80"/>
      <c r="QDA113" s="77"/>
      <c r="QDB113" s="80"/>
      <c r="QDC113" s="80"/>
      <c r="QDD113" s="80"/>
      <c r="QDE113" s="80"/>
      <c r="QDF113" s="77"/>
      <c r="QDG113" s="78"/>
      <c r="QDH113" s="79"/>
      <c r="QDI113" s="79"/>
      <c r="QDJ113" s="80"/>
      <c r="QDK113" s="81"/>
      <c r="QDL113" s="79"/>
      <c r="QDM113" s="79"/>
      <c r="QDN113" s="81"/>
      <c r="QDO113" s="80"/>
      <c r="QDQ113" s="77"/>
      <c r="QDR113" s="80"/>
      <c r="QDS113" s="80"/>
      <c r="QDT113" s="80"/>
      <c r="QDU113" s="80"/>
      <c r="QDV113" s="77"/>
      <c r="QDW113" s="78"/>
      <c r="QDX113" s="79"/>
      <c r="QDY113" s="79"/>
      <c r="QDZ113" s="80"/>
      <c r="QEA113" s="81"/>
      <c r="QEB113" s="79"/>
      <c r="QEC113" s="79"/>
      <c r="QED113" s="81"/>
      <c r="QEE113" s="80"/>
      <c r="QEG113" s="77"/>
      <c r="QEH113" s="80"/>
      <c r="QEI113" s="80"/>
      <c r="QEJ113" s="80"/>
      <c r="QEK113" s="80"/>
      <c r="QEL113" s="77"/>
      <c r="QEM113" s="78"/>
      <c r="QEN113" s="79"/>
      <c r="QEO113" s="79"/>
      <c r="QEP113" s="80"/>
      <c r="QEQ113" s="81"/>
      <c r="QER113" s="79"/>
      <c r="QES113" s="79"/>
      <c r="QET113" s="81"/>
      <c r="QEU113" s="80"/>
      <c r="QEW113" s="77"/>
      <c r="QEX113" s="80"/>
      <c r="QEY113" s="80"/>
      <c r="QEZ113" s="80"/>
      <c r="QFA113" s="80"/>
      <c r="QFB113" s="77"/>
      <c r="QFC113" s="78"/>
      <c r="QFD113" s="79"/>
      <c r="QFE113" s="79"/>
      <c r="QFF113" s="80"/>
      <c r="QFG113" s="81"/>
      <c r="QFH113" s="79"/>
      <c r="QFI113" s="79"/>
      <c r="QFJ113" s="81"/>
      <c r="QFK113" s="80"/>
      <c r="QFM113" s="77"/>
      <c r="QFN113" s="80"/>
      <c r="QFO113" s="80"/>
      <c r="QFP113" s="80"/>
      <c r="QFQ113" s="80"/>
      <c r="QFR113" s="77"/>
      <c r="QFS113" s="78"/>
      <c r="QFT113" s="79"/>
      <c r="QFU113" s="79"/>
      <c r="QFV113" s="80"/>
      <c r="QFW113" s="81"/>
      <c r="QFX113" s="79"/>
      <c r="QFY113" s="79"/>
      <c r="QFZ113" s="81"/>
      <c r="QGA113" s="80"/>
      <c r="QGC113" s="77"/>
      <c r="QGD113" s="80"/>
      <c r="QGE113" s="80"/>
      <c r="QGF113" s="80"/>
      <c r="QGG113" s="80"/>
      <c r="QGH113" s="77"/>
      <c r="QGI113" s="78"/>
      <c r="QGJ113" s="79"/>
      <c r="QGK113" s="79"/>
      <c r="QGL113" s="80"/>
      <c r="QGM113" s="81"/>
      <c r="QGN113" s="79"/>
      <c r="QGO113" s="79"/>
      <c r="QGP113" s="81"/>
      <c r="QGQ113" s="80"/>
      <c r="QGS113" s="77"/>
      <c r="QGT113" s="80"/>
      <c r="QGU113" s="80"/>
      <c r="QGV113" s="80"/>
      <c r="QGW113" s="80"/>
      <c r="QGX113" s="77"/>
      <c r="QGY113" s="78"/>
      <c r="QGZ113" s="79"/>
      <c r="QHA113" s="79"/>
      <c r="QHB113" s="80"/>
      <c r="QHC113" s="81"/>
      <c r="QHD113" s="79"/>
      <c r="QHE113" s="79"/>
      <c r="QHF113" s="81"/>
      <c r="QHG113" s="80"/>
      <c r="QHI113" s="77"/>
      <c r="QHJ113" s="80"/>
      <c r="QHK113" s="80"/>
      <c r="QHL113" s="80"/>
      <c r="QHM113" s="80"/>
      <c r="QHN113" s="77"/>
      <c r="QHO113" s="78"/>
      <c r="QHP113" s="79"/>
      <c r="QHQ113" s="79"/>
      <c r="QHR113" s="80"/>
      <c r="QHS113" s="81"/>
      <c r="QHT113" s="79"/>
      <c r="QHU113" s="79"/>
      <c r="QHV113" s="81"/>
      <c r="QHW113" s="80"/>
      <c r="QHY113" s="77"/>
      <c r="QHZ113" s="80"/>
      <c r="QIA113" s="80"/>
      <c r="QIB113" s="80"/>
      <c r="QIC113" s="80"/>
      <c r="QID113" s="77"/>
      <c r="QIE113" s="78"/>
      <c r="QIF113" s="79"/>
      <c r="QIG113" s="79"/>
      <c r="QIH113" s="80"/>
      <c r="QII113" s="81"/>
      <c r="QIJ113" s="79"/>
      <c r="QIK113" s="79"/>
      <c r="QIL113" s="81"/>
      <c r="QIM113" s="80"/>
      <c r="QIO113" s="77"/>
      <c r="QIP113" s="80"/>
      <c r="QIQ113" s="80"/>
      <c r="QIR113" s="80"/>
      <c r="QIS113" s="80"/>
      <c r="QIT113" s="77"/>
      <c r="QIU113" s="78"/>
      <c r="QIV113" s="79"/>
      <c r="QIW113" s="79"/>
      <c r="QIX113" s="80"/>
      <c r="QIY113" s="81"/>
      <c r="QIZ113" s="79"/>
      <c r="QJA113" s="79"/>
      <c r="QJB113" s="81"/>
      <c r="QJC113" s="80"/>
      <c r="QJE113" s="77"/>
      <c r="QJF113" s="80"/>
      <c r="QJG113" s="80"/>
      <c r="QJH113" s="80"/>
      <c r="QJI113" s="80"/>
      <c r="QJJ113" s="77"/>
      <c r="QJK113" s="78"/>
      <c r="QJL113" s="79"/>
      <c r="QJM113" s="79"/>
      <c r="QJN113" s="80"/>
      <c r="QJO113" s="81"/>
      <c r="QJP113" s="79"/>
      <c r="QJQ113" s="79"/>
      <c r="QJR113" s="81"/>
      <c r="QJS113" s="80"/>
      <c r="QJU113" s="77"/>
      <c r="QJV113" s="80"/>
      <c r="QJW113" s="80"/>
      <c r="QJX113" s="80"/>
      <c r="QJY113" s="80"/>
      <c r="QJZ113" s="77"/>
      <c r="QKA113" s="78"/>
      <c r="QKB113" s="79"/>
      <c r="QKC113" s="79"/>
      <c r="QKD113" s="80"/>
      <c r="QKE113" s="81"/>
      <c r="QKF113" s="79"/>
      <c r="QKG113" s="79"/>
      <c r="QKH113" s="81"/>
      <c r="QKI113" s="80"/>
      <c r="QKK113" s="77"/>
      <c r="QKL113" s="80"/>
      <c r="QKM113" s="80"/>
      <c r="QKN113" s="80"/>
      <c r="QKO113" s="80"/>
      <c r="QKP113" s="77"/>
      <c r="QKQ113" s="78"/>
      <c r="QKR113" s="79"/>
      <c r="QKS113" s="79"/>
      <c r="QKT113" s="80"/>
      <c r="QKU113" s="81"/>
      <c r="QKV113" s="79"/>
      <c r="QKW113" s="79"/>
      <c r="QKX113" s="81"/>
      <c r="QKY113" s="80"/>
      <c r="QLA113" s="77"/>
      <c r="QLB113" s="80"/>
      <c r="QLC113" s="80"/>
      <c r="QLD113" s="80"/>
      <c r="QLE113" s="80"/>
      <c r="QLF113" s="77"/>
      <c r="QLG113" s="78"/>
      <c r="QLH113" s="79"/>
      <c r="QLI113" s="79"/>
      <c r="QLJ113" s="80"/>
      <c r="QLK113" s="81"/>
      <c r="QLL113" s="79"/>
      <c r="QLM113" s="79"/>
      <c r="QLN113" s="81"/>
      <c r="QLO113" s="80"/>
      <c r="QLQ113" s="77"/>
      <c r="QLR113" s="80"/>
      <c r="QLS113" s="80"/>
      <c r="QLT113" s="80"/>
      <c r="QLU113" s="80"/>
      <c r="QLV113" s="77"/>
      <c r="QLW113" s="78"/>
      <c r="QLX113" s="79"/>
      <c r="QLY113" s="79"/>
      <c r="QLZ113" s="80"/>
      <c r="QMA113" s="81"/>
      <c r="QMB113" s="79"/>
      <c r="QMC113" s="79"/>
      <c r="QMD113" s="81"/>
      <c r="QME113" s="80"/>
      <c r="QMG113" s="77"/>
      <c r="QMH113" s="80"/>
      <c r="QMI113" s="80"/>
      <c r="QMJ113" s="80"/>
      <c r="QMK113" s="80"/>
      <c r="QML113" s="77"/>
      <c r="QMM113" s="78"/>
      <c r="QMN113" s="79"/>
      <c r="QMO113" s="79"/>
      <c r="QMP113" s="80"/>
      <c r="QMQ113" s="81"/>
      <c r="QMR113" s="79"/>
      <c r="QMS113" s="79"/>
      <c r="QMT113" s="81"/>
      <c r="QMU113" s="80"/>
      <c r="QMW113" s="77"/>
      <c r="QMX113" s="80"/>
      <c r="QMY113" s="80"/>
      <c r="QMZ113" s="80"/>
      <c r="QNA113" s="80"/>
      <c r="QNB113" s="77"/>
      <c r="QNC113" s="78"/>
      <c r="QND113" s="79"/>
      <c r="QNE113" s="79"/>
      <c r="QNF113" s="80"/>
      <c r="QNG113" s="81"/>
      <c r="QNH113" s="79"/>
      <c r="QNI113" s="79"/>
      <c r="QNJ113" s="81"/>
      <c r="QNK113" s="80"/>
      <c r="QNM113" s="77"/>
      <c r="QNN113" s="80"/>
      <c r="QNO113" s="80"/>
      <c r="QNP113" s="80"/>
      <c r="QNQ113" s="80"/>
      <c r="QNR113" s="77"/>
      <c r="QNS113" s="78"/>
      <c r="QNT113" s="79"/>
      <c r="QNU113" s="79"/>
      <c r="QNV113" s="80"/>
      <c r="QNW113" s="81"/>
      <c r="QNX113" s="79"/>
      <c r="QNY113" s="79"/>
      <c r="QNZ113" s="81"/>
      <c r="QOA113" s="80"/>
      <c r="QOC113" s="77"/>
      <c r="QOD113" s="80"/>
      <c r="QOE113" s="80"/>
      <c r="QOF113" s="80"/>
      <c r="QOG113" s="80"/>
      <c r="QOH113" s="77"/>
      <c r="QOI113" s="78"/>
      <c r="QOJ113" s="79"/>
      <c r="QOK113" s="79"/>
      <c r="QOL113" s="80"/>
      <c r="QOM113" s="81"/>
      <c r="QON113" s="79"/>
      <c r="QOO113" s="79"/>
      <c r="QOP113" s="81"/>
      <c r="QOQ113" s="80"/>
      <c r="QOS113" s="77"/>
      <c r="QOT113" s="80"/>
      <c r="QOU113" s="80"/>
      <c r="QOV113" s="80"/>
      <c r="QOW113" s="80"/>
      <c r="QOX113" s="77"/>
      <c r="QOY113" s="78"/>
      <c r="QOZ113" s="79"/>
      <c r="QPA113" s="79"/>
      <c r="QPB113" s="80"/>
      <c r="QPC113" s="81"/>
      <c r="QPD113" s="79"/>
      <c r="QPE113" s="79"/>
      <c r="QPF113" s="81"/>
      <c r="QPG113" s="80"/>
      <c r="QPI113" s="77"/>
      <c r="QPJ113" s="80"/>
      <c r="QPK113" s="80"/>
      <c r="QPL113" s="80"/>
      <c r="QPM113" s="80"/>
      <c r="QPN113" s="77"/>
      <c r="QPO113" s="78"/>
      <c r="QPP113" s="79"/>
      <c r="QPQ113" s="79"/>
      <c r="QPR113" s="80"/>
      <c r="QPS113" s="81"/>
      <c r="QPT113" s="79"/>
      <c r="QPU113" s="79"/>
      <c r="QPV113" s="81"/>
      <c r="QPW113" s="80"/>
      <c r="QPY113" s="77"/>
      <c r="QPZ113" s="80"/>
      <c r="QQA113" s="80"/>
      <c r="QQB113" s="80"/>
      <c r="QQC113" s="80"/>
      <c r="QQD113" s="77"/>
      <c r="QQE113" s="78"/>
      <c r="QQF113" s="79"/>
      <c r="QQG113" s="79"/>
      <c r="QQH113" s="80"/>
      <c r="QQI113" s="81"/>
      <c r="QQJ113" s="79"/>
      <c r="QQK113" s="79"/>
      <c r="QQL113" s="81"/>
      <c r="QQM113" s="80"/>
      <c r="QQO113" s="77"/>
      <c r="QQP113" s="80"/>
      <c r="QQQ113" s="80"/>
      <c r="QQR113" s="80"/>
      <c r="QQS113" s="80"/>
      <c r="QQT113" s="77"/>
      <c r="QQU113" s="78"/>
      <c r="QQV113" s="79"/>
      <c r="QQW113" s="79"/>
      <c r="QQX113" s="80"/>
      <c r="QQY113" s="81"/>
      <c r="QQZ113" s="79"/>
      <c r="QRA113" s="79"/>
      <c r="QRB113" s="81"/>
      <c r="QRC113" s="80"/>
      <c r="QRE113" s="77"/>
      <c r="QRF113" s="80"/>
      <c r="QRG113" s="80"/>
      <c r="QRH113" s="80"/>
      <c r="QRI113" s="80"/>
      <c r="QRJ113" s="77"/>
      <c r="QRK113" s="78"/>
      <c r="QRL113" s="79"/>
      <c r="QRM113" s="79"/>
      <c r="QRN113" s="80"/>
      <c r="QRO113" s="81"/>
      <c r="QRP113" s="79"/>
      <c r="QRQ113" s="79"/>
      <c r="QRR113" s="81"/>
      <c r="QRS113" s="80"/>
      <c r="QRU113" s="77"/>
      <c r="QRV113" s="80"/>
      <c r="QRW113" s="80"/>
      <c r="QRX113" s="80"/>
      <c r="QRY113" s="80"/>
      <c r="QRZ113" s="77"/>
      <c r="QSA113" s="78"/>
      <c r="QSB113" s="79"/>
      <c r="QSC113" s="79"/>
      <c r="QSD113" s="80"/>
      <c r="QSE113" s="81"/>
      <c r="QSF113" s="79"/>
      <c r="QSG113" s="79"/>
      <c r="QSH113" s="81"/>
      <c r="QSI113" s="80"/>
      <c r="QSK113" s="77"/>
      <c r="QSL113" s="80"/>
      <c r="QSM113" s="80"/>
      <c r="QSN113" s="80"/>
      <c r="QSO113" s="80"/>
      <c r="QSP113" s="77"/>
      <c r="QSQ113" s="78"/>
      <c r="QSR113" s="79"/>
      <c r="QSS113" s="79"/>
      <c r="QST113" s="80"/>
      <c r="QSU113" s="81"/>
      <c r="QSV113" s="79"/>
      <c r="QSW113" s="79"/>
      <c r="QSX113" s="81"/>
      <c r="QSY113" s="80"/>
      <c r="QTA113" s="77"/>
      <c r="QTB113" s="80"/>
      <c r="QTC113" s="80"/>
      <c r="QTD113" s="80"/>
      <c r="QTE113" s="80"/>
      <c r="QTF113" s="77"/>
      <c r="QTG113" s="78"/>
      <c r="QTH113" s="79"/>
      <c r="QTI113" s="79"/>
      <c r="QTJ113" s="80"/>
      <c r="QTK113" s="81"/>
      <c r="QTL113" s="79"/>
      <c r="QTM113" s="79"/>
      <c r="QTN113" s="81"/>
      <c r="QTO113" s="80"/>
      <c r="QTQ113" s="77"/>
      <c r="QTR113" s="80"/>
      <c r="QTS113" s="80"/>
      <c r="QTT113" s="80"/>
      <c r="QTU113" s="80"/>
      <c r="QTV113" s="77"/>
      <c r="QTW113" s="78"/>
      <c r="QTX113" s="79"/>
      <c r="QTY113" s="79"/>
      <c r="QTZ113" s="80"/>
      <c r="QUA113" s="81"/>
      <c r="QUB113" s="79"/>
      <c r="QUC113" s="79"/>
      <c r="QUD113" s="81"/>
      <c r="QUE113" s="80"/>
      <c r="QUG113" s="77"/>
      <c r="QUH113" s="80"/>
      <c r="QUI113" s="80"/>
      <c r="QUJ113" s="80"/>
      <c r="QUK113" s="80"/>
      <c r="QUL113" s="77"/>
      <c r="QUM113" s="78"/>
      <c r="QUN113" s="79"/>
      <c r="QUO113" s="79"/>
      <c r="QUP113" s="80"/>
      <c r="QUQ113" s="81"/>
      <c r="QUR113" s="79"/>
      <c r="QUS113" s="79"/>
      <c r="QUT113" s="81"/>
      <c r="QUU113" s="80"/>
      <c r="QUW113" s="77"/>
      <c r="QUX113" s="80"/>
      <c r="QUY113" s="80"/>
      <c r="QUZ113" s="80"/>
      <c r="QVA113" s="80"/>
      <c r="QVB113" s="77"/>
      <c r="QVC113" s="78"/>
      <c r="QVD113" s="79"/>
      <c r="QVE113" s="79"/>
      <c r="QVF113" s="80"/>
      <c r="QVG113" s="81"/>
      <c r="QVH113" s="79"/>
      <c r="QVI113" s="79"/>
      <c r="QVJ113" s="81"/>
      <c r="QVK113" s="80"/>
      <c r="QVM113" s="77"/>
      <c r="QVN113" s="80"/>
      <c r="QVO113" s="80"/>
      <c r="QVP113" s="80"/>
      <c r="QVQ113" s="80"/>
      <c r="QVR113" s="77"/>
      <c r="QVS113" s="78"/>
      <c r="QVT113" s="79"/>
      <c r="QVU113" s="79"/>
      <c r="QVV113" s="80"/>
      <c r="QVW113" s="81"/>
      <c r="QVX113" s="79"/>
      <c r="QVY113" s="79"/>
      <c r="QVZ113" s="81"/>
      <c r="QWA113" s="80"/>
      <c r="QWC113" s="77"/>
      <c r="QWD113" s="80"/>
      <c r="QWE113" s="80"/>
      <c r="QWF113" s="80"/>
      <c r="QWG113" s="80"/>
      <c r="QWH113" s="77"/>
      <c r="QWI113" s="78"/>
      <c r="QWJ113" s="79"/>
      <c r="QWK113" s="79"/>
      <c r="QWL113" s="80"/>
      <c r="QWM113" s="81"/>
      <c r="QWN113" s="79"/>
      <c r="QWO113" s="79"/>
      <c r="QWP113" s="81"/>
      <c r="QWQ113" s="80"/>
      <c r="QWS113" s="77"/>
      <c r="QWT113" s="80"/>
      <c r="QWU113" s="80"/>
      <c r="QWV113" s="80"/>
      <c r="QWW113" s="80"/>
      <c r="QWX113" s="77"/>
      <c r="QWY113" s="78"/>
      <c r="QWZ113" s="79"/>
      <c r="QXA113" s="79"/>
      <c r="QXB113" s="80"/>
      <c r="QXC113" s="81"/>
      <c r="QXD113" s="79"/>
      <c r="QXE113" s="79"/>
      <c r="QXF113" s="81"/>
      <c r="QXG113" s="80"/>
      <c r="QXI113" s="77"/>
      <c r="QXJ113" s="80"/>
      <c r="QXK113" s="80"/>
      <c r="QXL113" s="80"/>
      <c r="QXM113" s="80"/>
      <c r="QXN113" s="77"/>
      <c r="QXO113" s="78"/>
      <c r="QXP113" s="79"/>
      <c r="QXQ113" s="79"/>
      <c r="QXR113" s="80"/>
      <c r="QXS113" s="81"/>
      <c r="QXT113" s="79"/>
      <c r="QXU113" s="79"/>
      <c r="QXV113" s="81"/>
      <c r="QXW113" s="80"/>
      <c r="QXY113" s="77"/>
      <c r="QXZ113" s="80"/>
      <c r="QYA113" s="80"/>
      <c r="QYB113" s="80"/>
      <c r="QYC113" s="80"/>
      <c r="QYD113" s="77"/>
      <c r="QYE113" s="78"/>
      <c r="QYF113" s="79"/>
      <c r="QYG113" s="79"/>
      <c r="QYH113" s="80"/>
      <c r="QYI113" s="81"/>
      <c r="QYJ113" s="79"/>
      <c r="QYK113" s="79"/>
      <c r="QYL113" s="81"/>
      <c r="QYM113" s="80"/>
      <c r="QYO113" s="77"/>
      <c r="QYP113" s="80"/>
      <c r="QYQ113" s="80"/>
      <c r="QYR113" s="80"/>
      <c r="QYS113" s="80"/>
      <c r="QYT113" s="77"/>
      <c r="QYU113" s="78"/>
      <c r="QYV113" s="79"/>
      <c r="QYW113" s="79"/>
      <c r="QYX113" s="80"/>
      <c r="QYY113" s="81"/>
      <c r="QYZ113" s="79"/>
      <c r="QZA113" s="79"/>
      <c r="QZB113" s="81"/>
      <c r="QZC113" s="80"/>
      <c r="QZE113" s="77"/>
      <c r="QZF113" s="80"/>
      <c r="QZG113" s="80"/>
      <c r="QZH113" s="80"/>
      <c r="QZI113" s="80"/>
      <c r="QZJ113" s="77"/>
      <c r="QZK113" s="78"/>
      <c r="QZL113" s="79"/>
      <c r="QZM113" s="79"/>
      <c r="QZN113" s="80"/>
      <c r="QZO113" s="81"/>
      <c r="QZP113" s="79"/>
      <c r="QZQ113" s="79"/>
      <c r="QZR113" s="81"/>
      <c r="QZS113" s="80"/>
      <c r="QZU113" s="77"/>
      <c r="QZV113" s="80"/>
      <c r="QZW113" s="80"/>
      <c r="QZX113" s="80"/>
      <c r="QZY113" s="80"/>
      <c r="QZZ113" s="77"/>
      <c r="RAA113" s="78"/>
      <c r="RAB113" s="79"/>
      <c r="RAC113" s="79"/>
      <c r="RAD113" s="80"/>
      <c r="RAE113" s="81"/>
      <c r="RAF113" s="79"/>
      <c r="RAG113" s="79"/>
      <c r="RAH113" s="81"/>
      <c r="RAI113" s="80"/>
      <c r="RAK113" s="77"/>
      <c r="RAL113" s="80"/>
      <c r="RAM113" s="80"/>
      <c r="RAN113" s="80"/>
      <c r="RAO113" s="80"/>
      <c r="RAP113" s="77"/>
      <c r="RAQ113" s="78"/>
      <c r="RAR113" s="79"/>
      <c r="RAS113" s="79"/>
      <c r="RAT113" s="80"/>
      <c r="RAU113" s="81"/>
      <c r="RAV113" s="79"/>
      <c r="RAW113" s="79"/>
      <c r="RAX113" s="81"/>
      <c r="RAY113" s="80"/>
      <c r="RBA113" s="77"/>
      <c r="RBB113" s="80"/>
      <c r="RBC113" s="80"/>
      <c r="RBD113" s="80"/>
      <c r="RBE113" s="80"/>
      <c r="RBF113" s="77"/>
      <c r="RBG113" s="78"/>
      <c r="RBH113" s="79"/>
      <c r="RBI113" s="79"/>
      <c r="RBJ113" s="80"/>
      <c r="RBK113" s="81"/>
      <c r="RBL113" s="79"/>
      <c r="RBM113" s="79"/>
      <c r="RBN113" s="81"/>
      <c r="RBO113" s="80"/>
      <c r="RBQ113" s="77"/>
      <c r="RBR113" s="80"/>
      <c r="RBS113" s="80"/>
      <c r="RBT113" s="80"/>
      <c r="RBU113" s="80"/>
      <c r="RBV113" s="77"/>
      <c r="RBW113" s="78"/>
      <c r="RBX113" s="79"/>
      <c r="RBY113" s="79"/>
      <c r="RBZ113" s="80"/>
      <c r="RCA113" s="81"/>
      <c r="RCB113" s="79"/>
      <c r="RCC113" s="79"/>
      <c r="RCD113" s="81"/>
      <c r="RCE113" s="80"/>
      <c r="RCG113" s="77"/>
      <c r="RCH113" s="80"/>
      <c r="RCI113" s="80"/>
      <c r="RCJ113" s="80"/>
      <c r="RCK113" s="80"/>
      <c r="RCL113" s="77"/>
      <c r="RCM113" s="78"/>
      <c r="RCN113" s="79"/>
      <c r="RCO113" s="79"/>
      <c r="RCP113" s="80"/>
      <c r="RCQ113" s="81"/>
      <c r="RCR113" s="79"/>
      <c r="RCS113" s="79"/>
      <c r="RCT113" s="81"/>
      <c r="RCU113" s="80"/>
      <c r="RCW113" s="77"/>
      <c r="RCX113" s="80"/>
      <c r="RCY113" s="80"/>
      <c r="RCZ113" s="80"/>
      <c r="RDA113" s="80"/>
      <c r="RDB113" s="77"/>
      <c r="RDC113" s="78"/>
      <c r="RDD113" s="79"/>
      <c r="RDE113" s="79"/>
      <c r="RDF113" s="80"/>
      <c r="RDG113" s="81"/>
      <c r="RDH113" s="79"/>
      <c r="RDI113" s="79"/>
      <c r="RDJ113" s="81"/>
      <c r="RDK113" s="80"/>
      <c r="RDM113" s="77"/>
      <c r="RDN113" s="80"/>
      <c r="RDO113" s="80"/>
      <c r="RDP113" s="80"/>
      <c r="RDQ113" s="80"/>
      <c r="RDR113" s="77"/>
      <c r="RDS113" s="78"/>
      <c r="RDT113" s="79"/>
      <c r="RDU113" s="79"/>
      <c r="RDV113" s="80"/>
      <c r="RDW113" s="81"/>
      <c r="RDX113" s="79"/>
      <c r="RDY113" s="79"/>
      <c r="RDZ113" s="81"/>
      <c r="REA113" s="80"/>
      <c r="REC113" s="77"/>
      <c r="RED113" s="80"/>
      <c r="REE113" s="80"/>
      <c r="REF113" s="80"/>
      <c r="REG113" s="80"/>
      <c r="REH113" s="77"/>
      <c r="REI113" s="78"/>
      <c r="REJ113" s="79"/>
      <c r="REK113" s="79"/>
      <c r="REL113" s="80"/>
      <c r="REM113" s="81"/>
      <c r="REN113" s="79"/>
      <c r="REO113" s="79"/>
      <c r="REP113" s="81"/>
      <c r="REQ113" s="80"/>
      <c r="RES113" s="77"/>
      <c r="RET113" s="80"/>
      <c r="REU113" s="80"/>
      <c r="REV113" s="80"/>
      <c r="REW113" s="80"/>
      <c r="REX113" s="77"/>
      <c r="REY113" s="78"/>
      <c r="REZ113" s="79"/>
      <c r="RFA113" s="79"/>
      <c r="RFB113" s="80"/>
      <c r="RFC113" s="81"/>
      <c r="RFD113" s="79"/>
      <c r="RFE113" s="79"/>
      <c r="RFF113" s="81"/>
      <c r="RFG113" s="80"/>
      <c r="RFI113" s="77"/>
      <c r="RFJ113" s="80"/>
      <c r="RFK113" s="80"/>
      <c r="RFL113" s="80"/>
      <c r="RFM113" s="80"/>
      <c r="RFN113" s="77"/>
      <c r="RFO113" s="78"/>
      <c r="RFP113" s="79"/>
      <c r="RFQ113" s="79"/>
      <c r="RFR113" s="80"/>
      <c r="RFS113" s="81"/>
      <c r="RFT113" s="79"/>
      <c r="RFU113" s="79"/>
      <c r="RFV113" s="81"/>
      <c r="RFW113" s="80"/>
      <c r="RFY113" s="77"/>
      <c r="RFZ113" s="80"/>
      <c r="RGA113" s="80"/>
      <c r="RGB113" s="80"/>
      <c r="RGC113" s="80"/>
      <c r="RGD113" s="77"/>
      <c r="RGE113" s="78"/>
      <c r="RGF113" s="79"/>
      <c r="RGG113" s="79"/>
      <c r="RGH113" s="80"/>
      <c r="RGI113" s="81"/>
      <c r="RGJ113" s="79"/>
      <c r="RGK113" s="79"/>
      <c r="RGL113" s="81"/>
      <c r="RGM113" s="80"/>
      <c r="RGO113" s="77"/>
      <c r="RGP113" s="80"/>
      <c r="RGQ113" s="80"/>
      <c r="RGR113" s="80"/>
      <c r="RGS113" s="80"/>
      <c r="RGT113" s="77"/>
      <c r="RGU113" s="78"/>
      <c r="RGV113" s="79"/>
      <c r="RGW113" s="79"/>
      <c r="RGX113" s="80"/>
      <c r="RGY113" s="81"/>
      <c r="RGZ113" s="79"/>
      <c r="RHA113" s="79"/>
      <c r="RHB113" s="81"/>
      <c r="RHC113" s="80"/>
      <c r="RHE113" s="77"/>
      <c r="RHF113" s="80"/>
      <c r="RHG113" s="80"/>
      <c r="RHH113" s="80"/>
      <c r="RHI113" s="80"/>
      <c r="RHJ113" s="77"/>
      <c r="RHK113" s="78"/>
      <c r="RHL113" s="79"/>
      <c r="RHM113" s="79"/>
      <c r="RHN113" s="80"/>
      <c r="RHO113" s="81"/>
      <c r="RHP113" s="79"/>
      <c r="RHQ113" s="79"/>
      <c r="RHR113" s="81"/>
      <c r="RHS113" s="80"/>
      <c r="RHU113" s="77"/>
      <c r="RHV113" s="80"/>
      <c r="RHW113" s="80"/>
      <c r="RHX113" s="80"/>
      <c r="RHY113" s="80"/>
      <c r="RHZ113" s="77"/>
      <c r="RIA113" s="78"/>
      <c r="RIB113" s="79"/>
      <c r="RIC113" s="79"/>
      <c r="RID113" s="80"/>
      <c r="RIE113" s="81"/>
      <c r="RIF113" s="79"/>
      <c r="RIG113" s="79"/>
      <c r="RIH113" s="81"/>
      <c r="RII113" s="80"/>
      <c r="RIK113" s="77"/>
      <c r="RIL113" s="80"/>
      <c r="RIM113" s="80"/>
      <c r="RIN113" s="80"/>
      <c r="RIO113" s="80"/>
      <c r="RIP113" s="77"/>
      <c r="RIQ113" s="78"/>
      <c r="RIR113" s="79"/>
      <c r="RIS113" s="79"/>
      <c r="RIT113" s="80"/>
      <c r="RIU113" s="81"/>
      <c r="RIV113" s="79"/>
      <c r="RIW113" s="79"/>
      <c r="RIX113" s="81"/>
      <c r="RIY113" s="80"/>
      <c r="RJA113" s="77"/>
      <c r="RJB113" s="80"/>
      <c r="RJC113" s="80"/>
      <c r="RJD113" s="80"/>
      <c r="RJE113" s="80"/>
      <c r="RJF113" s="77"/>
      <c r="RJG113" s="78"/>
      <c r="RJH113" s="79"/>
      <c r="RJI113" s="79"/>
      <c r="RJJ113" s="80"/>
      <c r="RJK113" s="81"/>
      <c r="RJL113" s="79"/>
      <c r="RJM113" s="79"/>
      <c r="RJN113" s="81"/>
      <c r="RJO113" s="80"/>
      <c r="RJQ113" s="77"/>
      <c r="RJR113" s="80"/>
      <c r="RJS113" s="80"/>
      <c r="RJT113" s="80"/>
      <c r="RJU113" s="80"/>
      <c r="RJV113" s="77"/>
      <c r="RJW113" s="78"/>
      <c r="RJX113" s="79"/>
      <c r="RJY113" s="79"/>
      <c r="RJZ113" s="80"/>
      <c r="RKA113" s="81"/>
      <c r="RKB113" s="79"/>
      <c r="RKC113" s="79"/>
      <c r="RKD113" s="81"/>
      <c r="RKE113" s="80"/>
      <c r="RKG113" s="77"/>
      <c r="RKH113" s="80"/>
      <c r="RKI113" s="80"/>
      <c r="RKJ113" s="80"/>
      <c r="RKK113" s="80"/>
      <c r="RKL113" s="77"/>
      <c r="RKM113" s="78"/>
      <c r="RKN113" s="79"/>
      <c r="RKO113" s="79"/>
      <c r="RKP113" s="80"/>
      <c r="RKQ113" s="81"/>
      <c r="RKR113" s="79"/>
      <c r="RKS113" s="79"/>
      <c r="RKT113" s="81"/>
      <c r="RKU113" s="80"/>
      <c r="RKW113" s="77"/>
      <c r="RKX113" s="80"/>
      <c r="RKY113" s="80"/>
      <c r="RKZ113" s="80"/>
      <c r="RLA113" s="80"/>
      <c r="RLB113" s="77"/>
      <c r="RLC113" s="78"/>
      <c r="RLD113" s="79"/>
      <c r="RLE113" s="79"/>
      <c r="RLF113" s="80"/>
      <c r="RLG113" s="81"/>
      <c r="RLH113" s="79"/>
      <c r="RLI113" s="79"/>
      <c r="RLJ113" s="81"/>
      <c r="RLK113" s="80"/>
      <c r="RLM113" s="77"/>
      <c r="RLN113" s="80"/>
      <c r="RLO113" s="80"/>
      <c r="RLP113" s="80"/>
      <c r="RLQ113" s="80"/>
      <c r="RLR113" s="77"/>
      <c r="RLS113" s="78"/>
      <c r="RLT113" s="79"/>
      <c r="RLU113" s="79"/>
      <c r="RLV113" s="80"/>
      <c r="RLW113" s="81"/>
      <c r="RLX113" s="79"/>
      <c r="RLY113" s="79"/>
      <c r="RLZ113" s="81"/>
      <c r="RMA113" s="80"/>
      <c r="RMC113" s="77"/>
      <c r="RMD113" s="80"/>
      <c r="RME113" s="80"/>
      <c r="RMF113" s="80"/>
      <c r="RMG113" s="80"/>
      <c r="RMH113" s="77"/>
      <c r="RMI113" s="78"/>
      <c r="RMJ113" s="79"/>
      <c r="RMK113" s="79"/>
      <c r="RML113" s="80"/>
      <c r="RMM113" s="81"/>
      <c r="RMN113" s="79"/>
      <c r="RMO113" s="79"/>
      <c r="RMP113" s="81"/>
      <c r="RMQ113" s="80"/>
      <c r="RMS113" s="77"/>
      <c r="RMT113" s="80"/>
      <c r="RMU113" s="80"/>
      <c r="RMV113" s="80"/>
      <c r="RMW113" s="80"/>
      <c r="RMX113" s="77"/>
      <c r="RMY113" s="78"/>
      <c r="RMZ113" s="79"/>
      <c r="RNA113" s="79"/>
      <c r="RNB113" s="80"/>
      <c r="RNC113" s="81"/>
      <c r="RND113" s="79"/>
      <c r="RNE113" s="79"/>
      <c r="RNF113" s="81"/>
      <c r="RNG113" s="80"/>
      <c r="RNI113" s="77"/>
      <c r="RNJ113" s="80"/>
      <c r="RNK113" s="80"/>
      <c r="RNL113" s="80"/>
      <c r="RNM113" s="80"/>
      <c r="RNN113" s="77"/>
      <c r="RNO113" s="78"/>
      <c r="RNP113" s="79"/>
      <c r="RNQ113" s="79"/>
      <c r="RNR113" s="80"/>
      <c r="RNS113" s="81"/>
      <c r="RNT113" s="79"/>
      <c r="RNU113" s="79"/>
      <c r="RNV113" s="81"/>
      <c r="RNW113" s="80"/>
      <c r="RNY113" s="77"/>
      <c r="RNZ113" s="80"/>
      <c r="ROA113" s="80"/>
      <c r="ROB113" s="80"/>
      <c r="ROC113" s="80"/>
      <c r="ROD113" s="77"/>
      <c r="ROE113" s="78"/>
      <c r="ROF113" s="79"/>
      <c r="ROG113" s="79"/>
      <c r="ROH113" s="80"/>
      <c r="ROI113" s="81"/>
      <c r="ROJ113" s="79"/>
      <c r="ROK113" s="79"/>
      <c r="ROL113" s="81"/>
      <c r="ROM113" s="80"/>
      <c r="ROO113" s="77"/>
      <c r="ROP113" s="80"/>
      <c r="ROQ113" s="80"/>
      <c r="ROR113" s="80"/>
      <c r="ROS113" s="80"/>
      <c r="ROT113" s="77"/>
      <c r="ROU113" s="78"/>
      <c r="ROV113" s="79"/>
      <c r="ROW113" s="79"/>
      <c r="ROX113" s="80"/>
      <c r="ROY113" s="81"/>
      <c r="ROZ113" s="79"/>
      <c r="RPA113" s="79"/>
      <c r="RPB113" s="81"/>
      <c r="RPC113" s="80"/>
      <c r="RPE113" s="77"/>
      <c r="RPF113" s="80"/>
      <c r="RPG113" s="80"/>
      <c r="RPH113" s="80"/>
      <c r="RPI113" s="80"/>
      <c r="RPJ113" s="77"/>
      <c r="RPK113" s="78"/>
      <c r="RPL113" s="79"/>
      <c r="RPM113" s="79"/>
      <c r="RPN113" s="80"/>
      <c r="RPO113" s="81"/>
      <c r="RPP113" s="79"/>
      <c r="RPQ113" s="79"/>
      <c r="RPR113" s="81"/>
      <c r="RPS113" s="80"/>
      <c r="RPU113" s="77"/>
      <c r="RPV113" s="80"/>
      <c r="RPW113" s="80"/>
      <c r="RPX113" s="80"/>
      <c r="RPY113" s="80"/>
      <c r="RPZ113" s="77"/>
      <c r="RQA113" s="78"/>
      <c r="RQB113" s="79"/>
      <c r="RQC113" s="79"/>
      <c r="RQD113" s="80"/>
      <c r="RQE113" s="81"/>
      <c r="RQF113" s="79"/>
      <c r="RQG113" s="79"/>
      <c r="RQH113" s="81"/>
      <c r="RQI113" s="80"/>
      <c r="RQK113" s="77"/>
      <c r="RQL113" s="80"/>
      <c r="RQM113" s="80"/>
      <c r="RQN113" s="80"/>
      <c r="RQO113" s="80"/>
      <c r="RQP113" s="77"/>
      <c r="RQQ113" s="78"/>
      <c r="RQR113" s="79"/>
      <c r="RQS113" s="79"/>
      <c r="RQT113" s="80"/>
      <c r="RQU113" s="81"/>
      <c r="RQV113" s="79"/>
      <c r="RQW113" s="79"/>
      <c r="RQX113" s="81"/>
      <c r="RQY113" s="80"/>
      <c r="RRA113" s="77"/>
      <c r="RRB113" s="80"/>
      <c r="RRC113" s="80"/>
      <c r="RRD113" s="80"/>
      <c r="RRE113" s="80"/>
      <c r="RRF113" s="77"/>
      <c r="RRG113" s="78"/>
      <c r="RRH113" s="79"/>
      <c r="RRI113" s="79"/>
      <c r="RRJ113" s="80"/>
      <c r="RRK113" s="81"/>
      <c r="RRL113" s="79"/>
      <c r="RRM113" s="79"/>
      <c r="RRN113" s="81"/>
      <c r="RRO113" s="80"/>
      <c r="RRQ113" s="77"/>
      <c r="RRR113" s="80"/>
      <c r="RRS113" s="80"/>
      <c r="RRT113" s="80"/>
      <c r="RRU113" s="80"/>
      <c r="RRV113" s="77"/>
      <c r="RRW113" s="78"/>
      <c r="RRX113" s="79"/>
      <c r="RRY113" s="79"/>
      <c r="RRZ113" s="80"/>
      <c r="RSA113" s="81"/>
      <c r="RSB113" s="79"/>
      <c r="RSC113" s="79"/>
      <c r="RSD113" s="81"/>
      <c r="RSE113" s="80"/>
      <c r="RSG113" s="77"/>
      <c r="RSH113" s="80"/>
      <c r="RSI113" s="80"/>
      <c r="RSJ113" s="80"/>
      <c r="RSK113" s="80"/>
      <c r="RSL113" s="77"/>
      <c r="RSM113" s="78"/>
      <c r="RSN113" s="79"/>
      <c r="RSO113" s="79"/>
      <c r="RSP113" s="80"/>
      <c r="RSQ113" s="81"/>
      <c r="RSR113" s="79"/>
      <c r="RSS113" s="79"/>
      <c r="RST113" s="81"/>
      <c r="RSU113" s="80"/>
      <c r="RSW113" s="77"/>
      <c r="RSX113" s="80"/>
      <c r="RSY113" s="80"/>
      <c r="RSZ113" s="80"/>
      <c r="RTA113" s="80"/>
      <c r="RTB113" s="77"/>
      <c r="RTC113" s="78"/>
      <c r="RTD113" s="79"/>
      <c r="RTE113" s="79"/>
      <c r="RTF113" s="80"/>
      <c r="RTG113" s="81"/>
      <c r="RTH113" s="79"/>
      <c r="RTI113" s="79"/>
      <c r="RTJ113" s="81"/>
      <c r="RTK113" s="80"/>
      <c r="RTM113" s="77"/>
      <c r="RTN113" s="80"/>
      <c r="RTO113" s="80"/>
      <c r="RTP113" s="80"/>
      <c r="RTQ113" s="80"/>
      <c r="RTR113" s="77"/>
      <c r="RTS113" s="78"/>
      <c r="RTT113" s="79"/>
      <c r="RTU113" s="79"/>
      <c r="RTV113" s="80"/>
      <c r="RTW113" s="81"/>
      <c r="RTX113" s="79"/>
      <c r="RTY113" s="79"/>
      <c r="RTZ113" s="81"/>
      <c r="RUA113" s="80"/>
      <c r="RUC113" s="77"/>
      <c r="RUD113" s="80"/>
      <c r="RUE113" s="80"/>
      <c r="RUF113" s="80"/>
      <c r="RUG113" s="80"/>
      <c r="RUH113" s="77"/>
      <c r="RUI113" s="78"/>
      <c r="RUJ113" s="79"/>
      <c r="RUK113" s="79"/>
      <c r="RUL113" s="80"/>
      <c r="RUM113" s="81"/>
      <c r="RUN113" s="79"/>
      <c r="RUO113" s="79"/>
      <c r="RUP113" s="81"/>
      <c r="RUQ113" s="80"/>
      <c r="RUS113" s="77"/>
      <c r="RUT113" s="80"/>
      <c r="RUU113" s="80"/>
      <c r="RUV113" s="80"/>
      <c r="RUW113" s="80"/>
      <c r="RUX113" s="77"/>
      <c r="RUY113" s="78"/>
      <c r="RUZ113" s="79"/>
      <c r="RVA113" s="79"/>
      <c r="RVB113" s="80"/>
      <c r="RVC113" s="81"/>
      <c r="RVD113" s="79"/>
      <c r="RVE113" s="79"/>
      <c r="RVF113" s="81"/>
      <c r="RVG113" s="80"/>
      <c r="RVI113" s="77"/>
      <c r="RVJ113" s="80"/>
      <c r="RVK113" s="80"/>
      <c r="RVL113" s="80"/>
      <c r="RVM113" s="80"/>
      <c r="RVN113" s="77"/>
      <c r="RVO113" s="78"/>
      <c r="RVP113" s="79"/>
      <c r="RVQ113" s="79"/>
      <c r="RVR113" s="80"/>
      <c r="RVS113" s="81"/>
      <c r="RVT113" s="79"/>
      <c r="RVU113" s="79"/>
      <c r="RVV113" s="81"/>
      <c r="RVW113" s="80"/>
      <c r="RVY113" s="77"/>
      <c r="RVZ113" s="80"/>
      <c r="RWA113" s="80"/>
      <c r="RWB113" s="80"/>
      <c r="RWC113" s="80"/>
      <c r="RWD113" s="77"/>
      <c r="RWE113" s="78"/>
      <c r="RWF113" s="79"/>
      <c r="RWG113" s="79"/>
      <c r="RWH113" s="80"/>
      <c r="RWI113" s="81"/>
      <c r="RWJ113" s="79"/>
      <c r="RWK113" s="79"/>
      <c r="RWL113" s="81"/>
      <c r="RWM113" s="80"/>
      <c r="RWO113" s="77"/>
      <c r="RWP113" s="80"/>
      <c r="RWQ113" s="80"/>
      <c r="RWR113" s="80"/>
      <c r="RWS113" s="80"/>
      <c r="RWT113" s="77"/>
      <c r="RWU113" s="78"/>
      <c r="RWV113" s="79"/>
      <c r="RWW113" s="79"/>
      <c r="RWX113" s="80"/>
      <c r="RWY113" s="81"/>
      <c r="RWZ113" s="79"/>
      <c r="RXA113" s="79"/>
      <c r="RXB113" s="81"/>
      <c r="RXC113" s="80"/>
      <c r="RXE113" s="77"/>
      <c r="RXF113" s="80"/>
      <c r="RXG113" s="80"/>
      <c r="RXH113" s="80"/>
      <c r="RXI113" s="80"/>
      <c r="RXJ113" s="77"/>
      <c r="RXK113" s="78"/>
      <c r="RXL113" s="79"/>
      <c r="RXM113" s="79"/>
      <c r="RXN113" s="80"/>
      <c r="RXO113" s="81"/>
      <c r="RXP113" s="79"/>
      <c r="RXQ113" s="79"/>
      <c r="RXR113" s="81"/>
      <c r="RXS113" s="80"/>
      <c r="RXU113" s="77"/>
      <c r="RXV113" s="80"/>
      <c r="RXW113" s="80"/>
      <c r="RXX113" s="80"/>
      <c r="RXY113" s="80"/>
      <c r="RXZ113" s="77"/>
      <c r="RYA113" s="78"/>
      <c r="RYB113" s="79"/>
      <c r="RYC113" s="79"/>
      <c r="RYD113" s="80"/>
      <c r="RYE113" s="81"/>
      <c r="RYF113" s="79"/>
      <c r="RYG113" s="79"/>
      <c r="RYH113" s="81"/>
      <c r="RYI113" s="80"/>
      <c r="RYK113" s="77"/>
      <c r="RYL113" s="80"/>
      <c r="RYM113" s="80"/>
      <c r="RYN113" s="80"/>
      <c r="RYO113" s="80"/>
      <c r="RYP113" s="77"/>
      <c r="RYQ113" s="78"/>
      <c r="RYR113" s="79"/>
      <c r="RYS113" s="79"/>
      <c r="RYT113" s="80"/>
      <c r="RYU113" s="81"/>
      <c r="RYV113" s="79"/>
      <c r="RYW113" s="79"/>
      <c r="RYX113" s="81"/>
      <c r="RYY113" s="80"/>
      <c r="RZA113" s="77"/>
      <c r="RZB113" s="80"/>
      <c r="RZC113" s="80"/>
      <c r="RZD113" s="80"/>
      <c r="RZE113" s="80"/>
      <c r="RZF113" s="77"/>
      <c r="RZG113" s="78"/>
      <c r="RZH113" s="79"/>
      <c r="RZI113" s="79"/>
      <c r="RZJ113" s="80"/>
      <c r="RZK113" s="81"/>
      <c r="RZL113" s="79"/>
      <c r="RZM113" s="79"/>
      <c r="RZN113" s="81"/>
      <c r="RZO113" s="80"/>
      <c r="RZQ113" s="77"/>
      <c r="RZR113" s="80"/>
      <c r="RZS113" s="80"/>
      <c r="RZT113" s="80"/>
      <c r="RZU113" s="80"/>
      <c r="RZV113" s="77"/>
      <c r="RZW113" s="78"/>
      <c r="RZX113" s="79"/>
      <c r="RZY113" s="79"/>
      <c r="RZZ113" s="80"/>
      <c r="SAA113" s="81"/>
      <c r="SAB113" s="79"/>
      <c r="SAC113" s="79"/>
      <c r="SAD113" s="81"/>
      <c r="SAE113" s="80"/>
      <c r="SAG113" s="77"/>
      <c r="SAH113" s="80"/>
      <c r="SAI113" s="80"/>
      <c r="SAJ113" s="80"/>
      <c r="SAK113" s="80"/>
      <c r="SAL113" s="77"/>
      <c r="SAM113" s="78"/>
      <c r="SAN113" s="79"/>
      <c r="SAO113" s="79"/>
      <c r="SAP113" s="80"/>
      <c r="SAQ113" s="81"/>
      <c r="SAR113" s="79"/>
      <c r="SAS113" s="79"/>
      <c r="SAT113" s="81"/>
      <c r="SAU113" s="80"/>
      <c r="SAW113" s="77"/>
      <c r="SAX113" s="80"/>
      <c r="SAY113" s="80"/>
      <c r="SAZ113" s="80"/>
      <c r="SBA113" s="80"/>
      <c r="SBB113" s="77"/>
      <c r="SBC113" s="78"/>
      <c r="SBD113" s="79"/>
      <c r="SBE113" s="79"/>
      <c r="SBF113" s="80"/>
      <c r="SBG113" s="81"/>
      <c r="SBH113" s="79"/>
      <c r="SBI113" s="79"/>
      <c r="SBJ113" s="81"/>
      <c r="SBK113" s="80"/>
      <c r="SBM113" s="77"/>
      <c r="SBN113" s="80"/>
      <c r="SBO113" s="80"/>
      <c r="SBP113" s="80"/>
      <c r="SBQ113" s="80"/>
      <c r="SBR113" s="77"/>
      <c r="SBS113" s="78"/>
      <c r="SBT113" s="79"/>
      <c r="SBU113" s="79"/>
      <c r="SBV113" s="80"/>
      <c r="SBW113" s="81"/>
      <c r="SBX113" s="79"/>
      <c r="SBY113" s="79"/>
      <c r="SBZ113" s="81"/>
      <c r="SCA113" s="80"/>
      <c r="SCC113" s="77"/>
      <c r="SCD113" s="80"/>
      <c r="SCE113" s="80"/>
      <c r="SCF113" s="80"/>
      <c r="SCG113" s="80"/>
      <c r="SCH113" s="77"/>
      <c r="SCI113" s="78"/>
      <c r="SCJ113" s="79"/>
      <c r="SCK113" s="79"/>
      <c r="SCL113" s="80"/>
      <c r="SCM113" s="81"/>
      <c r="SCN113" s="79"/>
      <c r="SCO113" s="79"/>
      <c r="SCP113" s="81"/>
      <c r="SCQ113" s="80"/>
      <c r="SCS113" s="77"/>
      <c r="SCT113" s="80"/>
      <c r="SCU113" s="80"/>
      <c r="SCV113" s="80"/>
      <c r="SCW113" s="80"/>
      <c r="SCX113" s="77"/>
      <c r="SCY113" s="78"/>
      <c r="SCZ113" s="79"/>
      <c r="SDA113" s="79"/>
      <c r="SDB113" s="80"/>
      <c r="SDC113" s="81"/>
      <c r="SDD113" s="79"/>
      <c r="SDE113" s="79"/>
      <c r="SDF113" s="81"/>
      <c r="SDG113" s="80"/>
      <c r="SDI113" s="77"/>
      <c r="SDJ113" s="80"/>
      <c r="SDK113" s="80"/>
      <c r="SDL113" s="80"/>
      <c r="SDM113" s="80"/>
      <c r="SDN113" s="77"/>
      <c r="SDO113" s="78"/>
      <c r="SDP113" s="79"/>
      <c r="SDQ113" s="79"/>
      <c r="SDR113" s="80"/>
      <c r="SDS113" s="81"/>
      <c r="SDT113" s="79"/>
      <c r="SDU113" s="79"/>
      <c r="SDV113" s="81"/>
      <c r="SDW113" s="80"/>
      <c r="SDY113" s="77"/>
      <c r="SDZ113" s="80"/>
      <c r="SEA113" s="80"/>
      <c r="SEB113" s="80"/>
      <c r="SEC113" s="80"/>
      <c r="SED113" s="77"/>
      <c r="SEE113" s="78"/>
      <c r="SEF113" s="79"/>
      <c r="SEG113" s="79"/>
      <c r="SEH113" s="80"/>
      <c r="SEI113" s="81"/>
      <c r="SEJ113" s="79"/>
      <c r="SEK113" s="79"/>
      <c r="SEL113" s="81"/>
      <c r="SEM113" s="80"/>
      <c r="SEO113" s="77"/>
      <c r="SEP113" s="80"/>
      <c r="SEQ113" s="80"/>
      <c r="SER113" s="80"/>
      <c r="SES113" s="80"/>
      <c r="SET113" s="77"/>
      <c r="SEU113" s="78"/>
      <c r="SEV113" s="79"/>
      <c r="SEW113" s="79"/>
      <c r="SEX113" s="80"/>
      <c r="SEY113" s="81"/>
      <c r="SEZ113" s="79"/>
      <c r="SFA113" s="79"/>
      <c r="SFB113" s="81"/>
      <c r="SFC113" s="80"/>
      <c r="SFE113" s="77"/>
      <c r="SFF113" s="80"/>
      <c r="SFG113" s="80"/>
      <c r="SFH113" s="80"/>
      <c r="SFI113" s="80"/>
      <c r="SFJ113" s="77"/>
      <c r="SFK113" s="78"/>
      <c r="SFL113" s="79"/>
      <c r="SFM113" s="79"/>
      <c r="SFN113" s="80"/>
      <c r="SFO113" s="81"/>
      <c r="SFP113" s="79"/>
      <c r="SFQ113" s="79"/>
      <c r="SFR113" s="81"/>
      <c r="SFS113" s="80"/>
      <c r="SFU113" s="77"/>
      <c r="SFV113" s="80"/>
      <c r="SFW113" s="80"/>
      <c r="SFX113" s="80"/>
      <c r="SFY113" s="80"/>
      <c r="SFZ113" s="77"/>
      <c r="SGA113" s="78"/>
      <c r="SGB113" s="79"/>
      <c r="SGC113" s="79"/>
      <c r="SGD113" s="80"/>
      <c r="SGE113" s="81"/>
      <c r="SGF113" s="79"/>
      <c r="SGG113" s="79"/>
      <c r="SGH113" s="81"/>
      <c r="SGI113" s="80"/>
      <c r="SGK113" s="77"/>
      <c r="SGL113" s="80"/>
      <c r="SGM113" s="80"/>
      <c r="SGN113" s="80"/>
      <c r="SGO113" s="80"/>
      <c r="SGP113" s="77"/>
      <c r="SGQ113" s="78"/>
      <c r="SGR113" s="79"/>
      <c r="SGS113" s="79"/>
      <c r="SGT113" s="80"/>
      <c r="SGU113" s="81"/>
      <c r="SGV113" s="79"/>
      <c r="SGW113" s="79"/>
      <c r="SGX113" s="81"/>
      <c r="SGY113" s="80"/>
      <c r="SHA113" s="77"/>
      <c r="SHB113" s="80"/>
      <c r="SHC113" s="80"/>
      <c r="SHD113" s="80"/>
      <c r="SHE113" s="80"/>
      <c r="SHF113" s="77"/>
      <c r="SHG113" s="78"/>
      <c r="SHH113" s="79"/>
      <c r="SHI113" s="79"/>
      <c r="SHJ113" s="80"/>
      <c r="SHK113" s="81"/>
      <c r="SHL113" s="79"/>
      <c r="SHM113" s="79"/>
      <c r="SHN113" s="81"/>
      <c r="SHO113" s="80"/>
      <c r="SHQ113" s="77"/>
      <c r="SHR113" s="80"/>
      <c r="SHS113" s="80"/>
      <c r="SHT113" s="80"/>
      <c r="SHU113" s="80"/>
      <c r="SHV113" s="77"/>
      <c r="SHW113" s="78"/>
      <c r="SHX113" s="79"/>
      <c r="SHY113" s="79"/>
      <c r="SHZ113" s="80"/>
      <c r="SIA113" s="81"/>
      <c r="SIB113" s="79"/>
      <c r="SIC113" s="79"/>
      <c r="SID113" s="81"/>
      <c r="SIE113" s="80"/>
      <c r="SIG113" s="77"/>
      <c r="SIH113" s="80"/>
      <c r="SII113" s="80"/>
      <c r="SIJ113" s="80"/>
      <c r="SIK113" s="80"/>
      <c r="SIL113" s="77"/>
      <c r="SIM113" s="78"/>
      <c r="SIN113" s="79"/>
      <c r="SIO113" s="79"/>
      <c r="SIP113" s="80"/>
      <c r="SIQ113" s="81"/>
      <c r="SIR113" s="79"/>
      <c r="SIS113" s="79"/>
      <c r="SIT113" s="81"/>
      <c r="SIU113" s="80"/>
      <c r="SIW113" s="77"/>
      <c r="SIX113" s="80"/>
      <c r="SIY113" s="80"/>
      <c r="SIZ113" s="80"/>
      <c r="SJA113" s="80"/>
      <c r="SJB113" s="77"/>
      <c r="SJC113" s="78"/>
      <c r="SJD113" s="79"/>
      <c r="SJE113" s="79"/>
      <c r="SJF113" s="80"/>
      <c r="SJG113" s="81"/>
      <c r="SJH113" s="79"/>
      <c r="SJI113" s="79"/>
      <c r="SJJ113" s="81"/>
      <c r="SJK113" s="80"/>
      <c r="SJM113" s="77"/>
      <c r="SJN113" s="80"/>
      <c r="SJO113" s="80"/>
      <c r="SJP113" s="80"/>
      <c r="SJQ113" s="80"/>
      <c r="SJR113" s="77"/>
      <c r="SJS113" s="78"/>
      <c r="SJT113" s="79"/>
      <c r="SJU113" s="79"/>
      <c r="SJV113" s="80"/>
      <c r="SJW113" s="81"/>
      <c r="SJX113" s="79"/>
      <c r="SJY113" s="79"/>
      <c r="SJZ113" s="81"/>
      <c r="SKA113" s="80"/>
      <c r="SKC113" s="77"/>
      <c r="SKD113" s="80"/>
      <c r="SKE113" s="80"/>
      <c r="SKF113" s="80"/>
      <c r="SKG113" s="80"/>
      <c r="SKH113" s="77"/>
      <c r="SKI113" s="78"/>
      <c r="SKJ113" s="79"/>
      <c r="SKK113" s="79"/>
      <c r="SKL113" s="80"/>
      <c r="SKM113" s="81"/>
      <c r="SKN113" s="79"/>
      <c r="SKO113" s="79"/>
      <c r="SKP113" s="81"/>
      <c r="SKQ113" s="80"/>
      <c r="SKS113" s="77"/>
      <c r="SKT113" s="80"/>
      <c r="SKU113" s="80"/>
      <c r="SKV113" s="80"/>
      <c r="SKW113" s="80"/>
      <c r="SKX113" s="77"/>
      <c r="SKY113" s="78"/>
      <c r="SKZ113" s="79"/>
      <c r="SLA113" s="79"/>
      <c r="SLB113" s="80"/>
      <c r="SLC113" s="81"/>
      <c r="SLD113" s="79"/>
      <c r="SLE113" s="79"/>
      <c r="SLF113" s="81"/>
      <c r="SLG113" s="80"/>
      <c r="SLI113" s="77"/>
      <c r="SLJ113" s="80"/>
      <c r="SLK113" s="80"/>
      <c r="SLL113" s="80"/>
      <c r="SLM113" s="80"/>
      <c r="SLN113" s="77"/>
      <c r="SLO113" s="78"/>
      <c r="SLP113" s="79"/>
      <c r="SLQ113" s="79"/>
      <c r="SLR113" s="80"/>
      <c r="SLS113" s="81"/>
      <c r="SLT113" s="79"/>
      <c r="SLU113" s="79"/>
      <c r="SLV113" s="81"/>
      <c r="SLW113" s="80"/>
      <c r="SLY113" s="77"/>
      <c r="SLZ113" s="80"/>
      <c r="SMA113" s="80"/>
      <c r="SMB113" s="80"/>
      <c r="SMC113" s="80"/>
      <c r="SMD113" s="77"/>
      <c r="SME113" s="78"/>
      <c r="SMF113" s="79"/>
      <c r="SMG113" s="79"/>
      <c r="SMH113" s="80"/>
      <c r="SMI113" s="81"/>
      <c r="SMJ113" s="79"/>
      <c r="SMK113" s="79"/>
      <c r="SML113" s="81"/>
      <c r="SMM113" s="80"/>
      <c r="SMO113" s="77"/>
      <c r="SMP113" s="80"/>
      <c r="SMQ113" s="80"/>
      <c r="SMR113" s="80"/>
      <c r="SMS113" s="80"/>
      <c r="SMT113" s="77"/>
      <c r="SMU113" s="78"/>
      <c r="SMV113" s="79"/>
      <c r="SMW113" s="79"/>
      <c r="SMX113" s="80"/>
      <c r="SMY113" s="81"/>
      <c r="SMZ113" s="79"/>
      <c r="SNA113" s="79"/>
      <c r="SNB113" s="81"/>
      <c r="SNC113" s="80"/>
      <c r="SNE113" s="77"/>
      <c r="SNF113" s="80"/>
      <c r="SNG113" s="80"/>
      <c r="SNH113" s="80"/>
      <c r="SNI113" s="80"/>
      <c r="SNJ113" s="77"/>
      <c r="SNK113" s="78"/>
      <c r="SNL113" s="79"/>
      <c r="SNM113" s="79"/>
      <c r="SNN113" s="80"/>
      <c r="SNO113" s="81"/>
      <c r="SNP113" s="79"/>
      <c r="SNQ113" s="79"/>
      <c r="SNR113" s="81"/>
      <c r="SNS113" s="80"/>
      <c r="SNU113" s="77"/>
      <c r="SNV113" s="80"/>
      <c r="SNW113" s="80"/>
      <c r="SNX113" s="80"/>
      <c r="SNY113" s="80"/>
      <c r="SNZ113" s="77"/>
      <c r="SOA113" s="78"/>
      <c r="SOB113" s="79"/>
      <c r="SOC113" s="79"/>
      <c r="SOD113" s="80"/>
      <c r="SOE113" s="81"/>
      <c r="SOF113" s="79"/>
      <c r="SOG113" s="79"/>
      <c r="SOH113" s="81"/>
      <c r="SOI113" s="80"/>
      <c r="SOK113" s="77"/>
      <c r="SOL113" s="80"/>
      <c r="SOM113" s="80"/>
      <c r="SON113" s="80"/>
      <c r="SOO113" s="80"/>
      <c r="SOP113" s="77"/>
      <c r="SOQ113" s="78"/>
      <c r="SOR113" s="79"/>
      <c r="SOS113" s="79"/>
      <c r="SOT113" s="80"/>
      <c r="SOU113" s="81"/>
      <c r="SOV113" s="79"/>
      <c r="SOW113" s="79"/>
      <c r="SOX113" s="81"/>
      <c r="SOY113" s="80"/>
      <c r="SPA113" s="77"/>
      <c r="SPB113" s="80"/>
      <c r="SPC113" s="80"/>
      <c r="SPD113" s="80"/>
      <c r="SPE113" s="80"/>
      <c r="SPF113" s="77"/>
      <c r="SPG113" s="78"/>
      <c r="SPH113" s="79"/>
      <c r="SPI113" s="79"/>
      <c r="SPJ113" s="80"/>
      <c r="SPK113" s="81"/>
      <c r="SPL113" s="79"/>
      <c r="SPM113" s="79"/>
      <c r="SPN113" s="81"/>
      <c r="SPO113" s="80"/>
      <c r="SPQ113" s="77"/>
      <c r="SPR113" s="80"/>
      <c r="SPS113" s="80"/>
      <c r="SPT113" s="80"/>
      <c r="SPU113" s="80"/>
      <c r="SPV113" s="77"/>
      <c r="SPW113" s="78"/>
      <c r="SPX113" s="79"/>
      <c r="SPY113" s="79"/>
      <c r="SPZ113" s="80"/>
      <c r="SQA113" s="81"/>
      <c r="SQB113" s="79"/>
      <c r="SQC113" s="79"/>
      <c r="SQD113" s="81"/>
      <c r="SQE113" s="80"/>
      <c r="SQG113" s="77"/>
      <c r="SQH113" s="80"/>
      <c r="SQI113" s="80"/>
      <c r="SQJ113" s="80"/>
      <c r="SQK113" s="80"/>
      <c r="SQL113" s="77"/>
      <c r="SQM113" s="78"/>
      <c r="SQN113" s="79"/>
      <c r="SQO113" s="79"/>
      <c r="SQP113" s="80"/>
      <c r="SQQ113" s="81"/>
      <c r="SQR113" s="79"/>
      <c r="SQS113" s="79"/>
      <c r="SQT113" s="81"/>
      <c r="SQU113" s="80"/>
      <c r="SQW113" s="77"/>
      <c r="SQX113" s="80"/>
      <c r="SQY113" s="80"/>
      <c r="SQZ113" s="80"/>
      <c r="SRA113" s="80"/>
      <c r="SRB113" s="77"/>
      <c r="SRC113" s="78"/>
      <c r="SRD113" s="79"/>
      <c r="SRE113" s="79"/>
      <c r="SRF113" s="80"/>
      <c r="SRG113" s="81"/>
      <c r="SRH113" s="79"/>
      <c r="SRI113" s="79"/>
      <c r="SRJ113" s="81"/>
      <c r="SRK113" s="80"/>
      <c r="SRM113" s="77"/>
      <c r="SRN113" s="80"/>
      <c r="SRO113" s="80"/>
      <c r="SRP113" s="80"/>
      <c r="SRQ113" s="80"/>
      <c r="SRR113" s="77"/>
      <c r="SRS113" s="78"/>
      <c r="SRT113" s="79"/>
      <c r="SRU113" s="79"/>
      <c r="SRV113" s="80"/>
      <c r="SRW113" s="81"/>
      <c r="SRX113" s="79"/>
      <c r="SRY113" s="79"/>
      <c r="SRZ113" s="81"/>
      <c r="SSA113" s="80"/>
      <c r="SSC113" s="77"/>
      <c r="SSD113" s="80"/>
      <c r="SSE113" s="80"/>
      <c r="SSF113" s="80"/>
      <c r="SSG113" s="80"/>
      <c r="SSH113" s="77"/>
      <c r="SSI113" s="78"/>
      <c r="SSJ113" s="79"/>
      <c r="SSK113" s="79"/>
      <c r="SSL113" s="80"/>
      <c r="SSM113" s="81"/>
      <c r="SSN113" s="79"/>
      <c r="SSO113" s="79"/>
      <c r="SSP113" s="81"/>
      <c r="SSQ113" s="80"/>
      <c r="SSS113" s="77"/>
      <c r="SST113" s="80"/>
      <c r="SSU113" s="80"/>
      <c r="SSV113" s="80"/>
      <c r="SSW113" s="80"/>
      <c r="SSX113" s="77"/>
      <c r="SSY113" s="78"/>
      <c r="SSZ113" s="79"/>
      <c r="STA113" s="79"/>
      <c r="STB113" s="80"/>
      <c r="STC113" s="81"/>
      <c r="STD113" s="79"/>
      <c r="STE113" s="79"/>
      <c r="STF113" s="81"/>
      <c r="STG113" s="80"/>
      <c r="STI113" s="77"/>
      <c r="STJ113" s="80"/>
      <c r="STK113" s="80"/>
      <c r="STL113" s="80"/>
      <c r="STM113" s="80"/>
      <c r="STN113" s="77"/>
      <c r="STO113" s="78"/>
      <c r="STP113" s="79"/>
      <c r="STQ113" s="79"/>
      <c r="STR113" s="80"/>
      <c r="STS113" s="81"/>
      <c r="STT113" s="79"/>
      <c r="STU113" s="79"/>
      <c r="STV113" s="81"/>
      <c r="STW113" s="80"/>
      <c r="STY113" s="77"/>
      <c r="STZ113" s="80"/>
      <c r="SUA113" s="80"/>
      <c r="SUB113" s="80"/>
      <c r="SUC113" s="80"/>
      <c r="SUD113" s="77"/>
      <c r="SUE113" s="78"/>
      <c r="SUF113" s="79"/>
      <c r="SUG113" s="79"/>
      <c r="SUH113" s="80"/>
      <c r="SUI113" s="81"/>
      <c r="SUJ113" s="79"/>
      <c r="SUK113" s="79"/>
      <c r="SUL113" s="81"/>
      <c r="SUM113" s="80"/>
      <c r="SUO113" s="77"/>
      <c r="SUP113" s="80"/>
      <c r="SUQ113" s="80"/>
      <c r="SUR113" s="80"/>
      <c r="SUS113" s="80"/>
      <c r="SUT113" s="77"/>
      <c r="SUU113" s="78"/>
      <c r="SUV113" s="79"/>
      <c r="SUW113" s="79"/>
      <c r="SUX113" s="80"/>
      <c r="SUY113" s="81"/>
      <c r="SUZ113" s="79"/>
      <c r="SVA113" s="79"/>
      <c r="SVB113" s="81"/>
      <c r="SVC113" s="80"/>
      <c r="SVE113" s="77"/>
      <c r="SVF113" s="80"/>
      <c r="SVG113" s="80"/>
      <c r="SVH113" s="80"/>
      <c r="SVI113" s="80"/>
      <c r="SVJ113" s="77"/>
      <c r="SVK113" s="78"/>
      <c r="SVL113" s="79"/>
      <c r="SVM113" s="79"/>
      <c r="SVN113" s="80"/>
      <c r="SVO113" s="81"/>
      <c r="SVP113" s="79"/>
      <c r="SVQ113" s="79"/>
      <c r="SVR113" s="81"/>
      <c r="SVS113" s="80"/>
      <c r="SVU113" s="77"/>
      <c r="SVV113" s="80"/>
      <c r="SVW113" s="80"/>
      <c r="SVX113" s="80"/>
      <c r="SVY113" s="80"/>
      <c r="SVZ113" s="77"/>
      <c r="SWA113" s="78"/>
      <c r="SWB113" s="79"/>
      <c r="SWC113" s="79"/>
      <c r="SWD113" s="80"/>
      <c r="SWE113" s="81"/>
      <c r="SWF113" s="79"/>
      <c r="SWG113" s="79"/>
      <c r="SWH113" s="81"/>
      <c r="SWI113" s="80"/>
      <c r="SWK113" s="77"/>
      <c r="SWL113" s="80"/>
      <c r="SWM113" s="80"/>
      <c r="SWN113" s="80"/>
      <c r="SWO113" s="80"/>
      <c r="SWP113" s="77"/>
      <c r="SWQ113" s="78"/>
      <c r="SWR113" s="79"/>
      <c r="SWS113" s="79"/>
      <c r="SWT113" s="80"/>
      <c r="SWU113" s="81"/>
      <c r="SWV113" s="79"/>
      <c r="SWW113" s="79"/>
      <c r="SWX113" s="81"/>
      <c r="SWY113" s="80"/>
      <c r="SXA113" s="77"/>
      <c r="SXB113" s="80"/>
      <c r="SXC113" s="80"/>
      <c r="SXD113" s="80"/>
      <c r="SXE113" s="80"/>
      <c r="SXF113" s="77"/>
      <c r="SXG113" s="78"/>
      <c r="SXH113" s="79"/>
      <c r="SXI113" s="79"/>
      <c r="SXJ113" s="80"/>
      <c r="SXK113" s="81"/>
      <c r="SXL113" s="79"/>
      <c r="SXM113" s="79"/>
      <c r="SXN113" s="81"/>
      <c r="SXO113" s="80"/>
      <c r="SXQ113" s="77"/>
      <c r="SXR113" s="80"/>
      <c r="SXS113" s="80"/>
      <c r="SXT113" s="80"/>
      <c r="SXU113" s="80"/>
      <c r="SXV113" s="77"/>
      <c r="SXW113" s="78"/>
      <c r="SXX113" s="79"/>
      <c r="SXY113" s="79"/>
      <c r="SXZ113" s="80"/>
      <c r="SYA113" s="81"/>
      <c r="SYB113" s="79"/>
      <c r="SYC113" s="79"/>
      <c r="SYD113" s="81"/>
      <c r="SYE113" s="80"/>
      <c r="SYG113" s="77"/>
      <c r="SYH113" s="80"/>
      <c r="SYI113" s="80"/>
      <c r="SYJ113" s="80"/>
      <c r="SYK113" s="80"/>
      <c r="SYL113" s="77"/>
      <c r="SYM113" s="78"/>
      <c r="SYN113" s="79"/>
      <c r="SYO113" s="79"/>
      <c r="SYP113" s="80"/>
      <c r="SYQ113" s="81"/>
      <c r="SYR113" s="79"/>
      <c r="SYS113" s="79"/>
      <c r="SYT113" s="81"/>
      <c r="SYU113" s="80"/>
      <c r="SYW113" s="77"/>
      <c r="SYX113" s="80"/>
      <c r="SYY113" s="80"/>
      <c r="SYZ113" s="80"/>
      <c r="SZA113" s="80"/>
      <c r="SZB113" s="77"/>
      <c r="SZC113" s="78"/>
      <c r="SZD113" s="79"/>
      <c r="SZE113" s="79"/>
      <c r="SZF113" s="80"/>
      <c r="SZG113" s="81"/>
      <c r="SZH113" s="79"/>
      <c r="SZI113" s="79"/>
      <c r="SZJ113" s="81"/>
      <c r="SZK113" s="80"/>
      <c r="SZM113" s="77"/>
      <c r="SZN113" s="80"/>
      <c r="SZO113" s="80"/>
      <c r="SZP113" s="80"/>
      <c r="SZQ113" s="80"/>
      <c r="SZR113" s="77"/>
      <c r="SZS113" s="78"/>
      <c r="SZT113" s="79"/>
      <c r="SZU113" s="79"/>
      <c r="SZV113" s="80"/>
      <c r="SZW113" s="81"/>
      <c r="SZX113" s="79"/>
      <c r="SZY113" s="79"/>
      <c r="SZZ113" s="81"/>
      <c r="TAA113" s="80"/>
      <c r="TAC113" s="77"/>
      <c r="TAD113" s="80"/>
      <c r="TAE113" s="80"/>
      <c r="TAF113" s="80"/>
      <c r="TAG113" s="80"/>
      <c r="TAH113" s="77"/>
      <c r="TAI113" s="78"/>
      <c r="TAJ113" s="79"/>
      <c r="TAK113" s="79"/>
      <c r="TAL113" s="80"/>
      <c r="TAM113" s="81"/>
      <c r="TAN113" s="79"/>
      <c r="TAO113" s="79"/>
      <c r="TAP113" s="81"/>
      <c r="TAQ113" s="80"/>
      <c r="TAS113" s="77"/>
      <c r="TAT113" s="80"/>
      <c r="TAU113" s="80"/>
      <c r="TAV113" s="80"/>
      <c r="TAW113" s="80"/>
      <c r="TAX113" s="77"/>
      <c r="TAY113" s="78"/>
      <c r="TAZ113" s="79"/>
      <c r="TBA113" s="79"/>
      <c r="TBB113" s="80"/>
      <c r="TBC113" s="81"/>
      <c r="TBD113" s="79"/>
      <c r="TBE113" s="79"/>
      <c r="TBF113" s="81"/>
      <c r="TBG113" s="80"/>
      <c r="TBI113" s="77"/>
      <c r="TBJ113" s="80"/>
      <c r="TBK113" s="80"/>
      <c r="TBL113" s="80"/>
      <c r="TBM113" s="80"/>
      <c r="TBN113" s="77"/>
      <c r="TBO113" s="78"/>
      <c r="TBP113" s="79"/>
      <c r="TBQ113" s="79"/>
      <c r="TBR113" s="80"/>
      <c r="TBS113" s="81"/>
      <c r="TBT113" s="79"/>
      <c r="TBU113" s="79"/>
      <c r="TBV113" s="81"/>
      <c r="TBW113" s="80"/>
      <c r="TBY113" s="77"/>
      <c r="TBZ113" s="80"/>
      <c r="TCA113" s="80"/>
      <c r="TCB113" s="80"/>
      <c r="TCC113" s="80"/>
      <c r="TCD113" s="77"/>
      <c r="TCE113" s="78"/>
      <c r="TCF113" s="79"/>
      <c r="TCG113" s="79"/>
      <c r="TCH113" s="80"/>
      <c r="TCI113" s="81"/>
      <c r="TCJ113" s="79"/>
      <c r="TCK113" s="79"/>
      <c r="TCL113" s="81"/>
      <c r="TCM113" s="80"/>
      <c r="TCO113" s="77"/>
      <c r="TCP113" s="80"/>
      <c r="TCQ113" s="80"/>
      <c r="TCR113" s="80"/>
      <c r="TCS113" s="80"/>
      <c r="TCT113" s="77"/>
      <c r="TCU113" s="78"/>
      <c r="TCV113" s="79"/>
      <c r="TCW113" s="79"/>
      <c r="TCX113" s="80"/>
      <c r="TCY113" s="81"/>
      <c r="TCZ113" s="79"/>
      <c r="TDA113" s="79"/>
      <c r="TDB113" s="81"/>
      <c r="TDC113" s="80"/>
      <c r="TDE113" s="77"/>
      <c r="TDF113" s="80"/>
      <c r="TDG113" s="80"/>
      <c r="TDH113" s="80"/>
      <c r="TDI113" s="80"/>
      <c r="TDJ113" s="77"/>
      <c r="TDK113" s="78"/>
      <c r="TDL113" s="79"/>
      <c r="TDM113" s="79"/>
      <c r="TDN113" s="80"/>
      <c r="TDO113" s="81"/>
      <c r="TDP113" s="79"/>
      <c r="TDQ113" s="79"/>
      <c r="TDR113" s="81"/>
      <c r="TDS113" s="80"/>
      <c r="TDU113" s="77"/>
      <c r="TDV113" s="80"/>
      <c r="TDW113" s="80"/>
      <c r="TDX113" s="80"/>
      <c r="TDY113" s="80"/>
      <c r="TDZ113" s="77"/>
      <c r="TEA113" s="78"/>
      <c r="TEB113" s="79"/>
      <c r="TEC113" s="79"/>
      <c r="TED113" s="80"/>
      <c r="TEE113" s="81"/>
      <c r="TEF113" s="79"/>
      <c r="TEG113" s="79"/>
      <c r="TEH113" s="81"/>
      <c r="TEI113" s="80"/>
      <c r="TEK113" s="77"/>
      <c r="TEL113" s="80"/>
      <c r="TEM113" s="80"/>
      <c r="TEN113" s="80"/>
      <c r="TEO113" s="80"/>
      <c r="TEP113" s="77"/>
      <c r="TEQ113" s="78"/>
      <c r="TER113" s="79"/>
      <c r="TES113" s="79"/>
      <c r="TET113" s="80"/>
      <c r="TEU113" s="81"/>
      <c r="TEV113" s="79"/>
      <c r="TEW113" s="79"/>
      <c r="TEX113" s="81"/>
      <c r="TEY113" s="80"/>
      <c r="TFA113" s="77"/>
      <c r="TFB113" s="80"/>
      <c r="TFC113" s="80"/>
      <c r="TFD113" s="80"/>
      <c r="TFE113" s="80"/>
      <c r="TFF113" s="77"/>
      <c r="TFG113" s="78"/>
      <c r="TFH113" s="79"/>
      <c r="TFI113" s="79"/>
      <c r="TFJ113" s="80"/>
      <c r="TFK113" s="81"/>
      <c r="TFL113" s="79"/>
      <c r="TFM113" s="79"/>
      <c r="TFN113" s="81"/>
      <c r="TFO113" s="80"/>
      <c r="TFQ113" s="77"/>
      <c r="TFR113" s="80"/>
      <c r="TFS113" s="80"/>
      <c r="TFT113" s="80"/>
      <c r="TFU113" s="80"/>
      <c r="TFV113" s="77"/>
      <c r="TFW113" s="78"/>
      <c r="TFX113" s="79"/>
      <c r="TFY113" s="79"/>
      <c r="TFZ113" s="80"/>
      <c r="TGA113" s="81"/>
      <c r="TGB113" s="79"/>
      <c r="TGC113" s="79"/>
      <c r="TGD113" s="81"/>
      <c r="TGE113" s="80"/>
      <c r="TGG113" s="77"/>
      <c r="TGH113" s="80"/>
      <c r="TGI113" s="80"/>
      <c r="TGJ113" s="80"/>
      <c r="TGK113" s="80"/>
      <c r="TGL113" s="77"/>
      <c r="TGM113" s="78"/>
      <c r="TGN113" s="79"/>
      <c r="TGO113" s="79"/>
      <c r="TGP113" s="80"/>
      <c r="TGQ113" s="81"/>
      <c r="TGR113" s="79"/>
      <c r="TGS113" s="79"/>
      <c r="TGT113" s="81"/>
      <c r="TGU113" s="80"/>
      <c r="TGW113" s="77"/>
      <c r="TGX113" s="80"/>
      <c r="TGY113" s="80"/>
      <c r="TGZ113" s="80"/>
      <c r="THA113" s="80"/>
      <c r="THB113" s="77"/>
      <c r="THC113" s="78"/>
      <c r="THD113" s="79"/>
      <c r="THE113" s="79"/>
      <c r="THF113" s="80"/>
      <c r="THG113" s="81"/>
      <c r="THH113" s="79"/>
      <c r="THI113" s="79"/>
      <c r="THJ113" s="81"/>
      <c r="THK113" s="80"/>
      <c r="THM113" s="77"/>
      <c r="THN113" s="80"/>
      <c r="THO113" s="80"/>
      <c r="THP113" s="80"/>
      <c r="THQ113" s="80"/>
      <c r="THR113" s="77"/>
      <c r="THS113" s="78"/>
      <c r="THT113" s="79"/>
      <c r="THU113" s="79"/>
      <c r="THV113" s="80"/>
      <c r="THW113" s="81"/>
      <c r="THX113" s="79"/>
      <c r="THY113" s="79"/>
      <c r="THZ113" s="81"/>
      <c r="TIA113" s="80"/>
      <c r="TIC113" s="77"/>
      <c r="TID113" s="80"/>
      <c r="TIE113" s="80"/>
      <c r="TIF113" s="80"/>
      <c r="TIG113" s="80"/>
      <c r="TIH113" s="77"/>
      <c r="TII113" s="78"/>
      <c r="TIJ113" s="79"/>
      <c r="TIK113" s="79"/>
      <c r="TIL113" s="80"/>
      <c r="TIM113" s="81"/>
      <c r="TIN113" s="79"/>
      <c r="TIO113" s="79"/>
      <c r="TIP113" s="81"/>
      <c r="TIQ113" s="80"/>
      <c r="TIS113" s="77"/>
      <c r="TIT113" s="80"/>
      <c r="TIU113" s="80"/>
      <c r="TIV113" s="80"/>
      <c r="TIW113" s="80"/>
      <c r="TIX113" s="77"/>
      <c r="TIY113" s="78"/>
      <c r="TIZ113" s="79"/>
      <c r="TJA113" s="79"/>
      <c r="TJB113" s="80"/>
      <c r="TJC113" s="81"/>
      <c r="TJD113" s="79"/>
      <c r="TJE113" s="79"/>
      <c r="TJF113" s="81"/>
      <c r="TJG113" s="80"/>
      <c r="TJI113" s="77"/>
      <c r="TJJ113" s="80"/>
      <c r="TJK113" s="80"/>
      <c r="TJL113" s="80"/>
      <c r="TJM113" s="80"/>
      <c r="TJN113" s="77"/>
      <c r="TJO113" s="78"/>
      <c r="TJP113" s="79"/>
      <c r="TJQ113" s="79"/>
      <c r="TJR113" s="80"/>
      <c r="TJS113" s="81"/>
      <c r="TJT113" s="79"/>
      <c r="TJU113" s="79"/>
      <c r="TJV113" s="81"/>
      <c r="TJW113" s="80"/>
      <c r="TJY113" s="77"/>
      <c r="TJZ113" s="80"/>
      <c r="TKA113" s="80"/>
      <c r="TKB113" s="80"/>
      <c r="TKC113" s="80"/>
      <c r="TKD113" s="77"/>
      <c r="TKE113" s="78"/>
      <c r="TKF113" s="79"/>
      <c r="TKG113" s="79"/>
      <c r="TKH113" s="80"/>
      <c r="TKI113" s="81"/>
      <c r="TKJ113" s="79"/>
      <c r="TKK113" s="79"/>
      <c r="TKL113" s="81"/>
      <c r="TKM113" s="80"/>
      <c r="TKO113" s="77"/>
      <c r="TKP113" s="80"/>
      <c r="TKQ113" s="80"/>
      <c r="TKR113" s="80"/>
      <c r="TKS113" s="80"/>
      <c r="TKT113" s="77"/>
      <c r="TKU113" s="78"/>
      <c r="TKV113" s="79"/>
      <c r="TKW113" s="79"/>
      <c r="TKX113" s="80"/>
      <c r="TKY113" s="81"/>
      <c r="TKZ113" s="79"/>
      <c r="TLA113" s="79"/>
      <c r="TLB113" s="81"/>
      <c r="TLC113" s="80"/>
      <c r="TLE113" s="77"/>
      <c r="TLF113" s="80"/>
      <c r="TLG113" s="80"/>
      <c r="TLH113" s="80"/>
      <c r="TLI113" s="80"/>
      <c r="TLJ113" s="77"/>
      <c r="TLK113" s="78"/>
      <c r="TLL113" s="79"/>
      <c r="TLM113" s="79"/>
      <c r="TLN113" s="80"/>
      <c r="TLO113" s="81"/>
      <c r="TLP113" s="79"/>
      <c r="TLQ113" s="79"/>
      <c r="TLR113" s="81"/>
      <c r="TLS113" s="80"/>
      <c r="TLU113" s="77"/>
      <c r="TLV113" s="80"/>
      <c r="TLW113" s="80"/>
      <c r="TLX113" s="80"/>
      <c r="TLY113" s="80"/>
      <c r="TLZ113" s="77"/>
      <c r="TMA113" s="78"/>
      <c r="TMB113" s="79"/>
      <c r="TMC113" s="79"/>
      <c r="TMD113" s="80"/>
      <c r="TME113" s="81"/>
      <c r="TMF113" s="79"/>
      <c r="TMG113" s="79"/>
      <c r="TMH113" s="81"/>
      <c r="TMI113" s="80"/>
      <c r="TMK113" s="77"/>
      <c r="TML113" s="80"/>
      <c r="TMM113" s="80"/>
      <c r="TMN113" s="80"/>
      <c r="TMO113" s="80"/>
      <c r="TMP113" s="77"/>
      <c r="TMQ113" s="78"/>
      <c r="TMR113" s="79"/>
      <c r="TMS113" s="79"/>
      <c r="TMT113" s="80"/>
      <c r="TMU113" s="81"/>
      <c r="TMV113" s="79"/>
      <c r="TMW113" s="79"/>
      <c r="TMX113" s="81"/>
      <c r="TMY113" s="80"/>
      <c r="TNA113" s="77"/>
      <c r="TNB113" s="80"/>
      <c r="TNC113" s="80"/>
      <c r="TND113" s="80"/>
      <c r="TNE113" s="80"/>
      <c r="TNF113" s="77"/>
      <c r="TNG113" s="78"/>
      <c r="TNH113" s="79"/>
      <c r="TNI113" s="79"/>
      <c r="TNJ113" s="80"/>
      <c r="TNK113" s="81"/>
      <c r="TNL113" s="79"/>
      <c r="TNM113" s="79"/>
      <c r="TNN113" s="81"/>
      <c r="TNO113" s="80"/>
      <c r="TNQ113" s="77"/>
      <c r="TNR113" s="80"/>
      <c r="TNS113" s="80"/>
      <c r="TNT113" s="80"/>
      <c r="TNU113" s="80"/>
      <c r="TNV113" s="77"/>
      <c r="TNW113" s="78"/>
      <c r="TNX113" s="79"/>
      <c r="TNY113" s="79"/>
      <c r="TNZ113" s="80"/>
      <c r="TOA113" s="81"/>
      <c r="TOB113" s="79"/>
      <c r="TOC113" s="79"/>
      <c r="TOD113" s="81"/>
      <c r="TOE113" s="80"/>
      <c r="TOG113" s="77"/>
      <c r="TOH113" s="80"/>
      <c r="TOI113" s="80"/>
      <c r="TOJ113" s="80"/>
      <c r="TOK113" s="80"/>
      <c r="TOL113" s="77"/>
      <c r="TOM113" s="78"/>
      <c r="TON113" s="79"/>
      <c r="TOO113" s="79"/>
      <c r="TOP113" s="80"/>
      <c r="TOQ113" s="81"/>
      <c r="TOR113" s="79"/>
      <c r="TOS113" s="79"/>
      <c r="TOT113" s="81"/>
      <c r="TOU113" s="80"/>
      <c r="TOW113" s="77"/>
      <c r="TOX113" s="80"/>
      <c r="TOY113" s="80"/>
      <c r="TOZ113" s="80"/>
      <c r="TPA113" s="80"/>
      <c r="TPB113" s="77"/>
      <c r="TPC113" s="78"/>
      <c r="TPD113" s="79"/>
      <c r="TPE113" s="79"/>
      <c r="TPF113" s="80"/>
      <c r="TPG113" s="81"/>
      <c r="TPH113" s="79"/>
      <c r="TPI113" s="79"/>
      <c r="TPJ113" s="81"/>
      <c r="TPK113" s="80"/>
      <c r="TPM113" s="77"/>
      <c r="TPN113" s="80"/>
      <c r="TPO113" s="80"/>
      <c r="TPP113" s="80"/>
      <c r="TPQ113" s="80"/>
      <c r="TPR113" s="77"/>
      <c r="TPS113" s="78"/>
      <c r="TPT113" s="79"/>
      <c r="TPU113" s="79"/>
      <c r="TPV113" s="80"/>
      <c r="TPW113" s="81"/>
      <c r="TPX113" s="79"/>
      <c r="TPY113" s="79"/>
      <c r="TPZ113" s="81"/>
      <c r="TQA113" s="80"/>
      <c r="TQC113" s="77"/>
      <c r="TQD113" s="80"/>
      <c r="TQE113" s="80"/>
      <c r="TQF113" s="80"/>
      <c r="TQG113" s="80"/>
      <c r="TQH113" s="77"/>
      <c r="TQI113" s="78"/>
      <c r="TQJ113" s="79"/>
      <c r="TQK113" s="79"/>
      <c r="TQL113" s="80"/>
      <c r="TQM113" s="81"/>
      <c r="TQN113" s="79"/>
      <c r="TQO113" s="79"/>
      <c r="TQP113" s="81"/>
      <c r="TQQ113" s="80"/>
      <c r="TQS113" s="77"/>
      <c r="TQT113" s="80"/>
      <c r="TQU113" s="80"/>
      <c r="TQV113" s="80"/>
      <c r="TQW113" s="80"/>
      <c r="TQX113" s="77"/>
      <c r="TQY113" s="78"/>
      <c r="TQZ113" s="79"/>
      <c r="TRA113" s="79"/>
      <c r="TRB113" s="80"/>
      <c r="TRC113" s="81"/>
      <c r="TRD113" s="79"/>
      <c r="TRE113" s="79"/>
      <c r="TRF113" s="81"/>
      <c r="TRG113" s="80"/>
      <c r="TRI113" s="77"/>
      <c r="TRJ113" s="80"/>
      <c r="TRK113" s="80"/>
      <c r="TRL113" s="80"/>
      <c r="TRM113" s="80"/>
      <c r="TRN113" s="77"/>
      <c r="TRO113" s="78"/>
      <c r="TRP113" s="79"/>
      <c r="TRQ113" s="79"/>
      <c r="TRR113" s="80"/>
      <c r="TRS113" s="81"/>
      <c r="TRT113" s="79"/>
      <c r="TRU113" s="79"/>
      <c r="TRV113" s="81"/>
      <c r="TRW113" s="80"/>
      <c r="TRY113" s="77"/>
      <c r="TRZ113" s="80"/>
      <c r="TSA113" s="80"/>
      <c r="TSB113" s="80"/>
      <c r="TSC113" s="80"/>
      <c r="TSD113" s="77"/>
      <c r="TSE113" s="78"/>
      <c r="TSF113" s="79"/>
      <c r="TSG113" s="79"/>
      <c r="TSH113" s="80"/>
      <c r="TSI113" s="81"/>
      <c r="TSJ113" s="79"/>
      <c r="TSK113" s="79"/>
      <c r="TSL113" s="81"/>
      <c r="TSM113" s="80"/>
      <c r="TSO113" s="77"/>
      <c r="TSP113" s="80"/>
      <c r="TSQ113" s="80"/>
      <c r="TSR113" s="80"/>
      <c r="TSS113" s="80"/>
      <c r="TST113" s="77"/>
      <c r="TSU113" s="78"/>
      <c r="TSV113" s="79"/>
      <c r="TSW113" s="79"/>
      <c r="TSX113" s="80"/>
      <c r="TSY113" s="81"/>
      <c r="TSZ113" s="79"/>
      <c r="TTA113" s="79"/>
      <c r="TTB113" s="81"/>
      <c r="TTC113" s="80"/>
      <c r="TTE113" s="77"/>
      <c r="TTF113" s="80"/>
      <c r="TTG113" s="80"/>
      <c r="TTH113" s="80"/>
      <c r="TTI113" s="80"/>
      <c r="TTJ113" s="77"/>
      <c r="TTK113" s="78"/>
      <c r="TTL113" s="79"/>
      <c r="TTM113" s="79"/>
      <c r="TTN113" s="80"/>
      <c r="TTO113" s="81"/>
      <c r="TTP113" s="79"/>
      <c r="TTQ113" s="79"/>
      <c r="TTR113" s="81"/>
      <c r="TTS113" s="80"/>
      <c r="TTU113" s="77"/>
      <c r="TTV113" s="80"/>
      <c r="TTW113" s="80"/>
      <c r="TTX113" s="80"/>
      <c r="TTY113" s="80"/>
      <c r="TTZ113" s="77"/>
      <c r="TUA113" s="78"/>
      <c r="TUB113" s="79"/>
      <c r="TUC113" s="79"/>
      <c r="TUD113" s="80"/>
      <c r="TUE113" s="81"/>
      <c r="TUF113" s="79"/>
      <c r="TUG113" s="79"/>
      <c r="TUH113" s="81"/>
      <c r="TUI113" s="80"/>
      <c r="TUK113" s="77"/>
      <c r="TUL113" s="80"/>
      <c r="TUM113" s="80"/>
      <c r="TUN113" s="80"/>
      <c r="TUO113" s="80"/>
      <c r="TUP113" s="77"/>
      <c r="TUQ113" s="78"/>
      <c r="TUR113" s="79"/>
      <c r="TUS113" s="79"/>
      <c r="TUT113" s="80"/>
      <c r="TUU113" s="81"/>
      <c r="TUV113" s="79"/>
      <c r="TUW113" s="79"/>
      <c r="TUX113" s="81"/>
      <c r="TUY113" s="80"/>
      <c r="TVA113" s="77"/>
      <c r="TVB113" s="80"/>
      <c r="TVC113" s="80"/>
      <c r="TVD113" s="80"/>
      <c r="TVE113" s="80"/>
      <c r="TVF113" s="77"/>
      <c r="TVG113" s="78"/>
      <c r="TVH113" s="79"/>
      <c r="TVI113" s="79"/>
      <c r="TVJ113" s="80"/>
      <c r="TVK113" s="81"/>
      <c r="TVL113" s="79"/>
      <c r="TVM113" s="79"/>
      <c r="TVN113" s="81"/>
      <c r="TVO113" s="80"/>
      <c r="TVQ113" s="77"/>
      <c r="TVR113" s="80"/>
      <c r="TVS113" s="80"/>
      <c r="TVT113" s="80"/>
      <c r="TVU113" s="80"/>
      <c r="TVV113" s="77"/>
      <c r="TVW113" s="78"/>
      <c r="TVX113" s="79"/>
      <c r="TVY113" s="79"/>
      <c r="TVZ113" s="80"/>
      <c r="TWA113" s="81"/>
      <c r="TWB113" s="79"/>
      <c r="TWC113" s="79"/>
      <c r="TWD113" s="81"/>
      <c r="TWE113" s="80"/>
      <c r="TWG113" s="77"/>
      <c r="TWH113" s="80"/>
      <c r="TWI113" s="80"/>
      <c r="TWJ113" s="80"/>
      <c r="TWK113" s="80"/>
      <c r="TWL113" s="77"/>
      <c r="TWM113" s="78"/>
      <c r="TWN113" s="79"/>
      <c r="TWO113" s="79"/>
      <c r="TWP113" s="80"/>
      <c r="TWQ113" s="81"/>
      <c r="TWR113" s="79"/>
      <c r="TWS113" s="79"/>
      <c r="TWT113" s="81"/>
      <c r="TWU113" s="80"/>
      <c r="TWW113" s="77"/>
      <c r="TWX113" s="80"/>
      <c r="TWY113" s="80"/>
      <c r="TWZ113" s="80"/>
      <c r="TXA113" s="80"/>
      <c r="TXB113" s="77"/>
      <c r="TXC113" s="78"/>
      <c r="TXD113" s="79"/>
      <c r="TXE113" s="79"/>
      <c r="TXF113" s="80"/>
      <c r="TXG113" s="81"/>
      <c r="TXH113" s="79"/>
      <c r="TXI113" s="79"/>
      <c r="TXJ113" s="81"/>
      <c r="TXK113" s="80"/>
      <c r="TXM113" s="77"/>
      <c r="TXN113" s="80"/>
      <c r="TXO113" s="80"/>
      <c r="TXP113" s="80"/>
      <c r="TXQ113" s="80"/>
      <c r="TXR113" s="77"/>
      <c r="TXS113" s="78"/>
      <c r="TXT113" s="79"/>
      <c r="TXU113" s="79"/>
      <c r="TXV113" s="80"/>
      <c r="TXW113" s="81"/>
      <c r="TXX113" s="79"/>
      <c r="TXY113" s="79"/>
      <c r="TXZ113" s="81"/>
      <c r="TYA113" s="80"/>
      <c r="TYC113" s="77"/>
      <c r="TYD113" s="80"/>
      <c r="TYE113" s="80"/>
      <c r="TYF113" s="80"/>
      <c r="TYG113" s="80"/>
      <c r="TYH113" s="77"/>
      <c r="TYI113" s="78"/>
      <c r="TYJ113" s="79"/>
      <c r="TYK113" s="79"/>
      <c r="TYL113" s="80"/>
      <c r="TYM113" s="81"/>
      <c r="TYN113" s="79"/>
      <c r="TYO113" s="79"/>
      <c r="TYP113" s="81"/>
      <c r="TYQ113" s="80"/>
      <c r="TYS113" s="77"/>
      <c r="TYT113" s="80"/>
      <c r="TYU113" s="80"/>
      <c r="TYV113" s="80"/>
      <c r="TYW113" s="80"/>
      <c r="TYX113" s="77"/>
      <c r="TYY113" s="78"/>
      <c r="TYZ113" s="79"/>
      <c r="TZA113" s="79"/>
      <c r="TZB113" s="80"/>
      <c r="TZC113" s="81"/>
      <c r="TZD113" s="79"/>
      <c r="TZE113" s="79"/>
      <c r="TZF113" s="81"/>
      <c r="TZG113" s="80"/>
      <c r="TZI113" s="77"/>
      <c r="TZJ113" s="80"/>
      <c r="TZK113" s="80"/>
      <c r="TZL113" s="80"/>
      <c r="TZM113" s="80"/>
      <c r="TZN113" s="77"/>
      <c r="TZO113" s="78"/>
      <c r="TZP113" s="79"/>
      <c r="TZQ113" s="79"/>
      <c r="TZR113" s="80"/>
      <c r="TZS113" s="81"/>
      <c r="TZT113" s="79"/>
      <c r="TZU113" s="79"/>
      <c r="TZV113" s="81"/>
      <c r="TZW113" s="80"/>
      <c r="TZY113" s="77"/>
      <c r="TZZ113" s="80"/>
      <c r="UAA113" s="80"/>
      <c r="UAB113" s="80"/>
      <c r="UAC113" s="80"/>
      <c r="UAD113" s="77"/>
      <c r="UAE113" s="78"/>
      <c r="UAF113" s="79"/>
      <c r="UAG113" s="79"/>
      <c r="UAH113" s="80"/>
      <c r="UAI113" s="81"/>
      <c r="UAJ113" s="79"/>
      <c r="UAK113" s="79"/>
      <c r="UAL113" s="81"/>
      <c r="UAM113" s="80"/>
      <c r="UAO113" s="77"/>
      <c r="UAP113" s="80"/>
      <c r="UAQ113" s="80"/>
      <c r="UAR113" s="80"/>
      <c r="UAS113" s="80"/>
      <c r="UAT113" s="77"/>
      <c r="UAU113" s="78"/>
      <c r="UAV113" s="79"/>
      <c r="UAW113" s="79"/>
      <c r="UAX113" s="80"/>
      <c r="UAY113" s="81"/>
      <c r="UAZ113" s="79"/>
      <c r="UBA113" s="79"/>
      <c r="UBB113" s="81"/>
      <c r="UBC113" s="80"/>
      <c r="UBE113" s="77"/>
      <c r="UBF113" s="80"/>
      <c r="UBG113" s="80"/>
      <c r="UBH113" s="80"/>
      <c r="UBI113" s="80"/>
      <c r="UBJ113" s="77"/>
      <c r="UBK113" s="78"/>
      <c r="UBL113" s="79"/>
      <c r="UBM113" s="79"/>
      <c r="UBN113" s="80"/>
      <c r="UBO113" s="81"/>
      <c r="UBP113" s="79"/>
      <c r="UBQ113" s="79"/>
      <c r="UBR113" s="81"/>
      <c r="UBS113" s="80"/>
      <c r="UBU113" s="77"/>
      <c r="UBV113" s="80"/>
      <c r="UBW113" s="80"/>
      <c r="UBX113" s="80"/>
      <c r="UBY113" s="80"/>
      <c r="UBZ113" s="77"/>
      <c r="UCA113" s="78"/>
      <c r="UCB113" s="79"/>
      <c r="UCC113" s="79"/>
      <c r="UCD113" s="80"/>
      <c r="UCE113" s="81"/>
      <c r="UCF113" s="79"/>
      <c r="UCG113" s="79"/>
      <c r="UCH113" s="81"/>
      <c r="UCI113" s="80"/>
      <c r="UCK113" s="77"/>
      <c r="UCL113" s="80"/>
      <c r="UCM113" s="80"/>
      <c r="UCN113" s="80"/>
      <c r="UCO113" s="80"/>
      <c r="UCP113" s="77"/>
      <c r="UCQ113" s="78"/>
      <c r="UCR113" s="79"/>
      <c r="UCS113" s="79"/>
      <c r="UCT113" s="80"/>
      <c r="UCU113" s="81"/>
      <c r="UCV113" s="79"/>
      <c r="UCW113" s="79"/>
      <c r="UCX113" s="81"/>
      <c r="UCY113" s="80"/>
      <c r="UDA113" s="77"/>
      <c r="UDB113" s="80"/>
      <c r="UDC113" s="80"/>
      <c r="UDD113" s="80"/>
      <c r="UDE113" s="80"/>
      <c r="UDF113" s="77"/>
      <c r="UDG113" s="78"/>
      <c r="UDH113" s="79"/>
      <c r="UDI113" s="79"/>
      <c r="UDJ113" s="80"/>
      <c r="UDK113" s="81"/>
      <c r="UDL113" s="79"/>
      <c r="UDM113" s="79"/>
      <c r="UDN113" s="81"/>
      <c r="UDO113" s="80"/>
      <c r="UDQ113" s="77"/>
      <c r="UDR113" s="80"/>
      <c r="UDS113" s="80"/>
      <c r="UDT113" s="80"/>
      <c r="UDU113" s="80"/>
      <c r="UDV113" s="77"/>
      <c r="UDW113" s="78"/>
      <c r="UDX113" s="79"/>
      <c r="UDY113" s="79"/>
      <c r="UDZ113" s="80"/>
      <c r="UEA113" s="81"/>
      <c r="UEB113" s="79"/>
      <c r="UEC113" s="79"/>
      <c r="UED113" s="81"/>
      <c r="UEE113" s="80"/>
      <c r="UEG113" s="77"/>
      <c r="UEH113" s="80"/>
      <c r="UEI113" s="80"/>
      <c r="UEJ113" s="80"/>
      <c r="UEK113" s="80"/>
      <c r="UEL113" s="77"/>
      <c r="UEM113" s="78"/>
      <c r="UEN113" s="79"/>
      <c r="UEO113" s="79"/>
      <c r="UEP113" s="80"/>
      <c r="UEQ113" s="81"/>
      <c r="UER113" s="79"/>
      <c r="UES113" s="79"/>
      <c r="UET113" s="81"/>
      <c r="UEU113" s="80"/>
      <c r="UEW113" s="77"/>
      <c r="UEX113" s="80"/>
      <c r="UEY113" s="80"/>
      <c r="UEZ113" s="80"/>
      <c r="UFA113" s="80"/>
      <c r="UFB113" s="77"/>
      <c r="UFC113" s="78"/>
      <c r="UFD113" s="79"/>
      <c r="UFE113" s="79"/>
      <c r="UFF113" s="80"/>
      <c r="UFG113" s="81"/>
      <c r="UFH113" s="79"/>
      <c r="UFI113" s="79"/>
      <c r="UFJ113" s="81"/>
      <c r="UFK113" s="80"/>
      <c r="UFM113" s="77"/>
      <c r="UFN113" s="80"/>
      <c r="UFO113" s="80"/>
      <c r="UFP113" s="80"/>
      <c r="UFQ113" s="80"/>
      <c r="UFR113" s="77"/>
      <c r="UFS113" s="78"/>
      <c r="UFT113" s="79"/>
      <c r="UFU113" s="79"/>
      <c r="UFV113" s="80"/>
      <c r="UFW113" s="81"/>
      <c r="UFX113" s="79"/>
      <c r="UFY113" s="79"/>
      <c r="UFZ113" s="81"/>
      <c r="UGA113" s="80"/>
      <c r="UGC113" s="77"/>
      <c r="UGD113" s="80"/>
      <c r="UGE113" s="80"/>
      <c r="UGF113" s="80"/>
      <c r="UGG113" s="80"/>
      <c r="UGH113" s="77"/>
      <c r="UGI113" s="78"/>
      <c r="UGJ113" s="79"/>
      <c r="UGK113" s="79"/>
      <c r="UGL113" s="80"/>
      <c r="UGM113" s="81"/>
      <c r="UGN113" s="79"/>
      <c r="UGO113" s="79"/>
      <c r="UGP113" s="81"/>
      <c r="UGQ113" s="80"/>
      <c r="UGS113" s="77"/>
      <c r="UGT113" s="80"/>
      <c r="UGU113" s="80"/>
      <c r="UGV113" s="80"/>
      <c r="UGW113" s="80"/>
      <c r="UGX113" s="77"/>
      <c r="UGY113" s="78"/>
      <c r="UGZ113" s="79"/>
      <c r="UHA113" s="79"/>
      <c r="UHB113" s="80"/>
      <c r="UHC113" s="81"/>
      <c r="UHD113" s="79"/>
      <c r="UHE113" s="79"/>
      <c r="UHF113" s="81"/>
      <c r="UHG113" s="80"/>
      <c r="UHI113" s="77"/>
      <c r="UHJ113" s="80"/>
      <c r="UHK113" s="80"/>
      <c r="UHL113" s="80"/>
      <c r="UHM113" s="80"/>
      <c r="UHN113" s="77"/>
      <c r="UHO113" s="78"/>
      <c r="UHP113" s="79"/>
      <c r="UHQ113" s="79"/>
      <c r="UHR113" s="80"/>
      <c r="UHS113" s="81"/>
      <c r="UHT113" s="79"/>
      <c r="UHU113" s="79"/>
      <c r="UHV113" s="81"/>
      <c r="UHW113" s="80"/>
      <c r="UHY113" s="77"/>
      <c r="UHZ113" s="80"/>
      <c r="UIA113" s="80"/>
      <c r="UIB113" s="80"/>
      <c r="UIC113" s="80"/>
      <c r="UID113" s="77"/>
      <c r="UIE113" s="78"/>
      <c r="UIF113" s="79"/>
      <c r="UIG113" s="79"/>
      <c r="UIH113" s="80"/>
      <c r="UII113" s="81"/>
      <c r="UIJ113" s="79"/>
      <c r="UIK113" s="79"/>
      <c r="UIL113" s="81"/>
      <c r="UIM113" s="80"/>
      <c r="UIO113" s="77"/>
      <c r="UIP113" s="80"/>
      <c r="UIQ113" s="80"/>
      <c r="UIR113" s="80"/>
      <c r="UIS113" s="80"/>
      <c r="UIT113" s="77"/>
      <c r="UIU113" s="78"/>
      <c r="UIV113" s="79"/>
      <c r="UIW113" s="79"/>
      <c r="UIX113" s="80"/>
      <c r="UIY113" s="81"/>
      <c r="UIZ113" s="79"/>
      <c r="UJA113" s="79"/>
      <c r="UJB113" s="81"/>
      <c r="UJC113" s="80"/>
      <c r="UJE113" s="77"/>
      <c r="UJF113" s="80"/>
      <c r="UJG113" s="80"/>
      <c r="UJH113" s="80"/>
      <c r="UJI113" s="80"/>
      <c r="UJJ113" s="77"/>
      <c r="UJK113" s="78"/>
      <c r="UJL113" s="79"/>
      <c r="UJM113" s="79"/>
      <c r="UJN113" s="80"/>
      <c r="UJO113" s="81"/>
      <c r="UJP113" s="79"/>
      <c r="UJQ113" s="79"/>
      <c r="UJR113" s="81"/>
      <c r="UJS113" s="80"/>
      <c r="UJU113" s="77"/>
      <c r="UJV113" s="80"/>
      <c r="UJW113" s="80"/>
      <c r="UJX113" s="80"/>
      <c r="UJY113" s="80"/>
      <c r="UJZ113" s="77"/>
      <c r="UKA113" s="78"/>
      <c r="UKB113" s="79"/>
      <c r="UKC113" s="79"/>
      <c r="UKD113" s="80"/>
      <c r="UKE113" s="81"/>
      <c r="UKF113" s="79"/>
      <c r="UKG113" s="79"/>
      <c r="UKH113" s="81"/>
      <c r="UKI113" s="80"/>
      <c r="UKK113" s="77"/>
      <c r="UKL113" s="80"/>
      <c r="UKM113" s="80"/>
      <c r="UKN113" s="80"/>
      <c r="UKO113" s="80"/>
      <c r="UKP113" s="77"/>
      <c r="UKQ113" s="78"/>
      <c r="UKR113" s="79"/>
      <c r="UKS113" s="79"/>
      <c r="UKT113" s="80"/>
      <c r="UKU113" s="81"/>
      <c r="UKV113" s="79"/>
      <c r="UKW113" s="79"/>
      <c r="UKX113" s="81"/>
      <c r="UKY113" s="80"/>
      <c r="ULA113" s="77"/>
      <c r="ULB113" s="80"/>
      <c r="ULC113" s="80"/>
      <c r="ULD113" s="80"/>
      <c r="ULE113" s="80"/>
      <c r="ULF113" s="77"/>
      <c r="ULG113" s="78"/>
      <c r="ULH113" s="79"/>
      <c r="ULI113" s="79"/>
      <c r="ULJ113" s="80"/>
      <c r="ULK113" s="81"/>
      <c r="ULL113" s="79"/>
      <c r="ULM113" s="79"/>
      <c r="ULN113" s="81"/>
      <c r="ULO113" s="80"/>
      <c r="ULQ113" s="77"/>
      <c r="ULR113" s="80"/>
      <c r="ULS113" s="80"/>
      <c r="ULT113" s="80"/>
      <c r="ULU113" s="80"/>
      <c r="ULV113" s="77"/>
      <c r="ULW113" s="78"/>
      <c r="ULX113" s="79"/>
      <c r="ULY113" s="79"/>
      <c r="ULZ113" s="80"/>
      <c r="UMA113" s="81"/>
      <c r="UMB113" s="79"/>
      <c r="UMC113" s="79"/>
      <c r="UMD113" s="81"/>
      <c r="UME113" s="80"/>
      <c r="UMG113" s="77"/>
      <c r="UMH113" s="80"/>
      <c r="UMI113" s="80"/>
      <c r="UMJ113" s="80"/>
      <c r="UMK113" s="80"/>
      <c r="UML113" s="77"/>
      <c r="UMM113" s="78"/>
      <c r="UMN113" s="79"/>
      <c r="UMO113" s="79"/>
      <c r="UMP113" s="80"/>
      <c r="UMQ113" s="81"/>
      <c r="UMR113" s="79"/>
      <c r="UMS113" s="79"/>
      <c r="UMT113" s="81"/>
      <c r="UMU113" s="80"/>
      <c r="UMW113" s="77"/>
      <c r="UMX113" s="80"/>
      <c r="UMY113" s="80"/>
      <c r="UMZ113" s="80"/>
      <c r="UNA113" s="80"/>
      <c r="UNB113" s="77"/>
      <c r="UNC113" s="78"/>
      <c r="UND113" s="79"/>
      <c r="UNE113" s="79"/>
      <c r="UNF113" s="80"/>
      <c r="UNG113" s="81"/>
      <c r="UNH113" s="79"/>
      <c r="UNI113" s="79"/>
      <c r="UNJ113" s="81"/>
      <c r="UNK113" s="80"/>
      <c r="UNM113" s="77"/>
      <c r="UNN113" s="80"/>
      <c r="UNO113" s="80"/>
      <c r="UNP113" s="80"/>
      <c r="UNQ113" s="80"/>
      <c r="UNR113" s="77"/>
      <c r="UNS113" s="78"/>
      <c r="UNT113" s="79"/>
      <c r="UNU113" s="79"/>
      <c r="UNV113" s="80"/>
      <c r="UNW113" s="81"/>
      <c r="UNX113" s="79"/>
      <c r="UNY113" s="79"/>
      <c r="UNZ113" s="81"/>
      <c r="UOA113" s="80"/>
      <c r="UOC113" s="77"/>
      <c r="UOD113" s="80"/>
      <c r="UOE113" s="80"/>
      <c r="UOF113" s="80"/>
      <c r="UOG113" s="80"/>
      <c r="UOH113" s="77"/>
      <c r="UOI113" s="78"/>
      <c r="UOJ113" s="79"/>
      <c r="UOK113" s="79"/>
      <c r="UOL113" s="80"/>
      <c r="UOM113" s="81"/>
      <c r="UON113" s="79"/>
      <c r="UOO113" s="79"/>
      <c r="UOP113" s="81"/>
      <c r="UOQ113" s="80"/>
      <c r="UOS113" s="77"/>
      <c r="UOT113" s="80"/>
      <c r="UOU113" s="80"/>
      <c r="UOV113" s="80"/>
      <c r="UOW113" s="80"/>
      <c r="UOX113" s="77"/>
      <c r="UOY113" s="78"/>
      <c r="UOZ113" s="79"/>
      <c r="UPA113" s="79"/>
      <c r="UPB113" s="80"/>
      <c r="UPC113" s="81"/>
      <c r="UPD113" s="79"/>
      <c r="UPE113" s="79"/>
      <c r="UPF113" s="81"/>
      <c r="UPG113" s="80"/>
      <c r="UPI113" s="77"/>
      <c r="UPJ113" s="80"/>
      <c r="UPK113" s="80"/>
      <c r="UPL113" s="80"/>
      <c r="UPM113" s="80"/>
      <c r="UPN113" s="77"/>
      <c r="UPO113" s="78"/>
      <c r="UPP113" s="79"/>
      <c r="UPQ113" s="79"/>
      <c r="UPR113" s="80"/>
      <c r="UPS113" s="81"/>
      <c r="UPT113" s="79"/>
      <c r="UPU113" s="79"/>
      <c r="UPV113" s="81"/>
      <c r="UPW113" s="80"/>
      <c r="UPY113" s="77"/>
      <c r="UPZ113" s="80"/>
      <c r="UQA113" s="80"/>
      <c r="UQB113" s="80"/>
      <c r="UQC113" s="80"/>
      <c r="UQD113" s="77"/>
      <c r="UQE113" s="78"/>
      <c r="UQF113" s="79"/>
      <c r="UQG113" s="79"/>
      <c r="UQH113" s="80"/>
      <c r="UQI113" s="81"/>
      <c r="UQJ113" s="79"/>
      <c r="UQK113" s="79"/>
      <c r="UQL113" s="81"/>
      <c r="UQM113" s="80"/>
      <c r="UQO113" s="77"/>
      <c r="UQP113" s="80"/>
      <c r="UQQ113" s="80"/>
      <c r="UQR113" s="80"/>
      <c r="UQS113" s="80"/>
      <c r="UQT113" s="77"/>
      <c r="UQU113" s="78"/>
      <c r="UQV113" s="79"/>
      <c r="UQW113" s="79"/>
      <c r="UQX113" s="80"/>
      <c r="UQY113" s="81"/>
      <c r="UQZ113" s="79"/>
      <c r="URA113" s="79"/>
      <c r="URB113" s="81"/>
      <c r="URC113" s="80"/>
      <c r="URE113" s="77"/>
      <c r="URF113" s="80"/>
      <c r="URG113" s="80"/>
      <c r="URH113" s="80"/>
      <c r="URI113" s="80"/>
      <c r="URJ113" s="77"/>
      <c r="URK113" s="78"/>
      <c r="URL113" s="79"/>
      <c r="URM113" s="79"/>
      <c r="URN113" s="80"/>
      <c r="URO113" s="81"/>
      <c r="URP113" s="79"/>
      <c r="URQ113" s="79"/>
      <c r="URR113" s="81"/>
      <c r="URS113" s="80"/>
      <c r="URU113" s="77"/>
      <c r="URV113" s="80"/>
      <c r="URW113" s="80"/>
      <c r="URX113" s="80"/>
      <c r="URY113" s="80"/>
      <c r="URZ113" s="77"/>
      <c r="USA113" s="78"/>
      <c r="USB113" s="79"/>
      <c r="USC113" s="79"/>
      <c r="USD113" s="80"/>
      <c r="USE113" s="81"/>
      <c r="USF113" s="79"/>
      <c r="USG113" s="79"/>
      <c r="USH113" s="81"/>
      <c r="USI113" s="80"/>
      <c r="USK113" s="77"/>
      <c r="USL113" s="80"/>
      <c r="USM113" s="80"/>
      <c r="USN113" s="80"/>
      <c r="USO113" s="80"/>
      <c r="USP113" s="77"/>
      <c r="USQ113" s="78"/>
      <c r="USR113" s="79"/>
      <c r="USS113" s="79"/>
      <c r="UST113" s="80"/>
      <c r="USU113" s="81"/>
      <c r="USV113" s="79"/>
      <c r="USW113" s="79"/>
      <c r="USX113" s="81"/>
      <c r="USY113" s="80"/>
      <c r="UTA113" s="77"/>
      <c r="UTB113" s="80"/>
      <c r="UTC113" s="80"/>
      <c r="UTD113" s="80"/>
      <c r="UTE113" s="80"/>
      <c r="UTF113" s="77"/>
      <c r="UTG113" s="78"/>
      <c r="UTH113" s="79"/>
      <c r="UTI113" s="79"/>
      <c r="UTJ113" s="80"/>
      <c r="UTK113" s="81"/>
      <c r="UTL113" s="79"/>
      <c r="UTM113" s="79"/>
      <c r="UTN113" s="81"/>
      <c r="UTO113" s="80"/>
      <c r="UTQ113" s="77"/>
      <c r="UTR113" s="80"/>
      <c r="UTS113" s="80"/>
      <c r="UTT113" s="80"/>
      <c r="UTU113" s="80"/>
      <c r="UTV113" s="77"/>
      <c r="UTW113" s="78"/>
      <c r="UTX113" s="79"/>
      <c r="UTY113" s="79"/>
      <c r="UTZ113" s="80"/>
      <c r="UUA113" s="81"/>
      <c r="UUB113" s="79"/>
      <c r="UUC113" s="79"/>
      <c r="UUD113" s="81"/>
      <c r="UUE113" s="80"/>
      <c r="UUG113" s="77"/>
      <c r="UUH113" s="80"/>
      <c r="UUI113" s="80"/>
      <c r="UUJ113" s="80"/>
      <c r="UUK113" s="80"/>
      <c r="UUL113" s="77"/>
      <c r="UUM113" s="78"/>
      <c r="UUN113" s="79"/>
      <c r="UUO113" s="79"/>
      <c r="UUP113" s="80"/>
      <c r="UUQ113" s="81"/>
      <c r="UUR113" s="79"/>
      <c r="UUS113" s="79"/>
      <c r="UUT113" s="81"/>
      <c r="UUU113" s="80"/>
      <c r="UUW113" s="77"/>
      <c r="UUX113" s="80"/>
      <c r="UUY113" s="80"/>
      <c r="UUZ113" s="80"/>
      <c r="UVA113" s="80"/>
      <c r="UVB113" s="77"/>
      <c r="UVC113" s="78"/>
      <c r="UVD113" s="79"/>
      <c r="UVE113" s="79"/>
      <c r="UVF113" s="80"/>
      <c r="UVG113" s="81"/>
      <c r="UVH113" s="79"/>
      <c r="UVI113" s="79"/>
      <c r="UVJ113" s="81"/>
      <c r="UVK113" s="80"/>
      <c r="UVM113" s="77"/>
      <c r="UVN113" s="80"/>
      <c r="UVO113" s="80"/>
      <c r="UVP113" s="80"/>
      <c r="UVQ113" s="80"/>
      <c r="UVR113" s="77"/>
      <c r="UVS113" s="78"/>
      <c r="UVT113" s="79"/>
      <c r="UVU113" s="79"/>
      <c r="UVV113" s="80"/>
      <c r="UVW113" s="81"/>
      <c r="UVX113" s="79"/>
      <c r="UVY113" s="79"/>
      <c r="UVZ113" s="81"/>
      <c r="UWA113" s="80"/>
      <c r="UWC113" s="77"/>
      <c r="UWD113" s="80"/>
      <c r="UWE113" s="80"/>
      <c r="UWF113" s="80"/>
      <c r="UWG113" s="80"/>
      <c r="UWH113" s="77"/>
      <c r="UWI113" s="78"/>
      <c r="UWJ113" s="79"/>
      <c r="UWK113" s="79"/>
      <c r="UWL113" s="80"/>
      <c r="UWM113" s="81"/>
      <c r="UWN113" s="79"/>
      <c r="UWO113" s="79"/>
      <c r="UWP113" s="81"/>
      <c r="UWQ113" s="80"/>
      <c r="UWS113" s="77"/>
      <c r="UWT113" s="80"/>
      <c r="UWU113" s="80"/>
      <c r="UWV113" s="80"/>
      <c r="UWW113" s="80"/>
      <c r="UWX113" s="77"/>
      <c r="UWY113" s="78"/>
      <c r="UWZ113" s="79"/>
      <c r="UXA113" s="79"/>
      <c r="UXB113" s="80"/>
      <c r="UXC113" s="81"/>
      <c r="UXD113" s="79"/>
      <c r="UXE113" s="79"/>
      <c r="UXF113" s="81"/>
      <c r="UXG113" s="80"/>
      <c r="UXI113" s="77"/>
      <c r="UXJ113" s="80"/>
      <c r="UXK113" s="80"/>
      <c r="UXL113" s="80"/>
      <c r="UXM113" s="80"/>
      <c r="UXN113" s="77"/>
      <c r="UXO113" s="78"/>
      <c r="UXP113" s="79"/>
      <c r="UXQ113" s="79"/>
      <c r="UXR113" s="80"/>
      <c r="UXS113" s="81"/>
      <c r="UXT113" s="79"/>
      <c r="UXU113" s="79"/>
      <c r="UXV113" s="81"/>
      <c r="UXW113" s="80"/>
      <c r="UXY113" s="77"/>
      <c r="UXZ113" s="80"/>
      <c r="UYA113" s="80"/>
      <c r="UYB113" s="80"/>
      <c r="UYC113" s="80"/>
      <c r="UYD113" s="77"/>
      <c r="UYE113" s="78"/>
      <c r="UYF113" s="79"/>
      <c r="UYG113" s="79"/>
      <c r="UYH113" s="80"/>
      <c r="UYI113" s="81"/>
      <c r="UYJ113" s="79"/>
      <c r="UYK113" s="79"/>
      <c r="UYL113" s="81"/>
      <c r="UYM113" s="80"/>
      <c r="UYO113" s="77"/>
      <c r="UYP113" s="80"/>
      <c r="UYQ113" s="80"/>
      <c r="UYR113" s="80"/>
      <c r="UYS113" s="80"/>
      <c r="UYT113" s="77"/>
      <c r="UYU113" s="78"/>
      <c r="UYV113" s="79"/>
      <c r="UYW113" s="79"/>
      <c r="UYX113" s="80"/>
      <c r="UYY113" s="81"/>
      <c r="UYZ113" s="79"/>
      <c r="UZA113" s="79"/>
      <c r="UZB113" s="81"/>
      <c r="UZC113" s="80"/>
      <c r="UZE113" s="77"/>
      <c r="UZF113" s="80"/>
      <c r="UZG113" s="80"/>
      <c r="UZH113" s="80"/>
      <c r="UZI113" s="80"/>
      <c r="UZJ113" s="77"/>
      <c r="UZK113" s="78"/>
      <c r="UZL113" s="79"/>
      <c r="UZM113" s="79"/>
      <c r="UZN113" s="80"/>
      <c r="UZO113" s="81"/>
      <c r="UZP113" s="79"/>
      <c r="UZQ113" s="79"/>
      <c r="UZR113" s="81"/>
      <c r="UZS113" s="80"/>
      <c r="UZU113" s="77"/>
      <c r="UZV113" s="80"/>
      <c r="UZW113" s="80"/>
      <c r="UZX113" s="80"/>
      <c r="UZY113" s="80"/>
      <c r="UZZ113" s="77"/>
      <c r="VAA113" s="78"/>
      <c r="VAB113" s="79"/>
      <c r="VAC113" s="79"/>
      <c r="VAD113" s="80"/>
      <c r="VAE113" s="81"/>
      <c r="VAF113" s="79"/>
      <c r="VAG113" s="79"/>
      <c r="VAH113" s="81"/>
      <c r="VAI113" s="80"/>
      <c r="VAK113" s="77"/>
      <c r="VAL113" s="80"/>
      <c r="VAM113" s="80"/>
      <c r="VAN113" s="80"/>
      <c r="VAO113" s="80"/>
      <c r="VAP113" s="77"/>
      <c r="VAQ113" s="78"/>
      <c r="VAR113" s="79"/>
      <c r="VAS113" s="79"/>
      <c r="VAT113" s="80"/>
      <c r="VAU113" s="81"/>
      <c r="VAV113" s="79"/>
      <c r="VAW113" s="79"/>
      <c r="VAX113" s="81"/>
      <c r="VAY113" s="80"/>
      <c r="VBA113" s="77"/>
      <c r="VBB113" s="80"/>
      <c r="VBC113" s="80"/>
      <c r="VBD113" s="80"/>
      <c r="VBE113" s="80"/>
      <c r="VBF113" s="77"/>
      <c r="VBG113" s="78"/>
      <c r="VBH113" s="79"/>
      <c r="VBI113" s="79"/>
      <c r="VBJ113" s="80"/>
      <c r="VBK113" s="81"/>
      <c r="VBL113" s="79"/>
      <c r="VBM113" s="79"/>
      <c r="VBN113" s="81"/>
      <c r="VBO113" s="80"/>
      <c r="VBQ113" s="77"/>
      <c r="VBR113" s="80"/>
      <c r="VBS113" s="80"/>
      <c r="VBT113" s="80"/>
      <c r="VBU113" s="80"/>
      <c r="VBV113" s="77"/>
      <c r="VBW113" s="78"/>
      <c r="VBX113" s="79"/>
      <c r="VBY113" s="79"/>
      <c r="VBZ113" s="80"/>
      <c r="VCA113" s="81"/>
      <c r="VCB113" s="79"/>
      <c r="VCC113" s="79"/>
      <c r="VCD113" s="81"/>
      <c r="VCE113" s="80"/>
      <c r="VCG113" s="77"/>
      <c r="VCH113" s="80"/>
      <c r="VCI113" s="80"/>
      <c r="VCJ113" s="80"/>
      <c r="VCK113" s="80"/>
      <c r="VCL113" s="77"/>
      <c r="VCM113" s="78"/>
      <c r="VCN113" s="79"/>
      <c r="VCO113" s="79"/>
      <c r="VCP113" s="80"/>
      <c r="VCQ113" s="81"/>
      <c r="VCR113" s="79"/>
      <c r="VCS113" s="79"/>
      <c r="VCT113" s="81"/>
      <c r="VCU113" s="80"/>
      <c r="VCW113" s="77"/>
      <c r="VCX113" s="80"/>
      <c r="VCY113" s="80"/>
      <c r="VCZ113" s="80"/>
      <c r="VDA113" s="80"/>
      <c r="VDB113" s="77"/>
      <c r="VDC113" s="78"/>
      <c r="VDD113" s="79"/>
      <c r="VDE113" s="79"/>
      <c r="VDF113" s="80"/>
      <c r="VDG113" s="81"/>
      <c r="VDH113" s="79"/>
      <c r="VDI113" s="79"/>
      <c r="VDJ113" s="81"/>
      <c r="VDK113" s="80"/>
      <c r="VDM113" s="77"/>
      <c r="VDN113" s="80"/>
      <c r="VDO113" s="80"/>
      <c r="VDP113" s="80"/>
      <c r="VDQ113" s="80"/>
      <c r="VDR113" s="77"/>
      <c r="VDS113" s="78"/>
      <c r="VDT113" s="79"/>
      <c r="VDU113" s="79"/>
      <c r="VDV113" s="80"/>
      <c r="VDW113" s="81"/>
      <c r="VDX113" s="79"/>
      <c r="VDY113" s="79"/>
      <c r="VDZ113" s="81"/>
      <c r="VEA113" s="80"/>
      <c r="VEC113" s="77"/>
      <c r="VED113" s="80"/>
      <c r="VEE113" s="80"/>
      <c r="VEF113" s="80"/>
      <c r="VEG113" s="80"/>
      <c r="VEH113" s="77"/>
      <c r="VEI113" s="78"/>
      <c r="VEJ113" s="79"/>
      <c r="VEK113" s="79"/>
      <c r="VEL113" s="80"/>
      <c r="VEM113" s="81"/>
      <c r="VEN113" s="79"/>
      <c r="VEO113" s="79"/>
      <c r="VEP113" s="81"/>
      <c r="VEQ113" s="80"/>
      <c r="VES113" s="77"/>
      <c r="VET113" s="80"/>
      <c r="VEU113" s="80"/>
      <c r="VEV113" s="80"/>
      <c r="VEW113" s="80"/>
      <c r="VEX113" s="77"/>
      <c r="VEY113" s="78"/>
      <c r="VEZ113" s="79"/>
      <c r="VFA113" s="79"/>
      <c r="VFB113" s="80"/>
      <c r="VFC113" s="81"/>
      <c r="VFD113" s="79"/>
      <c r="VFE113" s="79"/>
      <c r="VFF113" s="81"/>
      <c r="VFG113" s="80"/>
      <c r="VFI113" s="77"/>
      <c r="VFJ113" s="80"/>
      <c r="VFK113" s="80"/>
      <c r="VFL113" s="80"/>
      <c r="VFM113" s="80"/>
      <c r="VFN113" s="77"/>
      <c r="VFO113" s="78"/>
      <c r="VFP113" s="79"/>
      <c r="VFQ113" s="79"/>
      <c r="VFR113" s="80"/>
      <c r="VFS113" s="81"/>
      <c r="VFT113" s="79"/>
      <c r="VFU113" s="79"/>
      <c r="VFV113" s="81"/>
      <c r="VFW113" s="80"/>
      <c r="VFY113" s="77"/>
      <c r="VFZ113" s="80"/>
      <c r="VGA113" s="80"/>
      <c r="VGB113" s="80"/>
      <c r="VGC113" s="80"/>
      <c r="VGD113" s="77"/>
      <c r="VGE113" s="78"/>
      <c r="VGF113" s="79"/>
      <c r="VGG113" s="79"/>
      <c r="VGH113" s="80"/>
      <c r="VGI113" s="81"/>
      <c r="VGJ113" s="79"/>
      <c r="VGK113" s="79"/>
      <c r="VGL113" s="81"/>
      <c r="VGM113" s="80"/>
      <c r="VGO113" s="77"/>
      <c r="VGP113" s="80"/>
      <c r="VGQ113" s="80"/>
      <c r="VGR113" s="80"/>
      <c r="VGS113" s="80"/>
      <c r="VGT113" s="77"/>
      <c r="VGU113" s="78"/>
      <c r="VGV113" s="79"/>
      <c r="VGW113" s="79"/>
      <c r="VGX113" s="80"/>
      <c r="VGY113" s="81"/>
      <c r="VGZ113" s="79"/>
      <c r="VHA113" s="79"/>
      <c r="VHB113" s="81"/>
      <c r="VHC113" s="80"/>
      <c r="VHE113" s="77"/>
      <c r="VHF113" s="80"/>
      <c r="VHG113" s="80"/>
      <c r="VHH113" s="80"/>
      <c r="VHI113" s="80"/>
      <c r="VHJ113" s="77"/>
      <c r="VHK113" s="78"/>
      <c r="VHL113" s="79"/>
      <c r="VHM113" s="79"/>
      <c r="VHN113" s="80"/>
      <c r="VHO113" s="81"/>
      <c r="VHP113" s="79"/>
      <c r="VHQ113" s="79"/>
      <c r="VHR113" s="81"/>
      <c r="VHS113" s="80"/>
      <c r="VHU113" s="77"/>
      <c r="VHV113" s="80"/>
      <c r="VHW113" s="80"/>
      <c r="VHX113" s="80"/>
      <c r="VHY113" s="80"/>
      <c r="VHZ113" s="77"/>
      <c r="VIA113" s="78"/>
      <c r="VIB113" s="79"/>
      <c r="VIC113" s="79"/>
      <c r="VID113" s="80"/>
      <c r="VIE113" s="81"/>
      <c r="VIF113" s="79"/>
      <c r="VIG113" s="79"/>
      <c r="VIH113" s="81"/>
      <c r="VII113" s="80"/>
      <c r="VIK113" s="77"/>
      <c r="VIL113" s="80"/>
      <c r="VIM113" s="80"/>
      <c r="VIN113" s="80"/>
      <c r="VIO113" s="80"/>
      <c r="VIP113" s="77"/>
      <c r="VIQ113" s="78"/>
      <c r="VIR113" s="79"/>
      <c r="VIS113" s="79"/>
      <c r="VIT113" s="80"/>
      <c r="VIU113" s="81"/>
      <c r="VIV113" s="79"/>
      <c r="VIW113" s="79"/>
      <c r="VIX113" s="81"/>
      <c r="VIY113" s="80"/>
      <c r="VJA113" s="77"/>
      <c r="VJB113" s="80"/>
      <c r="VJC113" s="80"/>
      <c r="VJD113" s="80"/>
      <c r="VJE113" s="80"/>
      <c r="VJF113" s="77"/>
      <c r="VJG113" s="78"/>
      <c r="VJH113" s="79"/>
      <c r="VJI113" s="79"/>
      <c r="VJJ113" s="80"/>
      <c r="VJK113" s="81"/>
      <c r="VJL113" s="79"/>
      <c r="VJM113" s="79"/>
      <c r="VJN113" s="81"/>
      <c r="VJO113" s="80"/>
      <c r="VJQ113" s="77"/>
      <c r="VJR113" s="80"/>
      <c r="VJS113" s="80"/>
      <c r="VJT113" s="80"/>
      <c r="VJU113" s="80"/>
      <c r="VJV113" s="77"/>
      <c r="VJW113" s="78"/>
      <c r="VJX113" s="79"/>
      <c r="VJY113" s="79"/>
      <c r="VJZ113" s="80"/>
      <c r="VKA113" s="81"/>
      <c r="VKB113" s="79"/>
      <c r="VKC113" s="79"/>
      <c r="VKD113" s="81"/>
      <c r="VKE113" s="80"/>
      <c r="VKG113" s="77"/>
      <c r="VKH113" s="80"/>
      <c r="VKI113" s="80"/>
      <c r="VKJ113" s="80"/>
      <c r="VKK113" s="80"/>
      <c r="VKL113" s="77"/>
      <c r="VKM113" s="78"/>
      <c r="VKN113" s="79"/>
      <c r="VKO113" s="79"/>
      <c r="VKP113" s="80"/>
      <c r="VKQ113" s="81"/>
      <c r="VKR113" s="79"/>
      <c r="VKS113" s="79"/>
      <c r="VKT113" s="81"/>
      <c r="VKU113" s="80"/>
      <c r="VKW113" s="77"/>
      <c r="VKX113" s="80"/>
      <c r="VKY113" s="80"/>
      <c r="VKZ113" s="80"/>
      <c r="VLA113" s="80"/>
      <c r="VLB113" s="77"/>
      <c r="VLC113" s="78"/>
      <c r="VLD113" s="79"/>
      <c r="VLE113" s="79"/>
      <c r="VLF113" s="80"/>
      <c r="VLG113" s="81"/>
      <c r="VLH113" s="79"/>
      <c r="VLI113" s="79"/>
      <c r="VLJ113" s="81"/>
      <c r="VLK113" s="80"/>
      <c r="VLM113" s="77"/>
      <c r="VLN113" s="80"/>
      <c r="VLO113" s="80"/>
      <c r="VLP113" s="80"/>
      <c r="VLQ113" s="80"/>
      <c r="VLR113" s="77"/>
      <c r="VLS113" s="78"/>
      <c r="VLT113" s="79"/>
      <c r="VLU113" s="79"/>
      <c r="VLV113" s="80"/>
      <c r="VLW113" s="81"/>
      <c r="VLX113" s="79"/>
      <c r="VLY113" s="79"/>
      <c r="VLZ113" s="81"/>
      <c r="VMA113" s="80"/>
      <c r="VMC113" s="77"/>
      <c r="VMD113" s="80"/>
      <c r="VME113" s="80"/>
      <c r="VMF113" s="80"/>
      <c r="VMG113" s="80"/>
      <c r="VMH113" s="77"/>
      <c r="VMI113" s="78"/>
      <c r="VMJ113" s="79"/>
      <c r="VMK113" s="79"/>
      <c r="VML113" s="80"/>
      <c r="VMM113" s="81"/>
      <c r="VMN113" s="79"/>
      <c r="VMO113" s="79"/>
      <c r="VMP113" s="81"/>
      <c r="VMQ113" s="80"/>
      <c r="VMS113" s="77"/>
      <c r="VMT113" s="80"/>
      <c r="VMU113" s="80"/>
      <c r="VMV113" s="80"/>
      <c r="VMW113" s="80"/>
      <c r="VMX113" s="77"/>
      <c r="VMY113" s="78"/>
      <c r="VMZ113" s="79"/>
      <c r="VNA113" s="79"/>
      <c r="VNB113" s="80"/>
      <c r="VNC113" s="81"/>
      <c r="VND113" s="79"/>
      <c r="VNE113" s="79"/>
      <c r="VNF113" s="81"/>
      <c r="VNG113" s="80"/>
      <c r="VNI113" s="77"/>
      <c r="VNJ113" s="80"/>
      <c r="VNK113" s="80"/>
      <c r="VNL113" s="80"/>
      <c r="VNM113" s="80"/>
      <c r="VNN113" s="77"/>
      <c r="VNO113" s="78"/>
      <c r="VNP113" s="79"/>
      <c r="VNQ113" s="79"/>
      <c r="VNR113" s="80"/>
      <c r="VNS113" s="81"/>
      <c r="VNT113" s="79"/>
      <c r="VNU113" s="79"/>
      <c r="VNV113" s="81"/>
      <c r="VNW113" s="80"/>
      <c r="VNY113" s="77"/>
      <c r="VNZ113" s="80"/>
      <c r="VOA113" s="80"/>
      <c r="VOB113" s="80"/>
      <c r="VOC113" s="80"/>
      <c r="VOD113" s="77"/>
      <c r="VOE113" s="78"/>
      <c r="VOF113" s="79"/>
      <c r="VOG113" s="79"/>
      <c r="VOH113" s="80"/>
      <c r="VOI113" s="81"/>
      <c r="VOJ113" s="79"/>
      <c r="VOK113" s="79"/>
      <c r="VOL113" s="81"/>
      <c r="VOM113" s="80"/>
      <c r="VOO113" s="77"/>
      <c r="VOP113" s="80"/>
      <c r="VOQ113" s="80"/>
      <c r="VOR113" s="80"/>
      <c r="VOS113" s="80"/>
      <c r="VOT113" s="77"/>
      <c r="VOU113" s="78"/>
      <c r="VOV113" s="79"/>
      <c r="VOW113" s="79"/>
      <c r="VOX113" s="80"/>
      <c r="VOY113" s="81"/>
      <c r="VOZ113" s="79"/>
      <c r="VPA113" s="79"/>
      <c r="VPB113" s="81"/>
      <c r="VPC113" s="80"/>
      <c r="VPE113" s="77"/>
      <c r="VPF113" s="80"/>
      <c r="VPG113" s="80"/>
      <c r="VPH113" s="80"/>
      <c r="VPI113" s="80"/>
      <c r="VPJ113" s="77"/>
      <c r="VPK113" s="78"/>
      <c r="VPL113" s="79"/>
      <c r="VPM113" s="79"/>
      <c r="VPN113" s="80"/>
      <c r="VPO113" s="81"/>
      <c r="VPP113" s="79"/>
      <c r="VPQ113" s="79"/>
      <c r="VPR113" s="81"/>
      <c r="VPS113" s="80"/>
      <c r="VPU113" s="77"/>
      <c r="VPV113" s="80"/>
      <c r="VPW113" s="80"/>
      <c r="VPX113" s="80"/>
      <c r="VPY113" s="80"/>
      <c r="VPZ113" s="77"/>
      <c r="VQA113" s="78"/>
      <c r="VQB113" s="79"/>
      <c r="VQC113" s="79"/>
      <c r="VQD113" s="80"/>
      <c r="VQE113" s="81"/>
      <c r="VQF113" s="79"/>
      <c r="VQG113" s="79"/>
      <c r="VQH113" s="81"/>
      <c r="VQI113" s="80"/>
      <c r="VQK113" s="77"/>
      <c r="VQL113" s="80"/>
      <c r="VQM113" s="80"/>
      <c r="VQN113" s="80"/>
      <c r="VQO113" s="80"/>
      <c r="VQP113" s="77"/>
      <c r="VQQ113" s="78"/>
      <c r="VQR113" s="79"/>
      <c r="VQS113" s="79"/>
      <c r="VQT113" s="80"/>
      <c r="VQU113" s="81"/>
      <c r="VQV113" s="79"/>
      <c r="VQW113" s="79"/>
      <c r="VQX113" s="81"/>
      <c r="VQY113" s="80"/>
      <c r="VRA113" s="77"/>
      <c r="VRB113" s="80"/>
      <c r="VRC113" s="80"/>
      <c r="VRD113" s="80"/>
      <c r="VRE113" s="80"/>
      <c r="VRF113" s="77"/>
      <c r="VRG113" s="78"/>
      <c r="VRH113" s="79"/>
      <c r="VRI113" s="79"/>
      <c r="VRJ113" s="80"/>
      <c r="VRK113" s="81"/>
      <c r="VRL113" s="79"/>
      <c r="VRM113" s="79"/>
      <c r="VRN113" s="81"/>
      <c r="VRO113" s="80"/>
      <c r="VRQ113" s="77"/>
      <c r="VRR113" s="80"/>
      <c r="VRS113" s="80"/>
      <c r="VRT113" s="80"/>
      <c r="VRU113" s="80"/>
      <c r="VRV113" s="77"/>
      <c r="VRW113" s="78"/>
      <c r="VRX113" s="79"/>
      <c r="VRY113" s="79"/>
      <c r="VRZ113" s="80"/>
      <c r="VSA113" s="81"/>
      <c r="VSB113" s="79"/>
      <c r="VSC113" s="79"/>
      <c r="VSD113" s="81"/>
      <c r="VSE113" s="80"/>
      <c r="VSG113" s="77"/>
      <c r="VSH113" s="80"/>
      <c r="VSI113" s="80"/>
      <c r="VSJ113" s="80"/>
      <c r="VSK113" s="80"/>
      <c r="VSL113" s="77"/>
      <c r="VSM113" s="78"/>
      <c r="VSN113" s="79"/>
      <c r="VSO113" s="79"/>
      <c r="VSP113" s="80"/>
      <c r="VSQ113" s="81"/>
      <c r="VSR113" s="79"/>
      <c r="VSS113" s="79"/>
      <c r="VST113" s="81"/>
      <c r="VSU113" s="80"/>
      <c r="VSW113" s="77"/>
      <c r="VSX113" s="80"/>
      <c r="VSY113" s="80"/>
      <c r="VSZ113" s="80"/>
      <c r="VTA113" s="80"/>
      <c r="VTB113" s="77"/>
      <c r="VTC113" s="78"/>
      <c r="VTD113" s="79"/>
      <c r="VTE113" s="79"/>
      <c r="VTF113" s="80"/>
      <c r="VTG113" s="81"/>
      <c r="VTH113" s="79"/>
      <c r="VTI113" s="79"/>
      <c r="VTJ113" s="81"/>
      <c r="VTK113" s="80"/>
      <c r="VTM113" s="77"/>
      <c r="VTN113" s="80"/>
      <c r="VTO113" s="80"/>
      <c r="VTP113" s="80"/>
      <c r="VTQ113" s="80"/>
      <c r="VTR113" s="77"/>
      <c r="VTS113" s="78"/>
      <c r="VTT113" s="79"/>
      <c r="VTU113" s="79"/>
      <c r="VTV113" s="80"/>
      <c r="VTW113" s="81"/>
      <c r="VTX113" s="79"/>
      <c r="VTY113" s="79"/>
      <c r="VTZ113" s="81"/>
      <c r="VUA113" s="80"/>
      <c r="VUC113" s="77"/>
      <c r="VUD113" s="80"/>
      <c r="VUE113" s="80"/>
      <c r="VUF113" s="80"/>
      <c r="VUG113" s="80"/>
      <c r="VUH113" s="77"/>
      <c r="VUI113" s="78"/>
      <c r="VUJ113" s="79"/>
      <c r="VUK113" s="79"/>
      <c r="VUL113" s="80"/>
      <c r="VUM113" s="81"/>
      <c r="VUN113" s="79"/>
      <c r="VUO113" s="79"/>
      <c r="VUP113" s="81"/>
      <c r="VUQ113" s="80"/>
      <c r="VUS113" s="77"/>
      <c r="VUT113" s="80"/>
      <c r="VUU113" s="80"/>
      <c r="VUV113" s="80"/>
      <c r="VUW113" s="80"/>
      <c r="VUX113" s="77"/>
      <c r="VUY113" s="78"/>
      <c r="VUZ113" s="79"/>
      <c r="VVA113" s="79"/>
      <c r="VVB113" s="80"/>
      <c r="VVC113" s="81"/>
      <c r="VVD113" s="79"/>
      <c r="VVE113" s="79"/>
      <c r="VVF113" s="81"/>
      <c r="VVG113" s="80"/>
      <c r="VVI113" s="77"/>
      <c r="VVJ113" s="80"/>
      <c r="VVK113" s="80"/>
      <c r="VVL113" s="80"/>
      <c r="VVM113" s="80"/>
      <c r="VVN113" s="77"/>
      <c r="VVO113" s="78"/>
      <c r="VVP113" s="79"/>
      <c r="VVQ113" s="79"/>
      <c r="VVR113" s="80"/>
      <c r="VVS113" s="81"/>
      <c r="VVT113" s="79"/>
      <c r="VVU113" s="79"/>
      <c r="VVV113" s="81"/>
      <c r="VVW113" s="80"/>
      <c r="VVY113" s="77"/>
      <c r="VVZ113" s="80"/>
      <c r="VWA113" s="80"/>
      <c r="VWB113" s="80"/>
      <c r="VWC113" s="80"/>
      <c r="VWD113" s="77"/>
      <c r="VWE113" s="78"/>
      <c r="VWF113" s="79"/>
      <c r="VWG113" s="79"/>
      <c r="VWH113" s="80"/>
      <c r="VWI113" s="81"/>
      <c r="VWJ113" s="79"/>
      <c r="VWK113" s="79"/>
      <c r="VWL113" s="81"/>
      <c r="VWM113" s="80"/>
      <c r="VWO113" s="77"/>
      <c r="VWP113" s="80"/>
      <c r="VWQ113" s="80"/>
      <c r="VWR113" s="80"/>
      <c r="VWS113" s="80"/>
      <c r="VWT113" s="77"/>
      <c r="VWU113" s="78"/>
      <c r="VWV113" s="79"/>
      <c r="VWW113" s="79"/>
      <c r="VWX113" s="80"/>
      <c r="VWY113" s="81"/>
      <c r="VWZ113" s="79"/>
      <c r="VXA113" s="79"/>
      <c r="VXB113" s="81"/>
      <c r="VXC113" s="80"/>
      <c r="VXE113" s="77"/>
      <c r="VXF113" s="80"/>
      <c r="VXG113" s="80"/>
      <c r="VXH113" s="80"/>
      <c r="VXI113" s="80"/>
      <c r="VXJ113" s="77"/>
      <c r="VXK113" s="78"/>
      <c r="VXL113" s="79"/>
      <c r="VXM113" s="79"/>
      <c r="VXN113" s="80"/>
      <c r="VXO113" s="81"/>
      <c r="VXP113" s="79"/>
      <c r="VXQ113" s="79"/>
      <c r="VXR113" s="81"/>
      <c r="VXS113" s="80"/>
      <c r="VXU113" s="77"/>
      <c r="VXV113" s="80"/>
      <c r="VXW113" s="80"/>
      <c r="VXX113" s="80"/>
      <c r="VXY113" s="80"/>
      <c r="VXZ113" s="77"/>
      <c r="VYA113" s="78"/>
      <c r="VYB113" s="79"/>
      <c r="VYC113" s="79"/>
      <c r="VYD113" s="80"/>
      <c r="VYE113" s="81"/>
      <c r="VYF113" s="79"/>
      <c r="VYG113" s="79"/>
      <c r="VYH113" s="81"/>
      <c r="VYI113" s="80"/>
      <c r="VYK113" s="77"/>
      <c r="VYL113" s="80"/>
      <c r="VYM113" s="80"/>
      <c r="VYN113" s="80"/>
      <c r="VYO113" s="80"/>
      <c r="VYP113" s="77"/>
      <c r="VYQ113" s="78"/>
      <c r="VYR113" s="79"/>
      <c r="VYS113" s="79"/>
      <c r="VYT113" s="80"/>
      <c r="VYU113" s="81"/>
      <c r="VYV113" s="79"/>
      <c r="VYW113" s="79"/>
      <c r="VYX113" s="81"/>
      <c r="VYY113" s="80"/>
      <c r="VZA113" s="77"/>
      <c r="VZB113" s="80"/>
      <c r="VZC113" s="80"/>
      <c r="VZD113" s="80"/>
      <c r="VZE113" s="80"/>
      <c r="VZF113" s="77"/>
      <c r="VZG113" s="78"/>
      <c r="VZH113" s="79"/>
      <c r="VZI113" s="79"/>
      <c r="VZJ113" s="80"/>
      <c r="VZK113" s="81"/>
      <c r="VZL113" s="79"/>
      <c r="VZM113" s="79"/>
      <c r="VZN113" s="81"/>
      <c r="VZO113" s="80"/>
      <c r="VZQ113" s="77"/>
      <c r="VZR113" s="80"/>
      <c r="VZS113" s="80"/>
      <c r="VZT113" s="80"/>
      <c r="VZU113" s="80"/>
      <c r="VZV113" s="77"/>
      <c r="VZW113" s="78"/>
      <c r="VZX113" s="79"/>
      <c r="VZY113" s="79"/>
      <c r="VZZ113" s="80"/>
      <c r="WAA113" s="81"/>
      <c r="WAB113" s="79"/>
      <c r="WAC113" s="79"/>
      <c r="WAD113" s="81"/>
      <c r="WAE113" s="80"/>
      <c r="WAG113" s="77"/>
      <c r="WAH113" s="80"/>
      <c r="WAI113" s="80"/>
      <c r="WAJ113" s="80"/>
      <c r="WAK113" s="80"/>
      <c r="WAL113" s="77"/>
      <c r="WAM113" s="78"/>
      <c r="WAN113" s="79"/>
      <c r="WAO113" s="79"/>
      <c r="WAP113" s="80"/>
      <c r="WAQ113" s="81"/>
      <c r="WAR113" s="79"/>
      <c r="WAS113" s="79"/>
      <c r="WAT113" s="81"/>
      <c r="WAU113" s="80"/>
      <c r="WAW113" s="77"/>
      <c r="WAX113" s="80"/>
      <c r="WAY113" s="80"/>
      <c r="WAZ113" s="80"/>
      <c r="WBA113" s="80"/>
      <c r="WBB113" s="77"/>
      <c r="WBC113" s="78"/>
      <c r="WBD113" s="79"/>
      <c r="WBE113" s="79"/>
      <c r="WBF113" s="80"/>
      <c r="WBG113" s="81"/>
      <c r="WBH113" s="79"/>
      <c r="WBI113" s="79"/>
      <c r="WBJ113" s="81"/>
      <c r="WBK113" s="80"/>
      <c r="WBM113" s="77"/>
      <c r="WBN113" s="80"/>
      <c r="WBO113" s="80"/>
      <c r="WBP113" s="80"/>
      <c r="WBQ113" s="80"/>
      <c r="WBR113" s="77"/>
      <c r="WBS113" s="78"/>
      <c r="WBT113" s="79"/>
      <c r="WBU113" s="79"/>
      <c r="WBV113" s="80"/>
      <c r="WBW113" s="81"/>
      <c r="WBX113" s="79"/>
      <c r="WBY113" s="79"/>
      <c r="WBZ113" s="81"/>
      <c r="WCA113" s="80"/>
      <c r="WCC113" s="77"/>
      <c r="WCD113" s="80"/>
      <c r="WCE113" s="80"/>
      <c r="WCF113" s="80"/>
      <c r="WCG113" s="80"/>
      <c r="WCH113" s="77"/>
      <c r="WCI113" s="78"/>
      <c r="WCJ113" s="79"/>
      <c r="WCK113" s="79"/>
      <c r="WCL113" s="80"/>
      <c r="WCM113" s="81"/>
      <c r="WCN113" s="79"/>
      <c r="WCO113" s="79"/>
      <c r="WCP113" s="81"/>
      <c r="WCQ113" s="80"/>
      <c r="WCS113" s="77"/>
      <c r="WCT113" s="80"/>
      <c r="WCU113" s="80"/>
      <c r="WCV113" s="80"/>
      <c r="WCW113" s="80"/>
      <c r="WCX113" s="77"/>
      <c r="WCY113" s="78"/>
      <c r="WCZ113" s="79"/>
      <c r="WDA113" s="79"/>
      <c r="WDB113" s="80"/>
      <c r="WDC113" s="81"/>
      <c r="WDD113" s="79"/>
      <c r="WDE113" s="79"/>
      <c r="WDF113" s="81"/>
      <c r="WDG113" s="80"/>
      <c r="WDI113" s="77"/>
      <c r="WDJ113" s="80"/>
      <c r="WDK113" s="80"/>
      <c r="WDL113" s="80"/>
      <c r="WDM113" s="80"/>
      <c r="WDN113" s="77"/>
      <c r="WDO113" s="78"/>
      <c r="WDP113" s="79"/>
      <c r="WDQ113" s="79"/>
      <c r="WDR113" s="80"/>
      <c r="WDS113" s="81"/>
      <c r="WDT113" s="79"/>
      <c r="WDU113" s="79"/>
      <c r="WDV113" s="81"/>
      <c r="WDW113" s="80"/>
      <c r="WDY113" s="77"/>
      <c r="WDZ113" s="80"/>
      <c r="WEA113" s="80"/>
      <c r="WEB113" s="80"/>
      <c r="WEC113" s="80"/>
      <c r="WED113" s="77"/>
      <c r="WEE113" s="78"/>
      <c r="WEF113" s="79"/>
      <c r="WEG113" s="79"/>
      <c r="WEH113" s="80"/>
      <c r="WEI113" s="81"/>
      <c r="WEJ113" s="79"/>
      <c r="WEK113" s="79"/>
      <c r="WEL113" s="81"/>
      <c r="WEM113" s="80"/>
      <c r="WEO113" s="77"/>
      <c r="WEP113" s="80"/>
      <c r="WEQ113" s="80"/>
      <c r="WER113" s="80"/>
      <c r="WES113" s="80"/>
      <c r="WET113" s="77"/>
      <c r="WEU113" s="78"/>
      <c r="WEV113" s="79"/>
      <c r="WEW113" s="79"/>
      <c r="WEX113" s="80"/>
      <c r="WEY113" s="81"/>
      <c r="WEZ113" s="79"/>
      <c r="WFA113" s="79"/>
      <c r="WFB113" s="81"/>
      <c r="WFC113" s="80"/>
      <c r="WFE113" s="77"/>
      <c r="WFF113" s="80"/>
      <c r="WFG113" s="80"/>
      <c r="WFH113" s="80"/>
      <c r="WFI113" s="80"/>
      <c r="WFJ113" s="77"/>
      <c r="WFK113" s="78"/>
      <c r="WFL113" s="79"/>
      <c r="WFM113" s="79"/>
      <c r="WFN113" s="80"/>
      <c r="WFO113" s="81"/>
      <c r="WFP113" s="79"/>
      <c r="WFQ113" s="79"/>
      <c r="WFR113" s="81"/>
      <c r="WFS113" s="80"/>
      <c r="WFU113" s="77"/>
      <c r="WFV113" s="80"/>
      <c r="WFW113" s="80"/>
      <c r="WFX113" s="80"/>
      <c r="WFY113" s="80"/>
      <c r="WFZ113" s="77"/>
      <c r="WGA113" s="78"/>
      <c r="WGB113" s="79"/>
      <c r="WGC113" s="79"/>
      <c r="WGD113" s="80"/>
      <c r="WGE113" s="81"/>
      <c r="WGF113" s="79"/>
      <c r="WGG113" s="79"/>
      <c r="WGH113" s="81"/>
      <c r="WGI113" s="80"/>
      <c r="WGK113" s="77"/>
      <c r="WGL113" s="80"/>
      <c r="WGM113" s="80"/>
      <c r="WGN113" s="80"/>
      <c r="WGO113" s="80"/>
      <c r="WGP113" s="77"/>
      <c r="WGQ113" s="78"/>
      <c r="WGR113" s="79"/>
      <c r="WGS113" s="79"/>
      <c r="WGT113" s="80"/>
      <c r="WGU113" s="81"/>
      <c r="WGV113" s="79"/>
      <c r="WGW113" s="79"/>
      <c r="WGX113" s="81"/>
      <c r="WGY113" s="80"/>
      <c r="WHA113" s="77"/>
      <c r="WHB113" s="80"/>
      <c r="WHC113" s="80"/>
      <c r="WHD113" s="80"/>
      <c r="WHE113" s="80"/>
      <c r="WHF113" s="77"/>
      <c r="WHG113" s="78"/>
      <c r="WHH113" s="79"/>
      <c r="WHI113" s="79"/>
      <c r="WHJ113" s="80"/>
      <c r="WHK113" s="81"/>
      <c r="WHL113" s="79"/>
      <c r="WHM113" s="79"/>
      <c r="WHN113" s="81"/>
      <c r="WHO113" s="80"/>
      <c r="WHQ113" s="77"/>
      <c r="WHR113" s="80"/>
      <c r="WHS113" s="80"/>
      <c r="WHT113" s="80"/>
      <c r="WHU113" s="80"/>
      <c r="WHV113" s="77"/>
      <c r="WHW113" s="78"/>
      <c r="WHX113" s="79"/>
      <c r="WHY113" s="79"/>
      <c r="WHZ113" s="80"/>
      <c r="WIA113" s="81"/>
      <c r="WIB113" s="79"/>
      <c r="WIC113" s="79"/>
      <c r="WID113" s="81"/>
      <c r="WIE113" s="80"/>
      <c r="WIG113" s="77"/>
      <c r="WIH113" s="80"/>
      <c r="WII113" s="80"/>
      <c r="WIJ113" s="80"/>
      <c r="WIK113" s="80"/>
      <c r="WIL113" s="77"/>
      <c r="WIM113" s="78"/>
      <c r="WIN113" s="79"/>
      <c r="WIO113" s="79"/>
      <c r="WIP113" s="80"/>
      <c r="WIQ113" s="81"/>
      <c r="WIR113" s="79"/>
      <c r="WIS113" s="79"/>
      <c r="WIT113" s="81"/>
      <c r="WIU113" s="80"/>
      <c r="WIW113" s="77"/>
      <c r="WIX113" s="80"/>
      <c r="WIY113" s="80"/>
      <c r="WIZ113" s="80"/>
      <c r="WJA113" s="80"/>
      <c r="WJB113" s="77"/>
      <c r="WJC113" s="78"/>
      <c r="WJD113" s="79"/>
      <c r="WJE113" s="79"/>
      <c r="WJF113" s="80"/>
      <c r="WJG113" s="81"/>
      <c r="WJH113" s="79"/>
      <c r="WJI113" s="79"/>
      <c r="WJJ113" s="81"/>
      <c r="WJK113" s="80"/>
      <c r="WJM113" s="77"/>
      <c r="WJN113" s="80"/>
      <c r="WJO113" s="80"/>
      <c r="WJP113" s="80"/>
      <c r="WJQ113" s="80"/>
      <c r="WJR113" s="77"/>
      <c r="WJS113" s="78"/>
      <c r="WJT113" s="79"/>
      <c r="WJU113" s="79"/>
      <c r="WJV113" s="80"/>
      <c r="WJW113" s="81"/>
      <c r="WJX113" s="79"/>
      <c r="WJY113" s="79"/>
      <c r="WJZ113" s="81"/>
      <c r="WKA113" s="80"/>
      <c r="WKC113" s="77"/>
      <c r="WKD113" s="80"/>
      <c r="WKE113" s="80"/>
      <c r="WKF113" s="80"/>
      <c r="WKG113" s="80"/>
      <c r="WKH113" s="77"/>
      <c r="WKI113" s="78"/>
      <c r="WKJ113" s="79"/>
      <c r="WKK113" s="79"/>
      <c r="WKL113" s="80"/>
      <c r="WKM113" s="81"/>
      <c r="WKN113" s="79"/>
      <c r="WKO113" s="79"/>
      <c r="WKP113" s="81"/>
      <c r="WKQ113" s="80"/>
      <c r="WKS113" s="77"/>
      <c r="WKT113" s="80"/>
      <c r="WKU113" s="80"/>
      <c r="WKV113" s="80"/>
      <c r="WKW113" s="80"/>
      <c r="WKX113" s="77"/>
      <c r="WKY113" s="78"/>
      <c r="WKZ113" s="79"/>
      <c r="WLA113" s="79"/>
      <c r="WLB113" s="80"/>
      <c r="WLC113" s="81"/>
      <c r="WLD113" s="79"/>
      <c r="WLE113" s="79"/>
      <c r="WLF113" s="81"/>
      <c r="WLG113" s="80"/>
      <c r="WLI113" s="77"/>
      <c r="WLJ113" s="80"/>
      <c r="WLK113" s="80"/>
      <c r="WLL113" s="80"/>
      <c r="WLM113" s="80"/>
      <c r="WLN113" s="77"/>
      <c r="WLO113" s="78"/>
      <c r="WLP113" s="79"/>
      <c r="WLQ113" s="79"/>
      <c r="WLR113" s="80"/>
      <c r="WLS113" s="81"/>
      <c r="WLT113" s="79"/>
      <c r="WLU113" s="79"/>
      <c r="WLV113" s="81"/>
      <c r="WLW113" s="80"/>
      <c r="WLY113" s="77"/>
      <c r="WLZ113" s="80"/>
      <c r="WMA113" s="80"/>
      <c r="WMB113" s="80"/>
      <c r="WMC113" s="80"/>
      <c r="WMD113" s="77"/>
      <c r="WME113" s="78"/>
      <c r="WMF113" s="79"/>
      <c r="WMG113" s="79"/>
      <c r="WMH113" s="80"/>
      <c r="WMI113" s="81"/>
      <c r="WMJ113" s="79"/>
      <c r="WMK113" s="79"/>
      <c r="WML113" s="81"/>
      <c r="WMM113" s="80"/>
      <c r="WMO113" s="77"/>
      <c r="WMP113" s="80"/>
      <c r="WMQ113" s="80"/>
      <c r="WMR113" s="80"/>
      <c r="WMS113" s="80"/>
      <c r="WMT113" s="77"/>
      <c r="WMU113" s="78"/>
      <c r="WMV113" s="79"/>
      <c r="WMW113" s="79"/>
      <c r="WMX113" s="80"/>
      <c r="WMY113" s="81"/>
      <c r="WMZ113" s="79"/>
      <c r="WNA113" s="79"/>
      <c r="WNB113" s="81"/>
      <c r="WNC113" s="80"/>
      <c r="WNE113" s="77"/>
      <c r="WNF113" s="80"/>
      <c r="WNG113" s="80"/>
      <c r="WNH113" s="80"/>
      <c r="WNI113" s="80"/>
      <c r="WNJ113" s="77"/>
      <c r="WNK113" s="78"/>
      <c r="WNL113" s="79"/>
      <c r="WNM113" s="79"/>
      <c r="WNN113" s="80"/>
      <c r="WNO113" s="81"/>
      <c r="WNP113" s="79"/>
      <c r="WNQ113" s="79"/>
      <c r="WNR113" s="81"/>
      <c r="WNS113" s="80"/>
      <c r="WNU113" s="77"/>
      <c r="WNV113" s="80"/>
      <c r="WNW113" s="80"/>
      <c r="WNX113" s="80"/>
      <c r="WNY113" s="80"/>
      <c r="WNZ113" s="77"/>
      <c r="WOA113" s="78"/>
      <c r="WOB113" s="79"/>
      <c r="WOC113" s="79"/>
      <c r="WOD113" s="80"/>
      <c r="WOE113" s="81"/>
      <c r="WOF113" s="79"/>
      <c r="WOG113" s="79"/>
      <c r="WOH113" s="81"/>
      <c r="WOI113" s="80"/>
      <c r="WOK113" s="77"/>
      <c r="WOL113" s="80"/>
      <c r="WOM113" s="80"/>
      <c r="WON113" s="80"/>
      <c r="WOO113" s="80"/>
      <c r="WOP113" s="77"/>
      <c r="WOQ113" s="78"/>
      <c r="WOR113" s="79"/>
      <c r="WOS113" s="79"/>
      <c r="WOT113" s="80"/>
      <c r="WOU113" s="81"/>
      <c r="WOV113" s="79"/>
      <c r="WOW113" s="79"/>
      <c r="WOX113" s="81"/>
      <c r="WOY113" s="80"/>
      <c r="WPA113" s="77"/>
      <c r="WPB113" s="80"/>
      <c r="WPC113" s="80"/>
      <c r="WPD113" s="80"/>
      <c r="WPE113" s="80"/>
      <c r="WPF113" s="77"/>
      <c r="WPG113" s="78"/>
      <c r="WPH113" s="79"/>
      <c r="WPI113" s="79"/>
      <c r="WPJ113" s="80"/>
      <c r="WPK113" s="81"/>
      <c r="WPL113" s="79"/>
      <c r="WPM113" s="79"/>
      <c r="WPN113" s="81"/>
      <c r="WPO113" s="80"/>
      <c r="WPQ113" s="77"/>
      <c r="WPR113" s="80"/>
      <c r="WPS113" s="80"/>
      <c r="WPT113" s="80"/>
      <c r="WPU113" s="80"/>
      <c r="WPV113" s="77"/>
      <c r="WPW113" s="78"/>
      <c r="WPX113" s="79"/>
      <c r="WPY113" s="79"/>
      <c r="WPZ113" s="80"/>
      <c r="WQA113" s="81"/>
      <c r="WQB113" s="79"/>
      <c r="WQC113" s="79"/>
      <c r="WQD113" s="81"/>
      <c r="WQE113" s="80"/>
      <c r="WQG113" s="77"/>
      <c r="WQH113" s="80"/>
      <c r="WQI113" s="80"/>
      <c r="WQJ113" s="80"/>
      <c r="WQK113" s="80"/>
      <c r="WQL113" s="77"/>
      <c r="WQM113" s="78"/>
      <c r="WQN113" s="79"/>
      <c r="WQO113" s="79"/>
      <c r="WQP113" s="80"/>
      <c r="WQQ113" s="81"/>
      <c r="WQR113" s="79"/>
      <c r="WQS113" s="79"/>
      <c r="WQT113" s="81"/>
      <c r="WQU113" s="80"/>
      <c r="WQW113" s="77"/>
      <c r="WQX113" s="80"/>
      <c r="WQY113" s="80"/>
      <c r="WQZ113" s="80"/>
      <c r="WRA113" s="80"/>
      <c r="WRB113" s="77"/>
      <c r="WRC113" s="78"/>
      <c r="WRD113" s="79"/>
      <c r="WRE113" s="79"/>
      <c r="WRF113" s="80"/>
      <c r="WRG113" s="81"/>
      <c r="WRH113" s="79"/>
      <c r="WRI113" s="79"/>
      <c r="WRJ113" s="81"/>
      <c r="WRK113" s="80"/>
      <c r="WRM113" s="77"/>
      <c r="WRN113" s="80"/>
      <c r="WRO113" s="80"/>
      <c r="WRP113" s="80"/>
      <c r="WRQ113" s="80"/>
      <c r="WRR113" s="77"/>
      <c r="WRS113" s="78"/>
      <c r="WRT113" s="79"/>
      <c r="WRU113" s="79"/>
      <c r="WRV113" s="80"/>
      <c r="WRW113" s="81"/>
      <c r="WRX113" s="79"/>
      <c r="WRY113" s="79"/>
      <c r="WRZ113" s="81"/>
      <c r="WSA113" s="80"/>
      <c r="WSC113" s="77"/>
      <c r="WSD113" s="80"/>
      <c r="WSE113" s="80"/>
      <c r="WSF113" s="80"/>
      <c r="WSG113" s="80"/>
      <c r="WSH113" s="77"/>
      <c r="WSI113" s="78"/>
      <c r="WSJ113" s="79"/>
      <c r="WSK113" s="79"/>
      <c r="WSL113" s="80"/>
      <c r="WSM113" s="81"/>
      <c r="WSN113" s="79"/>
      <c r="WSO113" s="79"/>
      <c r="WSP113" s="81"/>
      <c r="WSQ113" s="80"/>
      <c r="WSS113" s="77"/>
      <c r="WST113" s="80"/>
      <c r="WSU113" s="80"/>
      <c r="WSV113" s="80"/>
      <c r="WSW113" s="80"/>
      <c r="WSX113" s="77"/>
      <c r="WSY113" s="78"/>
      <c r="WSZ113" s="79"/>
      <c r="WTA113" s="79"/>
      <c r="WTB113" s="80"/>
      <c r="WTC113" s="81"/>
      <c r="WTD113" s="79"/>
      <c r="WTE113" s="79"/>
      <c r="WTF113" s="81"/>
      <c r="WTG113" s="80"/>
      <c r="WTI113" s="77"/>
      <c r="WTJ113" s="80"/>
      <c r="WTK113" s="80"/>
      <c r="WTL113" s="80"/>
      <c r="WTM113" s="80"/>
      <c r="WTN113" s="77"/>
      <c r="WTO113" s="78"/>
      <c r="WTP113" s="79"/>
      <c r="WTQ113" s="79"/>
      <c r="WTR113" s="80"/>
      <c r="WTS113" s="81"/>
      <c r="WTT113" s="79"/>
      <c r="WTU113" s="79"/>
      <c r="WTV113" s="81"/>
      <c r="WTW113" s="80"/>
      <c r="WTY113" s="77"/>
      <c r="WTZ113" s="80"/>
      <c r="WUA113" s="80"/>
      <c r="WUB113" s="80"/>
      <c r="WUC113" s="80"/>
      <c r="WUD113" s="77"/>
      <c r="WUE113" s="78"/>
      <c r="WUF113" s="79"/>
      <c r="WUG113" s="79"/>
      <c r="WUH113" s="80"/>
      <c r="WUI113" s="81"/>
      <c r="WUJ113" s="79"/>
      <c r="WUK113" s="79"/>
      <c r="WUL113" s="81"/>
      <c r="WUM113" s="80"/>
      <c r="WUO113" s="77"/>
      <c r="WUP113" s="80"/>
      <c r="WUQ113" s="80"/>
      <c r="WUR113" s="80"/>
      <c r="WUS113" s="80"/>
      <c r="WUT113" s="77"/>
      <c r="WUU113" s="78"/>
      <c r="WUV113" s="79"/>
      <c r="WUW113" s="79"/>
      <c r="WUX113" s="80"/>
      <c r="WUY113" s="81"/>
      <c r="WUZ113" s="79"/>
      <c r="WVA113" s="79"/>
      <c r="WVB113" s="81"/>
      <c r="WVC113" s="80"/>
      <c r="WVE113" s="77"/>
      <c r="WVF113" s="80"/>
      <c r="WVG113" s="80"/>
      <c r="WVH113" s="80"/>
      <c r="WVI113" s="80"/>
      <c r="WVJ113" s="77"/>
      <c r="WVK113" s="78"/>
      <c r="WVL113" s="79"/>
      <c r="WVM113" s="79"/>
      <c r="WVN113" s="80"/>
      <c r="WVO113" s="81"/>
      <c r="WVP113" s="79"/>
      <c r="WVQ113" s="79"/>
      <c r="WVR113" s="81"/>
      <c r="WVS113" s="80"/>
      <c r="WVU113" s="77"/>
      <c r="WVV113" s="80"/>
      <c r="WVW113" s="80"/>
      <c r="WVX113" s="80"/>
      <c r="WVY113" s="80"/>
      <c r="WVZ113" s="77"/>
      <c r="WWA113" s="78"/>
      <c r="WWB113" s="79"/>
      <c r="WWC113" s="79"/>
      <c r="WWD113" s="80"/>
      <c r="WWE113" s="81"/>
      <c r="WWF113" s="79"/>
      <c r="WWG113" s="79"/>
      <c r="WWH113" s="81"/>
      <c r="WWI113" s="80"/>
      <c r="WWK113" s="77"/>
      <c r="WWL113" s="80"/>
      <c r="WWM113" s="80"/>
      <c r="WWN113" s="80"/>
      <c r="WWO113" s="80"/>
      <c r="WWP113" s="77"/>
      <c r="WWQ113" s="78"/>
      <c r="WWR113" s="79"/>
      <c r="WWS113" s="79"/>
      <c r="WWT113" s="80"/>
      <c r="WWU113" s="81"/>
      <c r="WWV113" s="79"/>
      <c r="WWW113" s="79"/>
      <c r="WWX113" s="81"/>
      <c r="WWY113" s="80"/>
      <c r="WXA113" s="77"/>
      <c r="WXB113" s="80"/>
      <c r="WXC113" s="80"/>
      <c r="WXD113" s="80"/>
      <c r="WXE113" s="80"/>
      <c r="WXF113" s="77"/>
      <c r="WXG113" s="78"/>
      <c r="WXH113" s="79"/>
      <c r="WXI113" s="79"/>
      <c r="WXJ113" s="80"/>
      <c r="WXK113" s="81"/>
      <c r="WXL113" s="79"/>
      <c r="WXM113" s="79"/>
      <c r="WXN113" s="81"/>
      <c r="WXO113" s="80"/>
      <c r="WXQ113" s="77"/>
      <c r="WXR113" s="80"/>
      <c r="WXS113" s="80"/>
      <c r="WXT113" s="80"/>
      <c r="WXU113" s="80"/>
      <c r="WXV113" s="77"/>
      <c r="WXW113" s="78"/>
      <c r="WXX113" s="79"/>
      <c r="WXY113" s="79"/>
      <c r="WXZ113" s="80"/>
      <c r="WYA113" s="81"/>
      <c r="WYB113" s="79"/>
      <c r="WYC113" s="79"/>
      <c r="WYD113" s="81"/>
      <c r="WYE113" s="80"/>
      <c r="WYG113" s="77"/>
      <c r="WYH113" s="80"/>
      <c r="WYI113" s="80"/>
      <c r="WYJ113" s="80"/>
      <c r="WYK113" s="80"/>
      <c r="WYL113" s="77"/>
      <c r="WYM113" s="78"/>
      <c r="WYN113" s="79"/>
      <c r="WYO113" s="79"/>
      <c r="WYP113" s="80"/>
      <c r="WYQ113" s="81"/>
      <c r="WYR113" s="79"/>
      <c r="WYS113" s="79"/>
      <c r="WYT113" s="81"/>
      <c r="WYU113" s="80"/>
      <c r="WYW113" s="77"/>
      <c r="WYX113" s="80"/>
      <c r="WYY113" s="80"/>
      <c r="WYZ113" s="80"/>
      <c r="WZA113" s="80"/>
      <c r="WZB113" s="77"/>
      <c r="WZC113" s="78"/>
      <c r="WZD113" s="79"/>
      <c r="WZE113" s="79"/>
      <c r="WZF113" s="80"/>
      <c r="WZG113" s="81"/>
      <c r="WZH113" s="79"/>
      <c r="WZI113" s="79"/>
      <c r="WZJ113" s="81"/>
      <c r="WZK113" s="80"/>
      <c r="WZM113" s="77"/>
      <c r="WZN113" s="80"/>
      <c r="WZO113" s="80"/>
      <c r="WZP113" s="80"/>
      <c r="WZQ113" s="80"/>
      <c r="WZR113" s="77"/>
      <c r="WZS113" s="78"/>
      <c r="WZT113" s="79"/>
      <c r="WZU113" s="79"/>
      <c r="WZV113" s="80"/>
      <c r="WZW113" s="81"/>
      <c r="WZX113" s="79"/>
      <c r="WZY113" s="79"/>
      <c r="WZZ113" s="81"/>
      <c r="XAA113" s="80"/>
      <c r="XAC113" s="77"/>
      <c r="XAD113" s="80"/>
      <c r="XAE113" s="80"/>
      <c r="XAF113" s="80"/>
      <c r="XAG113" s="80"/>
      <c r="XAH113" s="77"/>
      <c r="XAI113" s="78"/>
      <c r="XAJ113" s="79"/>
      <c r="XAK113" s="79"/>
      <c r="XAL113" s="80"/>
      <c r="XAM113" s="81"/>
      <c r="XAN113" s="79"/>
      <c r="XAO113" s="79"/>
      <c r="XAP113" s="81"/>
      <c r="XAQ113" s="80"/>
      <c r="XAS113" s="77"/>
      <c r="XAT113" s="80"/>
      <c r="XAU113" s="80"/>
      <c r="XAV113" s="80"/>
      <c r="XAW113" s="80"/>
      <c r="XAX113" s="77"/>
      <c r="XAY113" s="78"/>
      <c r="XAZ113" s="79"/>
      <c r="XBA113" s="79"/>
      <c r="XBB113" s="80"/>
      <c r="XBC113" s="81"/>
      <c r="XBD113" s="79"/>
      <c r="XBE113" s="79"/>
      <c r="XBF113" s="81"/>
      <c r="XBG113" s="80"/>
      <c r="XBI113" s="77"/>
      <c r="XBJ113" s="80"/>
      <c r="XBK113" s="80"/>
      <c r="XBL113" s="80"/>
      <c r="XBM113" s="80"/>
      <c r="XBN113" s="77"/>
      <c r="XBO113" s="78"/>
      <c r="XBP113" s="79"/>
      <c r="XBQ113" s="79"/>
      <c r="XBR113" s="80"/>
      <c r="XBS113" s="81"/>
      <c r="XBT113" s="79"/>
      <c r="XBU113" s="79"/>
      <c r="XBV113" s="81"/>
      <c r="XBW113" s="80"/>
      <c r="XBY113" s="77"/>
      <c r="XBZ113" s="80"/>
      <c r="XCA113" s="80"/>
      <c r="XCB113" s="80"/>
      <c r="XCC113" s="80"/>
      <c r="XCD113" s="77"/>
      <c r="XCE113" s="78"/>
      <c r="XCF113" s="79"/>
      <c r="XCG113" s="79"/>
      <c r="XCH113" s="80"/>
      <c r="XCI113" s="81"/>
      <c r="XCJ113" s="79"/>
      <c r="XCK113" s="79"/>
      <c r="XCL113" s="81"/>
      <c r="XCM113" s="80"/>
      <c r="XCO113" s="77"/>
      <c r="XCP113" s="80"/>
      <c r="XCQ113" s="80"/>
      <c r="XCR113" s="80"/>
      <c r="XCS113" s="80"/>
      <c r="XCT113" s="77"/>
      <c r="XCU113" s="78"/>
      <c r="XCV113" s="79"/>
      <c r="XCW113" s="79"/>
      <c r="XCX113" s="80"/>
      <c r="XCY113" s="81"/>
      <c r="XCZ113" s="79"/>
      <c r="XDA113" s="79"/>
      <c r="XDB113" s="81"/>
      <c r="XDC113" s="80"/>
      <c r="XDE113" s="77"/>
      <c r="XDF113" s="80"/>
      <c r="XDG113" s="80"/>
      <c r="XDH113" s="80"/>
      <c r="XDI113" s="80"/>
      <c r="XDJ113" s="77"/>
      <c r="XDK113" s="78"/>
      <c r="XDL113" s="79"/>
      <c r="XDM113" s="79"/>
      <c r="XDN113" s="80"/>
      <c r="XDO113" s="81"/>
      <c r="XDP113" s="79"/>
      <c r="XDQ113" s="79"/>
      <c r="XDR113" s="81"/>
      <c r="XDS113" s="80"/>
      <c r="XDU113" s="77"/>
      <c r="XDV113" s="80"/>
      <c r="XDW113" s="80"/>
      <c r="XDX113" s="80"/>
      <c r="XDY113" s="80"/>
      <c r="XDZ113" s="77"/>
      <c r="XEA113" s="78"/>
      <c r="XEB113" s="79"/>
      <c r="XEC113" s="79"/>
      <c r="XED113" s="80"/>
      <c r="XEE113" s="81"/>
      <c r="XEF113" s="79"/>
      <c r="XEG113" s="79"/>
      <c r="XEH113" s="81"/>
      <c r="XEI113" s="80"/>
      <c r="XEK113" s="77"/>
      <c r="XEL113" s="80"/>
      <c r="XEM113" s="80"/>
      <c r="XEN113" s="80"/>
      <c r="XEO113" s="80"/>
      <c r="XEP113" s="77"/>
      <c r="XEQ113" s="78"/>
      <c r="XER113" s="79"/>
      <c r="XES113" s="79"/>
      <c r="XET113" s="80"/>
      <c r="XEU113" s="81"/>
      <c r="XEV113" s="79"/>
      <c r="XEW113" s="79"/>
      <c r="XEX113" s="81"/>
    </row>
    <row r="114" spans="1:16378">
      <c r="A114" s="43"/>
      <c r="B114" s="43"/>
      <c r="C114" s="82"/>
      <c r="D114" s="43"/>
      <c r="E114" s="43"/>
      <c r="F114" s="43"/>
      <c r="G114" s="43"/>
      <c r="H114" s="82"/>
      <c r="I114" s="45"/>
      <c r="J114" s="45"/>
      <c r="K114" s="47"/>
      <c r="L114" s="47"/>
      <c r="M114" s="58"/>
      <c r="N114" s="30">
        <v>13640</v>
      </c>
      <c r="O114" s="30" t="s">
        <v>920</v>
      </c>
      <c r="P114" s="83"/>
      <c r="Q114" s="43"/>
      <c r="R114" s="77"/>
      <c r="S114" s="78"/>
      <c r="T114" s="79"/>
      <c r="U114" s="79"/>
      <c r="V114" s="80"/>
      <c r="W114" s="81"/>
      <c r="X114" s="79"/>
      <c r="Y114" s="79"/>
      <c r="Z114" s="81"/>
      <c r="AA114" s="80"/>
      <c r="AC114" s="77"/>
      <c r="AD114" s="80"/>
      <c r="AE114" s="80"/>
      <c r="AF114" s="80"/>
      <c r="AG114" s="80"/>
      <c r="AH114" s="77"/>
      <c r="AI114" s="78"/>
      <c r="AJ114" s="79"/>
      <c r="AK114" s="79"/>
      <c r="AL114" s="80"/>
      <c r="AM114" s="81"/>
      <c r="AN114" s="79"/>
      <c r="AO114" s="79"/>
      <c r="AP114" s="81"/>
      <c r="AQ114" s="80"/>
      <c r="AS114" s="77"/>
      <c r="AT114" s="80"/>
      <c r="AU114" s="80"/>
      <c r="AV114" s="80"/>
      <c r="AW114" s="80"/>
      <c r="AX114" s="77"/>
      <c r="AY114" s="78"/>
      <c r="AZ114" s="79"/>
      <c r="BA114" s="79"/>
      <c r="BB114" s="80"/>
      <c r="BC114" s="81"/>
      <c r="BD114" s="79"/>
      <c r="BE114" s="79"/>
      <c r="BF114" s="81"/>
      <c r="BG114" s="80"/>
      <c r="BI114" s="77"/>
      <c r="BJ114" s="80"/>
      <c r="BK114" s="80"/>
      <c r="BL114" s="80"/>
      <c r="BM114" s="80"/>
      <c r="BN114" s="77"/>
      <c r="BO114" s="78"/>
      <c r="BP114" s="79"/>
      <c r="BQ114" s="79"/>
      <c r="BR114" s="80"/>
      <c r="BS114" s="81"/>
      <c r="BT114" s="79"/>
      <c r="BU114" s="79"/>
      <c r="BV114" s="81"/>
      <c r="BW114" s="80"/>
      <c r="BY114" s="77"/>
      <c r="BZ114" s="80"/>
      <c r="CA114" s="80"/>
      <c r="CB114" s="80"/>
      <c r="CC114" s="80"/>
      <c r="CD114" s="77"/>
      <c r="CE114" s="78"/>
      <c r="CF114" s="79"/>
      <c r="CG114" s="79"/>
      <c r="CH114" s="80"/>
      <c r="CI114" s="81"/>
      <c r="CJ114" s="79"/>
      <c r="CK114" s="79"/>
      <c r="CL114" s="81"/>
      <c r="CM114" s="80"/>
      <c r="CO114" s="77"/>
      <c r="CP114" s="80"/>
      <c r="CQ114" s="80"/>
      <c r="CR114" s="80"/>
      <c r="CS114" s="80"/>
      <c r="CT114" s="77"/>
      <c r="CU114" s="78"/>
      <c r="CV114" s="79"/>
      <c r="CW114" s="79"/>
      <c r="CX114" s="80"/>
      <c r="CY114" s="81"/>
      <c r="CZ114" s="79"/>
      <c r="DA114" s="79"/>
      <c r="DB114" s="81"/>
      <c r="DC114" s="80"/>
      <c r="DE114" s="77"/>
      <c r="DF114" s="80"/>
      <c r="DG114" s="80"/>
      <c r="DH114" s="80"/>
      <c r="DI114" s="80"/>
      <c r="DJ114" s="77"/>
      <c r="DK114" s="78"/>
      <c r="DL114" s="79"/>
      <c r="DM114" s="79"/>
      <c r="DN114" s="80"/>
      <c r="DO114" s="81"/>
      <c r="DP114" s="79"/>
      <c r="DQ114" s="79"/>
      <c r="DR114" s="81"/>
      <c r="DS114" s="80"/>
      <c r="DU114" s="77"/>
      <c r="DV114" s="80"/>
      <c r="DW114" s="80"/>
      <c r="DX114" s="80"/>
      <c r="DY114" s="80"/>
      <c r="DZ114" s="77"/>
      <c r="EA114" s="78"/>
      <c r="EB114" s="79"/>
      <c r="EC114" s="79"/>
      <c r="ED114" s="80"/>
      <c r="EE114" s="81"/>
      <c r="EF114" s="79"/>
      <c r="EG114" s="79"/>
      <c r="EH114" s="81"/>
      <c r="EI114" s="80"/>
      <c r="EK114" s="77"/>
      <c r="EL114" s="80"/>
      <c r="EM114" s="80"/>
      <c r="EN114" s="80"/>
      <c r="EO114" s="80"/>
      <c r="EP114" s="77"/>
      <c r="EQ114" s="78"/>
      <c r="ER114" s="79"/>
      <c r="ES114" s="79"/>
      <c r="ET114" s="80"/>
      <c r="EU114" s="81"/>
      <c r="EV114" s="79"/>
      <c r="EW114" s="79"/>
      <c r="EX114" s="81"/>
      <c r="EY114" s="80"/>
      <c r="FA114" s="77"/>
      <c r="FB114" s="80"/>
      <c r="FC114" s="80"/>
      <c r="FD114" s="80"/>
      <c r="FE114" s="80"/>
      <c r="FF114" s="77"/>
      <c r="FG114" s="78"/>
      <c r="FH114" s="79"/>
      <c r="FI114" s="79"/>
      <c r="FJ114" s="80"/>
      <c r="FK114" s="81"/>
      <c r="FL114" s="79"/>
      <c r="FM114" s="79"/>
      <c r="FN114" s="81"/>
      <c r="FO114" s="80"/>
      <c r="FQ114" s="77"/>
      <c r="FR114" s="80"/>
      <c r="FS114" s="80"/>
      <c r="FT114" s="80"/>
      <c r="FU114" s="80"/>
      <c r="FV114" s="77"/>
      <c r="FW114" s="78"/>
      <c r="FX114" s="79"/>
      <c r="FY114" s="79"/>
      <c r="FZ114" s="80"/>
      <c r="GA114" s="81"/>
      <c r="GB114" s="79"/>
      <c r="GC114" s="79"/>
      <c r="GD114" s="81"/>
      <c r="GE114" s="80"/>
      <c r="GG114" s="77"/>
      <c r="GH114" s="80"/>
      <c r="GI114" s="80"/>
      <c r="GJ114" s="80"/>
      <c r="GK114" s="80"/>
      <c r="GL114" s="77"/>
      <c r="GM114" s="78"/>
      <c r="GN114" s="79"/>
      <c r="GO114" s="79"/>
      <c r="GP114" s="80"/>
      <c r="GQ114" s="81"/>
      <c r="GR114" s="79"/>
      <c r="GS114" s="79"/>
      <c r="GT114" s="81"/>
      <c r="GU114" s="80"/>
      <c r="GW114" s="77"/>
      <c r="GX114" s="80"/>
      <c r="GY114" s="80"/>
      <c r="GZ114" s="80"/>
      <c r="HA114" s="80"/>
      <c r="HB114" s="77"/>
      <c r="HC114" s="78"/>
      <c r="HD114" s="79"/>
      <c r="HE114" s="79"/>
      <c r="HF114" s="80"/>
      <c r="HG114" s="81"/>
      <c r="HH114" s="79"/>
      <c r="HI114" s="79"/>
      <c r="HJ114" s="81"/>
      <c r="HK114" s="80"/>
      <c r="HM114" s="77"/>
      <c r="HN114" s="80"/>
      <c r="HO114" s="80"/>
      <c r="HP114" s="80"/>
      <c r="HQ114" s="80"/>
      <c r="HR114" s="77"/>
      <c r="HS114" s="78"/>
      <c r="HT114" s="79"/>
      <c r="HU114" s="79"/>
      <c r="HV114" s="80"/>
      <c r="HW114" s="81"/>
      <c r="HX114" s="79"/>
      <c r="HY114" s="79"/>
      <c r="HZ114" s="81"/>
      <c r="IA114" s="80"/>
      <c r="IC114" s="77"/>
      <c r="ID114" s="80"/>
      <c r="IE114" s="80"/>
      <c r="IF114" s="80"/>
      <c r="IG114" s="80"/>
      <c r="IH114" s="77"/>
      <c r="II114" s="78"/>
      <c r="IJ114" s="79"/>
      <c r="IK114" s="79"/>
      <c r="IL114" s="80"/>
      <c r="IM114" s="81"/>
      <c r="IN114" s="79"/>
      <c r="IO114" s="79"/>
      <c r="IP114" s="81"/>
      <c r="IQ114" s="80"/>
      <c r="IS114" s="77"/>
      <c r="IT114" s="80"/>
      <c r="IU114" s="80"/>
      <c r="IV114" s="80"/>
      <c r="IW114" s="80"/>
      <c r="IX114" s="77"/>
      <c r="IY114" s="78"/>
      <c r="IZ114" s="79"/>
      <c r="JA114" s="79"/>
      <c r="JB114" s="80"/>
      <c r="JC114" s="81"/>
      <c r="JD114" s="79"/>
      <c r="JE114" s="79"/>
      <c r="JF114" s="81"/>
      <c r="JG114" s="80"/>
      <c r="JI114" s="77"/>
      <c r="JJ114" s="80"/>
      <c r="JK114" s="80"/>
      <c r="JL114" s="80"/>
      <c r="JM114" s="80"/>
      <c r="JN114" s="77"/>
      <c r="JO114" s="78"/>
      <c r="JP114" s="79"/>
      <c r="JQ114" s="79"/>
      <c r="JR114" s="80"/>
      <c r="JS114" s="81"/>
      <c r="JT114" s="79"/>
      <c r="JU114" s="79"/>
      <c r="JV114" s="81"/>
      <c r="JW114" s="80"/>
      <c r="JY114" s="77"/>
      <c r="JZ114" s="80"/>
      <c r="KA114" s="80"/>
      <c r="KB114" s="80"/>
      <c r="KC114" s="80"/>
      <c r="KD114" s="77"/>
      <c r="KE114" s="78"/>
      <c r="KF114" s="79"/>
      <c r="KG114" s="79"/>
      <c r="KH114" s="80"/>
      <c r="KI114" s="81"/>
      <c r="KJ114" s="79"/>
      <c r="KK114" s="79"/>
      <c r="KL114" s="81"/>
      <c r="KM114" s="80"/>
      <c r="KO114" s="77"/>
      <c r="KP114" s="80"/>
      <c r="KQ114" s="80"/>
      <c r="KR114" s="80"/>
      <c r="KS114" s="80"/>
      <c r="KT114" s="77"/>
      <c r="KU114" s="78"/>
      <c r="KV114" s="79"/>
      <c r="KW114" s="79"/>
      <c r="KX114" s="80"/>
      <c r="KY114" s="81"/>
      <c r="KZ114" s="79"/>
      <c r="LA114" s="79"/>
      <c r="LB114" s="81"/>
      <c r="LC114" s="80"/>
      <c r="LE114" s="77"/>
      <c r="LF114" s="80"/>
      <c r="LG114" s="80"/>
      <c r="LH114" s="80"/>
      <c r="LI114" s="80"/>
      <c r="LJ114" s="77"/>
      <c r="LK114" s="78"/>
      <c r="LL114" s="79"/>
      <c r="LM114" s="79"/>
      <c r="LN114" s="80"/>
      <c r="LO114" s="81"/>
      <c r="LP114" s="79"/>
      <c r="LQ114" s="79"/>
      <c r="LR114" s="81"/>
      <c r="LS114" s="80"/>
      <c r="LU114" s="77"/>
      <c r="LV114" s="80"/>
      <c r="LW114" s="80"/>
      <c r="LX114" s="80"/>
      <c r="LY114" s="80"/>
      <c r="LZ114" s="77"/>
      <c r="MA114" s="78"/>
      <c r="MB114" s="79"/>
      <c r="MC114" s="79"/>
      <c r="MD114" s="80"/>
      <c r="ME114" s="81"/>
      <c r="MF114" s="79"/>
      <c r="MG114" s="79"/>
      <c r="MH114" s="81"/>
      <c r="MI114" s="80"/>
      <c r="MK114" s="77"/>
      <c r="ML114" s="80"/>
      <c r="MM114" s="80"/>
      <c r="MN114" s="80"/>
      <c r="MO114" s="80"/>
      <c r="MP114" s="77"/>
      <c r="MQ114" s="78"/>
      <c r="MR114" s="79"/>
      <c r="MS114" s="79"/>
      <c r="MT114" s="80"/>
      <c r="MU114" s="81"/>
      <c r="MV114" s="79"/>
      <c r="MW114" s="79"/>
      <c r="MX114" s="81"/>
      <c r="MY114" s="80"/>
      <c r="NA114" s="77"/>
      <c r="NB114" s="80"/>
      <c r="NC114" s="80"/>
      <c r="ND114" s="80"/>
      <c r="NE114" s="80"/>
      <c r="NF114" s="77"/>
      <c r="NG114" s="78"/>
      <c r="NH114" s="79"/>
      <c r="NI114" s="79"/>
      <c r="NJ114" s="80"/>
      <c r="NK114" s="81"/>
      <c r="NL114" s="79"/>
      <c r="NM114" s="79"/>
      <c r="NN114" s="81"/>
      <c r="NO114" s="80"/>
      <c r="NQ114" s="77"/>
      <c r="NR114" s="80"/>
      <c r="NS114" s="80"/>
      <c r="NT114" s="80"/>
      <c r="NU114" s="80"/>
      <c r="NV114" s="77"/>
      <c r="NW114" s="78"/>
      <c r="NX114" s="79"/>
      <c r="NY114" s="79"/>
      <c r="NZ114" s="80"/>
      <c r="OA114" s="81"/>
      <c r="OB114" s="79"/>
      <c r="OC114" s="79"/>
      <c r="OD114" s="81"/>
      <c r="OE114" s="80"/>
      <c r="OG114" s="77"/>
      <c r="OH114" s="80"/>
      <c r="OI114" s="80"/>
      <c r="OJ114" s="80"/>
      <c r="OK114" s="80"/>
      <c r="OL114" s="77"/>
      <c r="OM114" s="78"/>
      <c r="ON114" s="79"/>
      <c r="OO114" s="79"/>
      <c r="OP114" s="80"/>
      <c r="OQ114" s="81"/>
      <c r="OR114" s="79"/>
      <c r="OS114" s="79"/>
      <c r="OT114" s="81"/>
      <c r="OU114" s="80"/>
      <c r="OW114" s="77"/>
      <c r="OX114" s="80"/>
      <c r="OY114" s="80"/>
      <c r="OZ114" s="80"/>
      <c r="PA114" s="80"/>
      <c r="PB114" s="77"/>
      <c r="PC114" s="78"/>
      <c r="PD114" s="79"/>
      <c r="PE114" s="79"/>
      <c r="PF114" s="80"/>
      <c r="PG114" s="81"/>
      <c r="PH114" s="79"/>
      <c r="PI114" s="79"/>
      <c r="PJ114" s="81"/>
      <c r="PK114" s="80"/>
      <c r="PM114" s="77"/>
      <c r="PN114" s="80"/>
      <c r="PO114" s="80"/>
      <c r="PP114" s="80"/>
      <c r="PQ114" s="80"/>
      <c r="PR114" s="77"/>
      <c r="PS114" s="78"/>
      <c r="PT114" s="79"/>
      <c r="PU114" s="79"/>
      <c r="PV114" s="80"/>
      <c r="PW114" s="81"/>
      <c r="PX114" s="79"/>
      <c r="PY114" s="79"/>
      <c r="PZ114" s="81"/>
      <c r="QA114" s="80"/>
      <c r="QC114" s="77"/>
      <c r="QD114" s="80"/>
      <c r="QE114" s="80"/>
      <c r="QF114" s="80"/>
      <c r="QG114" s="80"/>
      <c r="QH114" s="77"/>
      <c r="QI114" s="78"/>
      <c r="QJ114" s="79"/>
      <c r="QK114" s="79"/>
      <c r="QL114" s="80"/>
      <c r="QM114" s="81"/>
      <c r="QN114" s="79"/>
      <c r="QO114" s="79"/>
      <c r="QP114" s="81"/>
      <c r="QQ114" s="80"/>
      <c r="QS114" s="77"/>
      <c r="QT114" s="80"/>
      <c r="QU114" s="80"/>
      <c r="QV114" s="80"/>
      <c r="QW114" s="80"/>
      <c r="QX114" s="77"/>
      <c r="QY114" s="78"/>
      <c r="QZ114" s="79"/>
      <c r="RA114" s="79"/>
      <c r="RB114" s="80"/>
      <c r="RC114" s="81"/>
      <c r="RD114" s="79"/>
      <c r="RE114" s="79"/>
      <c r="RF114" s="81"/>
      <c r="RG114" s="80"/>
      <c r="RI114" s="77"/>
      <c r="RJ114" s="80"/>
      <c r="RK114" s="80"/>
      <c r="RL114" s="80"/>
      <c r="RM114" s="80"/>
      <c r="RN114" s="77"/>
      <c r="RO114" s="78"/>
      <c r="RP114" s="79"/>
      <c r="RQ114" s="79"/>
      <c r="RR114" s="80"/>
      <c r="RS114" s="81"/>
      <c r="RT114" s="79"/>
      <c r="RU114" s="79"/>
      <c r="RV114" s="81"/>
      <c r="RW114" s="80"/>
      <c r="RY114" s="77"/>
      <c r="RZ114" s="80"/>
      <c r="SA114" s="80"/>
      <c r="SB114" s="80"/>
      <c r="SC114" s="80"/>
      <c r="SD114" s="77"/>
      <c r="SE114" s="78"/>
      <c r="SF114" s="79"/>
      <c r="SG114" s="79"/>
      <c r="SH114" s="80"/>
      <c r="SI114" s="81"/>
      <c r="SJ114" s="79"/>
      <c r="SK114" s="79"/>
      <c r="SL114" s="81"/>
      <c r="SM114" s="80"/>
      <c r="SO114" s="77"/>
      <c r="SP114" s="80"/>
      <c r="SQ114" s="80"/>
      <c r="SR114" s="80"/>
      <c r="SS114" s="80"/>
      <c r="ST114" s="77"/>
      <c r="SU114" s="78"/>
      <c r="SV114" s="79"/>
      <c r="SW114" s="79"/>
      <c r="SX114" s="80"/>
      <c r="SY114" s="81"/>
      <c r="SZ114" s="79"/>
      <c r="TA114" s="79"/>
      <c r="TB114" s="81"/>
      <c r="TC114" s="80"/>
      <c r="TE114" s="77"/>
      <c r="TF114" s="80"/>
      <c r="TG114" s="80"/>
      <c r="TH114" s="80"/>
      <c r="TI114" s="80"/>
      <c r="TJ114" s="77"/>
      <c r="TK114" s="78"/>
      <c r="TL114" s="79"/>
      <c r="TM114" s="79"/>
      <c r="TN114" s="80"/>
      <c r="TO114" s="81"/>
      <c r="TP114" s="79"/>
      <c r="TQ114" s="79"/>
      <c r="TR114" s="81"/>
      <c r="TS114" s="80"/>
      <c r="TU114" s="77"/>
      <c r="TV114" s="80"/>
      <c r="TW114" s="80"/>
      <c r="TX114" s="80"/>
      <c r="TY114" s="80"/>
      <c r="TZ114" s="77"/>
      <c r="UA114" s="78"/>
      <c r="UB114" s="79"/>
      <c r="UC114" s="79"/>
      <c r="UD114" s="80"/>
      <c r="UE114" s="81"/>
      <c r="UF114" s="79"/>
      <c r="UG114" s="79"/>
      <c r="UH114" s="81"/>
      <c r="UI114" s="80"/>
      <c r="UK114" s="77"/>
      <c r="UL114" s="80"/>
      <c r="UM114" s="80"/>
      <c r="UN114" s="80"/>
      <c r="UO114" s="80"/>
      <c r="UP114" s="77"/>
      <c r="UQ114" s="78"/>
      <c r="UR114" s="79"/>
      <c r="US114" s="79"/>
      <c r="UT114" s="80"/>
      <c r="UU114" s="81"/>
      <c r="UV114" s="79"/>
      <c r="UW114" s="79"/>
      <c r="UX114" s="81"/>
      <c r="UY114" s="80"/>
      <c r="VA114" s="77"/>
      <c r="VB114" s="80"/>
      <c r="VC114" s="80"/>
      <c r="VD114" s="80"/>
      <c r="VE114" s="80"/>
      <c r="VF114" s="77"/>
      <c r="VG114" s="78"/>
      <c r="VH114" s="79"/>
      <c r="VI114" s="79"/>
      <c r="VJ114" s="80"/>
      <c r="VK114" s="81"/>
      <c r="VL114" s="79"/>
      <c r="VM114" s="79"/>
      <c r="VN114" s="81"/>
      <c r="VO114" s="80"/>
      <c r="VQ114" s="77"/>
      <c r="VR114" s="80"/>
      <c r="VS114" s="80"/>
      <c r="VT114" s="80"/>
      <c r="VU114" s="80"/>
      <c r="VV114" s="77"/>
      <c r="VW114" s="78"/>
      <c r="VX114" s="79"/>
      <c r="VY114" s="79"/>
      <c r="VZ114" s="80"/>
      <c r="WA114" s="81"/>
      <c r="WB114" s="79"/>
      <c r="WC114" s="79"/>
      <c r="WD114" s="81"/>
      <c r="WE114" s="80"/>
      <c r="WG114" s="77"/>
      <c r="WH114" s="80"/>
      <c r="WI114" s="80"/>
      <c r="WJ114" s="80"/>
      <c r="WK114" s="80"/>
      <c r="WL114" s="77"/>
      <c r="WM114" s="78"/>
      <c r="WN114" s="79"/>
      <c r="WO114" s="79"/>
      <c r="WP114" s="80"/>
      <c r="WQ114" s="81"/>
      <c r="WR114" s="79"/>
      <c r="WS114" s="79"/>
      <c r="WT114" s="81"/>
      <c r="WU114" s="80"/>
      <c r="WW114" s="77"/>
      <c r="WX114" s="80"/>
      <c r="WY114" s="80"/>
      <c r="WZ114" s="80"/>
      <c r="XA114" s="80"/>
      <c r="XB114" s="77"/>
      <c r="XC114" s="78"/>
      <c r="XD114" s="79"/>
      <c r="XE114" s="79"/>
      <c r="XF114" s="80"/>
      <c r="XG114" s="81"/>
      <c r="XH114" s="79"/>
      <c r="XI114" s="79"/>
      <c r="XJ114" s="81"/>
      <c r="XK114" s="80"/>
      <c r="XM114" s="77"/>
      <c r="XN114" s="80"/>
      <c r="XO114" s="80"/>
      <c r="XP114" s="80"/>
      <c r="XQ114" s="80"/>
      <c r="XR114" s="77"/>
      <c r="XS114" s="78"/>
      <c r="XT114" s="79"/>
      <c r="XU114" s="79"/>
      <c r="XV114" s="80"/>
      <c r="XW114" s="81"/>
      <c r="XX114" s="79"/>
      <c r="XY114" s="79"/>
      <c r="XZ114" s="81"/>
      <c r="YA114" s="80"/>
      <c r="YC114" s="77"/>
      <c r="YD114" s="80"/>
      <c r="YE114" s="80"/>
      <c r="YF114" s="80"/>
      <c r="YG114" s="80"/>
      <c r="YH114" s="77"/>
      <c r="YI114" s="78"/>
      <c r="YJ114" s="79"/>
      <c r="YK114" s="79"/>
      <c r="YL114" s="80"/>
      <c r="YM114" s="81"/>
      <c r="YN114" s="79"/>
      <c r="YO114" s="79"/>
      <c r="YP114" s="81"/>
      <c r="YQ114" s="80"/>
      <c r="YS114" s="77"/>
      <c r="YT114" s="80"/>
      <c r="YU114" s="80"/>
      <c r="YV114" s="80"/>
      <c r="YW114" s="80"/>
      <c r="YX114" s="77"/>
      <c r="YY114" s="78"/>
      <c r="YZ114" s="79"/>
      <c r="ZA114" s="79"/>
      <c r="ZB114" s="80"/>
      <c r="ZC114" s="81"/>
      <c r="ZD114" s="79"/>
      <c r="ZE114" s="79"/>
      <c r="ZF114" s="81"/>
      <c r="ZG114" s="80"/>
      <c r="ZI114" s="77"/>
      <c r="ZJ114" s="80"/>
      <c r="ZK114" s="80"/>
      <c r="ZL114" s="80"/>
      <c r="ZM114" s="80"/>
      <c r="ZN114" s="77"/>
      <c r="ZO114" s="78"/>
      <c r="ZP114" s="79"/>
      <c r="ZQ114" s="79"/>
      <c r="ZR114" s="80"/>
      <c r="ZS114" s="81"/>
      <c r="ZT114" s="79"/>
      <c r="ZU114" s="79"/>
      <c r="ZV114" s="81"/>
      <c r="ZW114" s="80"/>
      <c r="ZY114" s="77"/>
      <c r="ZZ114" s="80"/>
      <c r="AAA114" s="80"/>
      <c r="AAB114" s="80"/>
      <c r="AAC114" s="80"/>
      <c r="AAD114" s="77"/>
      <c r="AAE114" s="78"/>
      <c r="AAF114" s="79"/>
      <c r="AAG114" s="79"/>
      <c r="AAH114" s="80"/>
      <c r="AAI114" s="81"/>
      <c r="AAJ114" s="79"/>
      <c r="AAK114" s="79"/>
      <c r="AAL114" s="81"/>
      <c r="AAM114" s="80"/>
      <c r="AAO114" s="77"/>
      <c r="AAP114" s="80"/>
      <c r="AAQ114" s="80"/>
      <c r="AAR114" s="80"/>
      <c r="AAS114" s="80"/>
      <c r="AAT114" s="77"/>
      <c r="AAU114" s="78"/>
      <c r="AAV114" s="79"/>
      <c r="AAW114" s="79"/>
      <c r="AAX114" s="80"/>
      <c r="AAY114" s="81"/>
      <c r="AAZ114" s="79"/>
      <c r="ABA114" s="79"/>
      <c r="ABB114" s="81"/>
      <c r="ABC114" s="80"/>
      <c r="ABE114" s="77"/>
      <c r="ABF114" s="80"/>
      <c r="ABG114" s="80"/>
      <c r="ABH114" s="80"/>
      <c r="ABI114" s="80"/>
      <c r="ABJ114" s="77"/>
      <c r="ABK114" s="78"/>
      <c r="ABL114" s="79"/>
      <c r="ABM114" s="79"/>
      <c r="ABN114" s="80"/>
      <c r="ABO114" s="81"/>
      <c r="ABP114" s="79"/>
      <c r="ABQ114" s="79"/>
      <c r="ABR114" s="81"/>
      <c r="ABS114" s="80"/>
      <c r="ABU114" s="77"/>
      <c r="ABV114" s="80"/>
      <c r="ABW114" s="80"/>
      <c r="ABX114" s="80"/>
      <c r="ABY114" s="80"/>
      <c r="ABZ114" s="77"/>
      <c r="ACA114" s="78"/>
      <c r="ACB114" s="79"/>
      <c r="ACC114" s="79"/>
      <c r="ACD114" s="80"/>
      <c r="ACE114" s="81"/>
      <c r="ACF114" s="79"/>
      <c r="ACG114" s="79"/>
      <c r="ACH114" s="81"/>
      <c r="ACI114" s="80"/>
      <c r="ACK114" s="77"/>
      <c r="ACL114" s="80"/>
      <c r="ACM114" s="80"/>
      <c r="ACN114" s="80"/>
      <c r="ACO114" s="80"/>
      <c r="ACP114" s="77"/>
      <c r="ACQ114" s="78"/>
      <c r="ACR114" s="79"/>
      <c r="ACS114" s="79"/>
      <c r="ACT114" s="80"/>
      <c r="ACU114" s="81"/>
      <c r="ACV114" s="79"/>
      <c r="ACW114" s="79"/>
      <c r="ACX114" s="81"/>
      <c r="ACY114" s="80"/>
      <c r="ADA114" s="77"/>
      <c r="ADB114" s="80"/>
      <c r="ADC114" s="80"/>
      <c r="ADD114" s="80"/>
      <c r="ADE114" s="80"/>
      <c r="ADF114" s="77"/>
      <c r="ADG114" s="78"/>
      <c r="ADH114" s="79"/>
      <c r="ADI114" s="79"/>
      <c r="ADJ114" s="80"/>
      <c r="ADK114" s="81"/>
      <c r="ADL114" s="79"/>
      <c r="ADM114" s="79"/>
      <c r="ADN114" s="81"/>
      <c r="ADO114" s="80"/>
      <c r="ADQ114" s="77"/>
      <c r="ADR114" s="80"/>
      <c r="ADS114" s="80"/>
      <c r="ADT114" s="80"/>
      <c r="ADU114" s="80"/>
      <c r="ADV114" s="77"/>
      <c r="ADW114" s="78"/>
      <c r="ADX114" s="79"/>
      <c r="ADY114" s="79"/>
      <c r="ADZ114" s="80"/>
      <c r="AEA114" s="81"/>
      <c r="AEB114" s="79"/>
      <c r="AEC114" s="79"/>
      <c r="AED114" s="81"/>
      <c r="AEE114" s="80"/>
      <c r="AEG114" s="77"/>
      <c r="AEH114" s="80"/>
      <c r="AEI114" s="80"/>
      <c r="AEJ114" s="80"/>
      <c r="AEK114" s="80"/>
      <c r="AEL114" s="77"/>
      <c r="AEM114" s="78"/>
      <c r="AEN114" s="79"/>
      <c r="AEO114" s="79"/>
      <c r="AEP114" s="80"/>
      <c r="AEQ114" s="81"/>
      <c r="AER114" s="79"/>
      <c r="AES114" s="79"/>
      <c r="AET114" s="81"/>
      <c r="AEU114" s="80"/>
      <c r="AEW114" s="77"/>
      <c r="AEX114" s="80"/>
      <c r="AEY114" s="80"/>
      <c r="AEZ114" s="80"/>
      <c r="AFA114" s="80"/>
      <c r="AFB114" s="77"/>
      <c r="AFC114" s="78"/>
      <c r="AFD114" s="79"/>
      <c r="AFE114" s="79"/>
      <c r="AFF114" s="80"/>
      <c r="AFG114" s="81"/>
      <c r="AFH114" s="79"/>
      <c r="AFI114" s="79"/>
      <c r="AFJ114" s="81"/>
      <c r="AFK114" s="80"/>
      <c r="AFM114" s="77"/>
      <c r="AFN114" s="80"/>
      <c r="AFO114" s="80"/>
      <c r="AFP114" s="80"/>
      <c r="AFQ114" s="80"/>
      <c r="AFR114" s="77"/>
      <c r="AFS114" s="78"/>
      <c r="AFT114" s="79"/>
      <c r="AFU114" s="79"/>
      <c r="AFV114" s="80"/>
      <c r="AFW114" s="81"/>
      <c r="AFX114" s="79"/>
      <c r="AFY114" s="79"/>
      <c r="AFZ114" s="81"/>
      <c r="AGA114" s="80"/>
      <c r="AGC114" s="77"/>
      <c r="AGD114" s="80"/>
      <c r="AGE114" s="80"/>
      <c r="AGF114" s="80"/>
      <c r="AGG114" s="80"/>
      <c r="AGH114" s="77"/>
      <c r="AGI114" s="78"/>
      <c r="AGJ114" s="79"/>
      <c r="AGK114" s="79"/>
      <c r="AGL114" s="80"/>
      <c r="AGM114" s="81"/>
      <c r="AGN114" s="79"/>
      <c r="AGO114" s="79"/>
      <c r="AGP114" s="81"/>
      <c r="AGQ114" s="80"/>
      <c r="AGS114" s="77"/>
      <c r="AGT114" s="80"/>
      <c r="AGU114" s="80"/>
      <c r="AGV114" s="80"/>
      <c r="AGW114" s="80"/>
      <c r="AGX114" s="77"/>
      <c r="AGY114" s="78"/>
      <c r="AGZ114" s="79"/>
      <c r="AHA114" s="79"/>
      <c r="AHB114" s="80"/>
      <c r="AHC114" s="81"/>
      <c r="AHD114" s="79"/>
      <c r="AHE114" s="79"/>
      <c r="AHF114" s="81"/>
      <c r="AHG114" s="80"/>
      <c r="AHI114" s="77"/>
      <c r="AHJ114" s="80"/>
      <c r="AHK114" s="80"/>
      <c r="AHL114" s="80"/>
      <c r="AHM114" s="80"/>
      <c r="AHN114" s="77"/>
      <c r="AHO114" s="78"/>
      <c r="AHP114" s="79"/>
      <c r="AHQ114" s="79"/>
      <c r="AHR114" s="80"/>
      <c r="AHS114" s="81"/>
      <c r="AHT114" s="79"/>
      <c r="AHU114" s="79"/>
      <c r="AHV114" s="81"/>
      <c r="AHW114" s="80"/>
      <c r="AHY114" s="77"/>
      <c r="AHZ114" s="80"/>
      <c r="AIA114" s="80"/>
      <c r="AIB114" s="80"/>
      <c r="AIC114" s="80"/>
      <c r="AID114" s="77"/>
      <c r="AIE114" s="78"/>
      <c r="AIF114" s="79"/>
      <c r="AIG114" s="79"/>
      <c r="AIH114" s="80"/>
      <c r="AII114" s="81"/>
      <c r="AIJ114" s="79"/>
      <c r="AIK114" s="79"/>
      <c r="AIL114" s="81"/>
      <c r="AIM114" s="80"/>
      <c r="AIO114" s="77"/>
      <c r="AIP114" s="80"/>
      <c r="AIQ114" s="80"/>
      <c r="AIR114" s="80"/>
      <c r="AIS114" s="80"/>
      <c r="AIT114" s="77"/>
      <c r="AIU114" s="78"/>
      <c r="AIV114" s="79"/>
      <c r="AIW114" s="79"/>
      <c r="AIX114" s="80"/>
      <c r="AIY114" s="81"/>
      <c r="AIZ114" s="79"/>
      <c r="AJA114" s="79"/>
      <c r="AJB114" s="81"/>
      <c r="AJC114" s="80"/>
      <c r="AJE114" s="77"/>
      <c r="AJF114" s="80"/>
      <c r="AJG114" s="80"/>
      <c r="AJH114" s="80"/>
      <c r="AJI114" s="80"/>
      <c r="AJJ114" s="77"/>
      <c r="AJK114" s="78"/>
      <c r="AJL114" s="79"/>
      <c r="AJM114" s="79"/>
      <c r="AJN114" s="80"/>
      <c r="AJO114" s="81"/>
      <c r="AJP114" s="79"/>
      <c r="AJQ114" s="79"/>
      <c r="AJR114" s="81"/>
      <c r="AJS114" s="80"/>
      <c r="AJU114" s="77"/>
      <c r="AJV114" s="80"/>
      <c r="AJW114" s="80"/>
      <c r="AJX114" s="80"/>
      <c r="AJY114" s="80"/>
      <c r="AJZ114" s="77"/>
      <c r="AKA114" s="78"/>
      <c r="AKB114" s="79"/>
      <c r="AKC114" s="79"/>
      <c r="AKD114" s="80"/>
      <c r="AKE114" s="81"/>
      <c r="AKF114" s="79"/>
      <c r="AKG114" s="79"/>
      <c r="AKH114" s="81"/>
      <c r="AKI114" s="80"/>
      <c r="AKK114" s="77"/>
      <c r="AKL114" s="80"/>
      <c r="AKM114" s="80"/>
      <c r="AKN114" s="80"/>
      <c r="AKO114" s="80"/>
      <c r="AKP114" s="77"/>
      <c r="AKQ114" s="78"/>
      <c r="AKR114" s="79"/>
      <c r="AKS114" s="79"/>
      <c r="AKT114" s="80"/>
      <c r="AKU114" s="81"/>
      <c r="AKV114" s="79"/>
      <c r="AKW114" s="79"/>
      <c r="AKX114" s="81"/>
      <c r="AKY114" s="80"/>
      <c r="ALA114" s="77"/>
      <c r="ALB114" s="80"/>
      <c r="ALC114" s="80"/>
      <c r="ALD114" s="80"/>
      <c r="ALE114" s="80"/>
      <c r="ALF114" s="77"/>
      <c r="ALG114" s="78"/>
      <c r="ALH114" s="79"/>
      <c r="ALI114" s="79"/>
      <c r="ALJ114" s="80"/>
      <c r="ALK114" s="81"/>
      <c r="ALL114" s="79"/>
      <c r="ALM114" s="79"/>
      <c r="ALN114" s="81"/>
      <c r="ALO114" s="80"/>
      <c r="ALQ114" s="77"/>
      <c r="ALR114" s="80"/>
      <c r="ALS114" s="80"/>
      <c r="ALT114" s="80"/>
      <c r="ALU114" s="80"/>
      <c r="ALV114" s="77"/>
      <c r="ALW114" s="78"/>
      <c r="ALX114" s="79"/>
      <c r="ALY114" s="79"/>
      <c r="ALZ114" s="80"/>
      <c r="AMA114" s="81"/>
      <c r="AMB114" s="79"/>
      <c r="AMC114" s="79"/>
      <c r="AMD114" s="81"/>
      <c r="AME114" s="80"/>
      <c r="AMG114" s="77"/>
      <c r="AMH114" s="80"/>
      <c r="AMI114" s="80"/>
      <c r="AMJ114" s="80"/>
      <c r="AMK114" s="80"/>
      <c r="AML114" s="77"/>
      <c r="AMM114" s="78"/>
      <c r="AMN114" s="79"/>
      <c r="AMO114" s="79"/>
      <c r="AMP114" s="80"/>
      <c r="AMQ114" s="81"/>
      <c r="AMR114" s="79"/>
      <c r="AMS114" s="79"/>
      <c r="AMT114" s="81"/>
      <c r="AMU114" s="80"/>
      <c r="AMW114" s="77"/>
      <c r="AMX114" s="80"/>
      <c r="AMY114" s="80"/>
      <c r="AMZ114" s="80"/>
      <c r="ANA114" s="80"/>
      <c r="ANB114" s="77"/>
      <c r="ANC114" s="78"/>
      <c r="AND114" s="79"/>
      <c r="ANE114" s="79"/>
      <c r="ANF114" s="80"/>
      <c r="ANG114" s="81"/>
      <c r="ANH114" s="79"/>
      <c r="ANI114" s="79"/>
      <c r="ANJ114" s="81"/>
      <c r="ANK114" s="80"/>
      <c r="ANM114" s="77"/>
      <c r="ANN114" s="80"/>
      <c r="ANO114" s="80"/>
      <c r="ANP114" s="80"/>
      <c r="ANQ114" s="80"/>
      <c r="ANR114" s="77"/>
      <c r="ANS114" s="78"/>
      <c r="ANT114" s="79"/>
      <c r="ANU114" s="79"/>
      <c r="ANV114" s="80"/>
      <c r="ANW114" s="81"/>
      <c r="ANX114" s="79"/>
      <c r="ANY114" s="79"/>
      <c r="ANZ114" s="81"/>
      <c r="AOA114" s="80"/>
      <c r="AOC114" s="77"/>
      <c r="AOD114" s="80"/>
      <c r="AOE114" s="80"/>
      <c r="AOF114" s="80"/>
      <c r="AOG114" s="80"/>
      <c r="AOH114" s="77"/>
      <c r="AOI114" s="78"/>
      <c r="AOJ114" s="79"/>
      <c r="AOK114" s="79"/>
      <c r="AOL114" s="80"/>
      <c r="AOM114" s="81"/>
      <c r="AON114" s="79"/>
      <c r="AOO114" s="79"/>
      <c r="AOP114" s="81"/>
      <c r="AOQ114" s="80"/>
      <c r="AOS114" s="77"/>
      <c r="AOT114" s="80"/>
      <c r="AOU114" s="80"/>
      <c r="AOV114" s="80"/>
      <c r="AOW114" s="80"/>
      <c r="AOX114" s="77"/>
      <c r="AOY114" s="78"/>
      <c r="AOZ114" s="79"/>
      <c r="APA114" s="79"/>
      <c r="APB114" s="80"/>
      <c r="APC114" s="81"/>
      <c r="APD114" s="79"/>
      <c r="APE114" s="79"/>
      <c r="APF114" s="81"/>
      <c r="APG114" s="80"/>
      <c r="API114" s="77"/>
      <c r="APJ114" s="80"/>
      <c r="APK114" s="80"/>
      <c r="APL114" s="80"/>
      <c r="APM114" s="80"/>
      <c r="APN114" s="77"/>
      <c r="APO114" s="78"/>
      <c r="APP114" s="79"/>
      <c r="APQ114" s="79"/>
      <c r="APR114" s="80"/>
      <c r="APS114" s="81"/>
      <c r="APT114" s="79"/>
      <c r="APU114" s="79"/>
      <c r="APV114" s="81"/>
      <c r="APW114" s="80"/>
      <c r="APY114" s="77"/>
      <c r="APZ114" s="80"/>
      <c r="AQA114" s="80"/>
      <c r="AQB114" s="80"/>
      <c r="AQC114" s="80"/>
      <c r="AQD114" s="77"/>
      <c r="AQE114" s="78"/>
      <c r="AQF114" s="79"/>
      <c r="AQG114" s="79"/>
      <c r="AQH114" s="80"/>
      <c r="AQI114" s="81"/>
      <c r="AQJ114" s="79"/>
      <c r="AQK114" s="79"/>
      <c r="AQL114" s="81"/>
      <c r="AQM114" s="80"/>
      <c r="AQO114" s="77"/>
      <c r="AQP114" s="80"/>
      <c r="AQQ114" s="80"/>
      <c r="AQR114" s="80"/>
      <c r="AQS114" s="80"/>
      <c r="AQT114" s="77"/>
      <c r="AQU114" s="78"/>
      <c r="AQV114" s="79"/>
      <c r="AQW114" s="79"/>
      <c r="AQX114" s="80"/>
      <c r="AQY114" s="81"/>
      <c r="AQZ114" s="79"/>
      <c r="ARA114" s="79"/>
      <c r="ARB114" s="81"/>
      <c r="ARC114" s="80"/>
      <c r="ARE114" s="77"/>
      <c r="ARF114" s="80"/>
      <c r="ARG114" s="80"/>
      <c r="ARH114" s="80"/>
      <c r="ARI114" s="80"/>
      <c r="ARJ114" s="77"/>
      <c r="ARK114" s="78"/>
      <c r="ARL114" s="79"/>
      <c r="ARM114" s="79"/>
      <c r="ARN114" s="80"/>
      <c r="ARO114" s="81"/>
      <c r="ARP114" s="79"/>
      <c r="ARQ114" s="79"/>
      <c r="ARR114" s="81"/>
      <c r="ARS114" s="80"/>
      <c r="ARU114" s="77"/>
      <c r="ARV114" s="80"/>
      <c r="ARW114" s="80"/>
      <c r="ARX114" s="80"/>
      <c r="ARY114" s="80"/>
      <c r="ARZ114" s="77"/>
      <c r="ASA114" s="78"/>
      <c r="ASB114" s="79"/>
      <c r="ASC114" s="79"/>
      <c r="ASD114" s="80"/>
      <c r="ASE114" s="81"/>
      <c r="ASF114" s="79"/>
      <c r="ASG114" s="79"/>
      <c r="ASH114" s="81"/>
      <c r="ASI114" s="80"/>
      <c r="ASK114" s="77"/>
      <c r="ASL114" s="80"/>
      <c r="ASM114" s="80"/>
      <c r="ASN114" s="80"/>
      <c r="ASO114" s="80"/>
      <c r="ASP114" s="77"/>
      <c r="ASQ114" s="78"/>
      <c r="ASR114" s="79"/>
      <c r="ASS114" s="79"/>
      <c r="AST114" s="80"/>
      <c r="ASU114" s="81"/>
      <c r="ASV114" s="79"/>
      <c r="ASW114" s="79"/>
      <c r="ASX114" s="81"/>
      <c r="ASY114" s="80"/>
      <c r="ATA114" s="77"/>
      <c r="ATB114" s="80"/>
      <c r="ATC114" s="80"/>
      <c r="ATD114" s="80"/>
      <c r="ATE114" s="80"/>
      <c r="ATF114" s="77"/>
      <c r="ATG114" s="78"/>
      <c r="ATH114" s="79"/>
      <c r="ATI114" s="79"/>
      <c r="ATJ114" s="80"/>
      <c r="ATK114" s="81"/>
      <c r="ATL114" s="79"/>
      <c r="ATM114" s="79"/>
      <c r="ATN114" s="81"/>
      <c r="ATO114" s="80"/>
      <c r="ATQ114" s="77"/>
      <c r="ATR114" s="80"/>
      <c r="ATS114" s="80"/>
      <c r="ATT114" s="80"/>
      <c r="ATU114" s="80"/>
      <c r="ATV114" s="77"/>
      <c r="ATW114" s="78"/>
      <c r="ATX114" s="79"/>
      <c r="ATY114" s="79"/>
      <c r="ATZ114" s="80"/>
      <c r="AUA114" s="81"/>
      <c r="AUB114" s="79"/>
      <c r="AUC114" s="79"/>
      <c r="AUD114" s="81"/>
      <c r="AUE114" s="80"/>
      <c r="AUG114" s="77"/>
      <c r="AUH114" s="80"/>
      <c r="AUI114" s="80"/>
      <c r="AUJ114" s="80"/>
      <c r="AUK114" s="80"/>
      <c r="AUL114" s="77"/>
      <c r="AUM114" s="78"/>
      <c r="AUN114" s="79"/>
      <c r="AUO114" s="79"/>
      <c r="AUP114" s="80"/>
      <c r="AUQ114" s="81"/>
      <c r="AUR114" s="79"/>
      <c r="AUS114" s="79"/>
      <c r="AUT114" s="81"/>
      <c r="AUU114" s="80"/>
      <c r="AUW114" s="77"/>
      <c r="AUX114" s="80"/>
      <c r="AUY114" s="80"/>
      <c r="AUZ114" s="80"/>
      <c r="AVA114" s="80"/>
      <c r="AVB114" s="77"/>
      <c r="AVC114" s="78"/>
      <c r="AVD114" s="79"/>
      <c r="AVE114" s="79"/>
      <c r="AVF114" s="80"/>
      <c r="AVG114" s="81"/>
      <c r="AVH114" s="79"/>
      <c r="AVI114" s="79"/>
      <c r="AVJ114" s="81"/>
      <c r="AVK114" s="80"/>
      <c r="AVM114" s="77"/>
      <c r="AVN114" s="80"/>
      <c r="AVO114" s="80"/>
      <c r="AVP114" s="80"/>
      <c r="AVQ114" s="80"/>
      <c r="AVR114" s="77"/>
      <c r="AVS114" s="78"/>
      <c r="AVT114" s="79"/>
      <c r="AVU114" s="79"/>
      <c r="AVV114" s="80"/>
      <c r="AVW114" s="81"/>
      <c r="AVX114" s="79"/>
      <c r="AVY114" s="79"/>
      <c r="AVZ114" s="81"/>
      <c r="AWA114" s="80"/>
      <c r="AWC114" s="77"/>
      <c r="AWD114" s="80"/>
      <c r="AWE114" s="80"/>
      <c r="AWF114" s="80"/>
      <c r="AWG114" s="80"/>
      <c r="AWH114" s="77"/>
      <c r="AWI114" s="78"/>
      <c r="AWJ114" s="79"/>
      <c r="AWK114" s="79"/>
      <c r="AWL114" s="80"/>
      <c r="AWM114" s="81"/>
      <c r="AWN114" s="79"/>
      <c r="AWO114" s="79"/>
      <c r="AWP114" s="81"/>
      <c r="AWQ114" s="80"/>
      <c r="AWS114" s="77"/>
      <c r="AWT114" s="80"/>
      <c r="AWU114" s="80"/>
      <c r="AWV114" s="80"/>
      <c r="AWW114" s="80"/>
      <c r="AWX114" s="77"/>
      <c r="AWY114" s="78"/>
      <c r="AWZ114" s="79"/>
      <c r="AXA114" s="79"/>
      <c r="AXB114" s="80"/>
      <c r="AXC114" s="81"/>
      <c r="AXD114" s="79"/>
      <c r="AXE114" s="79"/>
      <c r="AXF114" s="81"/>
      <c r="AXG114" s="80"/>
      <c r="AXI114" s="77"/>
      <c r="AXJ114" s="80"/>
      <c r="AXK114" s="80"/>
      <c r="AXL114" s="80"/>
      <c r="AXM114" s="80"/>
      <c r="AXN114" s="77"/>
      <c r="AXO114" s="78"/>
      <c r="AXP114" s="79"/>
      <c r="AXQ114" s="79"/>
      <c r="AXR114" s="80"/>
      <c r="AXS114" s="81"/>
      <c r="AXT114" s="79"/>
      <c r="AXU114" s="79"/>
      <c r="AXV114" s="81"/>
      <c r="AXW114" s="80"/>
      <c r="AXY114" s="77"/>
      <c r="AXZ114" s="80"/>
      <c r="AYA114" s="80"/>
      <c r="AYB114" s="80"/>
      <c r="AYC114" s="80"/>
      <c r="AYD114" s="77"/>
      <c r="AYE114" s="78"/>
      <c r="AYF114" s="79"/>
      <c r="AYG114" s="79"/>
      <c r="AYH114" s="80"/>
      <c r="AYI114" s="81"/>
      <c r="AYJ114" s="79"/>
      <c r="AYK114" s="79"/>
      <c r="AYL114" s="81"/>
      <c r="AYM114" s="80"/>
      <c r="AYO114" s="77"/>
      <c r="AYP114" s="80"/>
      <c r="AYQ114" s="80"/>
      <c r="AYR114" s="80"/>
      <c r="AYS114" s="80"/>
      <c r="AYT114" s="77"/>
      <c r="AYU114" s="78"/>
      <c r="AYV114" s="79"/>
      <c r="AYW114" s="79"/>
      <c r="AYX114" s="80"/>
      <c r="AYY114" s="81"/>
      <c r="AYZ114" s="79"/>
      <c r="AZA114" s="79"/>
      <c r="AZB114" s="81"/>
      <c r="AZC114" s="80"/>
      <c r="AZE114" s="77"/>
      <c r="AZF114" s="80"/>
      <c r="AZG114" s="80"/>
      <c r="AZH114" s="80"/>
      <c r="AZI114" s="80"/>
      <c r="AZJ114" s="77"/>
      <c r="AZK114" s="78"/>
      <c r="AZL114" s="79"/>
      <c r="AZM114" s="79"/>
      <c r="AZN114" s="80"/>
      <c r="AZO114" s="81"/>
      <c r="AZP114" s="79"/>
      <c r="AZQ114" s="79"/>
      <c r="AZR114" s="81"/>
      <c r="AZS114" s="80"/>
      <c r="AZU114" s="77"/>
      <c r="AZV114" s="80"/>
      <c r="AZW114" s="80"/>
      <c r="AZX114" s="80"/>
      <c r="AZY114" s="80"/>
      <c r="AZZ114" s="77"/>
      <c r="BAA114" s="78"/>
      <c r="BAB114" s="79"/>
      <c r="BAC114" s="79"/>
      <c r="BAD114" s="80"/>
      <c r="BAE114" s="81"/>
      <c r="BAF114" s="79"/>
      <c r="BAG114" s="79"/>
      <c r="BAH114" s="81"/>
      <c r="BAI114" s="80"/>
      <c r="BAK114" s="77"/>
      <c r="BAL114" s="80"/>
      <c r="BAM114" s="80"/>
      <c r="BAN114" s="80"/>
      <c r="BAO114" s="80"/>
      <c r="BAP114" s="77"/>
      <c r="BAQ114" s="78"/>
      <c r="BAR114" s="79"/>
      <c r="BAS114" s="79"/>
      <c r="BAT114" s="80"/>
      <c r="BAU114" s="81"/>
      <c r="BAV114" s="79"/>
      <c r="BAW114" s="79"/>
      <c r="BAX114" s="81"/>
      <c r="BAY114" s="80"/>
      <c r="BBA114" s="77"/>
      <c r="BBB114" s="80"/>
      <c r="BBC114" s="80"/>
      <c r="BBD114" s="80"/>
      <c r="BBE114" s="80"/>
      <c r="BBF114" s="77"/>
      <c r="BBG114" s="78"/>
      <c r="BBH114" s="79"/>
      <c r="BBI114" s="79"/>
      <c r="BBJ114" s="80"/>
      <c r="BBK114" s="81"/>
      <c r="BBL114" s="79"/>
      <c r="BBM114" s="79"/>
      <c r="BBN114" s="81"/>
      <c r="BBO114" s="80"/>
      <c r="BBQ114" s="77"/>
      <c r="BBR114" s="80"/>
      <c r="BBS114" s="80"/>
      <c r="BBT114" s="80"/>
      <c r="BBU114" s="80"/>
      <c r="BBV114" s="77"/>
      <c r="BBW114" s="78"/>
      <c r="BBX114" s="79"/>
      <c r="BBY114" s="79"/>
      <c r="BBZ114" s="80"/>
      <c r="BCA114" s="81"/>
      <c r="BCB114" s="79"/>
      <c r="BCC114" s="79"/>
      <c r="BCD114" s="81"/>
      <c r="BCE114" s="80"/>
      <c r="BCG114" s="77"/>
      <c r="BCH114" s="80"/>
      <c r="BCI114" s="80"/>
      <c r="BCJ114" s="80"/>
      <c r="BCK114" s="80"/>
      <c r="BCL114" s="77"/>
      <c r="BCM114" s="78"/>
      <c r="BCN114" s="79"/>
      <c r="BCO114" s="79"/>
      <c r="BCP114" s="80"/>
      <c r="BCQ114" s="81"/>
      <c r="BCR114" s="79"/>
      <c r="BCS114" s="79"/>
      <c r="BCT114" s="81"/>
      <c r="BCU114" s="80"/>
      <c r="BCW114" s="77"/>
      <c r="BCX114" s="80"/>
      <c r="BCY114" s="80"/>
      <c r="BCZ114" s="80"/>
      <c r="BDA114" s="80"/>
      <c r="BDB114" s="77"/>
      <c r="BDC114" s="78"/>
      <c r="BDD114" s="79"/>
      <c r="BDE114" s="79"/>
      <c r="BDF114" s="80"/>
      <c r="BDG114" s="81"/>
      <c r="BDH114" s="79"/>
      <c r="BDI114" s="79"/>
      <c r="BDJ114" s="81"/>
      <c r="BDK114" s="80"/>
      <c r="BDM114" s="77"/>
      <c r="BDN114" s="80"/>
      <c r="BDO114" s="80"/>
      <c r="BDP114" s="80"/>
      <c r="BDQ114" s="80"/>
      <c r="BDR114" s="77"/>
      <c r="BDS114" s="78"/>
      <c r="BDT114" s="79"/>
      <c r="BDU114" s="79"/>
      <c r="BDV114" s="80"/>
      <c r="BDW114" s="81"/>
      <c r="BDX114" s="79"/>
      <c r="BDY114" s="79"/>
      <c r="BDZ114" s="81"/>
      <c r="BEA114" s="80"/>
      <c r="BEC114" s="77"/>
      <c r="BED114" s="80"/>
      <c r="BEE114" s="80"/>
      <c r="BEF114" s="80"/>
      <c r="BEG114" s="80"/>
      <c r="BEH114" s="77"/>
      <c r="BEI114" s="78"/>
      <c r="BEJ114" s="79"/>
      <c r="BEK114" s="79"/>
      <c r="BEL114" s="80"/>
      <c r="BEM114" s="81"/>
      <c r="BEN114" s="79"/>
      <c r="BEO114" s="79"/>
      <c r="BEP114" s="81"/>
      <c r="BEQ114" s="80"/>
      <c r="BES114" s="77"/>
      <c r="BET114" s="80"/>
      <c r="BEU114" s="80"/>
      <c r="BEV114" s="80"/>
      <c r="BEW114" s="80"/>
      <c r="BEX114" s="77"/>
      <c r="BEY114" s="78"/>
      <c r="BEZ114" s="79"/>
      <c r="BFA114" s="79"/>
      <c r="BFB114" s="80"/>
      <c r="BFC114" s="81"/>
      <c r="BFD114" s="79"/>
      <c r="BFE114" s="79"/>
      <c r="BFF114" s="81"/>
      <c r="BFG114" s="80"/>
      <c r="BFI114" s="77"/>
      <c r="BFJ114" s="80"/>
      <c r="BFK114" s="80"/>
      <c r="BFL114" s="80"/>
      <c r="BFM114" s="80"/>
      <c r="BFN114" s="77"/>
      <c r="BFO114" s="78"/>
      <c r="BFP114" s="79"/>
      <c r="BFQ114" s="79"/>
      <c r="BFR114" s="80"/>
      <c r="BFS114" s="81"/>
      <c r="BFT114" s="79"/>
      <c r="BFU114" s="79"/>
      <c r="BFV114" s="81"/>
      <c r="BFW114" s="80"/>
      <c r="BFY114" s="77"/>
      <c r="BFZ114" s="80"/>
      <c r="BGA114" s="80"/>
      <c r="BGB114" s="80"/>
      <c r="BGC114" s="80"/>
      <c r="BGD114" s="77"/>
      <c r="BGE114" s="78"/>
      <c r="BGF114" s="79"/>
      <c r="BGG114" s="79"/>
      <c r="BGH114" s="80"/>
      <c r="BGI114" s="81"/>
      <c r="BGJ114" s="79"/>
      <c r="BGK114" s="79"/>
      <c r="BGL114" s="81"/>
      <c r="BGM114" s="80"/>
      <c r="BGO114" s="77"/>
      <c r="BGP114" s="80"/>
      <c r="BGQ114" s="80"/>
      <c r="BGR114" s="80"/>
      <c r="BGS114" s="80"/>
      <c r="BGT114" s="77"/>
      <c r="BGU114" s="78"/>
      <c r="BGV114" s="79"/>
      <c r="BGW114" s="79"/>
      <c r="BGX114" s="80"/>
      <c r="BGY114" s="81"/>
      <c r="BGZ114" s="79"/>
      <c r="BHA114" s="79"/>
      <c r="BHB114" s="81"/>
      <c r="BHC114" s="80"/>
      <c r="BHE114" s="77"/>
      <c r="BHF114" s="80"/>
      <c r="BHG114" s="80"/>
      <c r="BHH114" s="80"/>
      <c r="BHI114" s="80"/>
      <c r="BHJ114" s="77"/>
      <c r="BHK114" s="78"/>
      <c r="BHL114" s="79"/>
      <c r="BHM114" s="79"/>
      <c r="BHN114" s="80"/>
      <c r="BHO114" s="81"/>
      <c r="BHP114" s="79"/>
      <c r="BHQ114" s="79"/>
      <c r="BHR114" s="81"/>
      <c r="BHS114" s="80"/>
      <c r="BHU114" s="77"/>
      <c r="BHV114" s="80"/>
      <c r="BHW114" s="80"/>
      <c r="BHX114" s="80"/>
      <c r="BHY114" s="80"/>
      <c r="BHZ114" s="77"/>
      <c r="BIA114" s="78"/>
      <c r="BIB114" s="79"/>
      <c r="BIC114" s="79"/>
      <c r="BID114" s="80"/>
      <c r="BIE114" s="81"/>
      <c r="BIF114" s="79"/>
      <c r="BIG114" s="79"/>
      <c r="BIH114" s="81"/>
      <c r="BII114" s="80"/>
      <c r="BIK114" s="77"/>
      <c r="BIL114" s="80"/>
      <c r="BIM114" s="80"/>
      <c r="BIN114" s="80"/>
      <c r="BIO114" s="80"/>
      <c r="BIP114" s="77"/>
      <c r="BIQ114" s="78"/>
      <c r="BIR114" s="79"/>
      <c r="BIS114" s="79"/>
      <c r="BIT114" s="80"/>
      <c r="BIU114" s="81"/>
      <c r="BIV114" s="79"/>
      <c r="BIW114" s="79"/>
      <c r="BIX114" s="81"/>
      <c r="BIY114" s="80"/>
      <c r="BJA114" s="77"/>
      <c r="BJB114" s="80"/>
      <c r="BJC114" s="80"/>
      <c r="BJD114" s="80"/>
      <c r="BJE114" s="80"/>
      <c r="BJF114" s="77"/>
      <c r="BJG114" s="78"/>
      <c r="BJH114" s="79"/>
      <c r="BJI114" s="79"/>
      <c r="BJJ114" s="80"/>
      <c r="BJK114" s="81"/>
      <c r="BJL114" s="79"/>
      <c r="BJM114" s="79"/>
      <c r="BJN114" s="81"/>
      <c r="BJO114" s="80"/>
      <c r="BJQ114" s="77"/>
      <c r="BJR114" s="80"/>
      <c r="BJS114" s="80"/>
      <c r="BJT114" s="80"/>
      <c r="BJU114" s="80"/>
      <c r="BJV114" s="77"/>
      <c r="BJW114" s="78"/>
      <c r="BJX114" s="79"/>
      <c r="BJY114" s="79"/>
      <c r="BJZ114" s="80"/>
      <c r="BKA114" s="81"/>
      <c r="BKB114" s="79"/>
      <c r="BKC114" s="79"/>
      <c r="BKD114" s="81"/>
      <c r="BKE114" s="80"/>
      <c r="BKG114" s="77"/>
      <c r="BKH114" s="80"/>
      <c r="BKI114" s="80"/>
      <c r="BKJ114" s="80"/>
      <c r="BKK114" s="80"/>
      <c r="BKL114" s="77"/>
      <c r="BKM114" s="78"/>
      <c r="BKN114" s="79"/>
      <c r="BKO114" s="79"/>
      <c r="BKP114" s="80"/>
      <c r="BKQ114" s="81"/>
      <c r="BKR114" s="79"/>
      <c r="BKS114" s="79"/>
      <c r="BKT114" s="81"/>
      <c r="BKU114" s="80"/>
      <c r="BKW114" s="77"/>
      <c r="BKX114" s="80"/>
      <c r="BKY114" s="80"/>
      <c r="BKZ114" s="80"/>
      <c r="BLA114" s="80"/>
      <c r="BLB114" s="77"/>
      <c r="BLC114" s="78"/>
      <c r="BLD114" s="79"/>
      <c r="BLE114" s="79"/>
      <c r="BLF114" s="80"/>
      <c r="BLG114" s="81"/>
      <c r="BLH114" s="79"/>
      <c r="BLI114" s="79"/>
      <c r="BLJ114" s="81"/>
      <c r="BLK114" s="80"/>
      <c r="BLM114" s="77"/>
      <c r="BLN114" s="80"/>
      <c r="BLO114" s="80"/>
      <c r="BLP114" s="80"/>
      <c r="BLQ114" s="80"/>
      <c r="BLR114" s="77"/>
      <c r="BLS114" s="78"/>
      <c r="BLT114" s="79"/>
      <c r="BLU114" s="79"/>
      <c r="BLV114" s="80"/>
      <c r="BLW114" s="81"/>
      <c r="BLX114" s="79"/>
      <c r="BLY114" s="79"/>
      <c r="BLZ114" s="81"/>
      <c r="BMA114" s="80"/>
      <c r="BMC114" s="77"/>
      <c r="BMD114" s="80"/>
      <c r="BME114" s="80"/>
      <c r="BMF114" s="80"/>
      <c r="BMG114" s="80"/>
      <c r="BMH114" s="77"/>
      <c r="BMI114" s="78"/>
      <c r="BMJ114" s="79"/>
      <c r="BMK114" s="79"/>
      <c r="BML114" s="80"/>
      <c r="BMM114" s="81"/>
      <c r="BMN114" s="79"/>
      <c r="BMO114" s="79"/>
      <c r="BMP114" s="81"/>
      <c r="BMQ114" s="80"/>
      <c r="BMS114" s="77"/>
      <c r="BMT114" s="80"/>
      <c r="BMU114" s="80"/>
      <c r="BMV114" s="80"/>
      <c r="BMW114" s="80"/>
      <c r="BMX114" s="77"/>
      <c r="BMY114" s="78"/>
      <c r="BMZ114" s="79"/>
      <c r="BNA114" s="79"/>
      <c r="BNB114" s="80"/>
      <c r="BNC114" s="81"/>
      <c r="BND114" s="79"/>
      <c r="BNE114" s="79"/>
      <c r="BNF114" s="81"/>
      <c r="BNG114" s="80"/>
      <c r="BNI114" s="77"/>
      <c r="BNJ114" s="80"/>
      <c r="BNK114" s="80"/>
      <c r="BNL114" s="80"/>
      <c r="BNM114" s="80"/>
      <c r="BNN114" s="77"/>
      <c r="BNO114" s="78"/>
      <c r="BNP114" s="79"/>
      <c r="BNQ114" s="79"/>
      <c r="BNR114" s="80"/>
      <c r="BNS114" s="81"/>
      <c r="BNT114" s="79"/>
      <c r="BNU114" s="79"/>
      <c r="BNV114" s="81"/>
      <c r="BNW114" s="80"/>
      <c r="BNY114" s="77"/>
      <c r="BNZ114" s="80"/>
      <c r="BOA114" s="80"/>
      <c r="BOB114" s="80"/>
      <c r="BOC114" s="80"/>
      <c r="BOD114" s="77"/>
      <c r="BOE114" s="78"/>
      <c r="BOF114" s="79"/>
      <c r="BOG114" s="79"/>
      <c r="BOH114" s="80"/>
      <c r="BOI114" s="81"/>
      <c r="BOJ114" s="79"/>
      <c r="BOK114" s="79"/>
      <c r="BOL114" s="81"/>
      <c r="BOM114" s="80"/>
      <c r="BOO114" s="77"/>
      <c r="BOP114" s="80"/>
      <c r="BOQ114" s="80"/>
      <c r="BOR114" s="80"/>
      <c r="BOS114" s="80"/>
      <c r="BOT114" s="77"/>
      <c r="BOU114" s="78"/>
      <c r="BOV114" s="79"/>
      <c r="BOW114" s="79"/>
      <c r="BOX114" s="80"/>
      <c r="BOY114" s="81"/>
      <c r="BOZ114" s="79"/>
      <c r="BPA114" s="79"/>
      <c r="BPB114" s="81"/>
      <c r="BPC114" s="80"/>
      <c r="BPE114" s="77"/>
      <c r="BPF114" s="80"/>
      <c r="BPG114" s="80"/>
      <c r="BPH114" s="80"/>
      <c r="BPI114" s="80"/>
      <c r="BPJ114" s="77"/>
      <c r="BPK114" s="78"/>
      <c r="BPL114" s="79"/>
      <c r="BPM114" s="79"/>
      <c r="BPN114" s="80"/>
      <c r="BPO114" s="81"/>
      <c r="BPP114" s="79"/>
      <c r="BPQ114" s="79"/>
      <c r="BPR114" s="81"/>
      <c r="BPS114" s="80"/>
      <c r="BPU114" s="77"/>
      <c r="BPV114" s="80"/>
      <c r="BPW114" s="80"/>
      <c r="BPX114" s="80"/>
      <c r="BPY114" s="80"/>
      <c r="BPZ114" s="77"/>
      <c r="BQA114" s="78"/>
      <c r="BQB114" s="79"/>
      <c r="BQC114" s="79"/>
      <c r="BQD114" s="80"/>
      <c r="BQE114" s="81"/>
      <c r="BQF114" s="79"/>
      <c r="BQG114" s="79"/>
      <c r="BQH114" s="81"/>
      <c r="BQI114" s="80"/>
      <c r="BQK114" s="77"/>
      <c r="BQL114" s="80"/>
      <c r="BQM114" s="80"/>
      <c r="BQN114" s="80"/>
      <c r="BQO114" s="80"/>
      <c r="BQP114" s="77"/>
      <c r="BQQ114" s="78"/>
      <c r="BQR114" s="79"/>
      <c r="BQS114" s="79"/>
      <c r="BQT114" s="80"/>
      <c r="BQU114" s="81"/>
      <c r="BQV114" s="79"/>
      <c r="BQW114" s="79"/>
      <c r="BQX114" s="81"/>
      <c r="BQY114" s="80"/>
      <c r="BRA114" s="77"/>
      <c r="BRB114" s="80"/>
      <c r="BRC114" s="80"/>
      <c r="BRD114" s="80"/>
      <c r="BRE114" s="80"/>
      <c r="BRF114" s="77"/>
      <c r="BRG114" s="78"/>
      <c r="BRH114" s="79"/>
      <c r="BRI114" s="79"/>
      <c r="BRJ114" s="80"/>
      <c r="BRK114" s="81"/>
      <c r="BRL114" s="79"/>
      <c r="BRM114" s="79"/>
      <c r="BRN114" s="81"/>
      <c r="BRO114" s="80"/>
      <c r="BRQ114" s="77"/>
      <c r="BRR114" s="80"/>
      <c r="BRS114" s="80"/>
      <c r="BRT114" s="80"/>
      <c r="BRU114" s="80"/>
      <c r="BRV114" s="77"/>
      <c r="BRW114" s="78"/>
      <c r="BRX114" s="79"/>
      <c r="BRY114" s="79"/>
      <c r="BRZ114" s="80"/>
      <c r="BSA114" s="81"/>
      <c r="BSB114" s="79"/>
      <c r="BSC114" s="79"/>
      <c r="BSD114" s="81"/>
      <c r="BSE114" s="80"/>
      <c r="BSG114" s="77"/>
      <c r="BSH114" s="80"/>
      <c r="BSI114" s="80"/>
      <c r="BSJ114" s="80"/>
      <c r="BSK114" s="80"/>
      <c r="BSL114" s="77"/>
      <c r="BSM114" s="78"/>
      <c r="BSN114" s="79"/>
      <c r="BSO114" s="79"/>
      <c r="BSP114" s="80"/>
      <c r="BSQ114" s="81"/>
      <c r="BSR114" s="79"/>
      <c r="BSS114" s="79"/>
      <c r="BST114" s="81"/>
      <c r="BSU114" s="80"/>
      <c r="BSW114" s="77"/>
      <c r="BSX114" s="80"/>
      <c r="BSY114" s="80"/>
      <c r="BSZ114" s="80"/>
      <c r="BTA114" s="80"/>
      <c r="BTB114" s="77"/>
      <c r="BTC114" s="78"/>
      <c r="BTD114" s="79"/>
      <c r="BTE114" s="79"/>
      <c r="BTF114" s="80"/>
      <c r="BTG114" s="81"/>
      <c r="BTH114" s="79"/>
      <c r="BTI114" s="79"/>
      <c r="BTJ114" s="81"/>
      <c r="BTK114" s="80"/>
      <c r="BTM114" s="77"/>
      <c r="BTN114" s="80"/>
      <c r="BTO114" s="80"/>
      <c r="BTP114" s="80"/>
      <c r="BTQ114" s="80"/>
      <c r="BTR114" s="77"/>
      <c r="BTS114" s="78"/>
      <c r="BTT114" s="79"/>
      <c r="BTU114" s="79"/>
      <c r="BTV114" s="80"/>
      <c r="BTW114" s="81"/>
      <c r="BTX114" s="79"/>
      <c r="BTY114" s="79"/>
      <c r="BTZ114" s="81"/>
      <c r="BUA114" s="80"/>
      <c r="BUC114" s="77"/>
      <c r="BUD114" s="80"/>
      <c r="BUE114" s="80"/>
      <c r="BUF114" s="80"/>
      <c r="BUG114" s="80"/>
      <c r="BUH114" s="77"/>
      <c r="BUI114" s="78"/>
      <c r="BUJ114" s="79"/>
      <c r="BUK114" s="79"/>
      <c r="BUL114" s="80"/>
      <c r="BUM114" s="81"/>
      <c r="BUN114" s="79"/>
      <c r="BUO114" s="79"/>
      <c r="BUP114" s="81"/>
      <c r="BUQ114" s="80"/>
      <c r="BUS114" s="77"/>
      <c r="BUT114" s="80"/>
      <c r="BUU114" s="80"/>
      <c r="BUV114" s="80"/>
      <c r="BUW114" s="80"/>
      <c r="BUX114" s="77"/>
      <c r="BUY114" s="78"/>
      <c r="BUZ114" s="79"/>
      <c r="BVA114" s="79"/>
      <c r="BVB114" s="80"/>
      <c r="BVC114" s="81"/>
      <c r="BVD114" s="79"/>
      <c r="BVE114" s="79"/>
      <c r="BVF114" s="81"/>
      <c r="BVG114" s="80"/>
      <c r="BVI114" s="77"/>
      <c r="BVJ114" s="80"/>
      <c r="BVK114" s="80"/>
      <c r="BVL114" s="80"/>
      <c r="BVM114" s="80"/>
      <c r="BVN114" s="77"/>
      <c r="BVO114" s="78"/>
      <c r="BVP114" s="79"/>
      <c r="BVQ114" s="79"/>
      <c r="BVR114" s="80"/>
      <c r="BVS114" s="81"/>
      <c r="BVT114" s="79"/>
      <c r="BVU114" s="79"/>
      <c r="BVV114" s="81"/>
      <c r="BVW114" s="80"/>
      <c r="BVY114" s="77"/>
      <c r="BVZ114" s="80"/>
      <c r="BWA114" s="80"/>
      <c r="BWB114" s="80"/>
      <c r="BWC114" s="80"/>
      <c r="BWD114" s="77"/>
      <c r="BWE114" s="78"/>
      <c r="BWF114" s="79"/>
      <c r="BWG114" s="79"/>
      <c r="BWH114" s="80"/>
      <c r="BWI114" s="81"/>
      <c r="BWJ114" s="79"/>
      <c r="BWK114" s="79"/>
      <c r="BWL114" s="81"/>
      <c r="BWM114" s="80"/>
      <c r="BWO114" s="77"/>
      <c r="BWP114" s="80"/>
      <c r="BWQ114" s="80"/>
      <c r="BWR114" s="80"/>
      <c r="BWS114" s="80"/>
      <c r="BWT114" s="77"/>
      <c r="BWU114" s="78"/>
      <c r="BWV114" s="79"/>
      <c r="BWW114" s="79"/>
      <c r="BWX114" s="80"/>
      <c r="BWY114" s="81"/>
      <c r="BWZ114" s="79"/>
      <c r="BXA114" s="79"/>
      <c r="BXB114" s="81"/>
      <c r="BXC114" s="80"/>
      <c r="BXE114" s="77"/>
      <c r="BXF114" s="80"/>
      <c r="BXG114" s="80"/>
      <c r="BXH114" s="80"/>
      <c r="BXI114" s="80"/>
      <c r="BXJ114" s="77"/>
      <c r="BXK114" s="78"/>
      <c r="BXL114" s="79"/>
      <c r="BXM114" s="79"/>
      <c r="BXN114" s="80"/>
      <c r="BXO114" s="81"/>
      <c r="BXP114" s="79"/>
      <c r="BXQ114" s="79"/>
      <c r="BXR114" s="81"/>
      <c r="BXS114" s="80"/>
      <c r="BXU114" s="77"/>
      <c r="BXV114" s="80"/>
      <c r="BXW114" s="80"/>
      <c r="BXX114" s="80"/>
      <c r="BXY114" s="80"/>
      <c r="BXZ114" s="77"/>
      <c r="BYA114" s="78"/>
      <c r="BYB114" s="79"/>
      <c r="BYC114" s="79"/>
      <c r="BYD114" s="80"/>
      <c r="BYE114" s="81"/>
      <c r="BYF114" s="79"/>
      <c r="BYG114" s="79"/>
      <c r="BYH114" s="81"/>
      <c r="BYI114" s="80"/>
      <c r="BYK114" s="77"/>
      <c r="BYL114" s="80"/>
      <c r="BYM114" s="80"/>
      <c r="BYN114" s="80"/>
      <c r="BYO114" s="80"/>
      <c r="BYP114" s="77"/>
      <c r="BYQ114" s="78"/>
      <c r="BYR114" s="79"/>
      <c r="BYS114" s="79"/>
      <c r="BYT114" s="80"/>
      <c r="BYU114" s="81"/>
      <c r="BYV114" s="79"/>
      <c r="BYW114" s="79"/>
      <c r="BYX114" s="81"/>
      <c r="BYY114" s="80"/>
      <c r="BZA114" s="77"/>
      <c r="BZB114" s="80"/>
      <c r="BZC114" s="80"/>
      <c r="BZD114" s="80"/>
      <c r="BZE114" s="80"/>
      <c r="BZF114" s="77"/>
      <c r="BZG114" s="78"/>
      <c r="BZH114" s="79"/>
      <c r="BZI114" s="79"/>
      <c r="BZJ114" s="80"/>
      <c r="BZK114" s="81"/>
      <c r="BZL114" s="79"/>
      <c r="BZM114" s="79"/>
      <c r="BZN114" s="81"/>
      <c r="BZO114" s="80"/>
      <c r="BZQ114" s="77"/>
      <c r="BZR114" s="80"/>
      <c r="BZS114" s="80"/>
      <c r="BZT114" s="80"/>
      <c r="BZU114" s="80"/>
      <c r="BZV114" s="77"/>
      <c r="BZW114" s="78"/>
      <c r="BZX114" s="79"/>
      <c r="BZY114" s="79"/>
      <c r="BZZ114" s="80"/>
      <c r="CAA114" s="81"/>
      <c r="CAB114" s="79"/>
      <c r="CAC114" s="79"/>
      <c r="CAD114" s="81"/>
      <c r="CAE114" s="80"/>
      <c r="CAG114" s="77"/>
      <c r="CAH114" s="80"/>
      <c r="CAI114" s="80"/>
      <c r="CAJ114" s="80"/>
      <c r="CAK114" s="80"/>
      <c r="CAL114" s="77"/>
      <c r="CAM114" s="78"/>
      <c r="CAN114" s="79"/>
      <c r="CAO114" s="79"/>
      <c r="CAP114" s="80"/>
      <c r="CAQ114" s="81"/>
      <c r="CAR114" s="79"/>
      <c r="CAS114" s="79"/>
      <c r="CAT114" s="81"/>
      <c r="CAU114" s="80"/>
      <c r="CAW114" s="77"/>
      <c r="CAX114" s="80"/>
      <c r="CAY114" s="80"/>
      <c r="CAZ114" s="80"/>
      <c r="CBA114" s="80"/>
      <c r="CBB114" s="77"/>
      <c r="CBC114" s="78"/>
      <c r="CBD114" s="79"/>
      <c r="CBE114" s="79"/>
      <c r="CBF114" s="80"/>
      <c r="CBG114" s="81"/>
      <c r="CBH114" s="79"/>
      <c r="CBI114" s="79"/>
      <c r="CBJ114" s="81"/>
      <c r="CBK114" s="80"/>
      <c r="CBM114" s="77"/>
      <c r="CBN114" s="80"/>
      <c r="CBO114" s="80"/>
      <c r="CBP114" s="80"/>
      <c r="CBQ114" s="80"/>
      <c r="CBR114" s="77"/>
      <c r="CBS114" s="78"/>
      <c r="CBT114" s="79"/>
      <c r="CBU114" s="79"/>
      <c r="CBV114" s="80"/>
      <c r="CBW114" s="81"/>
      <c r="CBX114" s="79"/>
      <c r="CBY114" s="79"/>
      <c r="CBZ114" s="81"/>
      <c r="CCA114" s="80"/>
      <c r="CCC114" s="77"/>
      <c r="CCD114" s="80"/>
      <c r="CCE114" s="80"/>
      <c r="CCF114" s="80"/>
      <c r="CCG114" s="80"/>
      <c r="CCH114" s="77"/>
      <c r="CCI114" s="78"/>
      <c r="CCJ114" s="79"/>
      <c r="CCK114" s="79"/>
      <c r="CCL114" s="80"/>
      <c r="CCM114" s="81"/>
      <c r="CCN114" s="79"/>
      <c r="CCO114" s="79"/>
      <c r="CCP114" s="81"/>
      <c r="CCQ114" s="80"/>
      <c r="CCS114" s="77"/>
      <c r="CCT114" s="80"/>
      <c r="CCU114" s="80"/>
      <c r="CCV114" s="80"/>
      <c r="CCW114" s="80"/>
      <c r="CCX114" s="77"/>
      <c r="CCY114" s="78"/>
      <c r="CCZ114" s="79"/>
      <c r="CDA114" s="79"/>
      <c r="CDB114" s="80"/>
      <c r="CDC114" s="81"/>
      <c r="CDD114" s="79"/>
      <c r="CDE114" s="79"/>
      <c r="CDF114" s="81"/>
      <c r="CDG114" s="80"/>
      <c r="CDI114" s="77"/>
      <c r="CDJ114" s="80"/>
      <c r="CDK114" s="80"/>
      <c r="CDL114" s="80"/>
      <c r="CDM114" s="80"/>
      <c r="CDN114" s="77"/>
      <c r="CDO114" s="78"/>
      <c r="CDP114" s="79"/>
      <c r="CDQ114" s="79"/>
      <c r="CDR114" s="80"/>
      <c r="CDS114" s="81"/>
      <c r="CDT114" s="79"/>
      <c r="CDU114" s="79"/>
      <c r="CDV114" s="81"/>
      <c r="CDW114" s="80"/>
      <c r="CDY114" s="77"/>
      <c r="CDZ114" s="80"/>
      <c r="CEA114" s="80"/>
      <c r="CEB114" s="80"/>
      <c r="CEC114" s="80"/>
      <c r="CED114" s="77"/>
      <c r="CEE114" s="78"/>
      <c r="CEF114" s="79"/>
      <c r="CEG114" s="79"/>
      <c r="CEH114" s="80"/>
      <c r="CEI114" s="81"/>
      <c r="CEJ114" s="79"/>
      <c r="CEK114" s="79"/>
      <c r="CEL114" s="81"/>
      <c r="CEM114" s="80"/>
      <c r="CEO114" s="77"/>
      <c r="CEP114" s="80"/>
      <c r="CEQ114" s="80"/>
      <c r="CER114" s="80"/>
      <c r="CES114" s="80"/>
      <c r="CET114" s="77"/>
      <c r="CEU114" s="78"/>
      <c r="CEV114" s="79"/>
      <c r="CEW114" s="79"/>
      <c r="CEX114" s="80"/>
      <c r="CEY114" s="81"/>
      <c r="CEZ114" s="79"/>
      <c r="CFA114" s="79"/>
      <c r="CFB114" s="81"/>
      <c r="CFC114" s="80"/>
      <c r="CFE114" s="77"/>
      <c r="CFF114" s="80"/>
      <c r="CFG114" s="80"/>
      <c r="CFH114" s="80"/>
      <c r="CFI114" s="80"/>
      <c r="CFJ114" s="77"/>
      <c r="CFK114" s="78"/>
      <c r="CFL114" s="79"/>
      <c r="CFM114" s="79"/>
      <c r="CFN114" s="80"/>
      <c r="CFO114" s="81"/>
      <c r="CFP114" s="79"/>
      <c r="CFQ114" s="79"/>
      <c r="CFR114" s="81"/>
      <c r="CFS114" s="80"/>
      <c r="CFU114" s="77"/>
      <c r="CFV114" s="80"/>
      <c r="CFW114" s="80"/>
      <c r="CFX114" s="80"/>
      <c r="CFY114" s="80"/>
      <c r="CFZ114" s="77"/>
      <c r="CGA114" s="78"/>
      <c r="CGB114" s="79"/>
      <c r="CGC114" s="79"/>
      <c r="CGD114" s="80"/>
      <c r="CGE114" s="81"/>
      <c r="CGF114" s="79"/>
      <c r="CGG114" s="79"/>
      <c r="CGH114" s="81"/>
      <c r="CGI114" s="80"/>
      <c r="CGK114" s="77"/>
      <c r="CGL114" s="80"/>
      <c r="CGM114" s="80"/>
      <c r="CGN114" s="80"/>
      <c r="CGO114" s="80"/>
      <c r="CGP114" s="77"/>
      <c r="CGQ114" s="78"/>
      <c r="CGR114" s="79"/>
      <c r="CGS114" s="79"/>
      <c r="CGT114" s="80"/>
      <c r="CGU114" s="81"/>
      <c r="CGV114" s="79"/>
      <c r="CGW114" s="79"/>
      <c r="CGX114" s="81"/>
      <c r="CGY114" s="80"/>
      <c r="CHA114" s="77"/>
      <c r="CHB114" s="80"/>
      <c r="CHC114" s="80"/>
      <c r="CHD114" s="80"/>
      <c r="CHE114" s="80"/>
      <c r="CHF114" s="77"/>
      <c r="CHG114" s="78"/>
      <c r="CHH114" s="79"/>
      <c r="CHI114" s="79"/>
      <c r="CHJ114" s="80"/>
      <c r="CHK114" s="81"/>
      <c r="CHL114" s="79"/>
      <c r="CHM114" s="79"/>
      <c r="CHN114" s="81"/>
      <c r="CHO114" s="80"/>
      <c r="CHQ114" s="77"/>
      <c r="CHR114" s="80"/>
      <c r="CHS114" s="80"/>
      <c r="CHT114" s="80"/>
      <c r="CHU114" s="80"/>
      <c r="CHV114" s="77"/>
      <c r="CHW114" s="78"/>
      <c r="CHX114" s="79"/>
      <c r="CHY114" s="79"/>
      <c r="CHZ114" s="80"/>
      <c r="CIA114" s="81"/>
      <c r="CIB114" s="79"/>
      <c r="CIC114" s="79"/>
      <c r="CID114" s="81"/>
      <c r="CIE114" s="80"/>
      <c r="CIG114" s="77"/>
      <c r="CIH114" s="80"/>
      <c r="CII114" s="80"/>
      <c r="CIJ114" s="80"/>
      <c r="CIK114" s="80"/>
      <c r="CIL114" s="77"/>
      <c r="CIM114" s="78"/>
      <c r="CIN114" s="79"/>
      <c r="CIO114" s="79"/>
      <c r="CIP114" s="80"/>
      <c r="CIQ114" s="81"/>
      <c r="CIR114" s="79"/>
      <c r="CIS114" s="79"/>
      <c r="CIT114" s="81"/>
      <c r="CIU114" s="80"/>
      <c r="CIW114" s="77"/>
      <c r="CIX114" s="80"/>
      <c r="CIY114" s="80"/>
      <c r="CIZ114" s="80"/>
      <c r="CJA114" s="80"/>
      <c r="CJB114" s="77"/>
      <c r="CJC114" s="78"/>
      <c r="CJD114" s="79"/>
      <c r="CJE114" s="79"/>
      <c r="CJF114" s="80"/>
      <c r="CJG114" s="81"/>
      <c r="CJH114" s="79"/>
      <c r="CJI114" s="79"/>
      <c r="CJJ114" s="81"/>
      <c r="CJK114" s="80"/>
      <c r="CJM114" s="77"/>
      <c r="CJN114" s="80"/>
      <c r="CJO114" s="80"/>
      <c r="CJP114" s="80"/>
      <c r="CJQ114" s="80"/>
      <c r="CJR114" s="77"/>
      <c r="CJS114" s="78"/>
      <c r="CJT114" s="79"/>
      <c r="CJU114" s="79"/>
      <c r="CJV114" s="80"/>
      <c r="CJW114" s="81"/>
      <c r="CJX114" s="79"/>
      <c r="CJY114" s="79"/>
      <c r="CJZ114" s="81"/>
      <c r="CKA114" s="80"/>
      <c r="CKC114" s="77"/>
      <c r="CKD114" s="80"/>
      <c r="CKE114" s="80"/>
      <c r="CKF114" s="80"/>
      <c r="CKG114" s="80"/>
      <c r="CKH114" s="77"/>
      <c r="CKI114" s="78"/>
      <c r="CKJ114" s="79"/>
      <c r="CKK114" s="79"/>
      <c r="CKL114" s="80"/>
      <c r="CKM114" s="81"/>
      <c r="CKN114" s="79"/>
      <c r="CKO114" s="79"/>
      <c r="CKP114" s="81"/>
      <c r="CKQ114" s="80"/>
      <c r="CKS114" s="77"/>
      <c r="CKT114" s="80"/>
      <c r="CKU114" s="80"/>
      <c r="CKV114" s="80"/>
      <c r="CKW114" s="80"/>
      <c r="CKX114" s="77"/>
      <c r="CKY114" s="78"/>
      <c r="CKZ114" s="79"/>
      <c r="CLA114" s="79"/>
      <c r="CLB114" s="80"/>
      <c r="CLC114" s="81"/>
      <c r="CLD114" s="79"/>
      <c r="CLE114" s="79"/>
      <c r="CLF114" s="81"/>
      <c r="CLG114" s="80"/>
      <c r="CLI114" s="77"/>
      <c r="CLJ114" s="80"/>
      <c r="CLK114" s="80"/>
      <c r="CLL114" s="80"/>
      <c r="CLM114" s="80"/>
      <c r="CLN114" s="77"/>
      <c r="CLO114" s="78"/>
      <c r="CLP114" s="79"/>
      <c r="CLQ114" s="79"/>
      <c r="CLR114" s="80"/>
      <c r="CLS114" s="81"/>
      <c r="CLT114" s="79"/>
      <c r="CLU114" s="79"/>
      <c r="CLV114" s="81"/>
      <c r="CLW114" s="80"/>
      <c r="CLY114" s="77"/>
      <c r="CLZ114" s="80"/>
      <c r="CMA114" s="80"/>
      <c r="CMB114" s="80"/>
      <c r="CMC114" s="80"/>
      <c r="CMD114" s="77"/>
      <c r="CME114" s="78"/>
      <c r="CMF114" s="79"/>
      <c r="CMG114" s="79"/>
      <c r="CMH114" s="80"/>
      <c r="CMI114" s="81"/>
      <c r="CMJ114" s="79"/>
      <c r="CMK114" s="79"/>
      <c r="CML114" s="81"/>
      <c r="CMM114" s="80"/>
      <c r="CMO114" s="77"/>
      <c r="CMP114" s="80"/>
      <c r="CMQ114" s="80"/>
      <c r="CMR114" s="80"/>
      <c r="CMS114" s="80"/>
      <c r="CMT114" s="77"/>
      <c r="CMU114" s="78"/>
      <c r="CMV114" s="79"/>
      <c r="CMW114" s="79"/>
      <c r="CMX114" s="80"/>
      <c r="CMY114" s="81"/>
      <c r="CMZ114" s="79"/>
      <c r="CNA114" s="79"/>
      <c r="CNB114" s="81"/>
      <c r="CNC114" s="80"/>
      <c r="CNE114" s="77"/>
      <c r="CNF114" s="80"/>
      <c r="CNG114" s="80"/>
      <c r="CNH114" s="80"/>
      <c r="CNI114" s="80"/>
      <c r="CNJ114" s="77"/>
      <c r="CNK114" s="78"/>
      <c r="CNL114" s="79"/>
      <c r="CNM114" s="79"/>
      <c r="CNN114" s="80"/>
      <c r="CNO114" s="81"/>
      <c r="CNP114" s="79"/>
      <c r="CNQ114" s="79"/>
      <c r="CNR114" s="81"/>
      <c r="CNS114" s="80"/>
      <c r="CNU114" s="77"/>
      <c r="CNV114" s="80"/>
      <c r="CNW114" s="80"/>
      <c r="CNX114" s="80"/>
      <c r="CNY114" s="80"/>
      <c r="CNZ114" s="77"/>
      <c r="COA114" s="78"/>
      <c r="COB114" s="79"/>
      <c r="COC114" s="79"/>
      <c r="COD114" s="80"/>
      <c r="COE114" s="81"/>
      <c r="COF114" s="79"/>
      <c r="COG114" s="79"/>
      <c r="COH114" s="81"/>
      <c r="COI114" s="80"/>
      <c r="COK114" s="77"/>
      <c r="COL114" s="80"/>
      <c r="COM114" s="80"/>
      <c r="CON114" s="80"/>
      <c r="COO114" s="80"/>
      <c r="COP114" s="77"/>
      <c r="COQ114" s="78"/>
      <c r="COR114" s="79"/>
      <c r="COS114" s="79"/>
      <c r="COT114" s="80"/>
      <c r="COU114" s="81"/>
      <c r="COV114" s="79"/>
      <c r="COW114" s="79"/>
      <c r="COX114" s="81"/>
      <c r="COY114" s="80"/>
      <c r="CPA114" s="77"/>
      <c r="CPB114" s="80"/>
      <c r="CPC114" s="80"/>
      <c r="CPD114" s="80"/>
      <c r="CPE114" s="80"/>
      <c r="CPF114" s="77"/>
      <c r="CPG114" s="78"/>
      <c r="CPH114" s="79"/>
      <c r="CPI114" s="79"/>
      <c r="CPJ114" s="80"/>
      <c r="CPK114" s="81"/>
      <c r="CPL114" s="79"/>
      <c r="CPM114" s="79"/>
      <c r="CPN114" s="81"/>
      <c r="CPO114" s="80"/>
      <c r="CPQ114" s="77"/>
      <c r="CPR114" s="80"/>
      <c r="CPS114" s="80"/>
      <c r="CPT114" s="80"/>
      <c r="CPU114" s="80"/>
      <c r="CPV114" s="77"/>
      <c r="CPW114" s="78"/>
      <c r="CPX114" s="79"/>
      <c r="CPY114" s="79"/>
      <c r="CPZ114" s="80"/>
      <c r="CQA114" s="81"/>
      <c r="CQB114" s="79"/>
      <c r="CQC114" s="79"/>
      <c r="CQD114" s="81"/>
      <c r="CQE114" s="80"/>
      <c r="CQG114" s="77"/>
      <c r="CQH114" s="80"/>
      <c r="CQI114" s="80"/>
      <c r="CQJ114" s="80"/>
      <c r="CQK114" s="80"/>
      <c r="CQL114" s="77"/>
      <c r="CQM114" s="78"/>
      <c r="CQN114" s="79"/>
      <c r="CQO114" s="79"/>
      <c r="CQP114" s="80"/>
      <c r="CQQ114" s="81"/>
      <c r="CQR114" s="79"/>
      <c r="CQS114" s="79"/>
      <c r="CQT114" s="81"/>
      <c r="CQU114" s="80"/>
      <c r="CQW114" s="77"/>
      <c r="CQX114" s="80"/>
      <c r="CQY114" s="80"/>
      <c r="CQZ114" s="80"/>
      <c r="CRA114" s="80"/>
      <c r="CRB114" s="77"/>
      <c r="CRC114" s="78"/>
      <c r="CRD114" s="79"/>
      <c r="CRE114" s="79"/>
      <c r="CRF114" s="80"/>
      <c r="CRG114" s="81"/>
      <c r="CRH114" s="79"/>
      <c r="CRI114" s="79"/>
      <c r="CRJ114" s="81"/>
      <c r="CRK114" s="80"/>
      <c r="CRM114" s="77"/>
      <c r="CRN114" s="80"/>
      <c r="CRO114" s="80"/>
      <c r="CRP114" s="80"/>
      <c r="CRQ114" s="80"/>
      <c r="CRR114" s="77"/>
      <c r="CRS114" s="78"/>
      <c r="CRT114" s="79"/>
      <c r="CRU114" s="79"/>
      <c r="CRV114" s="80"/>
      <c r="CRW114" s="81"/>
      <c r="CRX114" s="79"/>
      <c r="CRY114" s="79"/>
      <c r="CRZ114" s="81"/>
      <c r="CSA114" s="80"/>
      <c r="CSC114" s="77"/>
      <c r="CSD114" s="80"/>
      <c r="CSE114" s="80"/>
      <c r="CSF114" s="80"/>
      <c r="CSG114" s="80"/>
      <c r="CSH114" s="77"/>
      <c r="CSI114" s="78"/>
      <c r="CSJ114" s="79"/>
      <c r="CSK114" s="79"/>
      <c r="CSL114" s="80"/>
      <c r="CSM114" s="81"/>
      <c r="CSN114" s="79"/>
      <c r="CSO114" s="79"/>
      <c r="CSP114" s="81"/>
      <c r="CSQ114" s="80"/>
      <c r="CSS114" s="77"/>
      <c r="CST114" s="80"/>
      <c r="CSU114" s="80"/>
      <c r="CSV114" s="80"/>
      <c r="CSW114" s="80"/>
      <c r="CSX114" s="77"/>
      <c r="CSY114" s="78"/>
      <c r="CSZ114" s="79"/>
      <c r="CTA114" s="79"/>
      <c r="CTB114" s="80"/>
      <c r="CTC114" s="81"/>
      <c r="CTD114" s="79"/>
      <c r="CTE114" s="79"/>
      <c r="CTF114" s="81"/>
      <c r="CTG114" s="80"/>
      <c r="CTI114" s="77"/>
      <c r="CTJ114" s="80"/>
      <c r="CTK114" s="80"/>
      <c r="CTL114" s="80"/>
      <c r="CTM114" s="80"/>
      <c r="CTN114" s="77"/>
      <c r="CTO114" s="78"/>
      <c r="CTP114" s="79"/>
      <c r="CTQ114" s="79"/>
      <c r="CTR114" s="80"/>
      <c r="CTS114" s="81"/>
      <c r="CTT114" s="79"/>
      <c r="CTU114" s="79"/>
      <c r="CTV114" s="81"/>
      <c r="CTW114" s="80"/>
      <c r="CTY114" s="77"/>
      <c r="CTZ114" s="80"/>
      <c r="CUA114" s="80"/>
      <c r="CUB114" s="80"/>
      <c r="CUC114" s="80"/>
      <c r="CUD114" s="77"/>
      <c r="CUE114" s="78"/>
      <c r="CUF114" s="79"/>
      <c r="CUG114" s="79"/>
      <c r="CUH114" s="80"/>
      <c r="CUI114" s="81"/>
      <c r="CUJ114" s="79"/>
      <c r="CUK114" s="79"/>
      <c r="CUL114" s="81"/>
      <c r="CUM114" s="80"/>
      <c r="CUO114" s="77"/>
      <c r="CUP114" s="80"/>
      <c r="CUQ114" s="80"/>
      <c r="CUR114" s="80"/>
      <c r="CUS114" s="80"/>
      <c r="CUT114" s="77"/>
      <c r="CUU114" s="78"/>
      <c r="CUV114" s="79"/>
      <c r="CUW114" s="79"/>
      <c r="CUX114" s="80"/>
      <c r="CUY114" s="81"/>
      <c r="CUZ114" s="79"/>
      <c r="CVA114" s="79"/>
      <c r="CVB114" s="81"/>
      <c r="CVC114" s="80"/>
      <c r="CVE114" s="77"/>
      <c r="CVF114" s="80"/>
      <c r="CVG114" s="80"/>
      <c r="CVH114" s="80"/>
      <c r="CVI114" s="80"/>
      <c r="CVJ114" s="77"/>
      <c r="CVK114" s="78"/>
      <c r="CVL114" s="79"/>
      <c r="CVM114" s="79"/>
      <c r="CVN114" s="80"/>
      <c r="CVO114" s="81"/>
      <c r="CVP114" s="79"/>
      <c r="CVQ114" s="79"/>
      <c r="CVR114" s="81"/>
      <c r="CVS114" s="80"/>
      <c r="CVU114" s="77"/>
      <c r="CVV114" s="80"/>
      <c r="CVW114" s="80"/>
      <c r="CVX114" s="80"/>
      <c r="CVY114" s="80"/>
      <c r="CVZ114" s="77"/>
      <c r="CWA114" s="78"/>
      <c r="CWB114" s="79"/>
      <c r="CWC114" s="79"/>
      <c r="CWD114" s="80"/>
      <c r="CWE114" s="81"/>
      <c r="CWF114" s="79"/>
      <c r="CWG114" s="79"/>
      <c r="CWH114" s="81"/>
      <c r="CWI114" s="80"/>
      <c r="CWK114" s="77"/>
      <c r="CWL114" s="80"/>
      <c r="CWM114" s="80"/>
      <c r="CWN114" s="80"/>
      <c r="CWO114" s="80"/>
      <c r="CWP114" s="77"/>
      <c r="CWQ114" s="78"/>
      <c r="CWR114" s="79"/>
      <c r="CWS114" s="79"/>
      <c r="CWT114" s="80"/>
      <c r="CWU114" s="81"/>
      <c r="CWV114" s="79"/>
      <c r="CWW114" s="79"/>
      <c r="CWX114" s="81"/>
      <c r="CWY114" s="80"/>
      <c r="CXA114" s="77"/>
      <c r="CXB114" s="80"/>
      <c r="CXC114" s="80"/>
      <c r="CXD114" s="80"/>
      <c r="CXE114" s="80"/>
      <c r="CXF114" s="77"/>
      <c r="CXG114" s="78"/>
      <c r="CXH114" s="79"/>
      <c r="CXI114" s="79"/>
      <c r="CXJ114" s="80"/>
      <c r="CXK114" s="81"/>
      <c r="CXL114" s="79"/>
      <c r="CXM114" s="79"/>
      <c r="CXN114" s="81"/>
      <c r="CXO114" s="80"/>
      <c r="CXQ114" s="77"/>
      <c r="CXR114" s="80"/>
      <c r="CXS114" s="80"/>
      <c r="CXT114" s="80"/>
      <c r="CXU114" s="80"/>
      <c r="CXV114" s="77"/>
      <c r="CXW114" s="78"/>
      <c r="CXX114" s="79"/>
      <c r="CXY114" s="79"/>
      <c r="CXZ114" s="80"/>
      <c r="CYA114" s="81"/>
      <c r="CYB114" s="79"/>
      <c r="CYC114" s="79"/>
      <c r="CYD114" s="81"/>
      <c r="CYE114" s="80"/>
      <c r="CYG114" s="77"/>
      <c r="CYH114" s="80"/>
      <c r="CYI114" s="80"/>
      <c r="CYJ114" s="80"/>
      <c r="CYK114" s="80"/>
      <c r="CYL114" s="77"/>
      <c r="CYM114" s="78"/>
      <c r="CYN114" s="79"/>
      <c r="CYO114" s="79"/>
      <c r="CYP114" s="80"/>
      <c r="CYQ114" s="81"/>
      <c r="CYR114" s="79"/>
      <c r="CYS114" s="79"/>
      <c r="CYT114" s="81"/>
      <c r="CYU114" s="80"/>
      <c r="CYW114" s="77"/>
      <c r="CYX114" s="80"/>
      <c r="CYY114" s="80"/>
      <c r="CYZ114" s="80"/>
      <c r="CZA114" s="80"/>
      <c r="CZB114" s="77"/>
      <c r="CZC114" s="78"/>
      <c r="CZD114" s="79"/>
      <c r="CZE114" s="79"/>
      <c r="CZF114" s="80"/>
      <c r="CZG114" s="81"/>
      <c r="CZH114" s="79"/>
      <c r="CZI114" s="79"/>
      <c r="CZJ114" s="81"/>
      <c r="CZK114" s="80"/>
      <c r="CZM114" s="77"/>
      <c r="CZN114" s="80"/>
      <c r="CZO114" s="80"/>
      <c r="CZP114" s="80"/>
      <c r="CZQ114" s="80"/>
      <c r="CZR114" s="77"/>
      <c r="CZS114" s="78"/>
      <c r="CZT114" s="79"/>
      <c r="CZU114" s="79"/>
      <c r="CZV114" s="80"/>
      <c r="CZW114" s="81"/>
      <c r="CZX114" s="79"/>
      <c r="CZY114" s="79"/>
      <c r="CZZ114" s="81"/>
      <c r="DAA114" s="80"/>
      <c r="DAC114" s="77"/>
      <c r="DAD114" s="80"/>
      <c r="DAE114" s="80"/>
      <c r="DAF114" s="80"/>
      <c r="DAG114" s="80"/>
      <c r="DAH114" s="77"/>
      <c r="DAI114" s="78"/>
      <c r="DAJ114" s="79"/>
      <c r="DAK114" s="79"/>
      <c r="DAL114" s="80"/>
      <c r="DAM114" s="81"/>
      <c r="DAN114" s="79"/>
      <c r="DAO114" s="79"/>
      <c r="DAP114" s="81"/>
      <c r="DAQ114" s="80"/>
      <c r="DAS114" s="77"/>
      <c r="DAT114" s="80"/>
      <c r="DAU114" s="80"/>
      <c r="DAV114" s="80"/>
      <c r="DAW114" s="80"/>
      <c r="DAX114" s="77"/>
      <c r="DAY114" s="78"/>
      <c r="DAZ114" s="79"/>
      <c r="DBA114" s="79"/>
      <c r="DBB114" s="80"/>
      <c r="DBC114" s="81"/>
      <c r="DBD114" s="79"/>
      <c r="DBE114" s="79"/>
      <c r="DBF114" s="81"/>
      <c r="DBG114" s="80"/>
      <c r="DBI114" s="77"/>
      <c r="DBJ114" s="80"/>
      <c r="DBK114" s="80"/>
      <c r="DBL114" s="80"/>
      <c r="DBM114" s="80"/>
      <c r="DBN114" s="77"/>
      <c r="DBO114" s="78"/>
      <c r="DBP114" s="79"/>
      <c r="DBQ114" s="79"/>
      <c r="DBR114" s="80"/>
      <c r="DBS114" s="81"/>
      <c r="DBT114" s="79"/>
      <c r="DBU114" s="79"/>
      <c r="DBV114" s="81"/>
      <c r="DBW114" s="80"/>
      <c r="DBY114" s="77"/>
      <c r="DBZ114" s="80"/>
      <c r="DCA114" s="80"/>
      <c r="DCB114" s="80"/>
      <c r="DCC114" s="80"/>
      <c r="DCD114" s="77"/>
      <c r="DCE114" s="78"/>
      <c r="DCF114" s="79"/>
      <c r="DCG114" s="79"/>
      <c r="DCH114" s="80"/>
      <c r="DCI114" s="81"/>
      <c r="DCJ114" s="79"/>
      <c r="DCK114" s="79"/>
      <c r="DCL114" s="81"/>
      <c r="DCM114" s="80"/>
      <c r="DCO114" s="77"/>
      <c r="DCP114" s="80"/>
      <c r="DCQ114" s="80"/>
      <c r="DCR114" s="80"/>
      <c r="DCS114" s="80"/>
      <c r="DCT114" s="77"/>
      <c r="DCU114" s="78"/>
      <c r="DCV114" s="79"/>
      <c r="DCW114" s="79"/>
      <c r="DCX114" s="80"/>
      <c r="DCY114" s="81"/>
      <c r="DCZ114" s="79"/>
      <c r="DDA114" s="79"/>
      <c r="DDB114" s="81"/>
      <c r="DDC114" s="80"/>
      <c r="DDE114" s="77"/>
      <c r="DDF114" s="80"/>
      <c r="DDG114" s="80"/>
      <c r="DDH114" s="80"/>
      <c r="DDI114" s="80"/>
      <c r="DDJ114" s="77"/>
      <c r="DDK114" s="78"/>
      <c r="DDL114" s="79"/>
      <c r="DDM114" s="79"/>
      <c r="DDN114" s="80"/>
      <c r="DDO114" s="81"/>
      <c r="DDP114" s="79"/>
      <c r="DDQ114" s="79"/>
      <c r="DDR114" s="81"/>
      <c r="DDS114" s="80"/>
      <c r="DDU114" s="77"/>
      <c r="DDV114" s="80"/>
      <c r="DDW114" s="80"/>
      <c r="DDX114" s="80"/>
      <c r="DDY114" s="80"/>
      <c r="DDZ114" s="77"/>
      <c r="DEA114" s="78"/>
      <c r="DEB114" s="79"/>
      <c r="DEC114" s="79"/>
      <c r="DED114" s="80"/>
      <c r="DEE114" s="81"/>
      <c r="DEF114" s="79"/>
      <c r="DEG114" s="79"/>
      <c r="DEH114" s="81"/>
      <c r="DEI114" s="80"/>
      <c r="DEK114" s="77"/>
      <c r="DEL114" s="80"/>
      <c r="DEM114" s="80"/>
      <c r="DEN114" s="80"/>
      <c r="DEO114" s="80"/>
      <c r="DEP114" s="77"/>
      <c r="DEQ114" s="78"/>
      <c r="DER114" s="79"/>
      <c r="DES114" s="79"/>
      <c r="DET114" s="80"/>
      <c r="DEU114" s="81"/>
      <c r="DEV114" s="79"/>
      <c r="DEW114" s="79"/>
      <c r="DEX114" s="81"/>
      <c r="DEY114" s="80"/>
      <c r="DFA114" s="77"/>
      <c r="DFB114" s="80"/>
      <c r="DFC114" s="80"/>
      <c r="DFD114" s="80"/>
      <c r="DFE114" s="80"/>
      <c r="DFF114" s="77"/>
      <c r="DFG114" s="78"/>
      <c r="DFH114" s="79"/>
      <c r="DFI114" s="79"/>
      <c r="DFJ114" s="80"/>
      <c r="DFK114" s="81"/>
      <c r="DFL114" s="79"/>
      <c r="DFM114" s="79"/>
      <c r="DFN114" s="81"/>
      <c r="DFO114" s="80"/>
      <c r="DFQ114" s="77"/>
      <c r="DFR114" s="80"/>
      <c r="DFS114" s="80"/>
      <c r="DFT114" s="80"/>
      <c r="DFU114" s="80"/>
      <c r="DFV114" s="77"/>
      <c r="DFW114" s="78"/>
      <c r="DFX114" s="79"/>
      <c r="DFY114" s="79"/>
      <c r="DFZ114" s="80"/>
      <c r="DGA114" s="81"/>
      <c r="DGB114" s="79"/>
      <c r="DGC114" s="79"/>
      <c r="DGD114" s="81"/>
      <c r="DGE114" s="80"/>
      <c r="DGG114" s="77"/>
      <c r="DGH114" s="80"/>
      <c r="DGI114" s="80"/>
      <c r="DGJ114" s="80"/>
      <c r="DGK114" s="80"/>
      <c r="DGL114" s="77"/>
      <c r="DGM114" s="78"/>
      <c r="DGN114" s="79"/>
      <c r="DGO114" s="79"/>
      <c r="DGP114" s="80"/>
      <c r="DGQ114" s="81"/>
      <c r="DGR114" s="79"/>
      <c r="DGS114" s="79"/>
      <c r="DGT114" s="81"/>
      <c r="DGU114" s="80"/>
      <c r="DGW114" s="77"/>
      <c r="DGX114" s="80"/>
      <c r="DGY114" s="80"/>
      <c r="DGZ114" s="80"/>
      <c r="DHA114" s="80"/>
      <c r="DHB114" s="77"/>
      <c r="DHC114" s="78"/>
      <c r="DHD114" s="79"/>
      <c r="DHE114" s="79"/>
      <c r="DHF114" s="80"/>
      <c r="DHG114" s="81"/>
      <c r="DHH114" s="79"/>
      <c r="DHI114" s="79"/>
      <c r="DHJ114" s="81"/>
      <c r="DHK114" s="80"/>
      <c r="DHM114" s="77"/>
      <c r="DHN114" s="80"/>
      <c r="DHO114" s="80"/>
      <c r="DHP114" s="80"/>
      <c r="DHQ114" s="80"/>
      <c r="DHR114" s="77"/>
      <c r="DHS114" s="78"/>
      <c r="DHT114" s="79"/>
      <c r="DHU114" s="79"/>
      <c r="DHV114" s="80"/>
      <c r="DHW114" s="81"/>
      <c r="DHX114" s="79"/>
      <c r="DHY114" s="79"/>
      <c r="DHZ114" s="81"/>
      <c r="DIA114" s="80"/>
      <c r="DIC114" s="77"/>
      <c r="DID114" s="80"/>
      <c r="DIE114" s="80"/>
      <c r="DIF114" s="80"/>
      <c r="DIG114" s="80"/>
      <c r="DIH114" s="77"/>
      <c r="DII114" s="78"/>
      <c r="DIJ114" s="79"/>
      <c r="DIK114" s="79"/>
      <c r="DIL114" s="80"/>
      <c r="DIM114" s="81"/>
      <c r="DIN114" s="79"/>
      <c r="DIO114" s="79"/>
      <c r="DIP114" s="81"/>
      <c r="DIQ114" s="80"/>
      <c r="DIS114" s="77"/>
      <c r="DIT114" s="80"/>
      <c r="DIU114" s="80"/>
      <c r="DIV114" s="80"/>
      <c r="DIW114" s="80"/>
      <c r="DIX114" s="77"/>
      <c r="DIY114" s="78"/>
      <c r="DIZ114" s="79"/>
      <c r="DJA114" s="79"/>
      <c r="DJB114" s="80"/>
      <c r="DJC114" s="81"/>
      <c r="DJD114" s="79"/>
      <c r="DJE114" s="79"/>
      <c r="DJF114" s="81"/>
      <c r="DJG114" s="80"/>
      <c r="DJI114" s="77"/>
      <c r="DJJ114" s="80"/>
      <c r="DJK114" s="80"/>
      <c r="DJL114" s="80"/>
      <c r="DJM114" s="80"/>
      <c r="DJN114" s="77"/>
      <c r="DJO114" s="78"/>
      <c r="DJP114" s="79"/>
      <c r="DJQ114" s="79"/>
      <c r="DJR114" s="80"/>
      <c r="DJS114" s="81"/>
      <c r="DJT114" s="79"/>
      <c r="DJU114" s="79"/>
      <c r="DJV114" s="81"/>
      <c r="DJW114" s="80"/>
      <c r="DJY114" s="77"/>
      <c r="DJZ114" s="80"/>
      <c r="DKA114" s="80"/>
      <c r="DKB114" s="80"/>
      <c r="DKC114" s="80"/>
      <c r="DKD114" s="77"/>
      <c r="DKE114" s="78"/>
      <c r="DKF114" s="79"/>
      <c r="DKG114" s="79"/>
      <c r="DKH114" s="80"/>
      <c r="DKI114" s="81"/>
      <c r="DKJ114" s="79"/>
      <c r="DKK114" s="79"/>
      <c r="DKL114" s="81"/>
      <c r="DKM114" s="80"/>
      <c r="DKO114" s="77"/>
      <c r="DKP114" s="80"/>
      <c r="DKQ114" s="80"/>
      <c r="DKR114" s="80"/>
      <c r="DKS114" s="80"/>
      <c r="DKT114" s="77"/>
      <c r="DKU114" s="78"/>
      <c r="DKV114" s="79"/>
      <c r="DKW114" s="79"/>
      <c r="DKX114" s="80"/>
      <c r="DKY114" s="81"/>
      <c r="DKZ114" s="79"/>
      <c r="DLA114" s="79"/>
      <c r="DLB114" s="81"/>
      <c r="DLC114" s="80"/>
      <c r="DLE114" s="77"/>
      <c r="DLF114" s="80"/>
      <c r="DLG114" s="80"/>
      <c r="DLH114" s="80"/>
      <c r="DLI114" s="80"/>
      <c r="DLJ114" s="77"/>
      <c r="DLK114" s="78"/>
      <c r="DLL114" s="79"/>
      <c r="DLM114" s="79"/>
      <c r="DLN114" s="80"/>
      <c r="DLO114" s="81"/>
      <c r="DLP114" s="79"/>
      <c r="DLQ114" s="79"/>
      <c r="DLR114" s="81"/>
      <c r="DLS114" s="80"/>
      <c r="DLU114" s="77"/>
      <c r="DLV114" s="80"/>
      <c r="DLW114" s="80"/>
      <c r="DLX114" s="80"/>
      <c r="DLY114" s="80"/>
      <c r="DLZ114" s="77"/>
      <c r="DMA114" s="78"/>
      <c r="DMB114" s="79"/>
      <c r="DMC114" s="79"/>
      <c r="DMD114" s="80"/>
      <c r="DME114" s="81"/>
      <c r="DMF114" s="79"/>
      <c r="DMG114" s="79"/>
      <c r="DMH114" s="81"/>
      <c r="DMI114" s="80"/>
      <c r="DMK114" s="77"/>
      <c r="DML114" s="80"/>
      <c r="DMM114" s="80"/>
      <c r="DMN114" s="80"/>
      <c r="DMO114" s="80"/>
      <c r="DMP114" s="77"/>
      <c r="DMQ114" s="78"/>
      <c r="DMR114" s="79"/>
      <c r="DMS114" s="79"/>
      <c r="DMT114" s="80"/>
      <c r="DMU114" s="81"/>
      <c r="DMV114" s="79"/>
      <c r="DMW114" s="79"/>
      <c r="DMX114" s="81"/>
      <c r="DMY114" s="80"/>
      <c r="DNA114" s="77"/>
      <c r="DNB114" s="80"/>
      <c r="DNC114" s="80"/>
      <c r="DND114" s="80"/>
      <c r="DNE114" s="80"/>
      <c r="DNF114" s="77"/>
      <c r="DNG114" s="78"/>
      <c r="DNH114" s="79"/>
      <c r="DNI114" s="79"/>
      <c r="DNJ114" s="80"/>
      <c r="DNK114" s="81"/>
      <c r="DNL114" s="79"/>
      <c r="DNM114" s="79"/>
      <c r="DNN114" s="81"/>
      <c r="DNO114" s="80"/>
      <c r="DNQ114" s="77"/>
      <c r="DNR114" s="80"/>
      <c r="DNS114" s="80"/>
      <c r="DNT114" s="80"/>
      <c r="DNU114" s="80"/>
      <c r="DNV114" s="77"/>
      <c r="DNW114" s="78"/>
      <c r="DNX114" s="79"/>
      <c r="DNY114" s="79"/>
      <c r="DNZ114" s="80"/>
      <c r="DOA114" s="81"/>
      <c r="DOB114" s="79"/>
      <c r="DOC114" s="79"/>
      <c r="DOD114" s="81"/>
      <c r="DOE114" s="80"/>
      <c r="DOG114" s="77"/>
      <c r="DOH114" s="80"/>
      <c r="DOI114" s="80"/>
      <c r="DOJ114" s="80"/>
      <c r="DOK114" s="80"/>
      <c r="DOL114" s="77"/>
      <c r="DOM114" s="78"/>
      <c r="DON114" s="79"/>
      <c r="DOO114" s="79"/>
      <c r="DOP114" s="80"/>
      <c r="DOQ114" s="81"/>
      <c r="DOR114" s="79"/>
      <c r="DOS114" s="79"/>
      <c r="DOT114" s="81"/>
      <c r="DOU114" s="80"/>
      <c r="DOW114" s="77"/>
      <c r="DOX114" s="80"/>
      <c r="DOY114" s="80"/>
      <c r="DOZ114" s="80"/>
      <c r="DPA114" s="80"/>
      <c r="DPB114" s="77"/>
      <c r="DPC114" s="78"/>
      <c r="DPD114" s="79"/>
      <c r="DPE114" s="79"/>
      <c r="DPF114" s="80"/>
      <c r="DPG114" s="81"/>
      <c r="DPH114" s="79"/>
      <c r="DPI114" s="79"/>
      <c r="DPJ114" s="81"/>
      <c r="DPK114" s="80"/>
      <c r="DPM114" s="77"/>
      <c r="DPN114" s="80"/>
      <c r="DPO114" s="80"/>
      <c r="DPP114" s="80"/>
      <c r="DPQ114" s="80"/>
      <c r="DPR114" s="77"/>
      <c r="DPS114" s="78"/>
      <c r="DPT114" s="79"/>
      <c r="DPU114" s="79"/>
      <c r="DPV114" s="80"/>
      <c r="DPW114" s="81"/>
      <c r="DPX114" s="79"/>
      <c r="DPY114" s="79"/>
      <c r="DPZ114" s="81"/>
      <c r="DQA114" s="80"/>
      <c r="DQC114" s="77"/>
      <c r="DQD114" s="80"/>
      <c r="DQE114" s="80"/>
      <c r="DQF114" s="80"/>
      <c r="DQG114" s="80"/>
      <c r="DQH114" s="77"/>
      <c r="DQI114" s="78"/>
      <c r="DQJ114" s="79"/>
      <c r="DQK114" s="79"/>
      <c r="DQL114" s="80"/>
      <c r="DQM114" s="81"/>
      <c r="DQN114" s="79"/>
      <c r="DQO114" s="79"/>
      <c r="DQP114" s="81"/>
      <c r="DQQ114" s="80"/>
      <c r="DQS114" s="77"/>
      <c r="DQT114" s="80"/>
      <c r="DQU114" s="80"/>
      <c r="DQV114" s="80"/>
      <c r="DQW114" s="80"/>
      <c r="DQX114" s="77"/>
      <c r="DQY114" s="78"/>
      <c r="DQZ114" s="79"/>
      <c r="DRA114" s="79"/>
      <c r="DRB114" s="80"/>
      <c r="DRC114" s="81"/>
      <c r="DRD114" s="79"/>
      <c r="DRE114" s="79"/>
      <c r="DRF114" s="81"/>
      <c r="DRG114" s="80"/>
      <c r="DRI114" s="77"/>
      <c r="DRJ114" s="80"/>
      <c r="DRK114" s="80"/>
      <c r="DRL114" s="80"/>
      <c r="DRM114" s="80"/>
      <c r="DRN114" s="77"/>
      <c r="DRO114" s="78"/>
      <c r="DRP114" s="79"/>
      <c r="DRQ114" s="79"/>
      <c r="DRR114" s="80"/>
      <c r="DRS114" s="81"/>
      <c r="DRT114" s="79"/>
      <c r="DRU114" s="79"/>
      <c r="DRV114" s="81"/>
      <c r="DRW114" s="80"/>
      <c r="DRY114" s="77"/>
      <c r="DRZ114" s="80"/>
      <c r="DSA114" s="80"/>
      <c r="DSB114" s="80"/>
      <c r="DSC114" s="80"/>
      <c r="DSD114" s="77"/>
      <c r="DSE114" s="78"/>
      <c r="DSF114" s="79"/>
      <c r="DSG114" s="79"/>
      <c r="DSH114" s="80"/>
      <c r="DSI114" s="81"/>
      <c r="DSJ114" s="79"/>
      <c r="DSK114" s="79"/>
      <c r="DSL114" s="81"/>
      <c r="DSM114" s="80"/>
      <c r="DSO114" s="77"/>
      <c r="DSP114" s="80"/>
      <c r="DSQ114" s="80"/>
      <c r="DSR114" s="80"/>
      <c r="DSS114" s="80"/>
      <c r="DST114" s="77"/>
      <c r="DSU114" s="78"/>
      <c r="DSV114" s="79"/>
      <c r="DSW114" s="79"/>
      <c r="DSX114" s="80"/>
      <c r="DSY114" s="81"/>
      <c r="DSZ114" s="79"/>
      <c r="DTA114" s="79"/>
      <c r="DTB114" s="81"/>
      <c r="DTC114" s="80"/>
      <c r="DTE114" s="77"/>
      <c r="DTF114" s="80"/>
      <c r="DTG114" s="80"/>
      <c r="DTH114" s="80"/>
      <c r="DTI114" s="80"/>
      <c r="DTJ114" s="77"/>
      <c r="DTK114" s="78"/>
      <c r="DTL114" s="79"/>
      <c r="DTM114" s="79"/>
      <c r="DTN114" s="80"/>
      <c r="DTO114" s="81"/>
      <c r="DTP114" s="79"/>
      <c r="DTQ114" s="79"/>
      <c r="DTR114" s="81"/>
      <c r="DTS114" s="80"/>
      <c r="DTU114" s="77"/>
      <c r="DTV114" s="80"/>
      <c r="DTW114" s="80"/>
      <c r="DTX114" s="80"/>
      <c r="DTY114" s="80"/>
      <c r="DTZ114" s="77"/>
      <c r="DUA114" s="78"/>
      <c r="DUB114" s="79"/>
      <c r="DUC114" s="79"/>
      <c r="DUD114" s="80"/>
      <c r="DUE114" s="81"/>
      <c r="DUF114" s="79"/>
      <c r="DUG114" s="79"/>
      <c r="DUH114" s="81"/>
      <c r="DUI114" s="80"/>
      <c r="DUK114" s="77"/>
      <c r="DUL114" s="80"/>
      <c r="DUM114" s="80"/>
      <c r="DUN114" s="80"/>
      <c r="DUO114" s="80"/>
      <c r="DUP114" s="77"/>
      <c r="DUQ114" s="78"/>
      <c r="DUR114" s="79"/>
      <c r="DUS114" s="79"/>
      <c r="DUT114" s="80"/>
      <c r="DUU114" s="81"/>
      <c r="DUV114" s="79"/>
      <c r="DUW114" s="79"/>
      <c r="DUX114" s="81"/>
      <c r="DUY114" s="80"/>
      <c r="DVA114" s="77"/>
      <c r="DVB114" s="80"/>
      <c r="DVC114" s="80"/>
      <c r="DVD114" s="80"/>
      <c r="DVE114" s="80"/>
      <c r="DVF114" s="77"/>
      <c r="DVG114" s="78"/>
      <c r="DVH114" s="79"/>
      <c r="DVI114" s="79"/>
      <c r="DVJ114" s="80"/>
      <c r="DVK114" s="81"/>
      <c r="DVL114" s="79"/>
      <c r="DVM114" s="79"/>
      <c r="DVN114" s="81"/>
      <c r="DVO114" s="80"/>
      <c r="DVQ114" s="77"/>
      <c r="DVR114" s="80"/>
      <c r="DVS114" s="80"/>
      <c r="DVT114" s="80"/>
      <c r="DVU114" s="80"/>
      <c r="DVV114" s="77"/>
      <c r="DVW114" s="78"/>
      <c r="DVX114" s="79"/>
      <c r="DVY114" s="79"/>
      <c r="DVZ114" s="80"/>
      <c r="DWA114" s="81"/>
      <c r="DWB114" s="79"/>
      <c r="DWC114" s="79"/>
      <c r="DWD114" s="81"/>
      <c r="DWE114" s="80"/>
      <c r="DWG114" s="77"/>
      <c r="DWH114" s="80"/>
      <c r="DWI114" s="80"/>
      <c r="DWJ114" s="80"/>
      <c r="DWK114" s="80"/>
      <c r="DWL114" s="77"/>
      <c r="DWM114" s="78"/>
      <c r="DWN114" s="79"/>
      <c r="DWO114" s="79"/>
      <c r="DWP114" s="80"/>
      <c r="DWQ114" s="81"/>
      <c r="DWR114" s="79"/>
      <c r="DWS114" s="79"/>
      <c r="DWT114" s="81"/>
      <c r="DWU114" s="80"/>
      <c r="DWW114" s="77"/>
      <c r="DWX114" s="80"/>
      <c r="DWY114" s="80"/>
      <c r="DWZ114" s="80"/>
      <c r="DXA114" s="80"/>
      <c r="DXB114" s="77"/>
      <c r="DXC114" s="78"/>
      <c r="DXD114" s="79"/>
      <c r="DXE114" s="79"/>
      <c r="DXF114" s="80"/>
      <c r="DXG114" s="81"/>
      <c r="DXH114" s="79"/>
      <c r="DXI114" s="79"/>
      <c r="DXJ114" s="81"/>
      <c r="DXK114" s="80"/>
      <c r="DXM114" s="77"/>
      <c r="DXN114" s="80"/>
      <c r="DXO114" s="80"/>
      <c r="DXP114" s="80"/>
      <c r="DXQ114" s="80"/>
      <c r="DXR114" s="77"/>
      <c r="DXS114" s="78"/>
      <c r="DXT114" s="79"/>
      <c r="DXU114" s="79"/>
      <c r="DXV114" s="80"/>
      <c r="DXW114" s="81"/>
      <c r="DXX114" s="79"/>
      <c r="DXY114" s="79"/>
      <c r="DXZ114" s="81"/>
      <c r="DYA114" s="80"/>
      <c r="DYC114" s="77"/>
      <c r="DYD114" s="80"/>
      <c r="DYE114" s="80"/>
      <c r="DYF114" s="80"/>
      <c r="DYG114" s="80"/>
      <c r="DYH114" s="77"/>
      <c r="DYI114" s="78"/>
      <c r="DYJ114" s="79"/>
      <c r="DYK114" s="79"/>
      <c r="DYL114" s="80"/>
      <c r="DYM114" s="81"/>
      <c r="DYN114" s="79"/>
      <c r="DYO114" s="79"/>
      <c r="DYP114" s="81"/>
      <c r="DYQ114" s="80"/>
      <c r="DYS114" s="77"/>
      <c r="DYT114" s="80"/>
      <c r="DYU114" s="80"/>
      <c r="DYV114" s="80"/>
      <c r="DYW114" s="80"/>
      <c r="DYX114" s="77"/>
      <c r="DYY114" s="78"/>
      <c r="DYZ114" s="79"/>
      <c r="DZA114" s="79"/>
      <c r="DZB114" s="80"/>
      <c r="DZC114" s="81"/>
      <c r="DZD114" s="79"/>
      <c r="DZE114" s="79"/>
      <c r="DZF114" s="81"/>
      <c r="DZG114" s="80"/>
      <c r="DZI114" s="77"/>
      <c r="DZJ114" s="80"/>
      <c r="DZK114" s="80"/>
      <c r="DZL114" s="80"/>
      <c r="DZM114" s="80"/>
      <c r="DZN114" s="77"/>
      <c r="DZO114" s="78"/>
      <c r="DZP114" s="79"/>
      <c r="DZQ114" s="79"/>
      <c r="DZR114" s="80"/>
      <c r="DZS114" s="81"/>
      <c r="DZT114" s="79"/>
      <c r="DZU114" s="79"/>
      <c r="DZV114" s="81"/>
      <c r="DZW114" s="80"/>
      <c r="DZY114" s="77"/>
      <c r="DZZ114" s="80"/>
      <c r="EAA114" s="80"/>
      <c r="EAB114" s="80"/>
      <c r="EAC114" s="80"/>
      <c r="EAD114" s="77"/>
      <c r="EAE114" s="78"/>
      <c r="EAF114" s="79"/>
      <c r="EAG114" s="79"/>
      <c r="EAH114" s="80"/>
      <c r="EAI114" s="81"/>
      <c r="EAJ114" s="79"/>
      <c r="EAK114" s="79"/>
      <c r="EAL114" s="81"/>
      <c r="EAM114" s="80"/>
      <c r="EAO114" s="77"/>
      <c r="EAP114" s="80"/>
      <c r="EAQ114" s="80"/>
      <c r="EAR114" s="80"/>
      <c r="EAS114" s="80"/>
      <c r="EAT114" s="77"/>
      <c r="EAU114" s="78"/>
      <c r="EAV114" s="79"/>
      <c r="EAW114" s="79"/>
      <c r="EAX114" s="80"/>
      <c r="EAY114" s="81"/>
      <c r="EAZ114" s="79"/>
      <c r="EBA114" s="79"/>
      <c r="EBB114" s="81"/>
      <c r="EBC114" s="80"/>
      <c r="EBE114" s="77"/>
      <c r="EBF114" s="80"/>
      <c r="EBG114" s="80"/>
      <c r="EBH114" s="80"/>
      <c r="EBI114" s="80"/>
      <c r="EBJ114" s="77"/>
      <c r="EBK114" s="78"/>
      <c r="EBL114" s="79"/>
      <c r="EBM114" s="79"/>
      <c r="EBN114" s="80"/>
      <c r="EBO114" s="81"/>
      <c r="EBP114" s="79"/>
      <c r="EBQ114" s="79"/>
      <c r="EBR114" s="81"/>
      <c r="EBS114" s="80"/>
      <c r="EBU114" s="77"/>
      <c r="EBV114" s="80"/>
      <c r="EBW114" s="80"/>
      <c r="EBX114" s="80"/>
      <c r="EBY114" s="80"/>
      <c r="EBZ114" s="77"/>
      <c r="ECA114" s="78"/>
      <c r="ECB114" s="79"/>
      <c r="ECC114" s="79"/>
      <c r="ECD114" s="80"/>
      <c r="ECE114" s="81"/>
      <c r="ECF114" s="79"/>
      <c r="ECG114" s="79"/>
      <c r="ECH114" s="81"/>
      <c r="ECI114" s="80"/>
      <c r="ECK114" s="77"/>
      <c r="ECL114" s="80"/>
      <c r="ECM114" s="80"/>
      <c r="ECN114" s="80"/>
      <c r="ECO114" s="80"/>
      <c r="ECP114" s="77"/>
      <c r="ECQ114" s="78"/>
      <c r="ECR114" s="79"/>
      <c r="ECS114" s="79"/>
      <c r="ECT114" s="80"/>
      <c r="ECU114" s="81"/>
      <c r="ECV114" s="79"/>
      <c r="ECW114" s="79"/>
      <c r="ECX114" s="81"/>
      <c r="ECY114" s="80"/>
      <c r="EDA114" s="77"/>
      <c r="EDB114" s="80"/>
      <c r="EDC114" s="80"/>
      <c r="EDD114" s="80"/>
      <c r="EDE114" s="80"/>
      <c r="EDF114" s="77"/>
      <c r="EDG114" s="78"/>
      <c r="EDH114" s="79"/>
      <c r="EDI114" s="79"/>
      <c r="EDJ114" s="80"/>
      <c r="EDK114" s="81"/>
      <c r="EDL114" s="79"/>
      <c r="EDM114" s="79"/>
      <c r="EDN114" s="81"/>
      <c r="EDO114" s="80"/>
      <c r="EDQ114" s="77"/>
      <c r="EDR114" s="80"/>
      <c r="EDS114" s="80"/>
      <c r="EDT114" s="80"/>
      <c r="EDU114" s="80"/>
      <c r="EDV114" s="77"/>
      <c r="EDW114" s="78"/>
      <c r="EDX114" s="79"/>
      <c r="EDY114" s="79"/>
      <c r="EDZ114" s="80"/>
      <c r="EEA114" s="81"/>
      <c r="EEB114" s="79"/>
      <c r="EEC114" s="79"/>
      <c r="EED114" s="81"/>
      <c r="EEE114" s="80"/>
      <c r="EEG114" s="77"/>
      <c r="EEH114" s="80"/>
      <c r="EEI114" s="80"/>
      <c r="EEJ114" s="80"/>
      <c r="EEK114" s="80"/>
      <c r="EEL114" s="77"/>
      <c r="EEM114" s="78"/>
      <c r="EEN114" s="79"/>
      <c r="EEO114" s="79"/>
      <c r="EEP114" s="80"/>
      <c r="EEQ114" s="81"/>
      <c r="EER114" s="79"/>
      <c r="EES114" s="79"/>
      <c r="EET114" s="81"/>
      <c r="EEU114" s="80"/>
      <c r="EEW114" s="77"/>
      <c r="EEX114" s="80"/>
      <c r="EEY114" s="80"/>
      <c r="EEZ114" s="80"/>
      <c r="EFA114" s="80"/>
      <c r="EFB114" s="77"/>
      <c r="EFC114" s="78"/>
      <c r="EFD114" s="79"/>
      <c r="EFE114" s="79"/>
      <c r="EFF114" s="80"/>
      <c r="EFG114" s="81"/>
      <c r="EFH114" s="79"/>
      <c r="EFI114" s="79"/>
      <c r="EFJ114" s="81"/>
      <c r="EFK114" s="80"/>
      <c r="EFM114" s="77"/>
      <c r="EFN114" s="80"/>
      <c r="EFO114" s="80"/>
      <c r="EFP114" s="80"/>
      <c r="EFQ114" s="80"/>
      <c r="EFR114" s="77"/>
      <c r="EFS114" s="78"/>
      <c r="EFT114" s="79"/>
      <c r="EFU114" s="79"/>
      <c r="EFV114" s="80"/>
      <c r="EFW114" s="81"/>
      <c r="EFX114" s="79"/>
      <c r="EFY114" s="79"/>
      <c r="EFZ114" s="81"/>
      <c r="EGA114" s="80"/>
      <c r="EGC114" s="77"/>
      <c r="EGD114" s="80"/>
      <c r="EGE114" s="80"/>
      <c r="EGF114" s="80"/>
      <c r="EGG114" s="80"/>
      <c r="EGH114" s="77"/>
      <c r="EGI114" s="78"/>
      <c r="EGJ114" s="79"/>
      <c r="EGK114" s="79"/>
      <c r="EGL114" s="80"/>
      <c r="EGM114" s="81"/>
      <c r="EGN114" s="79"/>
      <c r="EGO114" s="79"/>
      <c r="EGP114" s="81"/>
      <c r="EGQ114" s="80"/>
      <c r="EGS114" s="77"/>
      <c r="EGT114" s="80"/>
      <c r="EGU114" s="80"/>
      <c r="EGV114" s="80"/>
      <c r="EGW114" s="80"/>
      <c r="EGX114" s="77"/>
      <c r="EGY114" s="78"/>
      <c r="EGZ114" s="79"/>
      <c r="EHA114" s="79"/>
      <c r="EHB114" s="80"/>
      <c r="EHC114" s="81"/>
      <c r="EHD114" s="79"/>
      <c r="EHE114" s="79"/>
      <c r="EHF114" s="81"/>
      <c r="EHG114" s="80"/>
      <c r="EHI114" s="77"/>
      <c r="EHJ114" s="80"/>
      <c r="EHK114" s="80"/>
      <c r="EHL114" s="80"/>
      <c r="EHM114" s="80"/>
      <c r="EHN114" s="77"/>
      <c r="EHO114" s="78"/>
      <c r="EHP114" s="79"/>
      <c r="EHQ114" s="79"/>
      <c r="EHR114" s="80"/>
      <c r="EHS114" s="81"/>
      <c r="EHT114" s="79"/>
      <c r="EHU114" s="79"/>
      <c r="EHV114" s="81"/>
      <c r="EHW114" s="80"/>
      <c r="EHY114" s="77"/>
      <c r="EHZ114" s="80"/>
      <c r="EIA114" s="80"/>
      <c r="EIB114" s="80"/>
      <c r="EIC114" s="80"/>
      <c r="EID114" s="77"/>
      <c r="EIE114" s="78"/>
      <c r="EIF114" s="79"/>
      <c r="EIG114" s="79"/>
      <c r="EIH114" s="80"/>
      <c r="EII114" s="81"/>
      <c r="EIJ114" s="79"/>
      <c r="EIK114" s="79"/>
      <c r="EIL114" s="81"/>
      <c r="EIM114" s="80"/>
      <c r="EIO114" s="77"/>
      <c r="EIP114" s="80"/>
      <c r="EIQ114" s="80"/>
      <c r="EIR114" s="80"/>
      <c r="EIS114" s="80"/>
      <c r="EIT114" s="77"/>
      <c r="EIU114" s="78"/>
      <c r="EIV114" s="79"/>
      <c r="EIW114" s="79"/>
      <c r="EIX114" s="80"/>
      <c r="EIY114" s="81"/>
      <c r="EIZ114" s="79"/>
      <c r="EJA114" s="79"/>
      <c r="EJB114" s="81"/>
      <c r="EJC114" s="80"/>
      <c r="EJE114" s="77"/>
      <c r="EJF114" s="80"/>
      <c r="EJG114" s="80"/>
      <c r="EJH114" s="80"/>
      <c r="EJI114" s="80"/>
      <c r="EJJ114" s="77"/>
      <c r="EJK114" s="78"/>
      <c r="EJL114" s="79"/>
      <c r="EJM114" s="79"/>
      <c r="EJN114" s="80"/>
      <c r="EJO114" s="81"/>
      <c r="EJP114" s="79"/>
      <c r="EJQ114" s="79"/>
      <c r="EJR114" s="81"/>
      <c r="EJS114" s="80"/>
      <c r="EJU114" s="77"/>
      <c r="EJV114" s="80"/>
      <c r="EJW114" s="80"/>
      <c r="EJX114" s="80"/>
      <c r="EJY114" s="80"/>
      <c r="EJZ114" s="77"/>
      <c r="EKA114" s="78"/>
      <c r="EKB114" s="79"/>
      <c r="EKC114" s="79"/>
      <c r="EKD114" s="80"/>
      <c r="EKE114" s="81"/>
      <c r="EKF114" s="79"/>
      <c r="EKG114" s="79"/>
      <c r="EKH114" s="81"/>
      <c r="EKI114" s="80"/>
      <c r="EKK114" s="77"/>
      <c r="EKL114" s="80"/>
      <c r="EKM114" s="80"/>
      <c r="EKN114" s="80"/>
      <c r="EKO114" s="80"/>
      <c r="EKP114" s="77"/>
      <c r="EKQ114" s="78"/>
      <c r="EKR114" s="79"/>
      <c r="EKS114" s="79"/>
      <c r="EKT114" s="80"/>
      <c r="EKU114" s="81"/>
      <c r="EKV114" s="79"/>
      <c r="EKW114" s="79"/>
      <c r="EKX114" s="81"/>
      <c r="EKY114" s="80"/>
      <c r="ELA114" s="77"/>
      <c r="ELB114" s="80"/>
      <c r="ELC114" s="80"/>
      <c r="ELD114" s="80"/>
      <c r="ELE114" s="80"/>
      <c r="ELF114" s="77"/>
      <c r="ELG114" s="78"/>
      <c r="ELH114" s="79"/>
      <c r="ELI114" s="79"/>
      <c r="ELJ114" s="80"/>
      <c r="ELK114" s="81"/>
      <c r="ELL114" s="79"/>
      <c r="ELM114" s="79"/>
      <c r="ELN114" s="81"/>
      <c r="ELO114" s="80"/>
      <c r="ELQ114" s="77"/>
      <c r="ELR114" s="80"/>
      <c r="ELS114" s="80"/>
      <c r="ELT114" s="80"/>
      <c r="ELU114" s="80"/>
      <c r="ELV114" s="77"/>
      <c r="ELW114" s="78"/>
      <c r="ELX114" s="79"/>
      <c r="ELY114" s="79"/>
      <c r="ELZ114" s="80"/>
      <c r="EMA114" s="81"/>
      <c r="EMB114" s="79"/>
      <c r="EMC114" s="79"/>
      <c r="EMD114" s="81"/>
      <c r="EME114" s="80"/>
      <c r="EMG114" s="77"/>
      <c r="EMH114" s="80"/>
      <c r="EMI114" s="80"/>
      <c r="EMJ114" s="80"/>
      <c r="EMK114" s="80"/>
      <c r="EML114" s="77"/>
      <c r="EMM114" s="78"/>
      <c r="EMN114" s="79"/>
      <c r="EMO114" s="79"/>
      <c r="EMP114" s="80"/>
      <c r="EMQ114" s="81"/>
      <c r="EMR114" s="79"/>
      <c r="EMS114" s="79"/>
      <c r="EMT114" s="81"/>
      <c r="EMU114" s="80"/>
      <c r="EMW114" s="77"/>
      <c r="EMX114" s="80"/>
      <c r="EMY114" s="80"/>
      <c r="EMZ114" s="80"/>
      <c r="ENA114" s="80"/>
      <c r="ENB114" s="77"/>
      <c r="ENC114" s="78"/>
      <c r="END114" s="79"/>
      <c r="ENE114" s="79"/>
      <c r="ENF114" s="80"/>
      <c r="ENG114" s="81"/>
      <c r="ENH114" s="79"/>
      <c r="ENI114" s="79"/>
      <c r="ENJ114" s="81"/>
      <c r="ENK114" s="80"/>
      <c r="ENM114" s="77"/>
      <c r="ENN114" s="80"/>
      <c r="ENO114" s="80"/>
      <c r="ENP114" s="80"/>
      <c r="ENQ114" s="80"/>
      <c r="ENR114" s="77"/>
      <c r="ENS114" s="78"/>
      <c r="ENT114" s="79"/>
      <c r="ENU114" s="79"/>
      <c r="ENV114" s="80"/>
      <c r="ENW114" s="81"/>
      <c r="ENX114" s="79"/>
      <c r="ENY114" s="79"/>
      <c r="ENZ114" s="81"/>
      <c r="EOA114" s="80"/>
      <c r="EOC114" s="77"/>
      <c r="EOD114" s="80"/>
      <c r="EOE114" s="80"/>
      <c r="EOF114" s="80"/>
      <c r="EOG114" s="80"/>
      <c r="EOH114" s="77"/>
      <c r="EOI114" s="78"/>
      <c r="EOJ114" s="79"/>
      <c r="EOK114" s="79"/>
      <c r="EOL114" s="80"/>
      <c r="EOM114" s="81"/>
      <c r="EON114" s="79"/>
      <c r="EOO114" s="79"/>
      <c r="EOP114" s="81"/>
      <c r="EOQ114" s="80"/>
      <c r="EOS114" s="77"/>
      <c r="EOT114" s="80"/>
      <c r="EOU114" s="80"/>
      <c r="EOV114" s="80"/>
      <c r="EOW114" s="80"/>
      <c r="EOX114" s="77"/>
      <c r="EOY114" s="78"/>
      <c r="EOZ114" s="79"/>
      <c r="EPA114" s="79"/>
      <c r="EPB114" s="80"/>
      <c r="EPC114" s="81"/>
      <c r="EPD114" s="79"/>
      <c r="EPE114" s="79"/>
      <c r="EPF114" s="81"/>
      <c r="EPG114" s="80"/>
      <c r="EPI114" s="77"/>
      <c r="EPJ114" s="80"/>
      <c r="EPK114" s="80"/>
      <c r="EPL114" s="80"/>
      <c r="EPM114" s="80"/>
      <c r="EPN114" s="77"/>
      <c r="EPO114" s="78"/>
      <c r="EPP114" s="79"/>
      <c r="EPQ114" s="79"/>
      <c r="EPR114" s="80"/>
      <c r="EPS114" s="81"/>
      <c r="EPT114" s="79"/>
      <c r="EPU114" s="79"/>
      <c r="EPV114" s="81"/>
      <c r="EPW114" s="80"/>
      <c r="EPY114" s="77"/>
      <c r="EPZ114" s="80"/>
      <c r="EQA114" s="80"/>
      <c r="EQB114" s="80"/>
      <c r="EQC114" s="80"/>
      <c r="EQD114" s="77"/>
      <c r="EQE114" s="78"/>
      <c r="EQF114" s="79"/>
      <c r="EQG114" s="79"/>
      <c r="EQH114" s="80"/>
      <c r="EQI114" s="81"/>
      <c r="EQJ114" s="79"/>
      <c r="EQK114" s="79"/>
      <c r="EQL114" s="81"/>
      <c r="EQM114" s="80"/>
      <c r="EQO114" s="77"/>
      <c r="EQP114" s="80"/>
      <c r="EQQ114" s="80"/>
      <c r="EQR114" s="80"/>
      <c r="EQS114" s="80"/>
      <c r="EQT114" s="77"/>
      <c r="EQU114" s="78"/>
      <c r="EQV114" s="79"/>
      <c r="EQW114" s="79"/>
      <c r="EQX114" s="80"/>
      <c r="EQY114" s="81"/>
      <c r="EQZ114" s="79"/>
      <c r="ERA114" s="79"/>
      <c r="ERB114" s="81"/>
      <c r="ERC114" s="80"/>
      <c r="ERE114" s="77"/>
      <c r="ERF114" s="80"/>
      <c r="ERG114" s="80"/>
      <c r="ERH114" s="80"/>
      <c r="ERI114" s="80"/>
      <c r="ERJ114" s="77"/>
      <c r="ERK114" s="78"/>
      <c r="ERL114" s="79"/>
      <c r="ERM114" s="79"/>
      <c r="ERN114" s="80"/>
      <c r="ERO114" s="81"/>
      <c r="ERP114" s="79"/>
      <c r="ERQ114" s="79"/>
      <c r="ERR114" s="81"/>
      <c r="ERS114" s="80"/>
      <c r="ERU114" s="77"/>
      <c r="ERV114" s="80"/>
      <c r="ERW114" s="80"/>
      <c r="ERX114" s="80"/>
      <c r="ERY114" s="80"/>
      <c r="ERZ114" s="77"/>
      <c r="ESA114" s="78"/>
      <c r="ESB114" s="79"/>
      <c r="ESC114" s="79"/>
      <c r="ESD114" s="80"/>
      <c r="ESE114" s="81"/>
      <c r="ESF114" s="79"/>
      <c r="ESG114" s="79"/>
      <c r="ESH114" s="81"/>
      <c r="ESI114" s="80"/>
      <c r="ESK114" s="77"/>
      <c r="ESL114" s="80"/>
      <c r="ESM114" s="80"/>
      <c r="ESN114" s="80"/>
      <c r="ESO114" s="80"/>
      <c r="ESP114" s="77"/>
      <c r="ESQ114" s="78"/>
      <c r="ESR114" s="79"/>
      <c r="ESS114" s="79"/>
      <c r="EST114" s="80"/>
      <c r="ESU114" s="81"/>
      <c r="ESV114" s="79"/>
      <c r="ESW114" s="79"/>
      <c r="ESX114" s="81"/>
      <c r="ESY114" s="80"/>
      <c r="ETA114" s="77"/>
      <c r="ETB114" s="80"/>
      <c r="ETC114" s="80"/>
      <c r="ETD114" s="80"/>
      <c r="ETE114" s="80"/>
      <c r="ETF114" s="77"/>
      <c r="ETG114" s="78"/>
      <c r="ETH114" s="79"/>
      <c r="ETI114" s="79"/>
      <c r="ETJ114" s="80"/>
      <c r="ETK114" s="81"/>
      <c r="ETL114" s="79"/>
      <c r="ETM114" s="79"/>
      <c r="ETN114" s="81"/>
      <c r="ETO114" s="80"/>
      <c r="ETQ114" s="77"/>
      <c r="ETR114" s="80"/>
      <c r="ETS114" s="80"/>
      <c r="ETT114" s="80"/>
      <c r="ETU114" s="80"/>
      <c r="ETV114" s="77"/>
      <c r="ETW114" s="78"/>
      <c r="ETX114" s="79"/>
      <c r="ETY114" s="79"/>
      <c r="ETZ114" s="80"/>
      <c r="EUA114" s="81"/>
      <c r="EUB114" s="79"/>
      <c r="EUC114" s="79"/>
      <c r="EUD114" s="81"/>
      <c r="EUE114" s="80"/>
      <c r="EUG114" s="77"/>
      <c r="EUH114" s="80"/>
      <c r="EUI114" s="80"/>
      <c r="EUJ114" s="80"/>
      <c r="EUK114" s="80"/>
      <c r="EUL114" s="77"/>
      <c r="EUM114" s="78"/>
      <c r="EUN114" s="79"/>
      <c r="EUO114" s="79"/>
      <c r="EUP114" s="80"/>
      <c r="EUQ114" s="81"/>
      <c r="EUR114" s="79"/>
      <c r="EUS114" s="79"/>
      <c r="EUT114" s="81"/>
      <c r="EUU114" s="80"/>
      <c r="EUW114" s="77"/>
      <c r="EUX114" s="80"/>
      <c r="EUY114" s="80"/>
      <c r="EUZ114" s="80"/>
      <c r="EVA114" s="80"/>
      <c r="EVB114" s="77"/>
      <c r="EVC114" s="78"/>
      <c r="EVD114" s="79"/>
      <c r="EVE114" s="79"/>
      <c r="EVF114" s="80"/>
      <c r="EVG114" s="81"/>
      <c r="EVH114" s="79"/>
      <c r="EVI114" s="79"/>
      <c r="EVJ114" s="81"/>
      <c r="EVK114" s="80"/>
      <c r="EVM114" s="77"/>
      <c r="EVN114" s="80"/>
      <c r="EVO114" s="80"/>
      <c r="EVP114" s="80"/>
      <c r="EVQ114" s="80"/>
      <c r="EVR114" s="77"/>
      <c r="EVS114" s="78"/>
      <c r="EVT114" s="79"/>
      <c r="EVU114" s="79"/>
      <c r="EVV114" s="80"/>
      <c r="EVW114" s="81"/>
      <c r="EVX114" s="79"/>
      <c r="EVY114" s="79"/>
      <c r="EVZ114" s="81"/>
      <c r="EWA114" s="80"/>
      <c r="EWC114" s="77"/>
      <c r="EWD114" s="80"/>
      <c r="EWE114" s="80"/>
      <c r="EWF114" s="80"/>
      <c r="EWG114" s="80"/>
      <c r="EWH114" s="77"/>
      <c r="EWI114" s="78"/>
      <c r="EWJ114" s="79"/>
      <c r="EWK114" s="79"/>
      <c r="EWL114" s="80"/>
      <c r="EWM114" s="81"/>
      <c r="EWN114" s="79"/>
      <c r="EWO114" s="79"/>
      <c r="EWP114" s="81"/>
      <c r="EWQ114" s="80"/>
      <c r="EWS114" s="77"/>
      <c r="EWT114" s="80"/>
      <c r="EWU114" s="80"/>
      <c r="EWV114" s="80"/>
      <c r="EWW114" s="80"/>
      <c r="EWX114" s="77"/>
      <c r="EWY114" s="78"/>
      <c r="EWZ114" s="79"/>
      <c r="EXA114" s="79"/>
      <c r="EXB114" s="80"/>
      <c r="EXC114" s="81"/>
      <c r="EXD114" s="79"/>
      <c r="EXE114" s="79"/>
      <c r="EXF114" s="81"/>
      <c r="EXG114" s="80"/>
      <c r="EXI114" s="77"/>
      <c r="EXJ114" s="80"/>
      <c r="EXK114" s="80"/>
      <c r="EXL114" s="80"/>
      <c r="EXM114" s="80"/>
      <c r="EXN114" s="77"/>
      <c r="EXO114" s="78"/>
      <c r="EXP114" s="79"/>
      <c r="EXQ114" s="79"/>
      <c r="EXR114" s="80"/>
      <c r="EXS114" s="81"/>
      <c r="EXT114" s="79"/>
      <c r="EXU114" s="79"/>
      <c r="EXV114" s="81"/>
      <c r="EXW114" s="80"/>
      <c r="EXY114" s="77"/>
      <c r="EXZ114" s="80"/>
      <c r="EYA114" s="80"/>
      <c r="EYB114" s="80"/>
      <c r="EYC114" s="80"/>
      <c r="EYD114" s="77"/>
      <c r="EYE114" s="78"/>
      <c r="EYF114" s="79"/>
      <c r="EYG114" s="79"/>
      <c r="EYH114" s="80"/>
      <c r="EYI114" s="81"/>
      <c r="EYJ114" s="79"/>
      <c r="EYK114" s="79"/>
      <c r="EYL114" s="81"/>
      <c r="EYM114" s="80"/>
      <c r="EYO114" s="77"/>
      <c r="EYP114" s="80"/>
      <c r="EYQ114" s="80"/>
      <c r="EYR114" s="80"/>
      <c r="EYS114" s="80"/>
      <c r="EYT114" s="77"/>
      <c r="EYU114" s="78"/>
      <c r="EYV114" s="79"/>
      <c r="EYW114" s="79"/>
      <c r="EYX114" s="80"/>
      <c r="EYY114" s="81"/>
      <c r="EYZ114" s="79"/>
      <c r="EZA114" s="79"/>
      <c r="EZB114" s="81"/>
      <c r="EZC114" s="80"/>
      <c r="EZE114" s="77"/>
      <c r="EZF114" s="80"/>
      <c r="EZG114" s="80"/>
      <c r="EZH114" s="80"/>
      <c r="EZI114" s="80"/>
      <c r="EZJ114" s="77"/>
      <c r="EZK114" s="78"/>
      <c r="EZL114" s="79"/>
      <c r="EZM114" s="79"/>
      <c r="EZN114" s="80"/>
      <c r="EZO114" s="81"/>
      <c r="EZP114" s="79"/>
      <c r="EZQ114" s="79"/>
      <c r="EZR114" s="81"/>
      <c r="EZS114" s="80"/>
      <c r="EZU114" s="77"/>
      <c r="EZV114" s="80"/>
      <c r="EZW114" s="80"/>
      <c r="EZX114" s="80"/>
      <c r="EZY114" s="80"/>
      <c r="EZZ114" s="77"/>
      <c r="FAA114" s="78"/>
      <c r="FAB114" s="79"/>
      <c r="FAC114" s="79"/>
      <c r="FAD114" s="80"/>
      <c r="FAE114" s="81"/>
      <c r="FAF114" s="79"/>
      <c r="FAG114" s="79"/>
      <c r="FAH114" s="81"/>
      <c r="FAI114" s="80"/>
      <c r="FAK114" s="77"/>
      <c r="FAL114" s="80"/>
      <c r="FAM114" s="80"/>
      <c r="FAN114" s="80"/>
      <c r="FAO114" s="80"/>
      <c r="FAP114" s="77"/>
      <c r="FAQ114" s="78"/>
      <c r="FAR114" s="79"/>
      <c r="FAS114" s="79"/>
      <c r="FAT114" s="80"/>
      <c r="FAU114" s="81"/>
      <c r="FAV114" s="79"/>
      <c r="FAW114" s="79"/>
      <c r="FAX114" s="81"/>
      <c r="FAY114" s="80"/>
      <c r="FBA114" s="77"/>
      <c r="FBB114" s="80"/>
      <c r="FBC114" s="80"/>
      <c r="FBD114" s="80"/>
      <c r="FBE114" s="80"/>
      <c r="FBF114" s="77"/>
      <c r="FBG114" s="78"/>
      <c r="FBH114" s="79"/>
      <c r="FBI114" s="79"/>
      <c r="FBJ114" s="80"/>
      <c r="FBK114" s="81"/>
      <c r="FBL114" s="79"/>
      <c r="FBM114" s="79"/>
      <c r="FBN114" s="81"/>
      <c r="FBO114" s="80"/>
      <c r="FBQ114" s="77"/>
      <c r="FBR114" s="80"/>
      <c r="FBS114" s="80"/>
      <c r="FBT114" s="80"/>
      <c r="FBU114" s="80"/>
      <c r="FBV114" s="77"/>
      <c r="FBW114" s="78"/>
      <c r="FBX114" s="79"/>
      <c r="FBY114" s="79"/>
      <c r="FBZ114" s="80"/>
      <c r="FCA114" s="81"/>
      <c r="FCB114" s="79"/>
      <c r="FCC114" s="79"/>
      <c r="FCD114" s="81"/>
      <c r="FCE114" s="80"/>
      <c r="FCG114" s="77"/>
      <c r="FCH114" s="80"/>
      <c r="FCI114" s="80"/>
      <c r="FCJ114" s="80"/>
      <c r="FCK114" s="80"/>
      <c r="FCL114" s="77"/>
      <c r="FCM114" s="78"/>
      <c r="FCN114" s="79"/>
      <c r="FCO114" s="79"/>
      <c r="FCP114" s="80"/>
      <c r="FCQ114" s="81"/>
      <c r="FCR114" s="79"/>
      <c r="FCS114" s="79"/>
      <c r="FCT114" s="81"/>
      <c r="FCU114" s="80"/>
      <c r="FCW114" s="77"/>
      <c r="FCX114" s="80"/>
      <c r="FCY114" s="80"/>
      <c r="FCZ114" s="80"/>
      <c r="FDA114" s="80"/>
      <c r="FDB114" s="77"/>
      <c r="FDC114" s="78"/>
      <c r="FDD114" s="79"/>
      <c r="FDE114" s="79"/>
      <c r="FDF114" s="80"/>
      <c r="FDG114" s="81"/>
      <c r="FDH114" s="79"/>
      <c r="FDI114" s="79"/>
      <c r="FDJ114" s="81"/>
      <c r="FDK114" s="80"/>
      <c r="FDM114" s="77"/>
      <c r="FDN114" s="80"/>
      <c r="FDO114" s="80"/>
      <c r="FDP114" s="80"/>
      <c r="FDQ114" s="80"/>
      <c r="FDR114" s="77"/>
      <c r="FDS114" s="78"/>
      <c r="FDT114" s="79"/>
      <c r="FDU114" s="79"/>
      <c r="FDV114" s="80"/>
      <c r="FDW114" s="81"/>
      <c r="FDX114" s="79"/>
      <c r="FDY114" s="79"/>
      <c r="FDZ114" s="81"/>
      <c r="FEA114" s="80"/>
      <c r="FEC114" s="77"/>
      <c r="FED114" s="80"/>
      <c r="FEE114" s="80"/>
      <c r="FEF114" s="80"/>
      <c r="FEG114" s="80"/>
      <c r="FEH114" s="77"/>
      <c r="FEI114" s="78"/>
      <c r="FEJ114" s="79"/>
      <c r="FEK114" s="79"/>
      <c r="FEL114" s="80"/>
      <c r="FEM114" s="81"/>
      <c r="FEN114" s="79"/>
      <c r="FEO114" s="79"/>
      <c r="FEP114" s="81"/>
      <c r="FEQ114" s="80"/>
      <c r="FES114" s="77"/>
      <c r="FET114" s="80"/>
      <c r="FEU114" s="80"/>
      <c r="FEV114" s="80"/>
      <c r="FEW114" s="80"/>
      <c r="FEX114" s="77"/>
      <c r="FEY114" s="78"/>
      <c r="FEZ114" s="79"/>
      <c r="FFA114" s="79"/>
      <c r="FFB114" s="80"/>
      <c r="FFC114" s="81"/>
      <c r="FFD114" s="79"/>
      <c r="FFE114" s="79"/>
      <c r="FFF114" s="81"/>
      <c r="FFG114" s="80"/>
      <c r="FFI114" s="77"/>
      <c r="FFJ114" s="80"/>
      <c r="FFK114" s="80"/>
      <c r="FFL114" s="80"/>
      <c r="FFM114" s="80"/>
      <c r="FFN114" s="77"/>
      <c r="FFO114" s="78"/>
      <c r="FFP114" s="79"/>
      <c r="FFQ114" s="79"/>
      <c r="FFR114" s="80"/>
      <c r="FFS114" s="81"/>
      <c r="FFT114" s="79"/>
      <c r="FFU114" s="79"/>
      <c r="FFV114" s="81"/>
      <c r="FFW114" s="80"/>
      <c r="FFY114" s="77"/>
      <c r="FFZ114" s="80"/>
      <c r="FGA114" s="80"/>
      <c r="FGB114" s="80"/>
      <c r="FGC114" s="80"/>
      <c r="FGD114" s="77"/>
      <c r="FGE114" s="78"/>
      <c r="FGF114" s="79"/>
      <c r="FGG114" s="79"/>
      <c r="FGH114" s="80"/>
      <c r="FGI114" s="81"/>
      <c r="FGJ114" s="79"/>
      <c r="FGK114" s="79"/>
      <c r="FGL114" s="81"/>
      <c r="FGM114" s="80"/>
      <c r="FGO114" s="77"/>
      <c r="FGP114" s="80"/>
      <c r="FGQ114" s="80"/>
      <c r="FGR114" s="80"/>
      <c r="FGS114" s="80"/>
      <c r="FGT114" s="77"/>
      <c r="FGU114" s="78"/>
      <c r="FGV114" s="79"/>
      <c r="FGW114" s="79"/>
      <c r="FGX114" s="80"/>
      <c r="FGY114" s="81"/>
      <c r="FGZ114" s="79"/>
      <c r="FHA114" s="79"/>
      <c r="FHB114" s="81"/>
      <c r="FHC114" s="80"/>
      <c r="FHE114" s="77"/>
      <c r="FHF114" s="80"/>
      <c r="FHG114" s="80"/>
      <c r="FHH114" s="80"/>
      <c r="FHI114" s="80"/>
      <c r="FHJ114" s="77"/>
      <c r="FHK114" s="78"/>
      <c r="FHL114" s="79"/>
      <c r="FHM114" s="79"/>
      <c r="FHN114" s="80"/>
      <c r="FHO114" s="81"/>
      <c r="FHP114" s="79"/>
      <c r="FHQ114" s="79"/>
      <c r="FHR114" s="81"/>
      <c r="FHS114" s="80"/>
      <c r="FHU114" s="77"/>
      <c r="FHV114" s="80"/>
      <c r="FHW114" s="80"/>
      <c r="FHX114" s="80"/>
      <c r="FHY114" s="80"/>
      <c r="FHZ114" s="77"/>
      <c r="FIA114" s="78"/>
      <c r="FIB114" s="79"/>
      <c r="FIC114" s="79"/>
      <c r="FID114" s="80"/>
      <c r="FIE114" s="81"/>
      <c r="FIF114" s="79"/>
      <c r="FIG114" s="79"/>
      <c r="FIH114" s="81"/>
      <c r="FII114" s="80"/>
      <c r="FIK114" s="77"/>
      <c r="FIL114" s="80"/>
      <c r="FIM114" s="80"/>
      <c r="FIN114" s="80"/>
      <c r="FIO114" s="80"/>
      <c r="FIP114" s="77"/>
      <c r="FIQ114" s="78"/>
      <c r="FIR114" s="79"/>
      <c r="FIS114" s="79"/>
      <c r="FIT114" s="80"/>
      <c r="FIU114" s="81"/>
      <c r="FIV114" s="79"/>
      <c r="FIW114" s="79"/>
      <c r="FIX114" s="81"/>
      <c r="FIY114" s="80"/>
      <c r="FJA114" s="77"/>
      <c r="FJB114" s="80"/>
      <c r="FJC114" s="80"/>
      <c r="FJD114" s="80"/>
      <c r="FJE114" s="80"/>
      <c r="FJF114" s="77"/>
      <c r="FJG114" s="78"/>
      <c r="FJH114" s="79"/>
      <c r="FJI114" s="79"/>
      <c r="FJJ114" s="80"/>
      <c r="FJK114" s="81"/>
      <c r="FJL114" s="79"/>
      <c r="FJM114" s="79"/>
      <c r="FJN114" s="81"/>
      <c r="FJO114" s="80"/>
      <c r="FJQ114" s="77"/>
      <c r="FJR114" s="80"/>
      <c r="FJS114" s="80"/>
      <c r="FJT114" s="80"/>
      <c r="FJU114" s="80"/>
      <c r="FJV114" s="77"/>
      <c r="FJW114" s="78"/>
      <c r="FJX114" s="79"/>
      <c r="FJY114" s="79"/>
      <c r="FJZ114" s="80"/>
      <c r="FKA114" s="81"/>
      <c r="FKB114" s="79"/>
      <c r="FKC114" s="79"/>
      <c r="FKD114" s="81"/>
      <c r="FKE114" s="80"/>
      <c r="FKG114" s="77"/>
      <c r="FKH114" s="80"/>
      <c r="FKI114" s="80"/>
      <c r="FKJ114" s="80"/>
      <c r="FKK114" s="80"/>
      <c r="FKL114" s="77"/>
      <c r="FKM114" s="78"/>
      <c r="FKN114" s="79"/>
      <c r="FKO114" s="79"/>
      <c r="FKP114" s="80"/>
      <c r="FKQ114" s="81"/>
      <c r="FKR114" s="79"/>
      <c r="FKS114" s="79"/>
      <c r="FKT114" s="81"/>
      <c r="FKU114" s="80"/>
      <c r="FKW114" s="77"/>
      <c r="FKX114" s="80"/>
      <c r="FKY114" s="80"/>
      <c r="FKZ114" s="80"/>
      <c r="FLA114" s="80"/>
      <c r="FLB114" s="77"/>
      <c r="FLC114" s="78"/>
      <c r="FLD114" s="79"/>
      <c r="FLE114" s="79"/>
      <c r="FLF114" s="80"/>
      <c r="FLG114" s="81"/>
      <c r="FLH114" s="79"/>
      <c r="FLI114" s="79"/>
      <c r="FLJ114" s="81"/>
      <c r="FLK114" s="80"/>
      <c r="FLM114" s="77"/>
      <c r="FLN114" s="80"/>
      <c r="FLO114" s="80"/>
      <c r="FLP114" s="80"/>
      <c r="FLQ114" s="80"/>
      <c r="FLR114" s="77"/>
      <c r="FLS114" s="78"/>
      <c r="FLT114" s="79"/>
      <c r="FLU114" s="79"/>
      <c r="FLV114" s="80"/>
      <c r="FLW114" s="81"/>
      <c r="FLX114" s="79"/>
      <c r="FLY114" s="79"/>
      <c r="FLZ114" s="81"/>
      <c r="FMA114" s="80"/>
      <c r="FMC114" s="77"/>
      <c r="FMD114" s="80"/>
      <c r="FME114" s="80"/>
      <c r="FMF114" s="80"/>
      <c r="FMG114" s="80"/>
      <c r="FMH114" s="77"/>
      <c r="FMI114" s="78"/>
      <c r="FMJ114" s="79"/>
      <c r="FMK114" s="79"/>
      <c r="FML114" s="80"/>
      <c r="FMM114" s="81"/>
      <c r="FMN114" s="79"/>
      <c r="FMO114" s="79"/>
      <c r="FMP114" s="81"/>
      <c r="FMQ114" s="80"/>
      <c r="FMS114" s="77"/>
      <c r="FMT114" s="80"/>
      <c r="FMU114" s="80"/>
      <c r="FMV114" s="80"/>
      <c r="FMW114" s="80"/>
      <c r="FMX114" s="77"/>
      <c r="FMY114" s="78"/>
      <c r="FMZ114" s="79"/>
      <c r="FNA114" s="79"/>
      <c r="FNB114" s="80"/>
      <c r="FNC114" s="81"/>
      <c r="FND114" s="79"/>
      <c r="FNE114" s="79"/>
      <c r="FNF114" s="81"/>
      <c r="FNG114" s="80"/>
      <c r="FNI114" s="77"/>
      <c r="FNJ114" s="80"/>
      <c r="FNK114" s="80"/>
      <c r="FNL114" s="80"/>
      <c r="FNM114" s="80"/>
      <c r="FNN114" s="77"/>
      <c r="FNO114" s="78"/>
      <c r="FNP114" s="79"/>
      <c r="FNQ114" s="79"/>
      <c r="FNR114" s="80"/>
      <c r="FNS114" s="81"/>
      <c r="FNT114" s="79"/>
      <c r="FNU114" s="79"/>
      <c r="FNV114" s="81"/>
      <c r="FNW114" s="80"/>
      <c r="FNY114" s="77"/>
      <c r="FNZ114" s="80"/>
      <c r="FOA114" s="80"/>
      <c r="FOB114" s="80"/>
      <c r="FOC114" s="80"/>
      <c r="FOD114" s="77"/>
      <c r="FOE114" s="78"/>
      <c r="FOF114" s="79"/>
      <c r="FOG114" s="79"/>
      <c r="FOH114" s="80"/>
      <c r="FOI114" s="81"/>
      <c r="FOJ114" s="79"/>
      <c r="FOK114" s="79"/>
      <c r="FOL114" s="81"/>
      <c r="FOM114" s="80"/>
      <c r="FOO114" s="77"/>
      <c r="FOP114" s="80"/>
      <c r="FOQ114" s="80"/>
      <c r="FOR114" s="80"/>
      <c r="FOS114" s="80"/>
      <c r="FOT114" s="77"/>
      <c r="FOU114" s="78"/>
      <c r="FOV114" s="79"/>
      <c r="FOW114" s="79"/>
      <c r="FOX114" s="80"/>
      <c r="FOY114" s="81"/>
      <c r="FOZ114" s="79"/>
      <c r="FPA114" s="79"/>
      <c r="FPB114" s="81"/>
      <c r="FPC114" s="80"/>
      <c r="FPE114" s="77"/>
      <c r="FPF114" s="80"/>
      <c r="FPG114" s="80"/>
      <c r="FPH114" s="80"/>
      <c r="FPI114" s="80"/>
      <c r="FPJ114" s="77"/>
      <c r="FPK114" s="78"/>
      <c r="FPL114" s="79"/>
      <c r="FPM114" s="79"/>
      <c r="FPN114" s="80"/>
      <c r="FPO114" s="81"/>
      <c r="FPP114" s="79"/>
      <c r="FPQ114" s="79"/>
      <c r="FPR114" s="81"/>
      <c r="FPS114" s="80"/>
      <c r="FPU114" s="77"/>
      <c r="FPV114" s="80"/>
      <c r="FPW114" s="80"/>
      <c r="FPX114" s="80"/>
      <c r="FPY114" s="80"/>
      <c r="FPZ114" s="77"/>
      <c r="FQA114" s="78"/>
      <c r="FQB114" s="79"/>
      <c r="FQC114" s="79"/>
      <c r="FQD114" s="80"/>
      <c r="FQE114" s="81"/>
      <c r="FQF114" s="79"/>
      <c r="FQG114" s="79"/>
      <c r="FQH114" s="81"/>
      <c r="FQI114" s="80"/>
      <c r="FQK114" s="77"/>
      <c r="FQL114" s="80"/>
      <c r="FQM114" s="80"/>
      <c r="FQN114" s="80"/>
      <c r="FQO114" s="80"/>
      <c r="FQP114" s="77"/>
      <c r="FQQ114" s="78"/>
      <c r="FQR114" s="79"/>
      <c r="FQS114" s="79"/>
      <c r="FQT114" s="80"/>
      <c r="FQU114" s="81"/>
      <c r="FQV114" s="79"/>
      <c r="FQW114" s="79"/>
      <c r="FQX114" s="81"/>
      <c r="FQY114" s="80"/>
      <c r="FRA114" s="77"/>
      <c r="FRB114" s="80"/>
      <c r="FRC114" s="80"/>
      <c r="FRD114" s="80"/>
      <c r="FRE114" s="80"/>
      <c r="FRF114" s="77"/>
      <c r="FRG114" s="78"/>
      <c r="FRH114" s="79"/>
      <c r="FRI114" s="79"/>
      <c r="FRJ114" s="80"/>
      <c r="FRK114" s="81"/>
      <c r="FRL114" s="79"/>
      <c r="FRM114" s="79"/>
      <c r="FRN114" s="81"/>
      <c r="FRO114" s="80"/>
      <c r="FRQ114" s="77"/>
      <c r="FRR114" s="80"/>
      <c r="FRS114" s="80"/>
      <c r="FRT114" s="80"/>
      <c r="FRU114" s="80"/>
      <c r="FRV114" s="77"/>
      <c r="FRW114" s="78"/>
      <c r="FRX114" s="79"/>
      <c r="FRY114" s="79"/>
      <c r="FRZ114" s="80"/>
      <c r="FSA114" s="81"/>
      <c r="FSB114" s="79"/>
      <c r="FSC114" s="79"/>
      <c r="FSD114" s="81"/>
      <c r="FSE114" s="80"/>
      <c r="FSG114" s="77"/>
      <c r="FSH114" s="80"/>
      <c r="FSI114" s="80"/>
      <c r="FSJ114" s="80"/>
      <c r="FSK114" s="80"/>
      <c r="FSL114" s="77"/>
      <c r="FSM114" s="78"/>
      <c r="FSN114" s="79"/>
      <c r="FSO114" s="79"/>
      <c r="FSP114" s="80"/>
      <c r="FSQ114" s="81"/>
      <c r="FSR114" s="79"/>
      <c r="FSS114" s="79"/>
      <c r="FST114" s="81"/>
      <c r="FSU114" s="80"/>
      <c r="FSW114" s="77"/>
      <c r="FSX114" s="80"/>
      <c r="FSY114" s="80"/>
      <c r="FSZ114" s="80"/>
      <c r="FTA114" s="80"/>
      <c r="FTB114" s="77"/>
      <c r="FTC114" s="78"/>
      <c r="FTD114" s="79"/>
      <c r="FTE114" s="79"/>
      <c r="FTF114" s="80"/>
      <c r="FTG114" s="81"/>
      <c r="FTH114" s="79"/>
      <c r="FTI114" s="79"/>
      <c r="FTJ114" s="81"/>
      <c r="FTK114" s="80"/>
      <c r="FTM114" s="77"/>
      <c r="FTN114" s="80"/>
      <c r="FTO114" s="80"/>
      <c r="FTP114" s="80"/>
      <c r="FTQ114" s="80"/>
      <c r="FTR114" s="77"/>
      <c r="FTS114" s="78"/>
      <c r="FTT114" s="79"/>
      <c r="FTU114" s="79"/>
      <c r="FTV114" s="80"/>
      <c r="FTW114" s="81"/>
      <c r="FTX114" s="79"/>
      <c r="FTY114" s="79"/>
      <c r="FTZ114" s="81"/>
      <c r="FUA114" s="80"/>
      <c r="FUC114" s="77"/>
      <c r="FUD114" s="80"/>
      <c r="FUE114" s="80"/>
      <c r="FUF114" s="80"/>
      <c r="FUG114" s="80"/>
      <c r="FUH114" s="77"/>
      <c r="FUI114" s="78"/>
      <c r="FUJ114" s="79"/>
      <c r="FUK114" s="79"/>
      <c r="FUL114" s="80"/>
      <c r="FUM114" s="81"/>
      <c r="FUN114" s="79"/>
      <c r="FUO114" s="79"/>
      <c r="FUP114" s="81"/>
      <c r="FUQ114" s="80"/>
      <c r="FUS114" s="77"/>
      <c r="FUT114" s="80"/>
      <c r="FUU114" s="80"/>
      <c r="FUV114" s="80"/>
      <c r="FUW114" s="80"/>
      <c r="FUX114" s="77"/>
      <c r="FUY114" s="78"/>
      <c r="FUZ114" s="79"/>
      <c r="FVA114" s="79"/>
      <c r="FVB114" s="80"/>
      <c r="FVC114" s="81"/>
      <c r="FVD114" s="79"/>
      <c r="FVE114" s="79"/>
      <c r="FVF114" s="81"/>
      <c r="FVG114" s="80"/>
      <c r="FVI114" s="77"/>
      <c r="FVJ114" s="80"/>
      <c r="FVK114" s="80"/>
      <c r="FVL114" s="80"/>
      <c r="FVM114" s="80"/>
      <c r="FVN114" s="77"/>
      <c r="FVO114" s="78"/>
      <c r="FVP114" s="79"/>
      <c r="FVQ114" s="79"/>
      <c r="FVR114" s="80"/>
      <c r="FVS114" s="81"/>
      <c r="FVT114" s="79"/>
      <c r="FVU114" s="79"/>
      <c r="FVV114" s="81"/>
      <c r="FVW114" s="80"/>
      <c r="FVY114" s="77"/>
      <c r="FVZ114" s="80"/>
      <c r="FWA114" s="80"/>
      <c r="FWB114" s="80"/>
      <c r="FWC114" s="80"/>
      <c r="FWD114" s="77"/>
      <c r="FWE114" s="78"/>
      <c r="FWF114" s="79"/>
      <c r="FWG114" s="79"/>
      <c r="FWH114" s="80"/>
      <c r="FWI114" s="81"/>
      <c r="FWJ114" s="79"/>
      <c r="FWK114" s="79"/>
      <c r="FWL114" s="81"/>
      <c r="FWM114" s="80"/>
      <c r="FWO114" s="77"/>
      <c r="FWP114" s="80"/>
      <c r="FWQ114" s="80"/>
      <c r="FWR114" s="80"/>
      <c r="FWS114" s="80"/>
      <c r="FWT114" s="77"/>
      <c r="FWU114" s="78"/>
      <c r="FWV114" s="79"/>
      <c r="FWW114" s="79"/>
      <c r="FWX114" s="80"/>
      <c r="FWY114" s="81"/>
      <c r="FWZ114" s="79"/>
      <c r="FXA114" s="79"/>
      <c r="FXB114" s="81"/>
      <c r="FXC114" s="80"/>
      <c r="FXE114" s="77"/>
      <c r="FXF114" s="80"/>
      <c r="FXG114" s="80"/>
      <c r="FXH114" s="80"/>
      <c r="FXI114" s="80"/>
      <c r="FXJ114" s="77"/>
      <c r="FXK114" s="78"/>
      <c r="FXL114" s="79"/>
      <c r="FXM114" s="79"/>
      <c r="FXN114" s="80"/>
      <c r="FXO114" s="81"/>
      <c r="FXP114" s="79"/>
      <c r="FXQ114" s="79"/>
      <c r="FXR114" s="81"/>
      <c r="FXS114" s="80"/>
      <c r="FXU114" s="77"/>
      <c r="FXV114" s="80"/>
      <c r="FXW114" s="80"/>
      <c r="FXX114" s="80"/>
      <c r="FXY114" s="80"/>
      <c r="FXZ114" s="77"/>
      <c r="FYA114" s="78"/>
      <c r="FYB114" s="79"/>
      <c r="FYC114" s="79"/>
      <c r="FYD114" s="80"/>
      <c r="FYE114" s="81"/>
      <c r="FYF114" s="79"/>
      <c r="FYG114" s="79"/>
      <c r="FYH114" s="81"/>
      <c r="FYI114" s="80"/>
      <c r="FYK114" s="77"/>
      <c r="FYL114" s="80"/>
      <c r="FYM114" s="80"/>
      <c r="FYN114" s="80"/>
      <c r="FYO114" s="80"/>
      <c r="FYP114" s="77"/>
      <c r="FYQ114" s="78"/>
      <c r="FYR114" s="79"/>
      <c r="FYS114" s="79"/>
      <c r="FYT114" s="80"/>
      <c r="FYU114" s="81"/>
      <c r="FYV114" s="79"/>
      <c r="FYW114" s="79"/>
      <c r="FYX114" s="81"/>
      <c r="FYY114" s="80"/>
      <c r="FZA114" s="77"/>
      <c r="FZB114" s="80"/>
      <c r="FZC114" s="80"/>
      <c r="FZD114" s="80"/>
      <c r="FZE114" s="80"/>
      <c r="FZF114" s="77"/>
      <c r="FZG114" s="78"/>
      <c r="FZH114" s="79"/>
      <c r="FZI114" s="79"/>
      <c r="FZJ114" s="80"/>
      <c r="FZK114" s="81"/>
      <c r="FZL114" s="79"/>
      <c r="FZM114" s="79"/>
      <c r="FZN114" s="81"/>
      <c r="FZO114" s="80"/>
      <c r="FZQ114" s="77"/>
      <c r="FZR114" s="80"/>
      <c r="FZS114" s="80"/>
      <c r="FZT114" s="80"/>
      <c r="FZU114" s="80"/>
      <c r="FZV114" s="77"/>
      <c r="FZW114" s="78"/>
      <c r="FZX114" s="79"/>
      <c r="FZY114" s="79"/>
      <c r="FZZ114" s="80"/>
      <c r="GAA114" s="81"/>
      <c r="GAB114" s="79"/>
      <c r="GAC114" s="79"/>
      <c r="GAD114" s="81"/>
      <c r="GAE114" s="80"/>
      <c r="GAG114" s="77"/>
      <c r="GAH114" s="80"/>
      <c r="GAI114" s="80"/>
      <c r="GAJ114" s="80"/>
      <c r="GAK114" s="80"/>
      <c r="GAL114" s="77"/>
      <c r="GAM114" s="78"/>
      <c r="GAN114" s="79"/>
      <c r="GAO114" s="79"/>
      <c r="GAP114" s="80"/>
      <c r="GAQ114" s="81"/>
      <c r="GAR114" s="79"/>
      <c r="GAS114" s="79"/>
      <c r="GAT114" s="81"/>
      <c r="GAU114" s="80"/>
      <c r="GAW114" s="77"/>
      <c r="GAX114" s="80"/>
      <c r="GAY114" s="80"/>
      <c r="GAZ114" s="80"/>
      <c r="GBA114" s="80"/>
      <c r="GBB114" s="77"/>
      <c r="GBC114" s="78"/>
      <c r="GBD114" s="79"/>
      <c r="GBE114" s="79"/>
      <c r="GBF114" s="80"/>
      <c r="GBG114" s="81"/>
      <c r="GBH114" s="79"/>
      <c r="GBI114" s="79"/>
      <c r="GBJ114" s="81"/>
      <c r="GBK114" s="80"/>
      <c r="GBM114" s="77"/>
      <c r="GBN114" s="80"/>
      <c r="GBO114" s="80"/>
      <c r="GBP114" s="80"/>
      <c r="GBQ114" s="80"/>
      <c r="GBR114" s="77"/>
      <c r="GBS114" s="78"/>
      <c r="GBT114" s="79"/>
      <c r="GBU114" s="79"/>
      <c r="GBV114" s="80"/>
      <c r="GBW114" s="81"/>
      <c r="GBX114" s="79"/>
      <c r="GBY114" s="79"/>
      <c r="GBZ114" s="81"/>
      <c r="GCA114" s="80"/>
      <c r="GCC114" s="77"/>
      <c r="GCD114" s="80"/>
      <c r="GCE114" s="80"/>
      <c r="GCF114" s="80"/>
      <c r="GCG114" s="80"/>
      <c r="GCH114" s="77"/>
      <c r="GCI114" s="78"/>
      <c r="GCJ114" s="79"/>
      <c r="GCK114" s="79"/>
      <c r="GCL114" s="80"/>
      <c r="GCM114" s="81"/>
      <c r="GCN114" s="79"/>
      <c r="GCO114" s="79"/>
      <c r="GCP114" s="81"/>
      <c r="GCQ114" s="80"/>
      <c r="GCS114" s="77"/>
      <c r="GCT114" s="80"/>
      <c r="GCU114" s="80"/>
      <c r="GCV114" s="80"/>
      <c r="GCW114" s="80"/>
      <c r="GCX114" s="77"/>
      <c r="GCY114" s="78"/>
      <c r="GCZ114" s="79"/>
      <c r="GDA114" s="79"/>
      <c r="GDB114" s="80"/>
      <c r="GDC114" s="81"/>
      <c r="GDD114" s="79"/>
      <c r="GDE114" s="79"/>
      <c r="GDF114" s="81"/>
      <c r="GDG114" s="80"/>
      <c r="GDI114" s="77"/>
      <c r="GDJ114" s="80"/>
      <c r="GDK114" s="80"/>
      <c r="GDL114" s="80"/>
      <c r="GDM114" s="80"/>
      <c r="GDN114" s="77"/>
      <c r="GDO114" s="78"/>
      <c r="GDP114" s="79"/>
      <c r="GDQ114" s="79"/>
      <c r="GDR114" s="80"/>
      <c r="GDS114" s="81"/>
      <c r="GDT114" s="79"/>
      <c r="GDU114" s="79"/>
      <c r="GDV114" s="81"/>
      <c r="GDW114" s="80"/>
      <c r="GDY114" s="77"/>
      <c r="GDZ114" s="80"/>
      <c r="GEA114" s="80"/>
      <c r="GEB114" s="80"/>
      <c r="GEC114" s="80"/>
      <c r="GED114" s="77"/>
      <c r="GEE114" s="78"/>
      <c r="GEF114" s="79"/>
      <c r="GEG114" s="79"/>
      <c r="GEH114" s="80"/>
      <c r="GEI114" s="81"/>
      <c r="GEJ114" s="79"/>
      <c r="GEK114" s="79"/>
      <c r="GEL114" s="81"/>
      <c r="GEM114" s="80"/>
      <c r="GEO114" s="77"/>
      <c r="GEP114" s="80"/>
      <c r="GEQ114" s="80"/>
      <c r="GER114" s="80"/>
      <c r="GES114" s="80"/>
      <c r="GET114" s="77"/>
      <c r="GEU114" s="78"/>
      <c r="GEV114" s="79"/>
      <c r="GEW114" s="79"/>
      <c r="GEX114" s="80"/>
      <c r="GEY114" s="81"/>
      <c r="GEZ114" s="79"/>
      <c r="GFA114" s="79"/>
      <c r="GFB114" s="81"/>
      <c r="GFC114" s="80"/>
      <c r="GFE114" s="77"/>
      <c r="GFF114" s="80"/>
      <c r="GFG114" s="80"/>
      <c r="GFH114" s="80"/>
      <c r="GFI114" s="80"/>
      <c r="GFJ114" s="77"/>
      <c r="GFK114" s="78"/>
      <c r="GFL114" s="79"/>
      <c r="GFM114" s="79"/>
      <c r="GFN114" s="80"/>
      <c r="GFO114" s="81"/>
      <c r="GFP114" s="79"/>
      <c r="GFQ114" s="79"/>
      <c r="GFR114" s="81"/>
      <c r="GFS114" s="80"/>
      <c r="GFU114" s="77"/>
      <c r="GFV114" s="80"/>
      <c r="GFW114" s="80"/>
      <c r="GFX114" s="80"/>
      <c r="GFY114" s="80"/>
      <c r="GFZ114" s="77"/>
      <c r="GGA114" s="78"/>
      <c r="GGB114" s="79"/>
      <c r="GGC114" s="79"/>
      <c r="GGD114" s="80"/>
      <c r="GGE114" s="81"/>
      <c r="GGF114" s="79"/>
      <c r="GGG114" s="79"/>
      <c r="GGH114" s="81"/>
      <c r="GGI114" s="80"/>
      <c r="GGK114" s="77"/>
      <c r="GGL114" s="80"/>
      <c r="GGM114" s="80"/>
      <c r="GGN114" s="80"/>
      <c r="GGO114" s="80"/>
      <c r="GGP114" s="77"/>
      <c r="GGQ114" s="78"/>
      <c r="GGR114" s="79"/>
      <c r="GGS114" s="79"/>
      <c r="GGT114" s="80"/>
      <c r="GGU114" s="81"/>
      <c r="GGV114" s="79"/>
      <c r="GGW114" s="79"/>
      <c r="GGX114" s="81"/>
      <c r="GGY114" s="80"/>
      <c r="GHA114" s="77"/>
      <c r="GHB114" s="80"/>
      <c r="GHC114" s="80"/>
      <c r="GHD114" s="80"/>
      <c r="GHE114" s="80"/>
      <c r="GHF114" s="77"/>
      <c r="GHG114" s="78"/>
      <c r="GHH114" s="79"/>
      <c r="GHI114" s="79"/>
      <c r="GHJ114" s="80"/>
      <c r="GHK114" s="81"/>
      <c r="GHL114" s="79"/>
      <c r="GHM114" s="79"/>
      <c r="GHN114" s="81"/>
      <c r="GHO114" s="80"/>
      <c r="GHQ114" s="77"/>
      <c r="GHR114" s="80"/>
      <c r="GHS114" s="80"/>
      <c r="GHT114" s="80"/>
      <c r="GHU114" s="80"/>
      <c r="GHV114" s="77"/>
      <c r="GHW114" s="78"/>
      <c r="GHX114" s="79"/>
      <c r="GHY114" s="79"/>
      <c r="GHZ114" s="80"/>
      <c r="GIA114" s="81"/>
      <c r="GIB114" s="79"/>
      <c r="GIC114" s="79"/>
      <c r="GID114" s="81"/>
      <c r="GIE114" s="80"/>
      <c r="GIG114" s="77"/>
      <c r="GIH114" s="80"/>
      <c r="GII114" s="80"/>
      <c r="GIJ114" s="80"/>
      <c r="GIK114" s="80"/>
      <c r="GIL114" s="77"/>
      <c r="GIM114" s="78"/>
      <c r="GIN114" s="79"/>
      <c r="GIO114" s="79"/>
      <c r="GIP114" s="80"/>
      <c r="GIQ114" s="81"/>
      <c r="GIR114" s="79"/>
      <c r="GIS114" s="79"/>
      <c r="GIT114" s="81"/>
      <c r="GIU114" s="80"/>
      <c r="GIW114" s="77"/>
      <c r="GIX114" s="80"/>
      <c r="GIY114" s="80"/>
      <c r="GIZ114" s="80"/>
      <c r="GJA114" s="80"/>
      <c r="GJB114" s="77"/>
      <c r="GJC114" s="78"/>
      <c r="GJD114" s="79"/>
      <c r="GJE114" s="79"/>
      <c r="GJF114" s="80"/>
      <c r="GJG114" s="81"/>
      <c r="GJH114" s="79"/>
      <c r="GJI114" s="79"/>
      <c r="GJJ114" s="81"/>
      <c r="GJK114" s="80"/>
      <c r="GJM114" s="77"/>
      <c r="GJN114" s="80"/>
      <c r="GJO114" s="80"/>
      <c r="GJP114" s="80"/>
      <c r="GJQ114" s="80"/>
      <c r="GJR114" s="77"/>
      <c r="GJS114" s="78"/>
      <c r="GJT114" s="79"/>
      <c r="GJU114" s="79"/>
      <c r="GJV114" s="80"/>
      <c r="GJW114" s="81"/>
      <c r="GJX114" s="79"/>
      <c r="GJY114" s="79"/>
      <c r="GJZ114" s="81"/>
      <c r="GKA114" s="80"/>
      <c r="GKC114" s="77"/>
      <c r="GKD114" s="80"/>
      <c r="GKE114" s="80"/>
      <c r="GKF114" s="80"/>
      <c r="GKG114" s="80"/>
      <c r="GKH114" s="77"/>
      <c r="GKI114" s="78"/>
      <c r="GKJ114" s="79"/>
      <c r="GKK114" s="79"/>
      <c r="GKL114" s="80"/>
      <c r="GKM114" s="81"/>
      <c r="GKN114" s="79"/>
      <c r="GKO114" s="79"/>
      <c r="GKP114" s="81"/>
      <c r="GKQ114" s="80"/>
      <c r="GKS114" s="77"/>
      <c r="GKT114" s="80"/>
      <c r="GKU114" s="80"/>
      <c r="GKV114" s="80"/>
      <c r="GKW114" s="80"/>
      <c r="GKX114" s="77"/>
      <c r="GKY114" s="78"/>
      <c r="GKZ114" s="79"/>
      <c r="GLA114" s="79"/>
      <c r="GLB114" s="80"/>
      <c r="GLC114" s="81"/>
      <c r="GLD114" s="79"/>
      <c r="GLE114" s="79"/>
      <c r="GLF114" s="81"/>
      <c r="GLG114" s="80"/>
      <c r="GLI114" s="77"/>
      <c r="GLJ114" s="80"/>
      <c r="GLK114" s="80"/>
      <c r="GLL114" s="80"/>
      <c r="GLM114" s="80"/>
      <c r="GLN114" s="77"/>
      <c r="GLO114" s="78"/>
      <c r="GLP114" s="79"/>
      <c r="GLQ114" s="79"/>
      <c r="GLR114" s="80"/>
      <c r="GLS114" s="81"/>
      <c r="GLT114" s="79"/>
      <c r="GLU114" s="79"/>
      <c r="GLV114" s="81"/>
      <c r="GLW114" s="80"/>
      <c r="GLY114" s="77"/>
      <c r="GLZ114" s="80"/>
      <c r="GMA114" s="80"/>
      <c r="GMB114" s="80"/>
      <c r="GMC114" s="80"/>
      <c r="GMD114" s="77"/>
      <c r="GME114" s="78"/>
      <c r="GMF114" s="79"/>
      <c r="GMG114" s="79"/>
      <c r="GMH114" s="80"/>
      <c r="GMI114" s="81"/>
      <c r="GMJ114" s="79"/>
      <c r="GMK114" s="79"/>
      <c r="GML114" s="81"/>
      <c r="GMM114" s="80"/>
      <c r="GMO114" s="77"/>
      <c r="GMP114" s="80"/>
      <c r="GMQ114" s="80"/>
      <c r="GMR114" s="80"/>
      <c r="GMS114" s="80"/>
      <c r="GMT114" s="77"/>
      <c r="GMU114" s="78"/>
      <c r="GMV114" s="79"/>
      <c r="GMW114" s="79"/>
      <c r="GMX114" s="80"/>
      <c r="GMY114" s="81"/>
      <c r="GMZ114" s="79"/>
      <c r="GNA114" s="79"/>
      <c r="GNB114" s="81"/>
      <c r="GNC114" s="80"/>
      <c r="GNE114" s="77"/>
      <c r="GNF114" s="80"/>
      <c r="GNG114" s="80"/>
      <c r="GNH114" s="80"/>
      <c r="GNI114" s="80"/>
      <c r="GNJ114" s="77"/>
      <c r="GNK114" s="78"/>
      <c r="GNL114" s="79"/>
      <c r="GNM114" s="79"/>
      <c r="GNN114" s="80"/>
      <c r="GNO114" s="81"/>
      <c r="GNP114" s="79"/>
      <c r="GNQ114" s="79"/>
      <c r="GNR114" s="81"/>
      <c r="GNS114" s="80"/>
      <c r="GNU114" s="77"/>
      <c r="GNV114" s="80"/>
      <c r="GNW114" s="80"/>
      <c r="GNX114" s="80"/>
      <c r="GNY114" s="80"/>
      <c r="GNZ114" s="77"/>
      <c r="GOA114" s="78"/>
      <c r="GOB114" s="79"/>
      <c r="GOC114" s="79"/>
      <c r="GOD114" s="80"/>
      <c r="GOE114" s="81"/>
      <c r="GOF114" s="79"/>
      <c r="GOG114" s="79"/>
      <c r="GOH114" s="81"/>
      <c r="GOI114" s="80"/>
      <c r="GOK114" s="77"/>
      <c r="GOL114" s="80"/>
      <c r="GOM114" s="80"/>
      <c r="GON114" s="80"/>
      <c r="GOO114" s="80"/>
      <c r="GOP114" s="77"/>
      <c r="GOQ114" s="78"/>
      <c r="GOR114" s="79"/>
      <c r="GOS114" s="79"/>
      <c r="GOT114" s="80"/>
      <c r="GOU114" s="81"/>
      <c r="GOV114" s="79"/>
      <c r="GOW114" s="79"/>
      <c r="GOX114" s="81"/>
      <c r="GOY114" s="80"/>
      <c r="GPA114" s="77"/>
      <c r="GPB114" s="80"/>
      <c r="GPC114" s="80"/>
      <c r="GPD114" s="80"/>
      <c r="GPE114" s="80"/>
      <c r="GPF114" s="77"/>
      <c r="GPG114" s="78"/>
      <c r="GPH114" s="79"/>
      <c r="GPI114" s="79"/>
      <c r="GPJ114" s="80"/>
      <c r="GPK114" s="81"/>
      <c r="GPL114" s="79"/>
      <c r="GPM114" s="79"/>
      <c r="GPN114" s="81"/>
      <c r="GPO114" s="80"/>
      <c r="GPQ114" s="77"/>
      <c r="GPR114" s="80"/>
      <c r="GPS114" s="80"/>
      <c r="GPT114" s="80"/>
      <c r="GPU114" s="80"/>
      <c r="GPV114" s="77"/>
      <c r="GPW114" s="78"/>
      <c r="GPX114" s="79"/>
      <c r="GPY114" s="79"/>
      <c r="GPZ114" s="80"/>
      <c r="GQA114" s="81"/>
      <c r="GQB114" s="79"/>
      <c r="GQC114" s="79"/>
      <c r="GQD114" s="81"/>
      <c r="GQE114" s="80"/>
      <c r="GQG114" s="77"/>
      <c r="GQH114" s="80"/>
      <c r="GQI114" s="80"/>
      <c r="GQJ114" s="80"/>
      <c r="GQK114" s="80"/>
      <c r="GQL114" s="77"/>
      <c r="GQM114" s="78"/>
      <c r="GQN114" s="79"/>
      <c r="GQO114" s="79"/>
      <c r="GQP114" s="80"/>
      <c r="GQQ114" s="81"/>
      <c r="GQR114" s="79"/>
      <c r="GQS114" s="79"/>
      <c r="GQT114" s="81"/>
      <c r="GQU114" s="80"/>
      <c r="GQW114" s="77"/>
      <c r="GQX114" s="80"/>
      <c r="GQY114" s="80"/>
      <c r="GQZ114" s="80"/>
      <c r="GRA114" s="80"/>
      <c r="GRB114" s="77"/>
      <c r="GRC114" s="78"/>
      <c r="GRD114" s="79"/>
      <c r="GRE114" s="79"/>
      <c r="GRF114" s="80"/>
      <c r="GRG114" s="81"/>
      <c r="GRH114" s="79"/>
      <c r="GRI114" s="79"/>
      <c r="GRJ114" s="81"/>
      <c r="GRK114" s="80"/>
      <c r="GRM114" s="77"/>
      <c r="GRN114" s="80"/>
      <c r="GRO114" s="80"/>
      <c r="GRP114" s="80"/>
      <c r="GRQ114" s="80"/>
      <c r="GRR114" s="77"/>
      <c r="GRS114" s="78"/>
      <c r="GRT114" s="79"/>
      <c r="GRU114" s="79"/>
      <c r="GRV114" s="80"/>
      <c r="GRW114" s="81"/>
      <c r="GRX114" s="79"/>
      <c r="GRY114" s="79"/>
      <c r="GRZ114" s="81"/>
      <c r="GSA114" s="80"/>
      <c r="GSC114" s="77"/>
      <c r="GSD114" s="80"/>
      <c r="GSE114" s="80"/>
      <c r="GSF114" s="80"/>
      <c r="GSG114" s="80"/>
      <c r="GSH114" s="77"/>
      <c r="GSI114" s="78"/>
      <c r="GSJ114" s="79"/>
      <c r="GSK114" s="79"/>
      <c r="GSL114" s="80"/>
      <c r="GSM114" s="81"/>
      <c r="GSN114" s="79"/>
      <c r="GSO114" s="79"/>
      <c r="GSP114" s="81"/>
      <c r="GSQ114" s="80"/>
      <c r="GSS114" s="77"/>
      <c r="GST114" s="80"/>
      <c r="GSU114" s="80"/>
      <c r="GSV114" s="80"/>
      <c r="GSW114" s="80"/>
      <c r="GSX114" s="77"/>
      <c r="GSY114" s="78"/>
      <c r="GSZ114" s="79"/>
      <c r="GTA114" s="79"/>
      <c r="GTB114" s="80"/>
      <c r="GTC114" s="81"/>
      <c r="GTD114" s="79"/>
      <c r="GTE114" s="79"/>
      <c r="GTF114" s="81"/>
      <c r="GTG114" s="80"/>
      <c r="GTI114" s="77"/>
      <c r="GTJ114" s="80"/>
      <c r="GTK114" s="80"/>
      <c r="GTL114" s="80"/>
      <c r="GTM114" s="80"/>
      <c r="GTN114" s="77"/>
      <c r="GTO114" s="78"/>
      <c r="GTP114" s="79"/>
      <c r="GTQ114" s="79"/>
      <c r="GTR114" s="80"/>
      <c r="GTS114" s="81"/>
      <c r="GTT114" s="79"/>
      <c r="GTU114" s="79"/>
      <c r="GTV114" s="81"/>
      <c r="GTW114" s="80"/>
      <c r="GTY114" s="77"/>
      <c r="GTZ114" s="80"/>
      <c r="GUA114" s="80"/>
      <c r="GUB114" s="80"/>
      <c r="GUC114" s="80"/>
      <c r="GUD114" s="77"/>
      <c r="GUE114" s="78"/>
      <c r="GUF114" s="79"/>
      <c r="GUG114" s="79"/>
      <c r="GUH114" s="80"/>
      <c r="GUI114" s="81"/>
      <c r="GUJ114" s="79"/>
      <c r="GUK114" s="79"/>
      <c r="GUL114" s="81"/>
      <c r="GUM114" s="80"/>
      <c r="GUO114" s="77"/>
      <c r="GUP114" s="80"/>
      <c r="GUQ114" s="80"/>
      <c r="GUR114" s="80"/>
      <c r="GUS114" s="80"/>
      <c r="GUT114" s="77"/>
      <c r="GUU114" s="78"/>
      <c r="GUV114" s="79"/>
      <c r="GUW114" s="79"/>
      <c r="GUX114" s="80"/>
      <c r="GUY114" s="81"/>
      <c r="GUZ114" s="79"/>
      <c r="GVA114" s="79"/>
      <c r="GVB114" s="81"/>
      <c r="GVC114" s="80"/>
      <c r="GVE114" s="77"/>
      <c r="GVF114" s="80"/>
      <c r="GVG114" s="80"/>
      <c r="GVH114" s="80"/>
      <c r="GVI114" s="80"/>
      <c r="GVJ114" s="77"/>
      <c r="GVK114" s="78"/>
      <c r="GVL114" s="79"/>
      <c r="GVM114" s="79"/>
      <c r="GVN114" s="80"/>
      <c r="GVO114" s="81"/>
      <c r="GVP114" s="79"/>
      <c r="GVQ114" s="79"/>
      <c r="GVR114" s="81"/>
      <c r="GVS114" s="80"/>
      <c r="GVU114" s="77"/>
      <c r="GVV114" s="80"/>
      <c r="GVW114" s="80"/>
      <c r="GVX114" s="80"/>
      <c r="GVY114" s="80"/>
      <c r="GVZ114" s="77"/>
      <c r="GWA114" s="78"/>
      <c r="GWB114" s="79"/>
      <c r="GWC114" s="79"/>
      <c r="GWD114" s="80"/>
      <c r="GWE114" s="81"/>
      <c r="GWF114" s="79"/>
      <c r="GWG114" s="79"/>
      <c r="GWH114" s="81"/>
      <c r="GWI114" s="80"/>
      <c r="GWK114" s="77"/>
      <c r="GWL114" s="80"/>
      <c r="GWM114" s="80"/>
      <c r="GWN114" s="80"/>
      <c r="GWO114" s="80"/>
      <c r="GWP114" s="77"/>
      <c r="GWQ114" s="78"/>
      <c r="GWR114" s="79"/>
      <c r="GWS114" s="79"/>
      <c r="GWT114" s="80"/>
      <c r="GWU114" s="81"/>
      <c r="GWV114" s="79"/>
      <c r="GWW114" s="79"/>
      <c r="GWX114" s="81"/>
      <c r="GWY114" s="80"/>
      <c r="GXA114" s="77"/>
      <c r="GXB114" s="80"/>
      <c r="GXC114" s="80"/>
      <c r="GXD114" s="80"/>
      <c r="GXE114" s="80"/>
      <c r="GXF114" s="77"/>
      <c r="GXG114" s="78"/>
      <c r="GXH114" s="79"/>
      <c r="GXI114" s="79"/>
      <c r="GXJ114" s="80"/>
      <c r="GXK114" s="81"/>
      <c r="GXL114" s="79"/>
      <c r="GXM114" s="79"/>
      <c r="GXN114" s="81"/>
      <c r="GXO114" s="80"/>
      <c r="GXQ114" s="77"/>
      <c r="GXR114" s="80"/>
      <c r="GXS114" s="80"/>
      <c r="GXT114" s="80"/>
      <c r="GXU114" s="80"/>
      <c r="GXV114" s="77"/>
      <c r="GXW114" s="78"/>
      <c r="GXX114" s="79"/>
      <c r="GXY114" s="79"/>
      <c r="GXZ114" s="80"/>
      <c r="GYA114" s="81"/>
      <c r="GYB114" s="79"/>
      <c r="GYC114" s="79"/>
      <c r="GYD114" s="81"/>
      <c r="GYE114" s="80"/>
      <c r="GYG114" s="77"/>
      <c r="GYH114" s="80"/>
      <c r="GYI114" s="80"/>
      <c r="GYJ114" s="80"/>
      <c r="GYK114" s="80"/>
      <c r="GYL114" s="77"/>
      <c r="GYM114" s="78"/>
      <c r="GYN114" s="79"/>
      <c r="GYO114" s="79"/>
      <c r="GYP114" s="80"/>
      <c r="GYQ114" s="81"/>
      <c r="GYR114" s="79"/>
      <c r="GYS114" s="79"/>
      <c r="GYT114" s="81"/>
      <c r="GYU114" s="80"/>
      <c r="GYW114" s="77"/>
      <c r="GYX114" s="80"/>
      <c r="GYY114" s="80"/>
      <c r="GYZ114" s="80"/>
      <c r="GZA114" s="80"/>
      <c r="GZB114" s="77"/>
      <c r="GZC114" s="78"/>
      <c r="GZD114" s="79"/>
      <c r="GZE114" s="79"/>
      <c r="GZF114" s="80"/>
      <c r="GZG114" s="81"/>
      <c r="GZH114" s="79"/>
      <c r="GZI114" s="79"/>
      <c r="GZJ114" s="81"/>
      <c r="GZK114" s="80"/>
      <c r="GZM114" s="77"/>
      <c r="GZN114" s="80"/>
      <c r="GZO114" s="80"/>
      <c r="GZP114" s="80"/>
      <c r="GZQ114" s="80"/>
      <c r="GZR114" s="77"/>
      <c r="GZS114" s="78"/>
      <c r="GZT114" s="79"/>
      <c r="GZU114" s="79"/>
      <c r="GZV114" s="80"/>
      <c r="GZW114" s="81"/>
      <c r="GZX114" s="79"/>
      <c r="GZY114" s="79"/>
      <c r="GZZ114" s="81"/>
      <c r="HAA114" s="80"/>
      <c r="HAC114" s="77"/>
      <c r="HAD114" s="80"/>
      <c r="HAE114" s="80"/>
      <c r="HAF114" s="80"/>
      <c r="HAG114" s="80"/>
      <c r="HAH114" s="77"/>
      <c r="HAI114" s="78"/>
      <c r="HAJ114" s="79"/>
      <c r="HAK114" s="79"/>
      <c r="HAL114" s="80"/>
      <c r="HAM114" s="81"/>
      <c r="HAN114" s="79"/>
      <c r="HAO114" s="79"/>
      <c r="HAP114" s="81"/>
      <c r="HAQ114" s="80"/>
      <c r="HAS114" s="77"/>
      <c r="HAT114" s="80"/>
      <c r="HAU114" s="80"/>
      <c r="HAV114" s="80"/>
      <c r="HAW114" s="80"/>
      <c r="HAX114" s="77"/>
      <c r="HAY114" s="78"/>
      <c r="HAZ114" s="79"/>
      <c r="HBA114" s="79"/>
      <c r="HBB114" s="80"/>
      <c r="HBC114" s="81"/>
      <c r="HBD114" s="79"/>
      <c r="HBE114" s="79"/>
      <c r="HBF114" s="81"/>
      <c r="HBG114" s="80"/>
      <c r="HBI114" s="77"/>
      <c r="HBJ114" s="80"/>
      <c r="HBK114" s="80"/>
      <c r="HBL114" s="80"/>
      <c r="HBM114" s="80"/>
      <c r="HBN114" s="77"/>
      <c r="HBO114" s="78"/>
      <c r="HBP114" s="79"/>
      <c r="HBQ114" s="79"/>
      <c r="HBR114" s="80"/>
      <c r="HBS114" s="81"/>
      <c r="HBT114" s="79"/>
      <c r="HBU114" s="79"/>
      <c r="HBV114" s="81"/>
      <c r="HBW114" s="80"/>
      <c r="HBY114" s="77"/>
      <c r="HBZ114" s="80"/>
      <c r="HCA114" s="80"/>
      <c r="HCB114" s="80"/>
      <c r="HCC114" s="80"/>
      <c r="HCD114" s="77"/>
      <c r="HCE114" s="78"/>
      <c r="HCF114" s="79"/>
      <c r="HCG114" s="79"/>
      <c r="HCH114" s="80"/>
      <c r="HCI114" s="81"/>
      <c r="HCJ114" s="79"/>
      <c r="HCK114" s="79"/>
      <c r="HCL114" s="81"/>
      <c r="HCM114" s="80"/>
      <c r="HCO114" s="77"/>
      <c r="HCP114" s="80"/>
      <c r="HCQ114" s="80"/>
      <c r="HCR114" s="80"/>
      <c r="HCS114" s="80"/>
      <c r="HCT114" s="77"/>
      <c r="HCU114" s="78"/>
      <c r="HCV114" s="79"/>
      <c r="HCW114" s="79"/>
      <c r="HCX114" s="80"/>
      <c r="HCY114" s="81"/>
      <c r="HCZ114" s="79"/>
      <c r="HDA114" s="79"/>
      <c r="HDB114" s="81"/>
      <c r="HDC114" s="80"/>
      <c r="HDE114" s="77"/>
      <c r="HDF114" s="80"/>
      <c r="HDG114" s="80"/>
      <c r="HDH114" s="80"/>
      <c r="HDI114" s="80"/>
      <c r="HDJ114" s="77"/>
      <c r="HDK114" s="78"/>
      <c r="HDL114" s="79"/>
      <c r="HDM114" s="79"/>
      <c r="HDN114" s="80"/>
      <c r="HDO114" s="81"/>
      <c r="HDP114" s="79"/>
      <c r="HDQ114" s="79"/>
      <c r="HDR114" s="81"/>
      <c r="HDS114" s="80"/>
      <c r="HDU114" s="77"/>
      <c r="HDV114" s="80"/>
      <c r="HDW114" s="80"/>
      <c r="HDX114" s="80"/>
      <c r="HDY114" s="80"/>
      <c r="HDZ114" s="77"/>
      <c r="HEA114" s="78"/>
      <c r="HEB114" s="79"/>
      <c r="HEC114" s="79"/>
      <c r="HED114" s="80"/>
      <c r="HEE114" s="81"/>
      <c r="HEF114" s="79"/>
      <c r="HEG114" s="79"/>
      <c r="HEH114" s="81"/>
      <c r="HEI114" s="80"/>
      <c r="HEK114" s="77"/>
      <c r="HEL114" s="80"/>
      <c r="HEM114" s="80"/>
      <c r="HEN114" s="80"/>
      <c r="HEO114" s="80"/>
      <c r="HEP114" s="77"/>
      <c r="HEQ114" s="78"/>
      <c r="HER114" s="79"/>
      <c r="HES114" s="79"/>
      <c r="HET114" s="80"/>
      <c r="HEU114" s="81"/>
      <c r="HEV114" s="79"/>
      <c r="HEW114" s="79"/>
      <c r="HEX114" s="81"/>
      <c r="HEY114" s="80"/>
      <c r="HFA114" s="77"/>
      <c r="HFB114" s="80"/>
      <c r="HFC114" s="80"/>
      <c r="HFD114" s="80"/>
      <c r="HFE114" s="80"/>
      <c r="HFF114" s="77"/>
      <c r="HFG114" s="78"/>
      <c r="HFH114" s="79"/>
      <c r="HFI114" s="79"/>
      <c r="HFJ114" s="80"/>
      <c r="HFK114" s="81"/>
      <c r="HFL114" s="79"/>
      <c r="HFM114" s="79"/>
      <c r="HFN114" s="81"/>
      <c r="HFO114" s="80"/>
      <c r="HFQ114" s="77"/>
      <c r="HFR114" s="80"/>
      <c r="HFS114" s="80"/>
      <c r="HFT114" s="80"/>
      <c r="HFU114" s="80"/>
      <c r="HFV114" s="77"/>
      <c r="HFW114" s="78"/>
      <c r="HFX114" s="79"/>
      <c r="HFY114" s="79"/>
      <c r="HFZ114" s="80"/>
      <c r="HGA114" s="81"/>
      <c r="HGB114" s="79"/>
      <c r="HGC114" s="79"/>
      <c r="HGD114" s="81"/>
      <c r="HGE114" s="80"/>
      <c r="HGG114" s="77"/>
      <c r="HGH114" s="80"/>
      <c r="HGI114" s="80"/>
      <c r="HGJ114" s="80"/>
      <c r="HGK114" s="80"/>
      <c r="HGL114" s="77"/>
      <c r="HGM114" s="78"/>
      <c r="HGN114" s="79"/>
      <c r="HGO114" s="79"/>
      <c r="HGP114" s="80"/>
      <c r="HGQ114" s="81"/>
      <c r="HGR114" s="79"/>
      <c r="HGS114" s="79"/>
      <c r="HGT114" s="81"/>
      <c r="HGU114" s="80"/>
      <c r="HGW114" s="77"/>
      <c r="HGX114" s="80"/>
      <c r="HGY114" s="80"/>
      <c r="HGZ114" s="80"/>
      <c r="HHA114" s="80"/>
      <c r="HHB114" s="77"/>
      <c r="HHC114" s="78"/>
      <c r="HHD114" s="79"/>
      <c r="HHE114" s="79"/>
      <c r="HHF114" s="80"/>
      <c r="HHG114" s="81"/>
      <c r="HHH114" s="79"/>
      <c r="HHI114" s="79"/>
      <c r="HHJ114" s="81"/>
      <c r="HHK114" s="80"/>
      <c r="HHM114" s="77"/>
      <c r="HHN114" s="80"/>
      <c r="HHO114" s="80"/>
      <c r="HHP114" s="80"/>
      <c r="HHQ114" s="80"/>
      <c r="HHR114" s="77"/>
      <c r="HHS114" s="78"/>
      <c r="HHT114" s="79"/>
      <c r="HHU114" s="79"/>
      <c r="HHV114" s="80"/>
      <c r="HHW114" s="81"/>
      <c r="HHX114" s="79"/>
      <c r="HHY114" s="79"/>
      <c r="HHZ114" s="81"/>
      <c r="HIA114" s="80"/>
      <c r="HIC114" s="77"/>
      <c r="HID114" s="80"/>
      <c r="HIE114" s="80"/>
      <c r="HIF114" s="80"/>
      <c r="HIG114" s="80"/>
      <c r="HIH114" s="77"/>
      <c r="HII114" s="78"/>
      <c r="HIJ114" s="79"/>
      <c r="HIK114" s="79"/>
      <c r="HIL114" s="80"/>
      <c r="HIM114" s="81"/>
      <c r="HIN114" s="79"/>
      <c r="HIO114" s="79"/>
      <c r="HIP114" s="81"/>
      <c r="HIQ114" s="80"/>
      <c r="HIS114" s="77"/>
      <c r="HIT114" s="80"/>
      <c r="HIU114" s="80"/>
      <c r="HIV114" s="80"/>
      <c r="HIW114" s="80"/>
      <c r="HIX114" s="77"/>
      <c r="HIY114" s="78"/>
      <c r="HIZ114" s="79"/>
      <c r="HJA114" s="79"/>
      <c r="HJB114" s="80"/>
      <c r="HJC114" s="81"/>
      <c r="HJD114" s="79"/>
      <c r="HJE114" s="79"/>
      <c r="HJF114" s="81"/>
      <c r="HJG114" s="80"/>
      <c r="HJI114" s="77"/>
      <c r="HJJ114" s="80"/>
      <c r="HJK114" s="80"/>
      <c r="HJL114" s="80"/>
      <c r="HJM114" s="80"/>
      <c r="HJN114" s="77"/>
      <c r="HJO114" s="78"/>
      <c r="HJP114" s="79"/>
      <c r="HJQ114" s="79"/>
      <c r="HJR114" s="80"/>
      <c r="HJS114" s="81"/>
      <c r="HJT114" s="79"/>
      <c r="HJU114" s="79"/>
      <c r="HJV114" s="81"/>
      <c r="HJW114" s="80"/>
      <c r="HJY114" s="77"/>
      <c r="HJZ114" s="80"/>
      <c r="HKA114" s="80"/>
      <c r="HKB114" s="80"/>
      <c r="HKC114" s="80"/>
      <c r="HKD114" s="77"/>
      <c r="HKE114" s="78"/>
      <c r="HKF114" s="79"/>
      <c r="HKG114" s="79"/>
      <c r="HKH114" s="80"/>
      <c r="HKI114" s="81"/>
      <c r="HKJ114" s="79"/>
      <c r="HKK114" s="79"/>
      <c r="HKL114" s="81"/>
      <c r="HKM114" s="80"/>
      <c r="HKO114" s="77"/>
      <c r="HKP114" s="80"/>
      <c r="HKQ114" s="80"/>
      <c r="HKR114" s="80"/>
      <c r="HKS114" s="80"/>
      <c r="HKT114" s="77"/>
      <c r="HKU114" s="78"/>
      <c r="HKV114" s="79"/>
      <c r="HKW114" s="79"/>
      <c r="HKX114" s="80"/>
      <c r="HKY114" s="81"/>
      <c r="HKZ114" s="79"/>
      <c r="HLA114" s="79"/>
      <c r="HLB114" s="81"/>
      <c r="HLC114" s="80"/>
      <c r="HLE114" s="77"/>
      <c r="HLF114" s="80"/>
      <c r="HLG114" s="80"/>
      <c r="HLH114" s="80"/>
      <c r="HLI114" s="80"/>
      <c r="HLJ114" s="77"/>
      <c r="HLK114" s="78"/>
      <c r="HLL114" s="79"/>
      <c r="HLM114" s="79"/>
      <c r="HLN114" s="80"/>
      <c r="HLO114" s="81"/>
      <c r="HLP114" s="79"/>
      <c r="HLQ114" s="79"/>
      <c r="HLR114" s="81"/>
      <c r="HLS114" s="80"/>
      <c r="HLU114" s="77"/>
      <c r="HLV114" s="80"/>
      <c r="HLW114" s="80"/>
      <c r="HLX114" s="80"/>
      <c r="HLY114" s="80"/>
      <c r="HLZ114" s="77"/>
      <c r="HMA114" s="78"/>
      <c r="HMB114" s="79"/>
      <c r="HMC114" s="79"/>
      <c r="HMD114" s="80"/>
      <c r="HME114" s="81"/>
      <c r="HMF114" s="79"/>
      <c r="HMG114" s="79"/>
      <c r="HMH114" s="81"/>
      <c r="HMI114" s="80"/>
      <c r="HMK114" s="77"/>
      <c r="HML114" s="80"/>
      <c r="HMM114" s="80"/>
      <c r="HMN114" s="80"/>
      <c r="HMO114" s="80"/>
      <c r="HMP114" s="77"/>
      <c r="HMQ114" s="78"/>
      <c r="HMR114" s="79"/>
      <c r="HMS114" s="79"/>
      <c r="HMT114" s="80"/>
      <c r="HMU114" s="81"/>
      <c r="HMV114" s="79"/>
      <c r="HMW114" s="79"/>
      <c r="HMX114" s="81"/>
      <c r="HMY114" s="80"/>
      <c r="HNA114" s="77"/>
      <c r="HNB114" s="80"/>
      <c r="HNC114" s="80"/>
      <c r="HND114" s="80"/>
      <c r="HNE114" s="80"/>
      <c r="HNF114" s="77"/>
      <c r="HNG114" s="78"/>
      <c r="HNH114" s="79"/>
      <c r="HNI114" s="79"/>
      <c r="HNJ114" s="80"/>
      <c r="HNK114" s="81"/>
      <c r="HNL114" s="79"/>
      <c r="HNM114" s="79"/>
      <c r="HNN114" s="81"/>
      <c r="HNO114" s="80"/>
      <c r="HNQ114" s="77"/>
      <c r="HNR114" s="80"/>
      <c r="HNS114" s="80"/>
      <c r="HNT114" s="80"/>
      <c r="HNU114" s="80"/>
      <c r="HNV114" s="77"/>
      <c r="HNW114" s="78"/>
      <c r="HNX114" s="79"/>
      <c r="HNY114" s="79"/>
      <c r="HNZ114" s="80"/>
      <c r="HOA114" s="81"/>
      <c r="HOB114" s="79"/>
      <c r="HOC114" s="79"/>
      <c r="HOD114" s="81"/>
      <c r="HOE114" s="80"/>
      <c r="HOG114" s="77"/>
      <c r="HOH114" s="80"/>
      <c r="HOI114" s="80"/>
      <c r="HOJ114" s="80"/>
      <c r="HOK114" s="80"/>
      <c r="HOL114" s="77"/>
      <c r="HOM114" s="78"/>
      <c r="HON114" s="79"/>
      <c r="HOO114" s="79"/>
      <c r="HOP114" s="80"/>
      <c r="HOQ114" s="81"/>
      <c r="HOR114" s="79"/>
      <c r="HOS114" s="79"/>
      <c r="HOT114" s="81"/>
      <c r="HOU114" s="80"/>
      <c r="HOW114" s="77"/>
      <c r="HOX114" s="80"/>
      <c r="HOY114" s="80"/>
      <c r="HOZ114" s="80"/>
      <c r="HPA114" s="80"/>
      <c r="HPB114" s="77"/>
      <c r="HPC114" s="78"/>
      <c r="HPD114" s="79"/>
      <c r="HPE114" s="79"/>
      <c r="HPF114" s="80"/>
      <c r="HPG114" s="81"/>
      <c r="HPH114" s="79"/>
      <c r="HPI114" s="79"/>
      <c r="HPJ114" s="81"/>
      <c r="HPK114" s="80"/>
      <c r="HPM114" s="77"/>
      <c r="HPN114" s="80"/>
      <c r="HPO114" s="80"/>
      <c r="HPP114" s="80"/>
      <c r="HPQ114" s="80"/>
      <c r="HPR114" s="77"/>
      <c r="HPS114" s="78"/>
      <c r="HPT114" s="79"/>
      <c r="HPU114" s="79"/>
      <c r="HPV114" s="80"/>
      <c r="HPW114" s="81"/>
      <c r="HPX114" s="79"/>
      <c r="HPY114" s="79"/>
      <c r="HPZ114" s="81"/>
      <c r="HQA114" s="80"/>
      <c r="HQC114" s="77"/>
      <c r="HQD114" s="80"/>
      <c r="HQE114" s="80"/>
      <c r="HQF114" s="80"/>
      <c r="HQG114" s="80"/>
      <c r="HQH114" s="77"/>
      <c r="HQI114" s="78"/>
      <c r="HQJ114" s="79"/>
      <c r="HQK114" s="79"/>
      <c r="HQL114" s="80"/>
      <c r="HQM114" s="81"/>
      <c r="HQN114" s="79"/>
      <c r="HQO114" s="79"/>
      <c r="HQP114" s="81"/>
      <c r="HQQ114" s="80"/>
      <c r="HQS114" s="77"/>
      <c r="HQT114" s="80"/>
      <c r="HQU114" s="80"/>
      <c r="HQV114" s="80"/>
      <c r="HQW114" s="80"/>
      <c r="HQX114" s="77"/>
      <c r="HQY114" s="78"/>
      <c r="HQZ114" s="79"/>
      <c r="HRA114" s="79"/>
      <c r="HRB114" s="80"/>
      <c r="HRC114" s="81"/>
      <c r="HRD114" s="79"/>
      <c r="HRE114" s="79"/>
      <c r="HRF114" s="81"/>
      <c r="HRG114" s="80"/>
      <c r="HRI114" s="77"/>
      <c r="HRJ114" s="80"/>
      <c r="HRK114" s="80"/>
      <c r="HRL114" s="80"/>
      <c r="HRM114" s="80"/>
      <c r="HRN114" s="77"/>
      <c r="HRO114" s="78"/>
      <c r="HRP114" s="79"/>
      <c r="HRQ114" s="79"/>
      <c r="HRR114" s="80"/>
      <c r="HRS114" s="81"/>
      <c r="HRT114" s="79"/>
      <c r="HRU114" s="79"/>
      <c r="HRV114" s="81"/>
      <c r="HRW114" s="80"/>
      <c r="HRY114" s="77"/>
      <c r="HRZ114" s="80"/>
      <c r="HSA114" s="80"/>
      <c r="HSB114" s="80"/>
      <c r="HSC114" s="80"/>
      <c r="HSD114" s="77"/>
      <c r="HSE114" s="78"/>
      <c r="HSF114" s="79"/>
      <c r="HSG114" s="79"/>
      <c r="HSH114" s="80"/>
      <c r="HSI114" s="81"/>
      <c r="HSJ114" s="79"/>
      <c r="HSK114" s="79"/>
      <c r="HSL114" s="81"/>
      <c r="HSM114" s="80"/>
      <c r="HSO114" s="77"/>
      <c r="HSP114" s="80"/>
      <c r="HSQ114" s="80"/>
      <c r="HSR114" s="80"/>
      <c r="HSS114" s="80"/>
      <c r="HST114" s="77"/>
      <c r="HSU114" s="78"/>
      <c r="HSV114" s="79"/>
      <c r="HSW114" s="79"/>
      <c r="HSX114" s="80"/>
      <c r="HSY114" s="81"/>
      <c r="HSZ114" s="79"/>
      <c r="HTA114" s="79"/>
      <c r="HTB114" s="81"/>
      <c r="HTC114" s="80"/>
      <c r="HTE114" s="77"/>
      <c r="HTF114" s="80"/>
      <c r="HTG114" s="80"/>
      <c r="HTH114" s="80"/>
      <c r="HTI114" s="80"/>
      <c r="HTJ114" s="77"/>
      <c r="HTK114" s="78"/>
      <c r="HTL114" s="79"/>
      <c r="HTM114" s="79"/>
      <c r="HTN114" s="80"/>
      <c r="HTO114" s="81"/>
      <c r="HTP114" s="79"/>
      <c r="HTQ114" s="79"/>
      <c r="HTR114" s="81"/>
      <c r="HTS114" s="80"/>
      <c r="HTU114" s="77"/>
      <c r="HTV114" s="80"/>
      <c r="HTW114" s="80"/>
      <c r="HTX114" s="80"/>
      <c r="HTY114" s="80"/>
      <c r="HTZ114" s="77"/>
      <c r="HUA114" s="78"/>
      <c r="HUB114" s="79"/>
      <c r="HUC114" s="79"/>
      <c r="HUD114" s="80"/>
      <c r="HUE114" s="81"/>
      <c r="HUF114" s="79"/>
      <c r="HUG114" s="79"/>
      <c r="HUH114" s="81"/>
      <c r="HUI114" s="80"/>
      <c r="HUK114" s="77"/>
      <c r="HUL114" s="80"/>
      <c r="HUM114" s="80"/>
      <c r="HUN114" s="80"/>
      <c r="HUO114" s="80"/>
      <c r="HUP114" s="77"/>
      <c r="HUQ114" s="78"/>
      <c r="HUR114" s="79"/>
      <c r="HUS114" s="79"/>
      <c r="HUT114" s="80"/>
      <c r="HUU114" s="81"/>
      <c r="HUV114" s="79"/>
      <c r="HUW114" s="79"/>
      <c r="HUX114" s="81"/>
      <c r="HUY114" s="80"/>
      <c r="HVA114" s="77"/>
      <c r="HVB114" s="80"/>
      <c r="HVC114" s="80"/>
      <c r="HVD114" s="80"/>
      <c r="HVE114" s="80"/>
      <c r="HVF114" s="77"/>
      <c r="HVG114" s="78"/>
      <c r="HVH114" s="79"/>
      <c r="HVI114" s="79"/>
      <c r="HVJ114" s="80"/>
      <c r="HVK114" s="81"/>
      <c r="HVL114" s="79"/>
      <c r="HVM114" s="79"/>
      <c r="HVN114" s="81"/>
      <c r="HVO114" s="80"/>
      <c r="HVQ114" s="77"/>
      <c r="HVR114" s="80"/>
      <c r="HVS114" s="80"/>
      <c r="HVT114" s="80"/>
      <c r="HVU114" s="80"/>
      <c r="HVV114" s="77"/>
      <c r="HVW114" s="78"/>
      <c r="HVX114" s="79"/>
      <c r="HVY114" s="79"/>
      <c r="HVZ114" s="80"/>
      <c r="HWA114" s="81"/>
      <c r="HWB114" s="79"/>
      <c r="HWC114" s="79"/>
      <c r="HWD114" s="81"/>
      <c r="HWE114" s="80"/>
      <c r="HWG114" s="77"/>
      <c r="HWH114" s="80"/>
      <c r="HWI114" s="80"/>
      <c r="HWJ114" s="80"/>
      <c r="HWK114" s="80"/>
      <c r="HWL114" s="77"/>
      <c r="HWM114" s="78"/>
      <c r="HWN114" s="79"/>
      <c r="HWO114" s="79"/>
      <c r="HWP114" s="80"/>
      <c r="HWQ114" s="81"/>
      <c r="HWR114" s="79"/>
      <c r="HWS114" s="79"/>
      <c r="HWT114" s="81"/>
      <c r="HWU114" s="80"/>
      <c r="HWW114" s="77"/>
      <c r="HWX114" s="80"/>
      <c r="HWY114" s="80"/>
      <c r="HWZ114" s="80"/>
      <c r="HXA114" s="80"/>
      <c r="HXB114" s="77"/>
      <c r="HXC114" s="78"/>
      <c r="HXD114" s="79"/>
      <c r="HXE114" s="79"/>
      <c r="HXF114" s="80"/>
      <c r="HXG114" s="81"/>
      <c r="HXH114" s="79"/>
      <c r="HXI114" s="79"/>
      <c r="HXJ114" s="81"/>
      <c r="HXK114" s="80"/>
      <c r="HXM114" s="77"/>
      <c r="HXN114" s="80"/>
      <c r="HXO114" s="80"/>
      <c r="HXP114" s="80"/>
      <c r="HXQ114" s="80"/>
      <c r="HXR114" s="77"/>
      <c r="HXS114" s="78"/>
      <c r="HXT114" s="79"/>
      <c r="HXU114" s="79"/>
      <c r="HXV114" s="80"/>
      <c r="HXW114" s="81"/>
      <c r="HXX114" s="79"/>
      <c r="HXY114" s="79"/>
      <c r="HXZ114" s="81"/>
      <c r="HYA114" s="80"/>
      <c r="HYC114" s="77"/>
      <c r="HYD114" s="80"/>
      <c r="HYE114" s="80"/>
      <c r="HYF114" s="80"/>
      <c r="HYG114" s="80"/>
      <c r="HYH114" s="77"/>
      <c r="HYI114" s="78"/>
      <c r="HYJ114" s="79"/>
      <c r="HYK114" s="79"/>
      <c r="HYL114" s="80"/>
      <c r="HYM114" s="81"/>
      <c r="HYN114" s="79"/>
      <c r="HYO114" s="79"/>
      <c r="HYP114" s="81"/>
      <c r="HYQ114" s="80"/>
      <c r="HYS114" s="77"/>
      <c r="HYT114" s="80"/>
      <c r="HYU114" s="80"/>
      <c r="HYV114" s="80"/>
      <c r="HYW114" s="80"/>
      <c r="HYX114" s="77"/>
      <c r="HYY114" s="78"/>
      <c r="HYZ114" s="79"/>
      <c r="HZA114" s="79"/>
      <c r="HZB114" s="80"/>
      <c r="HZC114" s="81"/>
      <c r="HZD114" s="79"/>
      <c r="HZE114" s="79"/>
      <c r="HZF114" s="81"/>
      <c r="HZG114" s="80"/>
      <c r="HZI114" s="77"/>
      <c r="HZJ114" s="80"/>
      <c r="HZK114" s="80"/>
      <c r="HZL114" s="80"/>
      <c r="HZM114" s="80"/>
      <c r="HZN114" s="77"/>
      <c r="HZO114" s="78"/>
      <c r="HZP114" s="79"/>
      <c r="HZQ114" s="79"/>
      <c r="HZR114" s="80"/>
      <c r="HZS114" s="81"/>
      <c r="HZT114" s="79"/>
      <c r="HZU114" s="79"/>
      <c r="HZV114" s="81"/>
      <c r="HZW114" s="80"/>
      <c r="HZY114" s="77"/>
      <c r="HZZ114" s="80"/>
      <c r="IAA114" s="80"/>
      <c r="IAB114" s="80"/>
      <c r="IAC114" s="80"/>
      <c r="IAD114" s="77"/>
      <c r="IAE114" s="78"/>
      <c r="IAF114" s="79"/>
      <c r="IAG114" s="79"/>
      <c r="IAH114" s="80"/>
      <c r="IAI114" s="81"/>
      <c r="IAJ114" s="79"/>
      <c r="IAK114" s="79"/>
      <c r="IAL114" s="81"/>
      <c r="IAM114" s="80"/>
      <c r="IAO114" s="77"/>
      <c r="IAP114" s="80"/>
      <c r="IAQ114" s="80"/>
      <c r="IAR114" s="80"/>
      <c r="IAS114" s="80"/>
      <c r="IAT114" s="77"/>
      <c r="IAU114" s="78"/>
      <c r="IAV114" s="79"/>
      <c r="IAW114" s="79"/>
      <c r="IAX114" s="80"/>
      <c r="IAY114" s="81"/>
      <c r="IAZ114" s="79"/>
      <c r="IBA114" s="79"/>
      <c r="IBB114" s="81"/>
      <c r="IBC114" s="80"/>
      <c r="IBE114" s="77"/>
      <c r="IBF114" s="80"/>
      <c r="IBG114" s="80"/>
      <c r="IBH114" s="80"/>
      <c r="IBI114" s="80"/>
      <c r="IBJ114" s="77"/>
      <c r="IBK114" s="78"/>
      <c r="IBL114" s="79"/>
      <c r="IBM114" s="79"/>
      <c r="IBN114" s="80"/>
      <c r="IBO114" s="81"/>
      <c r="IBP114" s="79"/>
      <c r="IBQ114" s="79"/>
      <c r="IBR114" s="81"/>
      <c r="IBS114" s="80"/>
      <c r="IBU114" s="77"/>
      <c r="IBV114" s="80"/>
      <c r="IBW114" s="80"/>
      <c r="IBX114" s="80"/>
      <c r="IBY114" s="80"/>
      <c r="IBZ114" s="77"/>
      <c r="ICA114" s="78"/>
      <c r="ICB114" s="79"/>
      <c r="ICC114" s="79"/>
      <c r="ICD114" s="80"/>
      <c r="ICE114" s="81"/>
      <c r="ICF114" s="79"/>
      <c r="ICG114" s="79"/>
      <c r="ICH114" s="81"/>
      <c r="ICI114" s="80"/>
      <c r="ICK114" s="77"/>
      <c r="ICL114" s="80"/>
      <c r="ICM114" s="80"/>
      <c r="ICN114" s="80"/>
      <c r="ICO114" s="80"/>
      <c r="ICP114" s="77"/>
      <c r="ICQ114" s="78"/>
      <c r="ICR114" s="79"/>
      <c r="ICS114" s="79"/>
      <c r="ICT114" s="80"/>
      <c r="ICU114" s="81"/>
      <c r="ICV114" s="79"/>
      <c r="ICW114" s="79"/>
      <c r="ICX114" s="81"/>
      <c r="ICY114" s="80"/>
      <c r="IDA114" s="77"/>
      <c r="IDB114" s="80"/>
      <c r="IDC114" s="80"/>
      <c r="IDD114" s="80"/>
      <c r="IDE114" s="80"/>
      <c r="IDF114" s="77"/>
      <c r="IDG114" s="78"/>
      <c r="IDH114" s="79"/>
      <c r="IDI114" s="79"/>
      <c r="IDJ114" s="80"/>
      <c r="IDK114" s="81"/>
      <c r="IDL114" s="79"/>
      <c r="IDM114" s="79"/>
      <c r="IDN114" s="81"/>
      <c r="IDO114" s="80"/>
      <c r="IDQ114" s="77"/>
      <c r="IDR114" s="80"/>
      <c r="IDS114" s="80"/>
      <c r="IDT114" s="80"/>
      <c r="IDU114" s="80"/>
      <c r="IDV114" s="77"/>
      <c r="IDW114" s="78"/>
      <c r="IDX114" s="79"/>
      <c r="IDY114" s="79"/>
      <c r="IDZ114" s="80"/>
      <c r="IEA114" s="81"/>
      <c r="IEB114" s="79"/>
      <c r="IEC114" s="79"/>
      <c r="IED114" s="81"/>
      <c r="IEE114" s="80"/>
      <c r="IEG114" s="77"/>
      <c r="IEH114" s="80"/>
      <c r="IEI114" s="80"/>
      <c r="IEJ114" s="80"/>
      <c r="IEK114" s="80"/>
      <c r="IEL114" s="77"/>
      <c r="IEM114" s="78"/>
      <c r="IEN114" s="79"/>
      <c r="IEO114" s="79"/>
      <c r="IEP114" s="80"/>
      <c r="IEQ114" s="81"/>
      <c r="IER114" s="79"/>
      <c r="IES114" s="79"/>
      <c r="IET114" s="81"/>
      <c r="IEU114" s="80"/>
      <c r="IEW114" s="77"/>
      <c r="IEX114" s="80"/>
      <c r="IEY114" s="80"/>
      <c r="IEZ114" s="80"/>
      <c r="IFA114" s="80"/>
      <c r="IFB114" s="77"/>
      <c r="IFC114" s="78"/>
      <c r="IFD114" s="79"/>
      <c r="IFE114" s="79"/>
      <c r="IFF114" s="80"/>
      <c r="IFG114" s="81"/>
      <c r="IFH114" s="79"/>
      <c r="IFI114" s="79"/>
      <c r="IFJ114" s="81"/>
      <c r="IFK114" s="80"/>
      <c r="IFM114" s="77"/>
      <c r="IFN114" s="80"/>
      <c r="IFO114" s="80"/>
      <c r="IFP114" s="80"/>
      <c r="IFQ114" s="80"/>
      <c r="IFR114" s="77"/>
      <c r="IFS114" s="78"/>
      <c r="IFT114" s="79"/>
      <c r="IFU114" s="79"/>
      <c r="IFV114" s="80"/>
      <c r="IFW114" s="81"/>
      <c r="IFX114" s="79"/>
      <c r="IFY114" s="79"/>
      <c r="IFZ114" s="81"/>
      <c r="IGA114" s="80"/>
      <c r="IGC114" s="77"/>
      <c r="IGD114" s="80"/>
      <c r="IGE114" s="80"/>
      <c r="IGF114" s="80"/>
      <c r="IGG114" s="80"/>
      <c r="IGH114" s="77"/>
      <c r="IGI114" s="78"/>
      <c r="IGJ114" s="79"/>
      <c r="IGK114" s="79"/>
      <c r="IGL114" s="80"/>
      <c r="IGM114" s="81"/>
      <c r="IGN114" s="79"/>
      <c r="IGO114" s="79"/>
      <c r="IGP114" s="81"/>
      <c r="IGQ114" s="80"/>
      <c r="IGS114" s="77"/>
      <c r="IGT114" s="80"/>
      <c r="IGU114" s="80"/>
      <c r="IGV114" s="80"/>
      <c r="IGW114" s="80"/>
      <c r="IGX114" s="77"/>
      <c r="IGY114" s="78"/>
      <c r="IGZ114" s="79"/>
      <c r="IHA114" s="79"/>
      <c r="IHB114" s="80"/>
      <c r="IHC114" s="81"/>
      <c r="IHD114" s="79"/>
      <c r="IHE114" s="79"/>
      <c r="IHF114" s="81"/>
      <c r="IHG114" s="80"/>
      <c r="IHI114" s="77"/>
      <c r="IHJ114" s="80"/>
      <c r="IHK114" s="80"/>
      <c r="IHL114" s="80"/>
      <c r="IHM114" s="80"/>
      <c r="IHN114" s="77"/>
      <c r="IHO114" s="78"/>
      <c r="IHP114" s="79"/>
      <c r="IHQ114" s="79"/>
      <c r="IHR114" s="80"/>
      <c r="IHS114" s="81"/>
      <c r="IHT114" s="79"/>
      <c r="IHU114" s="79"/>
      <c r="IHV114" s="81"/>
      <c r="IHW114" s="80"/>
      <c r="IHY114" s="77"/>
      <c r="IHZ114" s="80"/>
      <c r="IIA114" s="80"/>
      <c r="IIB114" s="80"/>
      <c r="IIC114" s="80"/>
      <c r="IID114" s="77"/>
      <c r="IIE114" s="78"/>
      <c r="IIF114" s="79"/>
      <c r="IIG114" s="79"/>
      <c r="IIH114" s="80"/>
      <c r="III114" s="81"/>
      <c r="IIJ114" s="79"/>
      <c r="IIK114" s="79"/>
      <c r="IIL114" s="81"/>
      <c r="IIM114" s="80"/>
      <c r="IIO114" s="77"/>
      <c r="IIP114" s="80"/>
      <c r="IIQ114" s="80"/>
      <c r="IIR114" s="80"/>
      <c r="IIS114" s="80"/>
      <c r="IIT114" s="77"/>
      <c r="IIU114" s="78"/>
      <c r="IIV114" s="79"/>
      <c r="IIW114" s="79"/>
      <c r="IIX114" s="80"/>
      <c r="IIY114" s="81"/>
      <c r="IIZ114" s="79"/>
      <c r="IJA114" s="79"/>
      <c r="IJB114" s="81"/>
      <c r="IJC114" s="80"/>
      <c r="IJE114" s="77"/>
      <c r="IJF114" s="80"/>
      <c r="IJG114" s="80"/>
      <c r="IJH114" s="80"/>
      <c r="IJI114" s="80"/>
      <c r="IJJ114" s="77"/>
      <c r="IJK114" s="78"/>
      <c r="IJL114" s="79"/>
      <c r="IJM114" s="79"/>
      <c r="IJN114" s="80"/>
      <c r="IJO114" s="81"/>
      <c r="IJP114" s="79"/>
      <c r="IJQ114" s="79"/>
      <c r="IJR114" s="81"/>
      <c r="IJS114" s="80"/>
      <c r="IJU114" s="77"/>
      <c r="IJV114" s="80"/>
      <c r="IJW114" s="80"/>
      <c r="IJX114" s="80"/>
      <c r="IJY114" s="80"/>
      <c r="IJZ114" s="77"/>
      <c r="IKA114" s="78"/>
      <c r="IKB114" s="79"/>
      <c r="IKC114" s="79"/>
      <c r="IKD114" s="80"/>
      <c r="IKE114" s="81"/>
      <c r="IKF114" s="79"/>
      <c r="IKG114" s="79"/>
      <c r="IKH114" s="81"/>
      <c r="IKI114" s="80"/>
      <c r="IKK114" s="77"/>
      <c r="IKL114" s="80"/>
      <c r="IKM114" s="80"/>
      <c r="IKN114" s="80"/>
      <c r="IKO114" s="80"/>
      <c r="IKP114" s="77"/>
      <c r="IKQ114" s="78"/>
      <c r="IKR114" s="79"/>
      <c r="IKS114" s="79"/>
      <c r="IKT114" s="80"/>
      <c r="IKU114" s="81"/>
      <c r="IKV114" s="79"/>
      <c r="IKW114" s="79"/>
      <c r="IKX114" s="81"/>
      <c r="IKY114" s="80"/>
      <c r="ILA114" s="77"/>
      <c r="ILB114" s="80"/>
      <c r="ILC114" s="80"/>
      <c r="ILD114" s="80"/>
      <c r="ILE114" s="80"/>
      <c r="ILF114" s="77"/>
      <c r="ILG114" s="78"/>
      <c r="ILH114" s="79"/>
      <c r="ILI114" s="79"/>
      <c r="ILJ114" s="80"/>
      <c r="ILK114" s="81"/>
      <c r="ILL114" s="79"/>
      <c r="ILM114" s="79"/>
      <c r="ILN114" s="81"/>
      <c r="ILO114" s="80"/>
      <c r="ILQ114" s="77"/>
      <c r="ILR114" s="80"/>
      <c r="ILS114" s="80"/>
      <c r="ILT114" s="80"/>
      <c r="ILU114" s="80"/>
      <c r="ILV114" s="77"/>
      <c r="ILW114" s="78"/>
      <c r="ILX114" s="79"/>
      <c r="ILY114" s="79"/>
      <c r="ILZ114" s="80"/>
      <c r="IMA114" s="81"/>
      <c r="IMB114" s="79"/>
      <c r="IMC114" s="79"/>
      <c r="IMD114" s="81"/>
      <c r="IME114" s="80"/>
      <c r="IMG114" s="77"/>
      <c r="IMH114" s="80"/>
      <c r="IMI114" s="80"/>
      <c r="IMJ114" s="80"/>
      <c r="IMK114" s="80"/>
      <c r="IML114" s="77"/>
      <c r="IMM114" s="78"/>
      <c r="IMN114" s="79"/>
      <c r="IMO114" s="79"/>
      <c r="IMP114" s="80"/>
      <c r="IMQ114" s="81"/>
      <c r="IMR114" s="79"/>
      <c r="IMS114" s="79"/>
      <c r="IMT114" s="81"/>
      <c r="IMU114" s="80"/>
      <c r="IMW114" s="77"/>
      <c r="IMX114" s="80"/>
      <c r="IMY114" s="80"/>
      <c r="IMZ114" s="80"/>
      <c r="INA114" s="80"/>
      <c r="INB114" s="77"/>
      <c r="INC114" s="78"/>
      <c r="IND114" s="79"/>
      <c r="INE114" s="79"/>
      <c r="INF114" s="80"/>
      <c r="ING114" s="81"/>
      <c r="INH114" s="79"/>
      <c r="INI114" s="79"/>
      <c r="INJ114" s="81"/>
      <c r="INK114" s="80"/>
      <c r="INM114" s="77"/>
      <c r="INN114" s="80"/>
      <c r="INO114" s="80"/>
      <c r="INP114" s="80"/>
      <c r="INQ114" s="80"/>
      <c r="INR114" s="77"/>
      <c r="INS114" s="78"/>
      <c r="INT114" s="79"/>
      <c r="INU114" s="79"/>
      <c r="INV114" s="80"/>
      <c r="INW114" s="81"/>
      <c r="INX114" s="79"/>
      <c r="INY114" s="79"/>
      <c r="INZ114" s="81"/>
      <c r="IOA114" s="80"/>
      <c r="IOC114" s="77"/>
      <c r="IOD114" s="80"/>
      <c r="IOE114" s="80"/>
      <c r="IOF114" s="80"/>
      <c r="IOG114" s="80"/>
      <c r="IOH114" s="77"/>
      <c r="IOI114" s="78"/>
      <c r="IOJ114" s="79"/>
      <c r="IOK114" s="79"/>
      <c r="IOL114" s="80"/>
      <c r="IOM114" s="81"/>
      <c r="ION114" s="79"/>
      <c r="IOO114" s="79"/>
      <c r="IOP114" s="81"/>
      <c r="IOQ114" s="80"/>
      <c r="IOS114" s="77"/>
      <c r="IOT114" s="80"/>
      <c r="IOU114" s="80"/>
      <c r="IOV114" s="80"/>
      <c r="IOW114" s="80"/>
      <c r="IOX114" s="77"/>
      <c r="IOY114" s="78"/>
      <c r="IOZ114" s="79"/>
      <c r="IPA114" s="79"/>
      <c r="IPB114" s="80"/>
      <c r="IPC114" s="81"/>
      <c r="IPD114" s="79"/>
      <c r="IPE114" s="79"/>
      <c r="IPF114" s="81"/>
      <c r="IPG114" s="80"/>
      <c r="IPI114" s="77"/>
      <c r="IPJ114" s="80"/>
      <c r="IPK114" s="80"/>
      <c r="IPL114" s="80"/>
      <c r="IPM114" s="80"/>
      <c r="IPN114" s="77"/>
      <c r="IPO114" s="78"/>
      <c r="IPP114" s="79"/>
      <c r="IPQ114" s="79"/>
      <c r="IPR114" s="80"/>
      <c r="IPS114" s="81"/>
      <c r="IPT114" s="79"/>
      <c r="IPU114" s="79"/>
      <c r="IPV114" s="81"/>
      <c r="IPW114" s="80"/>
      <c r="IPY114" s="77"/>
      <c r="IPZ114" s="80"/>
      <c r="IQA114" s="80"/>
      <c r="IQB114" s="80"/>
      <c r="IQC114" s="80"/>
      <c r="IQD114" s="77"/>
      <c r="IQE114" s="78"/>
      <c r="IQF114" s="79"/>
      <c r="IQG114" s="79"/>
      <c r="IQH114" s="80"/>
      <c r="IQI114" s="81"/>
      <c r="IQJ114" s="79"/>
      <c r="IQK114" s="79"/>
      <c r="IQL114" s="81"/>
      <c r="IQM114" s="80"/>
      <c r="IQO114" s="77"/>
      <c r="IQP114" s="80"/>
      <c r="IQQ114" s="80"/>
      <c r="IQR114" s="80"/>
      <c r="IQS114" s="80"/>
      <c r="IQT114" s="77"/>
      <c r="IQU114" s="78"/>
      <c r="IQV114" s="79"/>
      <c r="IQW114" s="79"/>
      <c r="IQX114" s="80"/>
      <c r="IQY114" s="81"/>
      <c r="IQZ114" s="79"/>
      <c r="IRA114" s="79"/>
      <c r="IRB114" s="81"/>
      <c r="IRC114" s="80"/>
      <c r="IRE114" s="77"/>
      <c r="IRF114" s="80"/>
      <c r="IRG114" s="80"/>
      <c r="IRH114" s="80"/>
      <c r="IRI114" s="80"/>
      <c r="IRJ114" s="77"/>
      <c r="IRK114" s="78"/>
      <c r="IRL114" s="79"/>
      <c r="IRM114" s="79"/>
      <c r="IRN114" s="80"/>
      <c r="IRO114" s="81"/>
      <c r="IRP114" s="79"/>
      <c r="IRQ114" s="79"/>
      <c r="IRR114" s="81"/>
      <c r="IRS114" s="80"/>
      <c r="IRU114" s="77"/>
      <c r="IRV114" s="80"/>
      <c r="IRW114" s="80"/>
      <c r="IRX114" s="80"/>
      <c r="IRY114" s="80"/>
      <c r="IRZ114" s="77"/>
      <c r="ISA114" s="78"/>
      <c r="ISB114" s="79"/>
      <c r="ISC114" s="79"/>
      <c r="ISD114" s="80"/>
      <c r="ISE114" s="81"/>
      <c r="ISF114" s="79"/>
      <c r="ISG114" s="79"/>
      <c r="ISH114" s="81"/>
      <c r="ISI114" s="80"/>
      <c r="ISK114" s="77"/>
      <c r="ISL114" s="80"/>
      <c r="ISM114" s="80"/>
      <c r="ISN114" s="80"/>
      <c r="ISO114" s="80"/>
      <c r="ISP114" s="77"/>
      <c r="ISQ114" s="78"/>
      <c r="ISR114" s="79"/>
      <c r="ISS114" s="79"/>
      <c r="IST114" s="80"/>
      <c r="ISU114" s="81"/>
      <c r="ISV114" s="79"/>
      <c r="ISW114" s="79"/>
      <c r="ISX114" s="81"/>
      <c r="ISY114" s="80"/>
      <c r="ITA114" s="77"/>
      <c r="ITB114" s="80"/>
      <c r="ITC114" s="80"/>
      <c r="ITD114" s="80"/>
      <c r="ITE114" s="80"/>
      <c r="ITF114" s="77"/>
      <c r="ITG114" s="78"/>
      <c r="ITH114" s="79"/>
      <c r="ITI114" s="79"/>
      <c r="ITJ114" s="80"/>
      <c r="ITK114" s="81"/>
      <c r="ITL114" s="79"/>
      <c r="ITM114" s="79"/>
      <c r="ITN114" s="81"/>
      <c r="ITO114" s="80"/>
      <c r="ITQ114" s="77"/>
      <c r="ITR114" s="80"/>
      <c r="ITS114" s="80"/>
      <c r="ITT114" s="80"/>
      <c r="ITU114" s="80"/>
      <c r="ITV114" s="77"/>
      <c r="ITW114" s="78"/>
      <c r="ITX114" s="79"/>
      <c r="ITY114" s="79"/>
      <c r="ITZ114" s="80"/>
      <c r="IUA114" s="81"/>
      <c r="IUB114" s="79"/>
      <c r="IUC114" s="79"/>
      <c r="IUD114" s="81"/>
      <c r="IUE114" s="80"/>
      <c r="IUG114" s="77"/>
      <c r="IUH114" s="80"/>
      <c r="IUI114" s="80"/>
      <c r="IUJ114" s="80"/>
      <c r="IUK114" s="80"/>
      <c r="IUL114" s="77"/>
      <c r="IUM114" s="78"/>
      <c r="IUN114" s="79"/>
      <c r="IUO114" s="79"/>
      <c r="IUP114" s="80"/>
      <c r="IUQ114" s="81"/>
      <c r="IUR114" s="79"/>
      <c r="IUS114" s="79"/>
      <c r="IUT114" s="81"/>
      <c r="IUU114" s="80"/>
      <c r="IUW114" s="77"/>
      <c r="IUX114" s="80"/>
      <c r="IUY114" s="80"/>
      <c r="IUZ114" s="80"/>
      <c r="IVA114" s="80"/>
      <c r="IVB114" s="77"/>
      <c r="IVC114" s="78"/>
      <c r="IVD114" s="79"/>
      <c r="IVE114" s="79"/>
      <c r="IVF114" s="80"/>
      <c r="IVG114" s="81"/>
      <c r="IVH114" s="79"/>
      <c r="IVI114" s="79"/>
      <c r="IVJ114" s="81"/>
      <c r="IVK114" s="80"/>
      <c r="IVM114" s="77"/>
      <c r="IVN114" s="80"/>
      <c r="IVO114" s="80"/>
      <c r="IVP114" s="80"/>
      <c r="IVQ114" s="80"/>
      <c r="IVR114" s="77"/>
      <c r="IVS114" s="78"/>
      <c r="IVT114" s="79"/>
      <c r="IVU114" s="79"/>
      <c r="IVV114" s="80"/>
      <c r="IVW114" s="81"/>
      <c r="IVX114" s="79"/>
      <c r="IVY114" s="79"/>
      <c r="IVZ114" s="81"/>
      <c r="IWA114" s="80"/>
      <c r="IWC114" s="77"/>
      <c r="IWD114" s="80"/>
      <c r="IWE114" s="80"/>
      <c r="IWF114" s="80"/>
      <c r="IWG114" s="80"/>
      <c r="IWH114" s="77"/>
      <c r="IWI114" s="78"/>
      <c r="IWJ114" s="79"/>
      <c r="IWK114" s="79"/>
      <c r="IWL114" s="80"/>
      <c r="IWM114" s="81"/>
      <c r="IWN114" s="79"/>
      <c r="IWO114" s="79"/>
      <c r="IWP114" s="81"/>
      <c r="IWQ114" s="80"/>
      <c r="IWS114" s="77"/>
      <c r="IWT114" s="80"/>
      <c r="IWU114" s="80"/>
      <c r="IWV114" s="80"/>
      <c r="IWW114" s="80"/>
      <c r="IWX114" s="77"/>
      <c r="IWY114" s="78"/>
      <c r="IWZ114" s="79"/>
      <c r="IXA114" s="79"/>
      <c r="IXB114" s="80"/>
      <c r="IXC114" s="81"/>
      <c r="IXD114" s="79"/>
      <c r="IXE114" s="79"/>
      <c r="IXF114" s="81"/>
      <c r="IXG114" s="80"/>
      <c r="IXI114" s="77"/>
      <c r="IXJ114" s="80"/>
      <c r="IXK114" s="80"/>
      <c r="IXL114" s="80"/>
      <c r="IXM114" s="80"/>
      <c r="IXN114" s="77"/>
      <c r="IXO114" s="78"/>
      <c r="IXP114" s="79"/>
      <c r="IXQ114" s="79"/>
      <c r="IXR114" s="80"/>
      <c r="IXS114" s="81"/>
      <c r="IXT114" s="79"/>
      <c r="IXU114" s="79"/>
      <c r="IXV114" s="81"/>
      <c r="IXW114" s="80"/>
      <c r="IXY114" s="77"/>
      <c r="IXZ114" s="80"/>
      <c r="IYA114" s="80"/>
      <c r="IYB114" s="80"/>
      <c r="IYC114" s="80"/>
      <c r="IYD114" s="77"/>
      <c r="IYE114" s="78"/>
      <c r="IYF114" s="79"/>
      <c r="IYG114" s="79"/>
      <c r="IYH114" s="80"/>
      <c r="IYI114" s="81"/>
      <c r="IYJ114" s="79"/>
      <c r="IYK114" s="79"/>
      <c r="IYL114" s="81"/>
      <c r="IYM114" s="80"/>
      <c r="IYO114" s="77"/>
      <c r="IYP114" s="80"/>
      <c r="IYQ114" s="80"/>
      <c r="IYR114" s="80"/>
      <c r="IYS114" s="80"/>
      <c r="IYT114" s="77"/>
      <c r="IYU114" s="78"/>
      <c r="IYV114" s="79"/>
      <c r="IYW114" s="79"/>
      <c r="IYX114" s="80"/>
      <c r="IYY114" s="81"/>
      <c r="IYZ114" s="79"/>
      <c r="IZA114" s="79"/>
      <c r="IZB114" s="81"/>
      <c r="IZC114" s="80"/>
      <c r="IZE114" s="77"/>
      <c r="IZF114" s="80"/>
      <c r="IZG114" s="80"/>
      <c r="IZH114" s="80"/>
      <c r="IZI114" s="80"/>
      <c r="IZJ114" s="77"/>
      <c r="IZK114" s="78"/>
      <c r="IZL114" s="79"/>
      <c r="IZM114" s="79"/>
      <c r="IZN114" s="80"/>
      <c r="IZO114" s="81"/>
      <c r="IZP114" s="79"/>
      <c r="IZQ114" s="79"/>
      <c r="IZR114" s="81"/>
      <c r="IZS114" s="80"/>
      <c r="IZU114" s="77"/>
      <c r="IZV114" s="80"/>
      <c r="IZW114" s="80"/>
      <c r="IZX114" s="80"/>
      <c r="IZY114" s="80"/>
      <c r="IZZ114" s="77"/>
      <c r="JAA114" s="78"/>
      <c r="JAB114" s="79"/>
      <c r="JAC114" s="79"/>
      <c r="JAD114" s="80"/>
      <c r="JAE114" s="81"/>
      <c r="JAF114" s="79"/>
      <c r="JAG114" s="79"/>
      <c r="JAH114" s="81"/>
      <c r="JAI114" s="80"/>
      <c r="JAK114" s="77"/>
      <c r="JAL114" s="80"/>
      <c r="JAM114" s="80"/>
      <c r="JAN114" s="80"/>
      <c r="JAO114" s="80"/>
      <c r="JAP114" s="77"/>
      <c r="JAQ114" s="78"/>
      <c r="JAR114" s="79"/>
      <c r="JAS114" s="79"/>
      <c r="JAT114" s="80"/>
      <c r="JAU114" s="81"/>
      <c r="JAV114" s="79"/>
      <c r="JAW114" s="79"/>
      <c r="JAX114" s="81"/>
      <c r="JAY114" s="80"/>
      <c r="JBA114" s="77"/>
      <c r="JBB114" s="80"/>
      <c r="JBC114" s="80"/>
      <c r="JBD114" s="80"/>
      <c r="JBE114" s="80"/>
      <c r="JBF114" s="77"/>
      <c r="JBG114" s="78"/>
      <c r="JBH114" s="79"/>
      <c r="JBI114" s="79"/>
      <c r="JBJ114" s="80"/>
      <c r="JBK114" s="81"/>
      <c r="JBL114" s="79"/>
      <c r="JBM114" s="79"/>
      <c r="JBN114" s="81"/>
      <c r="JBO114" s="80"/>
      <c r="JBQ114" s="77"/>
      <c r="JBR114" s="80"/>
      <c r="JBS114" s="80"/>
      <c r="JBT114" s="80"/>
      <c r="JBU114" s="80"/>
      <c r="JBV114" s="77"/>
      <c r="JBW114" s="78"/>
      <c r="JBX114" s="79"/>
      <c r="JBY114" s="79"/>
      <c r="JBZ114" s="80"/>
      <c r="JCA114" s="81"/>
      <c r="JCB114" s="79"/>
      <c r="JCC114" s="79"/>
      <c r="JCD114" s="81"/>
      <c r="JCE114" s="80"/>
      <c r="JCG114" s="77"/>
      <c r="JCH114" s="80"/>
      <c r="JCI114" s="80"/>
      <c r="JCJ114" s="80"/>
      <c r="JCK114" s="80"/>
      <c r="JCL114" s="77"/>
      <c r="JCM114" s="78"/>
      <c r="JCN114" s="79"/>
      <c r="JCO114" s="79"/>
      <c r="JCP114" s="80"/>
      <c r="JCQ114" s="81"/>
      <c r="JCR114" s="79"/>
      <c r="JCS114" s="79"/>
      <c r="JCT114" s="81"/>
      <c r="JCU114" s="80"/>
      <c r="JCW114" s="77"/>
      <c r="JCX114" s="80"/>
      <c r="JCY114" s="80"/>
      <c r="JCZ114" s="80"/>
      <c r="JDA114" s="80"/>
      <c r="JDB114" s="77"/>
      <c r="JDC114" s="78"/>
      <c r="JDD114" s="79"/>
      <c r="JDE114" s="79"/>
      <c r="JDF114" s="80"/>
      <c r="JDG114" s="81"/>
      <c r="JDH114" s="79"/>
      <c r="JDI114" s="79"/>
      <c r="JDJ114" s="81"/>
      <c r="JDK114" s="80"/>
      <c r="JDM114" s="77"/>
      <c r="JDN114" s="80"/>
      <c r="JDO114" s="80"/>
      <c r="JDP114" s="80"/>
      <c r="JDQ114" s="80"/>
      <c r="JDR114" s="77"/>
      <c r="JDS114" s="78"/>
      <c r="JDT114" s="79"/>
      <c r="JDU114" s="79"/>
      <c r="JDV114" s="80"/>
      <c r="JDW114" s="81"/>
      <c r="JDX114" s="79"/>
      <c r="JDY114" s="79"/>
      <c r="JDZ114" s="81"/>
      <c r="JEA114" s="80"/>
      <c r="JEC114" s="77"/>
      <c r="JED114" s="80"/>
      <c r="JEE114" s="80"/>
      <c r="JEF114" s="80"/>
      <c r="JEG114" s="80"/>
      <c r="JEH114" s="77"/>
      <c r="JEI114" s="78"/>
      <c r="JEJ114" s="79"/>
      <c r="JEK114" s="79"/>
      <c r="JEL114" s="80"/>
      <c r="JEM114" s="81"/>
      <c r="JEN114" s="79"/>
      <c r="JEO114" s="79"/>
      <c r="JEP114" s="81"/>
      <c r="JEQ114" s="80"/>
      <c r="JES114" s="77"/>
      <c r="JET114" s="80"/>
      <c r="JEU114" s="80"/>
      <c r="JEV114" s="80"/>
      <c r="JEW114" s="80"/>
      <c r="JEX114" s="77"/>
      <c r="JEY114" s="78"/>
      <c r="JEZ114" s="79"/>
      <c r="JFA114" s="79"/>
      <c r="JFB114" s="80"/>
      <c r="JFC114" s="81"/>
      <c r="JFD114" s="79"/>
      <c r="JFE114" s="79"/>
      <c r="JFF114" s="81"/>
      <c r="JFG114" s="80"/>
      <c r="JFI114" s="77"/>
      <c r="JFJ114" s="80"/>
      <c r="JFK114" s="80"/>
      <c r="JFL114" s="80"/>
      <c r="JFM114" s="80"/>
      <c r="JFN114" s="77"/>
      <c r="JFO114" s="78"/>
      <c r="JFP114" s="79"/>
      <c r="JFQ114" s="79"/>
      <c r="JFR114" s="80"/>
      <c r="JFS114" s="81"/>
      <c r="JFT114" s="79"/>
      <c r="JFU114" s="79"/>
      <c r="JFV114" s="81"/>
      <c r="JFW114" s="80"/>
      <c r="JFY114" s="77"/>
      <c r="JFZ114" s="80"/>
      <c r="JGA114" s="80"/>
      <c r="JGB114" s="80"/>
      <c r="JGC114" s="80"/>
      <c r="JGD114" s="77"/>
      <c r="JGE114" s="78"/>
      <c r="JGF114" s="79"/>
      <c r="JGG114" s="79"/>
      <c r="JGH114" s="80"/>
      <c r="JGI114" s="81"/>
      <c r="JGJ114" s="79"/>
      <c r="JGK114" s="79"/>
      <c r="JGL114" s="81"/>
      <c r="JGM114" s="80"/>
      <c r="JGO114" s="77"/>
      <c r="JGP114" s="80"/>
      <c r="JGQ114" s="80"/>
      <c r="JGR114" s="80"/>
      <c r="JGS114" s="80"/>
      <c r="JGT114" s="77"/>
      <c r="JGU114" s="78"/>
      <c r="JGV114" s="79"/>
      <c r="JGW114" s="79"/>
      <c r="JGX114" s="80"/>
      <c r="JGY114" s="81"/>
      <c r="JGZ114" s="79"/>
      <c r="JHA114" s="79"/>
      <c r="JHB114" s="81"/>
      <c r="JHC114" s="80"/>
      <c r="JHE114" s="77"/>
      <c r="JHF114" s="80"/>
      <c r="JHG114" s="80"/>
      <c r="JHH114" s="80"/>
      <c r="JHI114" s="80"/>
      <c r="JHJ114" s="77"/>
      <c r="JHK114" s="78"/>
      <c r="JHL114" s="79"/>
      <c r="JHM114" s="79"/>
      <c r="JHN114" s="80"/>
      <c r="JHO114" s="81"/>
      <c r="JHP114" s="79"/>
      <c r="JHQ114" s="79"/>
      <c r="JHR114" s="81"/>
      <c r="JHS114" s="80"/>
      <c r="JHU114" s="77"/>
      <c r="JHV114" s="80"/>
      <c r="JHW114" s="80"/>
      <c r="JHX114" s="80"/>
      <c r="JHY114" s="80"/>
      <c r="JHZ114" s="77"/>
      <c r="JIA114" s="78"/>
      <c r="JIB114" s="79"/>
      <c r="JIC114" s="79"/>
      <c r="JID114" s="80"/>
      <c r="JIE114" s="81"/>
      <c r="JIF114" s="79"/>
      <c r="JIG114" s="79"/>
      <c r="JIH114" s="81"/>
      <c r="JII114" s="80"/>
      <c r="JIK114" s="77"/>
      <c r="JIL114" s="80"/>
      <c r="JIM114" s="80"/>
      <c r="JIN114" s="80"/>
      <c r="JIO114" s="80"/>
      <c r="JIP114" s="77"/>
      <c r="JIQ114" s="78"/>
      <c r="JIR114" s="79"/>
      <c r="JIS114" s="79"/>
      <c r="JIT114" s="80"/>
      <c r="JIU114" s="81"/>
      <c r="JIV114" s="79"/>
      <c r="JIW114" s="79"/>
      <c r="JIX114" s="81"/>
      <c r="JIY114" s="80"/>
      <c r="JJA114" s="77"/>
      <c r="JJB114" s="80"/>
      <c r="JJC114" s="80"/>
      <c r="JJD114" s="80"/>
      <c r="JJE114" s="80"/>
      <c r="JJF114" s="77"/>
      <c r="JJG114" s="78"/>
      <c r="JJH114" s="79"/>
      <c r="JJI114" s="79"/>
      <c r="JJJ114" s="80"/>
      <c r="JJK114" s="81"/>
      <c r="JJL114" s="79"/>
      <c r="JJM114" s="79"/>
      <c r="JJN114" s="81"/>
      <c r="JJO114" s="80"/>
      <c r="JJQ114" s="77"/>
      <c r="JJR114" s="80"/>
      <c r="JJS114" s="80"/>
      <c r="JJT114" s="80"/>
      <c r="JJU114" s="80"/>
      <c r="JJV114" s="77"/>
      <c r="JJW114" s="78"/>
      <c r="JJX114" s="79"/>
      <c r="JJY114" s="79"/>
      <c r="JJZ114" s="80"/>
      <c r="JKA114" s="81"/>
      <c r="JKB114" s="79"/>
      <c r="JKC114" s="79"/>
      <c r="JKD114" s="81"/>
      <c r="JKE114" s="80"/>
      <c r="JKG114" s="77"/>
      <c r="JKH114" s="80"/>
      <c r="JKI114" s="80"/>
      <c r="JKJ114" s="80"/>
      <c r="JKK114" s="80"/>
      <c r="JKL114" s="77"/>
      <c r="JKM114" s="78"/>
      <c r="JKN114" s="79"/>
      <c r="JKO114" s="79"/>
      <c r="JKP114" s="80"/>
      <c r="JKQ114" s="81"/>
      <c r="JKR114" s="79"/>
      <c r="JKS114" s="79"/>
      <c r="JKT114" s="81"/>
      <c r="JKU114" s="80"/>
      <c r="JKW114" s="77"/>
      <c r="JKX114" s="80"/>
      <c r="JKY114" s="80"/>
      <c r="JKZ114" s="80"/>
      <c r="JLA114" s="80"/>
      <c r="JLB114" s="77"/>
      <c r="JLC114" s="78"/>
      <c r="JLD114" s="79"/>
      <c r="JLE114" s="79"/>
      <c r="JLF114" s="80"/>
      <c r="JLG114" s="81"/>
      <c r="JLH114" s="79"/>
      <c r="JLI114" s="79"/>
      <c r="JLJ114" s="81"/>
      <c r="JLK114" s="80"/>
      <c r="JLM114" s="77"/>
      <c r="JLN114" s="80"/>
      <c r="JLO114" s="80"/>
      <c r="JLP114" s="80"/>
      <c r="JLQ114" s="80"/>
      <c r="JLR114" s="77"/>
      <c r="JLS114" s="78"/>
      <c r="JLT114" s="79"/>
      <c r="JLU114" s="79"/>
      <c r="JLV114" s="80"/>
      <c r="JLW114" s="81"/>
      <c r="JLX114" s="79"/>
      <c r="JLY114" s="79"/>
      <c r="JLZ114" s="81"/>
      <c r="JMA114" s="80"/>
      <c r="JMC114" s="77"/>
      <c r="JMD114" s="80"/>
      <c r="JME114" s="80"/>
      <c r="JMF114" s="80"/>
      <c r="JMG114" s="80"/>
      <c r="JMH114" s="77"/>
      <c r="JMI114" s="78"/>
      <c r="JMJ114" s="79"/>
      <c r="JMK114" s="79"/>
      <c r="JML114" s="80"/>
      <c r="JMM114" s="81"/>
      <c r="JMN114" s="79"/>
      <c r="JMO114" s="79"/>
      <c r="JMP114" s="81"/>
      <c r="JMQ114" s="80"/>
      <c r="JMS114" s="77"/>
      <c r="JMT114" s="80"/>
      <c r="JMU114" s="80"/>
      <c r="JMV114" s="80"/>
      <c r="JMW114" s="80"/>
      <c r="JMX114" s="77"/>
      <c r="JMY114" s="78"/>
      <c r="JMZ114" s="79"/>
      <c r="JNA114" s="79"/>
      <c r="JNB114" s="80"/>
      <c r="JNC114" s="81"/>
      <c r="JND114" s="79"/>
      <c r="JNE114" s="79"/>
      <c r="JNF114" s="81"/>
      <c r="JNG114" s="80"/>
      <c r="JNI114" s="77"/>
      <c r="JNJ114" s="80"/>
      <c r="JNK114" s="80"/>
      <c r="JNL114" s="80"/>
      <c r="JNM114" s="80"/>
      <c r="JNN114" s="77"/>
      <c r="JNO114" s="78"/>
      <c r="JNP114" s="79"/>
      <c r="JNQ114" s="79"/>
      <c r="JNR114" s="80"/>
      <c r="JNS114" s="81"/>
      <c r="JNT114" s="79"/>
      <c r="JNU114" s="79"/>
      <c r="JNV114" s="81"/>
      <c r="JNW114" s="80"/>
      <c r="JNY114" s="77"/>
      <c r="JNZ114" s="80"/>
      <c r="JOA114" s="80"/>
      <c r="JOB114" s="80"/>
      <c r="JOC114" s="80"/>
      <c r="JOD114" s="77"/>
      <c r="JOE114" s="78"/>
      <c r="JOF114" s="79"/>
      <c r="JOG114" s="79"/>
      <c r="JOH114" s="80"/>
      <c r="JOI114" s="81"/>
      <c r="JOJ114" s="79"/>
      <c r="JOK114" s="79"/>
      <c r="JOL114" s="81"/>
      <c r="JOM114" s="80"/>
      <c r="JOO114" s="77"/>
      <c r="JOP114" s="80"/>
      <c r="JOQ114" s="80"/>
      <c r="JOR114" s="80"/>
      <c r="JOS114" s="80"/>
      <c r="JOT114" s="77"/>
      <c r="JOU114" s="78"/>
      <c r="JOV114" s="79"/>
      <c r="JOW114" s="79"/>
      <c r="JOX114" s="80"/>
      <c r="JOY114" s="81"/>
      <c r="JOZ114" s="79"/>
      <c r="JPA114" s="79"/>
      <c r="JPB114" s="81"/>
      <c r="JPC114" s="80"/>
      <c r="JPE114" s="77"/>
      <c r="JPF114" s="80"/>
      <c r="JPG114" s="80"/>
      <c r="JPH114" s="80"/>
      <c r="JPI114" s="80"/>
      <c r="JPJ114" s="77"/>
      <c r="JPK114" s="78"/>
      <c r="JPL114" s="79"/>
      <c r="JPM114" s="79"/>
      <c r="JPN114" s="80"/>
      <c r="JPO114" s="81"/>
      <c r="JPP114" s="79"/>
      <c r="JPQ114" s="79"/>
      <c r="JPR114" s="81"/>
      <c r="JPS114" s="80"/>
      <c r="JPU114" s="77"/>
      <c r="JPV114" s="80"/>
      <c r="JPW114" s="80"/>
      <c r="JPX114" s="80"/>
      <c r="JPY114" s="80"/>
      <c r="JPZ114" s="77"/>
      <c r="JQA114" s="78"/>
      <c r="JQB114" s="79"/>
      <c r="JQC114" s="79"/>
      <c r="JQD114" s="80"/>
      <c r="JQE114" s="81"/>
      <c r="JQF114" s="79"/>
      <c r="JQG114" s="79"/>
      <c r="JQH114" s="81"/>
      <c r="JQI114" s="80"/>
      <c r="JQK114" s="77"/>
      <c r="JQL114" s="80"/>
      <c r="JQM114" s="80"/>
      <c r="JQN114" s="80"/>
      <c r="JQO114" s="80"/>
      <c r="JQP114" s="77"/>
      <c r="JQQ114" s="78"/>
      <c r="JQR114" s="79"/>
      <c r="JQS114" s="79"/>
      <c r="JQT114" s="80"/>
      <c r="JQU114" s="81"/>
      <c r="JQV114" s="79"/>
      <c r="JQW114" s="79"/>
      <c r="JQX114" s="81"/>
      <c r="JQY114" s="80"/>
      <c r="JRA114" s="77"/>
      <c r="JRB114" s="80"/>
      <c r="JRC114" s="80"/>
      <c r="JRD114" s="80"/>
      <c r="JRE114" s="80"/>
      <c r="JRF114" s="77"/>
      <c r="JRG114" s="78"/>
      <c r="JRH114" s="79"/>
      <c r="JRI114" s="79"/>
      <c r="JRJ114" s="80"/>
      <c r="JRK114" s="81"/>
      <c r="JRL114" s="79"/>
      <c r="JRM114" s="79"/>
      <c r="JRN114" s="81"/>
      <c r="JRO114" s="80"/>
      <c r="JRQ114" s="77"/>
      <c r="JRR114" s="80"/>
      <c r="JRS114" s="80"/>
      <c r="JRT114" s="80"/>
      <c r="JRU114" s="80"/>
      <c r="JRV114" s="77"/>
      <c r="JRW114" s="78"/>
      <c r="JRX114" s="79"/>
      <c r="JRY114" s="79"/>
      <c r="JRZ114" s="80"/>
      <c r="JSA114" s="81"/>
      <c r="JSB114" s="79"/>
      <c r="JSC114" s="79"/>
      <c r="JSD114" s="81"/>
      <c r="JSE114" s="80"/>
      <c r="JSG114" s="77"/>
      <c r="JSH114" s="80"/>
      <c r="JSI114" s="80"/>
      <c r="JSJ114" s="80"/>
      <c r="JSK114" s="80"/>
      <c r="JSL114" s="77"/>
      <c r="JSM114" s="78"/>
      <c r="JSN114" s="79"/>
      <c r="JSO114" s="79"/>
      <c r="JSP114" s="80"/>
      <c r="JSQ114" s="81"/>
      <c r="JSR114" s="79"/>
      <c r="JSS114" s="79"/>
      <c r="JST114" s="81"/>
      <c r="JSU114" s="80"/>
      <c r="JSW114" s="77"/>
      <c r="JSX114" s="80"/>
      <c r="JSY114" s="80"/>
      <c r="JSZ114" s="80"/>
      <c r="JTA114" s="80"/>
      <c r="JTB114" s="77"/>
      <c r="JTC114" s="78"/>
      <c r="JTD114" s="79"/>
      <c r="JTE114" s="79"/>
      <c r="JTF114" s="80"/>
      <c r="JTG114" s="81"/>
      <c r="JTH114" s="79"/>
      <c r="JTI114" s="79"/>
      <c r="JTJ114" s="81"/>
      <c r="JTK114" s="80"/>
      <c r="JTM114" s="77"/>
      <c r="JTN114" s="80"/>
      <c r="JTO114" s="80"/>
      <c r="JTP114" s="80"/>
      <c r="JTQ114" s="80"/>
      <c r="JTR114" s="77"/>
      <c r="JTS114" s="78"/>
      <c r="JTT114" s="79"/>
      <c r="JTU114" s="79"/>
      <c r="JTV114" s="80"/>
      <c r="JTW114" s="81"/>
      <c r="JTX114" s="79"/>
      <c r="JTY114" s="79"/>
      <c r="JTZ114" s="81"/>
      <c r="JUA114" s="80"/>
      <c r="JUC114" s="77"/>
      <c r="JUD114" s="80"/>
      <c r="JUE114" s="80"/>
      <c r="JUF114" s="80"/>
      <c r="JUG114" s="80"/>
      <c r="JUH114" s="77"/>
      <c r="JUI114" s="78"/>
      <c r="JUJ114" s="79"/>
      <c r="JUK114" s="79"/>
      <c r="JUL114" s="80"/>
      <c r="JUM114" s="81"/>
      <c r="JUN114" s="79"/>
      <c r="JUO114" s="79"/>
      <c r="JUP114" s="81"/>
      <c r="JUQ114" s="80"/>
      <c r="JUS114" s="77"/>
      <c r="JUT114" s="80"/>
      <c r="JUU114" s="80"/>
      <c r="JUV114" s="80"/>
      <c r="JUW114" s="80"/>
      <c r="JUX114" s="77"/>
      <c r="JUY114" s="78"/>
      <c r="JUZ114" s="79"/>
      <c r="JVA114" s="79"/>
      <c r="JVB114" s="80"/>
      <c r="JVC114" s="81"/>
      <c r="JVD114" s="79"/>
      <c r="JVE114" s="79"/>
      <c r="JVF114" s="81"/>
      <c r="JVG114" s="80"/>
      <c r="JVI114" s="77"/>
      <c r="JVJ114" s="80"/>
      <c r="JVK114" s="80"/>
      <c r="JVL114" s="80"/>
      <c r="JVM114" s="80"/>
      <c r="JVN114" s="77"/>
      <c r="JVO114" s="78"/>
      <c r="JVP114" s="79"/>
      <c r="JVQ114" s="79"/>
      <c r="JVR114" s="80"/>
      <c r="JVS114" s="81"/>
      <c r="JVT114" s="79"/>
      <c r="JVU114" s="79"/>
      <c r="JVV114" s="81"/>
      <c r="JVW114" s="80"/>
      <c r="JVY114" s="77"/>
      <c r="JVZ114" s="80"/>
      <c r="JWA114" s="80"/>
      <c r="JWB114" s="80"/>
      <c r="JWC114" s="80"/>
      <c r="JWD114" s="77"/>
      <c r="JWE114" s="78"/>
      <c r="JWF114" s="79"/>
      <c r="JWG114" s="79"/>
      <c r="JWH114" s="80"/>
      <c r="JWI114" s="81"/>
      <c r="JWJ114" s="79"/>
      <c r="JWK114" s="79"/>
      <c r="JWL114" s="81"/>
      <c r="JWM114" s="80"/>
      <c r="JWO114" s="77"/>
      <c r="JWP114" s="80"/>
      <c r="JWQ114" s="80"/>
      <c r="JWR114" s="80"/>
      <c r="JWS114" s="80"/>
      <c r="JWT114" s="77"/>
      <c r="JWU114" s="78"/>
      <c r="JWV114" s="79"/>
      <c r="JWW114" s="79"/>
      <c r="JWX114" s="80"/>
      <c r="JWY114" s="81"/>
      <c r="JWZ114" s="79"/>
      <c r="JXA114" s="79"/>
      <c r="JXB114" s="81"/>
      <c r="JXC114" s="80"/>
      <c r="JXE114" s="77"/>
      <c r="JXF114" s="80"/>
      <c r="JXG114" s="80"/>
      <c r="JXH114" s="80"/>
      <c r="JXI114" s="80"/>
      <c r="JXJ114" s="77"/>
      <c r="JXK114" s="78"/>
      <c r="JXL114" s="79"/>
      <c r="JXM114" s="79"/>
      <c r="JXN114" s="80"/>
      <c r="JXO114" s="81"/>
      <c r="JXP114" s="79"/>
      <c r="JXQ114" s="79"/>
      <c r="JXR114" s="81"/>
      <c r="JXS114" s="80"/>
      <c r="JXU114" s="77"/>
      <c r="JXV114" s="80"/>
      <c r="JXW114" s="80"/>
      <c r="JXX114" s="80"/>
      <c r="JXY114" s="80"/>
      <c r="JXZ114" s="77"/>
      <c r="JYA114" s="78"/>
      <c r="JYB114" s="79"/>
      <c r="JYC114" s="79"/>
      <c r="JYD114" s="80"/>
      <c r="JYE114" s="81"/>
      <c r="JYF114" s="79"/>
      <c r="JYG114" s="79"/>
      <c r="JYH114" s="81"/>
      <c r="JYI114" s="80"/>
      <c r="JYK114" s="77"/>
      <c r="JYL114" s="80"/>
      <c r="JYM114" s="80"/>
      <c r="JYN114" s="80"/>
      <c r="JYO114" s="80"/>
      <c r="JYP114" s="77"/>
      <c r="JYQ114" s="78"/>
      <c r="JYR114" s="79"/>
      <c r="JYS114" s="79"/>
      <c r="JYT114" s="80"/>
      <c r="JYU114" s="81"/>
      <c r="JYV114" s="79"/>
      <c r="JYW114" s="79"/>
      <c r="JYX114" s="81"/>
      <c r="JYY114" s="80"/>
      <c r="JZA114" s="77"/>
      <c r="JZB114" s="80"/>
      <c r="JZC114" s="80"/>
      <c r="JZD114" s="80"/>
      <c r="JZE114" s="80"/>
      <c r="JZF114" s="77"/>
      <c r="JZG114" s="78"/>
      <c r="JZH114" s="79"/>
      <c r="JZI114" s="79"/>
      <c r="JZJ114" s="80"/>
      <c r="JZK114" s="81"/>
      <c r="JZL114" s="79"/>
      <c r="JZM114" s="79"/>
      <c r="JZN114" s="81"/>
      <c r="JZO114" s="80"/>
      <c r="JZQ114" s="77"/>
      <c r="JZR114" s="80"/>
      <c r="JZS114" s="80"/>
      <c r="JZT114" s="80"/>
      <c r="JZU114" s="80"/>
      <c r="JZV114" s="77"/>
      <c r="JZW114" s="78"/>
      <c r="JZX114" s="79"/>
      <c r="JZY114" s="79"/>
      <c r="JZZ114" s="80"/>
      <c r="KAA114" s="81"/>
      <c r="KAB114" s="79"/>
      <c r="KAC114" s="79"/>
      <c r="KAD114" s="81"/>
      <c r="KAE114" s="80"/>
      <c r="KAG114" s="77"/>
      <c r="KAH114" s="80"/>
      <c r="KAI114" s="80"/>
      <c r="KAJ114" s="80"/>
      <c r="KAK114" s="80"/>
      <c r="KAL114" s="77"/>
      <c r="KAM114" s="78"/>
      <c r="KAN114" s="79"/>
      <c r="KAO114" s="79"/>
      <c r="KAP114" s="80"/>
      <c r="KAQ114" s="81"/>
      <c r="KAR114" s="79"/>
      <c r="KAS114" s="79"/>
      <c r="KAT114" s="81"/>
      <c r="KAU114" s="80"/>
      <c r="KAW114" s="77"/>
      <c r="KAX114" s="80"/>
      <c r="KAY114" s="80"/>
      <c r="KAZ114" s="80"/>
      <c r="KBA114" s="80"/>
      <c r="KBB114" s="77"/>
      <c r="KBC114" s="78"/>
      <c r="KBD114" s="79"/>
      <c r="KBE114" s="79"/>
      <c r="KBF114" s="80"/>
      <c r="KBG114" s="81"/>
      <c r="KBH114" s="79"/>
      <c r="KBI114" s="79"/>
      <c r="KBJ114" s="81"/>
      <c r="KBK114" s="80"/>
      <c r="KBM114" s="77"/>
      <c r="KBN114" s="80"/>
      <c r="KBO114" s="80"/>
      <c r="KBP114" s="80"/>
      <c r="KBQ114" s="80"/>
      <c r="KBR114" s="77"/>
      <c r="KBS114" s="78"/>
      <c r="KBT114" s="79"/>
      <c r="KBU114" s="79"/>
      <c r="KBV114" s="80"/>
      <c r="KBW114" s="81"/>
      <c r="KBX114" s="79"/>
      <c r="KBY114" s="79"/>
      <c r="KBZ114" s="81"/>
      <c r="KCA114" s="80"/>
      <c r="KCC114" s="77"/>
      <c r="KCD114" s="80"/>
      <c r="KCE114" s="80"/>
      <c r="KCF114" s="80"/>
      <c r="KCG114" s="80"/>
      <c r="KCH114" s="77"/>
      <c r="KCI114" s="78"/>
      <c r="KCJ114" s="79"/>
      <c r="KCK114" s="79"/>
      <c r="KCL114" s="80"/>
      <c r="KCM114" s="81"/>
      <c r="KCN114" s="79"/>
      <c r="KCO114" s="79"/>
      <c r="KCP114" s="81"/>
      <c r="KCQ114" s="80"/>
      <c r="KCS114" s="77"/>
      <c r="KCT114" s="80"/>
      <c r="KCU114" s="80"/>
      <c r="KCV114" s="80"/>
      <c r="KCW114" s="80"/>
      <c r="KCX114" s="77"/>
      <c r="KCY114" s="78"/>
      <c r="KCZ114" s="79"/>
      <c r="KDA114" s="79"/>
      <c r="KDB114" s="80"/>
      <c r="KDC114" s="81"/>
      <c r="KDD114" s="79"/>
      <c r="KDE114" s="79"/>
      <c r="KDF114" s="81"/>
      <c r="KDG114" s="80"/>
      <c r="KDI114" s="77"/>
      <c r="KDJ114" s="80"/>
      <c r="KDK114" s="80"/>
      <c r="KDL114" s="80"/>
      <c r="KDM114" s="80"/>
      <c r="KDN114" s="77"/>
      <c r="KDO114" s="78"/>
      <c r="KDP114" s="79"/>
      <c r="KDQ114" s="79"/>
      <c r="KDR114" s="80"/>
      <c r="KDS114" s="81"/>
      <c r="KDT114" s="79"/>
      <c r="KDU114" s="79"/>
      <c r="KDV114" s="81"/>
      <c r="KDW114" s="80"/>
      <c r="KDY114" s="77"/>
      <c r="KDZ114" s="80"/>
      <c r="KEA114" s="80"/>
      <c r="KEB114" s="80"/>
      <c r="KEC114" s="80"/>
      <c r="KED114" s="77"/>
      <c r="KEE114" s="78"/>
      <c r="KEF114" s="79"/>
      <c r="KEG114" s="79"/>
      <c r="KEH114" s="80"/>
      <c r="KEI114" s="81"/>
      <c r="KEJ114" s="79"/>
      <c r="KEK114" s="79"/>
      <c r="KEL114" s="81"/>
      <c r="KEM114" s="80"/>
      <c r="KEO114" s="77"/>
      <c r="KEP114" s="80"/>
      <c r="KEQ114" s="80"/>
      <c r="KER114" s="80"/>
      <c r="KES114" s="80"/>
      <c r="KET114" s="77"/>
      <c r="KEU114" s="78"/>
      <c r="KEV114" s="79"/>
      <c r="KEW114" s="79"/>
      <c r="KEX114" s="80"/>
      <c r="KEY114" s="81"/>
      <c r="KEZ114" s="79"/>
      <c r="KFA114" s="79"/>
      <c r="KFB114" s="81"/>
      <c r="KFC114" s="80"/>
      <c r="KFE114" s="77"/>
      <c r="KFF114" s="80"/>
      <c r="KFG114" s="80"/>
      <c r="KFH114" s="80"/>
      <c r="KFI114" s="80"/>
      <c r="KFJ114" s="77"/>
      <c r="KFK114" s="78"/>
      <c r="KFL114" s="79"/>
      <c r="KFM114" s="79"/>
      <c r="KFN114" s="80"/>
      <c r="KFO114" s="81"/>
      <c r="KFP114" s="79"/>
      <c r="KFQ114" s="79"/>
      <c r="KFR114" s="81"/>
      <c r="KFS114" s="80"/>
      <c r="KFU114" s="77"/>
      <c r="KFV114" s="80"/>
      <c r="KFW114" s="80"/>
      <c r="KFX114" s="80"/>
      <c r="KFY114" s="80"/>
      <c r="KFZ114" s="77"/>
      <c r="KGA114" s="78"/>
      <c r="KGB114" s="79"/>
      <c r="KGC114" s="79"/>
      <c r="KGD114" s="80"/>
      <c r="KGE114" s="81"/>
      <c r="KGF114" s="79"/>
      <c r="KGG114" s="79"/>
      <c r="KGH114" s="81"/>
      <c r="KGI114" s="80"/>
      <c r="KGK114" s="77"/>
      <c r="KGL114" s="80"/>
      <c r="KGM114" s="80"/>
      <c r="KGN114" s="80"/>
      <c r="KGO114" s="80"/>
      <c r="KGP114" s="77"/>
      <c r="KGQ114" s="78"/>
      <c r="KGR114" s="79"/>
      <c r="KGS114" s="79"/>
      <c r="KGT114" s="80"/>
      <c r="KGU114" s="81"/>
      <c r="KGV114" s="79"/>
      <c r="KGW114" s="79"/>
      <c r="KGX114" s="81"/>
      <c r="KGY114" s="80"/>
      <c r="KHA114" s="77"/>
      <c r="KHB114" s="80"/>
      <c r="KHC114" s="80"/>
      <c r="KHD114" s="80"/>
      <c r="KHE114" s="80"/>
      <c r="KHF114" s="77"/>
      <c r="KHG114" s="78"/>
      <c r="KHH114" s="79"/>
      <c r="KHI114" s="79"/>
      <c r="KHJ114" s="80"/>
      <c r="KHK114" s="81"/>
      <c r="KHL114" s="79"/>
      <c r="KHM114" s="79"/>
      <c r="KHN114" s="81"/>
      <c r="KHO114" s="80"/>
      <c r="KHQ114" s="77"/>
      <c r="KHR114" s="80"/>
      <c r="KHS114" s="80"/>
      <c r="KHT114" s="80"/>
      <c r="KHU114" s="80"/>
      <c r="KHV114" s="77"/>
      <c r="KHW114" s="78"/>
      <c r="KHX114" s="79"/>
      <c r="KHY114" s="79"/>
      <c r="KHZ114" s="80"/>
      <c r="KIA114" s="81"/>
      <c r="KIB114" s="79"/>
      <c r="KIC114" s="79"/>
      <c r="KID114" s="81"/>
      <c r="KIE114" s="80"/>
      <c r="KIG114" s="77"/>
      <c r="KIH114" s="80"/>
      <c r="KII114" s="80"/>
      <c r="KIJ114" s="80"/>
      <c r="KIK114" s="80"/>
      <c r="KIL114" s="77"/>
      <c r="KIM114" s="78"/>
      <c r="KIN114" s="79"/>
      <c r="KIO114" s="79"/>
      <c r="KIP114" s="80"/>
      <c r="KIQ114" s="81"/>
      <c r="KIR114" s="79"/>
      <c r="KIS114" s="79"/>
      <c r="KIT114" s="81"/>
      <c r="KIU114" s="80"/>
      <c r="KIW114" s="77"/>
      <c r="KIX114" s="80"/>
      <c r="KIY114" s="80"/>
      <c r="KIZ114" s="80"/>
      <c r="KJA114" s="80"/>
      <c r="KJB114" s="77"/>
      <c r="KJC114" s="78"/>
      <c r="KJD114" s="79"/>
      <c r="KJE114" s="79"/>
      <c r="KJF114" s="80"/>
      <c r="KJG114" s="81"/>
      <c r="KJH114" s="79"/>
      <c r="KJI114" s="79"/>
      <c r="KJJ114" s="81"/>
      <c r="KJK114" s="80"/>
      <c r="KJM114" s="77"/>
      <c r="KJN114" s="80"/>
      <c r="KJO114" s="80"/>
      <c r="KJP114" s="80"/>
      <c r="KJQ114" s="80"/>
      <c r="KJR114" s="77"/>
      <c r="KJS114" s="78"/>
      <c r="KJT114" s="79"/>
      <c r="KJU114" s="79"/>
      <c r="KJV114" s="80"/>
      <c r="KJW114" s="81"/>
      <c r="KJX114" s="79"/>
      <c r="KJY114" s="79"/>
      <c r="KJZ114" s="81"/>
      <c r="KKA114" s="80"/>
      <c r="KKC114" s="77"/>
      <c r="KKD114" s="80"/>
      <c r="KKE114" s="80"/>
      <c r="KKF114" s="80"/>
      <c r="KKG114" s="80"/>
      <c r="KKH114" s="77"/>
      <c r="KKI114" s="78"/>
      <c r="KKJ114" s="79"/>
      <c r="KKK114" s="79"/>
      <c r="KKL114" s="80"/>
      <c r="KKM114" s="81"/>
      <c r="KKN114" s="79"/>
      <c r="KKO114" s="79"/>
      <c r="KKP114" s="81"/>
      <c r="KKQ114" s="80"/>
      <c r="KKS114" s="77"/>
      <c r="KKT114" s="80"/>
      <c r="KKU114" s="80"/>
      <c r="KKV114" s="80"/>
      <c r="KKW114" s="80"/>
      <c r="KKX114" s="77"/>
      <c r="KKY114" s="78"/>
      <c r="KKZ114" s="79"/>
      <c r="KLA114" s="79"/>
      <c r="KLB114" s="80"/>
      <c r="KLC114" s="81"/>
      <c r="KLD114" s="79"/>
      <c r="KLE114" s="79"/>
      <c r="KLF114" s="81"/>
      <c r="KLG114" s="80"/>
      <c r="KLI114" s="77"/>
      <c r="KLJ114" s="80"/>
      <c r="KLK114" s="80"/>
      <c r="KLL114" s="80"/>
      <c r="KLM114" s="80"/>
      <c r="KLN114" s="77"/>
      <c r="KLO114" s="78"/>
      <c r="KLP114" s="79"/>
      <c r="KLQ114" s="79"/>
      <c r="KLR114" s="80"/>
      <c r="KLS114" s="81"/>
      <c r="KLT114" s="79"/>
      <c r="KLU114" s="79"/>
      <c r="KLV114" s="81"/>
      <c r="KLW114" s="80"/>
      <c r="KLY114" s="77"/>
      <c r="KLZ114" s="80"/>
      <c r="KMA114" s="80"/>
      <c r="KMB114" s="80"/>
      <c r="KMC114" s="80"/>
      <c r="KMD114" s="77"/>
      <c r="KME114" s="78"/>
      <c r="KMF114" s="79"/>
      <c r="KMG114" s="79"/>
      <c r="KMH114" s="80"/>
      <c r="KMI114" s="81"/>
      <c r="KMJ114" s="79"/>
      <c r="KMK114" s="79"/>
      <c r="KML114" s="81"/>
      <c r="KMM114" s="80"/>
      <c r="KMO114" s="77"/>
      <c r="KMP114" s="80"/>
      <c r="KMQ114" s="80"/>
      <c r="KMR114" s="80"/>
      <c r="KMS114" s="80"/>
      <c r="KMT114" s="77"/>
      <c r="KMU114" s="78"/>
      <c r="KMV114" s="79"/>
      <c r="KMW114" s="79"/>
      <c r="KMX114" s="80"/>
      <c r="KMY114" s="81"/>
      <c r="KMZ114" s="79"/>
      <c r="KNA114" s="79"/>
      <c r="KNB114" s="81"/>
      <c r="KNC114" s="80"/>
      <c r="KNE114" s="77"/>
      <c r="KNF114" s="80"/>
      <c r="KNG114" s="80"/>
      <c r="KNH114" s="80"/>
      <c r="KNI114" s="80"/>
      <c r="KNJ114" s="77"/>
      <c r="KNK114" s="78"/>
      <c r="KNL114" s="79"/>
      <c r="KNM114" s="79"/>
      <c r="KNN114" s="80"/>
      <c r="KNO114" s="81"/>
      <c r="KNP114" s="79"/>
      <c r="KNQ114" s="79"/>
      <c r="KNR114" s="81"/>
      <c r="KNS114" s="80"/>
      <c r="KNU114" s="77"/>
      <c r="KNV114" s="80"/>
      <c r="KNW114" s="80"/>
      <c r="KNX114" s="80"/>
      <c r="KNY114" s="80"/>
      <c r="KNZ114" s="77"/>
      <c r="KOA114" s="78"/>
      <c r="KOB114" s="79"/>
      <c r="KOC114" s="79"/>
      <c r="KOD114" s="80"/>
      <c r="KOE114" s="81"/>
      <c r="KOF114" s="79"/>
      <c r="KOG114" s="79"/>
      <c r="KOH114" s="81"/>
      <c r="KOI114" s="80"/>
      <c r="KOK114" s="77"/>
      <c r="KOL114" s="80"/>
      <c r="KOM114" s="80"/>
      <c r="KON114" s="80"/>
      <c r="KOO114" s="80"/>
      <c r="KOP114" s="77"/>
      <c r="KOQ114" s="78"/>
      <c r="KOR114" s="79"/>
      <c r="KOS114" s="79"/>
      <c r="KOT114" s="80"/>
      <c r="KOU114" s="81"/>
      <c r="KOV114" s="79"/>
      <c r="KOW114" s="79"/>
      <c r="KOX114" s="81"/>
      <c r="KOY114" s="80"/>
      <c r="KPA114" s="77"/>
      <c r="KPB114" s="80"/>
      <c r="KPC114" s="80"/>
      <c r="KPD114" s="80"/>
      <c r="KPE114" s="80"/>
      <c r="KPF114" s="77"/>
      <c r="KPG114" s="78"/>
      <c r="KPH114" s="79"/>
      <c r="KPI114" s="79"/>
      <c r="KPJ114" s="80"/>
      <c r="KPK114" s="81"/>
      <c r="KPL114" s="79"/>
      <c r="KPM114" s="79"/>
      <c r="KPN114" s="81"/>
      <c r="KPO114" s="80"/>
      <c r="KPQ114" s="77"/>
      <c r="KPR114" s="80"/>
      <c r="KPS114" s="80"/>
      <c r="KPT114" s="80"/>
      <c r="KPU114" s="80"/>
      <c r="KPV114" s="77"/>
      <c r="KPW114" s="78"/>
      <c r="KPX114" s="79"/>
      <c r="KPY114" s="79"/>
      <c r="KPZ114" s="80"/>
      <c r="KQA114" s="81"/>
      <c r="KQB114" s="79"/>
      <c r="KQC114" s="79"/>
      <c r="KQD114" s="81"/>
      <c r="KQE114" s="80"/>
      <c r="KQG114" s="77"/>
      <c r="KQH114" s="80"/>
      <c r="KQI114" s="80"/>
      <c r="KQJ114" s="80"/>
      <c r="KQK114" s="80"/>
      <c r="KQL114" s="77"/>
      <c r="KQM114" s="78"/>
      <c r="KQN114" s="79"/>
      <c r="KQO114" s="79"/>
      <c r="KQP114" s="80"/>
      <c r="KQQ114" s="81"/>
      <c r="KQR114" s="79"/>
      <c r="KQS114" s="79"/>
      <c r="KQT114" s="81"/>
      <c r="KQU114" s="80"/>
      <c r="KQW114" s="77"/>
      <c r="KQX114" s="80"/>
      <c r="KQY114" s="80"/>
      <c r="KQZ114" s="80"/>
      <c r="KRA114" s="80"/>
      <c r="KRB114" s="77"/>
      <c r="KRC114" s="78"/>
      <c r="KRD114" s="79"/>
      <c r="KRE114" s="79"/>
      <c r="KRF114" s="80"/>
      <c r="KRG114" s="81"/>
      <c r="KRH114" s="79"/>
      <c r="KRI114" s="79"/>
      <c r="KRJ114" s="81"/>
      <c r="KRK114" s="80"/>
      <c r="KRM114" s="77"/>
      <c r="KRN114" s="80"/>
      <c r="KRO114" s="80"/>
      <c r="KRP114" s="80"/>
      <c r="KRQ114" s="80"/>
      <c r="KRR114" s="77"/>
      <c r="KRS114" s="78"/>
      <c r="KRT114" s="79"/>
      <c r="KRU114" s="79"/>
      <c r="KRV114" s="80"/>
      <c r="KRW114" s="81"/>
      <c r="KRX114" s="79"/>
      <c r="KRY114" s="79"/>
      <c r="KRZ114" s="81"/>
      <c r="KSA114" s="80"/>
      <c r="KSC114" s="77"/>
      <c r="KSD114" s="80"/>
      <c r="KSE114" s="80"/>
      <c r="KSF114" s="80"/>
      <c r="KSG114" s="80"/>
      <c r="KSH114" s="77"/>
      <c r="KSI114" s="78"/>
      <c r="KSJ114" s="79"/>
      <c r="KSK114" s="79"/>
      <c r="KSL114" s="80"/>
      <c r="KSM114" s="81"/>
      <c r="KSN114" s="79"/>
      <c r="KSO114" s="79"/>
      <c r="KSP114" s="81"/>
      <c r="KSQ114" s="80"/>
      <c r="KSS114" s="77"/>
      <c r="KST114" s="80"/>
      <c r="KSU114" s="80"/>
      <c r="KSV114" s="80"/>
      <c r="KSW114" s="80"/>
      <c r="KSX114" s="77"/>
      <c r="KSY114" s="78"/>
      <c r="KSZ114" s="79"/>
      <c r="KTA114" s="79"/>
      <c r="KTB114" s="80"/>
      <c r="KTC114" s="81"/>
      <c r="KTD114" s="79"/>
      <c r="KTE114" s="79"/>
      <c r="KTF114" s="81"/>
      <c r="KTG114" s="80"/>
      <c r="KTI114" s="77"/>
      <c r="KTJ114" s="80"/>
      <c r="KTK114" s="80"/>
      <c r="KTL114" s="80"/>
      <c r="KTM114" s="80"/>
      <c r="KTN114" s="77"/>
      <c r="KTO114" s="78"/>
      <c r="KTP114" s="79"/>
      <c r="KTQ114" s="79"/>
      <c r="KTR114" s="80"/>
      <c r="KTS114" s="81"/>
      <c r="KTT114" s="79"/>
      <c r="KTU114" s="79"/>
      <c r="KTV114" s="81"/>
      <c r="KTW114" s="80"/>
      <c r="KTY114" s="77"/>
      <c r="KTZ114" s="80"/>
      <c r="KUA114" s="80"/>
      <c r="KUB114" s="80"/>
      <c r="KUC114" s="80"/>
      <c r="KUD114" s="77"/>
      <c r="KUE114" s="78"/>
      <c r="KUF114" s="79"/>
      <c r="KUG114" s="79"/>
      <c r="KUH114" s="80"/>
      <c r="KUI114" s="81"/>
      <c r="KUJ114" s="79"/>
      <c r="KUK114" s="79"/>
      <c r="KUL114" s="81"/>
      <c r="KUM114" s="80"/>
      <c r="KUO114" s="77"/>
      <c r="KUP114" s="80"/>
      <c r="KUQ114" s="80"/>
      <c r="KUR114" s="80"/>
      <c r="KUS114" s="80"/>
      <c r="KUT114" s="77"/>
      <c r="KUU114" s="78"/>
      <c r="KUV114" s="79"/>
      <c r="KUW114" s="79"/>
      <c r="KUX114" s="80"/>
      <c r="KUY114" s="81"/>
      <c r="KUZ114" s="79"/>
      <c r="KVA114" s="79"/>
      <c r="KVB114" s="81"/>
      <c r="KVC114" s="80"/>
      <c r="KVE114" s="77"/>
      <c r="KVF114" s="80"/>
      <c r="KVG114" s="80"/>
      <c r="KVH114" s="80"/>
      <c r="KVI114" s="80"/>
      <c r="KVJ114" s="77"/>
      <c r="KVK114" s="78"/>
      <c r="KVL114" s="79"/>
      <c r="KVM114" s="79"/>
      <c r="KVN114" s="80"/>
      <c r="KVO114" s="81"/>
      <c r="KVP114" s="79"/>
      <c r="KVQ114" s="79"/>
      <c r="KVR114" s="81"/>
      <c r="KVS114" s="80"/>
      <c r="KVU114" s="77"/>
      <c r="KVV114" s="80"/>
      <c r="KVW114" s="80"/>
      <c r="KVX114" s="80"/>
      <c r="KVY114" s="80"/>
      <c r="KVZ114" s="77"/>
      <c r="KWA114" s="78"/>
      <c r="KWB114" s="79"/>
      <c r="KWC114" s="79"/>
      <c r="KWD114" s="80"/>
      <c r="KWE114" s="81"/>
      <c r="KWF114" s="79"/>
      <c r="KWG114" s="79"/>
      <c r="KWH114" s="81"/>
      <c r="KWI114" s="80"/>
      <c r="KWK114" s="77"/>
      <c r="KWL114" s="80"/>
      <c r="KWM114" s="80"/>
      <c r="KWN114" s="80"/>
      <c r="KWO114" s="80"/>
      <c r="KWP114" s="77"/>
      <c r="KWQ114" s="78"/>
      <c r="KWR114" s="79"/>
      <c r="KWS114" s="79"/>
      <c r="KWT114" s="80"/>
      <c r="KWU114" s="81"/>
      <c r="KWV114" s="79"/>
      <c r="KWW114" s="79"/>
      <c r="KWX114" s="81"/>
      <c r="KWY114" s="80"/>
      <c r="KXA114" s="77"/>
      <c r="KXB114" s="80"/>
      <c r="KXC114" s="80"/>
      <c r="KXD114" s="80"/>
      <c r="KXE114" s="80"/>
      <c r="KXF114" s="77"/>
      <c r="KXG114" s="78"/>
      <c r="KXH114" s="79"/>
      <c r="KXI114" s="79"/>
      <c r="KXJ114" s="80"/>
      <c r="KXK114" s="81"/>
      <c r="KXL114" s="79"/>
      <c r="KXM114" s="79"/>
      <c r="KXN114" s="81"/>
      <c r="KXO114" s="80"/>
      <c r="KXQ114" s="77"/>
      <c r="KXR114" s="80"/>
      <c r="KXS114" s="80"/>
      <c r="KXT114" s="80"/>
      <c r="KXU114" s="80"/>
      <c r="KXV114" s="77"/>
      <c r="KXW114" s="78"/>
      <c r="KXX114" s="79"/>
      <c r="KXY114" s="79"/>
      <c r="KXZ114" s="80"/>
      <c r="KYA114" s="81"/>
      <c r="KYB114" s="79"/>
      <c r="KYC114" s="79"/>
      <c r="KYD114" s="81"/>
      <c r="KYE114" s="80"/>
      <c r="KYG114" s="77"/>
      <c r="KYH114" s="80"/>
      <c r="KYI114" s="80"/>
      <c r="KYJ114" s="80"/>
      <c r="KYK114" s="80"/>
      <c r="KYL114" s="77"/>
      <c r="KYM114" s="78"/>
      <c r="KYN114" s="79"/>
      <c r="KYO114" s="79"/>
      <c r="KYP114" s="80"/>
      <c r="KYQ114" s="81"/>
      <c r="KYR114" s="79"/>
      <c r="KYS114" s="79"/>
      <c r="KYT114" s="81"/>
      <c r="KYU114" s="80"/>
      <c r="KYW114" s="77"/>
      <c r="KYX114" s="80"/>
      <c r="KYY114" s="80"/>
      <c r="KYZ114" s="80"/>
      <c r="KZA114" s="80"/>
      <c r="KZB114" s="77"/>
      <c r="KZC114" s="78"/>
      <c r="KZD114" s="79"/>
      <c r="KZE114" s="79"/>
      <c r="KZF114" s="80"/>
      <c r="KZG114" s="81"/>
      <c r="KZH114" s="79"/>
      <c r="KZI114" s="79"/>
      <c r="KZJ114" s="81"/>
      <c r="KZK114" s="80"/>
      <c r="KZM114" s="77"/>
      <c r="KZN114" s="80"/>
      <c r="KZO114" s="80"/>
      <c r="KZP114" s="80"/>
      <c r="KZQ114" s="80"/>
      <c r="KZR114" s="77"/>
      <c r="KZS114" s="78"/>
      <c r="KZT114" s="79"/>
      <c r="KZU114" s="79"/>
      <c r="KZV114" s="80"/>
      <c r="KZW114" s="81"/>
      <c r="KZX114" s="79"/>
      <c r="KZY114" s="79"/>
      <c r="KZZ114" s="81"/>
      <c r="LAA114" s="80"/>
      <c r="LAC114" s="77"/>
      <c r="LAD114" s="80"/>
      <c r="LAE114" s="80"/>
      <c r="LAF114" s="80"/>
      <c r="LAG114" s="80"/>
      <c r="LAH114" s="77"/>
      <c r="LAI114" s="78"/>
      <c r="LAJ114" s="79"/>
      <c r="LAK114" s="79"/>
      <c r="LAL114" s="80"/>
      <c r="LAM114" s="81"/>
      <c r="LAN114" s="79"/>
      <c r="LAO114" s="79"/>
      <c r="LAP114" s="81"/>
      <c r="LAQ114" s="80"/>
      <c r="LAS114" s="77"/>
      <c r="LAT114" s="80"/>
      <c r="LAU114" s="80"/>
      <c r="LAV114" s="80"/>
      <c r="LAW114" s="80"/>
      <c r="LAX114" s="77"/>
      <c r="LAY114" s="78"/>
      <c r="LAZ114" s="79"/>
      <c r="LBA114" s="79"/>
      <c r="LBB114" s="80"/>
      <c r="LBC114" s="81"/>
      <c r="LBD114" s="79"/>
      <c r="LBE114" s="79"/>
      <c r="LBF114" s="81"/>
      <c r="LBG114" s="80"/>
      <c r="LBI114" s="77"/>
      <c r="LBJ114" s="80"/>
      <c r="LBK114" s="80"/>
      <c r="LBL114" s="80"/>
      <c r="LBM114" s="80"/>
      <c r="LBN114" s="77"/>
      <c r="LBO114" s="78"/>
      <c r="LBP114" s="79"/>
      <c r="LBQ114" s="79"/>
      <c r="LBR114" s="80"/>
      <c r="LBS114" s="81"/>
      <c r="LBT114" s="79"/>
      <c r="LBU114" s="79"/>
      <c r="LBV114" s="81"/>
      <c r="LBW114" s="80"/>
      <c r="LBY114" s="77"/>
      <c r="LBZ114" s="80"/>
      <c r="LCA114" s="80"/>
      <c r="LCB114" s="80"/>
      <c r="LCC114" s="80"/>
      <c r="LCD114" s="77"/>
      <c r="LCE114" s="78"/>
      <c r="LCF114" s="79"/>
      <c r="LCG114" s="79"/>
      <c r="LCH114" s="80"/>
      <c r="LCI114" s="81"/>
      <c r="LCJ114" s="79"/>
      <c r="LCK114" s="79"/>
      <c r="LCL114" s="81"/>
      <c r="LCM114" s="80"/>
      <c r="LCO114" s="77"/>
      <c r="LCP114" s="80"/>
      <c r="LCQ114" s="80"/>
      <c r="LCR114" s="80"/>
      <c r="LCS114" s="80"/>
      <c r="LCT114" s="77"/>
      <c r="LCU114" s="78"/>
      <c r="LCV114" s="79"/>
      <c r="LCW114" s="79"/>
      <c r="LCX114" s="80"/>
      <c r="LCY114" s="81"/>
      <c r="LCZ114" s="79"/>
      <c r="LDA114" s="79"/>
      <c r="LDB114" s="81"/>
      <c r="LDC114" s="80"/>
      <c r="LDE114" s="77"/>
      <c r="LDF114" s="80"/>
      <c r="LDG114" s="80"/>
      <c r="LDH114" s="80"/>
      <c r="LDI114" s="80"/>
      <c r="LDJ114" s="77"/>
      <c r="LDK114" s="78"/>
      <c r="LDL114" s="79"/>
      <c r="LDM114" s="79"/>
      <c r="LDN114" s="80"/>
      <c r="LDO114" s="81"/>
      <c r="LDP114" s="79"/>
      <c r="LDQ114" s="79"/>
      <c r="LDR114" s="81"/>
      <c r="LDS114" s="80"/>
      <c r="LDU114" s="77"/>
      <c r="LDV114" s="80"/>
      <c r="LDW114" s="80"/>
      <c r="LDX114" s="80"/>
      <c r="LDY114" s="80"/>
      <c r="LDZ114" s="77"/>
      <c r="LEA114" s="78"/>
      <c r="LEB114" s="79"/>
      <c r="LEC114" s="79"/>
      <c r="LED114" s="80"/>
      <c r="LEE114" s="81"/>
      <c r="LEF114" s="79"/>
      <c r="LEG114" s="79"/>
      <c r="LEH114" s="81"/>
      <c r="LEI114" s="80"/>
      <c r="LEK114" s="77"/>
      <c r="LEL114" s="80"/>
      <c r="LEM114" s="80"/>
      <c r="LEN114" s="80"/>
      <c r="LEO114" s="80"/>
      <c r="LEP114" s="77"/>
      <c r="LEQ114" s="78"/>
      <c r="LER114" s="79"/>
      <c r="LES114" s="79"/>
      <c r="LET114" s="80"/>
      <c r="LEU114" s="81"/>
      <c r="LEV114" s="79"/>
      <c r="LEW114" s="79"/>
      <c r="LEX114" s="81"/>
      <c r="LEY114" s="80"/>
      <c r="LFA114" s="77"/>
      <c r="LFB114" s="80"/>
      <c r="LFC114" s="80"/>
      <c r="LFD114" s="80"/>
      <c r="LFE114" s="80"/>
      <c r="LFF114" s="77"/>
      <c r="LFG114" s="78"/>
      <c r="LFH114" s="79"/>
      <c r="LFI114" s="79"/>
      <c r="LFJ114" s="80"/>
      <c r="LFK114" s="81"/>
      <c r="LFL114" s="79"/>
      <c r="LFM114" s="79"/>
      <c r="LFN114" s="81"/>
      <c r="LFO114" s="80"/>
      <c r="LFQ114" s="77"/>
      <c r="LFR114" s="80"/>
      <c r="LFS114" s="80"/>
      <c r="LFT114" s="80"/>
      <c r="LFU114" s="80"/>
      <c r="LFV114" s="77"/>
      <c r="LFW114" s="78"/>
      <c r="LFX114" s="79"/>
      <c r="LFY114" s="79"/>
      <c r="LFZ114" s="80"/>
      <c r="LGA114" s="81"/>
      <c r="LGB114" s="79"/>
      <c r="LGC114" s="79"/>
      <c r="LGD114" s="81"/>
      <c r="LGE114" s="80"/>
      <c r="LGG114" s="77"/>
      <c r="LGH114" s="80"/>
      <c r="LGI114" s="80"/>
      <c r="LGJ114" s="80"/>
      <c r="LGK114" s="80"/>
      <c r="LGL114" s="77"/>
      <c r="LGM114" s="78"/>
      <c r="LGN114" s="79"/>
      <c r="LGO114" s="79"/>
      <c r="LGP114" s="80"/>
      <c r="LGQ114" s="81"/>
      <c r="LGR114" s="79"/>
      <c r="LGS114" s="79"/>
      <c r="LGT114" s="81"/>
      <c r="LGU114" s="80"/>
      <c r="LGW114" s="77"/>
      <c r="LGX114" s="80"/>
      <c r="LGY114" s="80"/>
      <c r="LGZ114" s="80"/>
      <c r="LHA114" s="80"/>
      <c r="LHB114" s="77"/>
      <c r="LHC114" s="78"/>
      <c r="LHD114" s="79"/>
      <c r="LHE114" s="79"/>
      <c r="LHF114" s="80"/>
      <c r="LHG114" s="81"/>
      <c r="LHH114" s="79"/>
      <c r="LHI114" s="79"/>
      <c r="LHJ114" s="81"/>
      <c r="LHK114" s="80"/>
      <c r="LHM114" s="77"/>
      <c r="LHN114" s="80"/>
      <c r="LHO114" s="80"/>
      <c r="LHP114" s="80"/>
      <c r="LHQ114" s="80"/>
      <c r="LHR114" s="77"/>
      <c r="LHS114" s="78"/>
      <c r="LHT114" s="79"/>
      <c r="LHU114" s="79"/>
      <c r="LHV114" s="80"/>
      <c r="LHW114" s="81"/>
      <c r="LHX114" s="79"/>
      <c r="LHY114" s="79"/>
      <c r="LHZ114" s="81"/>
      <c r="LIA114" s="80"/>
      <c r="LIC114" s="77"/>
      <c r="LID114" s="80"/>
      <c r="LIE114" s="80"/>
      <c r="LIF114" s="80"/>
      <c r="LIG114" s="80"/>
      <c r="LIH114" s="77"/>
      <c r="LII114" s="78"/>
      <c r="LIJ114" s="79"/>
      <c r="LIK114" s="79"/>
      <c r="LIL114" s="80"/>
      <c r="LIM114" s="81"/>
      <c r="LIN114" s="79"/>
      <c r="LIO114" s="79"/>
      <c r="LIP114" s="81"/>
      <c r="LIQ114" s="80"/>
      <c r="LIS114" s="77"/>
      <c r="LIT114" s="80"/>
      <c r="LIU114" s="80"/>
      <c r="LIV114" s="80"/>
      <c r="LIW114" s="80"/>
      <c r="LIX114" s="77"/>
      <c r="LIY114" s="78"/>
      <c r="LIZ114" s="79"/>
      <c r="LJA114" s="79"/>
      <c r="LJB114" s="80"/>
      <c r="LJC114" s="81"/>
      <c r="LJD114" s="79"/>
      <c r="LJE114" s="79"/>
      <c r="LJF114" s="81"/>
      <c r="LJG114" s="80"/>
      <c r="LJI114" s="77"/>
      <c r="LJJ114" s="80"/>
      <c r="LJK114" s="80"/>
      <c r="LJL114" s="80"/>
      <c r="LJM114" s="80"/>
      <c r="LJN114" s="77"/>
      <c r="LJO114" s="78"/>
      <c r="LJP114" s="79"/>
      <c r="LJQ114" s="79"/>
      <c r="LJR114" s="80"/>
      <c r="LJS114" s="81"/>
      <c r="LJT114" s="79"/>
      <c r="LJU114" s="79"/>
      <c r="LJV114" s="81"/>
      <c r="LJW114" s="80"/>
      <c r="LJY114" s="77"/>
      <c r="LJZ114" s="80"/>
      <c r="LKA114" s="80"/>
      <c r="LKB114" s="80"/>
      <c r="LKC114" s="80"/>
      <c r="LKD114" s="77"/>
      <c r="LKE114" s="78"/>
      <c r="LKF114" s="79"/>
      <c r="LKG114" s="79"/>
      <c r="LKH114" s="80"/>
      <c r="LKI114" s="81"/>
      <c r="LKJ114" s="79"/>
      <c r="LKK114" s="79"/>
      <c r="LKL114" s="81"/>
      <c r="LKM114" s="80"/>
      <c r="LKO114" s="77"/>
      <c r="LKP114" s="80"/>
      <c r="LKQ114" s="80"/>
      <c r="LKR114" s="80"/>
      <c r="LKS114" s="80"/>
      <c r="LKT114" s="77"/>
      <c r="LKU114" s="78"/>
      <c r="LKV114" s="79"/>
      <c r="LKW114" s="79"/>
      <c r="LKX114" s="80"/>
      <c r="LKY114" s="81"/>
      <c r="LKZ114" s="79"/>
      <c r="LLA114" s="79"/>
      <c r="LLB114" s="81"/>
      <c r="LLC114" s="80"/>
      <c r="LLE114" s="77"/>
      <c r="LLF114" s="80"/>
      <c r="LLG114" s="80"/>
      <c r="LLH114" s="80"/>
      <c r="LLI114" s="80"/>
      <c r="LLJ114" s="77"/>
      <c r="LLK114" s="78"/>
      <c r="LLL114" s="79"/>
      <c r="LLM114" s="79"/>
      <c r="LLN114" s="80"/>
      <c r="LLO114" s="81"/>
      <c r="LLP114" s="79"/>
      <c r="LLQ114" s="79"/>
      <c r="LLR114" s="81"/>
      <c r="LLS114" s="80"/>
      <c r="LLU114" s="77"/>
      <c r="LLV114" s="80"/>
      <c r="LLW114" s="80"/>
      <c r="LLX114" s="80"/>
      <c r="LLY114" s="80"/>
      <c r="LLZ114" s="77"/>
      <c r="LMA114" s="78"/>
      <c r="LMB114" s="79"/>
      <c r="LMC114" s="79"/>
      <c r="LMD114" s="80"/>
      <c r="LME114" s="81"/>
      <c r="LMF114" s="79"/>
      <c r="LMG114" s="79"/>
      <c r="LMH114" s="81"/>
      <c r="LMI114" s="80"/>
      <c r="LMK114" s="77"/>
      <c r="LML114" s="80"/>
      <c r="LMM114" s="80"/>
      <c r="LMN114" s="80"/>
      <c r="LMO114" s="80"/>
      <c r="LMP114" s="77"/>
      <c r="LMQ114" s="78"/>
      <c r="LMR114" s="79"/>
      <c r="LMS114" s="79"/>
      <c r="LMT114" s="80"/>
      <c r="LMU114" s="81"/>
      <c r="LMV114" s="79"/>
      <c r="LMW114" s="79"/>
      <c r="LMX114" s="81"/>
      <c r="LMY114" s="80"/>
      <c r="LNA114" s="77"/>
      <c r="LNB114" s="80"/>
      <c r="LNC114" s="80"/>
      <c r="LND114" s="80"/>
      <c r="LNE114" s="80"/>
      <c r="LNF114" s="77"/>
      <c r="LNG114" s="78"/>
      <c r="LNH114" s="79"/>
      <c r="LNI114" s="79"/>
      <c r="LNJ114" s="80"/>
      <c r="LNK114" s="81"/>
      <c r="LNL114" s="79"/>
      <c r="LNM114" s="79"/>
      <c r="LNN114" s="81"/>
      <c r="LNO114" s="80"/>
      <c r="LNQ114" s="77"/>
      <c r="LNR114" s="80"/>
      <c r="LNS114" s="80"/>
      <c r="LNT114" s="80"/>
      <c r="LNU114" s="80"/>
      <c r="LNV114" s="77"/>
      <c r="LNW114" s="78"/>
      <c r="LNX114" s="79"/>
      <c r="LNY114" s="79"/>
      <c r="LNZ114" s="80"/>
      <c r="LOA114" s="81"/>
      <c r="LOB114" s="79"/>
      <c r="LOC114" s="79"/>
      <c r="LOD114" s="81"/>
      <c r="LOE114" s="80"/>
      <c r="LOG114" s="77"/>
      <c r="LOH114" s="80"/>
      <c r="LOI114" s="80"/>
      <c r="LOJ114" s="80"/>
      <c r="LOK114" s="80"/>
      <c r="LOL114" s="77"/>
      <c r="LOM114" s="78"/>
      <c r="LON114" s="79"/>
      <c r="LOO114" s="79"/>
      <c r="LOP114" s="80"/>
      <c r="LOQ114" s="81"/>
      <c r="LOR114" s="79"/>
      <c r="LOS114" s="79"/>
      <c r="LOT114" s="81"/>
      <c r="LOU114" s="80"/>
      <c r="LOW114" s="77"/>
      <c r="LOX114" s="80"/>
      <c r="LOY114" s="80"/>
      <c r="LOZ114" s="80"/>
      <c r="LPA114" s="80"/>
      <c r="LPB114" s="77"/>
      <c r="LPC114" s="78"/>
      <c r="LPD114" s="79"/>
      <c r="LPE114" s="79"/>
      <c r="LPF114" s="80"/>
      <c r="LPG114" s="81"/>
      <c r="LPH114" s="79"/>
      <c r="LPI114" s="79"/>
      <c r="LPJ114" s="81"/>
      <c r="LPK114" s="80"/>
      <c r="LPM114" s="77"/>
      <c r="LPN114" s="80"/>
      <c r="LPO114" s="80"/>
      <c r="LPP114" s="80"/>
      <c r="LPQ114" s="80"/>
      <c r="LPR114" s="77"/>
      <c r="LPS114" s="78"/>
      <c r="LPT114" s="79"/>
      <c r="LPU114" s="79"/>
      <c r="LPV114" s="80"/>
      <c r="LPW114" s="81"/>
      <c r="LPX114" s="79"/>
      <c r="LPY114" s="79"/>
      <c r="LPZ114" s="81"/>
      <c r="LQA114" s="80"/>
      <c r="LQC114" s="77"/>
      <c r="LQD114" s="80"/>
      <c r="LQE114" s="80"/>
      <c r="LQF114" s="80"/>
      <c r="LQG114" s="80"/>
      <c r="LQH114" s="77"/>
      <c r="LQI114" s="78"/>
      <c r="LQJ114" s="79"/>
      <c r="LQK114" s="79"/>
      <c r="LQL114" s="80"/>
      <c r="LQM114" s="81"/>
      <c r="LQN114" s="79"/>
      <c r="LQO114" s="79"/>
      <c r="LQP114" s="81"/>
      <c r="LQQ114" s="80"/>
      <c r="LQS114" s="77"/>
      <c r="LQT114" s="80"/>
      <c r="LQU114" s="80"/>
      <c r="LQV114" s="80"/>
      <c r="LQW114" s="80"/>
      <c r="LQX114" s="77"/>
      <c r="LQY114" s="78"/>
      <c r="LQZ114" s="79"/>
      <c r="LRA114" s="79"/>
      <c r="LRB114" s="80"/>
      <c r="LRC114" s="81"/>
      <c r="LRD114" s="79"/>
      <c r="LRE114" s="79"/>
      <c r="LRF114" s="81"/>
      <c r="LRG114" s="80"/>
      <c r="LRI114" s="77"/>
      <c r="LRJ114" s="80"/>
      <c r="LRK114" s="80"/>
      <c r="LRL114" s="80"/>
      <c r="LRM114" s="80"/>
      <c r="LRN114" s="77"/>
      <c r="LRO114" s="78"/>
      <c r="LRP114" s="79"/>
      <c r="LRQ114" s="79"/>
      <c r="LRR114" s="80"/>
      <c r="LRS114" s="81"/>
      <c r="LRT114" s="79"/>
      <c r="LRU114" s="79"/>
      <c r="LRV114" s="81"/>
      <c r="LRW114" s="80"/>
      <c r="LRY114" s="77"/>
      <c r="LRZ114" s="80"/>
      <c r="LSA114" s="80"/>
      <c r="LSB114" s="80"/>
      <c r="LSC114" s="80"/>
      <c r="LSD114" s="77"/>
      <c r="LSE114" s="78"/>
      <c r="LSF114" s="79"/>
      <c r="LSG114" s="79"/>
      <c r="LSH114" s="80"/>
      <c r="LSI114" s="81"/>
      <c r="LSJ114" s="79"/>
      <c r="LSK114" s="79"/>
      <c r="LSL114" s="81"/>
      <c r="LSM114" s="80"/>
      <c r="LSO114" s="77"/>
      <c r="LSP114" s="80"/>
      <c r="LSQ114" s="80"/>
      <c r="LSR114" s="80"/>
      <c r="LSS114" s="80"/>
      <c r="LST114" s="77"/>
      <c r="LSU114" s="78"/>
      <c r="LSV114" s="79"/>
      <c r="LSW114" s="79"/>
      <c r="LSX114" s="80"/>
      <c r="LSY114" s="81"/>
      <c r="LSZ114" s="79"/>
      <c r="LTA114" s="79"/>
      <c r="LTB114" s="81"/>
      <c r="LTC114" s="80"/>
      <c r="LTE114" s="77"/>
      <c r="LTF114" s="80"/>
      <c r="LTG114" s="80"/>
      <c r="LTH114" s="80"/>
      <c r="LTI114" s="80"/>
      <c r="LTJ114" s="77"/>
      <c r="LTK114" s="78"/>
      <c r="LTL114" s="79"/>
      <c r="LTM114" s="79"/>
      <c r="LTN114" s="80"/>
      <c r="LTO114" s="81"/>
      <c r="LTP114" s="79"/>
      <c r="LTQ114" s="79"/>
      <c r="LTR114" s="81"/>
      <c r="LTS114" s="80"/>
      <c r="LTU114" s="77"/>
      <c r="LTV114" s="80"/>
      <c r="LTW114" s="80"/>
      <c r="LTX114" s="80"/>
      <c r="LTY114" s="80"/>
      <c r="LTZ114" s="77"/>
      <c r="LUA114" s="78"/>
      <c r="LUB114" s="79"/>
      <c r="LUC114" s="79"/>
      <c r="LUD114" s="80"/>
      <c r="LUE114" s="81"/>
      <c r="LUF114" s="79"/>
      <c r="LUG114" s="79"/>
      <c r="LUH114" s="81"/>
      <c r="LUI114" s="80"/>
      <c r="LUK114" s="77"/>
      <c r="LUL114" s="80"/>
      <c r="LUM114" s="80"/>
      <c r="LUN114" s="80"/>
      <c r="LUO114" s="80"/>
      <c r="LUP114" s="77"/>
      <c r="LUQ114" s="78"/>
      <c r="LUR114" s="79"/>
      <c r="LUS114" s="79"/>
      <c r="LUT114" s="80"/>
      <c r="LUU114" s="81"/>
      <c r="LUV114" s="79"/>
      <c r="LUW114" s="79"/>
      <c r="LUX114" s="81"/>
      <c r="LUY114" s="80"/>
      <c r="LVA114" s="77"/>
      <c r="LVB114" s="80"/>
      <c r="LVC114" s="80"/>
      <c r="LVD114" s="80"/>
      <c r="LVE114" s="80"/>
      <c r="LVF114" s="77"/>
      <c r="LVG114" s="78"/>
      <c r="LVH114" s="79"/>
      <c r="LVI114" s="79"/>
      <c r="LVJ114" s="80"/>
      <c r="LVK114" s="81"/>
      <c r="LVL114" s="79"/>
      <c r="LVM114" s="79"/>
      <c r="LVN114" s="81"/>
      <c r="LVO114" s="80"/>
      <c r="LVQ114" s="77"/>
      <c r="LVR114" s="80"/>
      <c r="LVS114" s="80"/>
      <c r="LVT114" s="80"/>
      <c r="LVU114" s="80"/>
      <c r="LVV114" s="77"/>
      <c r="LVW114" s="78"/>
      <c r="LVX114" s="79"/>
      <c r="LVY114" s="79"/>
      <c r="LVZ114" s="80"/>
      <c r="LWA114" s="81"/>
      <c r="LWB114" s="79"/>
      <c r="LWC114" s="79"/>
      <c r="LWD114" s="81"/>
      <c r="LWE114" s="80"/>
      <c r="LWG114" s="77"/>
      <c r="LWH114" s="80"/>
      <c r="LWI114" s="80"/>
      <c r="LWJ114" s="80"/>
      <c r="LWK114" s="80"/>
      <c r="LWL114" s="77"/>
      <c r="LWM114" s="78"/>
      <c r="LWN114" s="79"/>
      <c r="LWO114" s="79"/>
      <c r="LWP114" s="80"/>
      <c r="LWQ114" s="81"/>
      <c r="LWR114" s="79"/>
      <c r="LWS114" s="79"/>
      <c r="LWT114" s="81"/>
      <c r="LWU114" s="80"/>
      <c r="LWW114" s="77"/>
      <c r="LWX114" s="80"/>
      <c r="LWY114" s="80"/>
      <c r="LWZ114" s="80"/>
      <c r="LXA114" s="80"/>
      <c r="LXB114" s="77"/>
      <c r="LXC114" s="78"/>
      <c r="LXD114" s="79"/>
      <c r="LXE114" s="79"/>
      <c r="LXF114" s="80"/>
      <c r="LXG114" s="81"/>
      <c r="LXH114" s="79"/>
      <c r="LXI114" s="79"/>
      <c r="LXJ114" s="81"/>
      <c r="LXK114" s="80"/>
      <c r="LXM114" s="77"/>
      <c r="LXN114" s="80"/>
      <c r="LXO114" s="80"/>
      <c r="LXP114" s="80"/>
      <c r="LXQ114" s="80"/>
      <c r="LXR114" s="77"/>
      <c r="LXS114" s="78"/>
      <c r="LXT114" s="79"/>
      <c r="LXU114" s="79"/>
      <c r="LXV114" s="80"/>
      <c r="LXW114" s="81"/>
      <c r="LXX114" s="79"/>
      <c r="LXY114" s="79"/>
      <c r="LXZ114" s="81"/>
      <c r="LYA114" s="80"/>
      <c r="LYC114" s="77"/>
      <c r="LYD114" s="80"/>
      <c r="LYE114" s="80"/>
      <c r="LYF114" s="80"/>
      <c r="LYG114" s="80"/>
      <c r="LYH114" s="77"/>
      <c r="LYI114" s="78"/>
      <c r="LYJ114" s="79"/>
      <c r="LYK114" s="79"/>
      <c r="LYL114" s="80"/>
      <c r="LYM114" s="81"/>
      <c r="LYN114" s="79"/>
      <c r="LYO114" s="79"/>
      <c r="LYP114" s="81"/>
      <c r="LYQ114" s="80"/>
      <c r="LYS114" s="77"/>
      <c r="LYT114" s="80"/>
      <c r="LYU114" s="80"/>
      <c r="LYV114" s="80"/>
      <c r="LYW114" s="80"/>
      <c r="LYX114" s="77"/>
      <c r="LYY114" s="78"/>
      <c r="LYZ114" s="79"/>
      <c r="LZA114" s="79"/>
      <c r="LZB114" s="80"/>
      <c r="LZC114" s="81"/>
      <c r="LZD114" s="79"/>
      <c r="LZE114" s="79"/>
      <c r="LZF114" s="81"/>
      <c r="LZG114" s="80"/>
      <c r="LZI114" s="77"/>
      <c r="LZJ114" s="80"/>
      <c r="LZK114" s="80"/>
      <c r="LZL114" s="80"/>
      <c r="LZM114" s="80"/>
      <c r="LZN114" s="77"/>
      <c r="LZO114" s="78"/>
      <c r="LZP114" s="79"/>
      <c r="LZQ114" s="79"/>
      <c r="LZR114" s="80"/>
      <c r="LZS114" s="81"/>
      <c r="LZT114" s="79"/>
      <c r="LZU114" s="79"/>
      <c r="LZV114" s="81"/>
      <c r="LZW114" s="80"/>
      <c r="LZY114" s="77"/>
      <c r="LZZ114" s="80"/>
      <c r="MAA114" s="80"/>
      <c r="MAB114" s="80"/>
      <c r="MAC114" s="80"/>
      <c r="MAD114" s="77"/>
      <c r="MAE114" s="78"/>
      <c r="MAF114" s="79"/>
      <c r="MAG114" s="79"/>
      <c r="MAH114" s="80"/>
      <c r="MAI114" s="81"/>
      <c r="MAJ114" s="79"/>
      <c r="MAK114" s="79"/>
      <c r="MAL114" s="81"/>
      <c r="MAM114" s="80"/>
      <c r="MAO114" s="77"/>
      <c r="MAP114" s="80"/>
      <c r="MAQ114" s="80"/>
      <c r="MAR114" s="80"/>
      <c r="MAS114" s="80"/>
      <c r="MAT114" s="77"/>
      <c r="MAU114" s="78"/>
      <c r="MAV114" s="79"/>
      <c r="MAW114" s="79"/>
      <c r="MAX114" s="80"/>
      <c r="MAY114" s="81"/>
      <c r="MAZ114" s="79"/>
      <c r="MBA114" s="79"/>
      <c r="MBB114" s="81"/>
      <c r="MBC114" s="80"/>
      <c r="MBE114" s="77"/>
      <c r="MBF114" s="80"/>
      <c r="MBG114" s="80"/>
      <c r="MBH114" s="80"/>
      <c r="MBI114" s="80"/>
      <c r="MBJ114" s="77"/>
      <c r="MBK114" s="78"/>
      <c r="MBL114" s="79"/>
      <c r="MBM114" s="79"/>
      <c r="MBN114" s="80"/>
      <c r="MBO114" s="81"/>
      <c r="MBP114" s="79"/>
      <c r="MBQ114" s="79"/>
      <c r="MBR114" s="81"/>
      <c r="MBS114" s="80"/>
      <c r="MBU114" s="77"/>
      <c r="MBV114" s="80"/>
      <c r="MBW114" s="80"/>
      <c r="MBX114" s="80"/>
      <c r="MBY114" s="80"/>
      <c r="MBZ114" s="77"/>
      <c r="MCA114" s="78"/>
      <c r="MCB114" s="79"/>
      <c r="MCC114" s="79"/>
      <c r="MCD114" s="80"/>
      <c r="MCE114" s="81"/>
      <c r="MCF114" s="79"/>
      <c r="MCG114" s="79"/>
      <c r="MCH114" s="81"/>
      <c r="MCI114" s="80"/>
      <c r="MCK114" s="77"/>
      <c r="MCL114" s="80"/>
      <c r="MCM114" s="80"/>
      <c r="MCN114" s="80"/>
      <c r="MCO114" s="80"/>
      <c r="MCP114" s="77"/>
      <c r="MCQ114" s="78"/>
      <c r="MCR114" s="79"/>
      <c r="MCS114" s="79"/>
      <c r="MCT114" s="80"/>
      <c r="MCU114" s="81"/>
      <c r="MCV114" s="79"/>
      <c r="MCW114" s="79"/>
      <c r="MCX114" s="81"/>
      <c r="MCY114" s="80"/>
      <c r="MDA114" s="77"/>
      <c r="MDB114" s="80"/>
      <c r="MDC114" s="80"/>
      <c r="MDD114" s="80"/>
      <c r="MDE114" s="80"/>
      <c r="MDF114" s="77"/>
      <c r="MDG114" s="78"/>
      <c r="MDH114" s="79"/>
      <c r="MDI114" s="79"/>
      <c r="MDJ114" s="80"/>
      <c r="MDK114" s="81"/>
      <c r="MDL114" s="79"/>
      <c r="MDM114" s="79"/>
      <c r="MDN114" s="81"/>
      <c r="MDO114" s="80"/>
      <c r="MDQ114" s="77"/>
      <c r="MDR114" s="80"/>
      <c r="MDS114" s="80"/>
      <c r="MDT114" s="80"/>
      <c r="MDU114" s="80"/>
      <c r="MDV114" s="77"/>
      <c r="MDW114" s="78"/>
      <c r="MDX114" s="79"/>
      <c r="MDY114" s="79"/>
      <c r="MDZ114" s="80"/>
      <c r="MEA114" s="81"/>
      <c r="MEB114" s="79"/>
      <c r="MEC114" s="79"/>
      <c r="MED114" s="81"/>
      <c r="MEE114" s="80"/>
      <c r="MEG114" s="77"/>
      <c r="MEH114" s="80"/>
      <c r="MEI114" s="80"/>
      <c r="MEJ114" s="80"/>
      <c r="MEK114" s="80"/>
      <c r="MEL114" s="77"/>
      <c r="MEM114" s="78"/>
      <c r="MEN114" s="79"/>
      <c r="MEO114" s="79"/>
      <c r="MEP114" s="80"/>
      <c r="MEQ114" s="81"/>
      <c r="MER114" s="79"/>
      <c r="MES114" s="79"/>
      <c r="MET114" s="81"/>
      <c r="MEU114" s="80"/>
      <c r="MEW114" s="77"/>
      <c r="MEX114" s="80"/>
      <c r="MEY114" s="80"/>
      <c r="MEZ114" s="80"/>
      <c r="MFA114" s="80"/>
      <c r="MFB114" s="77"/>
      <c r="MFC114" s="78"/>
      <c r="MFD114" s="79"/>
      <c r="MFE114" s="79"/>
      <c r="MFF114" s="80"/>
      <c r="MFG114" s="81"/>
      <c r="MFH114" s="79"/>
      <c r="MFI114" s="79"/>
      <c r="MFJ114" s="81"/>
      <c r="MFK114" s="80"/>
      <c r="MFM114" s="77"/>
      <c r="MFN114" s="80"/>
      <c r="MFO114" s="80"/>
      <c r="MFP114" s="80"/>
      <c r="MFQ114" s="80"/>
      <c r="MFR114" s="77"/>
      <c r="MFS114" s="78"/>
      <c r="MFT114" s="79"/>
      <c r="MFU114" s="79"/>
      <c r="MFV114" s="80"/>
      <c r="MFW114" s="81"/>
      <c r="MFX114" s="79"/>
      <c r="MFY114" s="79"/>
      <c r="MFZ114" s="81"/>
      <c r="MGA114" s="80"/>
      <c r="MGC114" s="77"/>
      <c r="MGD114" s="80"/>
      <c r="MGE114" s="80"/>
      <c r="MGF114" s="80"/>
      <c r="MGG114" s="80"/>
      <c r="MGH114" s="77"/>
      <c r="MGI114" s="78"/>
      <c r="MGJ114" s="79"/>
      <c r="MGK114" s="79"/>
      <c r="MGL114" s="80"/>
      <c r="MGM114" s="81"/>
      <c r="MGN114" s="79"/>
      <c r="MGO114" s="79"/>
      <c r="MGP114" s="81"/>
      <c r="MGQ114" s="80"/>
      <c r="MGS114" s="77"/>
      <c r="MGT114" s="80"/>
      <c r="MGU114" s="80"/>
      <c r="MGV114" s="80"/>
      <c r="MGW114" s="80"/>
      <c r="MGX114" s="77"/>
      <c r="MGY114" s="78"/>
      <c r="MGZ114" s="79"/>
      <c r="MHA114" s="79"/>
      <c r="MHB114" s="80"/>
      <c r="MHC114" s="81"/>
      <c r="MHD114" s="79"/>
      <c r="MHE114" s="79"/>
      <c r="MHF114" s="81"/>
      <c r="MHG114" s="80"/>
      <c r="MHI114" s="77"/>
      <c r="MHJ114" s="80"/>
      <c r="MHK114" s="80"/>
      <c r="MHL114" s="80"/>
      <c r="MHM114" s="80"/>
      <c r="MHN114" s="77"/>
      <c r="MHO114" s="78"/>
      <c r="MHP114" s="79"/>
      <c r="MHQ114" s="79"/>
      <c r="MHR114" s="80"/>
      <c r="MHS114" s="81"/>
      <c r="MHT114" s="79"/>
      <c r="MHU114" s="79"/>
      <c r="MHV114" s="81"/>
      <c r="MHW114" s="80"/>
      <c r="MHY114" s="77"/>
      <c r="MHZ114" s="80"/>
      <c r="MIA114" s="80"/>
      <c r="MIB114" s="80"/>
      <c r="MIC114" s="80"/>
      <c r="MID114" s="77"/>
      <c r="MIE114" s="78"/>
      <c r="MIF114" s="79"/>
      <c r="MIG114" s="79"/>
      <c r="MIH114" s="80"/>
      <c r="MII114" s="81"/>
      <c r="MIJ114" s="79"/>
      <c r="MIK114" s="79"/>
      <c r="MIL114" s="81"/>
      <c r="MIM114" s="80"/>
      <c r="MIO114" s="77"/>
      <c r="MIP114" s="80"/>
      <c r="MIQ114" s="80"/>
      <c r="MIR114" s="80"/>
      <c r="MIS114" s="80"/>
      <c r="MIT114" s="77"/>
      <c r="MIU114" s="78"/>
      <c r="MIV114" s="79"/>
      <c r="MIW114" s="79"/>
      <c r="MIX114" s="80"/>
      <c r="MIY114" s="81"/>
      <c r="MIZ114" s="79"/>
      <c r="MJA114" s="79"/>
      <c r="MJB114" s="81"/>
      <c r="MJC114" s="80"/>
      <c r="MJE114" s="77"/>
      <c r="MJF114" s="80"/>
      <c r="MJG114" s="80"/>
      <c r="MJH114" s="80"/>
      <c r="MJI114" s="80"/>
      <c r="MJJ114" s="77"/>
      <c r="MJK114" s="78"/>
      <c r="MJL114" s="79"/>
      <c r="MJM114" s="79"/>
      <c r="MJN114" s="80"/>
      <c r="MJO114" s="81"/>
      <c r="MJP114" s="79"/>
      <c r="MJQ114" s="79"/>
      <c r="MJR114" s="81"/>
      <c r="MJS114" s="80"/>
      <c r="MJU114" s="77"/>
      <c r="MJV114" s="80"/>
      <c r="MJW114" s="80"/>
      <c r="MJX114" s="80"/>
      <c r="MJY114" s="80"/>
      <c r="MJZ114" s="77"/>
      <c r="MKA114" s="78"/>
      <c r="MKB114" s="79"/>
      <c r="MKC114" s="79"/>
      <c r="MKD114" s="80"/>
      <c r="MKE114" s="81"/>
      <c r="MKF114" s="79"/>
      <c r="MKG114" s="79"/>
      <c r="MKH114" s="81"/>
      <c r="MKI114" s="80"/>
      <c r="MKK114" s="77"/>
      <c r="MKL114" s="80"/>
      <c r="MKM114" s="80"/>
      <c r="MKN114" s="80"/>
      <c r="MKO114" s="80"/>
      <c r="MKP114" s="77"/>
      <c r="MKQ114" s="78"/>
      <c r="MKR114" s="79"/>
      <c r="MKS114" s="79"/>
      <c r="MKT114" s="80"/>
      <c r="MKU114" s="81"/>
      <c r="MKV114" s="79"/>
      <c r="MKW114" s="79"/>
      <c r="MKX114" s="81"/>
      <c r="MKY114" s="80"/>
      <c r="MLA114" s="77"/>
      <c r="MLB114" s="80"/>
      <c r="MLC114" s="80"/>
      <c r="MLD114" s="80"/>
      <c r="MLE114" s="80"/>
      <c r="MLF114" s="77"/>
      <c r="MLG114" s="78"/>
      <c r="MLH114" s="79"/>
      <c r="MLI114" s="79"/>
      <c r="MLJ114" s="80"/>
      <c r="MLK114" s="81"/>
      <c r="MLL114" s="79"/>
      <c r="MLM114" s="79"/>
      <c r="MLN114" s="81"/>
      <c r="MLO114" s="80"/>
      <c r="MLQ114" s="77"/>
      <c r="MLR114" s="80"/>
      <c r="MLS114" s="80"/>
      <c r="MLT114" s="80"/>
      <c r="MLU114" s="80"/>
      <c r="MLV114" s="77"/>
      <c r="MLW114" s="78"/>
      <c r="MLX114" s="79"/>
      <c r="MLY114" s="79"/>
      <c r="MLZ114" s="80"/>
      <c r="MMA114" s="81"/>
      <c r="MMB114" s="79"/>
      <c r="MMC114" s="79"/>
      <c r="MMD114" s="81"/>
      <c r="MME114" s="80"/>
      <c r="MMG114" s="77"/>
      <c r="MMH114" s="80"/>
      <c r="MMI114" s="80"/>
      <c r="MMJ114" s="80"/>
      <c r="MMK114" s="80"/>
      <c r="MML114" s="77"/>
      <c r="MMM114" s="78"/>
      <c r="MMN114" s="79"/>
      <c r="MMO114" s="79"/>
      <c r="MMP114" s="80"/>
      <c r="MMQ114" s="81"/>
      <c r="MMR114" s="79"/>
      <c r="MMS114" s="79"/>
      <c r="MMT114" s="81"/>
      <c r="MMU114" s="80"/>
      <c r="MMW114" s="77"/>
      <c r="MMX114" s="80"/>
      <c r="MMY114" s="80"/>
      <c r="MMZ114" s="80"/>
      <c r="MNA114" s="80"/>
      <c r="MNB114" s="77"/>
      <c r="MNC114" s="78"/>
      <c r="MND114" s="79"/>
      <c r="MNE114" s="79"/>
      <c r="MNF114" s="80"/>
      <c r="MNG114" s="81"/>
      <c r="MNH114" s="79"/>
      <c r="MNI114" s="79"/>
      <c r="MNJ114" s="81"/>
      <c r="MNK114" s="80"/>
      <c r="MNM114" s="77"/>
      <c r="MNN114" s="80"/>
      <c r="MNO114" s="80"/>
      <c r="MNP114" s="80"/>
      <c r="MNQ114" s="80"/>
      <c r="MNR114" s="77"/>
      <c r="MNS114" s="78"/>
      <c r="MNT114" s="79"/>
      <c r="MNU114" s="79"/>
      <c r="MNV114" s="80"/>
      <c r="MNW114" s="81"/>
      <c r="MNX114" s="79"/>
      <c r="MNY114" s="79"/>
      <c r="MNZ114" s="81"/>
      <c r="MOA114" s="80"/>
      <c r="MOC114" s="77"/>
      <c r="MOD114" s="80"/>
      <c r="MOE114" s="80"/>
      <c r="MOF114" s="80"/>
      <c r="MOG114" s="80"/>
      <c r="MOH114" s="77"/>
      <c r="MOI114" s="78"/>
      <c r="MOJ114" s="79"/>
      <c r="MOK114" s="79"/>
      <c r="MOL114" s="80"/>
      <c r="MOM114" s="81"/>
      <c r="MON114" s="79"/>
      <c r="MOO114" s="79"/>
      <c r="MOP114" s="81"/>
      <c r="MOQ114" s="80"/>
      <c r="MOS114" s="77"/>
      <c r="MOT114" s="80"/>
      <c r="MOU114" s="80"/>
      <c r="MOV114" s="80"/>
      <c r="MOW114" s="80"/>
      <c r="MOX114" s="77"/>
      <c r="MOY114" s="78"/>
      <c r="MOZ114" s="79"/>
      <c r="MPA114" s="79"/>
      <c r="MPB114" s="80"/>
      <c r="MPC114" s="81"/>
      <c r="MPD114" s="79"/>
      <c r="MPE114" s="79"/>
      <c r="MPF114" s="81"/>
      <c r="MPG114" s="80"/>
      <c r="MPI114" s="77"/>
      <c r="MPJ114" s="80"/>
      <c r="MPK114" s="80"/>
      <c r="MPL114" s="80"/>
      <c r="MPM114" s="80"/>
      <c r="MPN114" s="77"/>
      <c r="MPO114" s="78"/>
      <c r="MPP114" s="79"/>
      <c r="MPQ114" s="79"/>
      <c r="MPR114" s="80"/>
      <c r="MPS114" s="81"/>
      <c r="MPT114" s="79"/>
      <c r="MPU114" s="79"/>
      <c r="MPV114" s="81"/>
      <c r="MPW114" s="80"/>
      <c r="MPY114" s="77"/>
      <c r="MPZ114" s="80"/>
      <c r="MQA114" s="80"/>
      <c r="MQB114" s="80"/>
      <c r="MQC114" s="80"/>
      <c r="MQD114" s="77"/>
      <c r="MQE114" s="78"/>
      <c r="MQF114" s="79"/>
      <c r="MQG114" s="79"/>
      <c r="MQH114" s="80"/>
      <c r="MQI114" s="81"/>
      <c r="MQJ114" s="79"/>
      <c r="MQK114" s="79"/>
      <c r="MQL114" s="81"/>
      <c r="MQM114" s="80"/>
      <c r="MQO114" s="77"/>
      <c r="MQP114" s="80"/>
      <c r="MQQ114" s="80"/>
      <c r="MQR114" s="80"/>
      <c r="MQS114" s="80"/>
      <c r="MQT114" s="77"/>
      <c r="MQU114" s="78"/>
      <c r="MQV114" s="79"/>
      <c r="MQW114" s="79"/>
      <c r="MQX114" s="80"/>
      <c r="MQY114" s="81"/>
      <c r="MQZ114" s="79"/>
      <c r="MRA114" s="79"/>
      <c r="MRB114" s="81"/>
      <c r="MRC114" s="80"/>
      <c r="MRE114" s="77"/>
      <c r="MRF114" s="80"/>
      <c r="MRG114" s="80"/>
      <c r="MRH114" s="80"/>
      <c r="MRI114" s="80"/>
      <c r="MRJ114" s="77"/>
      <c r="MRK114" s="78"/>
      <c r="MRL114" s="79"/>
      <c r="MRM114" s="79"/>
      <c r="MRN114" s="80"/>
      <c r="MRO114" s="81"/>
      <c r="MRP114" s="79"/>
      <c r="MRQ114" s="79"/>
      <c r="MRR114" s="81"/>
      <c r="MRS114" s="80"/>
      <c r="MRU114" s="77"/>
      <c r="MRV114" s="80"/>
      <c r="MRW114" s="80"/>
      <c r="MRX114" s="80"/>
      <c r="MRY114" s="80"/>
      <c r="MRZ114" s="77"/>
      <c r="MSA114" s="78"/>
      <c r="MSB114" s="79"/>
      <c r="MSC114" s="79"/>
      <c r="MSD114" s="80"/>
      <c r="MSE114" s="81"/>
      <c r="MSF114" s="79"/>
      <c r="MSG114" s="79"/>
      <c r="MSH114" s="81"/>
      <c r="MSI114" s="80"/>
      <c r="MSK114" s="77"/>
      <c r="MSL114" s="80"/>
      <c r="MSM114" s="80"/>
      <c r="MSN114" s="80"/>
      <c r="MSO114" s="80"/>
      <c r="MSP114" s="77"/>
      <c r="MSQ114" s="78"/>
      <c r="MSR114" s="79"/>
      <c r="MSS114" s="79"/>
      <c r="MST114" s="80"/>
      <c r="MSU114" s="81"/>
      <c r="MSV114" s="79"/>
      <c r="MSW114" s="79"/>
      <c r="MSX114" s="81"/>
      <c r="MSY114" s="80"/>
      <c r="MTA114" s="77"/>
      <c r="MTB114" s="80"/>
      <c r="MTC114" s="80"/>
      <c r="MTD114" s="80"/>
      <c r="MTE114" s="80"/>
      <c r="MTF114" s="77"/>
      <c r="MTG114" s="78"/>
      <c r="MTH114" s="79"/>
      <c r="MTI114" s="79"/>
      <c r="MTJ114" s="80"/>
      <c r="MTK114" s="81"/>
      <c r="MTL114" s="79"/>
      <c r="MTM114" s="79"/>
      <c r="MTN114" s="81"/>
      <c r="MTO114" s="80"/>
      <c r="MTQ114" s="77"/>
      <c r="MTR114" s="80"/>
      <c r="MTS114" s="80"/>
      <c r="MTT114" s="80"/>
      <c r="MTU114" s="80"/>
      <c r="MTV114" s="77"/>
      <c r="MTW114" s="78"/>
      <c r="MTX114" s="79"/>
      <c r="MTY114" s="79"/>
      <c r="MTZ114" s="80"/>
      <c r="MUA114" s="81"/>
      <c r="MUB114" s="79"/>
      <c r="MUC114" s="79"/>
      <c r="MUD114" s="81"/>
      <c r="MUE114" s="80"/>
      <c r="MUG114" s="77"/>
      <c r="MUH114" s="80"/>
      <c r="MUI114" s="80"/>
      <c r="MUJ114" s="80"/>
      <c r="MUK114" s="80"/>
      <c r="MUL114" s="77"/>
      <c r="MUM114" s="78"/>
      <c r="MUN114" s="79"/>
      <c r="MUO114" s="79"/>
      <c r="MUP114" s="80"/>
      <c r="MUQ114" s="81"/>
      <c r="MUR114" s="79"/>
      <c r="MUS114" s="79"/>
      <c r="MUT114" s="81"/>
      <c r="MUU114" s="80"/>
      <c r="MUW114" s="77"/>
      <c r="MUX114" s="80"/>
      <c r="MUY114" s="80"/>
      <c r="MUZ114" s="80"/>
      <c r="MVA114" s="80"/>
      <c r="MVB114" s="77"/>
      <c r="MVC114" s="78"/>
      <c r="MVD114" s="79"/>
      <c r="MVE114" s="79"/>
      <c r="MVF114" s="80"/>
      <c r="MVG114" s="81"/>
      <c r="MVH114" s="79"/>
      <c r="MVI114" s="79"/>
      <c r="MVJ114" s="81"/>
      <c r="MVK114" s="80"/>
      <c r="MVM114" s="77"/>
      <c r="MVN114" s="80"/>
      <c r="MVO114" s="80"/>
      <c r="MVP114" s="80"/>
      <c r="MVQ114" s="80"/>
      <c r="MVR114" s="77"/>
      <c r="MVS114" s="78"/>
      <c r="MVT114" s="79"/>
      <c r="MVU114" s="79"/>
      <c r="MVV114" s="80"/>
      <c r="MVW114" s="81"/>
      <c r="MVX114" s="79"/>
      <c r="MVY114" s="79"/>
      <c r="MVZ114" s="81"/>
      <c r="MWA114" s="80"/>
      <c r="MWC114" s="77"/>
      <c r="MWD114" s="80"/>
      <c r="MWE114" s="80"/>
      <c r="MWF114" s="80"/>
      <c r="MWG114" s="80"/>
      <c r="MWH114" s="77"/>
      <c r="MWI114" s="78"/>
      <c r="MWJ114" s="79"/>
      <c r="MWK114" s="79"/>
      <c r="MWL114" s="80"/>
      <c r="MWM114" s="81"/>
      <c r="MWN114" s="79"/>
      <c r="MWO114" s="79"/>
      <c r="MWP114" s="81"/>
      <c r="MWQ114" s="80"/>
      <c r="MWS114" s="77"/>
      <c r="MWT114" s="80"/>
      <c r="MWU114" s="80"/>
      <c r="MWV114" s="80"/>
      <c r="MWW114" s="80"/>
      <c r="MWX114" s="77"/>
      <c r="MWY114" s="78"/>
      <c r="MWZ114" s="79"/>
      <c r="MXA114" s="79"/>
      <c r="MXB114" s="80"/>
      <c r="MXC114" s="81"/>
      <c r="MXD114" s="79"/>
      <c r="MXE114" s="79"/>
      <c r="MXF114" s="81"/>
      <c r="MXG114" s="80"/>
      <c r="MXI114" s="77"/>
      <c r="MXJ114" s="80"/>
      <c r="MXK114" s="80"/>
      <c r="MXL114" s="80"/>
      <c r="MXM114" s="80"/>
      <c r="MXN114" s="77"/>
      <c r="MXO114" s="78"/>
      <c r="MXP114" s="79"/>
      <c r="MXQ114" s="79"/>
      <c r="MXR114" s="80"/>
      <c r="MXS114" s="81"/>
      <c r="MXT114" s="79"/>
      <c r="MXU114" s="79"/>
      <c r="MXV114" s="81"/>
      <c r="MXW114" s="80"/>
      <c r="MXY114" s="77"/>
      <c r="MXZ114" s="80"/>
      <c r="MYA114" s="80"/>
      <c r="MYB114" s="80"/>
      <c r="MYC114" s="80"/>
      <c r="MYD114" s="77"/>
      <c r="MYE114" s="78"/>
      <c r="MYF114" s="79"/>
      <c r="MYG114" s="79"/>
      <c r="MYH114" s="80"/>
      <c r="MYI114" s="81"/>
      <c r="MYJ114" s="79"/>
      <c r="MYK114" s="79"/>
      <c r="MYL114" s="81"/>
      <c r="MYM114" s="80"/>
      <c r="MYO114" s="77"/>
      <c r="MYP114" s="80"/>
      <c r="MYQ114" s="80"/>
      <c r="MYR114" s="80"/>
      <c r="MYS114" s="80"/>
      <c r="MYT114" s="77"/>
      <c r="MYU114" s="78"/>
      <c r="MYV114" s="79"/>
      <c r="MYW114" s="79"/>
      <c r="MYX114" s="80"/>
      <c r="MYY114" s="81"/>
      <c r="MYZ114" s="79"/>
      <c r="MZA114" s="79"/>
      <c r="MZB114" s="81"/>
      <c r="MZC114" s="80"/>
      <c r="MZE114" s="77"/>
      <c r="MZF114" s="80"/>
      <c r="MZG114" s="80"/>
      <c r="MZH114" s="80"/>
      <c r="MZI114" s="80"/>
      <c r="MZJ114" s="77"/>
      <c r="MZK114" s="78"/>
      <c r="MZL114" s="79"/>
      <c r="MZM114" s="79"/>
      <c r="MZN114" s="80"/>
      <c r="MZO114" s="81"/>
      <c r="MZP114" s="79"/>
      <c r="MZQ114" s="79"/>
      <c r="MZR114" s="81"/>
      <c r="MZS114" s="80"/>
      <c r="MZU114" s="77"/>
      <c r="MZV114" s="80"/>
      <c r="MZW114" s="80"/>
      <c r="MZX114" s="80"/>
      <c r="MZY114" s="80"/>
      <c r="MZZ114" s="77"/>
      <c r="NAA114" s="78"/>
      <c r="NAB114" s="79"/>
      <c r="NAC114" s="79"/>
      <c r="NAD114" s="80"/>
      <c r="NAE114" s="81"/>
      <c r="NAF114" s="79"/>
      <c r="NAG114" s="79"/>
      <c r="NAH114" s="81"/>
      <c r="NAI114" s="80"/>
      <c r="NAK114" s="77"/>
      <c r="NAL114" s="80"/>
      <c r="NAM114" s="80"/>
      <c r="NAN114" s="80"/>
      <c r="NAO114" s="80"/>
      <c r="NAP114" s="77"/>
      <c r="NAQ114" s="78"/>
      <c r="NAR114" s="79"/>
      <c r="NAS114" s="79"/>
      <c r="NAT114" s="80"/>
      <c r="NAU114" s="81"/>
      <c r="NAV114" s="79"/>
      <c r="NAW114" s="79"/>
      <c r="NAX114" s="81"/>
      <c r="NAY114" s="80"/>
      <c r="NBA114" s="77"/>
      <c r="NBB114" s="80"/>
      <c r="NBC114" s="80"/>
      <c r="NBD114" s="80"/>
      <c r="NBE114" s="80"/>
      <c r="NBF114" s="77"/>
      <c r="NBG114" s="78"/>
      <c r="NBH114" s="79"/>
      <c r="NBI114" s="79"/>
      <c r="NBJ114" s="80"/>
      <c r="NBK114" s="81"/>
      <c r="NBL114" s="79"/>
      <c r="NBM114" s="79"/>
      <c r="NBN114" s="81"/>
      <c r="NBO114" s="80"/>
      <c r="NBQ114" s="77"/>
      <c r="NBR114" s="80"/>
      <c r="NBS114" s="80"/>
      <c r="NBT114" s="80"/>
      <c r="NBU114" s="80"/>
      <c r="NBV114" s="77"/>
      <c r="NBW114" s="78"/>
      <c r="NBX114" s="79"/>
      <c r="NBY114" s="79"/>
      <c r="NBZ114" s="80"/>
      <c r="NCA114" s="81"/>
      <c r="NCB114" s="79"/>
      <c r="NCC114" s="79"/>
      <c r="NCD114" s="81"/>
      <c r="NCE114" s="80"/>
      <c r="NCG114" s="77"/>
      <c r="NCH114" s="80"/>
      <c r="NCI114" s="80"/>
      <c r="NCJ114" s="80"/>
      <c r="NCK114" s="80"/>
      <c r="NCL114" s="77"/>
      <c r="NCM114" s="78"/>
      <c r="NCN114" s="79"/>
      <c r="NCO114" s="79"/>
      <c r="NCP114" s="80"/>
      <c r="NCQ114" s="81"/>
      <c r="NCR114" s="79"/>
      <c r="NCS114" s="79"/>
      <c r="NCT114" s="81"/>
      <c r="NCU114" s="80"/>
      <c r="NCW114" s="77"/>
      <c r="NCX114" s="80"/>
      <c r="NCY114" s="80"/>
      <c r="NCZ114" s="80"/>
      <c r="NDA114" s="80"/>
      <c r="NDB114" s="77"/>
      <c r="NDC114" s="78"/>
      <c r="NDD114" s="79"/>
      <c r="NDE114" s="79"/>
      <c r="NDF114" s="80"/>
      <c r="NDG114" s="81"/>
      <c r="NDH114" s="79"/>
      <c r="NDI114" s="79"/>
      <c r="NDJ114" s="81"/>
      <c r="NDK114" s="80"/>
      <c r="NDM114" s="77"/>
      <c r="NDN114" s="80"/>
      <c r="NDO114" s="80"/>
      <c r="NDP114" s="80"/>
      <c r="NDQ114" s="80"/>
      <c r="NDR114" s="77"/>
      <c r="NDS114" s="78"/>
      <c r="NDT114" s="79"/>
      <c r="NDU114" s="79"/>
      <c r="NDV114" s="80"/>
      <c r="NDW114" s="81"/>
      <c r="NDX114" s="79"/>
      <c r="NDY114" s="79"/>
      <c r="NDZ114" s="81"/>
      <c r="NEA114" s="80"/>
      <c r="NEC114" s="77"/>
      <c r="NED114" s="80"/>
      <c r="NEE114" s="80"/>
      <c r="NEF114" s="80"/>
      <c r="NEG114" s="80"/>
      <c r="NEH114" s="77"/>
      <c r="NEI114" s="78"/>
      <c r="NEJ114" s="79"/>
      <c r="NEK114" s="79"/>
      <c r="NEL114" s="80"/>
      <c r="NEM114" s="81"/>
      <c r="NEN114" s="79"/>
      <c r="NEO114" s="79"/>
      <c r="NEP114" s="81"/>
      <c r="NEQ114" s="80"/>
      <c r="NES114" s="77"/>
      <c r="NET114" s="80"/>
      <c r="NEU114" s="80"/>
      <c r="NEV114" s="80"/>
      <c r="NEW114" s="80"/>
      <c r="NEX114" s="77"/>
      <c r="NEY114" s="78"/>
      <c r="NEZ114" s="79"/>
      <c r="NFA114" s="79"/>
      <c r="NFB114" s="80"/>
      <c r="NFC114" s="81"/>
      <c r="NFD114" s="79"/>
      <c r="NFE114" s="79"/>
      <c r="NFF114" s="81"/>
      <c r="NFG114" s="80"/>
      <c r="NFI114" s="77"/>
      <c r="NFJ114" s="80"/>
      <c r="NFK114" s="80"/>
      <c r="NFL114" s="80"/>
      <c r="NFM114" s="80"/>
      <c r="NFN114" s="77"/>
      <c r="NFO114" s="78"/>
      <c r="NFP114" s="79"/>
      <c r="NFQ114" s="79"/>
      <c r="NFR114" s="80"/>
      <c r="NFS114" s="81"/>
      <c r="NFT114" s="79"/>
      <c r="NFU114" s="79"/>
      <c r="NFV114" s="81"/>
      <c r="NFW114" s="80"/>
      <c r="NFY114" s="77"/>
      <c r="NFZ114" s="80"/>
      <c r="NGA114" s="80"/>
      <c r="NGB114" s="80"/>
      <c r="NGC114" s="80"/>
      <c r="NGD114" s="77"/>
      <c r="NGE114" s="78"/>
      <c r="NGF114" s="79"/>
      <c r="NGG114" s="79"/>
      <c r="NGH114" s="80"/>
      <c r="NGI114" s="81"/>
      <c r="NGJ114" s="79"/>
      <c r="NGK114" s="79"/>
      <c r="NGL114" s="81"/>
      <c r="NGM114" s="80"/>
      <c r="NGO114" s="77"/>
      <c r="NGP114" s="80"/>
      <c r="NGQ114" s="80"/>
      <c r="NGR114" s="80"/>
      <c r="NGS114" s="80"/>
      <c r="NGT114" s="77"/>
      <c r="NGU114" s="78"/>
      <c r="NGV114" s="79"/>
      <c r="NGW114" s="79"/>
      <c r="NGX114" s="80"/>
      <c r="NGY114" s="81"/>
      <c r="NGZ114" s="79"/>
      <c r="NHA114" s="79"/>
      <c r="NHB114" s="81"/>
      <c r="NHC114" s="80"/>
      <c r="NHE114" s="77"/>
      <c r="NHF114" s="80"/>
      <c r="NHG114" s="80"/>
      <c r="NHH114" s="80"/>
      <c r="NHI114" s="80"/>
      <c r="NHJ114" s="77"/>
      <c r="NHK114" s="78"/>
      <c r="NHL114" s="79"/>
      <c r="NHM114" s="79"/>
      <c r="NHN114" s="80"/>
      <c r="NHO114" s="81"/>
      <c r="NHP114" s="79"/>
      <c r="NHQ114" s="79"/>
      <c r="NHR114" s="81"/>
      <c r="NHS114" s="80"/>
      <c r="NHU114" s="77"/>
      <c r="NHV114" s="80"/>
      <c r="NHW114" s="80"/>
      <c r="NHX114" s="80"/>
      <c r="NHY114" s="80"/>
      <c r="NHZ114" s="77"/>
      <c r="NIA114" s="78"/>
      <c r="NIB114" s="79"/>
      <c r="NIC114" s="79"/>
      <c r="NID114" s="80"/>
      <c r="NIE114" s="81"/>
      <c r="NIF114" s="79"/>
      <c r="NIG114" s="79"/>
      <c r="NIH114" s="81"/>
      <c r="NII114" s="80"/>
      <c r="NIK114" s="77"/>
      <c r="NIL114" s="80"/>
      <c r="NIM114" s="80"/>
      <c r="NIN114" s="80"/>
      <c r="NIO114" s="80"/>
      <c r="NIP114" s="77"/>
      <c r="NIQ114" s="78"/>
      <c r="NIR114" s="79"/>
      <c r="NIS114" s="79"/>
      <c r="NIT114" s="80"/>
      <c r="NIU114" s="81"/>
      <c r="NIV114" s="79"/>
      <c r="NIW114" s="79"/>
      <c r="NIX114" s="81"/>
      <c r="NIY114" s="80"/>
      <c r="NJA114" s="77"/>
      <c r="NJB114" s="80"/>
      <c r="NJC114" s="80"/>
      <c r="NJD114" s="80"/>
      <c r="NJE114" s="80"/>
      <c r="NJF114" s="77"/>
      <c r="NJG114" s="78"/>
      <c r="NJH114" s="79"/>
      <c r="NJI114" s="79"/>
      <c r="NJJ114" s="80"/>
      <c r="NJK114" s="81"/>
      <c r="NJL114" s="79"/>
      <c r="NJM114" s="79"/>
      <c r="NJN114" s="81"/>
      <c r="NJO114" s="80"/>
      <c r="NJQ114" s="77"/>
      <c r="NJR114" s="80"/>
      <c r="NJS114" s="80"/>
      <c r="NJT114" s="80"/>
      <c r="NJU114" s="80"/>
      <c r="NJV114" s="77"/>
      <c r="NJW114" s="78"/>
      <c r="NJX114" s="79"/>
      <c r="NJY114" s="79"/>
      <c r="NJZ114" s="80"/>
      <c r="NKA114" s="81"/>
      <c r="NKB114" s="79"/>
      <c r="NKC114" s="79"/>
      <c r="NKD114" s="81"/>
      <c r="NKE114" s="80"/>
      <c r="NKG114" s="77"/>
      <c r="NKH114" s="80"/>
      <c r="NKI114" s="80"/>
      <c r="NKJ114" s="80"/>
      <c r="NKK114" s="80"/>
      <c r="NKL114" s="77"/>
      <c r="NKM114" s="78"/>
      <c r="NKN114" s="79"/>
      <c r="NKO114" s="79"/>
      <c r="NKP114" s="80"/>
      <c r="NKQ114" s="81"/>
      <c r="NKR114" s="79"/>
      <c r="NKS114" s="79"/>
      <c r="NKT114" s="81"/>
      <c r="NKU114" s="80"/>
      <c r="NKW114" s="77"/>
      <c r="NKX114" s="80"/>
      <c r="NKY114" s="80"/>
      <c r="NKZ114" s="80"/>
      <c r="NLA114" s="80"/>
      <c r="NLB114" s="77"/>
      <c r="NLC114" s="78"/>
      <c r="NLD114" s="79"/>
      <c r="NLE114" s="79"/>
      <c r="NLF114" s="80"/>
      <c r="NLG114" s="81"/>
      <c r="NLH114" s="79"/>
      <c r="NLI114" s="79"/>
      <c r="NLJ114" s="81"/>
      <c r="NLK114" s="80"/>
      <c r="NLM114" s="77"/>
      <c r="NLN114" s="80"/>
      <c r="NLO114" s="80"/>
      <c r="NLP114" s="80"/>
      <c r="NLQ114" s="80"/>
      <c r="NLR114" s="77"/>
      <c r="NLS114" s="78"/>
      <c r="NLT114" s="79"/>
      <c r="NLU114" s="79"/>
      <c r="NLV114" s="80"/>
      <c r="NLW114" s="81"/>
      <c r="NLX114" s="79"/>
      <c r="NLY114" s="79"/>
      <c r="NLZ114" s="81"/>
      <c r="NMA114" s="80"/>
      <c r="NMC114" s="77"/>
      <c r="NMD114" s="80"/>
      <c r="NME114" s="80"/>
      <c r="NMF114" s="80"/>
      <c r="NMG114" s="80"/>
      <c r="NMH114" s="77"/>
      <c r="NMI114" s="78"/>
      <c r="NMJ114" s="79"/>
      <c r="NMK114" s="79"/>
      <c r="NML114" s="80"/>
      <c r="NMM114" s="81"/>
      <c r="NMN114" s="79"/>
      <c r="NMO114" s="79"/>
      <c r="NMP114" s="81"/>
      <c r="NMQ114" s="80"/>
      <c r="NMS114" s="77"/>
      <c r="NMT114" s="80"/>
      <c r="NMU114" s="80"/>
      <c r="NMV114" s="80"/>
      <c r="NMW114" s="80"/>
      <c r="NMX114" s="77"/>
      <c r="NMY114" s="78"/>
      <c r="NMZ114" s="79"/>
      <c r="NNA114" s="79"/>
      <c r="NNB114" s="80"/>
      <c r="NNC114" s="81"/>
      <c r="NND114" s="79"/>
      <c r="NNE114" s="79"/>
      <c r="NNF114" s="81"/>
      <c r="NNG114" s="80"/>
      <c r="NNI114" s="77"/>
      <c r="NNJ114" s="80"/>
      <c r="NNK114" s="80"/>
      <c r="NNL114" s="80"/>
      <c r="NNM114" s="80"/>
      <c r="NNN114" s="77"/>
      <c r="NNO114" s="78"/>
      <c r="NNP114" s="79"/>
      <c r="NNQ114" s="79"/>
      <c r="NNR114" s="80"/>
      <c r="NNS114" s="81"/>
      <c r="NNT114" s="79"/>
      <c r="NNU114" s="79"/>
      <c r="NNV114" s="81"/>
      <c r="NNW114" s="80"/>
      <c r="NNY114" s="77"/>
      <c r="NNZ114" s="80"/>
      <c r="NOA114" s="80"/>
      <c r="NOB114" s="80"/>
      <c r="NOC114" s="80"/>
      <c r="NOD114" s="77"/>
      <c r="NOE114" s="78"/>
      <c r="NOF114" s="79"/>
      <c r="NOG114" s="79"/>
      <c r="NOH114" s="80"/>
      <c r="NOI114" s="81"/>
      <c r="NOJ114" s="79"/>
      <c r="NOK114" s="79"/>
      <c r="NOL114" s="81"/>
      <c r="NOM114" s="80"/>
      <c r="NOO114" s="77"/>
      <c r="NOP114" s="80"/>
      <c r="NOQ114" s="80"/>
      <c r="NOR114" s="80"/>
      <c r="NOS114" s="80"/>
      <c r="NOT114" s="77"/>
      <c r="NOU114" s="78"/>
      <c r="NOV114" s="79"/>
      <c r="NOW114" s="79"/>
      <c r="NOX114" s="80"/>
      <c r="NOY114" s="81"/>
      <c r="NOZ114" s="79"/>
      <c r="NPA114" s="79"/>
      <c r="NPB114" s="81"/>
      <c r="NPC114" s="80"/>
      <c r="NPE114" s="77"/>
      <c r="NPF114" s="80"/>
      <c r="NPG114" s="80"/>
      <c r="NPH114" s="80"/>
      <c r="NPI114" s="80"/>
      <c r="NPJ114" s="77"/>
      <c r="NPK114" s="78"/>
      <c r="NPL114" s="79"/>
      <c r="NPM114" s="79"/>
      <c r="NPN114" s="80"/>
      <c r="NPO114" s="81"/>
      <c r="NPP114" s="79"/>
      <c r="NPQ114" s="79"/>
      <c r="NPR114" s="81"/>
      <c r="NPS114" s="80"/>
      <c r="NPU114" s="77"/>
      <c r="NPV114" s="80"/>
      <c r="NPW114" s="80"/>
      <c r="NPX114" s="80"/>
      <c r="NPY114" s="80"/>
      <c r="NPZ114" s="77"/>
      <c r="NQA114" s="78"/>
      <c r="NQB114" s="79"/>
      <c r="NQC114" s="79"/>
      <c r="NQD114" s="80"/>
      <c r="NQE114" s="81"/>
      <c r="NQF114" s="79"/>
      <c r="NQG114" s="79"/>
      <c r="NQH114" s="81"/>
      <c r="NQI114" s="80"/>
      <c r="NQK114" s="77"/>
      <c r="NQL114" s="80"/>
      <c r="NQM114" s="80"/>
      <c r="NQN114" s="80"/>
      <c r="NQO114" s="80"/>
      <c r="NQP114" s="77"/>
      <c r="NQQ114" s="78"/>
      <c r="NQR114" s="79"/>
      <c r="NQS114" s="79"/>
      <c r="NQT114" s="80"/>
      <c r="NQU114" s="81"/>
      <c r="NQV114" s="79"/>
      <c r="NQW114" s="79"/>
      <c r="NQX114" s="81"/>
      <c r="NQY114" s="80"/>
      <c r="NRA114" s="77"/>
      <c r="NRB114" s="80"/>
      <c r="NRC114" s="80"/>
      <c r="NRD114" s="80"/>
      <c r="NRE114" s="80"/>
      <c r="NRF114" s="77"/>
      <c r="NRG114" s="78"/>
      <c r="NRH114" s="79"/>
      <c r="NRI114" s="79"/>
      <c r="NRJ114" s="80"/>
      <c r="NRK114" s="81"/>
      <c r="NRL114" s="79"/>
      <c r="NRM114" s="79"/>
      <c r="NRN114" s="81"/>
      <c r="NRO114" s="80"/>
      <c r="NRQ114" s="77"/>
      <c r="NRR114" s="80"/>
      <c r="NRS114" s="80"/>
      <c r="NRT114" s="80"/>
      <c r="NRU114" s="80"/>
      <c r="NRV114" s="77"/>
      <c r="NRW114" s="78"/>
      <c r="NRX114" s="79"/>
      <c r="NRY114" s="79"/>
      <c r="NRZ114" s="80"/>
      <c r="NSA114" s="81"/>
      <c r="NSB114" s="79"/>
      <c r="NSC114" s="79"/>
      <c r="NSD114" s="81"/>
      <c r="NSE114" s="80"/>
      <c r="NSG114" s="77"/>
      <c r="NSH114" s="80"/>
      <c r="NSI114" s="80"/>
      <c r="NSJ114" s="80"/>
      <c r="NSK114" s="80"/>
      <c r="NSL114" s="77"/>
      <c r="NSM114" s="78"/>
      <c r="NSN114" s="79"/>
      <c r="NSO114" s="79"/>
      <c r="NSP114" s="80"/>
      <c r="NSQ114" s="81"/>
      <c r="NSR114" s="79"/>
      <c r="NSS114" s="79"/>
      <c r="NST114" s="81"/>
      <c r="NSU114" s="80"/>
      <c r="NSW114" s="77"/>
      <c r="NSX114" s="80"/>
      <c r="NSY114" s="80"/>
      <c r="NSZ114" s="80"/>
      <c r="NTA114" s="80"/>
      <c r="NTB114" s="77"/>
      <c r="NTC114" s="78"/>
      <c r="NTD114" s="79"/>
      <c r="NTE114" s="79"/>
      <c r="NTF114" s="80"/>
      <c r="NTG114" s="81"/>
      <c r="NTH114" s="79"/>
      <c r="NTI114" s="79"/>
      <c r="NTJ114" s="81"/>
      <c r="NTK114" s="80"/>
      <c r="NTM114" s="77"/>
      <c r="NTN114" s="80"/>
      <c r="NTO114" s="80"/>
      <c r="NTP114" s="80"/>
      <c r="NTQ114" s="80"/>
      <c r="NTR114" s="77"/>
      <c r="NTS114" s="78"/>
      <c r="NTT114" s="79"/>
      <c r="NTU114" s="79"/>
      <c r="NTV114" s="80"/>
      <c r="NTW114" s="81"/>
      <c r="NTX114" s="79"/>
      <c r="NTY114" s="79"/>
      <c r="NTZ114" s="81"/>
      <c r="NUA114" s="80"/>
      <c r="NUC114" s="77"/>
      <c r="NUD114" s="80"/>
      <c r="NUE114" s="80"/>
      <c r="NUF114" s="80"/>
      <c r="NUG114" s="80"/>
      <c r="NUH114" s="77"/>
      <c r="NUI114" s="78"/>
      <c r="NUJ114" s="79"/>
      <c r="NUK114" s="79"/>
      <c r="NUL114" s="80"/>
      <c r="NUM114" s="81"/>
      <c r="NUN114" s="79"/>
      <c r="NUO114" s="79"/>
      <c r="NUP114" s="81"/>
      <c r="NUQ114" s="80"/>
      <c r="NUS114" s="77"/>
      <c r="NUT114" s="80"/>
      <c r="NUU114" s="80"/>
      <c r="NUV114" s="80"/>
      <c r="NUW114" s="80"/>
      <c r="NUX114" s="77"/>
      <c r="NUY114" s="78"/>
      <c r="NUZ114" s="79"/>
      <c r="NVA114" s="79"/>
      <c r="NVB114" s="80"/>
      <c r="NVC114" s="81"/>
      <c r="NVD114" s="79"/>
      <c r="NVE114" s="79"/>
      <c r="NVF114" s="81"/>
      <c r="NVG114" s="80"/>
      <c r="NVI114" s="77"/>
      <c r="NVJ114" s="80"/>
      <c r="NVK114" s="80"/>
      <c r="NVL114" s="80"/>
      <c r="NVM114" s="80"/>
      <c r="NVN114" s="77"/>
      <c r="NVO114" s="78"/>
      <c r="NVP114" s="79"/>
      <c r="NVQ114" s="79"/>
      <c r="NVR114" s="80"/>
      <c r="NVS114" s="81"/>
      <c r="NVT114" s="79"/>
      <c r="NVU114" s="79"/>
      <c r="NVV114" s="81"/>
      <c r="NVW114" s="80"/>
      <c r="NVY114" s="77"/>
      <c r="NVZ114" s="80"/>
      <c r="NWA114" s="80"/>
      <c r="NWB114" s="80"/>
      <c r="NWC114" s="80"/>
      <c r="NWD114" s="77"/>
      <c r="NWE114" s="78"/>
      <c r="NWF114" s="79"/>
      <c r="NWG114" s="79"/>
      <c r="NWH114" s="80"/>
      <c r="NWI114" s="81"/>
      <c r="NWJ114" s="79"/>
      <c r="NWK114" s="79"/>
      <c r="NWL114" s="81"/>
      <c r="NWM114" s="80"/>
      <c r="NWO114" s="77"/>
      <c r="NWP114" s="80"/>
      <c r="NWQ114" s="80"/>
      <c r="NWR114" s="80"/>
      <c r="NWS114" s="80"/>
      <c r="NWT114" s="77"/>
      <c r="NWU114" s="78"/>
      <c r="NWV114" s="79"/>
      <c r="NWW114" s="79"/>
      <c r="NWX114" s="80"/>
      <c r="NWY114" s="81"/>
      <c r="NWZ114" s="79"/>
      <c r="NXA114" s="79"/>
      <c r="NXB114" s="81"/>
      <c r="NXC114" s="80"/>
      <c r="NXE114" s="77"/>
      <c r="NXF114" s="80"/>
      <c r="NXG114" s="80"/>
      <c r="NXH114" s="80"/>
      <c r="NXI114" s="80"/>
      <c r="NXJ114" s="77"/>
      <c r="NXK114" s="78"/>
      <c r="NXL114" s="79"/>
      <c r="NXM114" s="79"/>
      <c r="NXN114" s="80"/>
      <c r="NXO114" s="81"/>
      <c r="NXP114" s="79"/>
      <c r="NXQ114" s="79"/>
      <c r="NXR114" s="81"/>
      <c r="NXS114" s="80"/>
      <c r="NXU114" s="77"/>
      <c r="NXV114" s="80"/>
      <c r="NXW114" s="80"/>
      <c r="NXX114" s="80"/>
      <c r="NXY114" s="80"/>
      <c r="NXZ114" s="77"/>
      <c r="NYA114" s="78"/>
      <c r="NYB114" s="79"/>
      <c r="NYC114" s="79"/>
      <c r="NYD114" s="80"/>
      <c r="NYE114" s="81"/>
      <c r="NYF114" s="79"/>
      <c r="NYG114" s="79"/>
      <c r="NYH114" s="81"/>
      <c r="NYI114" s="80"/>
      <c r="NYK114" s="77"/>
      <c r="NYL114" s="80"/>
      <c r="NYM114" s="80"/>
      <c r="NYN114" s="80"/>
      <c r="NYO114" s="80"/>
      <c r="NYP114" s="77"/>
      <c r="NYQ114" s="78"/>
      <c r="NYR114" s="79"/>
      <c r="NYS114" s="79"/>
      <c r="NYT114" s="80"/>
      <c r="NYU114" s="81"/>
      <c r="NYV114" s="79"/>
      <c r="NYW114" s="79"/>
      <c r="NYX114" s="81"/>
      <c r="NYY114" s="80"/>
      <c r="NZA114" s="77"/>
      <c r="NZB114" s="80"/>
      <c r="NZC114" s="80"/>
      <c r="NZD114" s="80"/>
      <c r="NZE114" s="80"/>
      <c r="NZF114" s="77"/>
      <c r="NZG114" s="78"/>
      <c r="NZH114" s="79"/>
      <c r="NZI114" s="79"/>
      <c r="NZJ114" s="80"/>
      <c r="NZK114" s="81"/>
      <c r="NZL114" s="79"/>
      <c r="NZM114" s="79"/>
      <c r="NZN114" s="81"/>
      <c r="NZO114" s="80"/>
      <c r="NZQ114" s="77"/>
      <c r="NZR114" s="80"/>
      <c r="NZS114" s="80"/>
      <c r="NZT114" s="80"/>
      <c r="NZU114" s="80"/>
      <c r="NZV114" s="77"/>
      <c r="NZW114" s="78"/>
      <c r="NZX114" s="79"/>
      <c r="NZY114" s="79"/>
      <c r="NZZ114" s="80"/>
      <c r="OAA114" s="81"/>
      <c r="OAB114" s="79"/>
      <c r="OAC114" s="79"/>
      <c r="OAD114" s="81"/>
      <c r="OAE114" s="80"/>
      <c r="OAG114" s="77"/>
      <c r="OAH114" s="80"/>
      <c r="OAI114" s="80"/>
      <c r="OAJ114" s="80"/>
      <c r="OAK114" s="80"/>
      <c r="OAL114" s="77"/>
      <c r="OAM114" s="78"/>
      <c r="OAN114" s="79"/>
      <c r="OAO114" s="79"/>
      <c r="OAP114" s="80"/>
      <c r="OAQ114" s="81"/>
      <c r="OAR114" s="79"/>
      <c r="OAS114" s="79"/>
      <c r="OAT114" s="81"/>
      <c r="OAU114" s="80"/>
      <c r="OAW114" s="77"/>
      <c r="OAX114" s="80"/>
      <c r="OAY114" s="80"/>
      <c r="OAZ114" s="80"/>
      <c r="OBA114" s="80"/>
      <c r="OBB114" s="77"/>
      <c r="OBC114" s="78"/>
      <c r="OBD114" s="79"/>
      <c r="OBE114" s="79"/>
      <c r="OBF114" s="80"/>
      <c r="OBG114" s="81"/>
      <c r="OBH114" s="79"/>
      <c r="OBI114" s="79"/>
      <c r="OBJ114" s="81"/>
      <c r="OBK114" s="80"/>
      <c r="OBM114" s="77"/>
      <c r="OBN114" s="80"/>
      <c r="OBO114" s="80"/>
      <c r="OBP114" s="80"/>
      <c r="OBQ114" s="80"/>
      <c r="OBR114" s="77"/>
      <c r="OBS114" s="78"/>
      <c r="OBT114" s="79"/>
      <c r="OBU114" s="79"/>
      <c r="OBV114" s="80"/>
      <c r="OBW114" s="81"/>
      <c r="OBX114" s="79"/>
      <c r="OBY114" s="79"/>
      <c r="OBZ114" s="81"/>
      <c r="OCA114" s="80"/>
      <c r="OCC114" s="77"/>
      <c r="OCD114" s="80"/>
      <c r="OCE114" s="80"/>
      <c r="OCF114" s="80"/>
      <c r="OCG114" s="80"/>
      <c r="OCH114" s="77"/>
      <c r="OCI114" s="78"/>
      <c r="OCJ114" s="79"/>
      <c r="OCK114" s="79"/>
      <c r="OCL114" s="80"/>
      <c r="OCM114" s="81"/>
      <c r="OCN114" s="79"/>
      <c r="OCO114" s="79"/>
      <c r="OCP114" s="81"/>
      <c r="OCQ114" s="80"/>
      <c r="OCS114" s="77"/>
      <c r="OCT114" s="80"/>
      <c r="OCU114" s="80"/>
      <c r="OCV114" s="80"/>
      <c r="OCW114" s="80"/>
      <c r="OCX114" s="77"/>
      <c r="OCY114" s="78"/>
      <c r="OCZ114" s="79"/>
      <c r="ODA114" s="79"/>
      <c r="ODB114" s="80"/>
      <c r="ODC114" s="81"/>
      <c r="ODD114" s="79"/>
      <c r="ODE114" s="79"/>
      <c r="ODF114" s="81"/>
      <c r="ODG114" s="80"/>
      <c r="ODI114" s="77"/>
      <c r="ODJ114" s="80"/>
      <c r="ODK114" s="80"/>
      <c r="ODL114" s="80"/>
      <c r="ODM114" s="80"/>
      <c r="ODN114" s="77"/>
      <c r="ODO114" s="78"/>
      <c r="ODP114" s="79"/>
      <c r="ODQ114" s="79"/>
      <c r="ODR114" s="80"/>
      <c r="ODS114" s="81"/>
      <c r="ODT114" s="79"/>
      <c r="ODU114" s="79"/>
      <c r="ODV114" s="81"/>
      <c r="ODW114" s="80"/>
      <c r="ODY114" s="77"/>
      <c r="ODZ114" s="80"/>
      <c r="OEA114" s="80"/>
      <c r="OEB114" s="80"/>
      <c r="OEC114" s="80"/>
      <c r="OED114" s="77"/>
      <c r="OEE114" s="78"/>
      <c r="OEF114" s="79"/>
      <c r="OEG114" s="79"/>
      <c r="OEH114" s="80"/>
      <c r="OEI114" s="81"/>
      <c r="OEJ114" s="79"/>
      <c r="OEK114" s="79"/>
      <c r="OEL114" s="81"/>
      <c r="OEM114" s="80"/>
      <c r="OEO114" s="77"/>
      <c r="OEP114" s="80"/>
      <c r="OEQ114" s="80"/>
      <c r="OER114" s="80"/>
      <c r="OES114" s="80"/>
      <c r="OET114" s="77"/>
      <c r="OEU114" s="78"/>
      <c r="OEV114" s="79"/>
      <c r="OEW114" s="79"/>
      <c r="OEX114" s="80"/>
      <c r="OEY114" s="81"/>
      <c r="OEZ114" s="79"/>
      <c r="OFA114" s="79"/>
      <c r="OFB114" s="81"/>
      <c r="OFC114" s="80"/>
      <c r="OFE114" s="77"/>
      <c r="OFF114" s="80"/>
      <c r="OFG114" s="80"/>
      <c r="OFH114" s="80"/>
      <c r="OFI114" s="80"/>
      <c r="OFJ114" s="77"/>
      <c r="OFK114" s="78"/>
      <c r="OFL114" s="79"/>
      <c r="OFM114" s="79"/>
      <c r="OFN114" s="80"/>
      <c r="OFO114" s="81"/>
      <c r="OFP114" s="79"/>
      <c r="OFQ114" s="79"/>
      <c r="OFR114" s="81"/>
      <c r="OFS114" s="80"/>
      <c r="OFU114" s="77"/>
      <c r="OFV114" s="80"/>
      <c r="OFW114" s="80"/>
      <c r="OFX114" s="80"/>
      <c r="OFY114" s="80"/>
      <c r="OFZ114" s="77"/>
      <c r="OGA114" s="78"/>
      <c r="OGB114" s="79"/>
      <c r="OGC114" s="79"/>
      <c r="OGD114" s="80"/>
      <c r="OGE114" s="81"/>
      <c r="OGF114" s="79"/>
      <c r="OGG114" s="79"/>
      <c r="OGH114" s="81"/>
      <c r="OGI114" s="80"/>
      <c r="OGK114" s="77"/>
      <c r="OGL114" s="80"/>
      <c r="OGM114" s="80"/>
      <c r="OGN114" s="80"/>
      <c r="OGO114" s="80"/>
      <c r="OGP114" s="77"/>
      <c r="OGQ114" s="78"/>
      <c r="OGR114" s="79"/>
      <c r="OGS114" s="79"/>
      <c r="OGT114" s="80"/>
      <c r="OGU114" s="81"/>
      <c r="OGV114" s="79"/>
      <c r="OGW114" s="79"/>
      <c r="OGX114" s="81"/>
      <c r="OGY114" s="80"/>
      <c r="OHA114" s="77"/>
      <c r="OHB114" s="80"/>
      <c r="OHC114" s="80"/>
      <c r="OHD114" s="80"/>
      <c r="OHE114" s="80"/>
      <c r="OHF114" s="77"/>
      <c r="OHG114" s="78"/>
      <c r="OHH114" s="79"/>
      <c r="OHI114" s="79"/>
      <c r="OHJ114" s="80"/>
      <c r="OHK114" s="81"/>
      <c r="OHL114" s="79"/>
      <c r="OHM114" s="79"/>
      <c r="OHN114" s="81"/>
      <c r="OHO114" s="80"/>
      <c r="OHQ114" s="77"/>
      <c r="OHR114" s="80"/>
      <c r="OHS114" s="80"/>
      <c r="OHT114" s="80"/>
      <c r="OHU114" s="80"/>
      <c r="OHV114" s="77"/>
      <c r="OHW114" s="78"/>
      <c r="OHX114" s="79"/>
      <c r="OHY114" s="79"/>
      <c r="OHZ114" s="80"/>
      <c r="OIA114" s="81"/>
      <c r="OIB114" s="79"/>
      <c r="OIC114" s="79"/>
      <c r="OID114" s="81"/>
      <c r="OIE114" s="80"/>
      <c r="OIG114" s="77"/>
      <c r="OIH114" s="80"/>
      <c r="OII114" s="80"/>
      <c r="OIJ114" s="80"/>
      <c r="OIK114" s="80"/>
      <c r="OIL114" s="77"/>
      <c r="OIM114" s="78"/>
      <c r="OIN114" s="79"/>
      <c r="OIO114" s="79"/>
      <c r="OIP114" s="80"/>
      <c r="OIQ114" s="81"/>
      <c r="OIR114" s="79"/>
      <c r="OIS114" s="79"/>
      <c r="OIT114" s="81"/>
      <c r="OIU114" s="80"/>
      <c r="OIW114" s="77"/>
      <c r="OIX114" s="80"/>
      <c r="OIY114" s="80"/>
      <c r="OIZ114" s="80"/>
      <c r="OJA114" s="80"/>
      <c r="OJB114" s="77"/>
      <c r="OJC114" s="78"/>
      <c r="OJD114" s="79"/>
      <c r="OJE114" s="79"/>
      <c r="OJF114" s="80"/>
      <c r="OJG114" s="81"/>
      <c r="OJH114" s="79"/>
      <c r="OJI114" s="79"/>
      <c r="OJJ114" s="81"/>
      <c r="OJK114" s="80"/>
      <c r="OJM114" s="77"/>
      <c r="OJN114" s="80"/>
      <c r="OJO114" s="80"/>
      <c r="OJP114" s="80"/>
      <c r="OJQ114" s="80"/>
      <c r="OJR114" s="77"/>
      <c r="OJS114" s="78"/>
      <c r="OJT114" s="79"/>
      <c r="OJU114" s="79"/>
      <c r="OJV114" s="80"/>
      <c r="OJW114" s="81"/>
      <c r="OJX114" s="79"/>
      <c r="OJY114" s="79"/>
      <c r="OJZ114" s="81"/>
      <c r="OKA114" s="80"/>
      <c r="OKC114" s="77"/>
      <c r="OKD114" s="80"/>
      <c r="OKE114" s="80"/>
      <c r="OKF114" s="80"/>
      <c r="OKG114" s="80"/>
      <c r="OKH114" s="77"/>
      <c r="OKI114" s="78"/>
      <c r="OKJ114" s="79"/>
      <c r="OKK114" s="79"/>
      <c r="OKL114" s="80"/>
      <c r="OKM114" s="81"/>
      <c r="OKN114" s="79"/>
      <c r="OKO114" s="79"/>
      <c r="OKP114" s="81"/>
      <c r="OKQ114" s="80"/>
      <c r="OKS114" s="77"/>
      <c r="OKT114" s="80"/>
      <c r="OKU114" s="80"/>
      <c r="OKV114" s="80"/>
      <c r="OKW114" s="80"/>
      <c r="OKX114" s="77"/>
      <c r="OKY114" s="78"/>
      <c r="OKZ114" s="79"/>
      <c r="OLA114" s="79"/>
      <c r="OLB114" s="80"/>
      <c r="OLC114" s="81"/>
      <c r="OLD114" s="79"/>
      <c r="OLE114" s="79"/>
      <c r="OLF114" s="81"/>
      <c r="OLG114" s="80"/>
      <c r="OLI114" s="77"/>
      <c r="OLJ114" s="80"/>
      <c r="OLK114" s="80"/>
      <c r="OLL114" s="80"/>
      <c r="OLM114" s="80"/>
      <c r="OLN114" s="77"/>
      <c r="OLO114" s="78"/>
      <c r="OLP114" s="79"/>
      <c r="OLQ114" s="79"/>
      <c r="OLR114" s="80"/>
      <c r="OLS114" s="81"/>
      <c r="OLT114" s="79"/>
      <c r="OLU114" s="79"/>
      <c r="OLV114" s="81"/>
      <c r="OLW114" s="80"/>
      <c r="OLY114" s="77"/>
      <c r="OLZ114" s="80"/>
      <c r="OMA114" s="80"/>
      <c r="OMB114" s="80"/>
      <c r="OMC114" s="80"/>
      <c r="OMD114" s="77"/>
      <c r="OME114" s="78"/>
      <c r="OMF114" s="79"/>
      <c r="OMG114" s="79"/>
      <c r="OMH114" s="80"/>
      <c r="OMI114" s="81"/>
      <c r="OMJ114" s="79"/>
      <c r="OMK114" s="79"/>
      <c r="OML114" s="81"/>
      <c r="OMM114" s="80"/>
      <c r="OMO114" s="77"/>
      <c r="OMP114" s="80"/>
      <c r="OMQ114" s="80"/>
      <c r="OMR114" s="80"/>
      <c r="OMS114" s="80"/>
      <c r="OMT114" s="77"/>
      <c r="OMU114" s="78"/>
      <c r="OMV114" s="79"/>
      <c r="OMW114" s="79"/>
      <c r="OMX114" s="80"/>
      <c r="OMY114" s="81"/>
      <c r="OMZ114" s="79"/>
      <c r="ONA114" s="79"/>
      <c r="ONB114" s="81"/>
      <c r="ONC114" s="80"/>
      <c r="ONE114" s="77"/>
      <c r="ONF114" s="80"/>
      <c r="ONG114" s="80"/>
      <c r="ONH114" s="80"/>
      <c r="ONI114" s="80"/>
      <c r="ONJ114" s="77"/>
      <c r="ONK114" s="78"/>
      <c r="ONL114" s="79"/>
      <c r="ONM114" s="79"/>
      <c r="ONN114" s="80"/>
      <c r="ONO114" s="81"/>
      <c r="ONP114" s="79"/>
      <c r="ONQ114" s="79"/>
      <c r="ONR114" s="81"/>
      <c r="ONS114" s="80"/>
      <c r="ONU114" s="77"/>
      <c r="ONV114" s="80"/>
      <c r="ONW114" s="80"/>
      <c r="ONX114" s="80"/>
      <c r="ONY114" s="80"/>
      <c r="ONZ114" s="77"/>
      <c r="OOA114" s="78"/>
      <c r="OOB114" s="79"/>
      <c r="OOC114" s="79"/>
      <c r="OOD114" s="80"/>
      <c r="OOE114" s="81"/>
      <c r="OOF114" s="79"/>
      <c r="OOG114" s="79"/>
      <c r="OOH114" s="81"/>
      <c r="OOI114" s="80"/>
      <c r="OOK114" s="77"/>
      <c r="OOL114" s="80"/>
      <c r="OOM114" s="80"/>
      <c r="OON114" s="80"/>
      <c r="OOO114" s="80"/>
      <c r="OOP114" s="77"/>
      <c r="OOQ114" s="78"/>
      <c r="OOR114" s="79"/>
      <c r="OOS114" s="79"/>
      <c r="OOT114" s="80"/>
      <c r="OOU114" s="81"/>
      <c r="OOV114" s="79"/>
      <c r="OOW114" s="79"/>
      <c r="OOX114" s="81"/>
      <c r="OOY114" s="80"/>
      <c r="OPA114" s="77"/>
      <c r="OPB114" s="80"/>
      <c r="OPC114" s="80"/>
      <c r="OPD114" s="80"/>
      <c r="OPE114" s="80"/>
      <c r="OPF114" s="77"/>
      <c r="OPG114" s="78"/>
      <c r="OPH114" s="79"/>
      <c r="OPI114" s="79"/>
      <c r="OPJ114" s="80"/>
      <c r="OPK114" s="81"/>
      <c r="OPL114" s="79"/>
      <c r="OPM114" s="79"/>
      <c r="OPN114" s="81"/>
      <c r="OPO114" s="80"/>
      <c r="OPQ114" s="77"/>
      <c r="OPR114" s="80"/>
      <c r="OPS114" s="80"/>
      <c r="OPT114" s="80"/>
      <c r="OPU114" s="80"/>
      <c r="OPV114" s="77"/>
      <c r="OPW114" s="78"/>
      <c r="OPX114" s="79"/>
      <c r="OPY114" s="79"/>
      <c r="OPZ114" s="80"/>
      <c r="OQA114" s="81"/>
      <c r="OQB114" s="79"/>
      <c r="OQC114" s="79"/>
      <c r="OQD114" s="81"/>
      <c r="OQE114" s="80"/>
      <c r="OQG114" s="77"/>
      <c r="OQH114" s="80"/>
      <c r="OQI114" s="80"/>
      <c r="OQJ114" s="80"/>
      <c r="OQK114" s="80"/>
      <c r="OQL114" s="77"/>
      <c r="OQM114" s="78"/>
      <c r="OQN114" s="79"/>
      <c r="OQO114" s="79"/>
      <c r="OQP114" s="80"/>
      <c r="OQQ114" s="81"/>
      <c r="OQR114" s="79"/>
      <c r="OQS114" s="79"/>
      <c r="OQT114" s="81"/>
      <c r="OQU114" s="80"/>
      <c r="OQW114" s="77"/>
      <c r="OQX114" s="80"/>
      <c r="OQY114" s="80"/>
      <c r="OQZ114" s="80"/>
      <c r="ORA114" s="80"/>
      <c r="ORB114" s="77"/>
      <c r="ORC114" s="78"/>
      <c r="ORD114" s="79"/>
      <c r="ORE114" s="79"/>
      <c r="ORF114" s="80"/>
      <c r="ORG114" s="81"/>
      <c r="ORH114" s="79"/>
      <c r="ORI114" s="79"/>
      <c r="ORJ114" s="81"/>
      <c r="ORK114" s="80"/>
      <c r="ORM114" s="77"/>
      <c r="ORN114" s="80"/>
      <c r="ORO114" s="80"/>
      <c r="ORP114" s="80"/>
      <c r="ORQ114" s="80"/>
      <c r="ORR114" s="77"/>
      <c r="ORS114" s="78"/>
      <c r="ORT114" s="79"/>
      <c r="ORU114" s="79"/>
      <c r="ORV114" s="80"/>
      <c r="ORW114" s="81"/>
      <c r="ORX114" s="79"/>
      <c r="ORY114" s="79"/>
      <c r="ORZ114" s="81"/>
      <c r="OSA114" s="80"/>
      <c r="OSC114" s="77"/>
      <c r="OSD114" s="80"/>
      <c r="OSE114" s="80"/>
      <c r="OSF114" s="80"/>
      <c r="OSG114" s="80"/>
      <c r="OSH114" s="77"/>
      <c r="OSI114" s="78"/>
      <c r="OSJ114" s="79"/>
      <c r="OSK114" s="79"/>
      <c r="OSL114" s="80"/>
      <c r="OSM114" s="81"/>
      <c r="OSN114" s="79"/>
      <c r="OSO114" s="79"/>
      <c r="OSP114" s="81"/>
      <c r="OSQ114" s="80"/>
      <c r="OSS114" s="77"/>
      <c r="OST114" s="80"/>
      <c r="OSU114" s="80"/>
      <c r="OSV114" s="80"/>
      <c r="OSW114" s="80"/>
      <c r="OSX114" s="77"/>
      <c r="OSY114" s="78"/>
      <c r="OSZ114" s="79"/>
      <c r="OTA114" s="79"/>
      <c r="OTB114" s="80"/>
      <c r="OTC114" s="81"/>
      <c r="OTD114" s="79"/>
      <c r="OTE114" s="79"/>
      <c r="OTF114" s="81"/>
      <c r="OTG114" s="80"/>
      <c r="OTI114" s="77"/>
      <c r="OTJ114" s="80"/>
      <c r="OTK114" s="80"/>
      <c r="OTL114" s="80"/>
      <c r="OTM114" s="80"/>
      <c r="OTN114" s="77"/>
      <c r="OTO114" s="78"/>
      <c r="OTP114" s="79"/>
      <c r="OTQ114" s="79"/>
      <c r="OTR114" s="80"/>
      <c r="OTS114" s="81"/>
      <c r="OTT114" s="79"/>
      <c r="OTU114" s="79"/>
      <c r="OTV114" s="81"/>
      <c r="OTW114" s="80"/>
      <c r="OTY114" s="77"/>
      <c r="OTZ114" s="80"/>
      <c r="OUA114" s="80"/>
      <c r="OUB114" s="80"/>
      <c r="OUC114" s="80"/>
      <c r="OUD114" s="77"/>
      <c r="OUE114" s="78"/>
      <c r="OUF114" s="79"/>
      <c r="OUG114" s="79"/>
      <c r="OUH114" s="80"/>
      <c r="OUI114" s="81"/>
      <c r="OUJ114" s="79"/>
      <c r="OUK114" s="79"/>
      <c r="OUL114" s="81"/>
      <c r="OUM114" s="80"/>
      <c r="OUO114" s="77"/>
      <c r="OUP114" s="80"/>
      <c r="OUQ114" s="80"/>
      <c r="OUR114" s="80"/>
      <c r="OUS114" s="80"/>
      <c r="OUT114" s="77"/>
      <c r="OUU114" s="78"/>
      <c r="OUV114" s="79"/>
      <c r="OUW114" s="79"/>
      <c r="OUX114" s="80"/>
      <c r="OUY114" s="81"/>
      <c r="OUZ114" s="79"/>
      <c r="OVA114" s="79"/>
      <c r="OVB114" s="81"/>
      <c r="OVC114" s="80"/>
      <c r="OVE114" s="77"/>
      <c r="OVF114" s="80"/>
      <c r="OVG114" s="80"/>
      <c r="OVH114" s="80"/>
      <c r="OVI114" s="80"/>
      <c r="OVJ114" s="77"/>
      <c r="OVK114" s="78"/>
      <c r="OVL114" s="79"/>
      <c r="OVM114" s="79"/>
      <c r="OVN114" s="80"/>
      <c r="OVO114" s="81"/>
      <c r="OVP114" s="79"/>
      <c r="OVQ114" s="79"/>
      <c r="OVR114" s="81"/>
      <c r="OVS114" s="80"/>
      <c r="OVU114" s="77"/>
      <c r="OVV114" s="80"/>
      <c r="OVW114" s="80"/>
      <c r="OVX114" s="80"/>
      <c r="OVY114" s="80"/>
      <c r="OVZ114" s="77"/>
      <c r="OWA114" s="78"/>
      <c r="OWB114" s="79"/>
      <c r="OWC114" s="79"/>
      <c r="OWD114" s="80"/>
      <c r="OWE114" s="81"/>
      <c r="OWF114" s="79"/>
      <c r="OWG114" s="79"/>
      <c r="OWH114" s="81"/>
      <c r="OWI114" s="80"/>
      <c r="OWK114" s="77"/>
      <c r="OWL114" s="80"/>
      <c r="OWM114" s="80"/>
      <c r="OWN114" s="80"/>
      <c r="OWO114" s="80"/>
      <c r="OWP114" s="77"/>
      <c r="OWQ114" s="78"/>
      <c r="OWR114" s="79"/>
      <c r="OWS114" s="79"/>
      <c r="OWT114" s="80"/>
      <c r="OWU114" s="81"/>
      <c r="OWV114" s="79"/>
      <c r="OWW114" s="79"/>
      <c r="OWX114" s="81"/>
      <c r="OWY114" s="80"/>
      <c r="OXA114" s="77"/>
      <c r="OXB114" s="80"/>
      <c r="OXC114" s="80"/>
      <c r="OXD114" s="80"/>
      <c r="OXE114" s="80"/>
      <c r="OXF114" s="77"/>
      <c r="OXG114" s="78"/>
      <c r="OXH114" s="79"/>
      <c r="OXI114" s="79"/>
      <c r="OXJ114" s="80"/>
      <c r="OXK114" s="81"/>
      <c r="OXL114" s="79"/>
      <c r="OXM114" s="79"/>
      <c r="OXN114" s="81"/>
      <c r="OXO114" s="80"/>
      <c r="OXQ114" s="77"/>
      <c r="OXR114" s="80"/>
      <c r="OXS114" s="80"/>
      <c r="OXT114" s="80"/>
      <c r="OXU114" s="80"/>
      <c r="OXV114" s="77"/>
      <c r="OXW114" s="78"/>
      <c r="OXX114" s="79"/>
      <c r="OXY114" s="79"/>
      <c r="OXZ114" s="80"/>
      <c r="OYA114" s="81"/>
      <c r="OYB114" s="79"/>
      <c r="OYC114" s="79"/>
      <c r="OYD114" s="81"/>
      <c r="OYE114" s="80"/>
      <c r="OYG114" s="77"/>
      <c r="OYH114" s="80"/>
      <c r="OYI114" s="80"/>
      <c r="OYJ114" s="80"/>
      <c r="OYK114" s="80"/>
      <c r="OYL114" s="77"/>
      <c r="OYM114" s="78"/>
      <c r="OYN114" s="79"/>
      <c r="OYO114" s="79"/>
      <c r="OYP114" s="80"/>
      <c r="OYQ114" s="81"/>
      <c r="OYR114" s="79"/>
      <c r="OYS114" s="79"/>
      <c r="OYT114" s="81"/>
      <c r="OYU114" s="80"/>
      <c r="OYW114" s="77"/>
      <c r="OYX114" s="80"/>
      <c r="OYY114" s="80"/>
      <c r="OYZ114" s="80"/>
      <c r="OZA114" s="80"/>
      <c r="OZB114" s="77"/>
      <c r="OZC114" s="78"/>
      <c r="OZD114" s="79"/>
      <c r="OZE114" s="79"/>
      <c r="OZF114" s="80"/>
      <c r="OZG114" s="81"/>
      <c r="OZH114" s="79"/>
      <c r="OZI114" s="79"/>
      <c r="OZJ114" s="81"/>
      <c r="OZK114" s="80"/>
      <c r="OZM114" s="77"/>
      <c r="OZN114" s="80"/>
      <c r="OZO114" s="80"/>
      <c r="OZP114" s="80"/>
      <c r="OZQ114" s="80"/>
      <c r="OZR114" s="77"/>
      <c r="OZS114" s="78"/>
      <c r="OZT114" s="79"/>
      <c r="OZU114" s="79"/>
      <c r="OZV114" s="80"/>
      <c r="OZW114" s="81"/>
      <c r="OZX114" s="79"/>
      <c r="OZY114" s="79"/>
      <c r="OZZ114" s="81"/>
      <c r="PAA114" s="80"/>
      <c r="PAC114" s="77"/>
      <c r="PAD114" s="80"/>
      <c r="PAE114" s="80"/>
      <c r="PAF114" s="80"/>
      <c r="PAG114" s="80"/>
      <c r="PAH114" s="77"/>
      <c r="PAI114" s="78"/>
      <c r="PAJ114" s="79"/>
      <c r="PAK114" s="79"/>
      <c r="PAL114" s="80"/>
      <c r="PAM114" s="81"/>
      <c r="PAN114" s="79"/>
      <c r="PAO114" s="79"/>
      <c r="PAP114" s="81"/>
      <c r="PAQ114" s="80"/>
      <c r="PAS114" s="77"/>
      <c r="PAT114" s="80"/>
      <c r="PAU114" s="80"/>
      <c r="PAV114" s="80"/>
      <c r="PAW114" s="80"/>
      <c r="PAX114" s="77"/>
      <c r="PAY114" s="78"/>
      <c r="PAZ114" s="79"/>
      <c r="PBA114" s="79"/>
      <c r="PBB114" s="80"/>
      <c r="PBC114" s="81"/>
      <c r="PBD114" s="79"/>
      <c r="PBE114" s="79"/>
      <c r="PBF114" s="81"/>
      <c r="PBG114" s="80"/>
      <c r="PBI114" s="77"/>
      <c r="PBJ114" s="80"/>
      <c r="PBK114" s="80"/>
      <c r="PBL114" s="80"/>
      <c r="PBM114" s="80"/>
      <c r="PBN114" s="77"/>
      <c r="PBO114" s="78"/>
      <c r="PBP114" s="79"/>
      <c r="PBQ114" s="79"/>
      <c r="PBR114" s="80"/>
      <c r="PBS114" s="81"/>
      <c r="PBT114" s="79"/>
      <c r="PBU114" s="79"/>
      <c r="PBV114" s="81"/>
      <c r="PBW114" s="80"/>
      <c r="PBY114" s="77"/>
      <c r="PBZ114" s="80"/>
      <c r="PCA114" s="80"/>
      <c r="PCB114" s="80"/>
      <c r="PCC114" s="80"/>
      <c r="PCD114" s="77"/>
      <c r="PCE114" s="78"/>
      <c r="PCF114" s="79"/>
      <c r="PCG114" s="79"/>
      <c r="PCH114" s="80"/>
      <c r="PCI114" s="81"/>
      <c r="PCJ114" s="79"/>
      <c r="PCK114" s="79"/>
      <c r="PCL114" s="81"/>
      <c r="PCM114" s="80"/>
      <c r="PCO114" s="77"/>
      <c r="PCP114" s="80"/>
      <c r="PCQ114" s="80"/>
      <c r="PCR114" s="80"/>
      <c r="PCS114" s="80"/>
      <c r="PCT114" s="77"/>
      <c r="PCU114" s="78"/>
      <c r="PCV114" s="79"/>
      <c r="PCW114" s="79"/>
      <c r="PCX114" s="80"/>
      <c r="PCY114" s="81"/>
      <c r="PCZ114" s="79"/>
      <c r="PDA114" s="79"/>
      <c r="PDB114" s="81"/>
      <c r="PDC114" s="80"/>
      <c r="PDE114" s="77"/>
      <c r="PDF114" s="80"/>
      <c r="PDG114" s="80"/>
      <c r="PDH114" s="80"/>
      <c r="PDI114" s="80"/>
      <c r="PDJ114" s="77"/>
      <c r="PDK114" s="78"/>
      <c r="PDL114" s="79"/>
      <c r="PDM114" s="79"/>
      <c r="PDN114" s="80"/>
      <c r="PDO114" s="81"/>
      <c r="PDP114" s="79"/>
      <c r="PDQ114" s="79"/>
      <c r="PDR114" s="81"/>
      <c r="PDS114" s="80"/>
      <c r="PDU114" s="77"/>
      <c r="PDV114" s="80"/>
      <c r="PDW114" s="80"/>
      <c r="PDX114" s="80"/>
      <c r="PDY114" s="80"/>
      <c r="PDZ114" s="77"/>
      <c r="PEA114" s="78"/>
      <c r="PEB114" s="79"/>
      <c r="PEC114" s="79"/>
      <c r="PED114" s="80"/>
      <c r="PEE114" s="81"/>
      <c r="PEF114" s="79"/>
      <c r="PEG114" s="79"/>
      <c r="PEH114" s="81"/>
      <c r="PEI114" s="80"/>
      <c r="PEK114" s="77"/>
      <c r="PEL114" s="80"/>
      <c r="PEM114" s="80"/>
      <c r="PEN114" s="80"/>
      <c r="PEO114" s="80"/>
      <c r="PEP114" s="77"/>
      <c r="PEQ114" s="78"/>
      <c r="PER114" s="79"/>
      <c r="PES114" s="79"/>
      <c r="PET114" s="80"/>
      <c r="PEU114" s="81"/>
      <c r="PEV114" s="79"/>
      <c r="PEW114" s="79"/>
      <c r="PEX114" s="81"/>
      <c r="PEY114" s="80"/>
      <c r="PFA114" s="77"/>
      <c r="PFB114" s="80"/>
      <c r="PFC114" s="80"/>
      <c r="PFD114" s="80"/>
      <c r="PFE114" s="80"/>
      <c r="PFF114" s="77"/>
      <c r="PFG114" s="78"/>
      <c r="PFH114" s="79"/>
      <c r="PFI114" s="79"/>
      <c r="PFJ114" s="80"/>
      <c r="PFK114" s="81"/>
      <c r="PFL114" s="79"/>
      <c r="PFM114" s="79"/>
      <c r="PFN114" s="81"/>
      <c r="PFO114" s="80"/>
      <c r="PFQ114" s="77"/>
      <c r="PFR114" s="80"/>
      <c r="PFS114" s="80"/>
      <c r="PFT114" s="80"/>
      <c r="PFU114" s="80"/>
      <c r="PFV114" s="77"/>
      <c r="PFW114" s="78"/>
      <c r="PFX114" s="79"/>
      <c r="PFY114" s="79"/>
      <c r="PFZ114" s="80"/>
      <c r="PGA114" s="81"/>
      <c r="PGB114" s="79"/>
      <c r="PGC114" s="79"/>
      <c r="PGD114" s="81"/>
      <c r="PGE114" s="80"/>
      <c r="PGG114" s="77"/>
      <c r="PGH114" s="80"/>
      <c r="PGI114" s="80"/>
      <c r="PGJ114" s="80"/>
      <c r="PGK114" s="80"/>
      <c r="PGL114" s="77"/>
      <c r="PGM114" s="78"/>
      <c r="PGN114" s="79"/>
      <c r="PGO114" s="79"/>
      <c r="PGP114" s="80"/>
      <c r="PGQ114" s="81"/>
      <c r="PGR114" s="79"/>
      <c r="PGS114" s="79"/>
      <c r="PGT114" s="81"/>
      <c r="PGU114" s="80"/>
      <c r="PGW114" s="77"/>
      <c r="PGX114" s="80"/>
      <c r="PGY114" s="80"/>
      <c r="PGZ114" s="80"/>
      <c r="PHA114" s="80"/>
      <c r="PHB114" s="77"/>
      <c r="PHC114" s="78"/>
      <c r="PHD114" s="79"/>
      <c r="PHE114" s="79"/>
      <c r="PHF114" s="80"/>
      <c r="PHG114" s="81"/>
      <c r="PHH114" s="79"/>
      <c r="PHI114" s="79"/>
      <c r="PHJ114" s="81"/>
      <c r="PHK114" s="80"/>
      <c r="PHM114" s="77"/>
      <c r="PHN114" s="80"/>
      <c r="PHO114" s="80"/>
      <c r="PHP114" s="80"/>
      <c r="PHQ114" s="80"/>
      <c r="PHR114" s="77"/>
      <c r="PHS114" s="78"/>
      <c r="PHT114" s="79"/>
      <c r="PHU114" s="79"/>
      <c r="PHV114" s="80"/>
      <c r="PHW114" s="81"/>
      <c r="PHX114" s="79"/>
      <c r="PHY114" s="79"/>
      <c r="PHZ114" s="81"/>
      <c r="PIA114" s="80"/>
      <c r="PIC114" s="77"/>
      <c r="PID114" s="80"/>
      <c r="PIE114" s="80"/>
      <c r="PIF114" s="80"/>
      <c r="PIG114" s="80"/>
      <c r="PIH114" s="77"/>
      <c r="PII114" s="78"/>
      <c r="PIJ114" s="79"/>
      <c r="PIK114" s="79"/>
      <c r="PIL114" s="80"/>
      <c r="PIM114" s="81"/>
      <c r="PIN114" s="79"/>
      <c r="PIO114" s="79"/>
      <c r="PIP114" s="81"/>
      <c r="PIQ114" s="80"/>
      <c r="PIS114" s="77"/>
      <c r="PIT114" s="80"/>
      <c r="PIU114" s="80"/>
      <c r="PIV114" s="80"/>
      <c r="PIW114" s="80"/>
      <c r="PIX114" s="77"/>
      <c r="PIY114" s="78"/>
      <c r="PIZ114" s="79"/>
      <c r="PJA114" s="79"/>
      <c r="PJB114" s="80"/>
      <c r="PJC114" s="81"/>
      <c r="PJD114" s="79"/>
      <c r="PJE114" s="79"/>
      <c r="PJF114" s="81"/>
      <c r="PJG114" s="80"/>
      <c r="PJI114" s="77"/>
      <c r="PJJ114" s="80"/>
      <c r="PJK114" s="80"/>
      <c r="PJL114" s="80"/>
      <c r="PJM114" s="80"/>
      <c r="PJN114" s="77"/>
      <c r="PJO114" s="78"/>
      <c r="PJP114" s="79"/>
      <c r="PJQ114" s="79"/>
      <c r="PJR114" s="80"/>
      <c r="PJS114" s="81"/>
      <c r="PJT114" s="79"/>
      <c r="PJU114" s="79"/>
      <c r="PJV114" s="81"/>
      <c r="PJW114" s="80"/>
      <c r="PJY114" s="77"/>
      <c r="PJZ114" s="80"/>
      <c r="PKA114" s="80"/>
      <c r="PKB114" s="80"/>
      <c r="PKC114" s="80"/>
      <c r="PKD114" s="77"/>
      <c r="PKE114" s="78"/>
      <c r="PKF114" s="79"/>
      <c r="PKG114" s="79"/>
      <c r="PKH114" s="80"/>
      <c r="PKI114" s="81"/>
      <c r="PKJ114" s="79"/>
      <c r="PKK114" s="79"/>
      <c r="PKL114" s="81"/>
      <c r="PKM114" s="80"/>
      <c r="PKO114" s="77"/>
      <c r="PKP114" s="80"/>
      <c r="PKQ114" s="80"/>
      <c r="PKR114" s="80"/>
      <c r="PKS114" s="80"/>
      <c r="PKT114" s="77"/>
      <c r="PKU114" s="78"/>
      <c r="PKV114" s="79"/>
      <c r="PKW114" s="79"/>
      <c r="PKX114" s="80"/>
      <c r="PKY114" s="81"/>
      <c r="PKZ114" s="79"/>
      <c r="PLA114" s="79"/>
      <c r="PLB114" s="81"/>
      <c r="PLC114" s="80"/>
      <c r="PLE114" s="77"/>
      <c r="PLF114" s="80"/>
      <c r="PLG114" s="80"/>
      <c r="PLH114" s="80"/>
      <c r="PLI114" s="80"/>
      <c r="PLJ114" s="77"/>
      <c r="PLK114" s="78"/>
      <c r="PLL114" s="79"/>
      <c r="PLM114" s="79"/>
      <c r="PLN114" s="80"/>
      <c r="PLO114" s="81"/>
      <c r="PLP114" s="79"/>
      <c r="PLQ114" s="79"/>
      <c r="PLR114" s="81"/>
      <c r="PLS114" s="80"/>
      <c r="PLU114" s="77"/>
      <c r="PLV114" s="80"/>
      <c r="PLW114" s="80"/>
      <c r="PLX114" s="80"/>
      <c r="PLY114" s="80"/>
      <c r="PLZ114" s="77"/>
      <c r="PMA114" s="78"/>
      <c r="PMB114" s="79"/>
      <c r="PMC114" s="79"/>
      <c r="PMD114" s="80"/>
      <c r="PME114" s="81"/>
      <c r="PMF114" s="79"/>
      <c r="PMG114" s="79"/>
      <c r="PMH114" s="81"/>
      <c r="PMI114" s="80"/>
      <c r="PMK114" s="77"/>
      <c r="PML114" s="80"/>
      <c r="PMM114" s="80"/>
      <c r="PMN114" s="80"/>
      <c r="PMO114" s="80"/>
      <c r="PMP114" s="77"/>
      <c r="PMQ114" s="78"/>
      <c r="PMR114" s="79"/>
      <c r="PMS114" s="79"/>
      <c r="PMT114" s="80"/>
      <c r="PMU114" s="81"/>
      <c r="PMV114" s="79"/>
      <c r="PMW114" s="79"/>
      <c r="PMX114" s="81"/>
      <c r="PMY114" s="80"/>
      <c r="PNA114" s="77"/>
      <c r="PNB114" s="80"/>
      <c r="PNC114" s="80"/>
      <c r="PND114" s="80"/>
      <c r="PNE114" s="80"/>
      <c r="PNF114" s="77"/>
      <c r="PNG114" s="78"/>
      <c r="PNH114" s="79"/>
      <c r="PNI114" s="79"/>
      <c r="PNJ114" s="80"/>
      <c r="PNK114" s="81"/>
      <c r="PNL114" s="79"/>
      <c r="PNM114" s="79"/>
      <c r="PNN114" s="81"/>
      <c r="PNO114" s="80"/>
      <c r="PNQ114" s="77"/>
      <c r="PNR114" s="80"/>
      <c r="PNS114" s="80"/>
      <c r="PNT114" s="80"/>
      <c r="PNU114" s="80"/>
      <c r="PNV114" s="77"/>
      <c r="PNW114" s="78"/>
      <c r="PNX114" s="79"/>
      <c r="PNY114" s="79"/>
      <c r="PNZ114" s="80"/>
      <c r="POA114" s="81"/>
      <c r="POB114" s="79"/>
      <c r="POC114" s="79"/>
      <c r="POD114" s="81"/>
      <c r="POE114" s="80"/>
      <c r="POG114" s="77"/>
      <c r="POH114" s="80"/>
      <c r="POI114" s="80"/>
      <c r="POJ114" s="80"/>
      <c r="POK114" s="80"/>
      <c r="POL114" s="77"/>
      <c r="POM114" s="78"/>
      <c r="PON114" s="79"/>
      <c r="POO114" s="79"/>
      <c r="POP114" s="80"/>
      <c r="POQ114" s="81"/>
      <c r="POR114" s="79"/>
      <c r="POS114" s="79"/>
      <c r="POT114" s="81"/>
      <c r="POU114" s="80"/>
      <c r="POW114" s="77"/>
      <c r="POX114" s="80"/>
      <c r="POY114" s="80"/>
      <c r="POZ114" s="80"/>
      <c r="PPA114" s="80"/>
      <c r="PPB114" s="77"/>
      <c r="PPC114" s="78"/>
      <c r="PPD114" s="79"/>
      <c r="PPE114" s="79"/>
      <c r="PPF114" s="80"/>
      <c r="PPG114" s="81"/>
      <c r="PPH114" s="79"/>
      <c r="PPI114" s="79"/>
      <c r="PPJ114" s="81"/>
      <c r="PPK114" s="80"/>
      <c r="PPM114" s="77"/>
      <c r="PPN114" s="80"/>
      <c r="PPO114" s="80"/>
      <c r="PPP114" s="80"/>
      <c r="PPQ114" s="80"/>
      <c r="PPR114" s="77"/>
      <c r="PPS114" s="78"/>
      <c r="PPT114" s="79"/>
      <c r="PPU114" s="79"/>
      <c r="PPV114" s="80"/>
      <c r="PPW114" s="81"/>
      <c r="PPX114" s="79"/>
      <c r="PPY114" s="79"/>
      <c r="PPZ114" s="81"/>
      <c r="PQA114" s="80"/>
      <c r="PQC114" s="77"/>
      <c r="PQD114" s="80"/>
      <c r="PQE114" s="80"/>
      <c r="PQF114" s="80"/>
      <c r="PQG114" s="80"/>
      <c r="PQH114" s="77"/>
      <c r="PQI114" s="78"/>
      <c r="PQJ114" s="79"/>
      <c r="PQK114" s="79"/>
      <c r="PQL114" s="80"/>
      <c r="PQM114" s="81"/>
      <c r="PQN114" s="79"/>
      <c r="PQO114" s="79"/>
      <c r="PQP114" s="81"/>
      <c r="PQQ114" s="80"/>
      <c r="PQS114" s="77"/>
      <c r="PQT114" s="80"/>
      <c r="PQU114" s="80"/>
      <c r="PQV114" s="80"/>
      <c r="PQW114" s="80"/>
      <c r="PQX114" s="77"/>
      <c r="PQY114" s="78"/>
      <c r="PQZ114" s="79"/>
      <c r="PRA114" s="79"/>
      <c r="PRB114" s="80"/>
      <c r="PRC114" s="81"/>
      <c r="PRD114" s="79"/>
      <c r="PRE114" s="79"/>
      <c r="PRF114" s="81"/>
      <c r="PRG114" s="80"/>
      <c r="PRI114" s="77"/>
      <c r="PRJ114" s="80"/>
      <c r="PRK114" s="80"/>
      <c r="PRL114" s="80"/>
      <c r="PRM114" s="80"/>
      <c r="PRN114" s="77"/>
      <c r="PRO114" s="78"/>
      <c r="PRP114" s="79"/>
      <c r="PRQ114" s="79"/>
      <c r="PRR114" s="80"/>
      <c r="PRS114" s="81"/>
      <c r="PRT114" s="79"/>
      <c r="PRU114" s="79"/>
      <c r="PRV114" s="81"/>
      <c r="PRW114" s="80"/>
      <c r="PRY114" s="77"/>
      <c r="PRZ114" s="80"/>
      <c r="PSA114" s="80"/>
      <c r="PSB114" s="80"/>
      <c r="PSC114" s="80"/>
      <c r="PSD114" s="77"/>
      <c r="PSE114" s="78"/>
      <c r="PSF114" s="79"/>
      <c r="PSG114" s="79"/>
      <c r="PSH114" s="80"/>
      <c r="PSI114" s="81"/>
      <c r="PSJ114" s="79"/>
      <c r="PSK114" s="79"/>
      <c r="PSL114" s="81"/>
      <c r="PSM114" s="80"/>
      <c r="PSO114" s="77"/>
      <c r="PSP114" s="80"/>
      <c r="PSQ114" s="80"/>
      <c r="PSR114" s="80"/>
      <c r="PSS114" s="80"/>
      <c r="PST114" s="77"/>
      <c r="PSU114" s="78"/>
      <c r="PSV114" s="79"/>
      <c r="PSW114" s="79"/>
      <c r="PSX114" s="80"/>
      <c r="PSY114" s="81"/>
      <c r="PSZ114" s="79"/>
      <c r="PTA114" s="79"/>
      <c r="PTB114" s="81"/>
      <c r="PTC114" s="80"/>
      <c r="PTE114" s="77"/>
      <c r="PTF114" s="80"/>
      <c r="PTG114" s="80"/>
      <c r="PTH114" s="80"/>
      <c r="PTI114" s="80"/>
      <c r="PTJ114" s="77"/>
      <c r="PTK114" s="78"/>
      <c r="PTL114" s="79"/>
      <c r="PTM114" s="79"/>
      <c r="PTN114" s="80"/>
      <c r="PTO114" s="81"/>
      <c r="PTP114" s="79"/>
      <c r="PTQ114" s="79"/>
      <c r="PTR114" s="81"/>
      <c r="PTS114" s="80"/>
      <c r="PTU114" s="77"/>
      <c r="PTV114" s="80"/>
      <c r="PTW114" s="80"/>
      <c r="PTX114" s="80"/>
      <c r="PTY114" s="80"/>
      <c r="PTZ114" s="77"/>
      <c r="PUA114" s="78"/>
      <c r="PUB114" s="79"/>
      <c r="PUC114" s="79"/>
      <c r="PUD114" s="80"/>
      <c r="PUE114" s="81"/>
      <c r="PUF114" s="79"/>
      <c r="PUG114" s="79"/>
      <c r="PUH114" s="81"/>
      <c r="PUI114" s="80"/>
      <c r="PUK114" s="77"/>
      <c r="PUL114" s="80"/>
      <c r="PUM114" s="80"/>
      <c r="PUN114" s="80"/>
      <c r="PUO114" s="80"/>
      <c r="PUP114" s="77"/>
      <c r="PUQ114" s="78"/>
      <c r="PUR114" s="79"/>
      <c r="PUS114" s="79"/>
      <c r="PUT114" s="80"/>
      <c r="PUU114" s="81"/>
      <c r="PUV114" s="79"/>
      <c r="PUW114" s="79"/>
      <c r="PUX114" s="81"/>
      <c r="PUY114" s="80"/>
      <c r="PVA114" s="77"/>
      <c r="PVB114" s="80"/>
      <c r="PVC114" s="80"/>
      <c r="PVD114" s="80"/>
      <c r="PVE114" s="80"/>
      <c r="PVF114" s="77"/>
      <c r="PVG114" s="78"/>
      <c r="PVH114" s="79"/>
      <c r="PVI114" s="79"/>
      <c r="PVJ114" s="80"/>
      <c r="PVK114" s="81"/>
      <c r="PVL114" s="79"/>
      <c r="PVM114" s="79"/>
      <c r="PVN114" s="81"/>
      <c r="PVO114" s="80"/>
      <c r="PVQ114" s="77"/>
      <c r="PVR114" s="80"/>
      <c r="PVS114" s="80"/>
      <c r="PVT114" s="80"/>
      <c r="PVU114" s="80"/>
      <c r="PVV114" s="77"/>
      <c r="PVW114" s="78"/>
      <c r="PVX114" s="79"/>
      <c r="PVY114" s="79"/>
      <c r="PVZ114" s="80"/>
      <c r="PWA114" s="81"/>
      <c r="PWB114" s="79"/>
      <c r="PWC114" s="79"/>
      <c r="PWD114" s="81"/>
      <c r="PWE114" s="80"/>
      <c r="PWG114" s="77"/>
      <c r="PWH114" s="80"/>
      <c r="PWI114" s="80"/>
      <c r="PWJ114" s="80"/>
      <c r="PWK114" s="80"/>
      <c r="PWL114" s="77"/>
      <c r="PWM114" s="78"/>
      <c r="PWN114" s="79"/>
      <c r="PWO114" s="79"/>
      <c r="PWP114" s="80"/>
      <c r="PWQ114" s="81"/>
      <c r="PWR114" s="79"/>
      <c r="PWS114" s="79"/>
      <c r="PWT114" s="81"/>
      <c r="PWU114" s="80"/>
      <c r="PWW114" s="77"/>
      <c r="PWX114" s="80"/>
      <c r="PWY114" s="80"/>
      <c r="PWZ114" s="80"/>
      <c r="PXA114" s="80"/>
      <c r="PXB114" s="77"/>
      <c r="PXC114" s="78"/>
      <c r="PXD114" s="79"/>
      <c r="PXE114" s="79"/>
      <c r="PXF114" s="80"/>
      <c r="PXG114" s="81"/>
      <c r="PXH114" s="79"/>
      <c r="PXI114" s="79"/>
      <c r="PXJ114" s="81"/>
      <c r="PXK114" s="80"/>
      <c r="PXM114" s="77"/>
      <c r="PXN114" s="80"/>
      <c r="PXO114" s="80"/>
      <c r="PXP114" s="80"/>
      <c r="PXQ114" s="80"/>
      <c r="PXR114" s="77"/>
      <c r="PXS114" s="78"/>
      <c r="PXT114" s="79"/>
      <c r="PXU114" s="79"/>
      <c r="PXV114" s="80"/>
      <c r="PXW114" s="81"/>
      <c r="PXX114" s="79"/>
      <c r="PXY114" s="79"/>
      <c r="PXZ114" s="81"/>
      <c r="PYA114" s="80"/>
      <c r="PYC114" s="77"/>
      <c r="PYD114" s="80"/>
      <c r="PYE114" s="80"/>
      <c r="PYF114" s="80"/>
      <c r="PYG114" s="80"/>
      <c r="PYH114" s="77"/>
      <c r="PYI114" s="78"/>
      <c r="PYJ114" s="79"/>
      <c r="PYK114" s="79"/>
      <c r="PYL114" s="80"/>
      <c r="PYM114" s="81"/>
      <c r="PYN114" s="79"/>
      <c r="PYO114" s="79"/>
      <c r="PYP114" s="81"/>
      <c r="PYQ114" s="80"/>
      <c r="PYS114" s="77"/>
      <c r="PYT114" s="80"/>
      <c r="PYU114" s="80"/>
      <c r="PYV114" s="80"/>
      <c r="PYW114" s="80"/>
      <c r="PYX114" s="77"/>
      <c r="PYY114" s="78"/>
      <c r="PYZ114" s="79"/>
      <c r="PZA114" s="79"/>
      <c r="PZB114" s="80"/>
      <c r="PZC114" s="81"/>
      <c r="PZD114" s="79"/>
      <c r="PZE114" s="79"/>
      <c r="PZF114" s="81"/>
      <c r="PZG114" s="80"/>
      <c r="PZI114" s="77"/>
      <c r="PZJ114" s="80"/>
      <c r="PZK114" s="80"/>
      <c r="PZL114" s="80"/>
      <c r="PZM114" s="80"/>
      <c r="PZN114" s="77"/>
      <c r="PZO114" s="78"/>
      <c r="PZP114" s="79"/>
      <c r="PZQ114" s="79"/>
      <c r="PZR114" s="80"/>
      <c r="PZS114" s="81"/>
      <c r="PZT114" s="79"/>
      <c r="PZU114" s="79"/>
      <c r="PZV114" s="81"/>
      <c r="PZW114" s="80"/>
      <c r="PZY114" s="77"/>
      <c r="PZZ114" s="80"/>
      <c r="QAA114" s="80"/>
      <c r="QAB114" s="80"/>
      <c r="QAC114" s="80"/>
      <c r="QAD114" s="77"/>
      <c r="QAE114" s="78"/>
      <c r="QAF114" s="79"/>
      <c r="QAG114" s="79"/>
      <c r="QAH114" s="80"/>
      <c r="QAI114" s="81"/>
      <c r="QAJ114" s="79"/>
      <c r="QAK114" s="79"/>
      <c r="QAL114" s="81"/>
      <c r="QAM114" s="80"/>
      <c r="QAO114" s="77"/>
      <c r="QAP114" s="80"/>
      <c r="QAQ114" s="80"/>
      <c r="QAR114" s="80"/>
      <c r="QAS114" s="80"/>
      <c r="QAT114" s="77"/>
      <c r="QAU114" s="78"/>
      <c r="QAV114" s="79"/>
      <c r="QAW114" s="79"/>
      <c r="QAX114" s="80"/>
      <c r="QAY114" s="81"/>
      <c r="QAZ114" s="79"/>
      <c r="QBA114" s="79"/>
      <c r="QBB114" s="81"/>
      <c r="QBC114" s="80"/>
      <c r="QBE114" s="77"/>
      <c r="QBF114" s="80"/>
      <c r="QBG114" s="80"/>
      <c r="QBH114" s="80"/>
      <c r="QBI114" s="80"/>
      <c r="QBJ114" s="77"/>
      <c r="QBK114" s="78"/>
      <c r="QBL114" s="79"/>
      <c r="QBM114" s="79"/>
      <c r="QBN114" s="80"/>
      <c r="QBO114" s="81"/>
      <c r="QBP114" s="79"/>
      <c r="QBQ114" s="79"/>
      <c r="QBR114" s="81"/>
      <c r="QBS114" s="80"/>
      <c r="QBU114" s="77"/>
      <c r="QBV114" s="80"/>
      <c r="QBW114" s="80"/>
      <c r="QBX114" s="80"/>
      <c r="QBY114" s="80"/>
      <c r="QBZ114" s="77"/>
      <c r="QCA114" s="78"/>
      <c r="QCB114" s="79"/>
      <c r="QCC114" s="79"/>
      <c r="QCD114" s="80"/>
      <c r="QCE114" s="81"/>
      <c r="QCF114" s="79"/>
      <c r="QCG114" s="79"/>
      <c r="QCH114" s="81"/>
      <c r="QCI114" s="80"/>
      <c r="QCK114" s="77"/>
      <c r="QCL114" s="80"/>
      <c r="QCM114" s="80"/>
      <c r="QCN114" s="80"/>
      <c r="QCO114" s="80"/>
      <c r="QCP114" s="77"/>
      <c r="QCQ114" s="78"/>
      <c r="QCR114" s="79"/>
      <c r="QCS114" s="79"/>
      <c r="QCT114" s="80"/>
      <c r="QCU114" s="81"/>
      <c r="QCV114" s="79"/>
      <c r="QCW114" s="79"/>
      <c r="QCX114" s="81"/>
      <c r="QCY114" s="80"/>
      <c r="QDA114" s="77"/>
      <c r="QDB114" s="80"/>
      <c r="QDC114" s="80"/>
      <c r="QDD114" s="80"/>
      <c r="QDE114" s="80"/>
      <c r="QDF114" s="77"/>
      <c r="QDG114" s="78"/>
      <c r="QDH114" s="79"/>
      <c r="QDI114" s="79"/>
      <c r="QDJ114" s="80"/>
      <c r="QDK114" s="81"/>
      <c r="QDL114" s="79"/>
      <c r="QDM114" s="79"/>
      <c r="QDN114" s="81"/>
      <c r="QDO114" s="80"/>
      <c r="QDQ114" s="77"/>
      <c r="QDR114" s="80"/>
      <c r="QDS114" s="80"/>
      <c r="QDT114" s="80"/>
      <c r="QDU114" s="80"/>
      <c r="QDV114" s="77"/>
      <c r="QDW114" s="78"/>
      <c r="QDX114" s="79"/>
      <c r="QDY114" s="79"/>
      <c r="QDZ114" s="80"/>
      <c r="QEA114" s="81"/>
      <c r="QEB114" s="79"/>
      <c r="QEC114" s="79"/>
      <c r="QED114" s="81"/>
      <c r="QEE114" s="80"/>
      <c r="QEG114" s="77"/>
      <c r="QEH114" s="80"/>
      <c r="QEI114" s="80"/>
      <c r="QEJ114" s="80"/>
      <c r="QEK114" s="80"/>
      <c r="QEL114" s="77"/>
      <c r="QEM114" s="78"/>
      <c r="QEN114" s="79"/>
      <c r="QEO114" s="79"/>
      <c r="QEP114" s="80"/>
      <c r="QEQ114" s="81"/>
      <c r="QER114" s="79"/>
      <c r="QES114" s="79"/>
      <c r="QET114" s="81"/>
      <c r="QEU114" s="80"/>
      <c r="QEW114" s="77"/>
      <c r="QEX114" s="80"/>
      <c r="QEY114" s="80"/>
      <c r="QEZ114" s="80"/>
      <c r="QFA114" s="80"/>
      <c r="QFB114" s="77"/>
      <c r="QFC114" s="78"/>
      <c r="QFD114" s="79"/>
      <c r="QFE114" s="79"/>
      <c r="QFF114" s="80"/>
      <c r="QFG114" s="81"/>
      <c r="QFH114" s="79"/>
      <c r="QFI114" s="79"/>
      <c r="QFJ114" s="81"/>
      <c r="QFK114" s="80"/>
      <c r="QFM114" s="77"/>
      <c r="QFN114" s="80"/>
      <c r="QFO114" s="80"/>
      <c r="QFP114" s="80"/>
      <c r="QFQ114" s="80"/>
      <c r="QFR114" s="77"/>
      <c r="QFS114" s="78"/>
      <c r="QFT114" s="79"/>
      <c r="QFU114" s="79"/>
      <c r="QFV114" s="80"/>
      <c r="QFW114" s="81"/>
      <c r="QFX114" s="79"/>
      <c r="QFY114" s="79"/>
      <c r="QFZ114" s="81"/>
      <c r="QGA114" s="80"/>
      <c r="QGC114" s="77"/>
      <c r="QGD114" s="80"/>
      <c r="QGE114" s="80"/>
      <c r="QGF114" s="80"/>
      <c r="QGG114" s="80"/>
      <c r="QGH114" s="77"/>
      <c r="QGI114" s="78"/>
      <c r="QGJ114" s="79"/>
      <c r="QGK114" s="79"/>
      <c r="QGL114" s="80"/>
      <c r="QGM114" s="81"/>
      <c r="QGN114" s="79"/>
      <c r="QGO114" s="79"/>
      <c r="QGP114" s="81"/>
      <c r="QGQ114" s="80"/>
      <c r="QGS114" s="77"/>
      <c r="QGT114" s="80"/>
      <c r="QGU114" s="80"/>
      <c r="QGV114" s="80"/>
      <c r="QGW114" s="80"/>
      <c r="QGX114" s="77"/>
      <c r="QGY114" s="78"/>
      <c r="QGZ114" s="79"/>
      <c r="QHA114" s="79"/>
      <c r="QHB114" s="80"/>
      <c r="QHC114" s="81"/>
      <c r="QHD114" s="79"/>
      <c r="QHE114" s="79"/>
      <c r="QHF114" s="81"/>
      <c r="QHG114" s="80"/>
      <c r="QHI114" s="77"/>
      <c r="QHJ114" s="80"/>
      <c r="QHK114" s="80"/>
      <c r="QHL114" s="80"/>
      <c r="QHM114" s="80"/>
      <c r="QHN114" s="77"/>
      <c r="QHO114" s="78"/>
      <c r="QHP114" s="79"/>
      <c r="QHQ114" s="79"/>
      <c r="QHR114" s="80"/>
      <c r="QHS114" s="81"/>
      <c r="QHT114" s="79"/>
      <c r="QHU114" s="79"/>
      <c r="QHV114" s="81"/>
      <c r="QHW114" s="80"/>
      <c r="QHY114" s="77"/>
      <c r="QHZ114" s="80"/>
      <c r="QIA114" s="80"/>
      <c r="QIB114" s="80"/>
      <c r="QIC114" s="80"/>
      <c r="QID114" s="77"/>
      <c r="QIE114" s="78"/>
      <c r="QIF114" s="79"/>
      <c r="QIG114" s="79"/>
      <c r="QIH114" s="80"/>
      <c r="QII114" s="81"/>
      <c r="QIJ114" s="79"/>
      <c r="QIK114" s="79"/>
      <c r="QIL114" s="81"/>
      <c r="QIM114" s="80"/>
      <c r="QIO114" s="77"/>
      <c r="QIP114" s="80"/>
      <c r="QIQ114" s="80"/>
      <c r="QIR114" s="80"/>
      <c r="QIS114" s="80"/>
      <c r="QIT114" s="77"/>
      <c r="QIU114" s="78"/>
      <c r="QIV114" s="79"/>
      <c r="QIW114" s="79"/>
      <c r="QIX114" s="80"/>
      <c r="QIY114" s="81"/>
      <c r="QIZ114" s="79"/>
      <c r="QJA114" s="79"/>
      <c r="QJB114" s="81"/>
      <c r="QJC114" s="80"/>
      <c r="QJE114" s="77"/>
      <c r="QJF114" s="80"/>
      <c r="QJG114" s="80"/>
      <c r="QJH114" s="80"/>
      <c r="QJI114" s="80"/>
      <c r="QJJ114" s="77"/>
      <c r="QJK114" s="78"/>
      <c r="QJL114" s="79"/>
      <c r="QJM114" s="79"/>
      <c r="QJN114" s="80"/>
      <c r="QJO114" s="81"/>
      <c r="QJP114" s="79"/>
      <c r="QJQ114" s="79"/>
      <c r="QJR114" s="81"/>
      <c r="QJS114" s="80"/>
      <c r="QJU114" s="77"/>
      <c r="QJV114" s="80"/>
      <c r="QJW114" s="80"/>
      <c r="QJX114" s="80"/>
      <c r="QJY114" s="80"/>
      <c r="QJZ114" s="77"/>
      <c r="QKA114" s="78"/>
      <c r="QKB114" s="79"/>
      <c r="QKC114" s="79"/>
      <c r="QKD114" s="80"/>
      <c r="QKE114" s="81"/>
      <c r="QKF114" s="79"/>
      <c r="QKG114" s="79"/>
      <c r="QKH114" s="81"/>
      <c r="QKI114" s="80"/>
      <c r="QKK114" s="77"/>
      <c r="QKL114" s="80"/>
      <c r="QKM114" s="80"/>
      <c r="QKN114" s="80"/>
      <c r="QKO114" s="80"/>
      <c r="QKP114" s="77"/>
      <c r="QKQ114" s="78"/>
      <c r="QKR114" s="79"/>
      <c r="QKS114" s="79"/>
      <c r="QKT114" s="80"/>
      <c r="QKU114" s="81"/>
      <c r="QKV114" s="79"/>
      <c r="QKW114" s="79"/>
      <c r="QKX114" s="81"/>
      <c r="QKY114" s="80"/>
      <c r="QLA114" s="77"/>
      <c r="QLB114" s="80"/>
      <c r="QLC114" s="80"/>
      <c r="QLD114" s="80"/>
      <c r="QLE114" s="80"/>
      <c r="QLF114" s="77"/>
      <c r="QLG114" s="78"/>
      <c r="QLH114" s="79"/>
      <c r="QLI114" s="79"/>
      <c r="QLJ114" s="80"/>
      <c r="QLK114" s="81"/>
      <c r="QLL114" s="79"/>
      <c r="QLM114" s="79"/>
      <c r="QLN114" s="81"/>
      <c r="QLO114" s="80"/>
      <c r="QLQ114" s="77"/>
      <c r="QLR114" s="80"/>
      <c r="QLS114" s="80"/>
      <c r="QLT114" s="80"/>
      <c r="QLU114" s="80"/>
      <c r="QLV114" s="77"/>
      <c r="QLW114" s="78"/>
      <c r="QLX114" s="79"/>
      <c r="QLY114" s="79"/>
      <c r="QLZ114" s="80"/>
      <c r="QMA114" s="81"/>
      <c r="QMB114" s="79"/>
      <c r="QMC114" s="79"/>
      <c r="QMD114" s="81"/>
      <c r="QME114" s="80"/>
      <c r="QMG114" s="77"/>
      <c r="QMH114" s="80"/>
      <c r="QMI114" s="80"/>
      <c r="QMJ114" s="80"/>
      <c r="QMK114" s="80"/>
      <c r="QML114" s="77"/>
      <c r="QMM114" s="78"/>
      <c r="QMN114" s="79"/>
      <c r="QMO114" s="79"/>
      <c r="QMP114" s="80"/>
      <c r="QMQ114" s="81"/>
      <c r="QMR114" s="79"/>
      <c r="QMS114" s="79"/>
      <c r="QMT114" s="81"/>
      <c r="QMU114" s="80"/>
      <c r="QMW114" s="77"/>
      <c r="QMX114" s="80"/>
      <c r="QMY114" s="80"/>
      <c r="QMZ114" s="80"/>
      <c r="QNA114" s="80"/>
      <c r="QNB114" s="77"/>
      <c r="QNC114" s="78"/>
      <c r="QND114" s="79"/>
      <c r="QNE114" s="79"/>
      <c r="QNF114" s="80"/>
      <c r="QNG114" s="81"/>
      <c r="QNH114" s="79"/>
      <c r="QNI114" s="79"/>
      <c r="QNJ114" s="81"/>
      <c r="QNK114" s="80"/>
      <c r="QNM114" s="77"/>
      <c r="QNN114" s="80"/>
      <c r="QNO114" s="80"/>
      <c r="QNP114" s="80"/>
      <c r="QNQ114" s="80"/>
      <c r="QNR114" s="77"/>
      <c r="QNS114" s="78"/>
      <c r="QNT114" s="79"/>
      <c r="QNU114" s="79"/>
      <c r="QNV114" s="80"/>
      <c r="QNW114" s="81"/>
      <c r="QNX114" s="79"/>
      <c r="QNY114" s="79"/>
      <c r="QNZ114" s="81"/>
      <c r="QOA114" s="80"/>
      <c r="QOC114" s="77"/>
      <c r="QOD114" s="80"/>
      <c r="QOE114" s="80"/>
      <c r="QOF114" s="80"/>
      <c r="QOG114" s="80"/>
      <c r="QOH114" s="77"/>
      <c r="QOI114" s="78"/>
      <c r="QOJ114" s="79"/>
      <c r="QOK114" s="79"/>
      <c r="QOL114" s="80"/>
      <c r="QOM114" s="81"/>
      <c r="QON114" s="79"/>
      <c r="QOO114" s="79"/>
      <c r="QOP114" s="81"/>
      <c r="QOQ114" s="80"/>
      <c r="QOS114" s="77"/>
      <c r="QOT114" s="80"/>
      <c r="QOU114" s="80"/>
      <c r="QOV114" s="80"/>
      <c r="QOW114" s="80"/>
      <c r="QOX114" s="77"/>
      <c r="QOY114" s="78"/>
      <c r="QOZ114" s="79"/>
      <c r="QPA114" s="79"/>
      <c r="QPB114" s="80"/>
      <c r="QPC114" s="81"/>
      <c r="QPD114" s="79"/>
      <c r="QPE114" s="79"/>
      <c r="QPF114" s="81"/>
      <c r="QPG114" s="80"/>
      <c r="QPI114" s="77"/>
      <c r="QPJ114" s="80"/>
      <c r="QPK114" s="80"/>
      <c r="QPL114" s="80"/>
      <c r="QPM114" s="80"/>
      <c r="QPN114" s="77"/>
      <c r="QPO114" s="78"/>
      <c r="QPP114" s="79"/>
      <c r="QPQ114" s="79"/>
      <c r="QPR114" s="80"/>
      <c r="QPS114" s="81"/>
      <c r="QPT114" s="79"/>
      <c r="QPU114" s="79"/>
      <c r="QPV114" s="81"/>
      <c r="QPW114" s="80"/>
      <c r="QPY114" s="77"/>
      <c r="QPZ114" s="80"/>
      <c r="QQA114" s="80"/>
      <c r="QQB114" s="80"/>
      <c r="QQC114" s="80"/>
      <c r="QQD114" s="77"/>
      <c r="QQE114" s="78"/>
      <c r="QQF114" s="79"/>
      <c r="QQG114" s="79"/>
      <c r="QQH114" s="80"/>
      <c r="QQI114" s="81"/>
      <c r="QQJ114" s="79"/>
      <c r="QQK114" s="79"/>
      <c r="QQL114" s="81"/>
      <c r="QQM114" s="80"/>
      <c r="QQO114" s="77"/>
      <c r="QQP114" s="80"/>
      <c r="QQQ114" s="80"/>
      <c r="QQR114" s="80"/>
      <c r="QQS114" s="80"/>
      <c r="QQT114" s="77"/>
      <c r="QQU114" s="78"/>
      <c r="QQV114" s="79"/>
      <c r="QQW114" s="79"/>
      <c r="QQX114" s="80"/>
      <c r="QQY114" s="81"/>
      <c r="QQZ114" s="79"/>
      <c r="QRA114" s="79"/>
      <c r="QRB114" s="81"/>
      <c r="QRC114" s="80"/>
      <c r="QRE114" s="77"/>
      <c r="QRF114" s="80"/>
      <c r="QRG114" s="80"/>
      <c r="QRH114" s="80"/>
      <c r="QRI114" s="80"/>
      <c r="QRJ114" s="77"/>
      <c r="QRK114" s="78"/>
      <c r="QRL114" s="79"/>
      <c r="QRM114" s="79"/>
      <c r="QRN114" s="80"/>
      <c r="QRO114" s="81"/>
      <c r="QRP114" s="79"/>
      <c r="QRQ114" s="79"/>
      <c r="QRR114" s="81"/>
      <c r="QRS114" s="80"/>
      <c r="QRU114" s="77"/>
      <c r="QRV114" s="80"/>
      <c r="QRW114" s="80"/>
      <c r="QRX114" s="80"/>
      <c r="QRY114" s="80"/>
      <c r="QRZ114" s="77"/>
      <c r="QSA114" s="78"/>
      <c r="QSB114" s="79"/>
      <c r="QSC114" s="79"/>
      <c r="QSD114" s="80"/>
      <c r="QSE114" s="81"/>
      <c r="QSF114" s="79"/>
      <c r="QSG114" s="79"/>
      <c r="QSH114" s="81"/>
      <c r="QSI114" s="80"/>
      <c r="QSK114" s="77"/>
      <c r="QSL114" s="80"/>
      <c r="QSM114" s="80"/>
      <c r="QSN114" s="80"/>
      <c r="QSO114" s="80"/>
      <c r="QSP114" s="77"/>
      <c r="QSQ114" s="78"/>
      <c r="QSR114" s="79"/>
      <c r="QSS114" s="79"/>
      <c r="QST114" s="80"/>
      <c r="QSU114" s="81"/>
      <c r="QSV114" s="79"/>
      <c r="QSW114" s="79"/>
      <c r="QSX114" s="81"/>
      <c r="QSY114" s="80"/>
      <c r="QTA114" s="77"/>
      <c r="QTB114" s="80"/>
      <c r="QTC114" s="80"/>
      <c r="QTD114" s="80"/>
      <c r="QTE114" s="80"/>
      <c r="QTF114" s="77"/>
      <c r="QTG114" s="78"/>
      <c r="QTH114" s="79"/>
      <c r="QTI114" s="79"/>
      <c r="QTJ114" s="80"/>
      <c r="QTK114" s="81"/>
      <c r="QTL114" s="79"/>
      <c r="QTM114" s="79"/>
      <c r="QTN114" s="81"/>
      <c r="QTO114" s="80"/>
      <c r="QTQ114" s="77"/>
      <c r="QTR114" s="80"/>
      <c r="QTS114" s="80"/>
      <c r="QTT114" s="80"/>
      <c r="QTU114" s="80"/>
      <c r="QTV114" s="77"/>
      <c r="QTW114" s="78"/>
      <c r="QTX114" s="79"/>
      <c r="QTY114" s="79"/>
      <c r="QTZ114" s="80"/>
      <c r="QUA114" s="81"/>
      <c r="QUB114" s="79"/>
      <c r="QUC114" s="79"/>
      <c r="QUD114" s="81"/>
      <c r="QUE114" s="80"/>
      <c r="QUG114" s="77"/>
      <c r="QUH114" s="80"/>
      <c r="QUI114" s="80"/>
      <c r="QUJ114" s="80"/>
      <c r="QUK114" s="80"/>
      <c r="QUL114" s="77"/>
      <c r="QUM114" s="78"/>
      <c r="QUN114" s="79"/>
      <c r="QUO114" s="79"/>
      <c r="QUP114" s="80"/>
      <c r="QUQ114" s="81"/>
      <c r="QUR114" s="79"/>
      <c r="QUS114" s="79"/>
      <c r="QUT114" s="81"/>
      <c r="QUU114" s="80"/>
      <c r="QUW114" s="77"/>
      <c r="QUX114" s="80"/>
      <c r="QUY114" s="80"/>
      <c r="QUZ114" s="80"/>
      <c r="QVA114" s="80"/>
      <c r="QVB114" s="77"/>
      <c r="QVC114" s="78"/>
      <c r="QVD114" s="79"/>
      <c r="QVE114" s="79"/>
      <c r="QVF114" s="80"/>
      <c r="QVG114" s="81"/>
      <c r="QVH114" s="79"/>
      <c r="QVI114" s="79"/>
      <c r="QVJ114" s="81"/>
      <c r="QVK114" s="80"/>
      <c r="QVM114" s="77"/>
      <c r="QVN114" s="80"/>
      <c r="QVO114" s="80"/>
      <c r="QVP114" s="80"/>
      <c r="QVQ114" s="80"/>
      <c r="QVR114" s="77"/>
      <c r="QVS114" s="78"/>
      <c r="QVT114" s="79"/>
      <c r="QVU114" s="79"/>
      <c r="QVV114" s="80"/>
      <c r="QVW114" s="81"/>
      <c r="QVX114" s="79"/>
      <c r="QVY114" s="79"/>
      <c r="QVZ114" s="81"/>
      <c r="QWA114" s="80"/>
      <c r="QWC114" s="77"/>
      <c r="QWD114" s="80"/>
      <c r="QWE114" s="80"/>
      <c r="QWF114" s="80"/>
      <c r="QWG114" s="80"/>
      <c r="QWH114" s="77"/>
      <c r="QWI114" s="78"/>
      <c r="QWJ114" s="79"/>
      <c r="QWK114" s="79"/>
      <c r="QWL114" s="80"/>
      <c r="QWM114" s="81"/>
      <c r="QWN114" s="79"/>
      <c r="QWO114" s="79"/>
      <c r="QWP114" s="81"/>
      <c r="QWQ114" s="80"/>
      <c r="QWS114" s="77"/>
      <c r="QWT114" s="80"/>
      <c r="QWU114" s="80"/>
      <c r="QWV114" s="80"/>
      <c r="QWW114" s="80"/>
      <c r="QWX114" s="77"/>
      <c r="QWY114" s="78"/>
      <c r="QWZ114" s="79"/>
      <c r="QXA114" s="79"/>
      <c r="QXB114" s="80"/>
      <c r="QXC114" s="81"/>
      <c r="QXD114" s="79"/>
      <c r="QXE114" s="79"/>
      <c r="QXF114" s="81"/>
      <c r="QXG114" s="80"/>
      <c r="QXI114" s="77"/>
      <c r="QXJ114" s="80"/>
      <c r="QXK114" s="80"/>
      <c r="QXL114" s="80"/>
      <c r="QXM114" s="80"/>
      <c r="QXN114" s="77"/>
      <c r="QXO114" s="78"/>
      <c r="QXP114" s="79"/>
      <c r="QXQ114" s="79"/>
      <c r="QXR114" s="80"/>
      <c r="QXS114" s="81"/>
      <c r="QXT114" s="79"/>
      <c r="QXU114" s="79"/>
      <c r="QXV114" s="81"/>
      <c r="QXW114" s="80"/>
      <c r="QXY114" s="77"/>
      <c r="QXZ114" s="80"/>
      <c r="QYA114" s="80"/>
      <c r="QYB114" s="80"/>
      <c r="QYC114" s="80"/>
      <c r="QYD114" s="77"/>
      <c r="QYE114" s="78"/>
      <c r="QYF114" s="79"/>
      <c r="QYG114" s="79"/>
      <c r="QYH114" s="80"/>
      <c r="QYI114" s="81"/>
      <c r="QYJ114" s="79"/>
      <c r="QYK114" s="79"/>
      <c r="QYL114" s="81"/>
      <c r="QYM114" s="80"/>
      <c r="QYO114" s="77"/>
      <c r="QYP114" s="80"/>
      <c r="QYQ114" s="80"/>
      <c r="QYR114" s="80"/>
      <c r="QYS114" s="80"/>
      <c r="QYT114" s="77"/>
      <c r="QYU114" s="78"/>
      <c r="QYV114" s="79"/>
      <c r="QYW114" s="79"/>
      <c r="QYX114" s="80"/>
      <c r="QYY114" s="81"/>
      <c r="QYZ114" s="79"/>
      <c r="QZA114" s="79"/>
      <c r="QZB114" s="81"/>
      <c r="QZC114" s="80"/>
      <c r="QZE114" s="77"/>
      <c r="QZF114" s="80"/>
      <c r="QZG114" s="80"/>
      <c r="QZH114" s="80"/>
      <c r="QZI114" s="80"/>
      <c r="QZJ114" s="77"/>
      <c r="QZK114" s="78"/>
      <c r="QZL114" s="79"/>
      <c r="QZM114" s="79"/>
      <c r="QZN114" s="80"/>
      <c r="QZO114" s="81"/>
      <c r="QZP114" s="79"/>
      <c r="QZQ114" s="79"/>
      <c r="QZR114" s="81"/>
      <c r="QZS114" s="80"/>
      <c r="QZU114" s="77"/>
      <c r="QZV114" s="80"/>
      <c r="QZW114" s="80"/>
      <c r="QZX114" s="80"/>
      <c r="QZY114" s="80"/>
      <c r="QZZ114" s="77"/>
      <c r="RAA114" s="78"/>
      <c r="RAB114" s="79"/>
      <c r="RAC114" s="79"/>
      <c r="RAD114" s="80"/>
      <c r="RAE114" s="81"/>
      <c r="RAF114" s="79"/>
      <c r="RAG114" s="79"/>
      <c r="RAH114" s="81"/>
      <c r="RAI114" s="80"/>
      <c r="RAK114" s="77"/>
      <c r="RAL114" s="80"/>
      <c r="RAM114" s="80"/>
      <c r="RAN114" s="80"/>
      <c r="RAO114" s="80"/>
      <c r="RAP114" s="77"/>
      <c r="RAQ114" s="78"/>
      <c r="RAR114" s="79"/>
      <c r="RAS114" s="79"/>
      <c r="RAT114" s="80"/>
      <c r="RAU114" s="81"/>
      <c r="RAV114" s="79"/>
      <c r="RAW114" s="79"/>
      <c r="RAX114" s="81"/>
      <c r="RAY114" s="80"/>
      <c r="RBA114" s="77"/>
      <c r="RBB114" s="80"/>
      <c r="RBC114" s="80"/>
      <c r="RBD114" s="80"/>
      <c r="RBE114" s="80"/>
      <c r="RBF114" s="77"/>
      <c r="RBG114" s="78"/>
      <c r="RBH114" s="79"/>
      <c r="RBI114" s="79"/>
      <c r="RBJ114" s="80"/>
      <c r="RBK114" s="81"/>
      <c r="RBL114" s="79"/>
      <c r="RBM114" s="79"/>
      <c r="RBN114" s="81"/>
      <c r="RBO114" s="80"/>
      <c r="RBQ114" s="77"/>
      <c r="RBR114" s="80"/>
      <c r="RBS114" s="80"/>
      <c r="RBT114" s="80"/>
      <c r="RBU114" s="80"/>
      <c r="RBV114" s="77"/>
      <c r="RBW114" s="78"/>
      <c r="RBX114" s="79"/>
      <c r="RBY114" s="79"/>
      <c r="RBZ114" s="80"/>
      <c r="RCA114" s="81"/>
      <c r="RCB114" s="79"/>
      <c r="RCC114" s="79"/>
      <c r="RCD114" s="81"/>
      <c r="RCE114" s="80"/>
      <c r="RCG114" s="77"/>
      <c r="RCH114" s="80"/>
      <c r="RCI114" s="80"/>
      <c r="RCJ114" s="80"/>
      <c r="RCK114" s="80"/>
      <c r="RCL114" s="77"/>
      <c r="RCM114" s="78"/>
      <c r="RCN114" s="79"/>
      <c r="RCO114" s="79"/>
      <c r="RCP114" s="80"/>
      <c r="RCQ114" s="81"/>
      <c r="RCR114" s="79"/>
      <c r="RCS114" s="79"/>
      <c r="RCT114" s="81"/>
      <c r="RCU114" s="80"/>
      <c r="RCW114" s="77"/>
      <c r="RCX114" s="80"/>
      <c r="RCY114" s="80"/>
      <c r="RCZ114" s="80"/>
      <c r="RDA114" s="80"/>
      <c r="RDB114" s="77"/>
      <c r="RDC114" s="78"/>
      <c r="RDD114" s="79"/>
      <c r="RDE114" s="79"/>
      <c r="RDF114" s="80"/>
      <c r="RDG114" s="81"/>
      <c r="RDH114" s="79"/>
      <c r="RDI114" s="79"/>
      <c r="RDJ114" s="81"/>
      <c r="RDK114" s="80"/>
      <c r="RDM114" s="77"/>
      <c r="RDN114" s="80"/>
      <c r="RDO114" s="80"/>
      <c r="RDP114" s="80"/>
      <c r="RDQ114" s="80"/>
      <c r="RDR114" s="77"/>
      <c r="RDS114" s="78"/>
      <c r="RDT114" s="79"/>
      <c r="RDU114" s="79"/>
      <c r="RDV114" s="80"/>
      <c r="RDW114" s="81"/>
      <c r="RDX114" s="79"/>
      <c r="RDY114" s="79"/>
      <c r="RDZ114" s="81"/>
      <c r="REA114" s="80"/>
      <c r="REC114" s="77"/>
      <c r="RED114" s="80"/>
      <c r="REE114" s="80"/>
      <c r="REF114" s="80"/>
      <c r="REG114" s="80"/>
      <c r="REH114" s="77"/>
      <c r="REI114" s="78"/>
      <c r="REJ114" s="79"/>
      <c r="REK114" s="79"/>
      <c r="REL114" s="80"/>
      <c r="REM114" s="81"/>
      <c r="REN114" s="79"/>
      <c r="REO114" s="79"/>
      <c r="REP114" s="81"/>
      <c r="REQ114" s="80"/>
      <c r="RES114" s="77"/>
      <c r="RET114" s="80"/>
      <c r="REU114" s="80"/>
      <c r="REV114" s="80"/>
      <c r="REW114" s="80"/>
      <c r="REX114" s="77"/>
      <c r="REY114" s="78"/>
      <c r="REZ114" s="79"/>
      <c r="RFA114" s="79"/>
      <c r="RFB114" s="80"/>
      <c r="RFC114" s="81"/>
      <c r="RFD114" s="79"/>
      <c r="RFE114" s="79"/>
      <c r="RFF114" s="81"/>
      <c r="RFG114" s="80"/>
      <c r="RFI114" s="77"/>
      <c r="RFJ114" s="80"/>
      <c r="RFK114" s="80"/>
      <c r="RFL114" s="80"/>
      <c r="RFM114" s="80"/>
      <c r="RFN114" s="77"/>
      <c r="RFO114" s="78"/>
      <c r="RFP114" s="79"/>
      <c r="RFQ114" s="79"/>
      <c r="RFR114" s="80"/>
      <c r="RFS114" s="81"/>
      <c r="RFT114" s="79"/>
      <c r="RFU114" s="79"/>
      <c r="RFV114" s="81"/>
      <c r="RFW114" s="80"/>
      <c r="RFY114" s="77"/>
      <c r="RFZ114" s="80"/>
      <c r="RGA114" s="80"/>
      <c r="RGB114" s="80"/>
      <c r="RGC114" s="80"/>
      <c r="RGD114" s="77"/>
      <c r="RGE114" s="78"/>
      <c r="RGF114" s="79"/>
      <c r="RGG114" s="79"/>
      <c r="RGH114" s="80"/>
      <c r="RGI114" s="81"/>
      <c r="RGJ114" s="79"/>
      <c r="RGK114" s="79"/>
      <c r="RGL114" s="81"/>
      <c r="RGM114" s="80"/>
      <c r="RGO114" s="77"/>
      <c r="RGP114" s="80"/>
      <c r="RGQ114" s="80"/>
      <c r="RGR114" s="80"/>
      <c r="RGS114" s="80"/>
      <c r="RGT114" s="77"/>
      <c r="RGU114" s="78"/>
      <c r="RGV114" s="79"/>
      <c r="RGW114" s="79"/>
      <c r="RGX114" s="80"/>
      <c r="RGY114" s="81"/>
      <c r="RGZ114" s="79"/>
      <c r="RHA114" s="79"/>
      <c r="RHB114" s="81"/>
      <c r="RHC114" s="80"/>
      <c r="RHE114" s="77"/>
      <c r="RHF114" s="80"/>
      <c r="RHG114" s="80"/>
      <c r="RHH114" s="80"/>
      <c r="RHI114" s="80"/>
      <c r="RHJ114" s="77"/>
      <c r="RHK114" s="78"/>
      <c r="RHL114" s="79"/>
      <c r="RHM114" s="79"/>
      <c r="RHN114" s="80"/>
      <c r="RHO114" s="81"/>
      <c r="RHP114" s="79"/>
      <c r="RHQ114" s="79"/>
      <c r="RHR114" s="81"/>
      <c r="RHS114" s="80"/>
      <c r="RHU114" s="77"/>
      <c r="RHV114" s="80"/>
      <c r="RHW114" s="80"/>
      <c r="RHX114" s="80"/>
      <c r="RHY114" s="80"/>
      <c r="RHZ114" s="77"/>
      <c r="RIA114" s="78"/>
      <c r="RIB114" s="79"/>
      <c r="RIC114" s="79"/>
      <c r="RID114" s="80"/>
      <c r="RIE114" s="81"/>
      <c r="RIF114" s="79"/>
      <c r="RIG114" s="79"/>
      <c r="RIH114" s="81"/>
      <c r="RII114" s="80"/>
      <c r="RIK114" s="77"/>
      <c r="RIL114" s="80"/>
      <c r="RIM114" s="80"/>
      <c r="RIN114" s="80"/>
      <c r="RIO114" s="80"/>
      <c r="RIP114" s="77"/>
      <c r="RIQ114" s="78"/>
      <c r="RIR114" s="79"/>
      <c r="RIS114" s="79"/>
      <c r="RIT114" s="80"/>
      <c r="RIU114" s="81"/>
      <c r="RIV114" s="79"/>
      <c r="RIW114" s="79"/>
      <c r="RIX114" s="81"/>
      <c r="RIY114" s="80"/>
      <c r="RJA114" s="77"/>
      <c r="RJB114" s="80"/>
      <c r="RJC114" s="80"/>
      <c r="RJD114" s="80"/>
      <c r="RJE114" s="80"/>
      <c r="RJF114" s="77"/>
      <c r="RJG114" s="78"/>
      <c r="RJH114" s="79"/>
      <c r="RJI114" s="79"/>
      <c r="RJJ114" s="80"/>
      <c r="RJK114" s="81"/>
      <c r="RJL114" s="79"/>
      <c r="RJM114" s="79"/>
      <c r="RJN114" s="81"/>
      <c r="RJO114" s="80"/>
      <c r="RJQ114" s="77"/>
      <c r="RJR114" s="80"/>
      <c r="RJS114" s="80"/>
      <c r="RJT114" s="80"/>
      <c r="RJU114" s="80"/>
      <c r="RJV114" s="77"/>
      <c r="RJW114" s="78"/>
      <c r="RJX114" s="79"/>
      <c r="RJY114" s="79"/>
      <c r="RJZ114" s="80"/>
      <c r="RKA114" s="81"/>
      <c r="RKB114" s="79"/>
      <c r="RKC114" s="79"/>
      <c r="RKD114" s="81"/>
      <c r="RKE114" s="80"/>
      <c r="RKG114" s="77"/>
      <c r="RKH114" s="80"/>
      <c r="RKI114" s="80"/>
      <c r="RKJ114" s="80"/>
      <c r="RKK114" s="80"/>
      <c r="RKL114" s="77"/>
      <c r="RKM114" s="78"/>
      <c r="RKN114" s="79"/>
      <c r="RKO114" s="79"/>
      <c r="RKP114" s="80"/>
      <c r="RKQ114" s="81"/>
      <c r="RKR114" s="79"/>
      <c r="RKS114" s="79"/>
      <c r="RKT114" s="81"/>
      <c r="RKU114" s="80"/>
      <c r="RKW114" s="77"/>
      <c r="RKX114" s="80"/>
      <c r="RKY114" s="80"/>
      <c r="RKZ114" s="80"/>
      <c r="RLA114" s="80"/>
      <c r="RLB114" s="77"/>
      <c r="RLC114" s="78"/>
      <c r="RLD114" s="79"/>
      <c r="RLE114" s="79"/>
      <c r="RLF114" s="80"/>
      <c r="RLG114" s="81"/>
      <c r="RLH114" s="79"/>
      <c r="RLI114" s="79"/>
      <c r="RLJ114" s="81"/>
      <c r="RLK114" s="80"/>
      <c r="RLM114" s="77"/>
      <c r="RLN114" s="80"/>
      <c r="RLO114" s="80"/>
      <c r="RLP114" s="80"/>
      <c r="RLQ114" s="80"/>
      <c r="RLR114" s="77"/>
      <c r="RLS114" s="78"/>
      <c r="RLT114" s="79"/>
      <c r="RLU114" s="79"/>
      <c r="RLV114" s="80"/>
      <c r="RLW114" s="81"/>
      <c r="RLX114" s="79"/>
      <c r="RLY114" s="79"/>
      <c r="RLZ114" s="81"/>
      <c r="RMA114" s="80"/>
      <c r="RMC114" s="77"/>
      <c r="RMD114" s="80"/>
      <c r="RME114" s="80"/>
      <c r="RMF114" s="80"/>
      <c r="RMG114" s="80"/>
      <c r="RMH114" s="77"/>
      <c r="RMI114" s="78"/>
      <c r="RMJ114" s="79"/>
      <c r="RMK114" s="79"/>
      <c r="RML114" s="80"/>
      <c r="RMM114" s="81"/>
      <c r="RMN114" s="79"/>
      <c r="RMO114" s="79"/>
      <c r="RMP114" s="81"/>
      <c r="RMQ114" s="80"/>
      <c r="RMS114" s="77"/>
      <c r="RMT114" s="80"/>
      <c r="RMU114" s="80"/>
      <c r="RMV114" s="80"/>
      <c r="RMW114" s="80"/>
      <c r="RMX114" s="77"/>
      <c r="RMY114" s="78"/>
      <c r="RMZ114" s="79"/>
      <c r="RNA114" s="79"/>
      <c r="RNB114" s="80"/>
      <c r="RNC114" s="81"/>
      <c r="RND114" s="79"/>
      <c r="RNE114" s="79"/>
      <c r="RNF114" s="81"/>
      <c r="RNG114" s="80"/>
      <c r="RNI114" s="77"/>
      <c r="RNJ114" s="80"/>
      <c r="RNK114" s="80"/>
      <c r="RNL114" s="80"/>
      <c r="RNM114" s="80"/>
      <c r="RNN114" s="77"/>
      <c r="RNO114" s="78"/>
      <c r="RNP114" s="79"/>
      <c r="RNQ114" s="79"/>
      <c r="RNR114" s="80"/>
      <c r="RNS114" s="81"/>
      <c r="RNT114" s="79"/>
      <c r="RNU114" s="79"/>
      <c r="RNV114" s="81"/>
      <c r="RNW114" s="80"/>
      <c r="RNY114" s="77"/>
      <c r="RNZ114" s="80"/>
      <c r="ROA114" s="80"/>
      <c r="ROB114" s="80"/>
      <c r="ROC114" s="80"/>
      <c r="ROD114" s="77"/>
      <c r="ROE114" s="78"/>
      <c r="ROF114" s="79"/>
      <c r="ROG114" s="79"/>
      <c r="ROH114" s="80"/>
      <c r="ROI114" s="81"/>
      <c r="ROJ114" s="79"/>
      <c r="ROK114" s="79"/>
      <c r="ROL114" s="81"/>
      <c r="ROM114" s="80"/>
      <c r="ROO114" s="77"/>
      <c r="ROP114" s="80"/>
      <c r="ROQ114" s="80"/>
      <c r="ROR114" s="80"/>
      <c r="ROS114" s="80"/>
      <c r="ROT114" s="77"/>
      <c r="ROU114" s="78"/>
      <c r="ROV114" s="79"/>
      <c r="ROW114" s="79"/>
      <c r="ROX114" s="80"/>
      <c r="ROY114" s="81"/>
      <c r="ROZ114" s="79"/>
      <c r="RPA114" s="79"/>
      <c r="RPB114" s="81"/>
      <c r="RPC114" s="80"/>
      <c r="RPE114" s="77"/>
      <c r="RPF114" s="80"/>
      <c r="RPG114" s="80"/>
      <c r="RPH114" s="80"/>
      <c r="RPI114" s="80"/>
      <c r="RPJ114" s="77"/>
      <c r="RPK114" s="78"/>
      <c r="RPL114" s="79"/>
      <c r="RPM114" s="79"/>
      <c r="RPN114" s="80"/>
      <c r="RPO114" s="81"/>
      <c r="RPP114" s="79"/>
      <c r="RPQ114" s="79"/>
      <c r="RPR114" s="81"/>
      <c r="RPS114" s="80"/>
      <c r="RPU114" s="77"/>
      <c r="RPV114" s="80"/>
      <c r="RPW114" s="80"/>
      <c r="RPX114" s="80"/>
      <c r="RPY114" s="80"/>
      <c r="RPZ114" s="77"/>
      <c r="RQA114" s="78"/>
      <c r="RQB114" s="79"/>
      <c r="RQC114" s="79"/>
      <c r="RQD114" s="80"/>
      <c r="RQE114" s="81"/>
      <c r="RQF114" s="79"/>
      <c r="RQG114" s="79"/>
      <c r="RQH114" s="81"/>
      <c r="RQI114" s="80"/>
      <c r="RQK114" s="77"/>
      <c r="RQL114" s="80"/>
      <c r="RQM114" s="80"/>
      <c r="RQN114" s="80"/>
      <c r="RQO114" s="80"/>
      <c r="RQP114" s="77"/>
      <c r="RQQ114" s="78"/>
      <c r="RQR114" s="79"/>
      <c r="RQS114" s="79"/>
      <c r="RQT114" s="80"/>
      <c r="RQU114" s="81"/>
      <c r="RQV114" s="79"/>
      <c r="RQW114" s="79"/>
      <c r="RQX114" s="81"/>
      <c r="RQY114" s="80"/>
      <c r="RRA114" s="77"/>
      <c r="RRB114" s="80"/>
      <c r="RRC114" s="80"/>
      <c r="RRD114" s="80"/>
      <c r="RRE114" s="80"/>
      <c r="RRF114" s="77"/>
      <c r="RRG114" s="78"/>
      <c r="RRH114" s="79"/>
      <c r="RRI114" s="79"/>
      <c r="RRJ114" s="80"/>
      <c r="RRK114" s="81"/>
      <c r="RRL114" s="79"/>
      <c r="RRM114" s="79"/>
      <c r="RRN114" s="81"/>
      <c r="RRO114" s="80"/>
      <c r="RRQ114" s="77"/>
      <c r="RRR114" s="80"/>
      <c r="RRS114" s="80"/>
      <c r="RRT114" s="80"/>
      <c r="RRU114" s="80"/>
      <c r="RRV114" s="77"/>
      <c r="RRW114" s="78"/>
      <c r="RRX114" s="79"/>
      <c r="RRY114" s="79"/>
      <c r="RRZ114" s="80"/>
      <c r="RSA114" s="81"/>
      <c r="RSB114" s="79"/>
      <c r="RSC114" s="79"/>
      <c r="RSD114" s="81"/>
      <c r="RSE114" s="80"/>
      <c r="RSG114" s="77"/>
      <c r="RSH114" s="80"/>
      <c r="RSI114" s="80"/>
      <c r="RSJ114" s="80"/>
      <c r="RSK114" s="80"/>
      <c r="RSL114" s="77"/>
      <c r="RSM114" s="78"/>
      <c r="RSN114" s="79"/>
      <c r="RSO114" s="79"/>
      <c r="RSP114" s="80"/>
      <c r="RSQ114" s="81"/>
      <c r="RSR114" s="79"/>
      <c r="RSS114" s="79"/>
      <c r="RST114" s="81"/>
      <c r="RSU114" s="80"/>
      <c r="RSW114" s="77"/>
      <c r="RSX114" s="80"/>
      <c r="RSY114" s="80"/>
      <c r="RSZ114" s="80"/>
      <c r="RTA114" s="80"/>
      <c r="RTB114" s="77"/>
      <c r="RTC114" s="78"/>
      <c r="RTD114" s="79"/>
      <c r="RTE114" s="79"/>
      <c r="RTF114" s="80"/>
      <c r="RTG114" s="81"/>
      <c r="RTH114" s="79"/>
      <c r="RTI114" s="79"/>
      <c r="RTJ114" s="81"/>
      <c r="RTK114" s="80"/>
      <c r="RTM114" s="77"/>
      <c r="RTN114" s="80"/>
      <c r="RTO114" s="80"/>
      <c r="RTP114" s="80"/>
      <c r="RTQ114" s="80"/>
      <c r="RTR114" s="77"/>
      <c r="RTS114" s="78"/>
      <c r="RTT114" s="79"/>
      <c r="RTU114" s="79"/>
      <c r="RTV114" s="80"/>
      <c r="RTW114" s="81"/>
      <c r="RTX114" s="79"/>
      <c r="RTY114" s="79"/>
      <c r="RTZ114" s="81"/>
      <c r="RUA114" s="80"/>
      <c r="RUC114" s="77"/>
      <c r="RUD114" s="80"/>
      <c r="RUE114" s="80"/>
      <c r="RUF114" s="80"/>
      <c r="RUG114" s="80"/>
      <c r="RUH114" s="77"/>
      <c r="RUI114" s="78"/>
      <c r="RUJ114" s="79"/>
      <c r="RUK114" s="79"/>
      <c r="RUL114" s="80"/>
      <c r="RUM114" s="81"/>
      <c r="RUN114" s="79"/>
      <c r="RUO114" s="79"/>
      <c r="RUP114" s="81"/>
      <c r="RUQ114" s="80"/>
      <c r="RUS114" s="77"/>
      <c r="RUT114" s="80"/>
      <c r="RUU114" s="80"/>
      <c r="RUV114" s="80"/>
      <c r="RUW114" s="80"/>
      <c r="RUX114" s="77"/>
      <c r="RUY114" s="78"/>
      <c r="RUZ114" s="79"/>
      <c r="RVA114" s="79"/>
      <c r="RVB114" s="80"/>
      <c r="RVC114" s="81"/>
      <c r="RVD114" s="79"/>
      <c r="RVE114" s="79"/>
      <c r="RVF114" s="81"/>
      <c r="RVG114" s="80"/>
      <c r="RVI114" s="77"/>
      <c r="RVJ114" s="80"/>
      <c r="RVK114" s="80"/>
      <c r="RVL114" s="80"/>
      <c r="RVM114" s="80"/>
      <c r="RVN114" s="77"/>
      <c r="RVO114" s="78"/>
      <c r="RVP114" s="79"/>
      <c r="RVQ114" s="79"/>
      <c r="RVR114" s="80"/>
      <c r="RVS114" s="81"/>
      <c r="RVT114" s="79"/>
      <c r="RVU114" s="79"/>
      <c r="RVV114" s="81"/>
      <c r="RVW114" s="80"/>
      <c r="RVY114" s="77"/>
      <c r="RVZ114" s="80"/>
      <c r="RWA114" s="80"/>
      <c r="RWB114" s="80"/>
      <c r="RWC114" s="80"/>
      <c r="RWD114" s="77"/>
      <c r="RWE114" s="78"/>
      <c r="RWF114" s="79"/>
      <c r="RWG114" s="79"/>
      <c r="RWH114" s="80"/>
      <c r="RWI114" s="81"/>
      <c r="RWJ114" s="79"/>
      <c r="RWK114" s="79"/>
      <c r="RWL114" s="81"/>
      <c r="RWM114" s="80"/>
      <c r="RWO114" s="77"/>
      <c r="RWP114" s="80"/>
      <c r="RWQ114" s="80"/>
      <c r="RWR114" s="80"/>
      <c r="RWS114" s="80"/>
      <c r="RWT114" s="77"/>
      <c r="RWU114" s="78"/>
      <c r="RWV114" s="79"/>
      <c r="RWW114" s="79"/>
      <c r="RWX114" s="80"/>
      <c r="RWY114" s="81"/>
      <c r="RWZ114" s="79"/>
      <c r="RXA114" s="79"/>
      <c r="RXB114" s="81"/>
      <c r="RXC114" s="80"/>
      <c r="RXE114" s="77"/>
      <c r="RXF114" s="80"/>
      <c r="RXG114" s="80"/>
      <c r="RXH114" s="80"/>
      <c r="RXI114" s="80"/>
      <c r="RXJ114" s="77"/>
      <c r="RXK114" s="78"/>
      <c r="RXL114" s="79"/>
      <c r="RXM114" s="79"/>
      <c r="RXN114" s="80"/>
      <c r="RXO114" s="81"/>
      <c r="RXP114" s="79"/>
      <c r="RXQ114" s="79"/>
      <c r="RXR114" s="81"/>
      <c r="RXS114" s="80"/>
      <c r="RXU114" s="77"/>
      <c r="RXV114" s="80"/>
      <c r="RXW114" s="80"/>
      <c r="RXX114" s="80"/>
      <c r="RXY114" s="80"/>
      <c r="RXZ114" s="77"/>
      <c r="RYA114" s="78"/>
      <c r="RYB114" s="79"/>
      <c r="RYC114" s="79"/>
      <c r="RYD114" s="80"/>
      <c r="RYE114" s="81"/>
      <c r="RYF114" s="79"/>
      <c r="RYG114" s="79"/>
      <c r="RYH114" s="81"/>
      <c r="RYI114" s="80"/>
      <c r="RYK114" s="77"/>
      <c r="RYL114" s="80"/>
      <c r="RYM114" s="80"/>
      <c r="RYN114" s="80"/>
      <c r="RYO114" s="80"/>
      <c r="RYP114" s="77"/>
      <c r="RYQ114" s="78"/>
      <c r="RYR114" s="79"/>
      <c r="RYS114" s="79"/>
      <c r="RYT114" s="80"/>
      <c r="RYU114" s="81"/>
      <c r="RYV114" s="79"/>
      <c r="RYW114" s="79"/>
      <c r="RYX114" s="81"/>
      <c r="RYY114" s="80"/>
      <c r="RZA114" s="77"/>
      <c r="RZB114" s="80"/>
      <c r="RZC114" s="80"/>
      <c r="RZD114" s="80"/>
      <c r="RZE114" s="80"/>
      <c r="RZF114" s="77"/>
      <c r="RZG114" s="78"/>
      <c r="RZH114" s="79"/>
      <c r="RZI114" s="79"/>
      <c r="RZJ114" s="80"/>
      <c r="RZK114" s="81"/>
      <c r="RZL114" s="79"/>
      <c r="RZM114" s="79"/>
      <c r="RZN114" s="81"/>
      <c r="RZO114" s="80"/>
      <c r="RZQ114" s="77"/>
      <c r="RZR114" s="80"/>
      <c r="RZS114" s="80"/>
      <c r="RZT114" s="80"/>
      <c r="RZU114" s="80"/>
      <c r="RZV114" s="77"/>
      <c r="RZW114" s="78"/>
      <c r="RZX114" s="79"/>
      <c r="RZY114" s="79"/>
      <c r="RZZ114" s="80"/>
      <c r="SAA114" s="81"/>
      <c r="SAB114" s="79"/>
      <c r="SAC114" s="79"/>
      <c r="SAD114" s="81"/>
      <c r="SAE114" s="80"/>
      <c r="SAG114" s="77"/>
      <c r="SAH114" s="80"/>
      <c r="SAI114" s="80"/>
      <c r="SAJ114" s="80"/>
      <c r="SAK114" s="80"/>
      <c r="SAL114" s="77"/>
      <c r="SAM114" s="78"/>
      <c r="SAN114" s="79"/>
      <c r="SAO114" s="79"/>
      <c r="SAP114" s="80"/>
      <c r="SAQ114" s="81"/>
      <c r="SAR114" s="79"/>
      <c r="SAS114" s="79"/>
      <c r="SAT114" s="81"/>
      <c r="SAU114" s="80"/>
      <c r="SAW114" s="77"/>
      <c r="SAX114" s="80"/>
      <c r="SAY114" s="80"/>
      <c r="SAZ114" s="80"/>
      <c r="SBA114" s="80"/>
      <c r="SBB114" s="77"/>
      <c r="SBC114" s="78"/>
      <c r="SBD114" s="79"/>
      <c r="SBE114" s="79"/>
      <c r="SBF114" s="80"/>
      <c r="SBG114" s="81"/>
      <c r="SBH114" s="79"/>
      <c r="SBI114" s="79"/>
      <c r="SBJ114" s="81"/>
      <c r="SBK114" s="80"/>
      <c r="SBM114" s="77"/>
      <c r="SBN114" s="80"/>
      <c r="SBO114" s="80"/>
      <c r="SBP114" s="80"/>
      <c r="SBQ114" s="80"/>
      <c r="SBR114" s="77"/>
      <c r="SBS114" s="78"/>
      <c r="SBT114" s="79"/>
      <c r="SBU114" s="79"/>
      <c r="SBV114" s="80"/>
      <c r="SBW114" s="81"/>
      <c r="SBX114" s="79"/>
      <c r="SBY114" s="79"/>
      <c r="SBZ114" s="81"/>
      <c r="SCA114" s="80"/>
      <c r="SCC114" s="77"/>
      <c r="SCD114" s="80"/>
      <c r="SCE114" s="80"/>
      <c r="SCF114" s="80"/>
      <c r="SCG114" s="80"/>
      <c r="SCH114" s="77"/>
      <c r="SCI114" s="78"/>
      <c r="SCJ114" s="79"/>
      <c r="SCK114" s="79"/>
      <c r="SCL114" s="80"/>
      <c r="SCM114" s="81"/>
      <c r="SCN114" s="79"/>
      <c r="SCO114" s="79"/>
      <c r="SCP114" s="81"/>
      <c r="SCQ114" s="80"/>
      <c r="SCS114" s="77"/>
      <c r="SCT114" s="80"/>
      <c r="SCU114" s="80"/>
      <c r="SCV114" s="80"/>
      <c r="SCW114" s="80"/>
      <c r="SCX114" s="77"/>
      <c r="SCY114" s="78"/>
      <c r="SCZ114" s="79"/>
      <c r="SDA114" s="79"/>
      <c r="SDB114" s="80"/>
      <c r="SDC114" s="81"/>
      <c r="SDD114" s="79"/>
      <c r="SDE114" s="79"/>
      <c r="SDF114" s="81"/>
      <c r="SDG114" s="80"/>
      <c r="SDI114" s="77"/>
      <c r="SDJ114" s="80"/>
      <c r="SDK114" s="80"/>
      <c r="SDL114" s="80"/>
      <c r="SDM114" s="80"/>
      <c r="SDN114" s="77"/>
      <c r="SDO114" s="78"/>
      <c r="SDP114" s="79"/>
      <c r="SDQ114" s="79"/>
      <c r="SDR114" s="80"/>
      <c r="SDS114" s="81"/>
      <c r="SDT114" s="79"/>
      <c r="SDU114" s="79"/>
      <c r="SDV114" s="81"/>
      <c r="SDW114" s="80"/>
      <c r="SDY114" s="77"/>
      <c r="SDZ114" s="80"/>
      <c r="SEA114" s="80"/>
      <c r="SEB114" s="80"/>
      <c r="SEC114" s="80"/>
      <c r="SED114" s="77"/>
      <c r="SEE114" s="78"/>
      <c r="SEF114" s="79"/>
      <c r="SEG114" s="79"/>
      <c r="SEH114" s="80"/>
      <c r="SEI114" s="81"/>
      <c r="SEJ114" s="79"/>
      <c r="SEK114" s="79"/>
      <c r="SEL114" s="81"/>
      <c r="SEM114" s="80"/>
      <c r="SEO114" s="77"/>
      <c r="SEP114" s="80"/>
      <c r="SEQ114" s="80"/>
      <c r="SER114" s="80"/>
      <c r="SES114" s="80"/>
      <c r="SET114" s="77"/>
      <c r="SEU114" s="78"/>
      <c r="SEV114" s="79"/>
      <c r="SEW114" s="79"/>
      <c r="SEX114" s="80"/>
      <c r="SEY114" s="81"/>
      <c r="SEZ114" s="79"/>
      <c r="SFA114" s="79"/>
      <c r="SFB114" s="81"/>
      <c r="SFC114" s="80"/>
      <c r="SFE114" s="77"/>
      <c r="SFF114" s="80"/>
      <c r="SFG114" s="80"/>
      <c r="SFH114" s="80"/>
      <c r="SFI114" s="80"/>
      <c r="SFJ114" s="77"/>
      <c r="SFK114" s="78"/>
      <c r="SFL114" s="79"/>
      <c r="SFM114" s="79"/>
      <c r="SFN114" s="80"/>
      <c r="SFO114" s="81"/>
      <c r="SFP114" s="79"/>
      <c r="SFQ114" s="79"/>
      <c r="SFR114" s="81"/>
      <c r="SFS114" s="80"/>
      <c r="SFU114" s="77"/>
      <c r="SFV114" s="80"/>
      <c r="SFW114" s="80"/>
      <c r="SFX114" s="80"/>
      <c r="SFY114" s="80"/>
      <c r="SFZ114" s="77"/>
      <c r="SGA114" s="78"/>
      <c r="SGB114" s="79"/>
      <c r="SGC114" s="79"/>
      <c r="SGD114" s="80"/>
      <c r="SGE114" s="81"/>
      <c r="SGF114" s="79"/>
      <c r="SGG114" s="79"/>
      <c r="SGH114" s="81"/>
      <c r="SGI114" s="80"/>
      <c r="SGK114" s="77"/>
      <c r="SGL114" s="80"/>
      <c r="SGM114" s="80"/>
      <c r="SGN114" s="80"/>
      <c r="SGO114" s="80"/>
      <c r="SGP114" s="77"/>
      <c r="SGQ114" s="78"/>
      <c r="SGR114" s="79"/>
      <c r="SGS114" s="79"/>
      <c r="SGT114" s="80"/>
      <c r="SGU114" s="81"/>
      <c r="SGV114" s="79"/>
      <c r="SGW114" s="79"/>
      <c r="SGX114" s="81"/>
      <c r="SGY114" s="80"/>
      <c r="SHA114" s="77"/>
      <c r="SHB114" s="80"/>
      <c r="SHC114" s="80"/>
      <c r="SHD114" s="80"/>
      <c r="SHE114" s="80"/>
      <c r="SHF114" s="77"/>
      <c r="SHG114" s="78"/>
      <c r="SHH114" s="79"/>
      <c r="SHI114" s="79"/>
      <c r="SHJ114" s="80"/>
      <c r="SHK114" s="81"/>
      <c r="SHL114" s="79"/>
      <c r="SHM114" s="79"/>
      <c r="SHN114" s="81"/>
      <c r="SHO114" s="80"/>
      <c r="SHQ114" s="77"/>
      <c r="SHR114" s="80"/>
      <c r="SHS114" s="80"/>
      <c r="SHT114" s="80"/>
      <c r="SHU114" s="80"/>
      <c r="SHV114" s="77"/>
      <c r="SHW114" s="78"/>
      <c r="SHX114" s="79"/>
      <c r="SHY114" s="79"/>
      <c r="SHZ114" s="80"/>
      <c r="SIA114" s="81"/>
      <c r="SIB114" s="79"/>
      <c r="SIC114" s="79"/>
      <c r="SID114" s="81"/>
      <c r="SIE114" s="80"/>
      <c r="SIG114" s="77"/>
      <c r="SIH114" s="80"/>
      <c r="SII114" s="80"/>
      <c r="SIJ114" s="80"/>
      <c r="SIK114" s="80"/>
      <c r="SIL114" s="77"/>
      <c r="SIM114" s="78"/>
      <c r="SIN114" s="79"/>
      <c r="SIO114" s="79"/>
      <c r="SIP114" s="80"/>
      <c r="SIQ114" s="81"/>
      <c r="SIR114" s="79"/>
      <c r="SIS114" s="79"/>
      <c r="SIT114" s="81"/>
      <c r="SIU114" s="80"/>
      <c r="SIW114" s="77"/>
      <c r="SIX114" s="80"/>
      <c r="SIY114" s="80"/>
      <c r="SIZ114" s="80"/>
      <c r="SJA114" s="80"/>
      <c r="SJB114" s="77"/>
      <c r="SJC114" s="78"/>
      <c r="SJD114" s="79"/>
      <c r="SJE114" s="79"/>
      <c r="SJF114" s="80"/>
      <c r="SJG114" s="81"/>
      <c r="SJH114" s="79"/>
      <c r="SJI114" s="79"/>
      <c r="SJJ114" s="81"/>
      <c r="SJK114" s="80"/>
      <c r="SJM114" s="77"/>
      <c r="SJN114" s="80"/>
      <c r="SJO114" s="80"/>
      <c r="SJP114" s="80"/>
      <c r="SJQ114" s="80"/>
      <c r="SJR114" s="77"/>
      <c r="SJS114" s="78"/>
      <c r="SJT114" s="79"/>
      <c r="SJU114" s="79"/>
      <c r="SJV114" s="80"/>
      <c r="SJW114" s="81"/>
      <c r="SJX114" s="79"/>
      <c r="SJY114" s="79"/>
      <c r="SJZ114" s="81"/>
      <c r="SKA114" s="80"/>
      <c r="SKC114" s="77"/>
      <c r="SKD114" s="80"/>
      <c r="SKE114" s="80"/>
      <c r="SKF114" s="80"/>
      <c r="SKG114" s="80"/>
      <c r="SKH114" s="77"/>
      <c r="SKI114" s="78"/>
      <c r="SKJ114" s="79"/>
      <c r="SKK114" s="79"/>
      <c r="SKL114" s="80"/>
      <c r="SKM114" s="81"/>
      <c r="SKN114" s="79"/>
      <c r="SKO114" s="79"/>
      <c r="SKP114" s="81"/>
      <c r="SKQ114" s="80"/>
      <c r="SKS114" s="77"/>
      <c r="SKT114" s="80"/>
      <c r="SKU114" s="80"/>
      <c r="SKV114" s="80"/>
      <c r="SKW114" s="80"/>
      <c r="SKX114" s="77"/>
      <c r="SKY114" s="78"/>
      <c r="SKZ114" s="79"/>
      <c r="SLA114" s="79"/>
      <c r="SLB114" s="80"/>
      <c r="SLC114" s="81"/>
      <c r="SLD114" s="79"/>
      <c r="SLE114" s="79"/>
      <c r="SLF114" s="81"/>
      <c r="SLG114" s="80"/>
      <c r="SLI114" s="77"/>
      <c r="SLJ114" s="80"/>
      <c r="SLK114" s="80"/>
      <c r="SLL114" s="80"/>
      <c r="SLM114" s="80"/>
      <c r="SLN114" s="77"/>
      <c r="SLO114" s="78"/>
      <c r="SLP114" s="79"/>
      <c r="SLQ114" s="79"/>
      <c r="SLR114" s="80"/>
      <c r="SLS114" s="81"/>
      <c r="SLT114" s="79"/>
      <c r="SLU114" s="79"/>
      <c r="SLV114" s="81"/>
      <c r="SLW114" s="80"/>
      <c r="SLY114" s="77"/>
      <c r="SLZ114" s="80"/>
      <c r="SMA114" s="80"/>
      <c r="SMB114" s="80"/>
      <c r="SMC114" s="80"/>
      <c r="SMD114" s="77"/>
      <c r="SME114" s="78"/>
      <c r="SMF114" s="79"/>
      <c r="SMG114" s="79"/>
      <c r="SMH114" s="80"/>
      <c r="SMI114" s="81"/>
      <c r="SMJ114" s="79"/>
      <c r="SMK114" s="79"/>
      <c r="SML114" s="81"/>
      <c r="SMM114" s="80"/>
      <c r="SMO114" s="77"/>
      <c r="SMP114" s="80"/>
      <c r="SMQ114" s="80"/>
      <c r="SMR114" s="80"/>
      <c r="SMS114" s="80"/>
      <c r="SMT114" s="77"/>
      <c r="SMU114" s="78"/>
      <c r="SMV114" s="79"/>
      <c r="SMW114" s="79"/>
      <c r="SMX114" s="80"/>
      <c r="SMY114" s="81"/>
      <c r="SMZ114" s="79"/>
      <c r="SNA114" s="79"/>
      <c r="SNB114" s="81"/>
      <c r="SNC114" s="80"/>
      <c r="SNE114" s="77"/>
      <c r="SNF114" s="80"/>
      <c r="SNG114" s="80"/>
      <c r="SNH114" s="80"/>
      <c r="SNI114" s="80"/>
      <c r="SNJ114" s="77"/>
      <c r="SNK114" s="78"/>
      <c r="SNL114" s="79"/>
      <c r="SNM114" s="79"/>
      <c r="SNN114" s="80"/>
      <c r="SNO114" s="81"/>
      <c r="SNP114" s="79"/>
      <c r="SNQ114" s="79"/>
      <c r="SNR114" s="81"/>
      <c r="SNS114" s="80"/>
      <c r="SNU114" s="77"/>
      <c r="SNV114" s="80"/>
      <c r="SNW114" s="80"/>
      <c r="SNX114" s="80"/>
      <c r="SNY114" s="80"/>
      <c r="SNZ114" s="77"/>
      <c r="SOA114" s="78"/>
      <c r="SOB114" s="79"/>
      <c r="SOC114" s="79"/>
      <c r="SOD114" s="80"/>
      <c r="SOE114" s="81"/>
      <c r="SOF114" s="79"/>
      <c r="SOG114" s="79"/>
      <c r="SOH114" s="81"/>
      <c r="SOI114" s="80"/>
      <c r="SOK114" s="77"/>
      <c r="SOL114" s="80"/>
      <c r="SOM114" s="80"/>
      <c r="SON114" s="80"/>
      <c r="SOO114" s="80"/>
      <c r="SOP114" s="77"/>
      <c r="SOQ114" s="78"/>
      <c r="SOR114" s="79"/>
      <c r="SOS114" s="79"/>
      <c r="SOT114" s="80"/>
      <c r="SOU114" s="81"/>
      <c r="SOV114" s="79"/>
      <c r="SOW114" s="79"/>
      <c r="SOX114" s="81"/>
      <c r="SOY114" s="80"/>
      <c r="SPA114" s="77"/>
      <c r="SPB114" s="80"/>
      <c r="SPC114" s="80"/>
      <c r="SPD114" s="80"/>
      <c r="SPE114" s="80"/>
      <c r="SPF114" s="77"/>
      <c r="SPG114" s="78"/>
      <c r="SPH114" s="79"/>
      <c r="SPI114" s="79"/>
      <c r="SPJ114" s="80"/>
      <c r="SPK114" s="81"/>
      <c r="SPL114" s="79"/>
      <c r="SPM114" s="79"/>
      <c r="SPN114" s="81"/>
      <c r="SPO114" s="80"/>
      <c r="SPQ114" s="77"/>
      <c r="SPR114" s="80"/>
      <c r="SPS114" s="80"/>
      <c r="SPT114" s="80"/>
      <c r="SPU114" s="80"/>
      <c r="SPV114" s="77"/>
      <c r="SPW114" s="78"/>
      <c r="SPX114" s="79"/>
      <c r="SPY114" s="79"/>
      <c r="SPZ114" s="80"/>
      <c r="SQA114" s="81"/>
      <c r="SQB114" s="79"/>
      <c r="SQC114" s="79"/>
      <c r="SQD114" s="81"/>
      <c r="SQE114" s="80"/>
      <c r="SQG114" s="77"/>
      <c r="SQH114" s="80"/>
      <c r="SQI114" s="80"/>
      <c r="SQJ114" s="80"/>
      <c r="SQK114" s="80"/>
      <c r="SQL114" s="77"/>
      <c r="SQM114" s="78"/>
      <c r="SQN114" s="79"/>
      <c r="SQO114" s="79"/>
      <c r="SQP114" s="80"/>
      <c r="SQQ114" s="81"/>
      <c r="SQR114" s="79"/>
      <c r="SQS114" s="79"/>
      <c r="SQT114" s="81"/>
      <c r="SQU114" s="80"/>
      <c r="SQW114" s="77"/>
      <c r="SQX114" s="80"/>
      <c r="SQY114" s="80"/>
      <c r="SQZ114" s="80"/>
      <c r="SRA114" s="80"/>
      <c r="SRB114" s="77"/>
      <c r="SRC114" s="78"/>
      <c r="SRD114" s="79"/>
      <c r="SRE114" s="79"/>
      <c r="SRF114" s="80"/>
      <c r="SRG114" s="81"/>
      <c r="SRH114" s="79"/>
      <c r="SRI114" s="79"/>
      <c r="SRJ114" s="81"/>
      <c r="SRK114" s="80"/>
      <c r="SRM114" s="77"/>
      <c r="SRN114" s="80"/>
      <c r="SRO114" s="80"/>
      <c r="SRP114" s="80"/>
      <c r="SRQ114" s="80"/>
      <c r="SRR114" s="77"/>
      <c r="SRS114" s="78"/>
      <c r="SRT114" s="79"/>
      <c r="SRU114" s="79"/>
      <c r="SRV114" s="80"/>
      <c r="SRW114" s="81"/>
      <c r="SRX114" s="79"/>
      <c r="SRY114" s="79"/>
      <c r="SRZ114" s="81"/>
      <c r="SSA114" s="80"/>
      <c r="SSC114" s="77"/>
      <c r="SSD114" s="80"/>
      <c r="SSE114" s="80"/>
      <c r="SSF114" s="80"/>
      <c r="SSG114" s="80"/>
      <c r="SSH114" s="77"/>
      <c r="SSI114" s="78"/>
      <c r="SSJ114" s="79"/>
      <c r="SSK114" s="79"/>
      <c r="SSL114" s="80"/>
      <c r="SSM114" s="81"/>
      <c r="SSN114" s="79"/>
      <c r="SSO114" s="79"/>
      <c r="SSP114" s="81"/>
      <c r="SSQ114" s="80"/>
      <c r="SSS114" s="77"/>
      <c r="SST114" s="80"/>
      <c r="SSU114" s="80"/>
      <c r="SSV114" s="80"/>
      <c r="SSW114" s="80"/>
      <c r="SSX114" s="77"/>
      <c r="SSY114" s="78"/>
      <c r="SSZ114" s="79"/>
      <c r="STA114" s="79"/>
      <c r="STB114" s="80"/>
      <c r="STC114" s="81"/>
      <c r="STD114" s="79"/>
      <c r="STE114" s="79"/>
      <c r="STF114" s="81"/>
      <c r="STG114" s="80"/>
      <c r="STI114" s="77"/>
      <c r="STJ114" s="80"/>
      <c r="STK114" s="80"/>
      <c r="STL114" s="80"/>
      <c r="STM114" s="80"/>
      <c r="STN114" s="77"/>
      <c r="STO114" s="78"/>
      <c r="STP114" s="79"/>
      <c r="STQ114" s="79"/>
      <c r="STR114" s="80"/>
      <c r="STS114" s="81"/>
      <c r="STT114" s="79"/>
      <c r="STU114" s="79"/>
      <c r="STV114" s="81"/>
      <c r="STW114" s="80"/>
      <c r="STY114" s="77"/>
      <c r="STZ114" s="80"/>
      <c r="SUA114" s="80"/>
      <c r="SUB114" s="80"/>
      <c r="SUC114" s="80"/>
      <c r="SUD114" s="77"/>
      <c r="SUE114" s="78"/>
      <c r="SUF114" s="79"/>
      <c r="SUG114" s="79"/>
      <c r="SUH114" s="80"/>
      <c r="SUI114" s="81"/>
      <c r="SUJ114" s="79"/>
      <c r="SUK114" s="79"/>
      <c r="SUL114" s="81"/>
      <c r="SUM114" s="80"/>
      <c r="SUO114" s="77"/>
      <c r="SUP114" s="80"/>
      <c r="SUQ114" s="80"/>
      <c r="SUR114" s="80"/>
      <c r="SUS114" s="80"/>
      <c r="SUT114" s="77"/>
      <c r="SUU114" s="78"/>
      <c r="SUV114" s="79"/>
      <c r="SUW114" s="79"/>
      <c r="SUX114" s="80"/>
      <c r="SUY114" s="81"/>
      <c r="SUZ114" s="79"/>
      <c r="SVA114" s="79"/>
      <c r="SVB114" s="81"/>
      <c r="SVC114" s="80"/>
      <c r="SVE114" s="77"/>
      <c r="SVF114" s="80"/>
      <c r="SVG114" s="80"/>
      <c r="SVH114" s="80"/>
      <c r="SVI114" s="80"/>
      <c r="SVJ114" s="77"/>
      <c r="SVK114" s="78"/>
      <c r="SVL114" s="79"/>
      <c r="SVM114" s="79"/>
      <c r="SVN114" s="80"/>
      <c r="SVO114" s="81"/>
      <c r="SVP114" s="79"/>
      <c r="SVQ114" s="79"/>
      <c r="SVR114" s="81"/>
      <c r="SVS114" s="80"/>
      <c r="SVU114" s="77"/>
      <c r="SVV114" s="80"/>
      <c r="SVW114" s="80"/>
      <c r="SVX114" s="80"/>
      <c r="SVY114" s="80"/>
      <c r="SVZ114" s="77"/>
      <c r="SWA114" s="78"/>
      <c r="SWB114" s="79"/>
      <c r="SWC114" s="79"/>
      <c r="SWD114" s="80"/>
      <c r="SWE114" s="81"/>
      <c r="SWF114" s="79"/>
      <c r="SWG114" s="79"/>
      <c r="SWH114" s="81"/>
      <c r="SWI114" s="80"/>
      <c r="SWK114" s="77"/>
      <c r="SWL114" s="80"/>
      <c r="SWM114" s="80"/>
      <c r="SWN114" s="80"/>
      <c r="SWO114" s="80"/>
      <c r="SWP114" s="77"/>
      <c r="SWQ114" s="78"/>
      <c r="SWR114" s="79"/>
      <c r="SWS114" s="79"/>
      <c r="SWT114" s="80"/>
      <c r="SWU114" s="81"/>
      <c r="SWV114" s="79"/>
      <c r="SWW114" s="79"/>
      <c r="SWX114" s="81"/>
      <c r="SWY114" s="80"/>
      <c r="SXA114" s="77"/>
      <c r="SXB114" s="80"/>
      <c r="SXC114" s="80"/>
      <c r="SXD114" s="80"/>
      <c r="SXE114" s="80"/>
      <c r="SXF114" s="77"/>
      <c r="SXG114" s="78"/>
      <c r="SXH114" s="79"/>
      <c r="SXI114" s="79"/>
      <c r="SXJ114" s="80"/>
      <c r="SXK114" s="81"/>
      <c r="SXL114" s="79"/>
      <c r="SXM114" s="79"/>
      <c r="SXN114" s="81"/>
      <c r="SXO114" s="80"/>
      <c r="SXQ114" s="77"/>
      <c r="SXR114" s="80"/>
      <c r="SXS114" s="80"/>
      <c r="SXT114" s="80"/>
      <c r="SXU114" s="80"/>
      <c r="SXV114" s="77"/>
      <c r="SXW114" s="78"/>
      <c r="SXX114" s="79"/>
      <c r="SXY114" s="79"/>
      <c r="SXZ114" s="80"/>
      <c r="SYA114" s="81"/>
      <c r="SYB114" s="79"/>
      <c r="SYC114" s="79"/>
      <c r="SYD114" s="81"/>
      <c r="SYE114" s="80"/>
      <c r="SYG114" s="77"/>
      <c r="SYH114" s="80"/>
      <c r="SYI114" s="80"/>
      <c r="SYJ114" s="80"/>
      <c r="SYK114" s="80"/>
      <c r="SYL114" s="77"/>
      <c r="SYM114" s="78"/>
      <c r="SYN114" s="79"/>
      <c r="SYO114" s="79"/>
      <c r="SYP114" s="80"/>
      <c r="SYQ114" s="81"/>
      <c r="SYR114" s="79"/>
      <c r="SYS114" s="79"/>
      <c r="SYT114" s="81"/>
      <c r="SYU114" s="80"/>
      <c r="SYW114" s="77"/>
      <c r="SYX114" s="80"/>
      <c r="SYY114" s="80"/>
      <c r="SYZ114" s="80"/>
      <c r="SZA114" s="80"/>
      <c r="SZB114" s="77"/>
      <c r="SZC114" s="78"/>
      <c r="SZD114" s="79"/>
      <c r="SZE114" s="79"/>
      <c r="SZF114" s="80"/>
      <c r="SZG114" s="81"/>
      <c r="SZH114" s="79"/>
      <c r="SZI114" s="79"/>
      <c r="SZJ114" s="81"/>
      <c r="SZK114" s="80"/>
      <c r="SZM114" s="77"/>
      <c r="SZN114" s="80"/>
      <c r="SZO114" s="80"/>
      <c r="SZP114" s="80"/>
      <c r="SZQ114" s="80"/>
      <c r="SZR114" s="77"/>
      <c r="SZS114" s="78"/>
      <c r="SZT114" s="79"/>
      <c r="SZU114" s="79"/>
      <c r="SZV114" s="80"/>
      <c r="SZW114" s="81"/>
      <c r="SZX114" s="79"/>
      <c r="SZY114" s="79"/>
      <c r="SZZ114" s="81"/>
      <c r="TAA114" s="80"/>
      <c r="TAC114" s="77"/>
      <c r="TAD114" s="80"/>
      <c r="TAE114" s="80"/>
      <c r="TAF114" s="80"/>
      <c r="TAG114" s="80"/>
      <c r="TAH114" s="77"/>
      <c r="TAI114" s="78"/>
      <c r="TAJ114" s="79"/>
      <c r="TAK114" s="79"/>
      <c r="TAL114" s="80"/>
      <c r="TAM114" s="81"/>
      <c r="TAN114" s="79"/>
      <c r="TAO114" s="79"/>
      <c r="TAP114" s="81"/>
      <c r="TAQ114" s="80"/>
      <c r="TAS114" s="77"/>
      <c r="TAT114" s="80"/>
      <c r="TAU114" s="80"/>
      <c r="TAV114" s="80"/>
      <c r="TAW114" s="80"/>
      <c r="TAX114" s="77"/>
      <c r="TAY114" s="78"/>
      <c r="TAZ114" s="79"/>
      <c r="TBA114" s="79"/>
      <c r="TBB114" s="80"/>
      <c r="TBC114" s="81"/>
      <c r="TBD114" s="79"/>
      <c r="TBE114" s="79"/>
      <c r="TBF114" s="81"/>
      <c r="TBG114" s="80"/>
      <c r="TBI114" s="77"/>
      <c r="TBJ114" s="80"/>
      <c r="TBK114" s="80"/>
      <c r="TBL114" s="80"/>
      <c r="TBM114" s="80"/>
      <c r="TBN114" s="77"/>
      <c r="TBO114" s="78"/>
      <c r="TBP114" s="79"/>
      <c r="TBQ114" s="79"/>
      <c r="TBR114" s="80"/>
      <c r="TBS114" s="81"/>
      <c r="TBT114" s="79"/>
      <c r="TBU114" s="79"/>
      <c r="TBV114" s="81"/>
      <c r="TBW114" s="80"/>
      <c r="TBY114" s="77"/>
      <c r="TBZ114" s="80"/>
      <c r="TCA114" s="80"/>
      <c r="TCB114" s="80"/>
      <c r="TCC114" s="80"/>
      <c r="TCD114" s="77"/>
      <c r="TCE114" s="78"/>
      <c r="TCF114" s="79"/>
      <c r="TCG114" s="79"/>
      <c r="TCH114" s="80"/>
      <c r="TCI114" s="81"/>
      <c r="TCJ114" s="79"/>
      <c r="TCK114" s="79"/>
      <c r="TCL114" s="81"/>
      <c r="TCM114" s="80"/>
      <c r="TCO114" s="77"/>
      <c r="TCP114" s="80"/>
      <c r="TCQ114" s="80"/>
      <c r="TCR114" s="80"/>
      <c r="TCS114" s="80"/>
      <c r="TCT114" s="77"/>
      <c r="TCU114" s="78"/>
      <c r="TCV114" s="79"/>
      <c r="TCW114" s="79"/>
      <c r="TCX114" s="80"/>
      <c r="TCY114" s="81"/>
      <c r="TCZ114" s="79"/>
      <c r="TDA114" s="79"/>
      <c r="TDB114" s="81"/>
      <c r="TDC114" s="80"/>
      <c r="TDE114" s="77"/>
      <c r="TDF114" s="80"/>
      <c r="TDG114" s="80"/>
      <c r="TDH114" s="80"/>
      <c r="TDI114" s="80"/>
      <c r="TDJ114" s="77"/>
      <c r="TDK114" s="78"/>
      <c r="TDL114" s="79"/>
      <c r="TDM114" s="79"/>
      <c r="TDN114" s="80"/>
      <c r="TDO114" s="81"/>
      <c r="TDP114" s="79"/>
      <c r="TDQ114" s="79"/>
      <c r="TDR114" s="81"/>
      <c r="TDS114" s="80"/>
      <c r="TDU114" s="77"/>
      <c r="TDV114" s="80"/>
      <c r="TDW114" s="80"/>
      <c r="TDX114" s="80"/>
      <c r="TDY114" s="80"/>
      <c r="TDZ114" s="77"/>
      <c r="TEA114" s="78"/>
      <c r="TEB114" s="79"/>
      <c r="TEC114" s="79"/>
      <c r="TED114" s="80"/>
      <c r="TEE114" s="81"/>
      <c r="TEF114" s="79"/>
      <c r="TEG114" s="79"/>
      <c r="TEH114" s="81"/>
      <c r="TEI114" s="80"/>
      <c r="TEK114" s="77"/>
      <c r="TEL114" s="80"/>
      <c r="TEM114" s="80"/>
      <c r="TEN114" s="80"/>
      <c r="TEO114" s="80"/>
      <c r="TEP114" s="77"/>
      <c r="TEQ114" s="78"/>
      <c r="TER114" s="79"/>
      <c r="TES114" s="79"/>
      <c r="TET114" s="80"/>
      <c r="TEU114" s="81"/>
      <c r="TEV114" s="79"/>
      <c r="TEW114" s="79"/>
      <c r="TEX114" s="81"/>
      <c r="TEY114" s="80"/>
      <c r="TFA114" s="77"/>
      <c r="TFB114" s="80"/>
      <c r="TFC114" s="80"/>
      <c r="TFD114" s="80"/>
      <c r="TFE114" s="80"/>
      <c r="TFF114" s="77"/>
      <c r="TFG114" s="78"/>
      <c r="TFH114" s="79"/>
      <c r="TFI114" s="79"/>
      <c r="TFJ114" s="80"/>
      <c r="TFK114" s="81"/>
      <c r="TFL114" s="79"/>
      <c r="TFM114" s="79"/>
      <c r="TFN114" s="81"/>
      <c r="TFO114" s="80"/>
      <c r="TFQ114" s="77"/>
      <c r="TFR114" s="80"/>
      <c r="TFS114" s="80"/>
      <c r="TFT114" s="80"/>
      <c r="TFU114" s="80"/>
      <c r="TFV114" s="77"/>
      <c r="TFW114" s="78"/>
      <c r="TFX114" s="79"/>
      <c r="TFY114" s="79"/>
      <c r="TFZ114" s="80"/>
      <c r="TGA114" s="81"/>
      <c r="TGB114" s="79"/>
      <c r="TGC114" s="79"/>
      <c r="TGD114" s="81"/>
      <c r="TGE114" s="80"/>
      <c r="TGG114" s="77"/>
      <c r="TGH114" s="80"/>
      <c r="TGI114" s="80"/>
      <c r="TGJ114" s="80"/>
      <c r="TGK114" s="80"/>
      <c r="TGL114" s="77"/>
      <c r="TGM114" s="78"/>
      <c r="TGN114" s="79"/>
      <c r="TGO114" s="79"/>
      <c r="TGP114" s="80"/>
      <c r="TGQ114" s="81"/>
      <c r="TGR114" s="79"/>
      <c r="TGS114" s="79"/>
      <c r="TGT114" s="81"/>
      <c r="TGU114" s="80"/>
      <c r="TGW114" s="77"/>
      <c r="TGX114" s="80"/>
      <c r="TGY114" s="80"/>
      <c r="TGZ114" s="80"/>
      <c r="THA114" s="80"/>
      <c r="THB114" s="77"/>
      <c r="THC114" s="78"/>
      <c r="THD114" s="79"/>
      <c r="THE114" s="79"/>
      <c r="THF114" s="80"/>
      <c r="THG114" s="81"/>
      <c r="THH114" s="79"/>
      <c r="THI114" s="79"/>
      <c r="THJ114" s="81"/>
      <c r="THK114" s="80"/>
      <c r="THM114" s="77"/>
      <c r="THN114" s="80"/>
      <c r="THO114" s="80"/>
      <c r="THP114" s="80"/>
      <c r="THQ114" s="80"/>
      <c r="THR114" s="77"/>
      <c r="THS114" s="78"/>
      <c r="THT114" s="79"/>
      <c r="THU114" s="79"/>
      <c r="THV114" s="80"/>
      <c r="THW114" s="81"/>
      <c r="THX114" s="79"/>
      <c r="THY114" s="79"/>
      <c r="THZ114" s="81"/>
      <c r="TIA114" s="80"/>
      <c r="TIC114" s="77"/>
      <c r="TID114" s="80"/>
      <c r="TIE114" s="80"/>
      <c r="TIF114" s="80"/>
      <c r="TIG114" s="80"/>
      <c r="TIH114" s="77"/>
      <c r="TII114" s="78"/>
      <c r="TIJ114" s="79"/>
      <c r="TIK114" s="79"/>
      <c r="TIL114" s="80"/>
      <c r="TIM114" s="81"/>
      <c r="TIN114" s="79"/>
      <c r="TIO114" s="79"/>
      <c r="TIP114" s="81"/>
      <c r="TIQ114" s="80"/>
      <c r="TIS114" s="77"/>
      <c r="TIT114" s="80"/>
      <c r="TIU114" s="80"/>
      <c r="TIV114" s="80"/>
      <c r="TIW114" s="80"/>
      <c r="TIX114" s="77"/>
      <c r="TIY114" s="78"/>
      <c r="TIZ114" s="79"/>
      <c r="TJA114" s="79"/>
      <c r="TJB114" s="80"/>
      <c r="TJC114" s="81"/>
      <c r="TJD114" s="79"/>
      <c r="TJE114" s="79"/>
      <c r="TJF114" s="81"/>
      <c r="TJG114" s="80"/>
      <c r="TJI114" s="77"/>
      <c r="TJJ114" s="80"/>
      <c r="TJK114" s="80"/>
      <c r="TJL114" s="80"/>
      <c r="TJM114" s="80"/>
      <c r="TJN114" s="77"/>
      <c r="TJO114" s="78"/>
      <c r="TJP114" s="79"/>
      <c r="TJQ114" s="79"/>
      <c r="TJR114" s="80"/>
      <c r="TJS114" s="81"/>
      <c r="TJT114" s="79"/>
      <c r="TJU114" s="79"/>
      <c r="TJV114" s="81"/>
      <c r="TJW114" s="80"/>
      <c r="TJY114" s="77"/>
      <c r="TJZ114" s="80"/>
      <c r="TKA114" s="80"/>
      <c r="TKB114" s="80"/>
      <c r="TKC114" s="80"/>
      <c r="TKD114" s="77"/>
      <c r="TKE114" s="78"/>
      <c r="TKF114" s="79"/>
      <c r="TKG114" s="79"/>
      <c r="TKH114" s="80"/>
      <c r="TKI114" s="81"/>
      <c r="TKJ114" s="79"/>
      <c r="TKK114" s="79"/>
      <c r="TKL114" s="81"/>
      <c r="TKM114" s="80"/>
      <c r="TKO114" s="77"/>
      <c r="TKP114" s="80"/>
      <c r="TKQ114" s="80"/>
      <c r="TKR114" s="80"/>
      <c r="TKS114" s="80"/>
      <c r="TKT114" s="77"/>
      <c r="TKU114" s="78"/>
      <c r="TKV114" s="79"/>
      <c r="TKW114" s="79"/>
      <c r="TKX114" s="80"/>
      <c r="TKY114" s="81"/>
      <c r="TKZ114" s="79"/>
      <c r="TLA114" s="79"/>
      <c r="TLB114" s="81"/>
      <c r="TLC114" s="80"/>
      <c r="TLE114" s="77"/>
      <c r="TLF114" s="80"/>
      <c r="TLG114" s="80"/>
      <c r="TLH114" s="80"/>
      <c r="TLI114" s="80"/>
      <c r="TLJ114" s="77"/>
      <c r="TLK114" s="78"/>
      <c r="TLL114" s="79"/>
      <c r="TLM114" s="79"/>
      <c r="TLN114" s="80"/>
      <c r="TLO114" s="81"/>
      <c r="TLP114" s="79"/>
      <c r="TLQ114" s="79"/>
      <c r="TLR114" s="81"/>
      <c r="TLS114" s="80"/>
      <c r="TLU114" s="77"/>
      <c r="TLV114" s="80"/>
      <c r="TLW114" s="80"/>
      <c r="TLX114" s="80"/>
      <c r="TLY114" s="80"/>
      <c r="TLZ114" s="77"/>
      <c r="TMA114" s="78"/>
      <c r="TMB114" s="79"/>
      <c r="TMC114" s="79"/>
      <c r="TMD114" s="80"/>
      <c r="TME114" s="81"/>
      <c r="TMF114" s="79"/>
      <c r="TMG114" s="79"/>
      <c r="TMH114" s="81"/>
      <c r="TMI114" s="80"/>
      <c r="TMK114" s="77"/>
      <c r="TML114" s="80"/>
      <c r="TMM114" s="80"/>
      <c r="TMN114" s="80"/>
      <c r="TMO114" s="80"/>
      <c r="TMP114" s="77"/>
      <c r="TMQ114" s="78"/>
      <c r="TMR114" s="79"/>
      <c r="TMS114" s="79"/>
      <c r="TMT114" s="80"/>
      <c r="TMU114" s="81"/>
      <c r="TMV114" s="79"/>
      <c r="TMW114" s="79"/>
      <c r="TMX114" s="81"/>
      <c r="TMY114" s="80"/>
      <c r="TNA114" s="77"/>
      <c r="TNB114" s="80"/>
      <c r="TNC114" s="80"/>
      <c r="TND114" s="80"/>
      <c r="TNE114" s="80"/>
      <c r="TNF114" s="77"/>
      <c r="TNG114" s="78"/>
      <c r="TNH114" s="79"/>
      <c r="TNI114" s="79"/>
      <c r="TNJ114" s="80"/>
      <c r="TNK114" s="81"/>
      <c r="TNL114" s="79"/>
      <c r="TNM114" s="79"/>
      <c r="TNN114" s="81"/>
      <c r="TNO114" s="80"/>
      <c r="TNQ114" s="77"/>
      <c r="TNR114" s="80"/>
      <c r="TNS114" s="80"/>
      <c r="TNT114" s="80"/>
      <c r="TNU114" s="80"/>
      <c r="TNV114" s="77"/>
      <c r="TNW114" s="78"/>
      <c r="TNX114" s="79"/>
      <c r="TNY114" s="79"/>
      <c r="TNZ114" s="80"/>
      <c r="TOA114" s="81"/>
      <c r="TOB114" s="79"/>
      <c r="TOC114" s="79"/>
      <c r="TOD114" s="81"/>
      <c r="TOE114" s="80"/>
      <c r="TOG114" s="77"/>
      <c r="TOH114" s="80"/>
      <c r="TOI114" s="80"/>
      <c r="TOJ114" s="80"/>
      <c r="TOK114" s="80"/>
      <c r="TOL114" s="77"/>
      <c r="TOM114" s="78"/>
      <c r="TON114" s="79"/>
      <c r="TOO114" s="79"/>
      <c r="TOP114" s="80"/>
      <c r="TOQ114" s="81"/>
      <c r="TOR114" s="79"/>
      <c r="TOS114" s="79"/>
      <c r="TOT114" s="81"/>
      <c r="TOU114" s="80"/>
      <c r="TOW114" s="77"/>
      <c r="TOX114" s="80"/>
      <c r="TOY114" s="80"/>
      <c r="TOZ114" s="80"/>
      <c r="TPA114" s="80"/>
      <c r="TPB114" s="77"/>
      <c r="TPC114" s="78"/>
      <c r="TPD114" s="79"/>
      <c r="TPE114" s="79"/>
      <c r="TPF114" s="80"/>
      <c r="TPG114" s="81"/>
      <c r="TPH114" s="79"/>
      <c r="TPI114" s="79"/>
      <c r="TPJ114" s="81"/>
      <c r="TPK114" s="80"/>
      <c r="TPM114" s="77"/>
      <c r="TPN114" s="80"/>
      <c r="TPO114" s="80"/>
      <c r="TPP114" s="80"/>
      <c r="TPQ114" s="80"/>
      <c r="TPR114" s="77"/>
      <c r="TPS114" s="78"/>
      <c r="TPT114" s="79"/>
      <c r="TPU114" s="79"/>
      <c r="TPV114" s="80"/>
      <c r="TPW114" s="81"/>
      <c r="TPX114" s="79"/>
      <c r="TPY114" s="79"/>
      <c r="TPZ114" s="81"/>
      <c r="TQA114" s="80"/>
      <c r="TQC114" s="77"/>
      <c r="TQD114" s="80"/>
      <c r="TQE114" s="80"/>
      <c r="TQF114" s="80"/>
      <c r="TQG114" s="80"/>
      <c r="TQH114" s="77"/>
      <c r="TQI114" s="78"/>
      <c r="TQJ114" s="79"/>
      <c r="TQK114" s="79"/>
      <c r="TQL114" s="80"/>
      <c r="TQM114" s="81"/>
      <c r="TQN114" s="79"/>
      <c r="TQO114" s="79"/>
      <c r="TQP114" s="81"/>
      <c r="TQQ114" s="80"/>
      <c r="TQS114" s="77"/>
      <c r="TQT114" s="80"/>
      <c r="TQU114" s="80"/>
      <c r="TQV114" s="80"/>
      <c r="TQW114" s="80"/>
      <c r="TQX114" s="77"/>
      <c r="TQY114" s="78"/>
      <c r="TQZ114" s="79"/>
      <c r="TRA114" s="79"/>
      <c r="TRB114" s="80"/>
      <c r="TRC114" s="81"/>
      <c r="TRD114" s="79"/>
      <c r="TRE114" s="79"/>
      <c r="TRF114" s="81"/>
      <c r="TRG114" s="80"/>
      <c r="TRI114" s="77"/>
      <c r="TRJ114" s="80"/>
      <c r="TRK114" s="80"/>
      <c r="TRL114" s="80"/>
      <c r="TRM114" s="80"/>
      <c r="TRN114" s="77"/>
      <c r="TRO114" s="78"/>
      <c r="TRP114" s="79"/>
      <c r="TRQ114" s="79"/>
      <c r="TRR114" s="80"/>
      <c r="TRS114" s="81"/>
      <c r="TRT114" s="79"/>
      <c r="TRU114" s="79"/>
      <c r="TRV114" s="81"/>
      <c r="TRW114" s="80"/>
      <c r="TRY114" s="77"/>
      <c r="TRZ114" s="80"/>
      <c r="TSA114" s="80"/>
      <c r="TSB114" s="80"/>
      <c r="TSC114" s="80"/>
      <c r="TSD114" s="77"/>
      <c r="TSE114" s="78"/>
      <c r="TSF114" s="79"/>
      <c r="TSG114" s="79"/>
      <c r="TSH114" s="80"/>
      <c r="TSI114" s="81"/>
      <c r="TSJ114" s="79"/>
      <c r="TSK114" s="79"/>
      <c r="TSL114" s="81"/>
      <c r="TSM114" s="80"/>
      <c r="TSO114" s="77"/>
      <c r="TSP114" s="80"/>
      <c r="TSQ114" s="80"/>
      <c r="TSR114" s="80"/>
      <c r="TSS114" s="80"/>
      <c r="TST114" s="77"/>
      <c r="TSU114" s="78"/>
      <c r="TSV114" s="79"/>
      <c r="TSW114" s="79"/>
      <c r="TSX114" s="80"/>
      <c r="TSY114" s="81"/>
      <c r="TSZ114" s="79"/>
      <c r="TTA114" s="79"/>
      <c r="TTB114" s="81"/>
      <c r="TTC114" s="80"/>
      <c r="TTE114" s="77"/>
      <c r="TTF114" s="80"/>
      <c r="TTG114" s="80"/>
      <c r="TTH114" s="80"/>
      <c r="TTI114" s="80"/>
      <c r="TTJ114" s="77"/>
      <c r="TTK114" s="78"/>
      <c r="TTL114" s="79"/>
      <c r="TTM114" s="79"/>
      <c r="TTN114" s="80"/>
      <c r="TTO114" s="81"/>
      <c r="TTP114" s="79"/>
      <c r="TTQ114" s="79"/>
      <c r="TTR114" s="81"/>
      <c r="TTS114" s="80"/>
      <c r="TTU114" s="77"/>
      <c r="TTV114" s="80"/>
      <c r="TTW114" s="80"/>
      <c r="TTX114" s="80"/>
      <c r="TTY114" s="80"/>
      <c r="TTZ114" s="77"/>
      <c r="TUA114" s="78"/>
      <c r="TUB114" s="79"/>
      <c r="TUC114" s="79"/>
      <c r="TUD114" s="80"/>
      <c r="TUE114" s="81"/>
      <c r="TUF114" s="79"/>
      <c r="TUG114" s="79"/>
      <c r="TUH114" s="81"/>
      <c r="TUI114" s="80"/>
      <c r="TUK114" s="77"/>
      <c r="TUL114" s="80"/>
      <c r="TUM114" s="80"/>
      <c r="TUN114" s="80"/>
      <c r="TUO114" s="80"/>
      <c r="TUP114" s="77"/>
      <c r="TUQ114" s="78"/>
      <c r="TUR114" s="79"/>
      <c r="TUS114" s="79"/>
      <c r="TUT114" s="80"/>
      <c r="TUU114" s="81"/>
      <c r="TUV114" s="79"/>
      <c r="TUW114" s="79"/>
      <c r="TUX114" s="81"/>
      <c r="TUY114" s="80"/>
      <c r="TVA114" s="77"/>
      <c r="TVB114" s="80"/>
      <c r="TVC114" s="80"/>
      <c r="TVD114" s="80"/>
      <c r="TVE114" s="80"/>
      <c r="TVF114" s="77"/>
      <c r="TVG114" s="78"/>
      <c r="TVH114" s="79"/>
      <c r="TVI114" s="79"/>
      <c r="TVJ114" s="80"/>
      <c r="TVK114" s="81"/>
      <c r="TVL114" s="79"/>
      <c r="TVM114" s="79"/>
      <c r="TVN114" s="81"/>
      <c r="TVO114" s="80"/>
      <c r="TVQ114" s="77"/>
      <c r="TVR114" s="80"/>
      <c r="TVS114" s="80"/>
      <c r="TVT114" s="80"/>
      <c r="TVU114" s="80"/>
      <c r="TVV114" s="77"/>
      <c r="TVW114" s="78"/>
      <c r="TVX114" s="79"/>
      <c r="TVY114" s="79"/>
      <c r="TVZ114" s="80"/>
      <c r="TWA114" s="81"/>
      <c r="TWB114" s="79"/>
      <c r="TWC114" s="79"/>
      <c r="TWD114" s="81"/>
      <c r="TWE114" s="80"/>
      <c r="TWG114" s="77"/>
      <c r="TWH114" s="80"/>
      <c r="TWI114" s="80"/>
      <c r="TWJ114" s="80"/>
      <c r="TWK114" s="80"/>
      <c r="TWL114" s="77"/>
      <c r="TWM114" s="78"/>
      <c r="TWN114" s="79"/>
      <c r="TWO114" s="79"/>
      <c r="TWP114" s="80"/>
      <c r="TWQ114" s="81"/>
      <c r="TWR114" s="79"/>
      <c r="TWS114" s="79"/>
      <c r="TWT114" s="81"/>
      <c r="TWU114" s="80"/>
      <c r="TWW114" s="77"/>
      <c r="TWX114" s="80"/>
      <c r="TWY114" s="80"/>
      <c r="TWZ114" s="80"/>
      <c r="TXA114" s="80"/>
      <c r="TXB114" s="77"/>
      <c r="TXC114" s="78"/>
      <c r="TXD114" s="79"/>
      <c r="TXE114" s="79"/>
      <c r="TXF114" s="80"/>
      <c r="TXG114" s="81"/>
      <c r="TXH114" s="79"/>
      <c r="TXI114" s="79"/>
      <c r="TXJ114" s="81"/>
      <c r="TXK114" s="80"/>
      <c r="TXM114" s="77"/>
      <c r="TXN114" s="80"/>
      <c r="TXO114" s="80"/>
      <c r="TXP114" s="80"/>
      <c r="TXQ114" s="80"/>
      <c r="TXR114" s="77"/>
      <c r="TXS114" s="78"/>
      <c r="TXT114" s="79"/>
      <c r="TXU114" s="79"/>
      <c r="TXV114" s="80"/>
      <c r="TXW114" s="81"/>
      <c r="TXX114" s="79"/>
      <c r="TXY114" s="79"/>
      <c r="TXZ114" s="81"/>
      <c r="TYA114" s="80"/>
      <c r="TYC114" s="77"/>
      <c r="TYD114" s="80"/>
      <c r="TYE114" s="80"/>
      <c r="TYF114" s="80"/>
      <c r="TYG114" s="80"/>
      <c r="TYH114" s="77"/>
      <c r="TYI114" s="78"/>
      <c r="TYJ114" s="79"/>
      <c r="TYK114" s="79"/>
      <c r="TYL114" s="80"/>
      <c r="TYM114" s="81"/>
      <c r="TYN114" s="79"/>
      <c r="TYO114" s="79"/>
      <c r="TYP114" s="81"/>
      <c r="TYQ114" s="80"/>
      <c r="TYS114" s="77"/>
      <c r="TYT114" s="80"/>
      <c r="TYU114" s="80"/>
      <c r="TYV114" s="80"/>
      <c r="TYW114" s="80"/>
      <c r="TYX114" s="77"/>
      <c r="TYY114" s="78"/>
      <c r="TYZ114" s="79"/>
      <c r="TZA114" s="79"/>
      <c r="TZB114" s="80"/>
      <c r="TZC114" s="81"/>
      <c r="TZD114" s="79"/>
      <c r="TZE114" s="79"/>
      <c r="TZF114" s="81"/>
      <c r="TZG114" s="80"/>
      <c r="TZI114" s="77"/>
      <c r="TZJ114" s="80"/>
      <c r="TZK114" s="80"/>
      <c r="TZL114" s="80"/>
      <c r="TZM114" s="80"/>
      <c r="TZN114" s="77"/>
      <c r="TZO114" s="78"/>
      <c r="TZP114" s="79"/>
      <c r="TZQ114" s="79"/>
      <c r="TZR114" s="80"/>
      <c r="TZS114" s="81"/>
      <c r="TZT114" s="79"/>
      <c r="TZU114" s="79"/>
      <c r="TZV114" s="81"/>
      <c r="TZW114" s="80"/>
      <c r="TZY114" s="77"/>
      <c r="TZZ114" s="80"/>
      <c r="UAA114" s="80"/>
      <c r="UAB114" s="80"/>
      <c r="UAC114" s="80"/>
      <c r="UAD114" s="77"/>
      <c r="UAE114" s="78"/>
      <c r="UAF114" s="79"/>
      <c r="UAG114" s="79"/>
      <c r="UAH114" s="80"/>
      <c r="UAI114" s="81"/>
      <c r="UAJ114" s="79"/>
      <c r="UAK114" s="79"/>
      <c r="UAL114" s="81"/>
      <c r="UAM114" s="80"/>
      <c r="UAO114" s="77"/>
      <c r="UAP114" s="80"/>
      <c r="UAQ114" s="80"/>
      <c r="UAR114" s="80"/>
      <c r="UAS114" s="80"/>
      <c r="UAT114" s="77"/>
      <c r="UAU114" s="78"/>
      <c r="UAV114" s="79"/>
      <c r="UAW114" s="79"/>
      <c r="UAX114" s="80"/>
      <c r="UAY114" s="81"/>
      <c r="UAZ114" s="79"/>
      <c r="UBA114" s="79"/>
      <c r="UBB114" s="81"/>
      <c r="UBC114" s="80"/>
      <c r="UBE114" s="77"/>
      <c r="UBF114" s="80"/>
      <c r="UBG114" s="80"/>
      <c r="UBH114" s="80"/>
      <c r="UBI114" s="80"/>
      <c r="UBJ114" s="77"/>
      <c r="UBK114" s="78"/>
      <c r="UBL114" s="79"/>
      <c r="UBM114" s="79"/>
      <c r="UBN114" s="80"/>
      <c r="UBO114" s="81"/>
      <c r="UBP114" s="79"/>
      <c r="UBQ114" s="79"/>
      <c r="UBR114" s="81"/>
      <c r="UBS114" s="80"/>
      <c r="UBU114" s="77"/>
      <c r="UBV114" s="80"/>
      <c r="UBW114" s="80"/>
      <c r="UBX114" s="80"/>
      <c r="UBY114" s="80"/>
      <c r="UBZ114" s="77"/>
      <c r="UCA114" s="78"/>
      <c r="UCB114" s="79"/>
      <c r="UCC114" s="79"/>
      <c r="UCD114" s="80"/>
      <c r="UCE114" s="81"/>
      <c r="UCF114" s="79"/>
      <c r="UCG114" s="79"/>
      <c r="UCH114" s="81"/>
      <c r="UCI114" s="80"/>
      <c r="UCK114" s="77"/>
      <c r="UCL114" s="80"/>
      <c r="UCM114" s="80"/>
      <c r="UCN114" s="80"/>
      <c r="UCO114" s="80"/>
      <c r="UCP114" s="77"/>
      <c r="UCQ114" s="78"/>
      <c r="UCR114" s="79"/>
      <c r="UCS114" s="79"/>
      <c r="UCT114" s="80"/>
      <c r="UCU114" s="81"/>
      <c r="UCV114" s="79"/>
      <c r="UCW114" s="79"/>
      <c r="UCX114" s="81"/>
      <c r="UCY114" s="80"/>
      <c r="UDA114" s="77"/>
      <c r="UDB114" s="80"/>
      <c r="UDC114" s="80"/>
      <c r="UDD114" s="80"/>
      <c r="UDE114" s="80"/>
      <c r="UDF114" s="77"/>
      <c r="UDG114" s="78"/>
      <c r="UDH114" s="79"/>
      <c r="UDI114" s="79"/>
      <c r="UDJ114" s="80"/>
      <c r="UDK114" s="81"/>
      <c r="UDL114" s="79"/>
      <c r="UDM114" s="79"/>
      <c r="UDN114" s="81"/>
      <c r="UDO114" s="80"/>
      <c r="UDQ114" s="77"/>
      <c r="UDR114" s="80"/>
      <c r="UDS114" s="80"/>
      <c r="UDT114" s="80"/>
      <c r="UDU114" s="80"/>
      <c r="UDV114" s="77"/>
      <c r="UDW114" s="78"/>
      <c r="UDX114" s="79"/>
      <c r="UDY114" s="79"/>
      <c r="UDZ114" s="80"/>
      <c r="UEA114" s="81"/>
      <c r="UEB114" s="79"/>
      <c r="UEC114" s="79"/>
      <c r="UED114" s="81"/>
      <c r="UEE114" s="80"/>
      <c r="UEG114" s="77"/>
      <c r="UEH114" s="80"/>
      <c r="UEI114" s="80"/>
      <c r="UEJ114" s="80"/>
      <c r="UEK114" s="80"/>
      <c r="UEL114" s="77"/>
      <c r="UEM114" s="78"/>
      <c r="UEN114" s="79"/>
      <c r="UEO114" s="79"/>
      <c r="UEP114" s="80"/>
      <c r="UEQ114" s="81"/>
      <c r="UER114" s="79"/>
      <c r="UES114" s="79"/>
      <c r="UET114" s="81"/>
      <c r="UEU114" s="80"/>
      <c r="UEW114" s="77"/>
      <c r="UEX114" s="80"/>
      <c r="UEY114" s="80"/>
      <c r="UEZ114" s="80"/>
      <c r="UFA114" s="80"/>
      <c r="UFB114" s="77"/>
      <c r="UFC114" s="78"/>
      <c r="UFD114" s="79"/>
      <c r="UFE114" s="79"/>
      <c r="UFF114" s="80"/>
      <c r="UFG114" s="81"/>
      <c r="UFH114" s="79"/>
      <c r="UFI114" s="79"/>
      <c r="UFJ114" s="81"/>
      <c r="UFK114" s="80"/>
      <c r="UFM114" s="77"/>
      <c r="UFN114" s="80"/>
      <c r="UFO114" s="80"/>
      <c r="UFP114" s="80"/>
      <c r="UFQ114" s="80"/>
      <c r="UFR114" s="77"/>
      <c r="UFS114" s="78"/>
      <c r="UFT114" s="79"/>
      <c r="UFU114" s="79"/>
      <c r="UFV114" s="80"/>
      <c r="UFW114" s="81"/>
      <c r="UFX114" s="79"/>
      <c r="UFY114" s="79"/>
      <c r="UFZ114" s="81"/>
      <c r="UGA114" s="80"/>
      <c r="UGC114" s="77"/>
      <c r="UGD114" s="80"/>
      <c r="UGE114" s="80"/>
      <c r="UGF114" s="80"/>
      <c r="UGG114" s="80"/>
      <c r="UGH114" s="77"/>
      <c r="UGI114" s="78"/>
      <c r="UGJ114" s="79"/>
      <c r="UGK114" s="79"/>
      <c r="UGL114" s="80"/>
      <c r="UGM114" s="81"/>
      <c r="UGN114" s="79"/>
      <c r="UGO114" s="79"/>
      <c r="UGP114" s="81"/>
      <c r="UGQ114" s="80"/>
      <c r="UGS114" s="77"/>
      <c r="UGT114" s="80"/>
      <c r="UGU114" s="80"/>
      <c r="UGV114" s="80"/>
      <c r="UGW114" s="80"/>
      <c r="UGX114" s="77"/>
      <c r="UGY114" s="78"/>
      <c r="UGZ114" s="79"/>
      <c r="UHA114" s="79"/>
      <c r="UHB114" s="80"/>
      <c r="UHC114" s="81"/>
      <c r="UHD114" s="79"/>
      <c r="UHE114" s="79"/>
      <c r="UHF114" s="81"/>
      <c r="UHG114" s="80"/>
      <c r="UHI114" s="77"/>
      <c r="UHJ114" s="80"/>
      <c r="UHK114" s="80"/>
      <c r="UHL114" s="80"/>
      <c r="UHM114" s="80"/>
      <c r="UHN114" s="77"/>
      <c r="UHO114" s="78"/>
      <c r="UHP114" s="79"/>
      <c r="UHQ114" s="79"/>
      <c r="UHR114" s="80"/>
      <c r="UHS114" s="81"/>
      <c r="UHT114" s="79"/>
      <c r="UHU114" s="79"/>
      <c r="UHV114" s="81"/>
      <c r="UHW114" s="80"/>
      <c r="UHY114" s="77"/>
      <c r="UHZ114" s="80"/>
      <c r="UIA114" s="80"/>
      <c r="UIB114" s="80"/>
      <c r="UIC114" s="80"/>
      <c r="UID114" s="77"/>
      <c r="UIE114" s="78"/>
      <c r="UIF114" s="79"/>
      <c r="UIG114" s="79"/>
      <c r="UIH114" s="80"/>
      <c r="UII114" s="81"/>
      <c r="UIJ114" s="79"/>
      <c r="UIK114" s="79"/>
      <c r="UIL114" s="81"/>
      <c r="UIM114" s="80"/>
      <c r="UIO114" s="77"/>
      <c r="UIP114" s="80"/>
      <c r="UIQ114" s="80"/>
      <c r="UIR114" s="80"/>
      <c r="UIS114" s="80"/>
      <c r="UIT114" s="77"/>
      <c r="UIU114" s="78"/>
      <c r="UIV114" s="79"/>
      <c r="UIW114" s="79"/>
      <c r="UIX114" s="80"/>
      <c r="UIY114" s="81"/>
      <c r="UIZ114" s="79"/>
      <c r="UJA114" s="79"/>
      <c r="UJB114" s="81"/>
      <c r="UJC114" s="80"/>
      <c r="UJE114" s="77"/>
      <c r="UJF114" s="80"/>
      <c r="UJG114" s="80"/>
      <c r="UJH114" s="80"/>
      <c r="UJI114" s="80"/>
      <c r="UJJ114" s="77"/>
      <c r="UJK114" s="78"/>
      <c r="UJL114" s="79"/>
      <c r="UJM114" s="79"/>
      <c r="UJN114" s="80"/>
      <c r="UJO114" s="81"/>
      <c r="UJP114" s="79"/>
      <c r="UJQ114" s="79"/>
      <c r="UJR114" s="81"/>
      <c r="UJS114" s="80"/>
      <c r="UJU114" s="77"/>
      <c r="UJV114" s="80"/>
      <c r="UJW114" s="80"/>
      <c r="UJX114" s="80"/>
      <c r="UJY114" s="80"/>
      <c r="UJZ114" s="77"/>
      <c r="UKA114" s="78"/>
      <c r="UKB114" s="79"/>
      <c r="UKC114" s="79"/>
      <c r="UKD114" s="80"/>
      <c r="UKE114" s="81"/>
      <c r="UKF114" s="79"/>
      <c r="UKG114" s="79"/>
      <c r="UKH114" s="81"/>
      <c r="UKI114" s="80"/>
      <c r="UKK114" s="77"/>
      <c r="UKL114" s="80"/>
      <c r="UKM114" s="80"/>
      <c r="UKN114" s="80"/>
      <c r="UKO114" s="80"/>
      <c r="UKP114" s="77"/>
      <c r="UKQ114" s="78"/>
      <c r="UKR114" s="79"/>
      <c r="UKS114" s="79"/>
      <c r="UKT114" s="80"/>
      <c r="UKU114" s="81"/>
      <c r="UKV114" s="79"/>
      <c r="UKW114" s="79"/>
      <c r="UKX114" s="81"/>
      <c r="UKY114" s="80"/>
      <c r="ULA114" s="77"/>
      <c r="ULB114" s="80"/>
      <c r="ULC114" s="80"/>
      <c r="ULD114" s="80"/>
      <c r="ULE114" s="80"/>
      <c r="ULF114" s="77"/>
      <c r="ULG114" s="78"/>
      <c r="ULH114" s="79"/>
      <c r="ULI114" s="79"/>
      <c r="ULJ114" s="80"/>
      <c r="ULK114" s="81"/>
      <c r="ULL114" s="79"/>
      <c r="ULM114" s="79"/>
      <c r="ULN114" s="81"/>
      <c r="ULO114" s="80"/>
      <c r="ULQ114" s="77"/>
      <c r="ULR114" s="80"/>
      <c r="ULS114" s="80"/>
      <c r="ULT114" s="80"/>
      <c r="ULU114" s="80"/>
      <c r="ULV114" s="77"/>
      <c r="ULW114" s="78"/>
      <c r="ULX114" s="79"/>
      <c r="ULY114" s="79"/>
      <c r="ULZ114" s="80"/>
      <c r="UMA114" s="81"/>
      <c r="UMB114" s="79"/>
      <c r="UMC114" s="79"/>
      <c r="UMD114" s="81"/>
      <c r="UME114" s="80"/>
      <c r="UMG114" s="77"/>
      <c r="UMH114" s="80"/>
      <c r="UMI114" s="80"/>
      <c r="UMJ114" s="80"/>
      <c r="UMK114" s="80"/>
      <c r="UML114" s="77"/>
      <c r="UMM114" s="78"/>
      <c r="UMN114" s="79"/>
      <c r="UMO114" s="79"/>
      <c r="UMP114" s="80"/>
      <c r="UMQ114" s="81"/>
      <c r="UMR114" s="79"/>
      <c r="UMS114" s="79"/>
      <c r="UMT114" s="81"/>
      <c r="UMU114" s="80"/>
      <c r="UMW114" s="77"/>
      <c r="UMX114" s="80"/>
      <c r="UMY114" s="80"/>
      <c r="UMZ114" s="80"/>
      <c r="UNA114" s="80"/>
      <c r="UNB114" s="77"/>
      <c r="UNC114" s="78"/>
      <c r="UND114" s="79"/>
      <c r="UNE114" s="79"/>
      <c r="UNF114" s="80"/>
      <c r="UNG114" s="81"/>
      <c r="UNH114" s="79"/>
      <c r="UNI114" s="79"/>
      <c r="UNJ114" s="81"/>
      <c r="UNK114" s="80"/>
      <c r="UNM114" s="77"/>
      <c r="UNN114" s="80"/>
      <c r="UNO114" s="80"/>
      <c r="UNP114" s="80"/>
      <c r="UNQ114" s="80"/>
      <c r="UNR114" s="77"/>
      <c r="UNS114" s="78"/>
      <c r="UNT114" s="79"/>
      <c r="UNU114" s="79"/>
      <c r="UNV114" s="80"/>
      <c r="UNW114" s="81"/>
      <c r="UNX114" s="79"/>
      <c r="UNY114" s="79"/>
      <c r="UNZ114" s="81"/>
      <c r="UOA114" s="80"/>
      <c r="UOC114" s="77"/>
      <c r="UOD114" s="80"/>
      <c r="UOE114" s="80"/>
      <c r="UOF114" s="80"/>
      <c r="UOG114" s="80"/>
      <c r="UOH114" s="77"/>
      <c r="UOI114" s="78"/>
      <c r="UOJ114" s="79"/>
      <c r="UOK114" s="79"/>
      <c r="UOL114" s="80"/>
      <c r="UOM114" s="81"/>
      <c r="UON114" s="79"/>
      <c r="UOO114" s="79"/>
      <c r="UOP114" s="81"/>
      <c r="UOQ114" s="80"/>
      <c r="UOS114" s="77"/>
      <c r="UOT114" s="80"/>
      <c r="UOU114" s="80"/>
      <c r="UOV114" s="80"/>
      <c r="UOW114" s="80"/>
      <c r="UOX114" s="77"/>
      <c r="UOY114" s="78"/>
      <c r="UOZ114" s="79"/>
      <c r="UPA114" s="79"/>
      <c r="UPB114" s="80"/>
      <c r="UPC114" s="81"/>
      <c r="UPD114" s="79"/>
      <c r="UPE114" s="79"/>
      <c r="UPF114" s="81"/>
      <c r="UPG114" s="80"/>
      <c r="UPI114" s="77"/>
      <c r="UPJ114" s="80"/>
      <c r="UPK114" s="80"/>
      <c r="UPL114" s="80"/>
      <c r="UPM114" s="80"/>
      <c r="UPN114" s="77"/>
      <c r="UPO114" s="78"/>
      <c r="UPP114" s="79"/>
      <c r="UPQ114" s="79"/>
      <c r="UPR114" s="80"/>
      <c r="UPS114" s="81"/>
      <c r="UPT114" s="79"/>
      <c r="UPU114" s="79"/>
      <c r="UPV114" s="81"/>
      <c r="UPW114" s="80"/>
      <c r="UPY114" s="77"/>
      <c r="UPZ114" s="80"/>
      <c r="UQA114" s="80"/>
      <c r="UQB114" s="80"/>
      <c r="UQC114" s="80"/>
      <c r="UQD114" s="77"/>
      <c r="UQE114" s="78"/>
      <c r="UQF114" s="79"/>
      <c r="UQG114" s="79"/>
      <c r="UQH114" s="80"/>
      <c r="UQI114" s="81"/>
      <c r="UQJ114" s="79"/>
      <c r="UQK114" s="79"/>
      <c r="UQL114" s="81"/>
      <c r="UQM114" s="80"/>
      <c r="UQO114" s="77"/>
      <c r="UQP114" s="80"/>
      <c r="UQQ114" s="80"/>
      <c r="UQR114" s="80"/>
      <c r="UQS114" s="80"/>
      <c r="UQT114" s="77"/>
      <c r="UQU114" s="78"/>
      <c r="UQV114" s="79"/>
      <c r="UQW114" s="79"/>
      <c r="UQX114" s="80"/>
      <c r="UQY114" s="81"/>
      <c r="UQZ114" s="79"/>
      <c r="URA114" s="79"/>
      <c r="URB114" s="81"/>
      <c r="URC114" s="80"/>
      <c r="URE114" s="77"/>
      <c r="URF114" s="80"/>
      <c r="URG114" s="80"/>
      <c r="URH114" s="80"/>
      <c r="URI114" s="80"/>
      <c r="URJ114" s="77"/>
      <c r="URK114" s="78"/>
      <c r="URL114" s="79"/>
      <c r="URM114" s="79"/>
      <c r="URN114" s="80"/>
      <c r="URO114" s="81"/>
      <c r="URP114" s="79"/>
      <c r="URQ114" s="79"/>
      <c r="URR114" s="81"/>
      <c r="URS114" s="80"/>
      <c r="URU114" s="77"/>
      <c r="URV114" s="80"/>
      <c r="URW114" s="80"/>
      <c r="URX114" s="80"/>
      <c r="URY114" s="80"/>
      <c r="URZ114" s="77"/>
      <c r="USA114" s="78"/>
      <c r="USB114" s="79"/>
      <c r="USC114" s="79"/>
      <c r="USD114" s="80"/>
      <c r="USE114" s="81"/>
      <c r="USF114" s="79"/>
      <c r="USG114" s="79"/>
      <c r="USH114" s="81"/>
      <c r="USI114" s="80"/>
      <c r="USK114" s="77"/>
      <c r="USL114" s="80"/>
      <c r="USM114" s="80"/>
      <c r="USN114" s="80"/>
      <c r="USO114" s="80"/>
      <c r="USP114" s="77"/>
      <c r="USQ114" s="78"/>
      <c r="USR114" s="79"/>
      <c r="USS114" s="79"/>
      <c r="UST114" s="80"/>
      <c r="USU114" s="81"/>
      <c r="USV114" s="79"/>
      <c r="USW114" s="79"/>
      <c r="USX114" s="81"/>
      <c r="USY114" s="80"/>
      <c r="UTA114" s="77"/>
      <c r="UTB114" s="80"/>
      <c r="UTC114" s="80"/>
      <c r="UTD114" s="80"/>
      <c r="UTE114" s="80"/>
      <c r="UTF114" s="77"/>
      <c r="UTG114" s="78"/>
      <c r="UTH114" s="79"/>
      <c r="UTI114" s="79"/>
      <c r="UTJ114" s="80"/>
      <c r="UTK114" s="81"/>
      <c r="UTL114" s="79"/>
      <c r="UTM114" s="79"/>
      <c r="UTN114" s="81"/>
      <c r="UTO114" s="80"/>
      <c r="UTQ114" s="77"/>
      <c r="UTR114" s="80"/>
      <c r="UTS114" s="80"/>
      <c r="UTT114" s="80"/>
      <c r="UTU114" s="80"/>
      <c r="UTV114" s="77"/>
      <c r="UTW114" s="78"/>
      <c r="UTX114" s="79"/>
      <c r="UTY114" s="79"/>
      <c r="UTZ114" s="80"/>
      <c r="UUA114" s="81"/>
      <c r="UUB114" s="79"/>
      <c r="UUC114" s="79"/>
      <c r="UUD114" s="81"/>
      <c r="UUE114" s="80"/>
      <c r="UUG114" s="77"/>
      <c r="UUH114" s="80"/>
      <c r="UUI114" s="80"/>
      <c r="UUJ114" s="80"/>
      <c r="UUK114" s="80"/>
      <c r="UUL114" s="77"/>
      <c r="UUM114" s="78"/>
      <c r="UUN114" s="79"/>
      <c r="UUO114" s="79"/>
      <c r="UUP114" s="80"/>
      <c r="UUQ114" s="81"/>
      <c r="UUR114" s="79"/>
      <c r="UUS114" s="79"/>
      <c r="UUT114" s="81"/>
      <c r="UUU114" s="80"/>
      <c r="UUW114" s="77"/>
      <c r="UUX114" s="80"/>
      <c r="UUY114" s="80"/>
      <c r="UUZ114" s="80"/>
      <c r="UVA114" s="80"/>
      <c r="UVB114" s="77"/>
      <c r="UVC114" s="78"/>
      <c r="UVD114" s="79"/>
      <c r="UVE114" s="79"/>
      <c r="UVF114" s="80"/>
      <c r="UVG114" s="81"/>
      <c r="UVH114" s="79"/>
      <c r="UVI114" s="79"/>
      <c r="UVJ114" s="81"/>
      <c r="UVK114" s="80"/>
      <c r="UVM114" s="77"/>
      <c r="UVN114" s="80"/>
      <c r="UVO114" s="80"/>
      <c r="UVP114" s="80"/>
      <c r="UVQ114" s="80"/>
      <c r="UVR114" s="77"/>
      <c r="UVS114" s="78"/>
      <c r="UVT114" s="79"/>
      <c r="UVU114" s="79"/>
      <c r="UVV114" s="80"/>
      <c r="UVW114" s="81"/>
      <c r="UVX114" s="79"/>
      <c r="UVY114" s="79"/>
      <c r="UVZ114" s="81"/>
      <c r="UWA114" s="80"/>
      <c r="UWC114" s="77"/>
      <c r="UWD114" s="80"/>
      <c r="UWE114" s="80"/>
      <c r="UWF114" s="80"/>
      <c r="UWG114" s="80"/>
      <c r="UWH114" s="77"/>
      <c r="UWI114" s="78"/>
      <c r="UWJ114" s="79"/>
      <c r="UWK114" s="79"/>
      <c r="UWL114" s="80"/>
      <c r="UWM114" s="81"/>
      <c r="UWN114" s="79"/>
      <c r="UWO114" s="79"/>
      <c r="UWP114" s="81"/>
      <c r="UWQ114" s="80"/>
      <c r="UWS114" s="77"/>
      <c r="UWT114" s="80"/>
      <c r="UWU114" s="80"/>
      <c r="UWV114" s="80"/>
      <c r="UWW114" s="80"/>
      <c r="UWX114" s="77"/>
      <c r="UWY114" s="78"/>
      <c r="UWZ114" s="79"/>
      <c r="UXA114" s="79"/>
      <c r="UXB114" s="80"/>
      <c r="UXC114" s="81"/>
      <c r="UXD114" s="79"/>
      <c r="UXE114" s="79"/>
      <c r="UXF114" s="81"/>
      <c r="UXG114" s="80"/>
      <c r="UXI114" s="77"/>
      <c r="UXJ114" s="80"/>
      <c r="UXK114" s="80"/>
      <c r="UXL114" s="80"/>
      <c r="UXM114" s="80"/>
      <c r="UXN114" s="77"/>
      <c r="UXO114" s="78"/>
      <c r="UXP114" s="79"/>
      <c r="UXQ114" s="79"/>
      <c r="UXR114" s="80"/>
      <c r="UXS114" s="81"/>
      <c r="UXT114" s="79"/>
      <c r="UXU114" s="79"/>
      <c r="UXV114" s="81"/>
      <c r="UXW114" s="80"/>
      <c r="UXY114" s="77"/>
      <c r="UXZ114" s="80"/>
      <c r="UYA114" s="80"/>
      <c r="UYB114" s="80"/>
      <c r="UYC114" s="80"/>
      <c r="UYD114" s="77"/>
      <c r="UYE114" s="78"/>
      <c r="UYF114" s="79"/>
      <c r="UYG114" s="79"/>
      <c r="UYH114" s="80"/>
      <c r="UYI114" s="81"/>
      <c r="UYJ114" s="79"/>
      <c r="UYK114" s="79"/>
      <c r="UYL114" s="81"/>
      <c r="UYM114" s="80"/>
      <c r="UYO114" s="77"/>
      <c r="UYP114" s="80"/>
      <c r="UYQ114" s="80"/>
      <c r="UYR114" s="80"/>
      <c r="UYS114" s="80"/>
      <c r="UYT114" s="77"/>
      <c r="UYU114" s="78"/>
      <c r="UYV114" s="79"/>
      <c r="UYW114" s="79"/>
      <c r="UYX114" s="80"/>
      <c r="UYY114" s="81"/>
      <c r="UYZ114" s="79"/>
      <c r="UZA114" s="79"/>
      <c r="UZB114" s="81"/>
      <c r="UZC114" s="80"/>
      <c r="UZE114" s="77"/>
      <c r="UZF114" s="80"/>
      <c r="UZG114" s="80"/>
      <c r="UZH114" s="80"/>
      <c r="UZI114" s="80"/>
      <c r="UZJ114" s="77"/>
      <c r="UZK114" s="78"/>
      <c r="UZL114" s="79"/>
      <c r="UZM114" s="79"/>
      <c r="UZN114" s="80"/>
      <c r="UZO114" s="81"/>
      <c r="UZP114" s="79"/>
      <c r="UZQ114" s="79"/>
      <c r="UZR114" s="81"/>
      <c r="UZS114" s="80"/>
      <c r="UZU114" s="77"/>
      <c r="UZV114" s="80"/>
      <c r="UZW114" s="80"/>
      <c r="UZX114" s="80"/>
      <c r="UZY114" s="80"/>
      <c r="UZZ114" s="77"/>
      <c r="VAA114" s="78"/>
      <c r="VAB114" s="79"/>
      <c r="VAC114" s="79"/>
      <c r="VAD114" s="80"/>
      <c r="VAE114" s="81"/>
      <c r="VAF114" s="79"/>
      <c r="VAG114" s="79"/>
      <c r="VAH114" s="81"/>
      <c r="VAI114" s="80"/>
      <c r="VAK114" s="77"/>
      <c r="VAL114" s="80"/>
      <c r="VAM114" s="80"/>
      <c r="VAN114" s="80"/>
      <c r="VAO114" s="80"/>
      <c r="VAP114" s="77"/>
      <c r="VAQ114" s="78"/>
      <c r="VAR114" s="79"/>
      <c r="VAS114" s="79"/>
      <c r="VAT114" s="80"/>
      <c r="VAU114" s="81"/>
      <c r="VAV114" s="79"/>
      <c r="VAW114" s="79"/>
      <c r="VAX114" s="81"/>
      <c r="VAY114" s="80"/>
      <c r="VBA114" s="77"/>
      <c r="VBB114" s="80"/>
      <c r="VBC114" s="80"/>
      <c r="VBD114" s="80"/>
      <c r="VBE114" s="80"/>
      <c r="VBF114" s="77"/>
      <c r="VBG114" s="78"/>
      <c r="VBH114" s="79"/>
      <c r="VBI114" s="79"/>
      <c r="VBJ114" s="80"/>
      <c r="VBK114" s="81"/>
      <c r="VBL114" s="79"/>
      <c r="VBM114" s="79"/>
      <c r="VBN114" s="81"/>
      <c r="VBO114" s="80"/>
      <c r="VBQ114" s="77"/>
      <c r="VBR114" s="80"/>
      <c r="VBS114" s="80"/>
      <c r="VBT114" s="80"/>
      <c r="VBU114" s="80"/>
      <c r="VBV114" s="77"/>
      <c r="VBW114" s="78"/>
      <c r="VBX114" s="79"/>
      <c r="VBY114" s="79"/>
      <c r="VBZ114" s="80"/>
      <c r="VCA114" s="81"/>
      <c r="VCB114" s="79"/>
      <c r="VCC114" s="79"/>
      <c r="VCD114" s="81"/>
      <c r="VCE114" s="80"/>
      <c r="VCG114" s="77"/>
      <c r="VCH114" s="80"/>
      <c r="VCI114" s="80"/>
      <c r="VCJ114" s="80"/>
      <c r="VCK114" s="80"/>
      <c r="VCL114" s="77"/>
      <c r="VCM114" s="78"/>
      <c r="VCN114" s="79"/>
      <c r="VCO114" s="79"/>
      <c r="VCP114" s="80"/>
      <c r="VCQ114" s="81"/>
      <c r="VCR114" s="79"/>
      <c r="VCS114" s="79"/>
      <c r="VCT114" s="81"/>
      <c r="VCU114" s="80"/>
      <c r="VCW114" s="77"/>
      <c r="VCX114" s="80"/>
      <c r="VCY114" s="80"/>
      <c r="VCZ114" s="80"/>
      <c r="VDA114" s="80"/>
      <c r="VDB114" s="77"/>
      <c r="VDC114" s="78"/>
      <c r="VDD114" s="79"/>
      <c r="VDE114" s="79"/>
      <c r="VDF114" s="80"/>
      <c r="VDG114" s="81"/>
      <c r="VDH114" s="79"/>
      <c r="VDI114" s="79"/>
      <c r="VDJ114" s="81"/>
      <c r="VDK114" s="80"/>
      <c r="VDM114" s="77"/>
      <c r="VDN114" s="80"/>
      <c r="VDO114" s="80"/>
      <c r="VDP114" s="80"/>
      <c r="VDQ114" s="80"/>
      <c r="VDR114" s="77"/>
      <c r="VDS114" s="78"/>
      <c r="VDT114" s="79"/>
      <c r="VDU114" s="79"/>
      <c r="VDV114" s="80"/>
      <c r="VDW114" s="81"/>
      <c r="VDX114" s="79"/>
      <c r="VDY114" s="79"/>
      <c r="VDZ114" s="81"/>
      <c r="VEA114" s="80"/>
      <c r="VEC114" s="77"/>
      <c r="VED114" s="80"/>
      <c r="VEE114" s="80"/>
      <c r="VEF114" s="80"/>
      <c r="VEG114" s="80"/>
      <c r="VEH114" s="77"/>
      <c r="VEI114" s="78"/>
      <c r="VEJ114" s="79"/>
      <c r="VEK114" s="79"/>
      <c r="VEL114" s="80"/>
      <c r="VEM114" s="81"/>
      <c r="VEN114" s="79"/>
      <c r="VEO114" s="79"/>
      <c r="VEP114" s="81"/>
      <c r="VEQ114" s="80"/>
      <c r="VES114" s="77"/>
      <c r="VET114" s="80"/>
      <c r="VEU114" s="80"/>
      <c r="VEV114" s="80"/>
      <c r="VEW114" s="80"/>
      <c r="VEX114" s="77"/>
      <c r="VEY114" s="78"/>
      <c r="VEZ114" s="79"/>
      <c r="VFA114" s="79"/>
      <c r="VFB114" s="80"/>
      <c r="VFC114" s="81"/>
      <c r="VFD114" s="79"/>
      <c r="VFE114" s="79"/>
      <c r="VFF114" s="81"/>
      <c r="VFG114" s="80"/>
      <c r="VFI114" s="77"/>
      <c r="VFJ114" s="80"/>
      <c r="VFK114" s="80"/>
      <c r="VFL114" s="80"/>
      <c r="VFM114" s="80"/>
      <c r="VFN114" s="77"/>
      <c r="VFO114" s="78"/>
      <c r="VFP114" s="79"/>
      <c r="VFQ114" s="79"/>
      <c r="VFR114" s="80"/>
      <c r="VFS114" s="81"/>
      <c r="VFT114" s="79"/>
      <c r="VFU114" s="79"/>
      <c r="VFV114" s="81"/>
      <c r="VFW114" s="80"/>
      <c r="VFY114" s="77"/>
      <c r="VFZ114" s="80"/>
      <c r="VGA114" s="80"/>
      <c r="VGB114" s="80"/>
      <c r="VGC114" s="80"/>
      <c r="VGD114" s="77"/>
      <c r="VGE114" s="78"/>
      <c r="VGF114" s="79"/>
      <c r="VGG114" s="79"/>
      <c r="VGH114" s="80"/>
      <c r="VGI114" s="81"/>
      <c r="VGJ114" s="79"/>
      <c r="VGK114" s="79"/>
      <c r="VGL114" s="81"/>
      <c r="VGM114" s="80"/>
      <c r="VGO114" s="77"/>
      <c r="VGP114" s="80"/>
      <c r="VGQ114" s="80"/>
      <c r="VGR114" s="80"/>
      <c r="VGS114" s="80"/>
      <c r="VGT114" s="77"/>
      <c r="VGU114" s="78"/>
      <c r="VGV114" s="79"/>
      <c r="VGW114" s="79"/>
      <c r="VGX114" s="80"/>
      <c r="VGY114" s="81"/>
      <c r="VGZ114" s="79"/>
      <c r="VHA114" s="79"/>
      <c r="VHB114" s="81"/>
      <c r="VHC114" s="80"/>
      <c r="VHE114" s="77"/>
      <c r="VHF114" s="80"/>
      <c r="VHG114" s="80"/>
      <c r="VHH114" s="80"/>
      <c r="VHI114" s="80"/>
      <c r="VHJ114" s="77"/>
      <c r="VHK114" s="78"/>
      <c r="VHL114" s="79"/>
      <c r="VHM114" s="79"/>
      <c r="VHN114" s="80"/>
      <c r="VHO114" s="81"/>
      <c r="VHP114" s="79"/>
      <c r="VHQ114" s="79"/>
      <c r="VHR114" s="81"/>
      <c r="VHS114" s="80"/>
      <c r="VHU114" s="77"/>
      <c r="VHV114" s="80"/>
      <c r="VHW114" s="80"/>
      <c r="VHX114" s="80"/>
      <c r="VHY114" s="80"/>
      <c r="VHZ114" s="77"/>
      <c r="VIA114" s="78"/>
      <c r="VIB114" s="79"/>
      <c r="VIC114" s="79"/>
      <c r="VID114" s="80"/>
      <c r="VIE114" s="81"/>
      <c r="VIF114" s="79"/>
      <c r="VIG114" s="79"/>
      <c r="VIH114" s="81"/>
      <c r="VII114" s="80"/>
      <c r="VIK114" s="77"/>
      <c r="VIL114" s="80"/>
      <c r="VIM114" s="80"/>
      <c r="VIN114" s="80"/>
      <c r="VIO114" s="80"/>
      <c r="VIP114" s="77"/>
      <c r="VIQ114" s="78"/>
      <c r="VIR114" s="79"/>
      <c r="VIS114" s="79"/>
      <c r="VIT114" s="80"/>
      <c r="VIU114" s="81"/>
      <c r="VIV114" s="79"/>
      <c r="VIW114" s="79"/>
      <c r="VIX114" s="81"/>
      <c r="VIY114" s="80"/>
      <c r="VJA114" s="77"/>
      <c r="VJB114" s="80"/>
      <c r="VJC114" s="80"/>
      <c r="VJD114" s="80"/>
      <c r="VJE114" s="80"/>
      <c r="VJF114" s="77"/>
      <c r="VJG114" s="78"/>
      <c r="VJH114" s="79"/>
      <c r="VJI114" s="79"/>
      <c r="VJJ114" s="80"/>
      <c r="VJK114" s="81"/>
      <c r="VJL114" s="79"/>
      <c r="VJM114" s="79"/>
      <c r="VJN114" s="81"/>
      <c r="VJO114" s="80"/>
      <c r="VJQ114" s="77"/>
      <c r="VJR114" s="80"/>
      <c r="VJS114" s="80"/>
      <c r="VJT114" s="80"/>
      <c r="VJU114" s="80"/>
      <c r="VJV114" s="77"/>
      <c r="VJW114" s="78"/>
      <c r="VJX114" s="79"/>
      <c r="VJY114" s="79"/>
      <c r="VJZ114" s="80"/>
      <c r="VKA114" s="81"/>
      <c r="VKB114" s="79"/>
      <c r="VKC114" s="79"/>
      <c r="VKD114" s="81"/>
      <c r="VKE114" s="80"/>
      <c r="VKG114" s="77"/>
      <c r="VKH114" s="80"/>
      <c r="VKI114" s="80"/>
      <c r="VKJ114" s="80"/>
      <c r="VKK114" s="80"/>
      <c r="VKL114" s="77"/>
      <c r="VKM114" s="78"/>
      <c r="VKN114" s="79"/>
      <c r="VKO114" s="79"/>
      <c r="VKP114" s="80"/>
      <c r="VKQ114" s="81"/>
      <c r="VKR114" s="79"/>
      <c r="VKS114" s="79"/>
      <c r="VKT114" s="81"/>
      <c r="VKU114" s="80"/>
      <c r="VKW114" s="77"/>
      <c r="VKX114" s="80"/>
      <c r="VKY114" s="80"/>
      <c r="VKZ114" s="80"/>
      <c r="VLA114" s="80"/>
      <c r="VLB114" s="77"/>
      <c r="VLC114" s="78"/>
      <c r="VLD114" s="79"/>
      <c r="VLE114" s="79"/>
      <c r="VLF114" s="80"/>
      <c r="VLG114" s="81"/>
      <c r="VLH114" s="79"/>
      <c r="VLI114" s="79"/>
      <c r="VLJ114" s="81"/>
      <c r="VLK114" s="80"/>
      <c r="VLM114" s="77"/>
      <c r="VLN114" s="80"/>
      <c r="VLO114" s="80"/>
      <c r="VLP114" s="80"/>
      <c r="VLQ114" s="80"/>
      <c r="VLR114" s="77"/>
      <c r="VLS114" s="78"/>
      <c r="VLT114" s="79"/>
      <c r="VLU114" s="79"/>
      <c r="VLV114" s="80"/>
      <c r="VLW114" s="81"/>
      <c r="VLX114" s="79"/>
      <c r="VLY114" s="79"/>
      <c r="VLZ114" s="81"/>
      <c r="VMA114" s="80"/>
      <c r="VMC114" s="77"/>
      <c r="VMD114" s="80"/>
      <c r="VME114" s="80"/>
      <c r="VMF114" s="80"/>
      <c r="VMG114" s="80"/>
      <c r="VMH114" s="77"/>
      <c r="VMI114" s="78"/>
      <c r="VMJ114" s="79"/>
      <c r="VMK114" s="79"/>
      <c r="VML114" s="80"/>
      <c r="VMM114" s="81"/>
      <c r="VMN114" s="79"/>
      <c r="VMO114" s="79"/>
      <c r="VMP114" s="81"/>
      <c r="VMQ114" s="80"/>
      <c r="VMS114" s="77"/>
      <c r="VMT114" s="80"/>
      <c r="VMU114" s="80"/>
      <c r="VMV114" s="80"/>
      <c r="VMW114" s="80"/>
      <c r="VMX114" s="77"/>
      <c r="VMY114" s="78"/>
      <c r="VMZ114" s="79"/>
      <c r="VNA114" s="79"/>
      <c r="VNB114" s="80"/>
      <c r="VNC114" s="81"/>
      <c r="VND114" s="79"/>
      <c r="VNE114" s="79"/>
      <c r="VNF114" s="81"/>
      <c r="VNG114" s="80"/>
      <c r="VNI114" s="77"/>
      <c r="VNJ114" s="80"/>
      <c r="VNK114" s="80"/>
      <c r="VNL114" s="80"/>
      <c r="VNM114" s="80"/>
      <c r="VNN114" s="77"/>
      <c r="VNO114" s="78"/>
      <c r="VNP114" s="79"/>
      <c r="VNQ114" s="79"/>
      <c r="VNR114" s="80"/>
      <c r="VNS114" s="81"/>
      <c r="VNT114" s="79"/>
      <c r="VNU114" s="79"/>
      <c r="VNV114" s="81"/>
      <c r="VNW114" s="80"/>
      <c r="VNY114" s="77"/>
      <c r="VNZ114" s="80"/>
      <c r="VOA114" s="80"/>
      <c r="VOB114" s="80"/>
      <c r="VOC114" s="80"/>
      <c r="VOD114" s="77"/>
      <c r="VOE114" s="78"/>
      <c r="VOF114" s="79"/>
      <c r="VOG114" s="79"/>
      <c r="VOH114" s="80"/>
      <c r="VOI114" s="81"/>
      <c r="VOJ114" s="79"/>
      <c r="VOK114" s="79"/>
      <c r="VOL114" s="81"/>
      <c r="VOM114" s="80"/>
      <c r="VOO114" s="77"/>
      <c r="VOP114" s="80"/>
      <c r="VOQ114" s="80"/>
      <c r="VOR114" s="80"/>
      <c r="VOS114" s="80"/>
      <c r="VOT114" s="77"/>
      <c r="VOU114" s="78"/>
      <c r="VOV114" s="79"/>
      <c r="VOW114" s="79"/>
      <c r="VOX114" s="80"/>
      <c r="VOY114" s="81"/>
      <c r="VOZ114" s="79"/>
      <c r="VPA114" s="79"/>
      <c r="VPB114" s="81"/>
      <c r="VPC114" s="80"/>
      <c r="VPE114" s="77"/>
      <c r="VPF114" s="80"/>
      <c r="VPG114" s="80"/>
      <c r="VPH114" s="80"/>
      <c r="VPI114" s="80"/>
      <c r="VPJ114" s="77"/>
      <c r="VPK114" s="78"/>
      <c r="VPL114" s="79"/>
      <c r="VPM114" s="79"/>
      <c r="VPN114" s="80"/>
      <c r="VPO114" s="81"/>
      <c r="VPP114" s="79"/>
      <c r="VPQ114" s="79"/>
      <c r="VPR114" s="81"/>
      <c r="VPS114" s="80"/>
      <c r="VPU114" s="77"/>
      <c r="VPV114" s="80"/>
      <c r="VPW114" s="80"/>
      <c r="VPX114" s="80"/>
      <c r="VPY114" s="80"/>
      <c r="VPZ114" s="77"/>
      <c r="VQA114" s="78"/>
      <c r="VQB114" s="79"/>
      <c r="VQC114" s="79"/>
      <c r="VQD114" s="80"/>
      <c r="VQE114" s="81"/>
      <c r="VQF114" s="79"/>
      <c r="VQG114" s="79"/>
      <c r="VQH114" s="81"/>
      <c r="VQI114" s="80"/>
      <c r="VQK114" s="77"/>
      <c r="VQL114" s="80"/>
      <c r="VQM114" s="80"/>
      <c r="VQN114" s="80"/>
      <c r="VQO114" s="80"/>
      <c r="VQP114" s="77"/>
      <c r="VQQ114" s="78"/>
      <c r="VQR114" s="79"/>
      <c r="VQS114" s="79"/>
      <c r="VQT114" s="80"/>
      <c r="VQU114" s="81"/>
      <c r="VQV114" s="79"/>
      <c r="VQW114" s="79"/>
      <c r="VQX114" s="81"/>
      <c r="VQY114" s="80"/>
      <c r="VRA114" s="77"/>
      <c r="VRB114" s="80"/>
      <c r="VRC114" s="80"/>
      <c r="VRD114" s="80"/>
      <c r="VRE114" s="80"/>
      <c r="VRF114" s="77"/>
      <c r="VRG114" s="78"/>
      <c r="VRH114" s="79"/>
      <c r="VRI114" s="79"/>
      <c r="VRJ114" s="80"/>
      <c r="VRK114" s="81"/>
      <c r="VRL114" s="79"/>
      <c r="VRM114" s="79"/>
      <c r="VRN114" s="81"/>
      <c r="VRO114" s="80"/>
      <c r="VRQ114" s="77"/>
      <c r="VRR114" s="80"/>
      <c r="VRS114" s="80"/>
      <c r="VRT114" s="80"/>
      <c r="VRU114" s="80"/>
      <c r="VRV114" s="77"/>
      <c r="VRW114" s="78"/>
      <c r="VRX114" s="79"/>
      <c r="VRY114" s="79"/>
      <c r="VRZ114" s="80"/>
      <c r="VSA114" s="81"/>
      <c r="VSB114" s="79"/>
      <c r="VSC114" s="79"/>
      <c r="VSD114" s="81"/>
      <c r="VSE114" s="80"/>
      <c r="VSG114" s="77"/>
      <c r="VSH114" s="80"/>
      <c r="VSI114" s="80"/>
      <c r="VSJ114" s="80"/>
      <c r="VSK114" s="80"/>
      <c r="VSL114" s="77"/>
      <c r="VSM114" s="78"/>
      <c r="VSN114" s="79"/>
      <c r="VSO114" s="79"/>
      <c r="VSP114" s="80"/>
      <c r="VSQ114" s="81"/>
      <c r="VSR114" s="79"/>
      <c r="VSS114" s="79"/>
      <c r="VST114" s="81"/>
      <c r="VSU114" s="80"/>
      <c r="VSW114" s="77"/>
      <c r="VSX114" s="80"/>
      <c r="VSY114" s="80"/>
      <c r="VSZ114" s="80"/>
      <c r="VTA114" s="80"/>
      <c r="VTB114" s="77"/>
      <c r="VTC114" s="78"/>
      <c r="VTD114" s="79"/>
      <c r="VTE114" s="79"/>
      <c r="VTF114" s="80"/>
      <c r="VTG114" s="81"/>
      <c r="VTH114" s="79"/>
      <c r="VTI114" s="79"/>
      <c r="VTJ114" s="81"/>
      <c r="VTK114" s="80"/>
      <c r="VTM114" s="77"/>
      <c r="VTN114" s="80"/>
      <c r="VTO114" s="80"/>
      <c r="VTP114" s="80"/>
      <c r="VTQ114" s="80"/>
      <c r="VTR114" s="77"/>
      <c r="VTS114" s="78"/>
      <c r="VTT114" s="79"/>
      <c r="VTU114" s="79"/>
      <c r="VTV114" s="80"/>
      <c r="VTW114" s="81"/>
      <c r="VTX114" s="79"/>
      <c r="VTY114" s="79"/>
      <c r="VTZ114" s="81"/>
      <c r="VUA114" s="80"/>
      <c r="VUC114" s="77"/>
      <c r="VUD114" s="80"/>
      <c r="VUE114" s="80"/>
      <c r="VUF114" s="80"/>
      <c r="VUG114" s="80"/>
      <c r="VUH114" s="77"/>
      <c r="VUI114" s="78"/>
      <c r="VUJ114" s="79"/>
      <c r="VUK114" s="79"/>
      <c r="VUL114" s="80"/>
      <c r="VUM114" s="81"/>
      <c r="VUN114" s="79"/>
      <c r="VUO114" s="79"/>
      <c r="VUP114" s="81"/>
      <c r="VUQ114" s="80"/>
      <c r="VUS114" s="77"/>
      <c r="VUT114" s="80"/>
      <c r="VUU114" s="80"/>
      <c r="VUV114" s="80"/>
      <c r="VUW114" s="80"/>
      <c r="VUX114" s="77"/>
      <c r="VUY114" s="78"/>
      <c r="VUZ114" s="79"/>
      <c r="VVA114" s="79"/>
      <c r="VVB114" s="80"/>
      <c r="VVC114" s="81"/>
      <c r="VVD114" s="79"/>
      <c r="VVE114" s="79"/>
      <c r="VVF114" s="81"/>
      <c r="VVG114" s="80"/>
      <c r="VVI114" s="77"/>
      <c r="VVJ114" s="80"/>
      <c r="VVK114" s="80"/>
      <c r="VVL114" s="80"/>
      <c r="VVM114" s="80"/>
      <c r="VVN114" s="77"/>
      <c r="VVO114" s="78"/>
      <c r="VVP114" s="79"/>
      <c r="VVQ114" s="79"/>
      <c r="VVR114" s="80"/>
      <c r="VVS114" s="81"/>
      <c r="VVT114" s="79"/>
      <c r="VVU114" s="79"/>
      <c r="VVV114" s="81"/>
      <c r="VVW114" s="80"/>
      <c r="VVY114" s="77"/>
      <c r="VVZ114" s="80"/>
      <c r="VWA114" s="80"/>
      <c r="VWB114" s="80"/>
      <c r="VWC114" s="80"/>
      <c r="VWD114" s="77"/>
      <c r="VWE114" s="78"/>
      <c r="VWF114" s="79"/>
      <c r="VWG114" s="79"/>
      <c r="VWH114" s="80"/>
      <c r="VWI114" s="81"/>
      <c r="VWJ114" s="79"/>
      <c r="VWK114" s="79"/>
      <c r="VWL114" s="81"/>
      <c r="VWM114" s="80"/>
      <c r="VWO114" s="77"/>
      <c r="VWP114" s="80"/>
      <c r="VWQ114" s="80"/>
      <c r="VWR114" s="80"/>
      <c r="VWS114" s="80"/>
      <c r="VWT114" s="77"/>
      <c r="VWU114" s="78"/>
      <c r="VWV114" s="79"/>
      <c r="VWW114" s="79"/>
      <c r="VWX114" s="80"/>
      <c r="VWY114" s="81"/>
      <c r="VWZ114" s="79"/>
      <c r="VXA114" s="79"/>
      <c r="VXB114" s="81"/>
      <c r="VXC114" s="80"/>
      <c r="VXE114" s="77"/>
      <c r="VXF114" s="80"/>
      <c r="VXG114" s="80"/>
      <c r="VXH114" s="80"/>
      <c r="VXI114" s="80"/>
      <c r="VXJ114" s="77"/>
      <c r="VXK114" s="78"/>
      <c r="VXL114" s="79"/>
      <c r="VXM114" s="79"/>
      <c r="VXN114" s="80"/>
      <c r="VXO114" s="81"/>
      <c r="VXP114" s="79"/>
      <c r="VXQ114" s="79"/>
      <c r="VXR114" s="81"/>
      <c r="VXS114" s="80"/>
      <c r="VXU114" s="77"/>
      <c r="VXV114" s="80"/>
      <c r="VXW114" s="80"/>
      <c r="VXX114" s="80"/>
      <c r="VXY114" s="80"/>
      <c r="VXZ114" s="77"/>
      <c r="VYA114" s="78"/>
      <c r="VYB114" s="79"/>
      <c r="VYC114" s="79"/>
      <c r="VYD114" s="80"/>
      <c r="VYE114" s="81"/>
      <c r="VYF114" s="79"/>
      <c r="VYG114" s="79"/>
      <c r="VYH114" s="81"/>
      <c r="VYI114" s="80"/>
      <c r="VYK114" s="77"/>
      <c r="VYL114" s="80"/>
      <c r="VYM114" s="80"/>
      <c r="VYN114" s="80"/>
      <c r="VYO114" s="80"/>
      <c r="VYP114" s="77"/>
      <c r="VYQ114" s="78"/>
      <c r="VYR114" s="79"/>
      <c r="VYS114" s="79"/>
      <c r="VYT114" s="80"/>
      <c r="VYU114" s="81"/>
      <c r="VYV114" s="79"/>
      <c r="VYW114" s="79"/>
      <c r="VYX114" s="81"/>
      <c r="VYY114" s="80"/>
      <c r="VZA114" s="77"/>
      <c r="VZB114" s="80"/>
      <c r="VZC114" s="80"/>
      <c r="VZD114" s="80"/>
      <c r="VZE114" s="80"/>
      <c r="VZF114" s="77"/>
      <c r="VZG114" s="78"/>
      <c r="VZH114" s="79"/>
      <c r="VZI114" s="79"/>
      <c r="VZJ114" s="80"/>
      <c r="VZK114" s="81"/>
      <c r="VZL114" s="79"/>
      <c r="VZM114" s="79"/>
      <c r="VZN114" s="81"/>
      <c r="VZO114" s="80"/>
      <c r="VZQ114" s="77"/>
      <c r="VZR114" s="80"/>
      <c r="VZS114" s="80"/>
      <c r="VZT114" s="80"/>
      <c r="VZU114" s="80"/>
      <c r="VZV114" s="77"/>
      <c r="VZW114" s="78"/>
      <c r="VZX114" s="79"/>
      <c r="VZY114" s="79"/>
      <c r="VZZ114" s="80"/>
      <c r="WAA114" s="81"/>
      <c r="WAB114" s="79"/>
      <c r="WAC114" s="79"/>
      <c r="WAD114" s="81"/>
      <c r="WAE114" s="80"/>
      <c r="WAG114" s="77"/>
      <c r="WAH114" s="80"/>
      <c r="WAI114" s="80"/>
      <c r="WAJ114" s="80"/>
      <c r="WAK114" s="80"/>
      <c r="WAL114" s="77"/>
      <c r="WAM114" s="78"/>
      <c r="WAN114" s="79"/>
      <c r="WAO114" s="79"/>
      <c r="WAP114" s="80"/>
      <c r="WAQ114" s="81"/>
      <c r="WAR114" s="79"/>
      <c r="WAS114" s="79"/>
      <c r="WAT114" s="81"/>
      <c r="WAU114" s="80"/>
      <c r="WAW114" s="77"/>
      <c r="WAX114" s="80"/>
      <c r="WAY114" s="80"/>
      <c r="WAZ114" s="80"/>
      <c r="WBA114" s="80"/>
      <c r="WBB114" s="77"/>
      <c r="WBC114" s="78"/>
      <c r="WBD114" s="79"/>
      <c r="WBE114" s="79"/>
      <c r="WBF114" s="80"/>
      <c r="WBG114" s="81"/>
      <c r="WBH114" s="79"/>
      <c r="WBI114" s="79"/>
      <c r="WBJ114" s="81"/>
      <c r="WBK114" s="80"/>
      <c r="WBM114" s="77"/>
      <c r="WBN114" s="80"/>
      <c r="WBO114" s="80"/>
      <c r="WBP114" s="80"/>
      <c r="WBQ114" s="80"/>
      <c r="WBR114" s="77"/>
      <c r="WBS114" s="78"/>
      <c r="WBT114" s="79"/>
      <c r="WBU114" s="79"/>
      <c r="WBV114" s="80"/>
      <c r="WBW114" s="81"/>
      <c r="WBX114" s="79"/>
      <c r="WBY114" s="79"/>
      <c r="WBZ114" s="81"/>
      <c r="WCA114" s="80"/>
      <c r="WCC114" s="77"/>
      <c r="WCD114" s="80"/>
      <c r="WCE114" s="80"/>
      <c r="WCF114" s="80"/>
      <c r="WCG114" s="80"/>
      <c r="WCH114" s="77"/>
      <c r="WCI114" s="78"/>
      <c r="WCJ114" s="79"/>
      <c r="WCK114" s="79"/>
      <c r="WCL114" s="80"/>
      <c r="WCM114" s="81"/>
      <c r="WCN114" s="79"/>
      <c r="WCO114" s="79"/>
      <c r="WCP114" s="81"/>
      <c r="WCQ114" s="80"/>
      <c r="WCS114" s="77"/>
      <c r="WCT114" s="80"/>
      <c r="WCU114" s="80"/>
      <c r="WCV114" s="80"/>
      <c r="WCW114" s="80"/>
      <c r="WCX114" s="77"/>
      <c r="WCY114" s="78"/>
      <c r="WCZ114" s="79"/>
      <c r="WDA114" s="79"/>
      <c r="WDB114" s="80"/>
      <c r="WDC114" s="81"/>
      <c r="WDD114" s="79"/>
      <c r="WDE114" s="79"/>
      <c r="WDF114" s="81"/>
      <c r="WDG114" s="80"/>
      <c r="WDI114" s="77"/>
      <c r="WDJ114" s="80"/>
      <c r="WDK114" s="80"/>
      <c r="WDL114" s="80"/>
      <c r="WDM114" s="80"/>
      <c r="WDN114" s="77"/>
      <c r="WDO114" s="78"/>
      <c r="WDP114" s="79"/>
      <c r="WDQ114" s="79"/>
      <c r="WDR114" s="80"/>
      <c r="WDS114" s="81"/>
      <c r="WDT114" s="79"/>
      <c r="WDU114" s="79"/>
      <c r="WDV114" s="81"/>
      <c r="WDW114" s="80"/>
      <c r="WDY114" s="77"/>
      <c r="WDZ114" s="80"/>
      <c r="WEA114" s="80"/>
      <c r="WEB114" s="80"/>
      <c r="WEC114" s="80"/>
      <c r="WED114" s="77"/>
      <c r="WEE114" s="78"/>
      <c r="WEF114" s="79"/>
      <c r="WEG114" s="79"/>
      <c r="WEH114" s="80"/>
      <c r="WEI114" s="81"/>
      <c r="WEJ114" s="79"/>
      <c r="WEK114" s="79"/>
      <c r="WEL114" s="81"/>
      <c r="WEM114" s="80"/>
      <c r="WEO114" s="77"/>
      <c r="WEP114" s="80"/>
      <c r="WEQ114" s="80"/>
      <c r="WER114" s="80"/>
      <c r="WES114" s="80"/>
      <c r="WET114" s="77"/>
      <c r="WEU114" s="78"/>
      <c r="WEV114" s="79"/>
      <c r="WEW114" s="79"/>
      <c r="WEX114" s="80"/>
      <c r="WEY114" s="81"/>
      <c r="WEZ114" s="79"/>
      <c r="WFA114" s="79"/>
      <c r="WFB114" s="81"/>
      <c r="WFC114" s="80"/>
      <c r="WFE114" s="77"/>
      <c r="WFF114" s="80"/>
      <c r="WFG114" s="80"/>
      <c r="WFH114" s="80"/>
      <c r="WFI114" s="80"/>
      <c r="WFJ114" s="77"/>
      <c r="WFK114" s="78"/>
      <c r="WFL114" s="79"/>
      <c r="WFM114" s="79"/>
      <c r="WFN114" s="80"/>
      <c r="WFO114" s="81"/>
      <c r="WFP114" s="79"/>
      <c r="WFQ114" s="79"/>
      <c r="WFR114" s="81"/>
      <c r="WFS114" s="80"/>
      <c r="WFU114" s="77"/>
      <c r="WFV114" s="80"/>
      <c r="WFW114" s="80"/>
      <c r="WFX114" s="80"/>
      <c r="WFY114" s="80"/>
      <c r="WFZ114" s="77"/>
      <c r="WGA114" s="78"/>
      <c r="WGB114" s="79"/>
      <c r="WGC114" s="79"/>
      <c r="WGD114" s="80"/>
      <c r="WGE114" s="81"/>
      <c r="WGF114" s="79"/>
      <c r="WGG114" s="79"/>
      <c r="WGH114" s="81"/>
      <c r="WGI114" s="80"/>
      <c r="WGK114" s="77"/>
      <c r="WGL114" s="80"/>
      <c r="WGM114" s="80"/>
      <c r="WGN114" s="80"/>
      <c r="WGO114" s="80"/>
      <c r="WGP114" s="77"/>
      <c r="WGQ114" s="78"/>
      <c r="WGR114" s="79"/>
      <c r="WGS114" s="79"/>
      <c r="WGT114" s="80"/>
      <c r="WGU114" s="81"/>
      <c r="WGV114" s="79"/>
      <c r="WGW114" s="79"/>
      <c r="WGX114" s="81"/>
      <c r="WGY114" s="80"/>
      <c r="WHA114" s="77"/>
      <c r="WHB114" s="80"/>
      <c r="WHC114" s="80"/>
      <c r="WHD114" s="80"/>
      <c r="WHE114" s="80"/>
      <c r="WHF114" s="77"/>
      <c r="WHG114" s="78"/>
      <c r="WHH114" s="79"/>
      <c r="WHI114" s="79"/>
      <c r="WHJ114" s="80"/>
      <c r="WHK114" s="81"/>
      <c r="WHL114" s="79"/>
      <c r="WHM114" s="79"/>
      <c r="WHN114" s="81"/>
      <c r="WHO114" s="80"/>
      <c r="WHQ114" s="77"/>
      <c r="WHR114" s="80"/>
      <c r="WHS114" s="80"/>
      <c r="WHT114" s="80"/>
      <c r="WHU114" s="80"/>
      <c r="WHV114" s="77"/>
      <c r="WHW114" s="78"/>
      <c r="WHX114" s="79"/>
      <c r="WHY114" s="79"/>
      <c r="WHZ114" s="80"/>
      <c r="WIA114" s="81"/>
      <c r="WIB114" s="79"/>
      <c r="WIC114" s="79"/>
      <c r="WID114" s="81"/>
      <c r="WIE114" s="80"/>
      <c r="WIG114" s="77"/>
      <c r="WIH114" s="80"/>
      <c r="WII114" s="80"/>
      <c r="WIJ114" s="80"/>
      <c r="WIK114" s="80"/>
      <c r="WIL114" s="77"/>
      <c r="WIM114" s="78"/>
      <c r="WIN114" s="79"/>
      <c r="WIO114" s="79"/>
      <c r="WIP114" s="80"/>
      <c r="WIQ114" s="81"/>
      <c r="WIR114" s="79"/>
      <c r="WIS114" s="79"/>
      <c r="WIT114" s="81"/>
      <c r="WIU114" s="80"/>
      <c r="WIW114" s="77"/>
      <c r="WIX114" s="80"/>
      <c r="WIY114" s="80"/>
      <c r="WIZ114" s="80"/>
      <c r="WJA114" s="80"/>
      <c r="WJB114" s="77"/>
      <c r="WJC114" s="78"/>
      <c r="WJD114" s="79"/>
      <c r="WJE114" s="79"/>
      <c r="WJF114" s="80"/>
      <c r="WJG114" s="81"/>
      <c r="WJH114" s="79"/>
      <c r="WJI114" s="79"/>
      <c r="WJJ114" s="81"/>
      <c r="WJK114" s="80"/>
      <c r="WJM114" s="77"/>
      <c r="WJN114" s="80"/>
      <c r="WJO114" s="80"/>
      <c r="WJP114" s="80"/>
      <c r="WJQ114" s="80"/>
      <c r="WJR114" s="77"/>
      <c r="WJS114" s="78"/>
      <c r="WJT114" s="79"/>
      <c r="WJU114" s="79"/>
      <c r="WJV114" s="80"/>
      <c r="WJW114" s="81"/>
      <c r="WJX114" s="79"/>
      <c r="WJY114" s="79"/>
      <c r="WJZ114" s="81"/>
      <c r="WKA114" s="80"/>
      <c r="WKC114" s="77"/>
      <c r="WKD114" s="80"/>
      <c r="WKE114" s="80"/>
      <c r="WKF114" s="80"/>
      <c r="WKG114" s="80"/>
      <c r="WKH114" s="77"/>
      <c r="WKI114" s="78"/>
      <c r="WKJ114" s="79"/>
      <c r="WKK114" s="79"/>
      <c r="WKL114" s="80"/>
      <c r="WKM114" s="81"/>
      <c r="WKN114" s="79"/>
      <c r="WKO114" s="79"/>
      <c r="WKP114" s="81"/>
      <c r="WKQ114" s="80"/>
      <c r="WKS114" s="77"/>
      <c r="WKT114" s="80"/>
      <c r="WKU114" s="80"/>
      <c r="WKV114" s="80"/>
      <c r="WKW114" s="80"/>
      <c r="WKX114" s="77"/>
      <c r="WKY114" s="78"/>
      <c r="WKZ114" s="79"/>
      <c r="WLA114" s="79"/>
      <c r="WLB114" s="80"/>
      <c r="WLC114" s="81"/>
      <c r="WLD114" s="79"/>
      <c r="WLE114" s="79"/>
      <c r="WLF114" s="81"/>
      <c r="WLG114" s="80"/>
      <c r="WLI114" s="77"/>
      <c r="WLJ114" s="80"/>
      <c r="WLK114" s="80"/>
      <c r="WLL114" s="80"/>
      <c r="WLM114" s="80"/>
      <c r="WLN114" s="77"/>
      <c r="WLO114" s="78"/>
      <c r="WLP114" s="79"/>
      <c r="WLQ114" s="79"/>
      <c r="WLR114" s="80"/>
      <c r="WLS114" s="81"/>
      <c r="WLT114" s="79"/>
      <c r="WLU114" s="79"/>
      <c r="WLV114" s="81"/>
      <c r="WLW114" s="80"/>
      <c r="WLY114" s="77"/>
      <c r="WLZ114" s="80"/>
      <c r="WMA114" s="80"/>
      <c r="WMB114" s="80"/>
      <c r="WMC114" s="80"/>
      <c r="WMD114" s="77"/>
      <c r="WME114" s="78"/>
      <c r="WMF114" s="79"/>
      <c r="WMG114" s="79"/>
      <c r="WMH114" s="80"/>
      <c r="WMI114" s="81"/>
      <c r="WMJ114" s="79"/>
      <c r="WMK114" s="79"/>
      <c r="WML114" s="81"/>
      <c r="WMM114" s="80"/>
      <c r="WMO114" s="77"/>
      <c r="WMP114" s="80"/>
      <c r="WMQ114" s="80"/>
      <c r="WMR114" s="80"/>
      <c r="WMS114" s="80"/>
      <c r="WMT114" s="77"/>
      <c r="WMU114" s="78"/>
      <c r="WMV114" s="79"/>
      <c r="WMW114" s="79"/>
      <c r="WMX114" s="80"/>
      <c r="WMY114" s="81"/>
      <c r="WMZ114" s="79"/>
      <c r="WNA114" s="79"/>
      <c r="WNB114" s="81"/>
      <c r="WNC114" s="80"/>
      <c r="WNE114" s="77"/>
      <c r="WNF114" s="80"/>
      <c r="WNG114" s="80"/>
      <c r="WNH114" s="80"/>
      <c r="WNI114" s="80"/>
      <c r="WNJ114" s="77"/>
      <c r="WNK114" s="78"/>
      <c r="WNL114" s="79"/>
      <c r="WNM114" s="79"/>
      <c r="WNN114" s="80"/>
      <c r="WNO114" s="81"/>
      <c r="WNP114" s="79"/>
      <c r="WNQ114" s="79"/>
      <c r="WNR114" s="81"/>
      <c r="WNS114" s="80"/>
      <c r="WNU114" s="77"/>
      <c r="WNV114" s="80"/>
      <c r="WNW114" s="80"/>
      <c r="WNX114" s="80"/>
      <c r="WNY114" s="80"/>
      <c r="WNZ114" s="77"/>
      <c r="WOA114" s="78"/>
      <c r="WOB114" s="79"/>
      <c r="WOC114" s="79"/>
      <c r="WOD114" s="80"/>
      <c r="WOE114" s="81"/>
      <c r="WOF114" s="79"/>
      <c r="WOG114" s="79"/>
      <c r="WOH114" s="81"/>
      <c r="WOI114" s="80"/>
      <c r="WOK114" s="77"/>
      <c r="WOL114" s="80"/>
      <c r="WOM114" s="80"/>
      <c r="WON114" s="80"/>
      <c r="WOO114" s="80"/>
      <c r="WOP114" s="77"/>
      <c r="WOQ114" s="78"/>
      <c r="WOR114" s="79"/>
      <c r="WOS114" s="79"/>
      <c r="WOT114" s="80"/>
      <c r="WOU114" s="81"/>
      <c r="WOV114" s="79"/>
      <c r="WOW114" s="79"/>
      <c r="WOX114" s="81"/>
      <c r="WOY114" s="80"/>
      <c r="WPA114" s="77"/>
      <c r="WPB114" s="80"/>
      <c r="WPC114" s="80"/>
      <c r="WPD114" s="80"/>
      <c r="WPE114" s="80"/>
      <c r="WPF114" s="77"/>
      <c r="WPG114" s="78"/>
      <c r="WPH114" s="79"/>
      <c r="WPI114" s="79"/>
      <c r="WPJ114" s="80"/>
      <c r="WPK114" s="81"/>
      <c r="WPL114" s="79"/>
      <c r="WPM114" s="79"/>
      <c r="WPN114" s="81"/>
      <c r="WPO114" s="80"/>
      <c r="WPQ114" s="77"/>
      <c r="WPR114" s="80"/>
      <c r="WPS114" s="80"/>
      <c r="WPT114" s="80"/>
      <c r="WPU114" s="80"/>
      <c r="WPV114" s="77"/>
      <c r="WPW114" s="78"/>
      <c r="WPX114" s="79"/>
      <c r="WPY114" s="79"/>
      <c r="WPZ114" s="80"/>
      <c r="WQA114" s="81"/>
      <c r="WQB114" s="79"/>
      <c r="WQC114" s="79"/>
      <c r="WQD114" s="81"/>
      <c r="WQE114" s="80"/>
      <c r="WQG114" s="77"/>
      <c r="WQH114" s="80"/>
      <c r="WQI114" s="80"/>
      <c r="WQJ114" s="80"/>
      <c r="WQK114" s="80"/>
      <c r="WQL114" s="77"/>
      <c r="WQM114" s="78"/>
      <c r="WQN114" s="79"/>
      <c r="WQO114" s="79"/>
      <c r="WQP114" s="80"/>
      <c r="WQQ114" s="81"/>
      <c r="WQR114" s="79"/>
      <c r="WQS114" s="79"/>
      <c r="WQT114" s="81"/>
      <c r="WQU114" s="80"/>
      <c r="WQW114" s="77"/>
      <c r="WQX114" s="80"/>
      <c r="WQY114" s="80"/>
      <c r="WQZ114" s="80"/>
      <c r="WRA114" s="80"/>
      <c r="WRB114" s="77"/>
      <c r="WRC114" s="78"/>
      <c r="WRD114" s="79"/>
      <c r="WRE114" s="79"/>
      <c r="WRF114" s="80"/>
      <c r="WRG114" s="81"/>
      <c r="WRH114" s="79"/>
      <c r="WRI114" s="79"/>
      <c r="WRJ114" s="81"/>
      <c r="WRK114" s="80"/>
      <c r="WRM114" s="77"/>
      <c r="WRN114" s="80"/>
      <c r="WRO114" s="80"/>
      <c r="WRP114" s="80"/>
      <c r="WRQ114" s="80"/>
      <c r="WRR114" s="77"/>
      <c r="WRS114" s="78"/>
      <c r="WRT114" s="79"/>
      <c r="WRU114" s="79"/>
      <c r="WRV114" s="80"/>
      <c r="WRW114" s="81"/>
      <c r="WRX114" s="79"/>
      <c r="WRY114" s="79"/>
      <c r="WRZ114" s="81"/>
      <c r="WSA114" s="80"/>
      <c r="WSC114" s="77"/>
      <c r="WSD114" s="80"/>
      <c r="WSE114" s="80"/>
      <c r="WSF114" s="80"/>
      <c r="WSG114" s="80"/>
      <c r="WSH114" s="77"/>
      <c r="WSI114" s="78"/>
      <c r="WSJ114" s="79"/>
      <c r="WSK114" s="79"/>
      <c r="WSL114" s="80"/>
      <c r="WSM114" s="81"/>
      <c r="WSN114" s="79"/>
      <c r="WSO114" s="79"/>
      <c r="WSP114" s="81"/>
      <c r="WSQ114" s="80"/>
      <c r="WSS114" s="77"/>
      <c r="WST114" s="80"/>
      <c r="WSU114" s="80"/>
      <c r="WSV114" s="80"/>
      <c r="WSW114" s="80"/>
      <c r="WSX114" s="77"/>
      <c r="WSY114" s="78"/>
      <c r="WSZ114" s="79"/>
      <c r="WTA114" s="79"/>
      <c r="WTB114" s="80"/>
      <c r="WTC114" s="81"/>
      <c r="WTD114" s="79"/>
      <c r="WTE114" s="79"/>
      <c r="WTF114" s="81"/>
      <c r="WTG114" s="80"/>
      <c r="WTI114" s="77"/>
      <c r="WTJ114" s="80"/>
      <c r="WTK114" s="80"/>
      <c r="WTL114" s="80"/>
      <c r="WTM114" s="80"/>
      <c r="WTN114" s="77"/>
      <c r="WTO114" s="78"/>
      <c r="WTP114" s="79"/>
      <c r="WTQ114" s="79"/>
      <c r="WTR114" s="80"/>
      <c r="WTS114" s="81"/>
      <c r="WTT114" s="79"/>
      <c r="WTU114" s="79"/>
      <c r="WTV114" s="81"/>
      <c r="WTW114" s="80"/>
      <c r="WTY114" s="77"/>
      <c r="WTZ114" s="80"/>
      <c r="WUA114" s="80"/>
      <c r="WUB114" s="80"/>
      <c r="WUC114" s="80"/>
      <c r="WUD114" s="77"/>
      <c r="WUE114" s="78"/>
      <c r="WUF114" s="79"/>
      <c r="WUG114" s="79"/>
      <c r="WUH114" s="80"/>
      <c r="WUI114" s="81"/>
      <c r="WUJ114" s="79"/>
      <c r="WUK114" s="79"/>
      <c r="WUL114" s="81"/>
      <c r="WUM114" s="80"/>
      <c r="WUO114" s="77"/>
      <c r="WUP114" s="80"/>
      <c r="WUQ114" s="80"/>
      <c r="WUR114" s="80"/>
      <c r="WUS114" s="80"/>
      <c r="WUT114" s="77"/>
      <c r="WUU114" s="78"/>
      <c r="WUV114" s="79"/>
      <c r="WUW114" s="79"/>
      <c r="WUX114" s="80"/>
      <c r="WUY114" s="81"/>
      <c r="WUZ114" s="79"/>
      <c r="WVA114" s="79"/>
      <c r="WVB114" s="81"/>
      <c r="WVC114" s="80"/>
      <c r="WVE114" s="77"/>
      <c r="WVF114" s="80"/>
      <c r="WVG114" s="80"/>
      <c r="WVH114" s="80"/>
      <c r="WVI114" s="80"/>
      <c r="WVJ114" s="77"/>
      <c r="WVK114" s="78"/>
      <c r="WVL114" s="79"/>
      <c r="WVM114" s="79"/>
      <c r="WVN114" s="80"/>
      <c r="WVO114" s="81"/>
      <c r="WVP114" s="79"/>
      <c r="WVQ114" s="79"/>
      <c r="WVR114" s="81"/>
      <c r="WVS114" s="80"/>
      <c r="WVU114" s="77"/>
      <c r="WVV114" s="80"/>
      <c r="WVW114" s="80"/>
      <c r="WVX114" s="80"/>
      <c r="WVY114" s="80"/>
      <c r="WVZ114" s="77"/>
      <c r="WWA114" s="78"/>
      <c r="WWB114" s="79"/>
      <c r="WWC114" s="79"/>
      <c r="WWD114" s="80"/>
      <c r="WWE114" s="81"/>
      <c r="WWF114" s="79"/>
      <c r="WWG114" s="79"/>
      <c r="WWH114" s="81"/>
      <c r="WWI114" s="80"/>
      <c r="WWK114" s="77"/>
      <c r="WWL114" s="80"/>
      <c r="WWM114" s="80"/>
      <c r="WWN114" s="80"/>
      <c r="WWO114" s="80"/>
      <c r="WWP114" s="77"/>
      <c r="WWQ114" s="78"/>
      <c r="WWR114" s="79"/>
      <c r="WWS114" s="79"/>
      <c r="WWT114" s="80"/>
      <c r="WWU114" s="81"/>
      <c r="WWV114" s="79"/>
      <c r="WWW114" s="79"/>
      <c r="WWX114" s="81"/>
      <c r="WWY114" s="80"/>
      <c r="WXA114" s="77"/>
      <c r="WXB114" s="80"/>
      <c r="WXC114" s="80"/>
      <c r="WXD114" s="80"/>
      <c r="WXE114" s="80"/>
      <c r="WXF114" s="77"/>
      <c r="WXG114" s="78"/>
      <c r="WXH114" s="79"/>
      <c r="WXI114" s="79"/>
      <c r="WXJ114" s="80"/>
      <c r="WXK114" s="81"/>
      <c r="WXL114" s="79"/>
      <c r="WXM114" s="79"/>
      <c r="WXN114" s="81"/>
      <c r="WXO114" s="80"/>
      <c r="WXQ114" s="77"/>
      <c r="WXR114" s="80"/>
      <c r="WXS114" s="80"/>
      <c r="WXT114" s="80"/>
      <c r="WXU114" s="80"/>
      <c r="WXV114" s="77"/>
      <c r="WXW114" s="78"/>
      <c r="WXX114" s="79"/>
      <c r="WXY114" s="79"/>
      <c r="WXZ114" s="80"/>
      <c r="WYA114" s="81"/>
      <c r="WYB114" s="79"/>
      <c r="WYC114" s="79"/>
      <c r="WYD114" s="81"/>
      <c r="WYE114" s="80"/>
      <c r="WYG114" s="77"/>
      <c r="WYH114" s="80"/>
      <c r="WYI114" s="80"/>
      <c r="WYJ114" s="80"/>
      <c r="WYK114" s="80"/>
      <c r="WYL114" s="77"/>
      <c r="WYM114" s="78"/>
      <c r="WYN114" s="79"/>
      <c r="WYO114" s="79"/>
      <c r="WYP114" s="80"/>
      <c r="WYQ114" s="81"/>
      <c r="WYR114" s="79"/>
      <c r="WYS114" s="79"/>
      <c r="WYT114" s="81"/>
      <c r="WYU114" s="80"/>
      <c r="WYW114" s="77"/>
      <c r="WYX114" s="80"/>
      <c r="WYY114" s="80"/>
      <c r="WYZ114" s="80"/>
      <c r="WZA114" s="80"/>
      <c r="WZB114" s="77"/>
      <c r="WZC114" s="78"/>
      <c r="WZD114" s="79"/>
      <c r="WZE114" s="79"/>
      <c r="WZF114" s="80"/>
      <c r="WZG114" s="81"/>
      <c r="WZH114" s="79"/>
      <c r="WZI114" s="79"/>
      <c r="WZJ114" s="81"/>
      <c r="WZK114" s="80"/>
      <c r="WZM114" s="77"/>
      <c r="WZN114" s="80"/>
      <c r="WZO114" s="80"/>
      <c r="WZP114" s="80"/>
      <c r="WZQ114" s="80"/>
      <c r="WZR114" s="77"/>
      <c r="WZS114" s="78"/>
      <c r="WZT114" s="79"/>
      <c r="WZU114" s="79"/>
      <c r="WZV114" s="80"/>
      <c r="WZW114" s="81"/>
      <c r="WZX114" s="79"/>
      <c r="WZY114" s="79"/>
      <c r="WZZ114" s="81"/>
      <c r="XAA114" s="80"/>
      <c r="XAC114" s="77"/>
      <c r="XAD114" s="80"/>
      <c r="XAE114" s="80"/>
      <c r="XAF114" s="80"/>
      <c r="XAG114" s="80"/>
      <c r="XAH114" s="77"/>
      <c r="XAI114" s="78"/>
      <c r="XAJ114" s="79"/>
      <c r="XAK114" s="79"/>
      <c r="XAL114" s="80"/>
      <c r="XAM114" s="81"/>
      <c r="XAN114" s="79"/>
      <c r="XAO114" s="79"/>
      <c r="XAP114" s="81"/>
      <c r="XAQ114" s="80"/>
      <c r="XAS114" s="77"/>
      <c r="XAT114" s="80"/>
      <c r="XAU114" s="80"/>
      <c r="XAV114" s="80"/>
      <c r="XAW114" s="80"/>
      <c r="XAX114" s="77"/>
      <c r="XAY114" s="78"/>
      <c r="XAZ114" s="79"/>
      <c r="XBA114" s="79"/>
      <c r="XBB114" s="80"/>
      <c r="XBC114" s="81"/>
      <c r="XBD114" s="79"/>
      <c r="XBE114" s="79"/>
      <c r="XBF114" s="81"/>
      <c r="XBG114" s="80"/>
      <c r="XBI114" s="77"/>
      <c r="XBJ114" s="80"/>
      <c r="XBK114" s="80"/>
      <c r="XBL114" s="80"/>
      <c r="XBM114" s="80"/>
      <c r="XBN114" s="77"/>
      <c r="XBO114" s="78"/>
      <c r="XBP114" s="79"/>
      <c r="XBQ114" s="79"/>
      <c r="XBR114" s="80"/>
      <c r="XBS114" s="81"/>
      <c r="XBT114" s="79"/>
      <c r="XBU114" s="79"/>
      <c r="XBV114" s="81"/>
      <c r="XBW114" s="80"/>
      <c r="XBY114" s="77"/>
      <c r="XBZ114" s="80"/>
      <c r="XCA114" s="80"/>
      <c r="XCB114" s="80"/>
      <c r="XCC114" s="80"/>
      <c r="XCD114" s="77"/>
      <c r="XCE114" s="78"/>
      <c r="XCF114" s="79"/>
      <c r="XCG114" s="79"/>
      <c r="XCH114" s="80"/>
      <c r="XCI114" s="81"/>
      <c r="XCJ114" s="79"/>
      <c r="XCK114" s="79"/>
      <c r="XCL114" s="81"/>
      <c r="XCM114" s="80"/>
      <c r="XCO114" s="77"/>
      <c r="XCP114" s="80"/>
      <c r="XCQ114" s="80"/>
      <c r="XCR114" s="80"/>
      <c r="XCS114" s="80"/>
      <c r="XCT114" s="77"/>
      <c r="XCU114" s="78"/>
      <c r="XCV114" s="79"/>
      <c r="XCW114" s="79"/>
      <c r="XCX114" s="80"/>
      <c r="XCY114" s="81"/>
      <c r="XCZ114" s="79"/>
      <c r="XDA114" s="79"/>
      <c r="XDB114" s="81"/>
      <c r="XDC114" s="80"/>
      <c r="XDE114" s="77"/>
      <c r="XDF114" s="80"/>
      <c r="XDG114" s="80"/>
      <c r="XDH114" s="80"/>
      <c r="XDI114" s="80"/>
      <c r="XDJ114" s="77"/>
      <c r="XDK114" s="78"/>
      <c r="XDL114" s="79"/>
      <c r="XDM114" s="79"/>
      <c r="XDN114" s="80"/>
      <c r="XDO114" s="81"/>
      <c r="XDP114" s="79"/>
      <c r="XDQ114" s="79"/>
      <c r="XDR114" s="81"/>
      <c r="XDS114" s="80"/>
      <c r="XDU114" s="77"/>
      <c r="XDV114" s="80"/>
      <c r="XDW114" s="80"/>
      <c r="XDX114" s="80"/>
      <c r="XDY114" s="80"/>
      <c r="XDZ114" s="77"/>
      <c r="XEA114" s="78"/>
      <c r="XEB114" s="79"/>
      <c r="XEC114" s="79"/>
      <c r="XED114" s="80"/>
      <c r="XEE114" s="81"/>
      <c r="XEF114" s="79"/>
      <c r="XEG114" s="79"/>
      <c r="XEH114" s="81"/>
      <c r="XEI114" s="80"/>
      <c r="XEK114" s="77"/>
      <c r="XEL114" s="80"/>
      <c r="XEM114" s="80"/>
      <c r="XEN114" s="80"/>
      <c r="XEO114" s="80"/>
      <c r="XEP114" s="77"/>
      <c r="XEQ114" s="78"/>
      <c r="XER114" s="79"/>
      <c r="XES114" s="79"/>
      <c r="XET114" s="80"/>
      <c r="XEU114" s="81"/>
      <c r="XEV114" s="79"/>
      <c r="XEW114" s="79"/>
      <c r="XEX114" s="81"/>
    </row>
    <row r="115" spans="1:16378">
      <c r="A115" s="43"/>
      <c r="B115" s="43"/>
      <c r="C115" s="82"/>
      <c r="D115" s="43"/>
      <c r="E115" s="43"/>
      <c r="F115" s="43"/>
      <c r="G115" s="43"/>
      <c r="H115" s="82"/>
      <c r="I115" s="45"/>
      <c r="J115" s="45"/>
      <c r="K115" s="47"/>
      <c r="L115" s="47"/>
      <c r="M115" s="58"/>
      <c r="N115" s="30">
        <v>13739</v>
      </c>
      <c r="O115" s="30" t="s">
        <v>921</v>
      </c>
      <c r="P115" s="83"/>
      <c r="Q115" s="43"/>
      <c r="R115" s="77"/>
      <c r="S115" s="78"/>
      <c r="T115" s="79"/>
      <c r="U115" s="79"/>
      <c r="V115" s="80"/>
      <c r="W115" s="81"/>
      <c r="X115" s="79"/>
      <c r="Y115" s="79"/>
      <c r="Z115" s="81"/>
      <c r="AA115" s="80"/>
      <c r="AC115" s="77"/>
      <c r="AD115" s="80"/>
      <c r="AE115" s="80"/>
      <c r="AF115" s="80"/>
      <c r="AG115" s="80"/>
      <c r="AH115" s="77"/>
      <c r="AI115" s="78"/>
      <c r="AJ115" s="79"/>
      <c r="AK115" s="79"/>
      <c r="AL115" s="80"/>
      <c r="AM115" s="81"/>
      <c r="AN115" s="79"/>
      <c r="AO115" s="79"/>
      <c r="AP115" s="81"/>
      <c r="AQ115" s="80"/>
      <c r="AS115" s="77"/>
      <c r="AT115" s="80"/>
      <c r="AU115" s="80"/>
      <c r="AV115" s="80"/>
      <c r="AW115" s="80"/>
      <c r="AX115" s="77"/>
      <c r="AY115" s="78"/>
      <c r="AZ115" s="79"/>
      <c r="BA115" s="79"/>
      <c r="BB115" s="80"/>
      <c r="BC115" s="81"/>
      <c r="BD115" s="79"/>
      <c r="BE115" s="79"/>
      <c r="BF115" s="81"/>
      <c r="BG115" s="80"/>
      <c r="BI115" s="77"/>
      <c r="BJ115" s="80"/>
      <c r="BK115" s="80"/>
      <c r="BL115" s="80"/>
      <c r="BM115" s="80"/>
      <c r="BN115" s="77"/>
      <c r="BO115" s="78"/>
      <c r="BP115" s="79"/>
      <c r="BQ115" s="79"/>
      <c r="BR115" s="80"/>
      <c r="BS115" s="81"/>
      <c r="BT115" s="79"/>
      <c r="BU115" s="79"/>
      <c r="BV115" s="81"/>
      <c r="BW115" s="80"/>
      <c r="BY115" s="77"/>
      <c r="BZ115" s="80"/>
      <c r="CA115" s="80"/>
      <c r="CB115" s="80"/>
      <c r="CC115" s="80"/>
      <c r="CD115" s="77"/>
      <c r="CE115" s="78"/>
      <c r="CF115" s="79"/>
      <c r="CG115" s="79"/>
      <c r="CH115" s="80"/>
      <c r="CI115" s="81"/>
      <c r="CJ115" s="79"/>
      <c r="CK115" s="79"/>
      <c r="CL115" s="81"/>
      <c r="CM115" s="80"/>
      <c r="CO115" s="77"/>
      <c r="CP115" s="80"/>
      <c r="CQ115" s="80"/>
      <c r="CR115" s="80"/>
      <c r="CS115" s="80"/>
      <c r="CT115" s="77"/>
      <c r="CU115" s="78"/>
      <c r="CV115" s="79"/>
      <c r="CW115" s="79"/>
      <c r="CX115" s="80"/>
      <c r="CY115" s="81"/>
      <c r="CZ115" s="79"/>
      <c r="DA115" s="79"/>
      <c r="DB115" s="81"/>
      <c r="DC115" s="80"/>
      <c r="DE115" s="77"/>
      <c r="DF115" s="80"/>
      <c r="DG115" s="80"/>
      <c r="DH115" s="80"/>
      <c r="DI115" s="80"/>
      <c r="DJ115" s="77"/>
      <c r="DK115" s="78"/>
      <c r="DL115" s="79"/>
      <c r="DM115" s="79"/>
      <c r="DN115" s="80"/>
      <c r="DO115" s="81"/>
      <c r="DP115" s="79"/>
      <c r="DQ115" s="79"/>
      <c r="DR115" s="81"/>
      <c r="DS115" s="80"/>
      <c r="DU115" s="77"/>
      <c r="DV115" s="80"/>
      <c r="DW115" s="80"/>
      <c r="DX115" s="80"/>
      <c r="DY115" s="80"/>
      <c r="DZ115" s="77"/>
      <c r="EA115" s="78"/>
      <c r="EB115" s="79"/>
      <c r="EC115" s="79"/>
      <c r="ED115" s="80"/>
      <c r="EE115" s="81"/>
      <c r="EF115" s="79"/>
      <c r="EG115" s="79"/>
      <c r="EH115" s="81"/>
      <c r="EI115" s="80"/>
      <c r="EK115" s="77"/>
      <c r="EL115" s="80"/>
      <c r="EM115" s="80"/>
      <c r="EN115" s="80"/>
      <c r="EO115" s="80"/>
      <c r="EP115" s="77"/>
      <c r="EQ115" s="78"/>
      <c r="ER115" s="79"/>
      <c r="ES115" s="79"/>
      <c r="ET115" s="80"/>
      <c r="EU115" s="81"/>
      <c r="EV115" s="79"/>
      <c r="EW115" s="79"/>
      <c r="EX115" s="81"/>
      <c r="EY115" s="80"/>
      <c r="FA115" s="77"/>
      <c r="FB115" s="80"/>
      <c r="FC115" s="80"/>
      <c r="FD115" s="80"/>
      <c r="FE115" s="80"/>
      <c r="FF115" s="77"/>
      <c r="FG115" s="78"/>
      <c r="FH115" s="79"/>
      <c r="FI115" s="79"/>
      <c r="FJ115" s="80"/>
      <c r="FK115" s="81"/>
      <c r="FL115" s="79"/>
      <c r="FM115" s="79"/>
      <c r="FN115" s="81"/>
      <c r="FO115" s="80"/>
      <c r="FQ115" s="77"/>
      <c r="FR115" s="80"/>
      <c r="FS115" s="80"/>
      <c r="FT115" s="80"/>
      <c r="FU115" s="80"/>
      <c r="FV115" s="77"/>
      <c r="FW115" s="78"/>
      <c r="FX115" s="79"/>
      <c r="FY115" s="79"/>
      <c r="FZ115" s="80"/>
      <c r="GA115" s="81"/>
      <c r="GB115" s="79"/>
      <c r="GC115" s="79"/>
      <c r="GD115" s="81"/>
      <c r="GE115" s="80"/>
      <c r="GG115" s="77"/>
      <c r="GH115" s="80"/>
      <c r="GI115" s="80"/>
      <c r="GJ115" s="80"/>
      <c r="GK115" s="80"/>
      <c r="GL115" s="77"/>
      <c r="GM115" s="78"/>
      <c r="GN115" s="79"/>
      <c r="GO115" s="79"/>
      <c r="GP115" s="80"/>
      <c r="GQ115" s="81"/>
      <c r="GR115" s="79"/>
      <c r="GS115" s="79"/>
      <c r="GT115" s="81"/>
      <c r="GU115" s="80"/>
      <c r="GW115" s="77"/>
      <c r="GX115" s="80"/>
      <c r="GY115" s="80"/>
      <c r="GZ115" s="80"/>
      <c r="HA115" s="80"/>
      <c r="HB115" s="77"/>
      <c r="HC115" s="78"/>
      <c r="HD115" s="79"/>
      <c r="HE115" s="79"/>
      <c r="HF115" s="80"/>
      <c r="HG115" s="81"/>
      <c r="HH115" s="79"/>
      <c r="HI115" s="79"/>
      <c r="HJ115" s="81"/>
      <c r="HK115" s="80"/>
      <c r="HM115" s="77"/>
      <c r="HN115" s="80"/>
      <c r="HO115" s="80"/>
      <c r="HP115" s="80"/>
      <c r="HQ115" s="80"/>
      <c r="HR115" s="77"/>
      <c r="HS115" s="78"/>
      <c r="HT115" s="79"/>
      <c r="HU115" s="79"/>
      <c r="HV115" s="80"/>
      <c r="HW115" s="81"/>
      <c r="HX115" s="79"/>
      <c r="HY115" s="79"/>
      <c r="HZ115" s="81"/>
      <c r="IA115" s="80"/>
      <c r="IC115" s="77"/>
      <c r="ID115" s="80"/>
      <c r="IE115" s="80"/>
      <c r="IF115" s="80"/>
      <c r="IG115" s="80"/>
      <c r="IH115" s="77"/>
      <c r="II115" s="78"/>
      <c r="IJ115" s="79"/>
      <c r="IK115" s="79"/>
      <c r="IL115" s="80"/>
      <c r="IM115" s="81"/>
      <c r="IN115" s="79"/>
      <c r="IO115" s="79"/>
      <c r="IP115" s="81"/>
      <c r="IQ115" s="80"/>
      <c r="IS115" s="77"/>
      <c r="IT115" s="80"/>
      <c r="IU115" s="80"/>
      <c r="IV115" s="80"/>
      <c r="IW115" s="80"/>
      <c r="IX115" s="77"/>
      <c r="IY115" s="78"/>
      <c r="IZ115" s="79"/>
      <c r="JA115" s="79"/>
      <c r="JB115" s="80"/>
      <c r="JC115" s="81"/>
      <c r="JD115" s="79"/>
      <c r="JE115" s="79"/>
      <c r="JF115" s="81"/>
      <c r="JG115" s="80"/>
      <c r="JI115" s="77"/>
      <c r="JJ115" s="80"/>
      <c r="JK115" s="80"/>
      <c r="JL115" s="80"/>
      <c r="JM115" s="80"/>
      <c r="JN115" s="77"/>
      <c r="JO115" s="78"/>
      <c r="JP115" s="79"/>
      <c r="JQ115" s="79"/>
      <c r="JR115" s="80"/>
      <c r="JS115" s="81"/>
      <c r="JT115" s="79"/>
      <c r="JU115" s="79"/>
      <c r="JV115" s="81"/>
      <c r="JW115" s="80"/>
      <c r="JY115" s="77"/>
      <c r="JZ115" s="80"/>
      <c r="KA115" s="80"/>
      <c r="KB115" s="80"/>
      <c r="KC115" s="80"/>
      <c r="KD115" s="77"/>
      <c r="KE115" s="78"/>
      <c r="KF115" s="79"/>
      <c r="KG115" s="79"/>
      <c r="KH115" s="80"/>
      <c r="KI115" s="81"/>
      <c r="KJ115" s="79"/>
      <c r="KK115" s="79"/>
      <c r="KL115" s="81"/>
      <c r="KM115" s="80"/>
      <c r="KO115" s="77"/>
      <c r="KP115" s="80"/>
      <c r="KQ115" s="80"/>
      <c r="KR115" s="80"/>
      <c r="KS115" s="80"/>
      <c r="KT115" s="77"/>
      <c r="KU115" s="78"/>
      <c r="KV115" s="79"/>
      <c r="KW115" s="79"/>
      <c r="KX115" s="80"/>
      <c r="KY115" s="81"/>
      <c r="KZ115" s="79"/>
      <c r="LA115" s="79"/>
      <c r="LB115" s="81"/>
      <c r="LC115" s="80"/>
      <c r="LE115" s="77"/>
      <c r="LF115" s="80"/>
      <c r="LG115" s="80"/>
      <c r="LH115" s="80"/>
      <c r="LI115" s="80"/>
      <c r="LJ115" s="77"/>
      <c r="LK115" s="78"/>
      <c r="LL115" s="79"/>
      <c r="LM115" s="79"/>
      <c r="LN115" s="80"/>
      <c r="LO115" s="81"/>
      <c r="LP115" s="79"/>
      <c r="LQ115" s="79"/>
      <c r="LR115" s="81"/>
      <c r="LS115" s="80"/>
      <c r="LU115" s="77"/>
      <c r="LV115" s="80"/>
      <c r="LW115" s="80"/>
      <c r="LX115" s="80"/>
      <c r="LY115" s="80"/>
      <c r="LZ115" s="77"/>
      <c r="MA115" s="78"/>
      <c r="MB115" s="79"/>
      <c r="MC115" s="79"/>
      <c r="MD115" s="80"/>
      <c r="ME115" s="81"/>
      <c r="MF115" s="79"/>
      <c r="MG115" s="79"/>
      <c r="MH115" s="81"/>
      <c r="MI115" s="80"/>
      <c r="MK115" s="77"/>
      <c r="ML115" s="80"/>
      <c r="MM115" s="80"/>
      <c r="MN115" s="80"/>
      <c r="MO115" s="80"/>
      <c r="MP115" s="77"/>
      <c r="MQ115" s="78"/>
      <c r="MR115" s="79"/>
      <c r="MS115" s="79"/>
      <c r="MT115" s="80"/>
      <c r="MU115" s="81"/>
      <c r="MV115" s="79"/>
      <c r="MW115" s="79"/>
      <c r="MX115" s="81"/>
      <c r="MY115" s="80"/>
      <c r="NA115" s="77"/>
      <c r="NB115" s="80"/>
      <c r="NC115" s="80"/>
      <c r="ND115" s="80"/>
      <c r="NE115" s="80"/>
      <c r="NF115" s="77"/>
      <c r="NG115" s="78"/>
      <c r="NH115" s="79"/>
      <c r="NI115" s="79"/>
      <c r="NJ115" s="80"/>
      <c r="NK115" s="81"/>
      <c r="NL115" s="79"/>
      <c r="NM115" s="79"/>
      <c r="NN115" s="81"/>
      <c r="NO115" s="80"/>
      <c r="NQ115" s="77"/>
      <c r="NR115" s="80"/>
      <c r="NS115" s="80"/>
      <c r="NT115" s="80"/>
      <c r="NU115" s="80"/>
      <c r="NV115" s="77"/>
      <c r="NW115" s="78"/>
      <c r="NX115" s="79"/>
      <c r="NY115" s="79"/>
      <c r="NZ115" s="80"/>
      <c r="OA115" s="81"/>
      <c r="OB115" s="79"/>
      <c r="OC115" s="79"/>
      <c r="OD115" s="81"/>
      <c r="OE115" s="80"/>
      <c r="OG115" s="77"/>
      <c r="OH115" s="80"/>
      <c r="OI115" s="80"/>
      <c r="OJ115" s="80"/>
      <c r="OK115" s="80"/>
      <c r="OL115" s="77"/>
      <c r="OM115" s="78"/>
      <c r="ON115" s="79"/>
      <c r="OO115" s="79"/>
      <c r="OP115" s="80"/>
      <c r="OQ115" s="81"/>
      <c r="OR115" s="79"/>
      <c r="OS115" s="79"/>
      <c r="OT115" s="81"/>
      <c r="OU115" s="80"/>
      <c r="OW115" s="77"/>
      <c r="OX115" s="80"/>
      <c r="OY115" s="80"/>
      <c r="OZ115" s="80"/>
      <c r="PA115" s="80"/>
      <c r="PB115" s="77"/>
      <c r="PC115" s="78"/>
      <c r="PD115" s="79"/>
      <c r="PE115" s="79"/>
      <c r="PF115" s="80"/>
      <c r="PG115" s="81"/>
      <c r="PH115" s="79"/>
      <c r="PI115" s="79"/>
      <c r="PJ115" s="81"/>
      <c r="PK115" s="80"/>
      <c r="PM115" s="77"/>
      <c r="PN115" s="80"/>
      <c r="PO115" s="80"/>
      <c r="PP115" s="80"/>
      <c r="PQ115" s="80"/>
      <c r="PR115" s="77"/>
      <c r="PS115" s="78"/>
      <c r="PT115" s="79"/>
      <c r="PU115" s="79"/>
      <c r="PV115" s="80"/>
      <c r="PW115" s="81"/>
      <c r="PX115" s="79"/>
      <c r="PY115" s="79"/>
      <c r="PZ115" s="81"/>
      <c r="QA115" s="80"/>
      <c r="QC115" s="77"/>
      <c r="QD115" s="80"/>
      <c r="QE115" s="80"/>
      <c r="QF115" s="80"/>
      <c r="QG115" s="80"/>
      <c r="QH115" s="77"/>
      <c r="QI115" s="78"/>
      <c r="QJ115" s="79"/>
      <c r="QK115" s="79"/>
      <c r="QL115" s="80"/>
      <c r="QM115" s="81"/>
      <c r="QN115" s="79"/>
      <c r="QO115" s="79"/>
      <c r="QP115" s="81"/>
      <c r="QQ115" s="80"/>
      <c r="QS115" s="77"/>
      <c r="QT115" s="80"/>
      <c r="QU115" s="80"/>
      <c r="QV115" s="80"/>
      <c r="QW115" s="80"/>
      <c r="QX115" s="77"/>
      <c r="QY115" s="78"/>
      <c r="QZ115" s="79"/>
      <c r="RA115" s="79"/>
      <c r="RB115" s="80"/>
      <c r="RC115" s="81"/>
      <c r="RD115" s="79"/>
      <c r="RE115" s="79"/>
      <c r="RF115" s="81"/>
      <c r="RG115" s="80"/>
      <c r="RI115" s="77"/>
      <c r="RJ115" s="80"/>
      <c r="RK115" s="80"/>
      <c r="RL115" s="80"/>
      <c r="RM115" s="80"/>
      <c r="RN115" s="77"/>
      <c r="RO115" s="78"/>
      <c r="RP115" s="79"/>
      <c r="RQ115" s="79"/>
      <c r="RR115" s="80"/>
      <c r="RS115" s="81"/>
      <c r="RT115" s="79"/>
      <c r="RU115" s="79"/>
      <c r="RV115" s="81"/>
      <c r="RW115" s="80"/>
      <c r="RY115" s="77"/>
      <c r="RZ115" s="80"/>
      <c r="SA115" s="80"/>
      <c r="SB115" s="80"/>
      <c r="SC115" s="80"/>
      <c r="SD115" s="77"/>
      <c r="SE115" s="78"/>
      <c r="SF115" s="79"/>
      <c r="SG115" s="79"/>
      <c r="SH115" s="80"/>
      <c r="SI115" s="81"/>
      <c r="SJ115" s="79"/>
      <c r="SK115" s="79"/>
      <c r="SL115" s="81"/>
      <c r="SM115" s="80"/>
      <c r="SO115" s="77"/>
      <c r="SP115" s="80"/>
      <c r="SQ115" s="80"/>
      <c r="SR115" s="80"/>
      <c r="SS115" s="80"/>
      <c r="ST115" s="77"/>
      <c r="SU115" s="78"/>
      <c r="SV115" s="79"/>
      <c r="SW115" s="79"/>
      <c r="SX115" s="80"/>
      <c r="SY115" s="81"/>
      <c r="SZ115" s="79"/>
      <c r="TA115" s="79"/>
      <c r="TB115" s="81"/>
      <c r="TC115" s="80"/>
      <c r="TE115" s="77"/>
      <c r="TF115" s="80"/>
      <c r="TG115" s="80"/>
      <c r="TH115" s="80"/>
      <c r="TI115" s="80"/>
      <c r="TJ115" s="77"/>
      <c r="TK115" s="78"/>
      <c r="TL115" s="79"/>
      <c r="TM115" s="79"/>
      <c r="TN115" s="80"/>
      <c r="TO115" s="81"/>
      <c r="TP115" s="79"/>
      <c r="TQ115" s="79"/>
      <c r="TR115" s="81"/>
      <c r="TS115" s="80"/>
      <c r="TU115" s="77"/>
      <c r="TV115" s="80"/>
      <c r="TW115" s="80"/>
      <c r="TX115" s="80"/>
      <c r="TY115" s="80"/>
      <c r="TZ115" s="77"/>
      <c r="UA115" s="78"/>
      <c r="UB115" s="79"/>
      <c r="UC115" s="79"/>
      <c r="UD115" s="80"/>
      <c r="UE115" s="81"/>
      <c r="UF115" s="79"/>
      <c r="UG115" s="79"/>
      <c r="UH115" s="81"/>
      <c r="UI115" s="80"/>
      <c r="UK115" s="77"/>
      <c r="UL115" s="80"/>
      <c r="UM115" s="80"/>
      <c r="UN115" s="80"/>
      <c r="UO115" s="80"/>
      <c r="UP115" s="77"/>
      <c r="UQ115" s="78"/>
      <c r="UR115" s="79"/>
      <c r="US115" s="79"/>
      <c r="UT115" s="80"/>
      <c r="UU115" s="81"/>
      <c r="UV115" s="79"/>
      <c r="UW115" s="79"/>
      <c r="UX115" s="81"/>
      <c r="UY115" s="80"/>
      <c r="VA115" s="77"/>
      <c r="VB115" s="80"/>
      <c r="VC115" s="80"/>
      <c r="VD115" s="80"/>
      <c r="VE115" s="80"/>
      <c r="VF115" s="77"/>
      <c r="VG115" s="78"/>
      <c r="VH115" s="79"/>
      <c r="VI115" s="79"/>
      <c r="VJ115" s="80"/>
      <c r="VK115" s="81"/>
      <c r="VL115" s="79"/>
      <c r="VM115" s="79"/>
      <c r="VN115" s="81"/>
      <c r="VO115" s="80"/>
      <c r="VQ115" s="77"/>
      <c r="VR115" s="80"/>
      <c r="VS115" s="80"/>
      <c r="VT115" s="80"/>
      <c r="VU115" s="80"/>
      <c r="VV115" s="77"/>
      <c r="VW115" s="78"/>
      <c r="VX115" s="79"/>
      <c r="VY115" s="79"/>
      <c r="VZ115" s="80"/>
      <c r="WA115" s="81"/>
      <c r="WB115" s="79"/>
      <c r="WC115" s="79"/>
      <c r="WD115" s="81"/>
      <c r="WE115" s="80"/>
      <c r="WG115" s="77"/>
      <c r="WH115" s="80"/>
      <c r="WI115" s="80"/>
      <c r="WJ115" s="80"/>
      <c r="WK115" s="80"/>
      <c r="WL115" s="77"/>
      <c r="WM115" s="78"/>
      <c r="WN115" s="79"/>
      <c r="WO115" s="79"/>
      <c r="WP115" s="80"/>
      <c r="WQ115" s="81"/>
      <c r="WR115" s="79"/>
      <c r="WS115" s="79"/>
      <c r="WT115" s="81"/>
      <c r="WU115" s="80"/>
      <c r="WW115" s="77"/>
      <c r="WX115" s="80"/>
      <c r="WY115" s="80"/>
      <c r="WZ115" s="80"/>
      <c r="XA115" s="80"/>
      <c r="XB115" s="77"/>
      <c r="XC115" s="78"/>
      <c r="XD115" s="79"/>
      <c r="XE115" s="79"/>
      <c r="XF115" s="80"/>
      <c r="XG115" s="81"/>
      <c r="XH115" s="79"/>
      <c r="XI115" s="79"/>
      <c r="XJ115" s="81"/>
      <c r="XK115" s="80"/>
      <c r="XM115" s="77"/>
      <c r="XN115" s="80"/>
      <c r="XO115" s="80"/>
      <c r="XP115" s="80"/>
      <c r="XQ115" s="80"/>
      <c r="XR115" s="77"/>
      <c r="XS115" s="78"/>
      <c r="XT115" s="79"/>
      <c r="XU115" s="79"/>
      <c r="XV115" s="80"/>
      <c r="XW115" s="81"/>
      <c r="XX115" s="79"/>
      <c r="XY115" s="79"/>
      <c r="XZ115" s="81"/>
      <c r="YA115" s="80"/>
      <c r="YC115" s="77"/>
      <c r="YD115" s="80"/>
      <c r="YE115" s="80"/>
      <c r="YF115" s="80"/>
      <c r="YG115" s="80"/>
      <c r="YH115" s="77"/>
      <c r="YI115" s="78"/>
      <c r="YJ115" s="79"/>
      <c r="YK115" s="79"/>
      <c r="YL115" s="80"/>
      <c r="YM115" s="81"/>
      <c r="YN115" s="79"/>
      <c r="YO115" s="79"/>
      <c r="YP115" s="81"/>
      <c r="YQ115" s="80"/>
      <c r="YS115" s="77"/>
      <c r="YT115" s="80"/>
      <c r="YU115" s="80"/>
      <c r="YV115" s="80"/>
      <c r="YW115" s="80"/>
      <c r="YX115" s="77"/>
      <c r="YY115" s="78"/>
      <c r="YZ115" s="79"/>
      <c r="ZA115" s="79"/>
      <c r="ZB115" s="80"/>
      <c r="ZC115" s="81"/>
      <c r="ZD115" s="79"/>
      <c r="ZE115" s="79"/>
      <c r="ZF115" s="81"/>
      <c r="ZG115" s="80"/>
      <c r="ZI115" s="77"/>
      <c r="ZJ115" s="80"/>
      <c r="ZK115" s="80"/>
      <c r="ZL115" s="80"/>
      <c r="ZM115" s="80"/>
      <c r="ZN115" s="77"/>
      <c r="ZO115" s="78"/>
      <c r="ZP115" s="79"/>
      <c r="ZQ115" s="79"/>
      <c r="ZR115" s="80"/>
      <c r="ZS115" s="81"/>
      <c r="ZT115" s="79"/>
      <c r="ZU115" s="79"/>
      <c r="ZV115" s="81"/>
      <c r="ZW115" s="80"/>
      <c r="ZY115" s="77"/>
      <c r="ZZ115" s="80"/>
      <c r="AAA115" s="80"/>
      <c r="AAB115" s="80"/>
      <c r="AAC115" s="80"/>
      <c r="AAD115" s="77"/>
      <c r="AAE115" s="78"/>
      <c r="AAF115" s="79"/>
      <c r="AAG115" s="79"/>
      <c r="AAH115" s="80"/>
      <c r="AAI115" s="81"/>
      <c r="AAJ115" s="79"/>
      <c r="AAK115" s="79"/>
      <c r="AAL115" s="81"/>
      <c r="AAM115" s="80"/>
      <c r="AAO115" s="77"/>
      <c r="AAP115" s="80"/>
      <c r="AAQ115" s="80"/>
      <c r="AAR115" s="80"/>
      <c r="AAS115" s="80"/>
      <c r="AAT115" s="77"/>
      <c r="AAU115" s="78"/>
      <c r="AAV115" s="79"/>
      <c r="AAW115" s="79"/>
      <c r="AAX115" s="80"/>
      <c r="AAY115" s="81"/>
      <c r="AAZ115" s="79"/>
      <c r="ABA115" s="79"/>
      <c r="ABB115" s="81"/>
      <c r="ABC115" s="80"/>
      <c r="ABE115" s="77"/>
      <c r="ABF115" s="80"/>
      <c r="ABG115" s="80"/>
      <c r="ABH115" s="80"/>
      <c r="ABI115" s="80"/>
      <c r="ABJ115" s="77"/>
      <c r="ABK115" s="78"/>
      <c r="ABL115" s="79"/>
      <c r="ABM115" s="79"/>
      <c r="ABN115" s="80"/>
      <c r="ABO115" s="81"/>
      <c r="ABP115" s="79"/>
      <c r="ABQ115" s="79"/>
      <c r="ABR115" s="81"/>
      <c r="ABS115" s="80"/>
      <c r="ABU115" s="77"/>
      <c r="ABV115" s="80"/>
      <c r="ABW115" s="80"/>
      <c r="ABX115" s="80"/>
      <c r="ABY115" s="80"/>
      <c r="ABZ115" s="77"/>
      <c r="ACA115" s="78"/>
      <c r="ACB115" s="79"/>
      <c r="ACC115" s="79"/>
      <c r="ACD115" s="80"/>
      <c r="ACE115" s="81"/>
      <c r="ACF115" s="79"/>
      <c r="ACG115" s="79"/>
      <c r="ACH115" s="81"/>
      <c r="ACI115" s="80"/>
      <c r="ACK115" s="77"/>
      <c r="ACL115" s="80"/>
      <c r="ACM115" s="80"/>
      <c r="ACN115" s="80"/>
      <c r="ACO115" s="80"/>
      <c r="ACP115" s="77"/>
      <c r="ACQ115" s="78"/>
      <c r="ACR115" s="79"/>
      <c r="ACS115" s="79"/>
      <c r="ACT115" s="80"/>
      <c r="ACU115" s="81"/>
      <c r="ACV115" s="79"/>
      <c r="ACW115" s="79"/>
      <c r="ACX115" s="81"/>
      <c r="ACY115" s="80"/>
      <c r="ADA115" s="77"/>
      <c r="ADB115" s="80"/>
      <c r="ADC115" s="80"/>
      <c r="ADD115" s="80"/>
      <c r="ADE115" s="80"/>
      <c r="ADF115" s="77"/>
      <c r="ADG115" s="78"/>
      <c r="ADH115" s="79"/>
      <c r="ADI115" s="79"/>
      <c r="ADJ115" s="80"/>
      <c r="ADK115" s="81"/>
      <c r="ADL115" s="79"/>
      <c r="ADM115" s="79"/>
      <c r="ADN115" s="81"/>
      <c r="ADO115" s="80"/>
      <c r="ADQ115" s="77"/>
      <c r="ADR115" s="80"/>
      <c r="ADS115" s="80"/>
      <c r="ADT115" s="80"/>
      <c r="ADU115" s="80"/>
      <c r="ADV115" s="77"/>
      <c r="ADW115" s="78"/>
      <c r="ADX115" s="79"/>
      <c r="ADY115" s="79"/>
      <c r="ADZ115" s="80"/>
      <c r="AEA115" s="81"/>
      <c r="AEB115" s="79"/>
      <c r="AEC115" s="79"/>
      <c r="AED115" s="81"/>
      <c r="AEE115" s="80"/>
      <c r="AEG115" s="77"/>
      <c r="AEH115" s="80"/>
      <c r="AEI115" s="80"/>
      <c r="AEJ115" s="80"/>
      <c r="AEK115" s="80"/>
      <c r="AEL115" s="77"/>
      <c r="AEM115" s="78"/>
      <c r="AEN115" s="79"/>
      <c r="AEO115" s="79"/>
      <c r="AEP115" s="80"/>
      <c r="AEQ115" s="81"/>
      <c r="AER115" s="79"/>
      <c r="AES115" s="79"/>
      <c r="AET115" s="81"/>
      <c r="AEU115" s="80"/>
      <c r="AEW115" s="77"/>
      <c r="AEX115" s="80"/>
      <c r="AEY115" s="80"/>
      <c r="AEZ115" s="80"/>
      <c r="AFA115" s="80"/>
      <c r="AFB115" s="77"/>
      <c r="AFC115" s="78"/>
      <c r="AFD115" s="79"/>
      <c r="AFE115" s="79"/>
      <c r="AFF115" s="80"/>
      <c r="AFG115" s="81"/>
      <c r="AFH115" s="79"/>
      <c r="AFI115" s="79"/>
      <c r="AFJ115" s="81"/>
      <c r="AFK115" s="80"/>
      <c r="AFM115" s="77"/>
      <c r="AFN115" s="80"/>
      <c r="AFO115" s="80"/>
      <c r="AFP115" s="80"/>
      <c r="AFQ115" s="80"/>
      <c r="AFR115" s="77"/>
      <c r="AFS115" s="78"/>
      <c r="AFT115" s="79"/>
      <c r="AFU115" s="79"/>
      <c r="AFV115" s="80"/>
      <c r="AFW115" s="81"/>
      <c r="AFX115" s="79"/>
      <c r="AFY115" s="79"/>
      <c r="AFZ115" s="81"/>
      <c r="AGA115" s="80"/>
      <c r="AGC115" s="77"/>
      <c r="AGD115" s="80"/>
      <c r="AGE115" s="80"/>
      <c r="AGF115" s="80"/>
      <c r="AGG115" s="80"/>
      <c r="AGH115" s="77"/>
      <c r="AGI115" s="78"/>
      <c r="AGJ115" s="79"/>
      <c r="AGK115" s="79"/>
      <c r="AGL115" s="80"/>
      <c r="AGM115" s="81"/>
      <c r="AGN115" s="79"/>
      <c r="AGO115" s="79"/>
      <c r="AGP115" s="81"/>
      <c r="AGQ115" s="80"/>
      <c r="AGS115" s="77"/>
      <c r="AGT115" s="80"/>
      <c r="AGU115" s="80"/>
      <c r="AGV115" s="80"/>
      <c r="AGW115" s="80"/>
      <c r="AGX115" s="77"/>
      <c r="AGY115" s="78"/>
      <c r="AGZ115" s="79"/>
      <c r="AHA115" s="79"/>
      <c r="AHB115" s="80"/>
      <c r="AHC115" s="81"/>
      <c r="AHD115" s="79"/>
      <c r="AHE115" s="79"/>
      <c r="AHF115" s="81"/>
      <c r="AHG115" s="80"/>
      <c r="AHI115" s="77"/>
      <c r="AHJ115" s="80"/>
      <c r="AHK115" s="80"/>
      <c r="AHL115" s="80"/>
      <c r="AHM115" s="80"/>
      <c r="AHN115" s="77"/>
      <c r="AHO115" s="78"/>
      <c r="AHP115" s="79"/>
      <c r="AHQ115" s="79"/>
      <c r="AHR115" s="80"/>
      <c r="AHS115" s="81"/>
      <c r="AHT115" s="79"/>
      <c r="AHU115" s="79"/>
      <c r="AHV115" s="81"/>
      <c r="AHW115" s="80"/>
      <c r="AHY115" s="77"/>
      <c r="AHZ115" s="80"/>
      <c r="AIA115" s="80"/>
      <c r="AIB115" s="80"/>
      <c r="AIC115" s="80"/>
      <c r="AID115" s="77"/>
      <c r="AIE115" s="78"/>
      <c r="AIF115" s="79"/>
      <c r="AIG115" s="79"/>
      <c r="AIH115" s="80"/>
      <c r="AII115" s="81"/>
      <c r="AIJ115" s="79"/>
      <c r="AIK115" s="79"/>
      <c r="AIL115" s="81"/>
      <c r="AIM115" s="80"/>
      <c r="AIO115" s="77"/>
      <c r="AIP115" s="80"/>
      <c r="AIQ115" s="80"/>
      <c r="AIR115" s="80"/>
      <c r="AIS115" s="80"/>
      <c r="AIT115" s="77"/>
      <c r="AIU115" s="78"/>
      <c r="AIV115" s="79"/>
      <c r="AIW115" s="79"/>
      <c r="AIX115" s="80"/>
      <c r="AIY115" s="81"/>
      <c r="AIZ115" s="79"/>
      <c r="AJA115" s="79"/>
      <c r="AJB115" s="81"/>
      <c r="AJC115" s="80"/>
      <c r="AJE115" s="77"/>
      <c r="AJF115" s="80"/>
      <c r="AJG115" s="80"/>
      <c r="AJH115" s="80"/>
      <c r="AJI115" s="80"/>
      <c r="AJJ115" s="77"/>
      <c r="AJK115" s="78"/>
      <c r="AJL115" s="79"/>
      <c r="AJM115" s="79"/>
      <c r="AJN115" s="80"/>
      <c r="AJO115" s="81"/>
      <c r="AJP115" s="79"/>
      <c r="AJQ115" s="79"/>
      <c r="AJR115" s="81"/>
      <c r="AJS115" s="80"/>
      <c r="AJU115" s="77"/>
      <c r="AJV115" s="80"/>
      <c r="AJW115" s="80"/>
      <c r="AJX115" s="80"/>
      <c r="AJY115" s="80"/>
      <c r="AJZ115" s="77"/>
      <c r="AKA115" s="78"/>
      <c r="AKB115" s="79"/>
      <c r="AKC115" s="79"/>
      <c r="AKD115" s="80"/>
      <c r="AKE115" s="81"/>
      <c r="AKF115" s="79"/>
      <c r="AKG115" s="79"/>
      <c r="AKH115" s="81"/>
      <c r="AKI115" s="80"/>
      <c r="AKK115" s="77"/>
      <c r="AKL115" s="80"/>
      <c r="AKM115" s="80"/>
      <c r="AKN115" s="80"/>
      <c r="AKO115" s="80"/>
      <c r="AKP115" s="77"/>
      <c r="AKQ115" s="78"/>
      <c r="AKR115" s="79"/>
      <c r="AKS115" s="79"/>
      <c r="AKT115" s="80"/>
      <c r="AKU115" s="81"/>
      <c r="AKV115" s="79"/>
      <c r="AKW115" s="79"/>
      <c r="AKX115" s="81"/>
      <c r="AKY115" s="80"/>
      <c r="ALA115" s="77"/>
      <c r="ALB115" s="80"/>
      <c r="ALC115" s="80"/>
      <c r="ALD115" s="80"/>
      <c r="ALE115" s="80"/>
      <c r="ALF115" s="77"/>
      <c r="ALG115" s="78"/>
      <c r="ALH115" s="79"/>
      <c r="ALI115" s="79"/>
      <c r="ALJ115" s="80"/>
      <c r="ALK115" s="81"/>
      <c r="ALL115" s="79"/>
      <c r="ALM115" s="79"/>
      <c r="ALN115" s="81"/>
      <c r="ALO115" s="80"/>
      <c r="ALQ115" s="77"/>
      <c r="ALR115" s="80"/>
      <c r="ALS115" s="80"/>
      <c r="ALT115" s="80"/>
      <c r="ALU115" s="80"/>
      <c r="ALV115" s="77"/>
      <c r="ALW115" s="78"/>
      <c r="ALX115" s="79"/>
      <c r="ALY115" s="79"/>
      <c r="ALZ115" s="80"/>
      <c r="AMA115" s="81"/>
      <c r="AMB115" s="79"/>
      <c r="AMC115" s="79"/>
      <c r="AMD115" s="81"/>
      <c r="AME115" s="80"/>
      <c r="AMG115" s="77"/>
      <c r="AMH115" s="80"/>
      <c r="AMI115" s="80"/>
      <c r="AMJ115" s="80"/>
      <c r="AMK115" s="80"/>
      <c r="AML115" s="77"/>
      <c r="AMM115" s="78"/>
      <c r="AMN115" s="79"/>
      <c r="AMO115" s="79"/>
      <c r="AMP115" s="80"/>
      <c r="AMQ115" s="81"/>
      <c r="AMR115" s="79"/>
      <c r="AMS115" s="79"/>
      <c r="AMT115" s="81"/>
      <c r="AMU115" s="80"/>
      <c r="AMW115" s="77"/>
      <c r="AMX115" s="80"/>
      <c r="AMY115" s="80"/>
      <c r="AMZ115" s="80"/>
      <c r="ANA115" s="80"/>
      <c r="ANB115" s="77"/>
      <c r="ANC115" s="78"/>
      <c r="AND115" s="79"/>
      <c r="ANE115" s="79"/>
      <c r="ANF115" s="80"/>
      <c r="ANG115" s="81"/>
      <c r="ANH115" s="79"/>
      <c r="ANI115" s="79"/>
      <c r="ANJ115" s="81"/>
      <c r="ANK115" s="80"/>
      <c r="ANM115" s="77"/>
      <c r="ANN115" s="80"/>
      <c r="ANO115" s="80"/>
      <c r="ANP115" s="80"/>
      <c r="ANQ115" s="80"/>
      <c r="ANR115" s="77"/>
      <c r="ANS115" s="78"/>
      <c r="ANT115" s="79"/>
      <c r="ANU115" s="79"/>
      <c r="ANV115" s="80"/>
      <c r="ANW115" s="81"/>
      <c r="ANX115" s="79"/>
      <c r="ANY115" s="79"/>
      <c r="ANZ115" s="81"/>
      <c r="AOA115" s="80"/>
      <c r="AOC115" s="77"/>
      <c r="AOD115" s="80"/>
      <c r="AOE115" s="80"/>
      <c r="AOF115" s="80"/>
      <c r="AOG115" s="80"/>
      <c r="AOH115" s="77"/>
      <c r="AOI115" s="78"/>
      <c r="AOJ115" s="79"/>
      <c r="AOK115" s="79"/>
      <c r="AOL115" s="80"/>
      <c r="AOM115" s="81"/>
      <c r="AON115" s="79"/>
      <c r="AOO115" s="79"/>
      <c r="AOP115" s="81"/>
      <c r="AOQ115" s="80"/>
      <c r="AOS115" s="77"/>
      <c r="AOT115" s="80"/>
      <c r="AOU115" s="80"/>
      <c r="AOV115" s="80"/>
      <c r="AOW115" s="80"/>
      <c r="AOX115" s="77"/>
      <c r="AOY115" s="78"/>
      <c r="AOZ115" s="79"/>
      <c r="APA115" s="79"/>
      <c r="APB115" s="80"/>
      <c r="APC115" s="81"/>
      <c r="APD115" s="79"/>
      <c r="APE115" s="79"/>
      <c r="APF115" s="81"/>
      <c r="APG115" s="80"/>
      <c r="API115" s="77"/>
      <c r="APJ115" s="80"/>
      <c r="APK115" s="80"/>
      <c r="APL115" s="80"/>
      <c r="APM115" s="80"/>
      <c r="APN115" s="77"/>
      <c r="APO115" s="78"/>
      <c r="APP115" s="79"/>
      <c r="APQ115" s="79"/>
      <c r="APR115" s="80"/>
      <c r="APS115" s="81"/>
      <c r="APT115" s="79"/>
      <c r="APU115" s="79"/>
      <c r="APV115" s="81"/>
      <c r="APW115" s="80"/>
      <c r="APY115" s="77"/>
      <c r="APZ115" s="80"/>
      <c r="AQA115" s="80"/>
      <c r="AQB115" s="80"/>
      <c r="AQC115" s="80"/>
      <c r="AQD115" s="77"/>
      <c r="AQE115" s="78"/>
      <c r="AQF115" s="79"/>
      <c r="AQG115" s="79"/>
      <c r="AQH115" s="80"/>
      <c r="AQI115" s="81"/>
      <c r="AQJ115" s="79"/>
      <c r="AQK115" s="79"/>
      <c r="AQL115" s="81"/>
      <c r="AQM115" s="80"/>
      <c r="AQO115" s="77"/>
      <c r="AQP115" s="80"/>
      <c r="AQQ115" s="80"/>
      <c r="AQR115" s="80"/>
      <c r="AQS115" s="80"/>
      <c r="AQT115" s="77"/>
      <c r="AQU115" s="78"/>
      <c r="AQV115" s="79"/>
      <c r="AQW115" s="79"/>
      <c r="AQX115" s="80"/>
      <c r="AQY115" s="81"/>
      <c r="AQZ115" s="79"/>
      <c r="ARA115" s="79"/>
      <c r="ARB115" s="81"/>
      <c r="ARC115" s="80"/>
      <c r="ARE115" s="77"/>
      <c r="ARF115" s="80"/>
      <c r="ARG115" s="80"/>
      <c r="ARH115" s="80"/>
      <c r="ARI115" s="80"/>
      <c r="ARJ115" s="77"/>
      <c r="ARK115" s="78"/>
      <c r="ARL115" s="79"/>
      <c r="ARM115" s="79"/>
      <c r="ARN115" s="80"/>
      <c r="ARO115" s="81"/>
      <c r="ARP115" s="79"/>
      <c r="ARQ115" s="79"/>
      <c r="ARR115" s="81"/>
      <c r="ARS115" s="80"/>
      <c r="ARU115" s="77"/>
      <c r="ARV115" s="80"/>
      <c r="ARW115" s="80"/>
      <c r="ARX115" s="80"/>
      <c r="ARY115" s="80"/>
      <c r="ARZ115" s="77"/>
      <c r="ASA115" s="78"/>
      <c r="ASB115" s="79"/>
      <c r="ASC115" s="79"/>
      <c r="ASD115" s="80"/>
      <c r="ASE115" s="81"/>
      <c r="ASF115" s="79"/>
      <c r="ASG115" s="79"/>
      <c r="ASH115" s="81"/>
      <c r="ASI115" s="80"/>
      <c r="ASK115" s="77"/>
      <c r="ASL115" s="80"/>
      <c r="ASM115" s="80"/>
      <c r="ASN115" s="80"/>
      <c r="ASO115" s="80"/>
      <c r="ASP115" s="77"/>
      <c r="ASQ115" s="78"/>
      <c r="ASR115" s="79"/>
      <c r="ASS115" s="79"/>
      <c r="AST115" s="80"/>
      <c r="ASU115" s="81"/>
      <c r="ASV115" s="79"/>
      <c r="ASW115" s="79"/>
      <c r="ASX115" s="81"/>
      <c r="ASY115" s="80"/>
      <c r="ATA115" s="77"/>
      <c r="ATB115" s="80"/>
      <c r="ATC115" s="80"/>
      <c r="ATD115" s="80"/>
      <c r="ATE115" s="80"/>
      <c r="ATF115" s="77"/>
      <c r="ATG115" s="78"/>
      <c r="ATH115" s="79"/>
      <c r="ATI115" s="79"/>
      <c r="ATJ115" s="80"/>
      <c r="ATK115" s="81"/>
      <c r="ATL115" s="79"/>
      <c r="ATM115" s="79"/>
      <c r="ATN115" s="81"/>
      <c r="ATO115" s="80"/>
      <c r="ATQ115" s="77"/>
      <c r="ATR115" s="80"/>
      <c r="ATS115" s="80"/>
      <c r="ATT115" s="80"/>
      <c r="ATU115" s="80"/>
      <c r="ATV115" s="77"/>
      <c r="ATW115" s="78"/>
      <c r="ATX115" s="79"/>
      <c r="ATY115" s="79"/>
      <c r="ATZ115" s="80"/>
      <c r="AUA115" s="81"/>
      <c r="AUB115" s="79"/>
      <c r="AUC115" s="79"/>
      <c r="AUD115" s="81"/>
      <c r="AUE115" s="80"/>
      <c r="AUG115" s="77"/>
      <c r="AUH115" s="80"/>
      <c r="AUI115" s="80"/>
      <c r="AUJ115" s="80"/>
      <c r="AUK115" s="80"/>
      <c r="AUL115" s="77"/>
      <c r="AUM115" s="78"/>
      <c r="AUN115" s="79"/>
      <c r="AUO115" s="79"/>
      <c r="AUP115" s="80"/>
      <c r="AUQ115" s="81"/>
      <c r="AUR115" s="79"/>
      <c r="AUS115" s="79"/>
      <c r="AUT115" s="81"/>
      <c r="AUU115" s="80"/>
      <c r="AUW115" s="77"/>
      <c r="AUX115" s="80"/>
      <c r="AUY115" s="80"/>
      <c r="AUZ115" s="80"/>
      <c r="AVA115" s="80"/>
      <c r="AVB115" s="77"/>
      <c r="AVC115" s="78"/>
      <c r="AVD115" s="79"/>
      <c r="AVE115" s="79"/>
      <c r="AVF115" s="80"/>
      <c r="AVG115" s="81"/>
      <c r="AVH115" s="79"/>
      <c r="AVI115" s="79"/>
      <c r="AVJ115" s="81"/>
      <c r="AVK115" s="80"/>
      <c r="AVM115" s="77"/>
      <c r="AVN115" s="80"/>
      <c r="AVO115" s="80"/>
      <c r="AVP115" s="80"/>
      <c r="AVQ115" s="80"/>
      <c r="AVR115" s="77"/>
      <c r="AVS115" s="78"/>
      <c r="AVT115" s="79"/>
      <c r="AVU115" s="79"/>
      <c r="AVV115" s="80"/>
      <c r="AVW115" s="81"/>
      <c r="AVX115" s="79"/>
      <c r="AVY115" s="79"/>
      <c r="AVZ115" s="81"/>
      <c r="AWA115" s="80"/>
      <c r="AWC115" s="77"/>
      <c r="AWD115" s="80"/>
      <c r="AWE115" s="80"/>
      <c r="AWF115" s="80"/>
      <c r="AWG115" s="80"/>
      <c r="AWH115" s="77"/>
      <c r="AWI115" s="78"/>
      <c r="AWJ115" s="79"/>
      <c r="AWK115" s="79"/>
      <c r="AWL115" s="80"/>
      <c r="AWM115" s="81"/>
      <c r="AWN115" s="79"/>
      <c r="AWO115" s="79"/>
      <c r="AWP115" s="81"/>
      <c r="AWQ115" s="80"/>
      <c r="AWS115" s="77"/>
      <c r="AWT115" s="80"/>
      <c r="AWU115" s="80"/>
      <c r="AWV115" s="80"/>
      <c r="AWW115" s="80"/>
      <c r="AWX115" s="77"/>
      <c r="AWY115" s="78"/>
      <c r="AWZ115" s="79"/>
      <c r="AXA115" s="79"/>
      <c r="AXB115" s="80"/>
      <c r="AXC115" s="81"/>
      <c r="AXD115" s="79"/>
      <c r="AXE115" s="79"/>
      <c r="AXF115" s="81"/>
      <c r="AXG115" s="80"/>
      <c r="AXI115" s="77"/>
      <c r="AXJ115" s="80"/>
      <c r="AXK115" s="80"/>
      <c r="AXL115" s="80"/>
      <c r="AXM115" s="80"/>
      <c r="AXN115" s="77"/>
      <c r="AXO115" s="78"/>
      <c r="AXP115" s="79"/>
      <c r="AXQ115" s="79"/>
      <c r="AXR115" s="80"/>
      <c r="AXS115" s="81"/>
      <c r="AXT115" s="79"/>
      <c r="AXU115" s="79"/>
      <c r="AXV115" s="81"/>
      <c r="AXW115" s="80"/>
      <c r="AXY115" s="77"/>
      <c r="AXZ115" s="80"/>
      <c r="AYA115" s="80"/>
      <c r="AYB115" s="80"/>
      <c r="AYC115" s="80"/>
      <c r="AYD115" s="77"/>
      <c r="AYE115" s="78"/>
      <c r="AYF115" s="79"/>
      <c r="AYG115" s="79"/>
      <c r="AYH115" s="80"/>
      <c r="AYI115" s="81"/>
      <c r="AYJ115" s="79"/>
      <c r="AYK115" s="79"/>
      <c r="AYL115" s="81"/>
      <c r="AYM115" s="80"/>
      <c r="AYO115" s="77"/>
      <c r="AYP115" s="80"/>
      <c r="AYQ115" s="80"/>
      <c r="AYR115" s="80"/>
      <c r="AYS115" s="80"/>
      <c r="AYT115" s="77"/>
      <c r="AYU115" s="78"/>
      <c r="AYV115" s="79"/>
      <c r="AYW115" s="79"/>
      <c r="AYX115" s="80"/>
      <c r="AYY115" s="81"/>
      <c r="AYZ115" s="79"/>
      <c r="AZA115" s="79"/>
      <c r="AZB115" s="81"/>
      <c r="AZC115" s="80"/>
      <c r="AZE115" s="77"/>
      <c r="AZF115" s="80"/>
      <c r="AZG115" s="80"/>
      <c r="AZH115" s="80"/>
      <c r="AZI115" s="80"/>
      <c r="AZJ115" s="77"/>
      <c r="AZK115" s="78"/>
      <c r="AZL115" s="79"/>
      <c r="AZM115" s="79"/>
      <c r="AZN115" s="80"/>
      <c r="AZO115" s="81"/>
      <c r="AZP115" s="79"/>
      <c r="AZQ115" s="79"/>
      <c r="AZR115" s="81"/>
      <c r="AZS115" s="80"/>
      <c r="AZU115" s="77"/>
      <c r="AZV115" s="80"/>
      <c r="AZW115" s="80"/>
      <c r="AZX115" s="80"/>
      <c r="AZY115" s="80"/>
      <c r="AZZ115" s="77"/>
      <c r="BAA115" s="78"/>
      <c r="BAB115" s="79"/>
      <c r="BAC115" s="79"/>
      <c r="BAD115" s="80"/>
      <c r="BAE115" s="81"/>
      <c r="BAF115" s="79"/>
      <c r="BAG115" s="79"/>
      <c r="BAH115" s="81"/>
      <c r="BAI115" s="80"/>
      <c r="BAK115" s="77"/>
      <c r="BAL115" s="80"/>
      <c r="BAM115" s="80"/>
      <c r="BAN115" s="80"/>
      <c r="BAO115" s="80"/>
      <c r="BAP115" s="77"/>
      <c r="BAQ115" s="78"/>
      <c r="BAR115" s="79"/>
      <c r="BAS115" s="79"/>
      <c r="BAT115" s="80"/>
      <c r="BAU115" s="81"/>
      <c r="BAV115" s="79"/>
      <c r="BAW115" s="79"/>
      <c r="BAX115" s="81"/>
      <c r="BAY115" s="80"/>
      <c r="BBA115" s="77"/>
      <c r="BBB115" s="80"/>
      <c r="BBC115" s="80"/>
      <c r="BBD115" s="80"/>
      <c r="BBE115" s="80"/>
      <c r="BBF115" s="77"/>
      <c r="BBG115" s="78"/>
      <c r="BBH115" s="79"/>
      <c r="BBI115" s="79"/>
      <c r="BBJ115" s="80"/>
      <c r="BBK115" s="81"/>
      <c r="BBL115" s="79"/>
      <c r="BBM115" s="79"/>
      <c r="BBN115" s="81"/>
      <c r="BBO115" s="80"/>
      <c r="BBQ115" s="77"/>
      <c r="BBR115" s="80"/>
      <c r="BBS115" s="80"/>
      <c r="BBT115" s="80"/>
      <c r="BBU115" s="80"/>
      <c r="BBV115" s="77"/>
      <c r="BBW115" s="78"/>
      <c r="BBX115" s="79"/>
      <c r="BBY115" s="79"/>
      <c r="BBZ115" s="80"/>
      <c r="BCA115" s="81"/>
      <c r="BCB115" s="79"/>
      <c r="BCC115" s="79"/>
      <c r="BCD115" s="81"/>
      <c r="BCE115" s="80"/>
      <c r="BCG115" s="77"/>
      <c r="BCH115" s="80"/>
      <c r="BCI115" s="80"/>
      <c r="BCJ115" s="80"/>
      <c r="BCK115" s="80"/>
      <c r="BCL115" s="77"/>
      <c r="BCM115" s="78"/>
      <c r="BCN115" s="79"/>
      <c r="BCO115" s="79"/>
      <c r="BCP115" s="80"/>
      <c r="BCQ115" s="81"/>
      <c r="BCR115" s="79"/>
      <c r="BCS115" s="79"/>
      <c r="BCT115" s="81"/>
      <c r="BCU115" s="80"/>
      <c r="BCW115" s="77"/>
      <c r="BCX115" s="80"/>
      <c r="BCY115" s="80"/>
      <c r="BCZ115" s="80"/>
      <c r="BDA115" s="80"/>
      <c r="BDB115" s="77"/>
      <c r="BDC115" s="78"/>
      <c r="BDD115" s="79"/>
      <c r="BDE115" s="79"/>
      <c r="BDF115" s="80"/>
      <c r="BDG115" s="81"/>
      <c r="BDH115" s="79"/>
      <c r="BDI115" s="79"/>
      <c r="BDJ115" s="81"/>
      <c r="BDK115" s="80"/>
      <c r="BDM115" s="77"/>
      <c r="BDN115" s="80"/>
      <c r="BDO115" s="80"/>
      <c r="BDP115" s="80"/>
      <c r="BDQ115" s="80"/>
      <c r="BDR115" s="77"/>
      <c r="BDS115" s="78"/>
      <c r="BDT115" s="79"/>
      <c r="BDU115" s="79"/>
      <c r="BDV115" s="80"/>
      <c r="BDW115" s="81"/>
      <c r="BDX115" s="79"/>
      <c r="BDY115" s="79"/>
      <c r="BDZ115" s="81"/>
      <c r="BEA115" s="80"/>
      <c r="BEC115" s="77"/>
      <c r="BED115" s="80"/>
      <c r="BEE115" s="80"/>
      <c r="BEF115" s="80"/>
      <c r="BEG115" s="80"/>
      <c r="BEH115" s="77"/>
      <c r="BEI115" s="78"/>
      <c r="BEJ115" s="79"/>
      <c r="BEK115" s="79"/>
      <c r="BEL115" s="80"/>
      <c r="BEM115" s="81"/>
      <c r="BEN115" s="79"/>
      <c r="BEO115" s="79"/>
      <c r="BEP115" s="81"/>
      <c r="BEQ115" s="80"/>
      <c r="BES115" s="77"/>
      <c r="BET115" s="80"/>
      <c r="BEU115" s="80"/>
      <c r="BEV115" s="80"/>
      <c r="BEW115" s="80"/>
      <c r="BEX115" s="77"/>
      <c r="BEY115" s="78"/>
      <c r="BEZ115" s="79"/>
      <c r="BFA115" s="79"/>
      <c r="BFB115" s="80"/>
      <c r="BFC115" s="81"/>
      <c r="BFD115" s="79"/>
      <c r="BFE115" s="79"/>
      <c r="BFF115" s="81"/>
      <c r="BFG115" s="80"/>
      <c r="BFI115" s="77"/>
      <c r="BFJ115" s="80"/>
      <c r="BFK115" s="80"/>
      <c r="BFL115" s="80"/>
      <c r="BFM115" s="80"/>
      <c r="BFN115" s="77"/>
      <c r="BFO115" s="78"/>
      <c r="BFP115" s="79"/>
      <c r="BFQ115" s="79"/>
      <c r="BFR115" s="80"/>
      <c r="BFS115" s="81"/>
      <c r="BFT115" s="79"/>
      <c r="BFU115" s="79"/>
      <c r="BFV115" s="81"/>
      <c r="BFW115" s="80"/>
      <c r="BFY115" s="77"/>
      <c r="BFZ115" s="80"/>
      <c r="BGA115" s="80"/>
      <c r="BGB115" s="80"/>
      <c r="BGC115" s="80"/>
      <c r="BGD115" s="77"/>
      <c r="BGE115" s="78"/>
      <c r="BGF115" s="79"/>
      <c r="BGG115" s="79"/>
      <c r="BGH115" s="80"/>
      <c r="BGI115" s="81"/>
      <c r="BGJ115" s="79"/>
      <c r="BGK115" s="79"/>
      <c r="BGL115" s="81"/>
      <c r="BGM115" s="80"/>
      <c r="BGO115" s="77"/>
      <c r="BGP115" s="80"/>
      <c r="BGQ115" s="80"/>
      <c r="BGR115" s="80"/>
      <c r="BGS115" s="80"/>
      <c r="BGT115" s="77"/>
      <c r="BGU115" s="78"/>
      <c r="BGV115" s="79"/>
      <c r="BGW115" s="79"/>
      <c r="BGX115" s="80"/>
      <c r="BGY115" s="81"/>
      <c r="BGZ115" s="79"/>
      <c r="BHA115" s="79"/>
      <c r="BHB115" s="81"/>
      <c r="BHC115" s="80"/>
      <c r="BHE115" s="77"/>
      <c r="BHF115" s="80"/>
      <c r="BHG115" s="80"/>
      <c r="BHH115" s="80"/>
      <c r="BHI115" s="80"/>
      <c r="BHJ115" s="77"/>
      <c r="BHK115" s="78"/>
      <c r="BHL115" s="79"/>
      <c r="BHM115" s="79"/>
      <c r="BHN115" s="80"/>
      <c r="BHO115" s="81"/>
      <c r="BHP115" s="79"/>
      <c r="BHQ115" s="79"/>
      <c r="BHR115" s="81"/>
      <c r="BHS115" s="80"/>
      <c r="BHU115" s="77"/>
      <c r="BHV115" s="80"/>
      <c r="BHW115" s="80"/>
      <c r="BHX115" s="80"/>
      <c r="BHY115" s="80"/>
      <c r="BHZ115" s="77"/>
      <c r="BIA115" s="78"/>
      <c r="BIB115" s="79"/>
      <c r="BIC115" s="79"/>
      <c r="BID115" s="80"/>
      <c r="BIE115" s="81"/>
      <c r="BIF115" s="79"/>
      <c r="BIG115" s="79"/>
      <c r="BIH115" s="81"/>
      <c r="BII115" s="80"/>
      <c r="BIK115" s="77"/>
      <c r="BIL115" s="80"/>
      <c r="BIM115" s="80"/>
      <c r="BIN115" s="80"/>
      <c r="BIO115" s="80"/>
      <c r="BIP115" s="77"/>
      <c r="BIQ115" s="78"/>
      <c r="BIR115" s="79"/>
      <c r="BIS115" s="79"/>
      <c r="BIT115" s="80"/>
      <c r="BIU115" s="81"/>
      <c r="BIV115" s="79"/>
      <c r="BIW115" s="79"/>
      <c r="BIX115" s="81"/>
      <c r="BIY115" s="80"/>
      <c r="BJA115" s="77"/>
      <c r="BJB115" s="80"/>
      <c r="BJC115" s="80"/>
      <c r="BJD115" s="80"/>
      <c r="BJE115" s="80"/>
      <c r="BJF115" s="77"/>
      <c r="BJG115" s="78"/>
      <c r="BJH115" s="79"/>
      <c r="BJI115" s="79"/>
      <c r="BJJ115" s="80"/>
      <c r="BJK115" s="81"/>
      <c r="BJL115" s="79"/>
      <c r="BJM115" s="79"/>
      <c r="BJN115" s="81"/>
      <c r="BJO115" s="80"/>
      <c r="BJQ115" s="77"/>
      <c r="BJR115" s="80"/>
      <c r="BJS115" s="80"/>
      <c r="BJT115" s="80"/>
      <c r="BJU115" s="80"/>
      <c r="BJV115" s="77"/>
      <c r="BJW115" s="78"/>
      <c r="BJX115" s="79"/>
      <c r="BJY115" s="79"/>
      <c r="BJZ115" s="80"/>
      <c r="BKA115" s="81"/>
      <c r="BKB115" s="79"/>
      <c r="BKC115" s="79"/>
      <c r="BKD115" s="81"/>
      <c r="BKE115" s="80"/>
      <c r="BKG115" s="77"/>
      <c r="BKH115" s="80"/>
      <c r="BKI115" s="80"/>
      <c r="BKJ115" s="80"/>
      <c r="BKK115" s="80"/>
      <c r="BKL115" s="77"/>
      <c r="BKM115" s="78"/>
      <c r="BKN115" s="79"/>
      <c r="BKO115" s="79"/>
      <c r="BKP115" s="80"/>
      <c r="BKQ115" s="81"/>
      <c r="BKR115" s="79"/>
      <c r="BKS115" s="79"/>
      <c r="BKT115" s="81"/>
      <c r="BKU115" s="80"/>
      <c r="BKW115" s="77"/>
      <c r="BKX115" s="80"/>
      <c r="BKY115" s="80"/>
      <c r="BKZ115" s="80"/>
      <c r="BLA115" s="80"/>
      <c r="BLB115" s="77"/>
      <c r="BLC115" s="78"/>
      <c r="BLD115" s="79"/>
      <c r="BLE115" s="79"/>
      <c r="BLF115" s="80"/>
      <c r="BLG115" s="81"/>
      <c r="BLH115" s="79"/>
      <c r="BLI115" s="79"/>
      <c r="BLJ115" s="81"/>
      <c r="BLK115" s="80"/>
      <c r="BLM115" s="77"/>
      <c r="BLN115" s="80"/>
      <c r="BLO115" s="80"/>
      <c r="BLP115" s="80"/>
      <c r="BLQ115" s="80"/>
      <c r="BLR115" s="77"/>
      <c r="BLS115" s="78"/>
      <c r="BLT115" s="79"/>
      <c r="BLU115" s="79"/>
      <c r="BLV115" s="80"/>
      <c r="BLW115" s="81"/>
      <c r="BLX115" s="79"/>
      <c r="BLY115" s="79"/>
      <c r="BLZ115" s="81"/>
      <c r="BMA115" s="80"/>
      <c r="BMC115" s="77"/>
      <c r="BMD115" s="80"/>
      <c r="BME115" s="80"/>
      <c r="BMF115" s="80"/>
      <c r="BMG115" s="80"/>
      <c r="BMH115" s="77"/>
      <c r="BMI115" s="78"/>
      <c r="BMJ115" s="79"/>
      <c r="BMK115" s="79"/>
      <c r="BML115" s="80"/>
      <c r="BMM115" s="81"/>
      <c r="BMN115" s="79"/>
      <c r="BMO115" s="79"/>
      <c r="BMP115" s="81"/>
      <c r="BMQ115" s="80"/>
      <c r="BMS115" s="77"/>
      <c r="BMT115" s="80"/>
      <c r="BMU115" s="80"/>
      <c r="BMV115" s="80"/>
      <c r="BMW115" s="80"/>
      <c r="BMX115" s="77"/>
      <c r="BMY115" s="78"/>
      <c r="BMZ115" s="79"/>
      <c r="BNA115" s="79"/>
      <c r="BNB115" s="80"/>
      <c r="BNC115" s="81"/>
      <c r="BND115" s="79"/>
      <c r="BNE115" s="79"/>
      <c r="BNF115" s="81"/>
      <c r="BNG115" s="80"/>
      <c r="BNI115" s="77"/>
      <c r="BNJ115" s="80"/>
      <c r="BNK115" s="80"/>
      <c r="BNL115" s="80"/>
      <c r="BNM115" s="80"/>
      <c r="BNN115" s="77"/>
      <c r="BNO115" s="78"/>
      <c r="BNP115" s="79"/>
      <c r="BNQ115" s="79"/>
      <c r="BNR115" s="80"/>
      <c r="BNS115" s="81"/>
      <c r="BNT115" s="79"/>
      <c r="BNU115" s="79"/>
      <c r="BNV115" s="81"/>
      <c r="BNW115" s="80"/>
      <c r="BNY115" s="77"/>
      <c r="BNZ115" s="80"/>
      <c r="BOA115" s="80"/>
      <c r="BOB115" s="80"/>
      <c r="BOC115" s="80"/>
      <c r="BOD115" s="77"/>
      <c r="BOE115" s="78"/>
      <c r="BOF115" s="79"/>
      <c r="BOG115" s="79"/>
      <c r="BOH115" s="80"/>
      <c r="BOI115" s="81"/>
      <c r="BOJ115" s="79"/>
      <c r="BOK115" s="79"/>
      <c r="BOL115" s="81"/>
      <c r="BOM115" s="80"/>
      <c r="BOO115" s="77"/>
      <c r="BOP115" s="80"/>
      <c r="BOQ115" s="80"/>
      <c r="BOR115" s="80"/>
      <c r="BOS115" s="80"/>
      <c r="BOT115" s="77"/>
      <c r="BOU115" s="78"/>
      <c r="BOV115" s="79"/>
      <c r="BOW115" s="79"/>
      <c r="BOX115" s="80"/>
      <c r="BOY115" s="81"/>
      <c r="BOZ115" s="79"/>
      <c r="BPA115" s="79"/>
      <c r="BPB115" s="81"/>
      <c r="BPC115" s="80"/>
      <c r="BPE115" s="77"/>
      <c r="BPF115" s="80"/>
      <c r="BPG115" s="80"/>
      <c r="BPH115" s="80"/>
      <c r="BPI115" s="80"/>
      <c r="BPJ115" s="77"/>
      <c r="BPK115" s="78"/>
      <c r="BPL115" s="79"/>
      <c r="BPM115" s="79"/>
      <c r="BPN115" s="80"/>
      <c r="BPO115" s="81"/>
      <c r="BPP115" s="79"/>
      <c r="BPQ115" s="79"/>
      <c r="BPR115" s="81"/>
      <c r="BPS115" s="80"/>
      <c r="BPU115" s="77"/>
      <c r="BPV115" s="80"/>
      <c r="BPW115" s="80"/>
      <c r="BPX115" s="80"/>
      <c r="BPY115" s="80"/>
      <c r="BPZ115" s="77"/>
      <c r="BQA115" s="78"/>
      <c r="BQB115" s="79"/>
      <c r="BQC115" s="79"/>
      <c r="BQD115" s="80"/>
      <c r="BQE115" s="81"/>
      <c r="BQF115" s="79"/>
      <c r="BQG115" s="79"/>
      <c r="BQH115" s="81"/>
      <c r="BQI115" s="80"/>
      <c r="BQK115" s="77"/>
      <c r="BQL115" s="80"/>
      <c r="BQM115" s="80"/>
      <c r="BQN115" s="80"/>
      <c r="BQO115" s="80"/>
      <c r="BQP115" s="77"/>
      <c r="BQQ115" s="78"/>
      <c r="BQR115" s="79"/>
      <c r="BQS115" s="79"/>
      <c r="BQT115" s="80"/>
      <c r="BQU115" s="81"/>
      <c r="BQV115" s="79"/>
      <c r="BQW115" s="79"/>
      <c r="BQX115" s="81"/>
      <c r="BQY115" s="80"/>
      <c r="BRA115" s="77"/>
      <c r="BRB115" s="80"/>
      <c r="BRC115" s="80"/>
      <c r="BRD115" s="80"/>
      <c r="BRE115" s="80"/>
      <c r="BRF115" s="77"/>
      <c r="BRG115" s="78"/>
      <c r="BRH115" s="79"/>
      <c r="BRI115" s="79"/>
      <c r="BRJ115" s="80"/>
      <c r="BRK115" s="81"/>
      <c r="BRL115" s="79"/>
      <c r="BRM115" s="79"/>
      <c r="BRN115" s="81"/>
      <c r="BRO115" s="80"/>
      <c r="BRQ115" s="77"/>
      <c r="BRR115" s="80"/>
      <c r="BRS115" s="80"/>
      <c r="BRT115" s="80"/>
      <c r="BRU115" s="80"/>
      <c r="BRV115" s="77"/>
      <c r="BRW115" s="78"/>
      <c r="BRX115" s="79"/>
      <c r="BRY115" s="79"/>
      <c r="BRZ115" s="80"/>
      <c r="BSA115" s="81"/>
      <c r="BSB115" s="79"/>
      <c r="BSC115" s="79"/>
      <c r="BSD115" s="81"/>
      <c r="BSE115" s="80"/>
      <c r="BSG115" s="77"/>
      <c r="BSH115" s="80"/>
      <c r="BSI115" s="80"/>
      <c r="BSJ115" s="80"/>
      <c r="BSK115" s="80"/>
      <c r="BSL115" s="77"/>
      <c r="BSM115" s="78"/>
      <c r="BSN115" s="79"/>
      <c r="BSO115" s="79"/>
      <c r="BSP115" s="80"/>
      <c r="BSQ115" s="81"/>
      <c r="BSR115" s="79"/>
      <c r="BSS115" s="79"/>
      <c r="BST115" s="81"/>
      <c r="BSU115" s="80"/>
      <c r="BSW115" s="77"/>
      <c r="BSX115" s="80"/>
      <c r="BSY115" s="80"/>
      <c r="BSZ115" s="80"/>
      <c r="BTA115" s="80"/>
      <c r="BTB115" s="77"/>
      <c r="BTC115" s="78"/>
      <c r="BTD115" s="79"/>
      <c r="BTE115" s="79"/>
      <c r="BTF115" s="80"/>
      <c r="BTG115" s="81"/>
      <c r="BTH115" s="79"/>
      <c r="BTI115" s="79"/>
      <c r="BTJ115" s="81"/>
      <c r="BTK115" s="80"/>
      <c r="BTM115" s="77"/>
      <c r="BTN115" s="80"/>
      <c r="BTO115" s="80"/>
      <c r="BTP115" s="80"/>
      <c r="BTQ115" s="80"/>
      <c r="BTR115" s="77"/>
      <c r="BTS115" s="78"/>
      <c r="BTT115" s="79"/>
      <c r="BTU115" s="79"/>
      <c r="BTV115" s="80"/>
      <c r="BTW115" s="81"/>
      <c r="BTX115" s="79"/>
      <c r="BTY115" s="79"/>
      <c r="BTZ115" s="81"/>
      <c r="BUA115" s="80"/>
      <c r="BUC115" s="77"/>
      <c r="BUD115" s="80"/>
      <c r="BUE115" s="80"/>
      <c r="BUF115" s="80"/>
      <c r="BUG115" s="80"/>
      <c r="BUH115" s="77"/>
      <c r="BUI115" s="78"/>
      <c r="BUJ115" s="79"/>
      <c r="BUK115" s="79"/>
      <c r="BUL115" s="80"/>
      <c r="BUM115" s="81"/>
      <c r="BUN115" s="79"/>
      <c r="BUO115" s="79"/>
      <c r="BUP115" s="81"/>
      <c r="BUQ115" s="80"/>
      <c r="BUS115" s="77"/>
      <c r="BUT115" s="80"/>
      <c r="BUU115" s="80"/>
      <c r="BUV115" s="80"/>
      <c r="BUW115" s="80"/>
      <c r="BUX115" s="77"/>
      <c r="BUY115" s="78"/>
      <c r="BUZ115" s="79"/>
      <c r="BVA115" s="79"/>
      <c r="BVB115" s="80"/>
      <c r="BVC115" s="81"/>
      <c r="BVD115" s="79"/>
      <c r="BVE115" s="79"/>
      <c r="BVF115" s="81"/>
      <c r="BVG115" s="80"/>
      <c r="BVI115" s="77"/>
      <c r="BVJ115" s="80"/>
      <c r="BVK115" s="80"/>
      <c r="BVL115" s="80"/>
      <c r="BVM115" s="80"/>
      <c r="BVN115" s="77"/>
      <c r="BVO115" s="78"/>
      <c r="BVP115" s="79"/>
      <c r="BVQ115" s="79"/>
      <c r="BVR115" s="80"/>
      <c r="BVS115" s="81"/>
      <c r="BVT115" s="79"/>
      <c r="BVU115" s="79"/>
      <c r="BVV115" s="81"/>
      <c r="BVW115" s="80"/>
      <c r="BVY115" s="77"/>
      <c r="BVZ115" s="80"/>
      <c r="BWA115" s="80"/>
      <c r="BWB115" s="80"/>
      <c r="BWC115" s="80"/>
      <c r="BWD115" s="77"/>
      <c r="BWE115" s="78"/>
      <c r="BWF115" s="79"/>
      <c r="BWG115" s="79"/>
      <c r="BWH115" s="80"/>
      <c r="BWI115" s="81"/>
      <c r="BWJ115" s="79"/>
      <c r="BWK115" s="79"/>
      <c r="BWL115" s="81"/>
      <c r="BWM115" s="80"/>
      <c r="BWO115" s="77"/>
      <c r="BWP115" s="80"/>
      <c r="BWQ115" s="80"/>
      <c r="BWR115" s="80"/>
      <c r="BWS115" s="80"/>
      <c r="BWT115" s="77"/>
      <c r="BWU115" s="78"/>
      <c r="BWV115" s="79"/>
      <c r="BWW115" s="79"/>
      <c r="BWX115" s="80"/>
      <c r="BWY115" s="81"/>
      <c r="BWZ115" s="79"/>
      <c r="BXA115" s="79"/>
      <c r="BXB115" s="81"/>
      <c r="BXC115" s="80"/>
      <c r="BXE115" s="77"/>
      <c r="BXF115" s="80"/>
      <c r="BXG115" s="80"/>
      <c r="BXH115" s="80"/>
      <c r="BXI115" s="80"/>
      <c r="BXJ115" s="77"/>
      <c r="BXK115" s="78"/>
      <c r="BXL115" s="79"/>
      <c r="BXM115" s="79"/>
      <c r="BXN115" s="80"/>
      <c r="BXO115" s="81"/>
      <c r="BXP115" s="79"/>
      <c r="BXQ115" s="79"/>
      <c r="BXR115" s="81"/>
      <c r="BXS115" s="80"/>
      <c r="BXU115" s="77"/>
      <c r="BXV115" s="80"/>
      <c r="BXW115" s="80"/>
      <c r="BXX115" s="80"/>
      <c r="BXY115" s="80"/>
      <c r="BXZ115" s="77"/>
      <c r="BYA115" s="78"/>
      <c r="BYB115" s="79"/>
      <c r="BYC115" s="79"/>
      <c r="BYD115" s="80"/>
      <c r="BYE115" s="81"/>
      <c r="BYF115" s="79"/>
      <c r="BYG115" s="79"/>
      <c r="BYH115" s="81"/>
      <c r="BYI115" s="80"/>
      <c r="BYK115" s="77"/>
      <c r="BYL115" s="80"/>
      <c r="BYM115" s="80"/>
      <c r="BYN115" s="80"/>
      <c r="BYO115" s="80"/>
      <c r="BYP115" s="77"/>
      <c r="BYQ115" s="78"/>
      <c r="BYR115" s="79"/>
      <c r="BYS115" s="79"/>
      <c r="BYT115" s="80"/>
      <c r="BYU115" s="81"/>
      <c r="BYV115" s="79"/>
      <c r="BYW115" s="79"/>
      <c r="BYX115" s="81"/>
      <c r="BYY115" s="80"/>
      <c r="BZA115" s="77"/>
      <c r="BZB115" s="80"/>
      <c r="BZC115" s="80"/>
      <c r="BZD115" s="80"/>
      <c r="BZE115" s="80"/>
      <c r="BZF115" s="77"/>
      <c r="BZG115" s="78"/>
      <c r="BZH115" s="79"/>
      <c r="BZI115" s="79"/>
      <c r="BZJ115" s="80"/>
      <c r="BZK115" s="81"/>
      <c r="BZL115" s="79"/>
      <c r="BZM115" s="79"/>
      <c r="BZN115" s="81"/>
      <c r="BZO115" s="80"/>
      <c r="BZQ115" s="77"/>
      <c r="BZR115" s="80"/>
      <c r="BZS115" s="80"/>
      <c r="BZT115" s="80"/>
      <c r="BZU115" s="80"/>
      <c r="BZV115" s="77"/>
      <c r="BZW115" s="78"/>
      <c r="BZX115" s="79"/>
      <c r="BZY115" s="79"/>
      <c r="BZZ115" s="80"/>
      <c r="CAA115" s="81"/>
      <c r="CAB115" s="79"/>
      <c r="CAC115" s="79"/>
      <c r="CAD115" s="81"/>
      <c r="CAE115" s="80"/>
      <c r="CAG115" s="77"/>
      <c r="CAH115" s="80"/>
      <c r="CAI115" s="80"/>
      <c r="CAJ115" s="80"/>
      <c r="CAK115" s="80"/>
      <c r="CAL115" s="77"/>
      <c r="CAM115" s="78"/>
      <c r="CAN115" s="79"/>
      <c r="CAO115" s="79"/>
      <c r="CAP115" s="80"/>
      <c r="CAQ115" s="81"/>
      <c r="CAR115" s="79"/>
      <c r="CAS115" s="79"/>
      <c r="CAT115" s="81"/>
      <c r="CAU115" s="80"/>
      <c r="CAW115" s="77"/>
      <c r="CAX115" s="80"/>
      <c r="CAY115" s="80"/>
      <c r="CAZ115" s="80"/>
      <c r="CBA115" s="80"/>
      <c r="CBB115" s="77"/>
      <c r="CBC115" s="78"/>
      <c r="CBD115" s="79"/>
      <c r="CBE115" s="79"/>
      <c r="CBF115" s="80"/>
      <c r="CBG115" s="81"/>
      <c r="CBH115" s="79"/>
      <c r="CBI115" s="79"/>
      <c r="CBJ115" s="81"/>
      <c r="CBK115" s="80"/>
      <c r="CBM115" s="77"/>
      <c r="CBN115" s="80"/>
      <c r="CBO115" s="80"/>
      <c r="CBP115" s="80"/>
      <c r="CBQ115" s="80"/>
      <c r="CBR115" s="77"/>
      <c r="CBS115" s="78"/>
      <c r="CBT115" s="79"/>
      <c r="CBU115" s="79"/>
      <c r="CBV115" s="80"/>
      <c r="CBW115" s="81"/>
      <c r="CBX115" s="79"/>
      <c r="CBY115" s="79"/>
      <c r="CBZ115" s="81"/>
      <c r="CCA115" s="80"/>
      <c r="CCC115" s="77"/>
      <c r="CCD115" s="80"/>
      <c r="CCE115" s="80"/>
      <c r="CCF115" s="80"/>
      <c r="CCG115" s="80"/>
      <c r="CCH115" s="77"/>
      <c r="CCI115" s="78"/>
      <c r="CCJ115" s="79"/>
      <c r="CCK115" s="79"/>
      <c r="CCL115" s="80"/>
      <c r="CCM115" s="81"/>
      <c r="CCN115" s="79"/>
      <c r="CCO115" s="79"/>
      <c r="CCP115" s="81"/>
      <c r="CCQ115" s="80"/>
      <c r="CCS115" s="77"/>
      <c r="CCT115" s="80"/>
      <c r="CCU115" s="80"/>
      <c r="CCV115" s="80"/>
      <c r="CCW115" s="80"/>
      <c r="CCX115" s="77"/>
      <c r="CCY115" s="78"/>
      <c r="CCZ115" s="79"/>
      <c r="CDA115" s="79"/>
      <c r="CDB115" s="80"/>
      <c r="CDC115" s="81"/>
      <c r="CDD115" s="79"/>
      <c r="CDE115" s="79"/>
      <c r="CDF115" s="81"/>
      <c r="CDG115" s="80"/>
      <c r="CDI115" s="77"/>
      <c r="CDJ115" s="80"/>
      <c r="CDK115" s="80"/>
      <c r="CDL115" s="80"/>
      <c r="CDM115" s="80"/>
      <c r="CDN115" s="77"/>
      <c r="CDO115" s="78"/>
      <c r="CDP115" s="79"/>
      <c r="CDQ115" s="79"/>
      <c r="CDR115" s="80"/>
      <c r="CDS115" s="81"/>
      <c r="CDT115" s="79"/>
      <c r="CDU115" s="79"/>
      <c r="CDV115" s="81"/>
      <c r="CDW115" s="80"/>
      <c r="CDY115" s="77"/>
      <c r="CDZ115" s="80"/>
      <c r="CEA115" s="80"/>
      <c r="CEB115" s="80"/>
      <c r="CEC115" s="80"/>
      <c r="CED115" s="77"/>
      <c r="CEE115" s="78"/>
      <c r="CEF115" s="79"/>
      <c r="CEG115" s="79"/>
      <c r="CEH115" s="80"/>
      <c r="CEI115" s="81"/>
      <c r="CEJ115" s="79"/>
      <c r="CEK115" s="79"/>
      <c r="CEL115" s="81"/>
      <c r="CEM115" s="80"/>
      <c r="CEO115" s="77"/>
      <c r="CEP115" s="80"/>
      <c r="CEQ115" s="80"/>
      <c r="CER115" s="80"/>
      <c r="CES115" s="80"/>
      <c r="CET115" s="77"/>
      <c r="CEU115" s="78"/>
      <c r="CEV115" s="79"/>
      <c r="CEW115" s="79"/>
      <c r="CEX115" s="80"/>
      <c r="CEY115" s="81"/>
      <c r="CEZ115" s="79"/>
      <c r="CFA115" s="79"/>
      <c r="CFB115" s="81"/>
      <c r="CFC115" s="80"/>
      <c r="CFE115" s="77"/>
      <c r="CFF115" s="80"/>
      <c r="CFG115" s="80"/>
      <c r="CFH115" s="80"/>
      <c r="CFI115" s="80"/>
      <c r="CFJ115" s="77"/>
      <c r="CFK115" s="78"/>
      <c r="CFL115" s="79"/>
      <c r="CFM115" s="79"/>
      <c r="CFN115" s="80"/>
      <c r="CFO115" s="81"/>
      <c r="CFP115" s="79"/>
      <c r="CFQ115" s="79"/>
      <c r="CFR115" s="81"/>
      <c r="CFS115" s="80"/>
      <c r="CFU115" s="77"/>
      <c r="CFV115" s="80"/>
      <c r="CFW115" s="80"/>
      <c r="CFX115" s="80"/>
      <c r="CFY115" s="80"/>
      <c r="CFZ115" s="77"/>
      <c r="CGA115" s="78"/>
      <c r="CGB115" s="79"/>
      <c r="CGC115" s="79"/>
      <c r="CGD115" s="80"/>
      <c r="CGE115" s="81"/>
      <c r="CGF115" s="79"/>
      <c r="CGG115" s="79"/>
      <c r="CGH115" s="81"/>
      <c r="CGI115" s="80"/>
      <c r="CGK115" s="77"/>
      <c r="CGL115" s="80"/>
      <c r="CGM115" s="80"/>
      <c r="CGN115" s="80"/>
      <c r="CGO115" s="80"/>
      <c r="CGP115" s="77"/>
      <c r="CGQ115" s="78"/>
      <c r="CGR115" s="79"/>
      <c r="CGS115" s="79"/>
      <c r="CGT115" s="80"/>
      <c r="CGU115" s="81"/>
      <c r="CGV115" s="79"/>
      <c r="CGW115" s="79"/>
      <c r="CGX115" s="81"/>
      <c r="CGY115" s="80"/>
      <c r="CHA115" s="77"/>
      <c r="CHB115" s="80"/>
      <c r="CHC115" s="80"/>
      <c r="CHD115" s="80"/>
      <c r="CHE115" s="80"/>
      <c r="CHF115" s="77"/>
      <c r="CHG115" s="78"/>
      <c r="CHH115" s="79"/>
      <c r="CHI115" s="79"/>
      <c r="CHJ115" s="80"/>
      <c r="CHK115" s="81"/>
      <c r="CHL115" s="79"/>
      <c r="CHM115" s="79"/>
      <c r="CHN115" s="81"/>
      <c r="CHO115" s="80"/>
      <c r="CHQ115" s="77"/>
      <c r="CHR115" s="80"/>
      <c r="CHS115" s="80"/>
      <c r="CHT115" s="80"/>
      <c r="CHU115" s="80"/>
      <c r="CHV115" s="77"/>
      <c r="CHW115" s="78"/>
      <c r="CHX115" s="79"/>
      <c r="CHY115" s="79"/>
      <c r="CHZ115" s="80"/>
      <c r="CIA115" s="81"/>
      <c r="CIB115" s="79"/>
      <c r="CIC115" s="79"/>
      <c r="CID115" s="81"/>
      <c r="CIE115" s="80"/>
      <c r="CIG115" s="77"/>
      <c r="CIH115" s="80"/>
      <c r="CII115" s="80"/>
      <c r="CIJ115" s="80"/>
      <c r="CIK115" s="80"/>
      <c r="CIL115" s="77"/>
      <c r="CIM115" s="78"/>
      <c r="CIN115" s="79"/>
      <c r="CIO115" s="79"/>
      <c r="CIP115" s="80"/>
      <c r="CIQ115" s="81"/>
      <c r="CIR115" s="79"/>
      <c r="CIS115" s="79"/>
      <c r="CIT115" s="81"/>
      <c r="CIU115" s="80"/>
      <c r="CIW115" s="77"/>
      <c r="CIX115" s="80"/>
      <c r="CIY115" s="80"/>
      <c r="CIZ115" s="80"/>
      <c r="CJA115" s="80"/>
      <c r="CJB115" s="77"/>
      <c r="CJC115" s="78"/>
      <c r="CJD115" s="79"/>
      <c r="CJE115" s="79"/>
      <c r="CJF115" s="80"/>
      <c r="CJG115" s="81"/>
      <c r="CJH115" s="79"/>
      <c r="CJI115" s="79"/>
      <c r="CJJ115" s="81"/>
      <c r="CJK115" s="80"/>
      <c r="CJM115" s="77"/>
      <c r="CJN115" s="80"/>
      <c r="CJO115" s="80"/>
      <c r="CJP115" s="80"/>
      <c r="CJQ115" s="80"/>
      <c r="CJR115" s="77"/>
      <c r="CJS115" s="78"/>
      <c r="CJT115" s="79"/>
      <c r="CJU115" s="79"/>
      <c r="CJV115" s="80"/>
      <c r="CJW115" s="81"/>
      <c r="CJX115" s="79"/>
      <c r="CJY115" s="79"/>
      <c r="CJZ115" s="81"/>
      <c r="CKA115" s="80"/>
      <c r="CKC115" s="77"/>
      <c r="CKD115" s="80"/>
      <c r="CKE115" s="80"/>
      <c r="CKF115" s="80"/>
      <c r="CKG115" s="80"/>
      <c r="CKH115" s="77"/>
      <c r="CKI115" s="78"/>
      <c r="CKJ115" s="79"/>
      <c r="CKK115" s="79"/>
      <c r="CKL115" s="80"/>
      <c r="CKM115" s="81"/>
      <c r="CKN115" s="79"/>
      <c r="CKO115" s="79"/>
      <c r="CKP115" s="81"/>
      <c r="CKQ115" s="80"/>
      <c r="CKS115" s="77"/>
      <c r="CKT115" s="80"/>
      <c r="CKU115" s="80"/>
      <c r="CKV115" s="80"/>
      <c r="CKW115" s="80"/>
      <c r="CKX115" s="77"/>
      <c r="CKY115" s="78"/>
      <c r="CKZ115" s="79"/>
      <c r="CLA115" s="79"/>
      <c r="CLB115" s="80"/>
      <c r="CLC115" s="81"/>
      <c r="CLD115" s="79"/>
      <c r="CLE115" s="79"/>
      <c r="CLF115" s="81"/>
      <c r="CLG115" s="80"/>
      <c r="CLI115" s="77"/>
      <c r="CLJ115" s="80"/>
      <c r="CLK115" s="80"/>
      <c r="CLL115" s="80"/>
      <c r="CLM115" s="80"/>
      <c r="CLN115" s="77"/>
      <c r="CLO115" s="78"/>
      <c r="CLP115" s="79"/>
      <c r="CLQ115" s="79"/>
      <c r="CLR115" s="80"/>
      <c r="CLS115" s="81"/>
      <c r="CLT115" s="79"/>
      <c r="CLU115" s="79"/>
      <c r="CLV115" s="81"/>
      <c r="CLW115" s="80"/>
      <c r="CLY115" s="77"/>
      <c r="CLZ115" s="80"/>
      <c r="CMA115" s="80"/>
      <c r="CMB115" s="80"/>
      <c r="CMC115" s="80"/>
      <c r="CMD115" s="77"/>
      <c r="CME115" s="78"/>
      <c r="CMF115" s="79"/>
      <c r="CMG115" s="79"/>
      <c r="CMH115" s="80"/>
      <c r="CMI115" s="81"/>
      <c r="CMJ115" s="79"/>
      <c r="CMK115" s="79"/>
      <c r="CML115" s="81"/>
      <c r="CMM115" s="80"/>
      <c r="CMO115" s="77"/>
      <c r="CMP115" s="80"/>
      <c r="CMQ115" s="80"/>
      <c r="CMR115" s="80"/>
      <c r="CMS115" s="80"/>
      <c r="CMT115" s="77"/>
      <c r="CMU115" s="78"/>
      <c r="CMV115" s="79"/>
      <c r="CMW115" s="79"/>
      <c r="CMX115" s="80"/>
      <c r="CMY115" s="81"/>
      <c r="CMZ115" s="79"/>
      <c r="CNA115" s="79"/>
      <c r="CNB115" s="81"/>
      <c r="CNC115" s="80"/>
      <c r="CNE115" s="77"/>
      <c r="CNF115" s="80"/>
      <c r="CNG115" s="80"/>
      <c r="CNH115" s="80"/>
      <c r="CNI115" s="80"/>
      <c r="CNJ115" s="77"/>
      <c r="CNK115" s="78"/>
      <c r="CNL115" s="79"/>
      <c r="CNM115" s="79"/>
      <c r="CNN115" s="80"/>
      <c r="CNO115" s="81"/>
      <c r="CNP115" s="79"/>
      <c r="CNQ115" s="79"/>
      <c r="CNR115" s="81"/>
      <c r="CNS115" s="80"/>
      <c r="CNU115" s="77"/>
      <c r="CNV115" s="80"/>
      <c r="CNW115" s="80"/>
      <c r="CNX115" s="80"/>
      <c r="CNY115" s="80"/>
      <c r="CNZ115" s="77"/>
      <c r="COA115" s="78"/>
      <c r="COB115" s="79"/>
      <c r="COC115" s="79"/>
      <c r="COD115" s="80"/>
      <c r="COE115" s="81"/>
      <c r="COF115" s="79"/>
      <c r="COG115" s="79"/>
      <c r="COH115" s="81"/>
      <c r="COI115" s="80"/>
      <c r="COK115" s="77"/>
      <c r="COL115" s="80"/>
      <c r="COM115" s="80"/>
      <c r="CON115" s="80"/>
      <c r="COO115" s="80"/>
      <c r="COP115" s="77"/>
      <c r="COQ115" s="78"/>
      <c r="COR115" s="79"/>
      <c r="COS115" s="79"/>
      <c r="COT115" s="80"/>
      <c r="COU115" s="81"/>
      <c r="COV115" s="79"/>
      <c r="COW115" s="79"/>
      <c r="COX115" s="81"/>
      <c r="COY115" s="80"/>
      <c r="CPA115" s="77"/>
      <c r="CPB115" s="80"/>
      <c r="CPC115" s="80"/>
      <c r="CPD115" s="80"/>
      <c r="CPE115" s="80"/>
      <c r="CPF115" s="77"/>
      <c r="CPG115" s="78"/>
      <c r="CPH115" s="79"/>
      <c r="CPI115" s="79"/>
      <c r="CPJ115" s="80"/>
      <c r="CPK115" s="81"/>
      <c r="CPL115" s="79"/>
      <c r="CPM115" s="79"/>
      <c r="CPN115" s="81"/>
      <c r="CPO115" s="80"/>
      <c r="CPQ115" s="77"/>
      <c r="CPR115" s="80"/>
      <c r="CPS115" s="80"/>
      <c r="CPT115" s="80"/>
      <c r="CPU115" s="80"/>
      <c r="CPV115" s="77"/>
      <c r="CPW115" s="78"/>
      <c r="CPX115" s="79"/>
      <c r="CPY115" s="79"/>
      <c r="CPZ115" s="80"/>
      <c r="CQA115" s="81"/>
      <c r="CQB115" s="79"/>
      <c r="CQC115" s="79"/>
      <c r="CQD115" s="81"/>
      <c r="CQE115" s="80"/>
      <c r="CQG115" s="77"/>
      <c r="CQH115" s="80"/>
      <c r="CQI115" s="80"/>
      <c r="CQJ115" s="80"/>
      <c r="CQK115" s="80"/>
      <c r="CQL115" s="77"/>
      <c r="CQM115" s="78"/>
      <c r="CQN115" s="79"/>
      <c r="CQO115" s="79"/>
      <c r="CQP115" s="80"/>
      <c r="CQQ115" s="81"/>
      <c r="CQR115" s="79"/>
      <c r="CQS115" s="79"/>
      <c r="CQT115" s="81"/>
      <c r="CQU115" s="80"/>
      <c r="CQW115" s="77"/>
      <c r="CQX115" s="80"/>
      <c r="CQY115" s="80"/>
      <c r="CQZ115" s="80"/>
      <c r="CRA115" s="80"/>
      <c r="CRB115" s="77"/>
      <c r="CRC115" s="78"/>
      <c r="CRD115" s="79"/>
      <c r="CRE115" s="79"/>
      <c r="CRF115" s="80"/>
      <c r="CRG115" s="81"/>
      <c r="CRH115" s="79"/>
      <c r="CRI115" s="79"/>
      <c r="CRJ115" s="81"/>
      <c r="CRK115" s="80"/>
      <c r="CRM115" s="77"/>
      <c r="CRN115" s="80"/>
      <c r="CRO115" s="80"/>
      <c r="CRP115" s="80"/>
      <c r="CRQ115" s="80"/>
      <c r="CRR115" s="77"/>
      <c r="CRS115" s="78"/>
      <c r="CRT115" s="79"/>
      <c r="CRU115" s="79"/>
      <c r="CRV115" s="80"/>
      <c r="CRW115" s="81"/>
      <c r="CRX115" s="79"/>
      <c r="CRY115" s="79"/>
      <c r="CRZ115" s="81"/>
      <c r="CSA115" s="80"/>
      <c r="CSC115" s="77"/>
      <c r="CSD115" s="80"/>
      <c r="CSE115" s="80"/>
      <c r="CSF115" s="80"/>
      <c r="CSG115" s="80"/>
      <c r="CSH115" s="77"/>
      <c r="CSI115" s="78"/>
      <c r="CSJ115" s="79"/>
      <c r="CSK115" s="79"/>
      <c r="CSL115" s="80"/>
      <c r="CSM115" s="81"/>
      <c r="CSN115" s="79"/>
      <c r="CSO115" s="79"/>
      <c r="CSP115" s="81"/>
      <c r="CSQ115" s="80"/>
      <c r="CSS115" s="77"/>
      <c r="CST115" s="80"/>
      <c r="CSU115" s="80"/>
      <c r="CSV115" s="80"/>
      <c r="CSW115" s="80"/>
      <c r="CSX115" s="77"/>
      <c r="CSY115" s="78"/>
      <c r="CSZ115" s="79"/>
      <c r="CTA115" s="79"/>
      <c r="CTB115" s="80"/>
      <c r="CTC115" s="81"/>
      <c r="CTD115" s="79"/>
      <c r="CTE115" s="79"/>
      <c r="CTF115" s="81"/>
      <c r="CTG115" s="80"/>
      <c r="CTI115" s="77"/>
      <c r="CTJ115" s="80"/>
      <c r="CTK115" s="80"/>
      <c r="CTL115" s="80"/>
      <c r="CTM115" s="80"/>
      <c r="CTN115" s="77"/>
      <c r="CTO115" s="78"/>
      <c r="CTP115" s="79"/>
      <c r="CTQ115" s="79"/>
      <c r="CTR115" s="80"/>
      <c r="CTS115" s="81"/>
      <c r="CTT115" s="79"/>
      <c r="CTU115" s="79"/>
      <c r="CTV115" s="81"/>
      <c r="CTW115" s="80"/>
      <c r="CTY115" s="77"/>
      <c r="CTZ115" s="80"/>
      <c r="CUA115" s="80"/>
      <c r="CUB115" s="80"/>
      <c r="CUC115" s="80"/>
      <c r="CUD115" s="77"/>
      <c r="CUE115" s="78"/>
      <c r="CUF115" s="79"/>
      <c r="CUG115" s="79"/>
      <c r="CUH115" s="80"/>
      <c r="CUI115" s="81"/>
      <c r="CUJ115" s="79"/>
      <c r="CUK115" s="79"/>
      <c r="CUL115" s="81"/>
      <c r="CUM115" s="80"/>
      <c r="CUO115" s="77"/>
      <c r="CUP115" s="80"/>
      <c r="CUQ115" s="80"/>
      <c r="CUR115" s="80"/>
      <c r="CUS115" s="80"/>
      <c r="CUT115" s="77"/>
      <c r="CUU115" s="78"/>
      <c r="CUV115" s="79"/>
      <c r="CUW115" s="79"/>
      <c r="CUX115" s="80"/>
      <c r="CUY115" s="81"/>
      <c r="CUZ115" s="79"/>
      <c r="CVA115" s="79"/>
      <c r="CVB115" s="81"/>
      <c r="CVC115" s="80"/>
      <c r="CVE115" s="77"/>
      <c r="CVF115" s="80"/>
      <c r="CVG115" s="80"/>
      <c r="CVH115" s="80"/>
      <c r="CVI115" s="80"/>
      <c r="CVJ115" s="77"/>
      <c r="CVK115" s="78"/>
      <c r="CVL115" s="79"/>
      <c r="CVM115" s="79"/>
      <c r="CVN115" s="80"/>
      <c r="CVO115" s="81"/>
      <c r="CVP115" s="79"/>
      <c r="CVQ115" s="79"/>
      <c r="CVR115" s="81"/>
      <c r="CVS115" s="80"/>
      <c r="CVU115" s="77"/>
      <c r="CVV115" s="80"/>
      <c r="CVW115" s="80"/>
      <c r="CVX115" s="80"/>
      <c r="CVY115" s="80"/>
      <c r="CVZ115" s="77"/>
      <c r="CWA115" s="78"/>
      <c r="CWB115" s="79"/>
      <c r="CWC115" s="79"/>
      <c r="CWD115" s="80"/>
      <c r="CWE115" s="81"/>
      <c r="CWF115" s="79"/>
      <c r="CWG115" s="79"/>
      <c r="CWH115" s="81"/>
      <c r="CWI115" s="80"/>
      <c r="CWK115" s="77"/>
      <c r="CWL115" s="80"/>
      <c r="CWM115" s="80"/>
      <c r="CWN115" s="80"/>
      <c r="CWO115" s="80"/>
      <c r="CWP115" s="77"/>
      <c r="CWQ115" s="78"/>
      <c r="CWR115" s="79"/>
      <c r="CWS115" s="79"/>
      <c r="CWT115" s="80"/>
      <c r="CWU115" s="81"/>
      <c r="CWV115" s="79"/>
      <c r="CWW115" s="79"/>
      <c r="CWX115" s="81"/>
      <c r="CWY115" s="80"/>
      <c r="CXA115" s="77"/>
      <c r="CXB115" s="80"/>
      <c r="CXC115" s="80"/>
      <c r="CXD115" s="80"/>
      <c r="CXE115" s="80"/>
      <c r="CXF115" s="77"/>
      <c r="CXG115" s="78"/>
      <c r="CXH115" s="79"/>
      <c r="CXI115" s="79"/>
      <c r="CXJ115" s="80"/>
      <c r="CXK115" s="81"/>
      <c r="CXL115" s="79"/>
      <c r="CXM115" s="79"/>
      <c r="CXN115" s="81"/>
      <c r="CXO115" s="80"/>
      <c r="CXQ115" s="77"/>
      <c r="CXR115" s="80"/>
      <c r="CXS115" s="80"/>
      <c r="CXT115" s="80"/>
      <c r="CXU115" s="80"/>
      <c r="CXV115" s="77"/>
      <c r="CXW115" s="78"/>
      <c r="CXX115" s="79"/>
      <c r="CXY115" s="79"/>
      <c r="CXZ115" s="80"/>
      <c r="CYA115" s="81"/>
      <c r="CYB115" s="79"/>
      <c r="CYC115" s="79"/>
      <c r="CYD115" s="81"/>
      <c r="CYE115" s="80"/>
      <c r="CYG115" s="77"/>
      <c r="CYH115" s="80"/>
      <c r="CYI115" s="80"/>
      <c r="CYJ115" s="80"/>
      <c r="CYK115" s="80"/>
      <c r="CYL115" s="77"/>
      <c r="CYM115" s="78"/>
      <c r="CYN115" s="79"/>
      <c r="CYO115" s="79"/>
      <c r="CYP115" s="80"/>
      <c r="CYQ115" s="81"/>
      <c r="CYR115" s="79"/>
      <c r="CYS115" s="79"/>
      <c r="CYT115" s="81"/>
      <c r="CYU115" s="80"/>
      <c r="CYW115" s="77"/>
      <c r="CYX115" s="80"/>
      <c r="CYY115" s="80"/>
      <c r="CYZ115" s="80"/>
      <c r="CZA115" s="80"/>
      <c r="CZB115" s="77"/>
      <c r="CZC115" s="78"/>
      <c r="CZD115" s="79"/>
      <c r="CZE115" s="79"/>
      <c r="CZF115" s="80"/>
      <c r="CZG115" s="81"/>
      <c r="CZH115" s="79"/>
      <c r="CZI115" s="79"/>
      <c r="CZJ115" s="81"/>
      <c r="CZK115" s="80"/>
      <c r="CZM115" s="77"/>
      <c r="CZN115" s="80"/>
      <c r="CZO115" s="80"/>
      <c r="CZP115" s="80"/>
      <c r="CZQ115" s="80"/>
      <c r="CZR115" s="77"/>
      <c r="CZS115" s="78"/>
      <c r="CZT115" s="79"/>
      <c r="CZU115" s="79"/>
      <c r="CZV115" s="80"/>
      <c r="CZW115" s="81"/>
      <c r="CZX115" s="79"/>
      <c r="CZY115" s="79"/>
      <c r="CZZ115" s="81"/>
      <c r="DAA115" s="80"/>
      <c r="DAC115" s="77"/>
      <c r="DAD115" s="80"/>
      <c r="DAE115" s="80"/>
      <c r="DAF115" s="80"/>
      <c r="DAG115" s="80"/>
      <c r="DAH115" s="77"/>
      <c r="DAI115" s="78"/>
      <c r="DAJ115" s="79"/>
      <c r="DAK115" s="79"/>
      <c r="DAL115" s="80"/>
      <c r="DAM115" s="81"/>
      <c r="DAN115" s="79"/>
      <c r="DAO115" s="79"/>
      <c r="DAP115" s="81"/>
      <c r="DAQ115" s="80"/>
      <c r="DAS115" s="77"/>
      <c r="DAT115" s="80"/>
      <c r="DAU115" s="80"/>
      <c r="DAV115" s="80"/>
      <c r="DAW115" s="80"/>
      <c r="DAX115" s="77"/>
      <c r="DAY115" s="78"/>
      <c r="DAZ115" s="79"/>
      <c r="DBA115" s="79"/>
      <c r="DBB115" s="80"/>
      <c r="DBC115" s="81"/>
      <c r="DBD115" s="79"/>
      <c r="DBE115" s="79"/>
      <c r="DBF115" s="81"/>
      <c r="DBG115" s="80"/>
      <c r="DBI115" s="77"/>
      <c r="DBJ115" s="80"/>
      <c r="DBK115" s="80"/>
      <c r="DBL115" s="80"/>
      <c r="DBM115" s="80"/>
      <c r="DBN115" s="77"/>
      <c r="DBO115" s="78"/>
      <c r="DBP115" s="79"/>
      <c r="DBQ115" s="79"/>
      <c r="DBR115" s="80"/>
      <c r="DBS115" s="81"/>
      <c r="DBT115" s="79"/>
      <c r="DBU115" s="79"/>
      <c r="DBV115" s="81"/>
      <c r="DBW115" s="80"/>
      <c r="DBY115" s="77"/>
      <c r="DBZ115" s="80"/>
      <c r="DCA115" s="80"/>
      <c r="DCB115" s="80"/>
      <c r="DCC115" s="80"/>
      <c r="DCD115" s="77"/>
      <c r="DCE115" s="78"/>
      <c r="DCF115" s="79"/>
      <c r="DCG115" s="79"/>
      <c r="DCH115" s="80"/>
      <c r="DCI115" s="81"/>
      <c r="DCJ115" s="79"/>
      <c r="DCK115" s="79"/>
      <c r="DCL115" s="81"/>
      <c r="DCM115" s="80"/>
      <c r="DCO115" s="77"/>
      <c r="DCP115" s="80"/>
      <c r="DCQ115" s="80"/>
      <c r="DCR115" s="80"/>
      <c r="DCS115" s="80"/>
      <c r="DCT115" s="77"/>
      <c r="DCU115" s="78"/>
      <c r="DCV115" s="79"/>
      <c r="DCW115" s="79"/>
      <c r="DCX115" s="80"/>
      <c r="DCY115" s="81"/>
      <c r="DCZ115" s="79"/>
      <c r="DDA115" s="79"/>
      <c r="DDB115" s="81"/>
      <c r="DDC115" s="80"/>
      <c r="DDE115" s="77"/>
      <c r="DDF115" s="80"/>
      <c r="DDG115" s="80"/>
      <c r="DDH115" s="80"/>
      <c r="DDI115" s="80"/>
      <c r="DDJ115" s="77"/>
      <c r="DDK115" s="78"/>
      <c r="DDL115" s="79"/>
      <c r="DDM115" s="79"/>
      <c r="DDN115" s="80"/>
      <c r="DDO115" s="81"/>
      <c r="DDP115" s="79"/>
      <c r="DDQ115" s="79"/>
      <c r="DDR115" s="81"/>
      <c r="DDS115" s="80"/>
      <c r="DDU115" s="77"/>
      <c r="DDV115" s="80"/>
      <c r="DDW115" s="80"/>
      <c r="DDX115" s="80"/>
      <c r="DDY115" s="80"/>
      <c r="DDZ115" s="77"/>
      <c r="DEA115" s="78"/>
      <c r="DEB115" s="79"/>
      <c r="DEC115" s="79"/>
      <c r="DED115" s="80"/>
      <c r="DEE115" s="81"/>
      <c r="DEF115" s="79"/>
      <c r="DEG115" s="79"/>
      <c r="DEH115" s="81"/>
      <c r="DEI115" s="80"/>
      <c r="DEK115" s="77"/>
      <c r="DEL115" s="80"/>
      <c r="DEM115" s="80"/>
      <c r="DEN115" s="80"/>
      <c r="DEO115" s="80"/>
      <c r="DEP115" s="77"/>
      <c r="DEQ115" s="78"/>
      <c r="DER115" s="79"/>
      <c r="DES115" s="79"/>
      <c r="DET115" s="80"/>
      <c r="DEU115" s="81"/>
      <c r="DEV115" s="79"/>
      <c r="DEW115" s="79"/>
      <c r="DEX115" s="81"/>
      <c r="DEY115" s="80"/>
      <c r="DFA115" s="77"/>
      <c r="DFB115" s="80"/>
      <c r="DFC115" s="80"/>
      <c r="DFD115" s="80"/>
      <c r="DFE115" s="80"/>
      <c r="DFF115" s="77"/>
      <c r="DFG115" s="78"/>
      <c r="DFH115" s="79"/>
      <c r="DFI115" s="79"/>
      <c r="DFJ115" s="80"/>
      <c r="DFK115" s="81"/>
      <c r="DFL115" s="79"/>
      <c r="DFM115" s="79"/>
      <c r="DFN115" s="81"/>
      <c r="DFO115" s="80"/>
      <c r="DFQ115" s="77"/>
      <c r="DFR115" s="80"/>
      <c r="DFS115" s="80"/>
      <c r="DFT115" s="80"/>
      <c r="DFU115" s="80"/>
      <c r="DFV115" s="77"/>
      <c r="DFW115" s="78"/>
      <c r="DFX115" s="79"/>
      <c r="DFY115" s="79"/>
      <c r="DFZ115" s="80"/>
      <c r="DGA115" s="81"/>
      <c r="DGB115" s="79"/>
      <c r="DGC115" s="79"/>
      <c r="DGD115" s="81"/>
      <c r="DGE115" s="80"/>
      <c r="DGG115" s="77"/>
      <c r="DGH115" s="80"/>
      <c r="DGI115" s="80"/>
      <c r="DGJ115" s="80"/>
      <c r="DGK115" s="80"/>
      <c r="DGL115" s="77"/>
      <c r="DGM115" s="78"/>
      <c r="DGN115" s="79"/>
      <c r="DGO115" s="79"/>
      <c r="DGP115" s="80"/>
      <c r="DGQ115" s="81"/>
      <c r="DGR115" s="79"/>
      <c r="DGS115" s="79"/>
      <c r="DGT115" s="81"/>
      <c r="DGU115" s="80"/>
      <c r="DGW115" s="77"/>
      <c r="DGX115" s="80"/>
      <c r="DGY115" s="80"/>
      <c r="DGZ115" s="80"/>
      <c r="DHA115" s="80"/>
      <c r="DHB115" s="77"/>
      <c r="DHC115" s="78"/>
      <c r="DHD115" s="79"/>
      <c r="DHE115" s="79"/>
      <c r="DHF115" s="80"/>
      <c r="DHG115" s="81"/>
      <c r="DHH115" s="79"/>
      <c r="DHI115" s="79"/>
      <c r="DHJ115" s="81"/>
      <c r="DHK115" s="80"/>
      <c r="DHM115" s="77"/>
      <c r="DHN115" s="80"/>
      <c r="DHO115" s="80"/>
      <c r="DHP115" s="80"/>
      <c r="DHQ115" s="80"/>
      <c r="DHR115" s="77"/>
      <c r="DHS115" s="78"/>
      <c r="DHT115" s="79"/>
      <c r="DHU115" s="79"/>
      <c r="DHV115" s="80"/>
      <c r="DHW115" s="81"/>
      <c r="DHX115" s="79"/>
      <c r="DHY115" s="79"/>
      <c r="DHZ115" s="81"/>
      <c r="DIA115" s="80"/>
      <c r="DIC115" s="77"/>
      <c r="DID115" s="80"/>
      <c r="DIE115" s="80"/>
      <c r="DIF115" s="80"/>
      <c r="DIG115" s="80"/>
      <c r="DIH115" s="77"/>
      <c r="DII115" s="78"/>
      <c r="DIJ115" s="79"/>
      <c r="DIK115" s="79"/>
      <c r="DIL115" s="80"/>
      <c r="DIM115" s="81"/>
      <c r="DIN115" s="79"/>
      <c r="DIO115" s="79"/>
      <c r="DIP115" s="81"/>
      <c r="DIQ115" s="80"/>
      <c r="DIS115" s="77"/>
      <c r="DIT115" s="80"/>
      <c r="DIU115" s="80"/>
      <c r="DIV115" s="80"/>
      <c r="DIW115" s="80"/>
      <c r="DIX115" s="77"/>
      <c r="DIY115" s="78"/>
      <c r="DIZ115" s="79"/>
      <c r="DJA115" s="79"/>
      <c r="DJB115" s="80"/>
      <c r="DJC115" s="81"/>
      <c r="DJD115" s="79"/>
      <c r="DJE115" s="79"/>
      <c r="DJF115" s="81"/>
      <c r="DJG115" s="80"/>
      <c r="DJI115" s="77"/>
      <c r="DJJ115" s="80"/>
      <c r="DJK115" s="80"/>
      <c r="DJL115" s="80"/>
      <c r="DJM115" s="80"/>
      <c r="DJN115" s="77"/>
      <c r="DJO115" s="78"/>
      <c r="DJP115" s="79"/>
      <c r="DJQ115" s="79"/>
      <c r="DJR115" s="80"/>
      <c r="DJS115" s="81"/>
      <c r="DJT115" s="79"/>
      <c r="DJU115" s="79"/>
      <c r="DJV115" s="81"/>
      <c r="DJW115" s="80"/>
      <c r="DJY115" s="77"/>
      <c r="DJZ115" s="80"/>
      <c r="DKA115" s="80"/>
      <c r="DKB115" s="80"/>
      <c r="DKC115" s="80"/>
      <c r="DKD115" s="77"/>
      <c r="DKE115" s="78"/>
      <c r="DKF115" s="79"/>
      <c r="DKG115" s="79"/>
      <c r="DKH115" s="80"/>
      <c r="DKI115" s="81"/>
      <c r="DKJ115" s="79"/>
      <c r="DKK115" s="79"/>
      <c r="DKL115" s="81"/>
      <c r="DKM115" s="80"/>
      <c r="DKO115" s="77"/>
      <c r="DKP115" s="80"/>
      <c r="DKQ115" s="80"/>
      <c r="DKR115" s="80"/>
      <c r="DKS115" s="80"/>
      <c r="DKT115" s="77"/>
      <c r="DKU115" s="78"/>
      <c r="DKV115" s="79"/>
      <c r="DKW115" s="79"/>
      <c r="DKX115" s="80"/>
      <c r="DKY115" s="81"/>
      <c r="DKZ115" s="79"/>
      <c r="DLA115" s="79"/>
      <c r="DLB115" s="81"/>
      <c r="DLC115" s="80"/>
      <c r="DLE115" s="77"/>
      <c r="DLF115" s="80"/>
      <c r="DLG115" s="80"/>
      <c r="DLH115" s="80"/>
      <c r="DLI115" s="80"/>
      <c r="DLJ115" s="77"/>
      <c r="DLK115" s="78"/>
      <c r="DLL115" s="79"/>
      <c r="DLM115" s="79"/>
      <c r="DLN115" s="80"/>
      <c r="DLO115" s="81"/>
      <c r="DLP115" s="79"/>
      <c r="DLQ115" s="79"/>
      <c r="DLR115" s="81"/>
      <c r="DLS115" s="80"/>
      <c r="DLU115" s="77"/>
      <c r="DLV115" s="80"/>
      <c r="DLW115" s="80"/>
      <c r="DLX115" s="80"/>
      <c r="DLY115" s="80"/>
      <c r="DLZ115" s="77"/>
      <c r="DMA115" s="78"/>
      <c r="DMB115" s="79"/>
      <c r="DMC115" s="79"/>
      <c r="DMD115" s="80"/>
      <c r="DME115" s="81"/>
      <c r="DMF115" s="79"/>
      <c r="DMG115" s="79"/>
      <c r="DMH115" s="81"/>
      <c r="DMI115" s="80"/>
      <c r="DMK115" s="77"/>
      <c r="DML115" s="80"/>
      <c r="DMM115" s="80"/>
      <c r="DMN115" s="80"/>
      <c r="DMO115" s="80"/>
      <c r="DMP115" s="77"/>
      <c r="DMQ115" s="78"/>
      <c r="DMR115" s="79"/>
      <c r="DMS115" s="79"/>
      <c r="DMT115" s="80"/>
      <c r="DMU115" s="81"/>
      <c r="DMV115" s="79"/>
      <c r="DMW115" s="79"/>
      <c r="DMX115" s="81"/>
      <c r="DMY115" s="80"/>
      <c r="DNA115" s="77"/>
      <c r="DNB115" s="80"/>
      <c r="DNC115" s="80"/>
      <c r="DND115" s="80"/>
      <c r="DNE115" s="80"/>
      <c r="DNF115" s="77"/>
      <c r="DNG115" s="78"/>
      <c r="DNH115" s="79"/>
      <c r="DNI115" s="79"/>
      <c r="DNJ115" s="80"/>
      <c r="DNK115" s="81"/>
      <c r="DNL115" s="79"/>
      <c r="DNM115" s="79"/>
      <c r="DNN115" s="81"/>
      <c r="DNO115" s="80"/>
      <c r="DNQ115" s="77"/>
      <c r="DNR115" s="80"/>
      <c r="DNS115" s="80"/>
      <c r="DNT115" s="80"/>
      <c r="DNU115" s="80"/>
      <c r="DNV115" s="77"/>
      <c r="DNW115" s="78"/>
      <c r="DNX115" s="79"/>
      <c r="DNY115" s="79"/>
      <c r="DNZ115" s="80"/>
      <c r="DOA115" s="81"/>
      <c r="DOB115" s="79"/>
      <c r="DOC115" s="79"/>
      <c r="DOD115" s="81"/>
      <c r="DOE115" s="80"/>
      <c r="DOG115" s="77"/>
      <c r="DOH115" s="80"/>
      <c r="DOI115" s="80"/>
      <c r="DOJ115" s="80"/>
      <c r="DOK115" s="80"/>
      <c r="DOL115" s="77"/>
      <c r="DOM115" s="78"/>
      <c r="DON115" s="79"/>
      <c r="DOO115" s="79"/>
      <c r="DOP115" s="80"/>
      <c r="DOQ115" s="81"/>
      <c r="DOR115" s="79"/>
      <c r="DOS115" s="79"/>
      <c r="DOT115" s="81"/>
      <c r="DOU115" s="80"/>
      <c r="DOW115" s="77"/>
      <c r="DOX115" s="80"/>
      <c r="DOY115" s="80"/>
      <c r="DOZ115" s="80"/>
      <c r="DPA115" s="80"/>
      <c r="DPB115" s="77"/>
      <c r="DPC115" s="78"/>
      <c r="DPD115" s="79"/>
      <c r="DPE115" s="79"/>
      <c r="DPF115" s="80"/>
      <c r="DPG115" s="81"/>
      <c r="DPH115" s="79"/>
      <c r="DPI115" s="79"/>
      <c r="DPJ115" s="81"/>
      <c r="DPK115" s="80"/>
      <c r="DPM115" s="77"/>
      <c r="DPN115" s="80"/>
      <c r="DPO115" s="80"/>
      <c r="DPP115" s="80"/>
      <c r="DPQ115" s="80"/>
      <c r="DPR115" s="77"/>
      <c r="DPS115" s="78"/>
      <c r="DPT115" s="79"/>
      <c r="DPU115" s="79"/>
      <c r="DPV115" s="80"/>
      <c r="DPW115" s="81"/>
      <c r="DPX115" s="79"/>
      <c r="DPY115" s="79"/>
      <c r="DPZ115" s="81"/>
      <c r="DQA115" s="80"/>
      <c r="DQC115" s="77"/>
      <c r="DQD115" s="80"/>
      <c r="DQE115" s="80"/>
      <c r="DQF115" s="80"/>
      <c r="DQG115" s="80"/>
      <c r="DQH115" s="77"/>
      <c r="DQI115" s="78"/>
      <c r="DQJ115" s="79"/>
      <c r="DQK115" s="79"/>
      <c r="DQL115" s="80"/>
      <c r="DQM115" s="81"/>
      <c r="DQN115" s="79"/>
      <c r="DQO115" s="79"/>
      <c r="DQP115" s="81"/>
      <c r="DQQ115" s="80"/>
      <c r="DQS115" s="77"/>
      <c r="DQT115" s="80"/>
      <c r="DQU115" s="80"/>
      <c r="DQV115" s="80"/>
      <c r="DQW115" s="80"/>
      <c r="DQX115" s="77"/>
      <c r="DQY115" s="78"/>
      <c r="DQZ115" s="79"/>
      <c r="DRA115" s="79"/>
      <c r="DRB115" s="80"/>
      <c r="DRC115" s="81"/>
      <c r="DRD115" s="79"/>
      <c r="DRE115" s="79"/>
      <c r="DRF115" s="81"/>
      <c r="DRG115" s="80"/>
      <c r="DRI115" s="77"/>
      <c r="DRJ115" s="80"/>
      <c r="DRK115" s="80"/>
      <c r="DRL115" s="80"/>
      <c r="DRM115" s="80"/>
      <c r="DRN115" s="77"/>
      <c r="DRO115" s="78"/>
      <c r="DRP115" s="79"/>
      <c r="DRQ115" s="79"/>
      <c r="DRR115" s="80"/>
      <c r="DRS115" s="81"/>
      <c r="DRT115" s="79"/>
      <c r="DRU115" s="79"/>
      <c r="DRV115" s="81"/>
      <c r="DRW115" s="80"/>
      <c r="DRY115" s="77"/>
      <c r="DRZ115" s="80"/>
      <c r="DSA115" s="80"/>
      <c r="DSB115" s="80"/>
      <c r="DSC115" s="80"/>
      <c r="DSD115" s="77"/>
      <c r="DSE115" s="78"/>
      <c r="DSF115" s="79"/>
      <c r="DSG115" s="79"/>
      <c r="DSH115" s="80"/>
      <c r="DSI115" s="81"/>
      <c r="DSJ115" s="79"/>
      <c r="DSK115" s="79"/>
      <c r="DSL115" s="81"/>
      <c r="DSM115" s="80"/>
      <c r="DSO115" s="77"/>
      <c r="DSP115" s="80"/>
      <c r="DSQ115" s="80"/>
      <c r="DSR115" s="80"/>
      <c r="DSS115" s="80"/>
      <c r="DST115" s="77"/>
      <c r="DSU115" s="78"/>
      <c r="DSV115" s="79"/>
      <c r="DSW115" s="79"/>
      <c r="DSX115" s="80"/>
      <c r="DSY115" s="81"/>
      <c r="DSZ115" s="79"/>
      <c r="DTA115" s="79"/>
      <c r="DTB115" s="81"/>
      <c r="DTC115" s="80"/>
      <c r="DTE115" s="77"/>
      <c r="DTF115" s="80"/>
      <c r="DTG115" s="80"/>
      <c r="DTH115" s="80"/>
      <c r="DTI115" s="80"/>
      <c r="DTJ115" s="77"/>
      <c r="DTK115" s="78"/>
      <c r="DTL115" s="79"/>
      <c r="DTM115" s="79"/>
      <c r="DTN115" s="80"/>
      <c r="DTO115" s="81"/>
      <c r="DTP115" s="79"/>
      <c r="DTQ115" s="79"/>
      <c r="DTR115" s="81"/>
      <c r="DTS115" s="80"/>
      <c r="DTU115" s="77"/>
      <c r="DTV115" s="80"/>
      <c r="DTW115" s="80"/>
      <c r="DTX115" s="80"/>
      <c r="DTY115" s="80"/>
      <c r="DTZ115" s="77"/>
      <c r="DUA115" s="78"/>
      <c r="DUB115" s="79"/>
      <c r="DUC115" s="79"/>
      <c r="DUD115" s="80"/>
      <c r="DUE115" s="81"/>
      <c r="DUF115" s="79"/>
      <c r="DUG115" s="79"/>
      <c r="DUH115" s="81"/>
      <c r="DUI115" s="80"/>
      <c r="DUK115" s="77"/>
      <c r="DUL115" s="80"/>
      <c r="DUM115" s="80"/>
      <c r="DUN115" s="80"/>
      <c r="DUO115" s="80"/>
      <c r="DUP115" s="77"/>
      <c r="DUQ115" s="78"/>
      <c r="DUR115" s="79"/>
      <c r="DUS115" s="79"/>
      <c r="DUT115" s="80"/>
      <c r="DUU115" s="81"/>
      <c r="DUV115" s="79"/>
      <c r="DUW115" s="79"/>
      <c r="DUX115" s="81"/>
      <c r="DUY115" s="80"/>
      <c r="DVA115" s="77"/>
      <c r="DVB115" s="80"/>
      <c r="DVC115" s="80"/>
      <c r="DVD115" s="80"/>
      <c r="DVE115" s="80"/>
      <c r="DVF115" s="77"/>
      <c r="DVG115" s="78"/>
      <c r="DVH115" s="79"/>
      <c r="DVI115" s="79"/>
      <c r="DVJ115" s="80"/>
      <c r="DVK115" s="81"/>
      <c r="DVL115" s="79"/>
      <c r="DVM115" s="79"/>
      <c r="DVN115" s="81"/>
      <c r="DVO115" s="80"/>
      <c r="DVQ115" s="77"/>
      <c r="DVR115" s="80"/>
      <c r="DVS115" s="80"/>
      <c r="DVT115" s="80"/>
      <c r="DVU115" s="80"/>
      <c r="DVV115" s="77"/>
      <c r="DVW115" s="78"/>
      <c r="DVX115" s="79"/>
      <c r="DVY115" s="79"/>
      <c r="DVZ115" s="80"/>
      <c r="DWA115" s="81"/>
      <c r="DWB115" s="79"/>
      <c r="DWC115" s="79"/>
      <c r="DWD115" s="81"/>
      <c r="DWE115" s="80"/>
      <c r="DWG115" s="77"/>
      <c r="DWH115" s="80"/>
      <c r="DWI115" s="80"/>
      <c r="DWJ115" s="80"/>
      <c r="DWK115" s="80"/>
      <c r="DWL115" s="77"/>
      <c r="DWM115" s="78"/>
      <c r="DWN115" s="79"/>
      <c r="DWO115" s="79"/>
      <c r="DWP115" s="80"/>
      <c r="DWQ115" s="81"/>
      <c r="DWR115" s="79"/>
      <c r="DWS115" s="79"/>
      <c r="DWT115" s="81"/>
      <c r="DWU115" s="80"/>
      <c r="DWW115" s="77"/>
      <c r="DWX115" s="80"/>
      <c r="DWY115" s="80"/>
      <c r="DWZ115" s="80"/>
      <c r="DXA115" s="80"/>
      <c r="DXB115" s="77"/>
      <c r="DXC115" s="78"/>
      <c r="DXD115" s="79"/>
      <c r="DXE115" s="79"/>
      <c r="DXF115" s="80"/>
      <c r="DXG115" s="81"/>
      <c r="DXH115" s="79"/>
      <c r="DXI115" s="79"/>
      <c r="DXJ115" s="81"/>
      <c r="DXK115" s="80"/>
      <c r="DXM115" s="77"/>
      <c r="DXN115" s="80"/>
      <c r="DXO115" s="80"/>
      <c r="DXP115" s="80"/>
      <c r="DXQ115" s="80"/>
      <c r="DXR115" s="77"/>
      <c r="DXS115" s="78"/>
      <c r="DXT115" s="79"/>
      <c r="DXU115" s="79"/>
      <c r="DXV115" s="80"/>
      <c r="DXW115" s="81"/>
      <c r="DXX115" s="79"/>
      <c r="DXY115" s="79"/>
      <c r="DXZ115" s="81"/>
      <c r="DYA115" s="80"/>
      <c r="DYC115" s="77"/>
      <c r="DYD115" s="80"/>
      <c r="DYE115" s="80"/>
      <c r="DYF115" s="80"/>
      <c r="DYG115" s="80"/>
      <c r="DYH115" s="77"/>
      <c r="DYI115" s="78"/>
      <c r="DYJ115" s="79"/>
      <c r="DYK115" s="79"/>
      <c r="DYL115" s="80"/>
      <c r="DYM115" s="81"/>
      <c r="DYN115" s="79"/>
      <c r="DYO115" s="79"/>
      <c r="DYP115" s="81"/>
      <c r="DYQ115" s="80"/>
      <c r="DYS115" s="77"/>
      <c r="DYT115" s="80"/>
      <c r="DYU115" s="80"/>
      <c r="DYV115" s="80"/>
      <c r="DYW115" s="80"/>
      <c r="DYX115" s="77"/>
      <c r="DYY115" s="78"/>
      <c r="DYZ115" s="79"/>
      <c r="DZA115" s="79"/>
      <c r="DZB115" s="80"/>
      <c r="DZC115" s="81"/>
      <c r="DZD115" s="79"/>
      <c r="DZE115" s="79"/>
      <c r="DZF115" s="81"/>
      <c r="DZG115" s="80"/>
      <c r="DZI115" s="77"/>
      <c r="DZJ115" s="80"/>
      <c r="DZK115" s="80"/>
      <c r="DZL115" s="80"/>
      <c r="DZM115" s="80"/>
      <c r="DZN115" s="77"/>
      <c r="DZO115" s="78"/>
      <c r="DZP115" s="79"/>
      <c r="DZQ115" s="79"/>
      <c r="DZR115" s="80"/>
      <c r="DZS115" s="81"/>
      <c r="DZT115" s="79"/>
      <c r="DZU115" s="79"/>
      <c r="DZV115" s="81"/>
      <c r="DZW115" s="80"/>
      <c r="DZY115" s="77"/>
      <c r="DZZ115" s="80"/>
      <c r="EAA115" s="80"/>
      <c r="EAB115" s="80"/>
      <c r="EAC115" s="80"/>
      <c r="EAD115" s="77"/>
      <c r="EAE115" s="78"/>
      <c r="EAF115" s="79"/>
      <c r="EAG115" s="79"/>
      <c r="EAH115" s="80"/>
      <c r="EAI115" s="81"/>
      <c r="EAJ115" s="79"/>
      <c r="EAK115" s="79"/>
      <c r="EAL115" s="81"/>
      <c r="EAM115" s="80"/>
      <c r="EAO115" s="77"/>
      <c r="EAP115" s="80"/>
      <c r="EAQ115" s="80"/>
      <c r="EAR115" s="80"/>
      <c r="EAS115" s="80"/>
      <c r="EAT115" s="77"/>
      <c r="EAU115" s="78"/>
      <c r="EAV115" s="79"/>
      <c r="EAW115" s="79"/>
      <c r="EAX115" s="80"/>
      <c r="EAY115" s="81"/>
      <c r="EAZ115" s="79"/>
      <c r="EBA115" s="79"/>
      <c r="EBB115" s="81"/>
      <c r="EBC115" s="80"/>
      <c r="EBE115" s="77"/>
      <c r="EBF115" s="80"/>
      <c r="EBG115" s="80"/>
      <c r="EBH115" s="80"/>
      <c r="EBI115" s="80"/>
      <c r="EBJ115" s="77"/>
      <c r="EBK115" s="78"/>
      <c r="EBL115" s="79"/>
      <c r="EBM115" s="79"/>
      <c r="EBN115" s="80"/>
      <c r="EBO115" s="81"/>
      <c r="EBP115" s="79"/>
      <c r="EBQ115" s="79"/>
      <c r="EBR115" s="81"/>
      <c r="EBS115" s="80"/>
      <c r="EBU115" s="77"/>
      <c r="EBV115" s="80"/>
      <c r="EBW115" s="80"/>
      <c r="EBX115" s="80"/>
      <c r="EBY115" s="80"/>
      <c r="EBZ115" s="77"/>
      <c r="ECA115" s="78"/>
      <c r="ECB115" s="79"/>
      <c r="ECC115" s="79"/>
      <c r="ECD115" s="80"/>
      <c r="ECE115" s="81"/>
      <c r="ECF115" s="79"/>
      <c r="ECG115" s="79"/>
      <c r="ECH115" s="81"/>
      <c r="ECI115" s="80"/>
      <c r="ECK115" s="77"/>
      <c r="ECL115" s="80"/>
      <c r="ECM115" s="80"/>
      <c r="ECN115" s="80"/>
      <c r="ECO115" s="80"/>
      <c r="ECP115" s="77"/>
      <c r="ECQ115" s="78"/>
      <c r="ECR115" s="79"/>
      <c r="ECS115" s="79"/>
      <c r="ECT115" s="80"/>
      <c r="ECU115" s="81"/>
      <c r="ECV115" s="79"/>
      <c r="ECW115" s="79"/>
      <c r="ECX115" s="81"/>
      <c r="ECY115" s="80"/>
      <c r="EDA115" s="77"/>
      <c r="EDB115" s="80"/>
      <c r="EDC115" s="80"/>
      <c r="EDD115" s="80"/>
      <c r="EDE115" s="80"/>
      <c r="EDF115" s="77"/>
      <c r="EDG115" s="78"/>
      <c r="EDH115" s="79"/>
      <c r="EDI115" s="79"/>
      <c r="EDJ115" s="80"/>
      <c r="EDK115" s="81"/>
      <c r="EDL115" s="79"/>
      <c r="EDM115" s="79"/>
      <c r="EDN115" s="81"/>
      <c r="EDO115" s="80"/>
      <c r="EDQ115" s="77"/>
      <c r="EDR115" s="80"/>
      <c r="EDS115" s="80"/>
      <c r="EDT115" s="80"/>
      <c r="EDU115" s="80"/>
      <c r="EDV115" s="77"/>
      <c r="EDW115" s="78"/>
      <c r="EDX115" s="79"/>
      <c r="EDY115" s="79"/>
      <c r="EDZ115" s="80"/>
      <c r="EEA115" s="81"/>
      <c r="EEB115" s="79"/>
      <c r="EEC115" s="79"/>
      <c r="EED115" s="81"/>
      <c r="EEE115" s="80"/>
      <c r="EEG115" s="77"/>
      <c r="EEH115" s="80"/>
      <c r="EEI115" s="80"/>
      <c r="EEJ115" s="80"/>
      <c r="EEK115" s="80"/>
      <c r="EEL115" s="77"/>
      <c r="EEM115" s="78"/>
      <c r="EEN115" s="79"/>
      <c r="EEO115" s="79"/>
      <c r="EEP115" s="80"/>
      <c r="EEQ115" s="81"/>
      <c r="EER115" s="79"/>
      <c r="EES115" s="79"/>
      <c r="EET115" s="81"/>
      <c r="EEU115" s="80"/>
      <c r="EEW115" s="77"/>
      <c r="EEX115" s="80"/>
      <c r="EEY115" s="80"/>
      <c r="EEZ115" s="80"/>
      <c r="EFA115" s="80"/>
      <c r="EFB115" s="77"/>
      <c r="EFC115" s="78"/>
      <c r="EFD115" s="79"/>
      <c r="EFE115" s="79"/>
      <c r="EFF115" s="80"/>
      <c r="EFG115" s="81"/>
      <c r="EFH115" s="79"/>
      <c r="EFI115" s="79"/>
      <c r="EFJ115" s="81"/>
      <c r="EFK115" s="80"/>
      <c r="EFM115" s="77"/>
      <c r="EFN115" s="80"/>
      <c r="EFO115" s="80"/>
      <c r="EFP115" s="80"/>
      <c r="EFQ115" s="80"/>
      <c r="EFR115" s="77"/>
      <c r="EFS115" s="78"/>
      <c r="EFT115" s="79"/>
      <c r="EFU115" s="79"/>
      <c r="EFV115" s="80"/>
      <c r="EFW115" s="81"/>
      <c r="EFX115" s="79"/>
      <c r="EFY115" s="79"/>
      <c r="EFZ115" s="81"/>
      <c r="EGA115" s="80"/>
      <c r="EGC115" s="77"/>
      <c r="EGD115" s="80"/>
      <c r="EGE115" s="80"/>
      <c r="EGF115" s="80"/>
      <c r="EGG115" s="80"/>
      <c r="EGH115" s="77"/>
      <c r="EGI115" s="78"/>
      <c r="EGJ115" s="79"/>
      <c r="EGK115" s="79"/>
      <c r="EGL115" s="80"/>
      <c r="EGM115" s="81"/>
      <c r="EGN115" s="79"/>
      <c r="EGO115" s="79"/>
      <c r="EGP115" s="81"/>
      <c r="EGQ115" s="80"/>
      <c r="EGS115" s="77"/>
      <c r="EGT115" s="80"/>
      <c r="EGU115" s="80"/>
      <c r="EGV115" s="80"/>
      <c r="EGW115" s="80"/>
      <c r="EGX115" s="77"/>
      <c r="EGY115" s="78"/>
      <c r="EGZ115" s="79"/>
      <c r="EHA115" s="79"/>
      <c r="EHB115" s="80"/>
      <c r="EHC115" s="81"/>
      <c r="EHD115" s="79"/>
      <c r="EHE115" s="79"/>
      <c r="EHF115" s="81"/>
      <c r="EHG115" s="80"/>
      <c r="EHI115" s="77"/>
      <c r="EHJ115" s="80"/>
      <c r="EHK115" s="80"/>
      <c r="EHL115" s="80"/>
      <c r="EHM115" s="80"/>
      <c r="EHN115" s="77"/>
      <c r="EHO115" s="78"/>
      <c r="EHP115" s="79"/>
      <c r="EHQ115" s="79"/>
      <c r="EHR115" s="80"/>
      <c r="EHS115" s="81"/>
      <c r="EHT115" s="79"/>
      <c r="EHU115" s="79"/>
      <c r="EHV115" s="81"/>
      <c r="EHW115" s="80"/>
      <c r="EHY115" s="77"/>
      <c r="EHZ115" s="80"/>
      <c r="EIA115" s="80"/>
      <c r="EIB115" s="80"/>
      <c r="EIC115" s="80"/>
      <c r="EID115" s="77"/>
      <c r="EIE115" s="78"/>
      <c r="EIF115" s="79"/>
      <c r="EIG115" s="79"/>
      <c r="EIH115" s="80"/>
      <c r="EII115" s="81"/>
      <c r="EIJ115" s="79"/>
      <c r="EIK115" s="79"/>
      <c r="EIL115" s="81"/>
      <c r="EIM115" s="80"/>
      <c r="EIO115" s="77"/>
      <c r="EIP115" s="80"/>
      <c r="EIQ115" s="80"/>
      <c r="EIR115" s="80"/>
      <c r="EIS115" s="80"/>
      <c r="EIT115" s="77"/>
      <c r="EIU115" s="78"/>
      <c r="EIV115" s="79"/>
      <c r="EIW115" s="79"/>
      <c r="EIX115" s="80"/>
      <c r="EIY115" s="81"/>
      <c r="EIZ115" s="79"/>
      <c r="EJA115" s="79"/>
      <c r="EJB115" s="81"/>
      <c r="EJC115" s="80"/>
      <c r="EJE115" s="77"/>
      <c r="EJF115" s="80"/>
      <c r="EJG115" s="80"/>
      <c r="EJH115" s="80"/>
      <c r="EJI115" s="80"/>
      <c r="EJJ115" s="77"/>
      <c r="EJK115" s="78"/>
      <c r="EJL115" s="79"/>
      <c r="EJM115" s="79"/>
      <c r="EJN115" s="80"/>
      <c r="EJO115" s="81"/>
      <c r="EJP115" s="79"/>
      <c r="EJQ115" s="79"/>
      <c r="EJR115" s="81"/>
      <c r="EJS115" s="80"/>
      <c r="EJU115" s="77"/>
      <c r="EJV115" s="80"/>
      <c r="EJW115" s="80"/>
      <c r="EJX115" s="80"/>
      <c r="EJY115" s="80"/>
      <c r="EJZ115" s="77"/>
      <c r="EKA115" s="78"/>
      <c r="EKB115" s="79"/>
      <c r="EKC115" s="79"/>
      <c r="EKD115" s="80"/>
      <c r="EKE115" s="81"/>
      <c r="EKF115" s="79"/>
      <c r="EKG115" s="79"/>
      <c r="EKH115" s="81"/>
      <c r="EKI115" s="80"/>
      <c r="EKK115" s="77"/>
      <c r="EKL115" s="80"/>
      <c r="EKM115" s="80"/>
      <c r="EKN115" s="80"/>
      <c r="EKO115" s="80"/>
      <c r="EKP115" s="77"/>
      <c r="EKQ115" s="78"/>
      <c r="EKR115" s="79"/>
      <c r="EKS115" s="79"/>
      <c r="EKT115" s="80"/>
      <c r="EKU115" s="81"/>
      <c r="EKV115" s="79"/>
      <c r="EKW115" s="79"/>
      <c r="EKX115" s="81"/>
      <c r="EKY115" s="80"/>
      <c r="ELA115" s="77"/>
      <c r="ELB115" s="80"/>
      <c r="ELC115" s="80"/>
      <c r="ELD115" s="80"/>
      <c r="ELE115" s="80"/>
      <c r="ELF115" s="77"/>
      <c r="ELG115" s="78"/>
      <c r="ELH115" s="79"/>
      <c r="ELI115" s="79"/>
      <c r="ELJ115" s="80"/>
      <c r="ELK115" s="81"/>
      <c r="ELL115" s="79"/>
      <c r="ELM115" s="79"/>
      <c r="ELN115" s="81"/>
      <c r="ELO115" s="80"/>
      <c r="ELQ115" s="77"/>
      <c r="ELR115" s="80"/>
      <c r="ELS115" s="80"/>
      <c r="ELT115" s="80"/>
      <c r="ELU115" s="80"/>
      <c r="ELV115" s="77"/>
      <c r="ELW115" s="78"/>
      <c r="ELX115" s="79"/>
      <c r="ELY115" s="79"/>
      <c r="ELZ115" s="80"/>
      <c r="EMA115" s="81"/>
      <c r="EMB115" s="79"/>
      <c r="EMC115" s="79"/>
      <c r="EMD115" s="81"/>
      <c r="EME115" s="80"/>
      <c r="EMG115" s="77"/>
      <c r="EMH115" s="80"/>
      <c r="EMI115" s="80"/>
      <c r="EMJ115" s="80"/>
      <c r="EMK115" s="80"/>
      <c r="EML115" s="77"/>
      <c r="EMM115" s="78"/>
      <c r="EMN115" s="79"/>
      <c r="EMO115" s="79"/>
      <c r="EMP115" s="80"/>
      <c r="EMQ115" s="81"/>
      <c r="EMR115" s="79"/>
      <c r="EMS115" s="79"/>
      <c r="EMT115" s="81"/>
      <c r="EMU115" s="80"/>
      <c r="EMW115" s="77"/>
      <c r="EMX115" s="80"/>
      <c r="EMY115" s="80"/>
      <c r="EMZ115" s="80"/>
      <c r="ENA115" s="80"/>
      <c r="ENB115" s="77"/>
      <c r="ENC115" s="78"/>
      <c r="END115" s="79"/>
      <c r="ENE115" s="79"/>
      <c r="ENF115" s="80"/>
      <c r="ENG115" s="81"/>
      <c r="ENH115" s="79"/>
      <c r="ENI115" s="79"/>
      <c r="ENJ115" s="81"/>
      <c r="ENK115" s="80"/>
      <c r="ENM115" s="77"/>
      <c r="ENN115" s="80"/>
      <c r="ENO115" s="80"/>
      <c r="ENP115" s="80"/>
      <c r="ENQ115" s="80"/>
      <c r="ENR115" s="77"/>
      <c r="ENS115" s="78"/>
      <c r="ENT115" s="79"/>
      <c r="ENU115" s="79"/>
      <c r="ENV115" s="80"/>
      <c r="ENW115" s="81"/>
      <c r="ENX115" s="79"/>
      <c r="ENY115" s="79"/>
      <c r="ENZ115" s="81"/>
      <c r="EOA115" s="80"/>
      <c r="EOC115" s="77"/>
      <c r="EOD115" s="80"/>
      <c r="EOE115" s="80"/>
      <c r="EOF115" s="80"/>
      <c r="EOG115" s="80"/>
      <c r="EOH115" s="77"/>
      <c r="EOI115" s="78"/>
      <c r="EOJ115" s="79"/>
      <c r="EOK115" s="79"/>
      <c r="EOL115" s="80"/>
      <c r="EOM115" s="81"/>
      <c r="EON115" s="79"/>
      <c r="EOO115" s="79"/>
      <c r="EOP115" s="81"/>
      <c r="EOQ115" s="80"/>
      <c r="EOS115" s="77"/>
      <c r="EOT115" s="80"/>
      <c r="EOU115" s="80"/>
      <c r="EOV115" s="80"/>
      <c r="EOW115" s="80"/>
      <c r="EOX115" s="77"/>
      <c r="EOY115" s="78"/>
      <c r="EOZ115" s="79"/>
      <c r="EPA115" s="79"/>
      <c r="EPB115" s="80"/>
      <c r="EPC115" s="81"/>
      <c r="EPD115" s="79"/>
      <c r="EPE115" s="79"/>
      <c r="EPF115" s="81"/>
      <c r="EPG115" s="80"/>
      <c r="EPI115" s="77"/>
      <c r="EPJ115" s="80"/>
      <c r="EPK115" s="80"/>
      <c r="EPL115" s="80"/>
      <c r="EPM115" s="80"/>
      <c r="EPN115" s="77"/>
      <c r="EPO115" s="78"/>
      <c r="EPP115" s="79"/>
      <c r="EPQ115" s="79"/>
      <c r="EPR115" s="80"/>
      <c r="EPS115" s="81"/>
      <c r="EPT115" s="79"/>
      <c r="EPU115" s="79"/>
      <c r="EPV115" s="81"/>
      <c r="EPW115" s="80"/>
      <c r="EPY115" s="77"/>
      <c r="EPZ115" s="80"/>
      <c r="EQA115" s="80"/>
      <c r="EQB115" s="80"/>
      <c r="EQC115" s="80"/>
      <c r="EQD115" s="77"/>
      <c r="EQE115" s="78"/>
      <c r="EQF115" s="79"/>
      <c r="EQG115" s="79"/>
      <c r="EQH115" s="80"/>
      <c r="EQI115" s="81"/>
      <c r="EQJ115" s="79"/>
      <c r="EQK115" s="79"/>
      <c r="EQL115" s="81"/>
      <c r="EQM115" s="80"/>
      <c r="EQO115" s="77"/>
      <c r="EQP115" s="80"/>
      <c r="EQQ115" s="80"/>
      <c r="EQR115" s="80"/>
      <c r="EQS115" s="80"/>
      <c r="EQT115" s="77"/>
      <c r="EQU115" s="78"/>
      <c r="EQV115" s="79"/>
      <c r="EQW115" s="79"/>
      <c r="EQX115" s="80"/>
      <c r="EQY115" s="81"/>
      <c r="EQZ115" s="79"/>
      <c r="ERA115" s="79"/>
      <c r="ERB115" s="81"/>
      <c r="ERC115" s="80"/>
      <c r="ERE115" s="77"/>
      <c r="ERF115" s="80"/>
      <c r="ERG115" s="80"/>
      <c r="ERH115" s="80"/>
      <c r="ERI115" s="80"/>
      <c r="ERJ115" s="77"/>
      <c r="ERK115" s="78"/>
      <c r="ERL115" s="79"/>
      <c r="ERM115" s="79"/>
      <c r="ERN115" s="80"/>
      <c r="ERO115" s="81"/>
      <c r="ERP115" s="79"/>
      <c r="ERQ115" s="79"/>
      <c r="ERR115" s="81"/>
      <c r="ERS115" s="80"/>
      <c r="ERU115" s="77"/>
      <c r="ERV115" s="80"/>
      <c r="ERW115" s="80"/>
      <c r="ERX115" s="80"/>
      <c r="ERY115" s="80"/>
      <c r="ERZ115" s="77"/>
      <c r="ESA115" s="78"/>
      <c r="ESB115" s="79"/>
      <c r="ESC115" s="79"/>
      <c r="ESD115" s="80"/>
      <c r="ESE115" s="81"/>
      <c r="ESF115" s="79"/>
      <c r="ESG115" s="79"/>
      <c r="ESH115" s="81"/>
      <c r="ESI115" s="80"/>
      <c r="ESK115" s="77"/>
      <c r="ESL115" s="80"/>
      <c r="ESM115" s="80"/>
      <c r="ESN115" s="80"/>
      <c r="ESO115" s="80"/>
      <c r="ESP115" s="77"/>
      <c r="ESQ115" s="78"/>
      <c r="ESR115" s="79"/>
      <c r="ESS115" s="79"/>
      <c r="EST115" s="80"/>
      <c r="ESU115" s="81"/>
      <c r="ESV115" s="79"/>
      <c r="ESW115" s="79"/>
      <c r="ESX115" s="81"/>
      <c r="ESY115" s="80"/>
      <c r="ETA115" s="77"/>
      <c r="ETB115" s="80"/>
      <c r="ETC115" s="80"/>
      <c r="ETD115" s="80"/>
      <c r="ETE115" s="80"/>
      <c r="ETF115" s="77"/>
      <c r="ETG115" s="78"/>
      <c r="ETH115" s="79"/>
      <c r="ETI115" s="79"/>
      <c r="ETJ115" s="80"/>
      <c r="ETK115" s="81"/>
      <c r="ETL115" s="79"/>
      <c r="ETM115" s="79"/>
      <c r="ETN115" s="81"/>
      <c r="ETO115" s="80"/>
      <c r="ETQ115" s="77"/>
      <c r="ETR115" s="80"/>
      <c r="ETS115" s="80"/>
      <c r="ETT115" s="80"/>
      <c r="ETU115" s="80"/>
      <c r="ETV115" s="77"/>
      <c r="ETW115" s="78"/>
      <c r="ETX115" s="79"/>
      <c r="ETY115" s="79"/>
      <c r="ETZ115" s="80"/>
      <c r="EUA115" s="81"/>
      <c r="EUB115" s="79"/>
      <c r="EUC115" s="79"/>
      <c r="EUD115" s="81"/>
      <c r="EUE115" s="80"/>
      <c r="EUG115" s="77"/>
      <c r="EUH115" s="80"/>
      <c r="EUI115" s="80"/>
      <c r="EUJ115" s="80"/>
      <c r="EUK115" s="80"/>
      <c r="EUL115" s="77"/>
      <c r="EUM115" s="78"/>
      <c r="EUN115" s="79"/>
      <c r="EUO115" s="79"/>
      <c r="EUP115" s="80"/>
      <c r="EUQ115" s="81"/>
      <c r="EUR115" s="79"/>
      <c r="EUS115" s="79"/>
      <c r="EUT115" s="81"/>
      <c r="EUU115" s="80"/>
      <c r="EUW115" s="77"/>
      <c r="EUX115" s="80"/>
      <c r="EUY115" s="80"/>
      <c r="EUZ115" s="80"/>
      <c r="EVA115" s="80"/>
      <c r="EVB115" s="77"/>
      <c r="EVC115" s="78"/>
      <c r="EVD115" s="79"/>
      <c r="EVE115" s="79"/>
      <c r="EVF115" s="80"/>
      <c r="EVG115" s="81"/>
      <c r="EVH115" s="79"/>
      <c r="EVI115" s="79"/>
      <c r="EVJ115" s="81"/>
      <c r="EVK115" s="80"/>
      <c r="EVM115" s="77"/>
      <c r="EVN115" s="80"/>
      <c r="EVO115" s="80"/>
      <c r="EVP115" s="80"/>
      <c r="EVQ115" s="80"/>
      <c r="EVR115" s="77"/>
      <c r="EVS115" s="78"/>
      <c r="EVT115" s="79"/>
      <c r="EVU115" s="79"/>
      <c r="EVV115" s="80"/>
      <c r="EVW115" s="81"/>
      <c r="EVX115" s="79"/>
      <c r="EVY115" s="79"/>
      <c r="EVZ115" s="81"/>
      <c r="EWA115" s="80"/>
      <c r="EWC115" s="77"/>
      <c r="EWD115" s="80"/>
      <c r="EWE115" s="80"/>
      <c r="EWF115" s="80"/>
      <c r="EWG115" s="80"/>
      <c r="EWH115" s="77"/>
      <c r="EWI115" s="78"/>
      <c r="EWJ115" s="79"/>
      <c r="EWK115" s="79"/>
      <c r="EWL115" s="80"/>
      <c r="EWM115" s="81"/>
      <c r="EWN115" s="79"/>
      <c r="EWO115" s="79"/>
      <c r="EWP115" s="81"/>
      <c r="EWQ115" s="80"/>
      <c r="EWS115" s="77"/>
      <c r="EWT115" s="80"/>
      <c r="EWU115" s="80"/>
      <c r="EWV115" s="80"/>
      <c r="EWW115" s="80"/>
      <c r="EWX115" s="77"/>
      <c r="EWY115" s="78"/>
      <c r="EWZ115" s="79"/>
      <c r="EXA115" s="79"/>
      <c r="EXB115" s="80"/>
      <c r="EXC115" s="81"/>
      <c r="EXD115" s="79"/>
      <c r="EXE115" s="79"/>
      <c r="EXF115" s="81"/>
      <c r="EXG115" s="80"/>
      <c r="EXI115" s="77"/>
      <c r="EXJ115" s="80"/>
      <c r="EXK115" s="80"/>
      <c r="EXL115" s="80"/>
      <c r="EXM115" s="80"/>
      <c r="EXN115" s="77"/>
      <c r="EXO115" s="78"/>
      <c r="EXP115" s="79"/>
      <c r="EXQ115" s="79"/>
      <c r="EXR115" s="80"/>
      <c r="EXS115" s="81"/>
      <c r="EXT115" s="79"/>
      <c r="EXU115" s="79"/>
      <c r="EXV115" s="81"/>
      <c r="EXW115" s="80"/>
      <c r="EXY115" s="77"/>
      <c r="EXZ115" s="80"/>
      <c r="EYA115" s="80"/>
      <c r="EYB115" s="80"/>
      <c r="EYC115" s="80"/>
      <c r="EYD115" s="77"/>
      <c r="EYE115" s="78"/>
      <c r="EYF115" s="79"/>
      <c r="EYG115" s="79"/>
      <c r="EYH115" s="80"/>
      <c r="EYI115" s="81"/>
      <c r="EYJ115" s="79"/>
      <c r="EYK115" s="79"/>
      <c r="EYL115" s="81"/>
      <c r="EYM115" s="80"/>
      <c r="EYO115" s="77"/>
      <c r="EYP115" s="80"/>
      <c r="EYQ115" s="80"/>
      <c r="EYR115" s="80"/>
      <c r="EYS115" s="80"/>
      <c r="EYT115" s="77"/>
      <c r="EYU115" s="78"/>
      <c r="EYV115" s="79"/>
      <c r="EYW115" s="79"/>
      <c r="EYX115" s="80"/>
      <c r="EYY115" s="81"/>
      <c r="EYZ115" s="79"/>
      <c r="EZA115" s="79"/>
      <c r="EZB115" s="81"/>
      <c r="EZC115" s="80"/>
      <c r="EZE115" s="77"/>
      <c r="EZF115" s="80"/>
      <c r="EZG115" s="80"/>
      <c r="EZH115" s="80"/>
      <c r="EZI115" s="80"/>
      <c r="EZJ115" s="77"/>
      <c r="EZK115" s="78"/>
      <c r="EZL115" s="79"/>
      <c r="EZM115" s="79"/>
      <c r="EZN115" s="80"/>
      <c r="EZO115" s="81"/>
      <c r="EZP115" s="79"/>
      <c r="EZQ115" s="79"/>
      <c r="EZR115" s="81"/>
      <c r="EZS115" s="80"/>
      <c r="EZU115" s="77"/>
      <c r="EZV115" s="80"/>
      <c r="EZW115" s="80"/>
      <c r="EZX115" s="80"/>
      <c r="EZY115" s="80"/>
      <c r="EZZ115" s="77"/>
      <c r="FAA115" s="78"/>
      <c r="FAB115" s="79"/>
      <c r="FAC115" s="79"/>
      <c r="FAD115" s="80"/>
      <c r="FAE115" s="81"/>
      <c r="FAF115" s="79"/>
      <c r="FAG115" s="79"/>
      <c r="FAH115" s="81"/>
      <c r="FAI115" s="80"/>
      <c r="FAK115" s="77"/>
      <c r="FAL115" s="80"/>
      <c r="FAM115" s="80"/>
      <c r="FAN115" s="80"/>
      <c r="FAO115" s="80"/>
      <c r="FAP115" s="77"/>
      <c r="FAQ115" s="78"/>
      <c r="FAR115" s="79"/>
      <c r="FAS115" s="79"/>
      <c r="FAT115" s="80"/>
      <c r="FAU115" s="81"/>
      <c r="FAV115" s="79"/>
      <c r="FAW115" s="79"/>
      <c r="FAX115" s="81"/>
      <c r="FAY115" s="80"/>
      <c r="FBA115" s="77"/>
      <c r="FBB115" s="80"/>
      <c r="FBC115" s="80"/>
      <c r="FBD115" s="80"/>
      <c r="FBE115" s="80"/>
      <c r="FBF115" s="77"/>
      <c r="FBG115" s="78"/>
      <c r="FBH115" s="79"/>
      <c r="FBI115" s="79"/>
      <c r="FBJ115" s="80"/>
      <c r="FBK115" s="81"/>
      <c r="FBL115" s="79"/>
      <c r="FBM115" s="79"/>
      <c r="FBN115" s="81"/>
      <c r="FBO115" s="80"/>
      <c r="FBQ115" s="77"/>
      <c r="FBR115" s="80"/>
      <c r="FBS115" s="80"/>
      <c r="FBT115" s="80"/>
      <c r="FBU115" s="80"/>
      <c r="FBV115" s="77"/>
      <c r="FBW115" s="78"/>
      <c r="FBX115" s="79"/>
      <c r="FBY115" s="79"/>
      <c r="FBZ115" s="80"/>
      <c r="FCA115" s="81"/>
      <c r="FCB115" s="79"/>
      <c r="FCC115" s="79"/>
      <c r="FCD115" s="81"/>
      <c r="FCE115" s="80"/>
      <c r="FCG115" s="77"/>
      <c r="FCH115" s="80"/>
      <c r="FCI115" s="80"/>
      <c r="FCJ115" s="80"/>
      <c r="FCK115" s="80"/>
      <c r="FCL115" s="77"/>
      <c r="FCM115" s="78"/>
      <c r="FCN115" s="79"/>
      <c r="FCO115" s="79"/>
      <c r="FCP115" s="80"/>
      <c r="FCQ115" s="81"/>
      <c r="FCR115" s="79"/>
      <c r="FCS115" s="79"/>
      <c r="FCT115" s="81"/>
      <c r="FCU115" s="80"/>
      <c r="FCW115" s="77"/>
      <c r="FCX115" s="80"/>
      <c r="FCY115" s="80"/>
      <c r="FCZ115" s="80"/>
      <c r="FDA115" s="80"/>
      <c r="FDB115" s="77"/>
      <c r="FDC115" s="78"/>
      <c r="FDD115" s="79"/>
      <c r="FDE115" s="79"/>
      <c r="FDF115" s="80"/>
      <c r="FDG115" s="81"/>
      <c r="FDH115" s="79"/>
      <c r="FDI115" s="79"/>
      <c r="FDJ115" s="81"/>
      <c r="FDK115" s="80"/>
      <c r="FDM115" s="77"/>
      <c r="FDN115" s="80"/>
      <c r="FDO115" s="80"/>
      <c r="FDP115" s="80"/>
      <c r="FDQ115" s="80"/>
      <c r="FDR115" s="77"/>
      <c r="FDS115" s="78"/>
      <c r="FDT115" s="79"/>
      <c r="FDU115" s="79"/>
      <c r="FDV115" s="80"/>
      <c r="FDW115" s="81"/>
      <c r="FDX115" s="79"/>
      <c r="FDY115" s="79"/>
      <c r="FDZ115" s="81"/>
      <c r="FEA115" s="80"/>
      <c r="FEC115" s="77"/>
      <c r="FED115" s="80"/>
      <c r="FEE115" s="80"/>
      <c r="FEF115" s="80"/>
      <c r="FEG115" s="80"/>
      <c r="FEH115" s="77"/>
      <c r="FEI115" s="78"/>
      <c r="FEJ115" s="79"/>
      <c r="FEK115" s="79"/>
      <c r="FEL115" s="80"/>
      <c r="FEM115" s="81"/>
      <c r="FEN115" s="79"/>
      <c r="FEO115" s="79"/>
      <c r="FEP115" s="81"/>
      <c r="FEQ115" s="80"/>
      <c r="FES115" s="77"/>
      <c r="FET115" s="80"/>
      <c r="FEU115" s="80"/>
      <c r="FEV115" s="80"/>
      <c r="FEW115" s="80"/>
      <c r="FEX115" s="77"/>
      <c r="FEY115" s="78"/>
      <c r="FEZ115" s="79"/>
      <c r="FFA115" s="79"/>
      <c r="FFB115" s="80"/>
      <c r="FFC115" s="81"/>
      <c r="FFD115" s="79"/>
      <c r="FFE115" s="79"/>
      <c r="FFF115" s="81"/>
      <c r="FFG115" s="80"/>
      <c r="FFI115" s="77"/>
      <c r="FFJ115" s="80"/>
      <c r="FFK115" s="80"/>
      <c r="FFL115" s="80"/>
      <c r="FFM115" s="80"/>
      <c r="FFN115" s="77"/>
      <c r="FFO115" s="78"/>
      <c r="FFP115" s="79"/>
      <c r="FFQ115" s="79"/>
      <c r="FFR115" s="80"/>
      <c r="FFS115" s="81"/>
      <c r="FFT115" s="79"/>
      <c r="FFU115" s="79"/>
      <c r="FFV115" s="81"/>
      <c r="FFW115" s="80"/>
      <c r="FFY115" s="77"/>
      <c r="FFZ115" s="80"/>
      <c r="FGA115" s="80"/>
      <c r="FGB115" s="80"/>
      <c r="FGC115" s="80"/>
      <c r="FGD115" s="77"/>
      <c r="FGE115" s="78"/>
      <c r="FGF115" s="79"/>
      <c r="FGG115" s="79"/>
      <c r="FGH115" s="80"/>
      <c r="FGI115" s="81"/>
      <c r="FGJ115" s="79"/>
      <c r="FGK115" s="79"/>
      <c r="FGL115" s="81"/>
      <c r="FGM115" s="80"/>
      <c r="FGO115" s="77"/>
      <c r="FGP115" s="80"/>
      <c r="FGQ115" s="80"/>
      <c r="FGR115" s="80"/>
      <c r="FGS115" s="80"/>
      <c r="FGT115" s="77"/>
      <c r="FGU115" s="78"/>
      <c r="FGV115" s="79"/>
      <c r="FGW115" s="79"/>
      <c r="FGX115" s="80"/>
      <c r="FGY115" s="81"/>
      <c r="FGZ115" s="79"/>
      <c r="FHA115" s="79"/>
      <c r="FHB115" s="81"/>
      <c r="FHC115" s="80"/>
      <c r="FHE115" s="77"/>
      <c r="FHF115" s="80"/>
      <c r="FHG115" s="80"/>
      <c r="FHH115" s="80"/>
      <c r="FHI115" s="80"/>
      <c r="FHJ115" s="77"/>
      <c r="FHK115" s="78"/>
      <c r="FHL115" s="79"/>
      <c r="FHM115" s="79"/>
      <c r="FHN115" s="80"/>
      <c r="FHO115" s="81"/>
      <c r="FHP115" s="79"/>
      <c r="FHQ115" s="79"/>
      <c r="FHR115" s="81"/>
      <c r="FHS115" s="80"/>
      <c r="FHU115" s="77"/>
      <c r="FHV115" s="80"/>
      <c r="FHW115" s="80"/>
      <c r="FHX115" s="80"/>
      <c r="FHY115" s="80"/>
      <c r="FHZ115" s="77"/>
      <c r="FIA115" s="78"/>
      <c r="FIB115" s="79"/>
      <c r="FIC115" s="79"/>
      <c r="FID115" s="80"/>
      <c r="FIE115" s="81"/>
      <c r="FIF115" s="79"/>
      <c r="FIG115" s="79"/>
      <c r="FIH115" s="81"/>
      <c r="FII115" s="80"/>
      <c r="FIK115" s="77"/>
      <c r="FIL115" s="80"/>
      <c r="FIM115" s="80"/>
      <c r="FIN115" s="80"/>
      <c r="FIO115" s="80"/>
      <c r="FIP115" s="77"/>
      <c r="FIQ115" s="78"/>
      <c r="FIR115" s="79"/>
      <c r="FIS115" s="79"/>
      <c r="FIT115" s="80"/>
      <c r="FIU115" s="81"/>
      <c r="FIV115" s="79"/>
      <c r="FIW115" s="79"/>
      <c r="FIX115" s="81"/>
      <c r="FIY115" s="80"/>
      <c r="FJA115" s="77"/>
      <c r="FJB115" s="80"/>
      <c r="FJC115" s="80"/>
      <c r="FJD115" s="80"/>
      <c r="FJE115" s="80"/>
      <c r="FJF115" s="77"/>
      <c r="FJG115" s="78"/>
      <c r="FJH115" s="79"/>
      <c r="FJI115" s="79"/>
      <c r="FJJ115" s="80"/>
      <c r="FJK115" s="81"/>
      <c r="FJL115" s="79"/>
      <c r="FJM115" s="79"/>
      <c r="FJN115" s="81"/>
      <c r="FJO115" s="80"/>
      <c r="FJQ115" s="77"/>
      <c r="FJR115" s="80"/>
      <c r="FJS115" s="80"/>
      <c r="FJT115" s="80"/>
      <c r="FJU115" s="80"/>
      <c r="FJV115" s="77"/>
      <c r="FJW115" s="78"/>
      <c r="FJX115" s="79"/>
      <c r="FJY115" s="79"/>
      <c r="FJZ115" s="80"/>
      <c r="FKA115" s="81"/>
      <c r="FKB115" s="79"/>
      <c r="FKC115" s="79"/>
      <c r="FKD115" s="81"/>
      <c r="FKE115" s="80"/>
      <c r="FKG115" s="77"/>
      <c r="FKH115" s="80"/>
      <c r="FKI115" s="80"/>
      <c r="FKJ115" s="80"/>
      <c r="FKK115" s="80"/>
      <c r="FKL115" s="77"/>
      <c r="FKM115" s="78"/>
      <c r="FKN115" s="79"/>
      <c r="FKO115" s="79"/>
      <c r="FKP115" s="80"/>
      <c r="FKQ115" s="81"/>
      <c r="FKR115" s="79"/>
      <c r="FKS115" s="79"/>
      <c r="FKT115" s="81"/>
      <c r="FKU115" s="80"/>
      <c r="FKW115" s="77"/>
      <c r="FKX115" s="80"/>
      <c r="FKY115" s="80"/>
      <c r="FKZ115" s="80"/>
      <c r="FLA115" s="80"/>
      <c r="FLB115" s="77"/>
      <c r="FLC115" s="78"/>
      <c r="FLD115" s="79"/>
      <c r="FLE115" s="79"/>
      <c r="FLF115" s="80"/>
      <c r="FLG115" s="81"/>
      <c r="FLH115" s="79"/>
      <c r="FLI115" s="79"/>
      <c r="FLJ115" s="81"/>
      <c r="FLK115" s="80"/>
      <c r="FLM115" s="77"/>
      <c r="FLN115" s="80"/>
      <c r="FLO115" s="80"/>
      <c r="FLP115" s="80"/>
      <c r="FLQ115" s="80"/>
      <c r="FLR115" s="77"/>
      <c r="FLS115" s="78"/>
      <c r="FLT115" s="79"/>
      <c r="FLU115" s="79"/>
      <c r="FLV115" s="80"/>
      <c r="FLW115" s="81"/>
      <c r="FLX115" s="79"/>
      <c r="FLY115" s="79"/>
      <c r="FLZ115" s="81"/>
      <c r="FMA115" s="80"/>
      <c r="FMC115" s="77"/>
      <c r="FMD115" s="80"/>
      <c r="FME115" s="80"/>
      <c r="FMF115" s="80"/>
      <c r="FMG115" s="80"/>
      <c r="FMH115" s="77"/>
      <c r="FMI115" s="78"/>
      <c r="FMJ115" s="79"/>
      <c r="FMK115" s="79"/>
      <c r="FML115" s="80"/>
      <c r="FMM115" s="81"/>
      <c r="FMN115" s="79"/>
      <c r="FMO115" s="79"/>
      <c r="FMP115" s="81"/>
      <c r="FMQ115" s="80"/>
      <c r="FMS115" s="77"/>
      <c r="FMT115" s="80"/>
      <c r="FMU115" s="80"/>
      <c r="FMV115" s="80"/>
      <c r="FMW115" s="80"/>
      <c r="FMX115" s="77"/>
      <c r="FMY115" s="78"/>
      <c r="FMZ115" s="79"/>
      <c r="FNA115" s="79"/>
      <c r="FNB115" s="80"/>
      <c r="FNC115" s="81"/>
      <c r="FND115" s="79"/>
      <c r="FNE115" s="79"/>
      <c r="FNF115" s="81"/>
      <c r="FNG115" s="80"/>
      <c r="FNI115" s="77"/>
      <c r="FNJ115" s="80"/>
      <c r="FNK115" s="80"/>
      <c r="FNL115" s="80"/>
      <c r="FNM115" s="80"/>
      <c r="FNN115" s="77"/>
      <c r="FNO115" s="78"/>
      <c r="FNP115" s="79"/>
      <c r="FNQ115" s="79"/>
      <c r="FNR115" s="80"/>
      <c r="FNS115" s="81"/>
      <c r="FNT115" s="79"/>
      <c r="FNU115" s="79"/>
      <c r="FNV115" s="81"/>
      <c r="FNW115" s="80"/>
      <c r="FNY115" s="77"/>
      <c r="FNZ115" s="80"/>
      <c r="FOA115" s="80"/>
      <c r="FOB115" s="80"/>
      <c r="FOC115" s="80"/>
      <c r="FOD115" s="77"/>
      <c r="FOE115" s="78"/>
      <c r="FOF115" s="79"/>
      <c r="FOG115" s="79"/>
      <c r="FOH115" s="80"/>
      <c r="FOI115" s="81"/>
      <c r="FOJ115" s="79"/>
      <c r="FOK115" s="79"/>
      <c r="FOL115" s="81"/>
      <c r="FOM115" s="80"/>
      <c r="FOO115" s="77"/>
      <c r="FOP115" s="80"/>
      <c r="FOQ115" s="80"/>
      <c r="FOR115" s="80"/>
      <c r="FOS115" s="80"/>
      <c r="FOT115" s="77"/>
      <c r="FOU115" s="78"/>
      <c r="FOV115" s="79"/>
      <c r="FOW115" s="79"/>
      <c r="FOX115" s="80"/>
      <c r="FOY115" s="81"/>
      <c r="FOZ115" s="79"/>
      <c r="FPA115" s="79"/>
      <c r="FPB115" s="81"/>
      <c r="FPC115" s="80"/>
      <c r="FPE115" s="77"/>
      <c r="FPF115" s="80"/>
      <c r="FPG115" s="80"/>
      <c r="FPH115" s="80"/>
      <c r="FPI115" s="80"/>
      <c r="FPJ115" s="77"/>
      <c r="FPK115" s="78"/>
      <c r="FPL115" s="79"/>
      <c r="FPM115" s="79"/>
      <c r="FPN115" s="80"/>
      <c r="FPO115" s="81"/>
      <c r="FPP115" s="79"/>
      <c r="FPQ115" s="79"/>
      <c r="FPR115" s="81"/>
      <c r="FPS115" s="80"/>
      <c r="FPU115" s="77"/>
      <c r="FPV115" s="80"/>
      <c r="FPW115" s="80"/>
      <c r="FPX115" s="80"/>
      <c r="FPY115" s="80"/>
      <c r="FPZ115" s="77"/>
      <c r="FQA115" s="78"/>
      <c r="FQB115" s="79"/>
      <c r="FQC115" s="79"/>
      <c r="FQD115" s="80"/>
      <c r="FQE115" s="81"/>
      <c r="FQF115" s="79"/>
      <c r="FQG115" s="79"/>
      <c r="FQH115" s="81"/>
      <c r="FQI115" s="80"/>
      <c r="FQK115" s="77"/>
      <c r="FQL115" s="80"/>
      <c r="FQM115" s="80"/>
      <c r="FQN115" s="80"/>
      <c r="FQO115" s="80"/>
      <c r="FQP115" s="77"/>
      <c r="FQQ115" s="78"/>
      <c r="FQR115" s="79"/>
      <c r="FQS115" s="79"/>
      <c r="FQT115" s="80"/>
      <c r="FQU115" s="81"/>
      <c r="FQV115" s="79"/>
      <c r="FQW115" s="79"/>
      <c r="FQX115" s="81"/>
      <c r="FQY115" s="80"/>
      <c r="FRA115" s="77"/>
      <c r="FRB115" s="80"/>
      <c r="FRC115" s="80"/>
      <c r="FRD115" s="80"/>
      <c r="FRE115" s="80"/>
      <c r="FRF115" s="77"/>
      <c r="FRG115" s="78"/>
      <c r="FRH115" s="79"/>
      <c r="FRI115" s="79"/>
      <c r="FRJ115" s="80"/>
      <c r="FRK115" s="81"/>
      <c r="FRL115" s="79"/>
      <c r="FRM115" s="79"/>
      <c r="FRN115" s="81"/>
      <c r="FRO115" s="80"/>
      <c r="FRQ115" s="77"/>
      <c r="FRR115" s="80"/>
      <c r="FRS115" s="80"/>
      <c r="FRT115" s="80"/>
      <c r="FRU115" s="80"/>
      <c r="FRV115" s="77"/>
      <c r="FRW115" s="78"/>
      <c r="FRX115" s="79"/>
      <c r="FRY115" s="79"/>
      <c r="FRZ115" s="80"/>
      <c r="FSA115" s="81"/>
      <c r="FSB115" s="79"/>
      <c r="FSC115" s="79"/>
      <c r="FSD115" s="81"/>
      <c r="FSE115" s="80"/>
      <c r="FSG115" s="77"/>
      <c r="FSH115" s="80"/>
      <c r="FSI115" s="80"/>
      <c r="FSJ115" s="80"/>
      <c r="FSK115" s="80"/>
      <c r="FSL115" s="77"/>
      <c r="FSM115" s="78"/>
      <c r="FSN115" s="79"/>
      <c r="FSO115" s="79"/>
      <c r="FSP115" s="80"/>
      <c r="FSQ115" s="81"/>
      <c r="FSR115" s="79"/>
      <c r="FSS115" s="79"/>
      <c r="FST115" s="81"/>
      <c r="FSU115" s="80"/>
      <c r="FSW115" s="77"/>
      <c r="FSX115" s="80"/>
      <c r="FSY115" s="80"/>
      <c r="FSZ115" s="80"/>
      <c r="FTA115" s="80"/>
      <c r="FTB115" s="77"/>
      <c r="FTC115" s="78"/>
      <c r="FTD115" s="79"/>
      <c r="FTE115" s="79"/>
      <c r="FTF115" s="80"/>
      <c r="FTG115" s="81"/>
      <c r="FTH115" s="79"/>
      <c r="FTI115" s="79"/>
      <c r="FTJ115" s="81"/>
      <c r="FTK115" s="80"/>
      <c r="FTM115" s="77"/>
      <c r="FTN115" s="80"/>
      <c r="FTO115" s="80"/>
      <c r="FTP115" s="80"/>
      <c r="FTQ115" s="80"/>
      <c r="FTR115" s="77"/>
      <c r="FTS115" s="78"/>
      <c r="FTT115" s="79"/>
      <c r="FTU115" s="79"/>
      <c r="FTV115" s="80"/>
      <c r="FTW115" s="81"/>
      <c r="FTX115" s="79"/>
      <c r="FTY115" s="79"/>
      <c r="FTZ115" s="81"/>
      <c r="FUA115" s="80"/>
      <c r="FUC115" s="77"/>
      <c r="FUD115" s="80"/>
      <c r="FUE115" s="80"/>
      <c r="FUF115" s="80"/>
      <c r="FUG115" s="80"/>
      <c r="FUH115" s="77"/>
      <c r="FUI115" s="78"/>
      <c r="FUJ115" s="79"/>
      <c r="FUK115" s="79"/>
      <c r="FUL115" s="80"/>
      <c r="FUM115" s="81"/>
      <c r="FUN115" s="79"/>
      <c r="FUO115" s="79"/>
      <c r="FUP115" s="81"/>
      <c r="FUQ115" s="80"/>
      <c r="FUS115" s="77"/>
      <c r="FUT115" s="80"/>
      <c r="FUU115" s="80"/>
      <c r="FUV115" s="80"/>
      <c r="FUW115" s="80"/>
      <c r="FUX115" s="77"/>
      <c r="FUY115" s="78"/>
      <c r="FUZ115" s="79"/>
      <c r="FVA115" s="79"/>
      <c r="FVB115" s="80"/>
      <c r="FVC115" s="81"/>
      <c r="FVD115" s="79"/>
      <c r="FVE115" s="79"/>
      <c r="FVF115" s="81"/>
      <c r="FVG115" s="80"/>
      <c r="FVI115" s="77"/>
      <c r="FVJ115" s="80"/>
      <c r="FVK115" s="80"/>
      <c r="FVL115" s="80"/>
      <c r="FVM115" s="80"/>
      <c r="FVN115" s="77"/>
      <c r="FVO115" s="78"/>
      <c r="FVP115" s="79"/>
      <c r="FVQ115" s="79"/>
      <c r="FVR115" s="80"/>
      <c r="FVS115" s="81"/>
      <c r="FVT115" s="79"/>
      <c r="FVU115" s="79"/>
      <c r="FVV115" s="81"/>
      <c r="FVW115" s="80"/>
      <c r="FVY115" s="77"/>
      <c r="FVZ115" s="80"/>
      <c r="FWA115" s="80"/>
      <c r="FWB115" s="80"/>
      <c r="FWC115" s="80"/>
      <c r="FWD115" s="77"/>
      <c r="FWE115" s="78"/>
      <c r="FWF115" s="79"/>
      <c r="FWG115" s="79"/>
      <c r="FWH115" s="80"/>
      <c r="FWI115" s="81"/>
      <c r="FWJ115" s="79"/>
      <c r="FWK115" s="79"/>
      <c r="FWL115" s="81"/>
      <c r="FWM115" s="80"/>
      <c r="FWO115" s="77"/>
      <c r="FWP115" s="80"/>
      <c r="FWQ115" s="80"/>
      <c r="FWR115" s="80"/>
      <c r="FWS115" s="80"/>
      <c r="FWT115" s="77"/>
      <c r="FWU115" s="78"/>
      <c r="FWV115" s="79"/>
      <c r="FWW115" s="79"/>
      <c r="FWX115" s="80"/>
      <c r="FWY115" s="81"/>
      <c r="FWZ115" s="79"/>
      <c r="FXA115" s="79"/>
      <c r="FXB115" s="81"/>
      <c r="FXC115" s="80"/>
      <c r="FXE115" s="77"/>
      <c r="FXF115" s="80"/>
      <c r="FXG115" s="80"/>
      <c r="FXH115" s="80"/>
      <c r="FXI115" s="80"/>
      <c r="FXJ115" s="77"/>
      <c r="FXK115" s="78"/>
      <c r="FXL115" s="79"/>
      <c r="FXM115" s="79"/>
      <c r="FXN115" s="80"/>
      <c r="FXO115" s="81"/>
      <c r="FXP115" s="79"/>
      <c r="FXQ115" s="79"/>
      <c r="FXR115" s="81"/>
      <c r="FXS115" s="80"/>
      <c r="FXU115" s="77"/>
      <c r="FXV115" s="80"/>
      <c r="FXW115" s="80"/>
      <c r="FXX115" s="80"/>
      <c r="FXY115" s="80"/>
      <c r="FXZ115" s="77"/>
      <c r="FYA115" s="78"/>
      <c r="FYB115" s="79"/>
      <c r="FYC115" s="79"/>
      <c r="FYD115" s="80"/>
      <c r="FYE115" s="81"/>
      <c r="FYF115" s="79"/>
      <c r="FYG115" s="79"/>
      <c r="FYH115" s="81"/>
      <c r="FYI115" s="80"/>
      <c r="FYK115" s="77"/>
      <c r="FYL115" s="80"/>
      <c r="FYM115" s="80"/>
      <c r="FYN115" s="80"/>
      <c r="FYO115" s="80"/>
      <c r="FYP115" s="77"/>
      <c r="FYQ115" s="78"/>
      <c r="FYR115" s="79"/>
      <c r="FYS115" s="79"/>
      <c r="FYT115" s="80"/>
      <c r="FYU115" s="81"/>
      <c r="FYV115" s="79"/>
      <c r="FYW115" s="79"/>
      <c r="FYX115" s="81"/>
      <c r="FYY115" s="80"/>
      <c r="FZA115" s="77"/>
      <c r="FZB115" s="80"/>
      <c r="FZC115" s="80"/>
      <c r="FZD115" s="80"/>
      <c r="FZE115" s="80"/>
      <c r="FZF115" s="77"/>
      <c r="FZG115" s="78"/>
      <c r="FZH115" s="79"/>
      <c r="FZI115" s="79"/>
      <c r="FZJ115" s="80"/>
      <c r="FZK115" s="81"/>
      <c r="FZL115" s="79"/>
      <c r="FZM115" s="79"/>
      <c r="FZN115" s="81"/>
      <c r="FZO115" s="80"/>
      <c r="FZQ115" s="77"/>
      <c r="FZR115" s="80"/>
      <c r="FZS115" s="80"/>
      <c r="FZT115" s="80"/>
      <c r="FZU115" s="80"/>
      <c r="FZV115" s="77"/>
      <c r="FZW115" s="78"/>
      <c r="FZX115" s="79"/>
      <c r="FZY115" s="79"/>
      <c r="FZZ115" s="80"/>
      <c r="GAA115" s="81"/>
      <c r="GAB115" s="79"/>
      <c r="GAC115" s="79"/>
      <c r="GAD115" s="81"/>
      <c r="GAE115" s="80"/>
      <c r="GAG115" s="77"/>
      <c r="GAH115" s="80"/>
      <c r="GAI115" s="80"/>
      <c r="GAJ115" s="80"/>
      <c r="GAK115" s="80"/>
      <c r="GAL115" s="77"/>
      <c r="GAM115" s="78"/>
      <c r="GAN115" s="79"/>
      <c r="GAO115" s="79"/>
      <c r="GAP115" s="80"/>
      <c r="GAQ115" s="81"/>
      <c r="GAR115" s="79"/>
      <c r="GAS115" s="79"/>
      <c r="GAT115" s="81"/>
      <c r="GAU115" s="80"/>
      <c r="GAW115" s="77"/>
      <c r="GAX115" s="80"/>
      <c r="GAY115" s="80"/>
      <c r="GAZ115" s="80"/>
      <c r="GBA115" s="80"/>
      <c r="GBB115" s="77"/>
      <c r="GBC115" s="78"/>
      <c r="GBD115" s="79"/>
      <c r="GBE115" s="79"/>
      <c r="GBF115" s="80"/>
      <c r="GBG115" s="81"/>
      <c r="GBH115" s="79"/>
      <c r="GBI115" s="79"/>
      <c r="GBJ115" s="81"/>
      <c r="GBK115" s="80"/>
      <c r="GBM115" s="77"/>
      <c r="GBN115" s="80"/>
      <c r="GBO115" s="80"/>
      <c r="GBP115" s="80"/>
      <c r="GBQ115" s="80"/>
      <c r="GBR115" s="77"/>
      <c r="GBS115" s="78"/>
      <c r="GBT115" s="79"/>
      <c r="GBU115" s="79"/>
      <c r="GBV115" s="80"/>
      <c r="GBW115" s="81"/>
      <c r="GBX115" s="79"/>
      <c r="GBY115" s="79"/>
      <c r="GBZ115" s="81"/>
      <c r="GCA115" s="80"/>
      <c r="GCC115" s="77"/>
      <c r="GCD115" s="80"/>
      <c r="GCE115" s="80"/>
      <c r="GCF115" s="80"/>
      <c r="GCG115" s="80"/>
      <c r="GCH115" s="77"/>
      <c r="GCI115" s="78"/>
      <c r="GCJ115" s="79"/>
      <c r="GCK115" s="79"/>
      <c r="GCL115" s="80"/>
      <c r="GCM115" s="81"/>
      <c r="GCN115" s="79"/>
      <c r="GCO115" s="79"/>
      <c r="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GDL115" s="80"/>
      <c r="GDM115" s="80"/>
      <c r="GDN115" s="77"/>
      <c r="GDO115" s="78"/>
      <c r="GDP115" s="79"/>
      <c r="GDQ115" s="79"/>
      <c r="GDR115" s="80"/>
      <c r="GDS115" s="81"/>
      <c r="GDT115" s="79"/>
      <c r="GDU115" s="79"/>
      <c r="GDV115" s="81"/>
      <c r="GDW115" s="80"/>
      <c r="GDY115" s="77"/>
      <c r="GDZ115" s="80"/>
      <c r="GEA115" s="80"/>
      <c r="GEB115" s="80"/>
      <c r="GEC115" s="80"/>
      <c r="GED115" s="77"/>
      <c r="GEE115" s="78"/>
      <c r="GEF115" s="79"/>
      <c r="GEG115" s="79"/>
      <c r="GEH115" s="80"/>
      <c r="GEI115" s="81"/>
      <c r="GEJ115" s="79"/>
      <c r="GEK115" s="79"/>
      <c r="GEL115" s="81"/>
      <c r="GEM115" s="80"/>
      <c r="GEO115" s="77"/>
      <c r="GEP115" s="80"/>
      <c r="GEQ115" s="80"/>
      <c r="GER115" s="80"/>
      <c r="GES115" s="80"/>
      <c r="GET115" s="77"/>
      <c r="GEU115" s="78"/>
      <c r="GEV115" s="79"/>
      <c r="GEW115" s="79"/>
      <c r="GEX115" s="80"/>
      <c r="GEY115" s="81"/>
      <c r="GEZ115" s="79"/>
      <c r="GFA115" s="79"/>
      <c r="GFB115" s="81"/>
      <c r="GFC115" s="80"/>
      <c r="GFE115" s="77"/>
      <c r="GFF115" s="80"/>
      <c r="GFG115" s="80"/>
      <c r="GFH115" s="80"/>
      <c r="GFI115" s="80"/>
      <c r="GFJ115" s="77"/>
      <c r="GFK115" s="78"/>
      <c r="GFL115" s="79"/>
      <c r="GFM115" s="79"/>
      <c r="GFN115" s="80"/>
      <c r="GFO115" s="81"/>
      <c r="GFP115" s="79"/>
      <c r="GFQ115" s="79"/>
      <c r="GFR115" s="81"/>
      <c r="GFS115" s="80"/>
      <c r="GFU115" s="77"/>
      <c r="GFV115" s="80"/>
      <c r="GFW115" s="80"/>
      <c r="GFX115" s="80"/>
      <c r="GFY115" s="80"/>
      <c r="GFZ115" s="77"/>
      <c r="GGA115" s="78"/>
      <c r="GGB115" s="79"/>
      <c r="GGC115" s="79"/>
      <c r="GGD115" s="80"/>
      <c r="GGE115" s="81"/>
      <c r="GGF115" s="79"/>
      <c r="GGG115" s="79"/>
      <c r="GGH115" s="81"/>
      <c r="GGI115" s="80"/>
      <c r="GGK115" s="77"/>
      <c r="GGL115" s="80"/>
      <c r="GGM115" s="80"/>
      <c r="GGN115" s="80"/>
      <c r="GGO115" s="80"/>
      <c r="GGP115" s="77"/>
      <c r="GGQ115" s="78"/>
      <c r="GGR115" s="79"/>
      <c r="GGS115" s="79"/>
      <c r="GGT115" s="80"/>
      <c r="GGU115" s="81"/>
      <c r="GGV115" s="79"/>
      <c r="GGW115" s="79"/>
      <c r="GGX115" s="81"/>
      <c r="GGY115" s="80"/>
      <c r="GHA115" s="77"/>
      <c r="GHB115" s="80"/>
      <c r="GHC115" s="80"/>
      <c r="GHD115" s="80"/>
      <c r="GHE115" s="80"/>
      <c r="GHF115" s="77"/>
      <c r="GHG115" s="78"/>
      <c r="GHH115" s="79"/>
      <c r="GHI115" s="79"/>
      <c r="GHJ115" s="80"/>
      <c r="GHK115" s="81"/>
      <c r="GHL115" s="79"/>
      <c r="GHM115" s="79"/>
      <c r="GHN115" s="81"/>
      <c r="GHO115" s="80"/>
      <c r="GHQ115" s="77"/>
      <c r="GHR115" s="80"/>
      <c r="GHS115" s="80"/>
      <c r="GHT115" s="80"/>
      <c r="GHU115" s="80"/>
      <c r="GHV115" s="77"/>
      <c r="GHW115" s="78"/>
      <c r="GHX115" s="79"/>
      <c r="GHY115" s="79"/>
      <c r="GHZ115" s="80"/>
      <c r="GIA115" s="81"/>
      <c r="GIB115" s="79"/>
      <c r="GIC115" s="79"/>
      <c r="GID115" s="81"/>
      <c r="GIE115" s="80"/>
      <c r="GIG115" s="77"/>
      <c r="GIH115" s="80"/>
      <c r="GII115" s="80"/>
      <c r="GIJ115" s="80"/>
      <c r="GIK115" s="80"/>
      <c r="GIL115" s="77"/>
      <c r="GIM115" s="78"/>
      <c r="GIN115" s="79"/>
      <c r="GIO115" s="79"/>
      <c r="GIP115" s="80"/>
      <c r="GIQ115" s="81"/>
      <c r="GIR115" s="79"/>
      <c r="GIS115" s="79"/>
      <c r="GIT115" s="81"/>
      <c r="GIU115" s="80"/>
      <c r="GIW115" s="77"/>
      <c r="GIX115" s="80"/>
      <c r="GIY115" s="80"/>
      <c r="GIZ115" s="80"/>
      <c r="GJA115" s="80"/>
      <c r="GJB115" s="77"/>
      <c r="GJC115" s="78"/>
      <c r="GJD115" s="79"/>
      <c r="GJE115" s="79"/>
      <c r="GJF115" s="80"/>
      <c r="GJG115" s="81"/>
      <c r="GJH115" s="79"/>
      <c r="GJI115" s="79"/>
      <c r="GJJ115" s="81"/>
      <c r="GJK115" s="80"/>
      <c r="GJM115" s="77"/>
      <c r="GJN115" s="80"/>
      <c r="GJO115" s="80"/>
      <c r="GJP115" s="80"/>
      <c r="GJQ115" s="80"/>
      <c r="GJR115" s="77"/>
      <c r="GJS115" s="78"/>
      <c r="GJT115" s="79"/>
      <c r="GJU115" s="79"/>
      <c r="GJV115" s="80"/>
      <c r="GJW115" s="81"/>
      <c r="GJX115" s="79"/>
      <c r="GJY115" s="79"/>
      <c r="GJZ115" s="81"/>
      <c r="GKA115" s="80"/>
      <c r="GKC115" s="77"/>
      <c r="GKD115" s="80"/>
      <c r="GKE115" s="80"/>
      <c r="GKF115" s="80"/>
      <c r="GKG115" s="80"/>
      <c r="GKH115" s="77"/>
      <c r="GKI115" s="78"/>
      <c r="GKJ115" s="79"/>
      <c r="GKK115" s="79"/>
      <c r="GKL115" s="80"/>
      <c r="GKM115" s="81"/>
      <c r="GKN115" s="79"/>
      <c r="GKO115" s="79"/>
      <c r="GKP115" s="81"/>
      <c r="GKQ115" s="80"/>
      <c r="GKS115" s="77"/>
      <c r="GKT115" s="80"/>
      <c r="GKU115" s="80"/>
      <c r="GKV115" s="80"/>
      <c r="GKW115" s="80"/>
      <c r="GKX115" s="77"/>
      <c r="GKY115" s="78"/>
      <c r="GKZ115" s="79"/>
      <c r="GLA115" s="79"/>
      <c r="GLB115" s="80"/>
      <c r="GLC115" s="81"/>
      <c r="GLD115" s="79"/>
      <c r="GLE115" s="79"/>
      <c r="GLF115" s="81"/>
      <c r="GLG115" s="80"/>
      <c r="GLI115" s="77"/>
      <c r="GLJ115" s="80"/>
      <c r="GLK115" s="80"/>
      <c r="GLL115" s="80"/>
      <c r="GLM115" s="80"/>
      <c r="GLN115" s="77"/>
      <c r="GLO115" s="78"/>
      <c r="GLP115" s="79"/>
      <c r="GLQ115" s="79"/>
      <c r="GLR115" s="80"/>
      <c r="GLS115" s="81"/>
      <c r="GLT115" s="79"/>
      <c r="GLU115" s="79"/>
      <c r="GLV115" s="81"/>
      <c r="GLW115" s="80"/>
      <c r="GLY115" s="77"/>
      <c r="GLZ115" s="80"/>
      <c r="GMA115" s="80"/>
      <c r="GMB115" s="80"/>
      <c r="GMC115" s="80"/>
      <c r="GMD115" s="77"/>
      <c r="GME115" s="78"/>
      <c r="GMF115" s="79"/>
      <c r="GMG115" s="79"/>
      <c r="GMH115" s="80"/>
      <c r="GMI115" s="81"/>
      <c r="GMJ115" s="79"/>
      <c r="GMK115" s="79"/>
      <c r="GML115" s="81"/>
      <c r="GMM115" s="80"/>
      <c r="GMO115" s="77"/>
      <c r="GMP115" s="80"/>
      <c r="GMQ115" s="80"/>
      <c r="GMR115" s="80"/>
      <c r="GMS115" s="80"/>
      <c r="GMT115" s="77"/>
      <c r="GMU115" s="78"/>
      <c r="GMV115" s="79"/>
      <c r="GMW115" s="79"/>
      <c r="GMX115" s="80"/>
      <c r="GMY115" s="81"/>
      <c r="GMZ115" s="79"/>
      <c r="GNA115" s="79"/>
      <c r="GNB115" s="81"/>
      <c r="GNC115" s="80"/>
      <c r="GNE115" s="77"/>
      <c r="GNF115" s="80"/>
      <c r="GNG115" s="80"/>
      <c r="GNH115" s="80"/>
      <c r="GNI115" s="80"/>
      <c r="GNJ115" s="77"/>
      <c r="GNK115" s="78"/>
      <c r="GNL115" s="79"/>
      <c r="GNM115" s="79"/>
      <c r="GNN115" s="80"/>
      <c r="GNO115" s="81"/>
      <c r="GNP115" s="79"/>
      <c r="GNQ115" s="79"/>
      <c r="GNR115" s="81"/>
      <c r="GNS115" s="80"/>
      <c r="GNU115" s="77"/>
      <c r="GNV115" s="80"/>
      <c r="GNW115" s="80"/>
      <c r="GNX115" s="80"/>
      <c r="GNY115" s="80"/>
      <c r="GNZ115" s="77"/>
      <c r="GOA115" s="78"/>
      <c r="GOB115" s="79"/>
      <c r="GOC115" s="79"/>
      <c r="GOD115" s="80"/>
      <c r="GOE115" s="81"/>
      <c r="GOF115" s="79"/>
      <c r="GOG115" s="79"/>
      <c r="GOH115" s="81"/>
      <c r="GOI115" s="80"/>
      <c r="GOK115" s="77"/>
      <c r="GOL115" s="80"/>
      <c r="GOM115" s="80"/>
      <c r="GON115" s="80"/>
      <c r="GOO115" s="80"/>
      <c r="GOP115" s="77"/>
      <c r="GOQ115" s="78"/>
      <c r="GOR115" s="79"/>
      <c r="GOS115" s="79"/>
      <c r="GOT115" s="80"/>
      <c r="GOU115" s="81"/>
      <c r="GOV115" s="79"/>
      <c r="GOW115" s="79"/>
      <c r="GOX115" s="81"/>
      <c r="GOY115" s="80"/>
      <c r="GPA115" s="77"/>
      <c r="GPB115" s="80"/>
      <c r="GPC115" s="80"/>
      <c r="GPD115" s="80"/>
      <c r="GPE115" s="80"/>
      <c r="GPF115" s="77"/>
      <c r="GPG115" s="78"/>
      <c r="GPH115" s="79"/>
      <c r="GPI115" s="79"/>
      <c r="GPJ115" s="80"/>
      <c r="GPK115" s="81"/>
      <c r="GPL115" s="79"/>
      <c r="GPM115" s="79"/>
      <c r="GPN115" s="81"/>
      <c r="GPO115" s="80"/>
      <c r="GPQ115" s="77"/>
      <c r="GPR115" s="80"/>
      <c r="GPS115" s="80"/>
      <c r="GPT115" s="80"/>
      <c r="GPU115" s="80"/>
      <c r="GPV115" s="77"/>
      <c r="GPW115" s="78"/>
      <c r="GPX115" s="79"/>
      <c r="GPY115" s="79"/>
      <c r="GPZ115" s="80"/>
      <c r="GQA115" s="81"/>
      <c r="GQB115" s="79"/>
      <c r="GQC115" s="79"/>
      <c r="GQD115" s="81"/>
      <c r="GQE115" s="80"/>
      <c r="GQG115" s="77"/>
      <c r="GQH115" s="80"/>
      <c r="GQI115" s="80"/>
      <c r="GQJ115" s="80"/>
      <c r="GQK115" s="80"/>
      <c r="GQL115" s="77"/>
      <c r="GQM115" s="78"/>
      <c r="GQN115" s="79"/>
      <c r="GQO115" s="79"/>
      <c r="GQP115" s="80"/>
      <c r="GQQ115" s="81"/>
      <c r="GQR115" s="79"/>
      <c r="GQS115" s="79"/>
      <c r="GQT115" s="81"/>
      <c r="GQU115" s="80"/>
      <c r="GQW115" s="77"/>
      <c r="GQX115" s="80"/>
      <c r="GQY115" s="80"/>
      <c r="GQZ115" s="80"/>
      <c r="GRA115" s="80"/>
      <c r="GRB115" s="77"/>
      <c r="GRC115" s="78"/>
      <c r="GRD115" s="79"/>
      <c r="GRE115" s="79"/>
      <c r="GRF115" s="80"/>
      <c r="GRG115" s="81"/>
      <c r="GRH115" s="79"/>
      <c r="GRI115" s="79"/>
      <c r="GRJ115" s="81"/>
      <c r="GRK115" s="80"/>
      <c r="GRM115" s="77"/>
      <c r="GRN115" s="80"/>
      <c r="GRO115" s="80"/>
      <c r="GRP115" s="80"/>
      <c r="GRQ115" s="80"/>
      <c r="GRR115" s="77"/>
      <c r="GRS115" s="78"/>
      <c r="GRT115" s="79"/>
      <c r="GRU115" s="79"/>
      <c r="GRV115" s="80"/>
      <c r="GRW115" s="81"/>
      <c r="GRX115" s="79"/>
      <c r="GRY115" s="79"/>
      <c r="GRZ115" s="81"/>
      <c r="GSA115" s="80"/>
      <c r="GSC115" s="77"/>
      <c r="GSD115" s="80"/>
      <c r="GSE115" s="80"/>
      <c r="GSF115" s="80"/>
      <c r="GSG115" s="80"/>
      <c r="GSH115" s="77"/>
      <c r="GSI115" s="78"/>
      <c r="GSJ115" s="79"/>
      <c r="GSK115" s="79"/>
      <c r="GSL115" s="80"/>
      <c r="GSM115" s="81"/>
      <c r="GSN115" s="79"/>
      <c r="GSO115" s="79"/>
      <c r="GSP115" s="81"/>
      <c r="GSQ115" s="80"/>
      <c r="GSS115" s="77"/>
      <c r="GST115" s="80"/>
      <c r="GSU115" s="80"/>
      <c r="GSV115" s="80"/>
      <c r="GSW115" s="80"/>
      <c r="GSX115" s="77"/>
      <c r="GSY115" s="78"/>
      <c r="GSZ115" s="79"/>
      <c r="GTA115" s="79"/>
      <c r="GTB115" s="80"/>
      <c r="GTC115" s="81"/>
      <c r="GTD115" s="79"/>
      <c r="GTE115" s="79"/>
      <c r="GTF115" s="81"/>
      <c r="GTG115" s="80"/>
      <c r="GTI115" s="77"/>
      <c r="GTJ115" s="80"/>
      <c r="GTK115" s="80"/>
      <c r="GTL115" s="80"/>
      <c r="GTM115" s="80"/>
      <c r="GTN115" s="77"/>
      <c r="GTO115" s="78"/>
      <c r="GTP115" s="79"/>
      <c r="GTQ115" s="79"/>
      <c r="GTR115" s="80"/>
      <c r="GTS115" s="81"/>
      <c r="GTT115" s="79"/>
      <c r="GTU115" s="79"/>
      <c r="GTV115" s="81"/>
      <c r="GTW115" s="80"/>
      <c r="GTY115" s="77"/>
      <c r="GTZ115" s="80"/>
      <c r="GUA115" s="80"/>
      <c r="GUB115" s="80"/>
      <c r="GUC115" s="80"/>
      <c r="GUD115" s="77"/>
      <c r="GUE115" s="78"/>
      <c r="GUF115" s="79"/>
      <c r="GUG115" s="79"/>
      <c r="GUH115" s="80"/>
      <c r="GUI115" s="81"/>
      <c r="GUJ115" s="79"/>
      <c r="GUK115" s="79"/>
      <c r="GUL115" s="81"/>
      <c r="GUM115" s="80"/>
      <c r="GUO115" s="77"/>
      <c r="GUP115" s="80"/>
      <c r="GUQ115" s="80"/>
      <c r="GUR115" s="80"/>
      <c r="GUS115" s="80"/>
      <c r="GUT115" s="77"/>
      <c r="GUU115" s="78"/>
      <c r="GUV115" s="79"/>
      <c r="GUW115" s="79"/>
      <c r="GUX115" s="80"/>
      <c r="GUY115" s="81"/>
      <c r="GUZ115" s="79"/>
      <c r="GVA115" s="79"/>
      <c r="GVB115" s="81"/>
      <c r="GVC115" s="80"/>
      <c r="GVE115" s="77"/>
      <c r="GVF115" s="80"/>
      <c r="GVG115" s="80"/>
      <c r="GVH115" s="80"/>
      <c r="GVI115" s="80"/>
      <c r="GVJ115" s="77"/>
      <c r="GVK115" s="78"/>
      <c r="GVL115" s="79"/>
      <c r="GVM115" s="79"/>
      <c r="GVN115" s="80"/>
      <c r="GVO115" s="81"/>
      <c r="GVP115" s="79"/>
      <c r="GVQ115" s="79"/>
      <c r="GVR115" s="81"/>
      <c r="GVS115" s="80"/>
      <c r="GVU115" s="77"/>
      <c r="GVV115" s="80"/>
      <c r="GVW115" s="80"/>
      <c r="GVX115" s="80"/>
      <c r="GVY115" s="80"/>
      <c r="GVZ115" s="77"/>
      <c r="GWA115" s="78"/>
      <c r="GWB115" s="79"/>
      <c r="GWC115" s="79"/>
      <c r="GWD115" s="80"/>
      <c r="GWE115" s="81"/>
      <c r="GWF115" s="79"/>
      <c r="GWG115" s="79"/>
      <c r="GWH115" s="81"/>
      <c r="GWI115" s="80"/>
      <c r="GWK115" s="77"/>
      <c r="GWL115" s="80"/>
      <c r="GWM115" s="80"/>
      <c r="GWN115" s="80"/>
      <c r="GWO115" s="80"/>
      <c r="GWP115" s="77"/>
      <c r="GWQ115" s="78"/>
      <c r="GWR115" s="79"/>
      <c r="GWS115" s="79"/>
      <c r="GWT115" s="80"/>
      <c r="GWU115" s="81"/>
      <c r="GWV115" s="79"/>
      <c r="GWW115" s="79"/>
      <c r="GWX115" s="81"/>
      <c r="GWY115" s="80"/>
      <c r="GXA115" s="77"/>
      <c r="GXB115" s="80"/>
      <c r="GXC115" s="80"/>
      <c r="GXD115" s="80"/>
      <c r="GXE115" s="80"/>
      <c r="GXF115" s="77"/>
      <c r="GXG115" s="78"/>
      <c r="GXH115" s="79"/>
      <c r="GXI115" s="79"/>
      <c r="GXJ115" s="80"/>
      <c r="GXK115" s="81"/>
      <c r="GXL115" s="79"/>
      <c r="GXM115" s="79"/>
      <c r="GXN115" s="81"/>
      <c r="GXO115" s="80"/>
      <c r="GXQ115" s="77"/>
      <c r="GXR115" s="80"/>
      <c r="GXS115" s="80"/>
      <c r="GXT115" s="80"/>
      <c r="GXU115" s="80"/>
      <c r="GXV115" s="77"/>
      <c r="GXW115" s="78"/>
      <c r="GXX115" s="79"/>
      <c r="GXY115" s="79"/>
      <c r="GXZ115" s="80"/>
      <c r="GYA115" s="81"/>
      <c r="GYB115" s="79"/>
      <c r="GYC115" s="79"/>
      <c r="GYD115" s="81"/>
      <c r="GYE115" s="80"/>
      <c r="GYG115" s="77"/>
      <c r="GYH115" s="80"/>
      <c r="GYI115" s="80"/>
      <c r="GYJ115" s="80"/>
      <c r="GYK115" s="80"/>
      <c r="GYL115" s="77"/>
      <c r="GYM115" s="78"/>
      <c r="GYN115" s="79"/>
      <c r="GYO115" s="79"/>
      <c r="GYP115" s="80"/>
      <c r="GYQ115" s="81"/>
      <c r="GYR115" s="79"/>
      <c r="GYS115" s="79"/>
      <c r="GYT115" s="81"/>
      <c r="GYU115" s="80"/>
      <c r="GYW115" s="77"/>
      <c r="GYX115" s="80"/>
      <c r="GYY115" s="80"/>
      <c r="GYZ115" s="80"/>
      <c r="GZA115" s="80"/>
      <c r="GZB115" s="77"/>
      <c r="GZC115" s="78"/>
      <c r="GZD115" s="79"/>
      <c r="GZE115" s="79"/>
      <c r="GZF115" s="80"/>
      <c r="GZG115" s="81"/>
      <c r="GZH115" s="79"/>
      <c r="GZI115" s="79"/>
      <c r="GZJ115" s="81"/>
      <c r="GZK115" s="80"/>
      <c r="GZM115" s="77"/>
      <c r="GZN115" s="80"/>
      <c r="GZO115" s="80"/>
      <c r="GZP115" s="80"/>
      <c r="GZQ115" s="80"/>
      <c r="GZR115" s="77"/>
      <c r="GZS115" s="78"/>
      <c r="GZT115" s="79"/>
      <c r="GZU115" s="79"/>
      <c r="GZV115" s="80"/>
      <c r="GZW115" s="81"/>
      <c r="GZX115" s="79"/>
      <c r="GZY115" s="79"/>
      <c r="GZZ115" s="81"/>
      <c r="HAA115" s="80"/>
      <c r="HAC115" s="77"/>
      <c r="HAD115" s="80"/>
      <c r="HAE115" s="80"/>
      <c r="HAF115" s="80"/>
      <c r="HAG115" s="80"/>
      <c r="HAH115" s="77"/>
      <c r="HAI115" s="78"/>
      <c r="HAJ115" s="79"/>
      <c r="HAK115" s="79"/>
      <c r="HAL115" s="80"/>
      <c r="HAM115" s="81"/>
      <c r="HAN115" s="79"/>
      <c r="HAO115" s="79"/>
      <c r="HAP115" s="81"/>
      <c r="HAQ115" s="80"/>
      <c r="HAS115" s="77"/>
      <c r="HAT115" s="80"/>
      <c r="HAU115" s="80"/>
      <c r="HAV115" s="80"/>
      <c r="HAW115" s="80"/>
      <c r="HAX115" s="77"/>
      <c r="HAY115" s="78"/>
      <c r="HAZ115" s="79"/>
      <c r="HBA115" s="79"/>
      <c r="HBB115" s="80"/>
      <c r="HBC115" s="81"/>
      <c r="HBD115" s="79"/>
      <c r="HBE115" s="79"/>
      <c r="HBF115" s="81"/>
      <c r="HBG115" s="80"/>
      <c r="HBI115" s="77"/>
      <c r="HBJ115" s="80"/>
      <c r="HBK115" s="80"/>
      <c r="HBL115" s="80"/>
      <c r="HBM115" s="80"/>
      <c r="HBN115" s="77"/>
      <c r="HBO115" s="78"/>
      <c r="HBP115" s="79"/>
      <c r="HBQ115" s="79"/>
      <c r="HBR115" s="80"/>
      <c r="HBS115" s="81"/>
      <c r="HBT115" s="79"/>
      <c r="HBU115" s="79"/>
      <c r="HBV115" s="81"/>
      <c r="HBW115" s="80"/>
      <c r="HBY115" s="77"/>
      <c r="HBZ115" s="80"/>
      <c r="HCA115" s="80"/>
      <c r="HCB115" s="80"/>
      <c r="HCC115" s="80"/>
      <c r="HCD115" s="77"/>
      <c r="HCE115" s="78"/>
      <c r="HCF115" s="79"/>
      <c r="HCG115" s="79"/>
      <c r="HCH115" s="80"/>
      <c r="HCI115" s="81"/>
      <c r="HCJ115" s="79"/>
      <c r="HCK115" s="79"/>
      <c r="HCL115" s="81"/>
      <c r="HCM115" s="80"/>
      <c r="HCO115" s="77"/>
      <c r="HCP115" s="80"/>
      <c r="HCQ115" s="80"/>
      <c r="HCR115" s="80"/>
      <c r="HCS115" s="80"/>
      <c r="HCT115" s="77"/>
      <c r="HCU115" s="78"/>
      <c r="HCV115" s="79"/>
      <c r="HCW115" s="79"/>
      <c r="HCX115" s="80"/>
      <c r="HCY115" s="81"/>
      <c r="HCZ115" s="79"/>
      <c r="HDA115" s="79"/>
      <c r="HDB115" s="81"/>
      <c r="HDC115" s="80"/>
      <c r="HDE115" s="77"/>
      <c r="HDF115" s="80"/>
      <c r="HDG115" s="80"/>
      <c r="HDH115" s="80"/>
      <c r="HDI115" s="80"/>
      <c r="HDJ115" s="77"/>
      <c r="HDK115" s="78"/>
      <c r="HDL115" s="79"/>
      <c r="HDM115" s="79"/>
      <c r="HDN115" s="80"/>
      <c r="HDO115" s="81"/>
      <c r="HDP115" s="79"/>
      <c r="HDQ115" s="79"/>
      <c r="HDR115" s="81"/>
      <c r="HDS115" s="80"/>
      <c r="HDU115" s="77"/>
      <c r="HDV115" s="80"/>
      <c r="HDW115" s="80"/>
      <c r="HDX115" s="80"/>
      <c r="HDY115" s="80"/>
      <c r="HDZ115" s="77"/>
      <c r="HEA115" s="78"/>
      <c r="HEB115" s="79"/>
      <c r="HEC115" s="79"/>
      <c r="HED115" s="80"/>
      <c r="HEE115" s="81"/>
      <c r="HEF115" s="79"/>
      <c r="HEG115" s="79"/>
      <c r="HEH115" s="81"/>
      <c r="HEI115" s="80"/>
      <c r="HEK115" s="77"/>
      <c r="HEL115" s="80"/>
      <c r="HEM115" s="80"/>
      <c r="HEN115" s="80"/>
      <c r="HEO115" s="80"/>
      <c r="HEP115" s="77"/>
      <c r="HEQ115" s="78"/>
      <c r="HER115" s="79"/>
      <c r="HES115" s="79"/>
      <c r="HET115" s="80"/>
      <c r="HEU115" s="81"/>
      <c r="HEV115" s="79"/>
      <c r="HEW115" s="79"/>
      <c r="HEX115" s="81"/>
      <c r="HEY115" s="80"/>
      <c r="HFA115" s="77"/>
      <c r="HFB115" s="80"/>
      <c r="HFC115" s="80"/>
      <c r="HFD115" s="80"/>
      <c r="HFE115" s="80"/>
      <c r="HFF115" s="77"/>
      <c r="HFG115" s="78"/>
      <c r="HFH115" s="79"/>
      <c r="HFI115" s="79"/>
      <c r="HFJ115" s="80"/>
      <c r="HFK115" s="81"/>
      <c r="HFL115" s="79"/>
      <c r="HFM115" s="79"/>
      <c r="HFN115" s="81"/>
      <c r="HFO115" s="80"/>
      <c r="HFQ115" s="77"/>
      <c r="HFR115" s="80"/>
      <c r="HFS115" s="80"/>
      <c r="HFT115" s="80"/>
      <c r="HFU115" s="80"/>
      <c r="HFV115" s="77"/>
      <c r="HFW115" s="78"/>
      <c r="HFX115" s="79"/>
      <c r="HFY115" s="79"/>
      <c r="HFZ115" s="80"/>
      <c r="HGA115" s="81"/>
      <c r="HGB115" s="79"/>
      <c r="HGC115" s="79"/>
      <c r="HGD115" s="81"/>
      <c r="HGE115" s="80"/>
      <c r="HGG115" s="77"/>
      <c r="HGH115" s="80"/>
      <c r="HGI115" s="80"/>
      <c r="HGJ115" s="80"/>
      <c r="HGK115" s="80"/>
      <c r="HGL115" s="77"/>
      <c r="HGM115" s="78"/>
      <c r="HGN115" s="79"/>
      <c r="HGO115" s="79"/>
      <c r="HGP115" s="80"/>
      <c r="HGQ115" s="81"/>
      <c r="HGR115" s="79"/>
      <c r="HGS115" s="79"/>
      <c r="HGT115" s="81"/>
      <c r="HGU115" s="80"/>
      <c r="HGW115" s="77"/>
      <c r="HGX115" s="80"/>
      <c r="HGY115" s="80"/>
      <c r="HGZ115" s="80"/>
      <c r="HHA115" s="80"/>
      <c r="HHB115" s="77"/>
      <c r="HHC115" s="78"/>
      <c r="HHD115" s="79"/>
      <c r="HHE115" s="79"/>
      <c r="HHF115" s="80"/>
      <c r="HHG115" s="81"/>
      <c r="HHH115" s="79"/>
      <c r="HHI115" s="79"/>
      <c r="HHJ115" s="81"/>
      <c r="HHK115" s="80"/>
      <c r="HHM115" s="77"/>
      <c r="HHN115" s="80"/>
      <c r="HHO115" s="80"/>
      <c r="HHP115" s="80"/>
      <c r="HHQ115" s="80"/>
      <c r="HHR115" s="77"/>
      <c r="HHS115" s="78"/>
      <c r="HHT115" s="79"/>
      <c r="HHU115" s="79"/>
      <c r="HHV115" s="80"/>
      <c r="HHW115" s="81"/>
      <c r="HHX115" s="79"/>
      <c r="HHY115" s="79"/>
      <c r="HHZ115" s="81"/>
      <c r="HIA115" s="80"/>
      <c r="HIC115" s="77"/>
      <c r="HID115" s="80"/>
      <c r="HIE115" s="80"/>
      <c r="HIF115" s="80"/>
      <c r="HIG115" s="80"/>
      <c r="HIH115" s="77"/>
      <c r="HII115" s="78"/>
      <c r="HIJ115" s="79"/>
      <c r="HIK115" s="79"/>
      <c r="HIL115" s="80"/>
      <c r="HIM115" s="81"/>
      <c r="HIN115" s="79"/>
      <c r="HIO115" s="79"/>
      <c r="HIP115" s="81"/>
      <c r="HIQ115" s="80"/>
      <c r="HIS115" s="77"/>
      <c r="HIT115" s="80"/>
      <c r="HIU115" s="80"/>
      <c r="HIV115" s="80"/>
      <c r="HIW115" s="80"/>
      <c r="HIX115" s="77"/>
      <c r="HIY115" s="78"/>
      <c r="HIZ115" s="79"/>
      <c r="HJA115" s="79"/>
      <c r="HJB115" s="80"/>
      <c r="HJC115" s="81"/>
      <c r="HJD115" s="79"/>
      <c r="HJE115" s="79"/>
      <c r="HJF115" s="81"/>
      <c r="HJG115" s="80"/>
      <c r="HJI115" s="77"/>
      <c r="HJJ115" s="80"/>
      <c r="HJK115" s="80"/>
      <c r="HJL115" s="80"/>
      <c r="HJM115" s="80"/>
      <c r="HJN115" s="77"/>
      <c r="HJO115" s="78"/>
      <c r="HJP115" s="79"/>
      <c r="HJQ115" s="79"/>
      <c r="HJR115" s="80"/>
      <c r="HJS115" s="81"/>
      <c r="HJT115" s="79"/>
      <c r="HJU115" s="79"/>
      <c r="HJV115" s="81"/>
      <c r="HJW115" s="80"/>
      <c r="HJY115" s="77"/>
      <c r="HJZ115" s="80"/>
      <c r="HKA115" s="80"/>
      <c r="HKB115" s="80"/>
      <c r="HKC115" s="80"/>
      <c r="HKD115" s="77"/>
      <c r="HKE115" s="78"/>
      <c r="HKF115" s="79"/>
      <c r="HKG115" s="79"/>
      <c r="HKH115" s="80"/>
      <c r="HKI115" s="81"/>
      <c r="HKJ115" s="79"/>
      <c r="HKK115" s="79"/>
      <c r="HKL115" s="81"/>
      <c r="HKM115" s="80"/>
      <c r="HKO115" s="77"/>
      <c r="HKP115" s="80"/>
      <c r="HKQ115" s="80"/>
      <c r="HKR115" s="80"/>
      <c r="HKS115" s="80"/>
      <c r="HKT115" s="77"/>
      <c r="HKU115" s="78"/>
      <c r="HKV115" s="79"/>
      <c r="HKW115" s="79"/>
      <c r="HKX115" s="80"/>
      <c r="HKY115" s="81"/>
      <c r="HKZ115" s="79"/>
      <c r="HLA115" s="79"/>
      <c r="HLB115" s="81"/>
      <c r="HLC115" s="80"/>
      <c r="HLE115" s="77"/>
      <c r="HLF115" s="80"/>
      <c r="HLG115" s="80"/>
      <c r="HLH115" s="80"/>
      <c r="HLI115" s="80"/>
      <c r="HLJ115" s="77"/>
      <c r="HLK115" s="78"/>
      <c r="HLL115" s="79"/>
      <c r="HLM115" s="79"/>
      <c r="HLN115" s="80"/>
      <c r="HLO115" s="81"/>
      <c r="HLP115" s="79"/>
      <c r="HLQ115" s="79"/>
      <c r="HLR115" s="81"/>
      <c r="HLS115" s="80"/>
      <c r="HLU115" s="77"/>
      <c r="HLV115" s="80"/>
      <c r="HLW115" s="80"/>
      <c r="HLX115" s="80"/>
      <c r="HLY115" s="80"/>
      <c r="HLZ115" s="77"/>
      <c r="HMA115" s="78"/>
      <c r="HMB115" s="79"/>
      <c r="HMC115" s="79"/>
      <c r="HMD115" s="80"/>
      <c r="HME115" s="81"/>
      <c r="HMF115" s="79"/>
      <c r="HMG115" s="79"/>
      <c r="HMH115" s="81"/>
      <c r="HMI115" s="80"/>
      <c r="HMK115" s="77"/>
      <c r="HML115" s="80"/>
      <c r="HMM115" s="80"/>
      <c r="HMN115" s="80"/>
      <c r="HMO115" s="80"/>
      <c r="HMP115" s="77"/>
      <c r="HMQ115" s="78"/>
      <c r="HMR115" s="79"/>
      <c r="HMS115" s="79"/>
      <c r="HMT115" s="80"/>
      <c r="HMU115" s="81"/>
      <c r="HMV115" s="79"/>
      <c r="HMW115" s="79"/>
      <c r="HMX115" s="81"/>
      <c r="HMY115" s="80"/>
      <c r="HNA115" s="77"/>
      <c r="HNB115" s="80"/>
      <c r="HNC115" s="80"/>
      <c r="HND115" s="80"/>
      <c r="HNE115" s="80"/>
      <c r="HNF115" s="77"/>
      <c r="HNG115" s="78"/>
      <c r="HNH115" s="79"/>
      <c r="HNI115" s="79"/>
      <c r="HNJ115" s="80"/>
      <c r="HNK115" s="81"/>
      <c r="HNL115" s="79"/>
      <c r="HNM115" s="79"/>
      <c r="HNN115" s="81"/>
      <c r="HNO115" s="80"/>
      <c r="HNQ115" s="77"/>
      <c r="HNR115" s="80"/>
      <c r="HNS115" s="80"/>
      <c r="HNT115" s="80"/>
      <c r="HNU115" s="80"/>
      <c r="HNV115" s="77"/>
      <c r="HNW115" s="78"/>
      <c r="HNX115" s="79"/>
      <c r="HNY115" s="79"/>
      <c r="HNZ115" s="80"/>
      <c r="HOA115" s="81"/>
      <c r="HOB115" s="79"/>
      <c r="HOC115" s="79"/>
      <c r="HOD115" s="81"/>
      <c r="HOE115" s="80"/>
      <c r="HOG115" s="77"/>
      <c r="HOH115" s="80"/>
      <c r="HOI115" s="80"/>
      <c r="HOJ115" s="80"/>
      <c r="HOK115" s="80"/>
      <c r="HOL115" s="77"/>
      <c r="HOM115" s="78"/>
      <c r="HON115" s="79"/>
      <c r="HOO115" s="79"/>
      <c r="HOP115" s="80"/>
      <c r="HOQ115" s="81"/>
      <c r="HOR115" s="79"/>
      <c r="HOS115" s="79"/>
      <c r="HOT115" s="81"/>
      <c r="HOU115" s="80"/>
      <c r="HOW115" s="77"/>
      <c r="HOX115" s="80"/>
      <c r="HOY115" s="80"/>
      <c r="HOZ115" s="80"/>
      <c r="HPA115" s="80"/>
      <c r="HPB115" s="77"/>
      <c r="HPC115" s="78"/>
      <c r="HPD115" s="79"/>
      <c r="HPE115" s="79"/>
      <c r="HPF115" s="80"/>
      <c r="HPG115" s="81"/>
      <c r="HPH115" s="79"/>
      <c r="HPI115" s="79"/>
      <c r="HPJ115" s="81"/>
      <c r="HPK115" s="80"/>
      <c r="HPM115" s="77"/>
      <c r="HPN115" s="80"/>
      <c r="HPO115" s="80"/>
      <c r="HPP115" s="80"/>
      <c r="HPQ115" s="80"/>
      <c r="HPR115" s="77"/>
      <c r="HPS115" s="78"/>
      <c r="HPT115" s="79"/>
      <c r="HPU115" s="79"/>
      <c r="HPV115" s="80"/>
      <c r="HPW115" s="81"/>
      <c r="HPX115" s="79"/>
      <c r="HPY115" s="79"/>
      <c r="HPZ115" s="81"/>
      <c r="HQA115" s="80"/>
      <c r="HQC115" s="77"/>
      <c r="HQD115" s="80"/>
      <c r="HQE115" s="80"/>
      <c r="HQF115" s="80"/>
      <c r="HQG115" s="80"/>
      <c r="HQH115" s="77"/>
      <c r="HQI115" s="78"/>
      <c r="HQJ115" s="79"/>
      <c r="HQK115" s="79"/>
      <c r="HQL115" s="80"/>
      <c r="HQM115" s="81"/>
      <c r="HQN115" s="79"/>
      <c r="HQO115" s="79"/>
      <c r="HQP115" s="81"/>
      <c r="HQQ115" s="80"/>
      <c r="HQS115" s="77"/>
      <c r="HQT115" s="80"/>
      <c r="HQU115" s="80"/>
      <c r="HQV115" s="80"/>
      <c r="HQW115" s="80"/>
      <c r="HQX115" s="77"/>
      <c r="HQY115" s="78"/>
      <c r="HQZ115" s="79"/>
      <c r="HRA115" s="79"/>
      <c r="HRB115" s="80"/>
      <c r="HRC115" s="81"/>
      <c r="HRD115" s="79"/>
      <c r="HRE115" s="79"/>
      <c r="HRF115" s="81"/>
      <c r="HRG115" s="80"/>
      <c r="HRI115" s="77"/>
      <c r="HRJ115" s="80"/>
      <c r="HRK115" s="80"/>
      <c r="HRL115" s="80"/>
      <c r="HRM115" s="80"/>
      <c r="HRN115" s="77"/>
      <c r="HRO115" s="78"/>
      <c r="HRP115" s="79"/>
      <c r="HRQ115" s="79"/>
      <c r="HRR115" s="80"/>
      <c r="HRS115" s="81"/>
      <c r="HRT115" s="79"/>
      <c r="HRU115" s="79"/>
      <c r="HRV115" s="81"/>
      <c r="HRW115" s="80"/>
      <c r="HRY115" s="77"/>
      <c r="HRZ115" s="80"/>
      <c r="HSA115" s="80"/>
      <c r="HSB115" s="80"/>
      <c r="HSC115" s="80"/>
      <c r="HSD115" s="77"/>
      <c r="HSE115" s="78"/>
      <c r="HSF115" s="79"/>
      <c r="HSG115" s="79"/>
      <c r="HSH115" s="80"/>
      <c r="HSI115" s="81"/>
      <c r="HSJ115" s="79"/>
      <c r="HSK115" s="79"/>
      <c r="HSL115" s="81"/>
      <c r="HSM115" s="80"/>
      <c r="HSO115" s="77"/>
      <c r="HSP115" s="80"/>
      <c r="HSQ115" s="80"/>
      <c r="HSR115" s="80"/>
      <c r="HSS115" s="80"/>
      <c r="HST115" s="77"/>
      <c r="HSU115" s="78"/>
      <c r="HSV115" s="79"/>
      <c r="HSW115" s="79"/>
      <c r="HSX115" s="80"/>
      <c r="HSY115" s="81"/>
      <c r="HSZ115" s="79"/>
      <c r="HTA115" s="79"/>
      <c r="HTB115" s="81"/>
      <c r="HTC115" s="80"/>
      <c r="HTE115" s="77"/>
      <c r="HTF115" s="80"/>
      <c r="HTG115" s="80"/>
      <c r="HTH115" s="80"/>
      <c r="HTI115" s="80"/>
      <c r="HTJ115" s="77"/>
      <c r="HTK115" s="78"/>
      <c r="HTL115" s="79"/>
      <c r="HTM115" s="79"/>
      <c r="HTN115" s="80"/>
      <c r="HTO115" s="81"/>
      <c r="HTP115" s="79"/>
      <c r="HTQ115" s="79"/>
      <c r="HTR115" s="81"/>
      <c r="HTS115" s="80"/>
      <c r="HTU115" s="77"/>
      <c r="HTV115" s="80"/>
      <c r="HTW115" s="80"/>
      <c r="HTX115" s="80"/>
      <c r="HTY115" s="80"/>
      <c r="HTZ115" s="77"/>
      <c r="HUA115" s="78"/>
      <c r="HUB115" s="79"/>
      <c r="HUC115" s="79"/>
      <c r="HUD115" s="80"/>
      <c r="HUE115" s="81"/>
      <c r="HUF115" s="79"/>
      <c r="HUG115" s="79"/>
      <c r="HUH115" s="81"/>
      <c r="HUI115" s="80"/>
      <c r="HUK115" s="77"/>
      <c r="HUL115" s="80"/>
      <c r="HUM115" s="80"/>
      <c r="HUN115" s="80"/>
      <c r="HUO115" s="80"/>
      <c r="HUP115" s="77"/>
      <c r="HUQ115" s="78"/>
      <c r="HUR115" s="79"/>
      <c r="HUS115" s="79"/>
      <c r="HUT115" s="80"/>
      <c r="HUU115" s="81"/>
      <c r="HUV115" s="79"/>
      <c r="HUW115" s="79"/>
      <c r="HUX115" s="81"/>
      <c r="HUY115" s="80"/>
      <c r="HVA115" s="77"/>
      <c r="HVB115" s="80"/>
      <c r="HVC115" s="80"/>
      <c r="HVD115" s="80"/>
      <c r="HVE115" s="80"/>
      <c r="HVF115" s="77"/>
      <c r="HVG115" s="78"/>
      <c r="HVH115" s="79"/>
      <c r="HVI115" s="79"/>
      <c r="HVJ115" s="80"/>
      <c r="HVK115" s="81"/>
      <c r="HVL115" s="79"/>
      <c r="HVM115" s="79"/>
      <c r="HVN115" s="81"/>
      <c r="HVO115" s="80"/>
      <c r="HVQ115" s="77"/>
      <c r="HVR115" s="80"/>
      <c r="HVS115" s="80"/>
      <c r="HVT115" s="80"/>
      <c r="HVU115" s="80"/>
      <c r="HVV115" s="77"/>
      <c r="HVW115" s="78"/>
      <c r="HVX115" s="79"/>
      <c r="HVY115" s="79"/>
      <c r="HVZ115" s="80"/>
      <c r="HWA115" s="81"/>
      <c r="HWB115" s="79"/>
      <c r="HWC115" s="79"/>
      <c r="HWD115" s="81"/>
      <c r="HWE115" s="80"/>
      <c r="HWG115" s="77"/>
      <c r="HWH115" s="80"/>
      <c r="HWI115" s="80"/>
      <c r="HWJ115" s="80"/>
      <c r="HWK115" s="80"/>
      <c r="HWL115" s="77"/>
      <c r="HWM115" s="78"/>
      <c r="HWN115" s="79"/>
      <c r="HWO115" s="79"/>
      <c r="HWP115" s="80"/>
      <c r="HWQ115" s="81"/>
      <c r="HWR115" s="79"/>
      <c r="HWS115" s="79"/>
      <c r="HWT115" s="81"/>
      <c r="HWU115" s="80"/>
      <c r="HWW115" s="77"/>
      <c r="HWX115" s="80"/>
      <c r="HWY115" s="80"/>
      <c r="HWZ115" s="80"/>
      <c r="HXA115" s="80"/>
      <c r="HXB115" s="77"/>
      <c r="HXC115" s="78"/>
      <c r="HXD115" s="79"/>
      <c r="HXE115" s="79"/>
      <c r="HXF115" s="80"/>
      <c r="HXG115" s="81"/>
      <c r="HXH115" s="79"/>
      <c r="HXI115" s="79"/>
      <c r="HXJ115" s="81"/>
      <c r="HXK115" s="80"/>
      <c r="HXM115" s="77"/>
      <c r="HXN115" s="80"/>
      <c r="HXO115" s="80"/>
      <c r="HXP115" s="80"/>
      <c r="HXQ115" s="80"/>
      <c r="HXR115" s="77"/>
      <c r="HXS115" s="78"/>
      <c r="HXT115" s="79"/>
      <c r="HXU115" s="79"/>
      <c r="HXV115" s="80"/>
      <c r="HXW115" s="81"/>
      <c r="HXX115" s="79"/>
      <c r="HXY115" s="79"/>
      <c r="HXZ115" s="81"/>
      <c r="HYA115" s="80"/>
      <c r="HYC115" s="77"/>
      <c r="HYD115" s="80"/>
      <c r="HYE115" s="80"/>
      <c r="HYF115" s="80"/>
      <c r="HYG115" s="80"/>
      <c r="HYH115" s="77"/>
      <c r="HYI115" s="78"/>
      <c r="HYJ115" s="79"/>
      <c r="HYK115" s="79"/>
      <c r="HYL115" s="80"/>
      <c r="HYM115" s="81"/>
      <c r="HYN115" s="79"/>
      <c r="HYO115" s="79"/>
      <c r="HYP115" s="81"/>
      <c r="HYQ115" s="80"/>
      <c r="HYS115" s="77"/>
      <c r="HYT115" s="80"/>
      <c r="HYU115" s="80"/>
      <c r="HYV115" s="80"/>
      <c r="HYW115" s="80"/>
      <c r="HYX115" s="77"/>
      <c r="HYY115" s="78"/>
      <c r="HYZ115" s="79"/>
      <c r="HZA115" s="79"/>
      <c r="HZB115" s="80"/>
      <c r="HZC115" s="81"/>
      <c r="HZD115" s="79"/>
      <c r="HZE115" s="79"/>
      <c r="HZF115" s="81"/>
      <c r="HZG115" s="80"/>
      <c r="HZI115" s="77"/>
      <c r="HZJ115" s="80"/>
      <c r="HZK115" s="80"/>
      <c r="HZL115" s="80"/>
      <c r="HZM115" s="80"/>
      <c r="HZN115" s="77"/>
      <c r="HZO115" s="78"/>
      <c r="HZP115" s="79"/>
      <c r="HZQ115" s="79"/>
      <c r="HZR115" s="80"/>
      <c r="HZS115" s="81"/>
      <c r="HZT115" s="79"/>
      <c r="HZU115" s="79"/>
      <c r="HZV115" s="81"/>
      <c r="HZW115" s="80"/>
      <c r="HZY115" s="77"/>
      <c r="HZZ115" s="80"/>
      <c r="IAA115" s="80"/>
      <c r="IAB115" s="80"/>
      <c r="IAC115" s="80"/>
      <c r="IAD115" s="77"/>
      <c r="IAE115" s="78"/>
      <c r="IAF115" s="79"/>
      <c r="IAG115" s="79"/>
      <c r="IAH115" s="80"/>
      <c r="IAI115" s="81"/>
      <c r="IAJ115" s="79"/>
      <c r="IAK115" s="79"/>
      <c r="IAL115" s="81"/>
      <c r="IAM115" s="80"/>
      <c r="IAO115" s="77"/>
      <c r="IAP115" s="80"/>
      <c r="IAQ115" s="80"/>
      <c r="IAR115" s="80"/>
      <c r="IAS115" s="80"/>
      <c r="IAT115" s="77"/>
      <c r="IAU115" s="78"/>
      <c r="IAV115" s="79"/>
      <c r="IAW115" s="79"/>
      <c r="IAX115" s="80"/>
      <c r="IAY115" s="81"/>
      <c r="IAZ115" s="79"/>
      <c r="IBA115" s="79"/>
      <c r="IBB115" s="81"/>
      <c r="IBC115" s="80"/>
      <c r="IBE115" s="77"/>
      <c r="IBF115" s="80"/>
      <c r="IBG115" s="80"/>
      <c r="IBH115" s="80"/>
      <c r="IBI115" s="80"/>
      <c r="IBJ115" s="77"/>
      <c r="IBK115" s="78"/>
      <c r="IBL115" s="79"/>
      <c r="IBM115" s="79"/>
      <c r="IBN115" s="80"/>
      <c r="IBO115" s="81"/>
      <c r="IBP115" s="79"/>
      <c r="IBQ115" s="79"/>
      <c r="IBR115" s="81"/>
      <c r="IBS115" s="80"/>
      <c r="IBU115" s="77"/>
      <c r="IBV115" s="80"/>
      <c r="IBW115" s="80"/>
      <c r="IBX115" s="80"/>
      <c r="IBY115" s="80"/>
      <c r="IBZ115" s="77"/>
      <c r="ICA115" s="78"/>
      <c r="ICB115" s="79"/>
      <c r="ICC115" s="79"/>
      <c r="ICD115" s="80"/>
      <c r="ICE115" s="81"/>
      <c r="ICF115" s="79"/>
      <c r="ICG115" s="79"/>
      <c r="ICH115" s="81"/>
      <c r="ICI115" s="80"/>
      <c r="ICK115" s="77"/>
      <c r="ICL115" s="80"/>
      <c r="ICM115" s="80"/>
      <c r="ICN115" s="80"/>
      <c r="ICO115" s="80"/>
      <c r="ICP115" s="77"/>
      <c r="ICQ115" s="78"/>
      <c r="ICR115" s="79"/>
      <c r="ICS115" s="79"/>
      <c r="ICT115" s="80"/>
      <c r="ICU115" s="81"/>
      <c r="ICV115" s="79"/>
      <c r="ICW115" s="79"/>
      <c r="ICX115" s="81"/>
      <c r="ICY115" s="80"/>
      <c r="IDA115" s="77"/>
      <c r="IDB115" s="80"/>
      <c r="IDC115" s="80"/>
      <c r="IDD115" s="80"/>
      <c r="IDE115" s="80"/>
      <c r="IDF115" s="77"/>
      <c r="IDG115" s="78"/>
      <c r="IDH115" s="79"/>
      <c r="IDI115" s="79"/>
      <c r="IDJ115" s="80"/>
      <c r="IDK115" s="81"/>
      <c r="IDL115" s="79"/>
      <c r="IDM115" s="79"/>
      <c r="IDN115" s="81"/>
      <c r="IDO115" s="80"/>
      <c r="IDQ115" s="77"/>
      <c r="IDR115" s="80"/>
      <c r="IDS115" s="80"/>
      <c r="IDT115" s="80"/>
      <c r="IDU115" s="80"/>
      <c r="IDV115" s="77"/>
      <c r="IDW115" s="78"/>
      <c r="IDX115" s="79"/>
      <c r="IDY115" s="79"/>
      <c r="IDZ115" s="80"/>
      <c r="IEA115" s="81"/>
      <c r="IEB115" s="79"/>
      <c r="IEC115" s="79"/>
      <c r="IED115" s="81"/>
      <c r="IEE115" s="80"/>
      <c r="IEG115" s="77"/>
      <c r="IEH115" s="80"/>
      <c r="IEI115" s="80"/>
      <c r="IEJ115" s="80"/>
      <c r="IEK115" s="80"/>
      <c r="IEL115" s="77"/>
      <c r="IEM115" s="78"/>
      <c r="IEN115" s="79"/>
      <c r="IEO115" s="79"/>
      <c r="IEP115" s="80"/>
      <c r="IEQ115" s="81"/>
      <c r="IER115" s="79"/>
      <c r="IES115" s="79"/>
      <c r="IET115" s="81"/>
      <c r="IEU115" s="80"/>
      <c r="IEW115" s="77"/>
      <c r="IEX115" s="80"/>
      <c r="IEY115" s="80"/>
      <c r="IEZ115" s="80"/>
      <c r="IFA115" s="80"/>
      <c r="IFB115" s="77"/>
      <c r="IFC115" s="78"/>
      <c r="IFD115" s="79"/>
      <c r="IFE115" s="79"/>
      <c r="IFF115" s="80"/>
      <c r="IFG115" s="81"/>
      <c r="IFH115" s="79"/>
      <c r="IFI115" s="79"/>
      <c r="IFJ115" s="81"/>
      <c r="IFK115" s="80"/>
      <c r="IFM115" s="77"/>
      <c r="IFN115" s="80"/>
      <c r="IFO115" s="80"/>
      <c r="IFP115" s="80"/>
      <c r="IFQ115" s="80"/>
      <c r="IFR115" s="77"/>
      <c r="IFS115" s="78"/>
      <c r="IFT115" s="79"/>
      <c r="IFU115" s="79"/>
      <c r="IFV115" s="80"/>
      <c r="IFW115" s="81"/>
      <c r="IFX115" s="79"/>
      <c r="IFY115" s="79"/>
      <c r="IFZ115" s="81"/>
      <c r="IGA115" s="80"/>
      <c r="IGC115" s="77"/>
      <c r="IGD115" s="80"/>
      <c r="IGE115" s="80"/>
      <c r="IGF115" s="80"/>
      <c r="IGG115" s="80"/>
      <c r="IGH115" s="77"/>
      <c r="IGI115" s="78"/>
      <c r="IGJ115" s="79"/>
      <c r="IGK115" s="79"/>
      <c r="IGL115" s="80"/>
      <c r="IGM115" s="81"/>
      <c r="IGN115" s="79"/>
      <c r="IGO115" s="79"/>
      <c r="IGP115" s="81"/>
      <c r="IGQ115" s="80"/>
      <c r="IGS115" s="77"/>
      <c r="IGT115" s="80"/>
      <c r="IGU115" s="80"/>
      <c r="IGV115" s="80"/>
      <c r="IGW115" s="80"/>
      <c r="IGX115" s="77"/>
      <c r="IGY115" s="78"/>
      <c r="IGZ115" s="79"/>
      <c r="IHA115" s="79"/>
      <c r="IHB115" s="80"/>
      <c r="IHC115" s="81"/>
      <c r="IHD115" s="79"/>
      <c r="IHE115" s="79"/>
      <c r="IHF115" s="81"/>
      <c r="IHG115" s="80"/>
      <c r="IHI115" s="77"/>
      <c r="IHJ115" s="80"/>
      <c r="IHK115" s="80"/>
      <c r="IHL115" s="80"/>
      <c r="IHM115" s="80"/>
      <c r="IHN115" s="77"/>
      <c r="IHO115" s="78"/>
      <c r="IHP115" s="79"/>
      <c r="IHQ115" s="79"/>
      <c r="IHR115" s="80"/>
      <c r="IHS115" s="81"/>
      <c r="IHT115" s="79"/>
      <c r="IHU115" s="79"/>
      <c r="IHV115" s="81"/>
      <c r="IHW115" s="80"/>
      <c r="IHY115" s="77"/>
      <c r="IHZ115" s="80"/>
      <c r="IIA115" s="80"/>
      <c r="IIB115" s="80"/>
      <c r="IIC115" s="80"/>
      <c r="IID115" s="77"/>
      <c r="IIE115" s="78"/>
      <c r="IIF115" s="79"/>
      <c r="IIG115" s="79"/>
      <c r="IIH115" s="80"/>
      <c r="III115" s="81"/>
      <c r="IIJ115" s="79"/>
      <c r="IIK115" s="79"/>
      <c r="IIL115" s="81"/>
      <c r="IIM115" s="80"/>
      <c r="IIO115" s="77"/>
      <c r="IIP115" s="80"/>
      <c r="IIQ115" s="80"/>
      <c r="IIR115" s="80"/>
      <c r="IIS115" s="80"/>
      <c r="IIT115" s="77"/>
      <c r="IIU115" s="78"/>
      <c r="IIV115" s="79"/>
      <c r="IIW115" s="79"/>
      <c r="IIX115" s="80"/>
      <c r="IIY115" s="81"/>
      <c r="IIZ115" s="79"/>
      <c r="IJA115" s="79"/>
      <c r="IJB115" s="81"/>
      <c r="IJC115" s="80"/>
      <c r="IJE115" s="77"/>
      <c r="IJF115" s="80"/>
      <c r="IJG115" s="80"/>
      <c r="IJH115" s="80"/>
      <c r="IJI115" s="80"/>
      <c r="IJJ115" s="77"/>
      <c r="IJK115" s="78"/>
      <c r="IJL115" s="79"/>
      <c r="IJM115" s="79"/>
      <c r="IJN115" s="80"/>
      <c r="IJO115" s="81"/>
      <c r="IJP115" s="79"/>
      <c r="IJQ115" s="79"/>
      <c r="IJR115" s="81"/>
      <c r="IJS115" s="80"/>
      <c r="IJU115" s="77"/>
      <c r="IJV115" s="80"/>
      <c r="IJW115" s="80"/>
      <c r="IJX115" s="80"/>
      <c r="IJY115" s="80"/>
      <c r="IJZ115" s="77"/>
      <c r="IKA115" s="78"/>
      <c r="IKB115" s="79"/>
      <c r="IKC115" s="79"/>
      <c r="IKD115" s="80"/>
      <c r="IKE115" s="81"/>
      <c r="IKF115" s="79"/>
      <c r="IKG115" s="79"/>
      <c r="IKH115" s="81"/>
      <c r="IKI115" s="80"/>
      <c r="IKK115" s="77"/>
      <c r="IKL115" s="80"/>
      <c r="IKM115" s="80"/>
      <c r="IKN115" s="80"/>
      <c r="IKO115" s="80"/>
      <c r="IKP115" s="77"/>
      <c r="IKQ115" s="78"/>
      <c r="IKR115" s="79"/>
      <c r="IKS115" s="79"/>
      <c r="IKT115" s="80"/>
      <c r="IKU115" s="81"/>
      <c r="IKV115" s="79"/>
      <c r="IKW115" s="79"/>
      <c r="IKX115" s="81"/>
      <c r="IKY115" s="80"/>
      <c r="ILA115" s="77"/>
      <c r="ILB115" s="80"/>
      <c r="ILC115" s="80"/>
      <c r="ILD115" s="80"/>
      <c r="ILE115" s="80"/>
      <c r="ILF115" s="77"/>
      <c r="ILG115" s="78"/>
      <c r="ILH115" s="79"/>
      <c r="ILI115" s="79"/>
      <c r="ILJ115" s="80"/>
      <c r="ILK115" s="81"/>
      <c r="ILL115" s="79"/>
      <c r="ILM115" s="79"/>
      <c r="ILN115" s="81"/>
      <c r="ILO115" s="80"/>
      <c r="ILQ115" s="77"/>
      <c r="ILR115" s="80"/>
      <c r="ILS115" s="80"/>
      <c r="ILT115" s="80"/>
      <c r="ILU115" s="80"/>
      <c r="ILV115" s="77"/>
      <c r="ILW115" s="78"/>
      <c r="ILX115" s="79"/>
      <c r="ILY115" s="79"/>
      <c r="ILZ115" s="80"/>
      <c r="IMA115" s="81"/>
      <c r="IMB115" s="79"/>
      <c r="IMC115" s="79"/>
      <c r="IMD115" s="81"/>
      <c r="IME115" s="80"/>
      <c r="IMG115" s="77"/>
      <c r="IMH115" s="80"/>
      <c r="IMI115" s="80"/>
      <c r="IMJ115" s="80"/>
      <c r="IMK115" s="80"/>
      <c r="IML115" s="77"/>
      <c r="IMM115" s="78"/>
      <c r="IMN115" s="79"/>
      <c r="IMO115" s="79"/>
      <c r="IMP115" s="80"/>
      <c r="IMQ115" s="81"/>
      <c r="IMR115" s="79"/>
      <c r="IMS115" s="79"/>
      <c r="IMT115" s="81"/>
      <c r="IMU115" s="80"/>
      <c r="IMW115" s="77"/>
      <c r="IMX115" s="80"/>
      <c r="IMY115" s="80"/>
      <c r="IMZ115" s="80"/>
      <c r="INA115" s="80"/>
      <c r="INB115" s="77"/>
      <c r="INC115" s="78"/>
      <c r="IND115" s="79"/>
      <c r="INE115" s="79"/>
      <c r="INF115" s="80"/>
      <c r="ING115" s="81"/>
      <c r="INH115" s="79"/>
      <c r="INI115" s="79"/>
      <c r="INJ115" s="81"/>
      <c r="INK115" s="80"/>
      <c r="INM115" s="77"/>
      <c r="INN115" s="80"/>
      <c r="INO115" s="80"/>
      <c r="INP115" s="80"/>
      <c r="INQ115" s="80"/>
      <c r="INR115" s="77"/>
      <c r="INS115" s="78"/>
      <c r="INT115" s="79"/>
      <c r="INU115" s="79"/>
      <c r="INV115" s="80"/>
      <c r="INW115" s="81"/>
      <c r="INX115" s="79"/>
      <c r="INY115" s="79"/>
      <c r="INZ115" s="81"/>
      <c r="IOA115" s="80"/>
      <c r="IOC115" s="77"/>
      <c r="IOD115" s="80"/>
      <c r="IOE115" s="80"/>
      <c r="IOF115" s="80"/>
      <c r="IOG115" s="80"/>
      <c r="IOH115" s="77"/>
      <c r="IOI115" s="78"/>
      <c r="IOJ115" s="79"/>
      <c r="IOK115" s="79"/>
      <c r="IOL115" s="80"/>
      <c r="IOM115" s="81"/>
      <c r="ION115" s="79"/>
      <c r="IOO115" s="79"/>
      <c r="IOP115" s="81"/>
      <c r="IOQ115" s="80"/>
      <c r="IOS115" s="77"/>
      <c r="IOT115" s="80"/>
      <c r="IOU115" s="80"/>
      <c r="IOV115" s="80"/>
      <c r="IOW115" s="80"/>
      <c r="IOX115" s="77"/>
      <c r="IOY115" s="78"/>
      <c r="IOZ115" s="79"/>
      <c r="IPA115" s="79"/>
      <c r="IPB115" s="80"/>
      <c r="IPC115" s="81"/>
      <c r="IPD115" s="79"/>
      <c r="IPE115" s="79"/>
      <c r="IPF115" s="81"/>
      <c r="IPG115" s="80"/>
      <c r="IPI115" s="77"/>
      <c r="IPJ115" s="80"/>
      <c r="IPK115" s="80"/>
      <c r="IPL115" s="80"/>
      <c r="IPM115" s="80"/>
      <c r="IPN115" s="77"/>
      <c r="IPO115" s="78"/>
      <c r="IPP115" s="79"/>
      <c r="IPQ115" s="79"/>
      <c r="IPR115" s="80"/>
      <c r="IPS115" s="81"/>
      <c r="IPT115" s="79"/>
      <c r="IPU115" s="79"/>
      <c r="IPV115" s="81"/>
      <c r="IPW115" s="80"/>
      <c r="IPY115" s="77"/>
      <c r="IPZ115" s="80"/>
      <c r="IQA115" s="80"/>
      <c r="IQB115" s="80"/>
      <c r="IQC115" s="80"/>
      <c r="IQD115" s="77"/>
      <c r="IQE115" s="78"/>
      <c r="IQF115" s="79"/>
      <c r="IQG115" s="79"/>
      <c r="IQH115" s="80"/>
      <c r="IQI115" s="81"/>
      <c r="IQJ115" s="79"/>
      <c r="IQK115" s="79"/>
      <c r="IQL115" s="81"/>
      <c r="IQM115" s="80"/>
      <c r="IQO115" s="77"/>
      <c r="IQP115" s="80"/>
      <c r="IQQ115" s="80"/>
      <c r="IQR115" s="80"/>
      <c r="IQS115" s="80"/>
      <c r="IQT115" s="77"/>
      <c r="IQU115" s="78"/>
      <c r="IQV115" s="79"/>
      <c r="IQW115" s="79"/>
      <c r="IQX115" s="80"/>
      <c r="IQY115" s="81"/>
      <c r="IQZ115" s="79"/>
      <c r="IRA115" s="79"/>
      <c r="IRB115" s="81"/>
      <c r="IRC115" s="80"/>
      <c r="IRE115" s="77"/>
      <c r="IRF115" s="80"/>
      <c r="IRG115" s="80"/>
      <c r="IRH115" s="80"/>
      <c r="IRI115" s="80"/>
      <c r="IRJ115" s="77"/>
      <c r="IRK115" s="78"/>
      <c r="IRL115" s="79"/>
      <c r="IRM115" s="79"/>
      <c r="IRN115" s="80"/>
      <c r="IRO115" s="81"/>
      <c r="IRP115" s="79"/>
      <c r="IRQ115" s="79"/>
      <c r="IRR115" s="81"/>
      <c r="IRS115" s="80"/>
      <c r="IRU115" s="77"/>
      <c r="IRV115" s="80"/>
      <c r="IRW115" s="80"/>
      <c r="IRX115" s="80"/>
      <c r="IRY115" s="80"/>
      <c r="IRZ115" s="77"/>
      <c r="ISA115" s="78"/>
      <c r="ISB115" s="79"/>
      <c r="ISC115" s="79"/>
      <c r="ISD115" s="80"/>
      <c r="ISE115" s="81"/>
      <c r="ISF115" s="79"/>
      <c r="ISG115" s="79"/>
      <c r="ISH115" s="81"/>
      <c r="ISI115" s="80"/>
      <c r="ISK115" s="77"/>
      <c r="ISL115" s="80"/>
      <c r="ISM115" s="80"/>
      <c r="ISN115" s="80"/>
      <c r="ISO115" s="80"/>
      <c r="ISP115" s="77"/>
      <c r="ISQ115" s="78"/>
      <c r="ISR115" s="79"/>
      <c r="ISS115" s="79"/>
      <c r="IST115" s="80"/>
      <c r="ISU115" s="81"/>
      <c r="ISV115" s="79"/>
      <c r="ISW115" s="79"/>
      <c r="ISX115" s="81"/>
      <c r="ISY115" s="80"/>
      <c r="ITA115" s="77"/>
      <c r="ITB115" s="80"/>
      <c r="ITC115" s="80"/>
      <c r="ITD115" s="80"/>
      <c r="ITE115" s="80"/>
      <c r="ITF115" s="77"/>
      <c r="ITG115" s="78"/>
      <c r="ITH115" s="79"/>
      <c r="ITI115" s="79"/>
      <c r="ITJ115" s="80"/>
      <c r="ITK115" s="81"/>
      <c r="ITL115" s="79"/>
      <c r="ITM115" s="79"/>
      <c r="ITN115" s="81"/>
      <c r="ITO115" s="80"/>
      <c r="ITQ115" s="77"/>
      <c r="ITR115" s="80"/>
      <c r="ITS115" s="80"/>
      <c r="ITT115" s="80"/>
      <c r="ITU115" s="80"/>
      <c r="ITV115" s="77"/>
      <c r="ITW115" s="78"/>
      <c r="ITX115" s="79"/>
      <c r="ITY115" s="79"/>
      <c r="ITZ115" s="80"/>
      <c r="IUA115" s="81"/>
      <c r="IUB115" s="79"/>
      <c r="IUC115" s="79"/>
      <c r="IUD115" s="81"/>
      <c r="IUE115" s="80"/>
      <c r="IUG115" s="77"/>
      <c r="IUH115" s="80"/>
      <c r="IUI115" s="80"/>
      <c r="IUJ115" s="80"/>
      <c r="IUK115" s="80"/>
      <c r="IUL115" s="77"/>
      <c r="IUM115" s="78"/>
      <c r="IUN115" s="79"/>
      <c r="IUO115" s="79"/>
      <c r="IUP115" s="80"/>
      <c r="IUQ115" s="81"/>
      <c r="IUR115" s="79"/>
      <c r="IUS115" s="79"/>
      <c r="IUT115" s="81"/>
      <c r="IUU115" s="80"/>
      <c r="IUW115" s="77"/>
      <c r="IUX115" s="80"/>
      <c r="IUY115" s="80"/>
      <c r="IUZ115" s="80"/>
      <c r="IVA115" s="80"/>
      <c r="IVB115" s="77"/>
      <c r="IVC115" s="78"/>
      <c r="IVD115" s="79"/>
      <c r="IVE115" s="79"/>
      <c r="IVF115" s="80"/>
      <c r="IVG115" s="81"/>
      <c r="IVH115" s="79"/>
      <c r="IVI115" s="79"/>
      <c r="IVJ115" s="81"/>
      <c r="IVK115" s="80"/>
      <c r="IVM115" s="77"/>
      <c r="IVN115" s="80"/>
      <c r="IVO115" s="80"/>
      <c r="IVP115" s="80"/>
      <c r="IVQ115" s="80"/>
      <c r="IVR115" s="77"/>
      <c r="IVS115" s="78"/>
      <c r="IVT115" s="79"/>
      <c r="IVU115" s="79"/>
      <c r="IVV115" s="80"/>
      <c r="IVW115" s="81"/>
      <c r="IVX115" s="79"/>
      <c r="IVY115" s="79"/>
      <c r="IVZ115" s="81"/>
      <c r="IWA115" s="80"/>
      <c r="IWC115" s="77"/>
      <c r="IWD115" s="80"/>
      <c r="IWE115" s="80"/>
      <c r="IWF115" s="80"/>
      <c r="IWG115" s="80"/>
      <c r="IWH115" s="77"/>
      <c r="IWI115" s="78"/>
      <c r="IWJ115" s="79"/>
      <c r="IWK115" s="79"/>
      <c r="IWL115" s="80"/>
      <c r="IWM115" s="81"/>
      <c r="IWN115" s="79"/>
      <c r="IWO115" s="79"/>
      <c r="IWP115" s="81"/>
      <c r="IWQ115" s="80"/>
      <c r="IWS115" s="77"/>
      <c r="IWT115" s="80"/>
      <c r="IWU115" s="80"/>
      <c r="IWV115" s="80"/>
      <c r="IWW115" s="80"/>
      <c r="IWX115" s="77"/>
      <c r="IWY115" s="78"/>
      <c r="IWZ115" s="79"/>
      <c r="IXA115" s="79"/>
      <c r="IXB115" s="80"/>
      <c r="IXC115" s="81"/>
      <c r="IXD115" s="79"/>
      <c r="IXE115" s="79"/>
      <c r="IXF115" s="81"/>
      <c r="IXG115" s="80"/>
      <c r="IXI115" s="77"/>
      <c r="IXJ115" s="80"/>
      <c r="IXK115" s="80"/>
      <c r="IXL115" s="80"/>
      <c r="IXM115" s="80"/>
      <c r="IXN115" s="77"/>
      <c r="IXO115" s="78"/>
      <c r="IXP115" s="79"/>
      <c r="IXQ115" s="79"/>
      <c r="IXR115" s="80"/>
      <c r="IXS115" s="81"/>
      <c r="IXT115" s="79"/>
      <c r="IXU115" s="79"/>
      <c r="IXV115" s="81"/>
      <c r="IXW115" s="80"/>
      <c r="IXY115" s="77"/>
      <c r="IXZ115" s="80"/>
      <c r="IYA115" s="80"/>
      <c r="IYB115" s="80"/>
      <c r="IYC115" s="80"/>
      <c r="IYD115" s="77"/>
      <c r="IYE115" s="78"/>
      <c r="IYF115" s="79"/>
      <c r="IYG115" s="79"/>
      <c r="IYH115" s="80"/>
      <c r="IYI115" s="81"/>
      <c r="IYJ115" s="79"/>
      <c r="IYK115" s="79"/>
      <c r="IYL115" s="81"/>
      <c r="IYM115" s="80"/>
      <c r="IYO115" s="77"/>
      <c r="IYP115" s="80"/>
      <c r="IYQ115" s="80"/>
      <c r="IYR115" s="80"/>
      <c r="IYS115" s="80"/>
      <c r="IYT115" s="77"/>
      <c r="IYU115" s="78"/>
      <c r="IYV115" s="79"/>
      <c r="IYW115" s="79"/>
      <c r="IYX115" s="80"/>
      <c r="IYY115" s="81"/>
      <c r="IYZ115" s="79"/>
      <c r="IZA115" s="79"/>
      <c r="IZB115" s="81"/>
      <c r="IZC115" s="80"/>
      <c r="IZE115" s="77"/>
      <c r="IZF115" s="80"/>
      <c r="IZG115" s="80"/>
      <c r="IZH115" s="80"/>
      <c r="IZI115" s="80"/>
      <c r="IZJ115" s="77"/>
      <c r="IZK115" s="78"/>
      <c r="IZL115" s="79"/>
      <c r="IZM115" s="79"/>
      <c r="IZN115" s="80"/>
      <c r="IZO115" s="81"/>
      <c r="IZP115" s="79"/>
      <c r="IZQ115" s="79"/>
      <c r="IZR115" s="81"/>
      <c r="IZS115" s="80"/>
      <c r="IZU115" s="77"/>
      <c r="IZV115" s="80"/>
      <c r="IZW115" s="80"/>
      <c r="IZX115" s="80"/>
      <c r="IZY115" s="80"/>
      <c r="IZZ115" s="77"/>
      <c r="JAA115" s="78"/>
      <c r="JAB115" s="79"/>
      <c r="JAC115" s="79"/>
      <c r="JAD115" s="80"/>
      <c r="JAE115" s="81"/>
      <c r="JAF115" s="79"/>
      <c r="JAG115" s="79"/>
      <c r="JAH115" s="81"/>
      <c r="JAI115" s="80"/>
      <c r="JAK115" s="77"/>
      <c r="JAL115" s="80"/>
      <c r="JAM115" s="80"/>
      <c r="JAN115" s="80"/>
      <c r="JAO115" s="80"/>
      <c r="JAP115" s="77"/>
      <c r="JAQ115" s="78"/>
      <c r="JAR115" s="79"/>
      <c r="JAS115" s="79"/>
      <c r="JAT115" s="80"/>
      <c r="JAU115" s="81"/>
      <c r="JAV115" s="79"/>
      <c r="JAW115" s="79"/>
      <c r="JAX115" s="81"/>
      <c r="JAY115" s="80"/>
      <c r="JBA115" s="77"/>
      <c r="JBB115" s="80"/>
      <c r="JBC115" s="80"/>
      <c r="JBD115" s="80"/>
      <c r="JBE115" s="80"/>
      <c r="JBF115" s="77"/>
      <c r="JBG115" s="78"/>
      <c r="JBH115" s="79"/>
      <c r="JBI115" s="79"/>
      <c r="JBJ115" s="80"/>
      <c r="JBK115" s="81"/>
      <c r="JBL115" s="79"/>
      <c r="JBM115" s="79"/>
      <c r="JBN115" s="81"/>
      <c r="JBO115" s="80"/>
      <c r="JBQ115" s="77"/>
      <c r="JBR115" s="80"/>
      <c r="JBS115" s="80"/>
      <c r="JBT115" s="80"/>
      <c r="JBU115" s="80"/>
      <c r="JBV115" s="77"/>
      <c r="JBW115" s="78"/>
      <c r="JBX115" s="79"/>
      <c r="JBY115" s="79"/>
      <c r="JBZ115" s="80"/>
      <c r="JCA115" s="81"/>
      <c r="JCB115" s="79"/>
      <c r="JCC115" s="79"/>
      <c r="JCD115" s="81"/>
      <c r="JCE115" s="80"/>
      <c r="JCG115" s="77"/>
      <c r="JCH115" s="80"/>
      <c r="JCI115" s="80"/>
      <c r="JCJ115" s="80"/>
      <c r="JCK115" s="80"/>
      <c r="JCL115" s="77"/>
      <c r="JCM115" s="78"/>
      <c r="JCN115" s="79"/>
      <c r="JCO115" s="79"/>
      <c r="JCP115" s="80"/>
      <c r="JCQ115" s="81"/>
      <c r="JCR115" s="79"/>
      <c r="JCS115" s="79"/>
      <c r="JCT115" s="81"/>
      <c r="JCU115" s="80"/>
      <c r="JCW115" s="77"/>
      <c r="JCX115" s="80"/>
      <c r="JCY115" s="80"/>
      <c r="JCZ115" s="80"/>
      <c r="JDA115" s="80"/>
      <c r="JDB115" s="77"/>
      <c r="JDC115" s="78"/>
      <c r="JDD115" s="79"/>
      <c r="JDE115" s="79"/>
      <c r="JDF115" s="80"/>
      <c r="JDG115" s="81"/>
      <c r="JDH115" s="79"/>
      <c r="JDI115" s="79"/>
      <c r="JDJ115" s="81"/>
      <c r="JDK115" s="80"/>
      <c r="JDM115" s="77"/>
      <c r="JDN115" s="80"/>
      <c r="JDO115" s="80"/>
      <c r="JDP115" s="80"/>
      <c r="JDQ115" s="80"/>
      <c r="JDR115" s="77"/>
      <c r="JDS115" s="78"/>
      <c r="JDT115" s="79"/>
      <c r="JDU115" s="79"/>
      <c r="JDV115" s="80"/>
      <c r="JDW115" s="81"/>
      <c r="JDX115" s="79"/>
      <c r="JDY115" s="79"/>
      <c r="JDZ115" s="81"/>
      <c r="JEA115" s="80"/>
      <c r="JEC115" s="77"/>
      <c r="JED115" s="80"/>
      <c r="JEE115" s="80"/>
      <c r="JEF115" s="80"/>
      <c r="JEG115" s="80"/>
      <c r="JEH115" s="77"/>
      <c r="JEI115" s="78"/>
      <c r="JEJ115" s="79"/>
      <c r="JEK115" s="79"/>
      <c r="JEL115" s="80"/>
      <c r="JEM115" s="81"/>
      <c r="JEN115" s="79"/>
      <c r="JEO115" s="79"/>
      <c r="JEP115" s="81"/>
      <c r="JEQ115" s="80"/>
      <c r="JES115" s="77"/>
      <c r="JET115" s="80"/>
      <c r="JEU115" s="80"/>
      <c r="JEV115" s="80"/>
      <c r="JEW115" s="80"/>
      <c r="JEX115" s="77"/>
      <c r="JEY115" s="78"/>
      <c r="JEZ115" s="79"/>
      <c r="JFA115" s="79"/>
      <c r="JFB115" s="80"/>
      <c r="JFC115" s="81"/>
      <c r="JFD115" s="79"/>
      <c r="JFE115" s="79"/>
      <c r="JFF115" s="81"/>
      <c r="JFG115" s="80"/>
      <c r="JFI115" s="77"/>
      <c r="JFJ115" s="80"/>
      <c r="JFK115" s="80"/>
      <c r="JFL115" s="80"/>
      <c r="JFM115" s="80"/>
      <c r="JFN115" s="77"/>
      <c r="JFO115" s="78"/>
      <c r="JFP115" s="79"/>
      <c r="JFQ115" s="79"/>
      <c r="JFR115" s="80"/>
      <c r="JFS115" s="81"/>
      <c r="JFT115" s="79"/>
      <c r="JFU115" s="79"/>
      <c r="JFV115" s="81"/>
      <c r="JFW115" s="80"/>
      <c r="JFY115" s="77"/>
      <c r="JFZ115" s="80"/>
      <c r="JGA115" s="80"/>
      <c r="JGB115" s="80"/>
      <c r="JGC115" s="80"/>
      <c r="JGD115" s="77"/>
      <c r="JGE115" s="78"/>
      <c r="JGF115" s="79"/>
      <c r="JGG115" s="79"/>
      <c r="JGH115" s="80"/>
      <c r="JGI115" s="81"/>
      <c r="JGJ115" s="79"/>
      <c r="JGK115" s="79"/>
      <c r="JGL115" s="81"/>
      <c r="JGM115" s="80"/>
      <c r="JGO115" s="77"/>
      <c r="JGP115" s="80"/>
      <c r="JGQ115" s="80"/>
      <c r="JGR115" s="80"/>
      <c r="JGS115" s="80"/>
      <c r="JGT115" s="77"/>
      <c r="JGU115" s="78"/>
      <c r="JGV115" s="79"/>
      <c r="JGW115" s="79"/>
      <c r="JGX115" s="80"/>
      <c r="JGY115" s="81"/>
      <c r="JGZ115" s="79"/>
      <c r="JHA115" s="79"/>
      <c r="JHB115" s="81"/>
      <c r="JHC115" s="80"/>
      <c r="JHE115" s="77"/>
      <c r="JHF115" s="80"/>
      <c r="JHG115" s="80"/>
      <c r="JHH115" s="80"/>
      <c r="JHI115" s="80"/>
      <c r="JHJ115" s="77"/>
      <c r="JHK115" s="78"/>
      <c r="JHL115" s="79"/>
      <c r="JHM115" s="79"/>
      <c r="JHN115" s="80"/>
      <c r="JHO115" s="81"/>
      <c r="JHP115" s="79"/>
      <c r="JHQ115" s="79"/>
      <c r="JHR115" s="81"/>
      <c r="JHS115" s="80"/>
      <c r="JHU115" s="77"/>
      <c r="JHV115" s="80"/>
      <c r="JHW115" s="80"/>
      <c r="JHX115" s="80"/>
      <c r="JHY115" s="80"/>
      <c r="JHZ115" s="77"/>
      <c r="JIA115" s="78"/>
      <c r="JIB115" s="79"/>
      <c r="JIC115" s="79"/>
      <c r="JID115" s="80"/>
      <c r="JIE115" s="81"/>
      <c r="JIF115" s="79"/>
      <c r="JIG115" s="79"/>
      <c r="JIH115" s="81"/>
      <c r="JII115" s="80"/>
      <c r="JIK115" s="77"/>
      <c r="JIL115" s="80"/>
      <c r="JIM115" s="80"/>
      <c r="JIN115" s="80"/>
      <c r="JIO115" s="80"/>
      <c r="JIP115" s="77"/>
      <c r="JIQ115" s="78"/>
      <c r="JIR115" s="79"/>
      <c r="JIS115" s="79"/>
      <c r="JIT115" s="80"/>
      <c r="JIU115" s="81"/>
      <c r="JIV115" s="79"/>
      <c r="JIW115" s="79"/>
      <c r="JIX115" s="81"/>
      <c r="JIY115" s="80"/>
      <c r="JJA115" s="77"/>
      <c r="JJB115" s="80"/>
      <c r="JJC115" s="80"/>
      <c r="JJD115" s="80"/>
      <c r="JJE115" s="80"/>
      <c r="JJF115" s="77"/>
      <c r="JJG115" s="78"/>
      <c r="JJH115" s="79"/>
      <c r="JJI115" s="79"/>
      <c r="JJJ115" s="80"/>
      <c r="JJK115" s="81"/>
      <c r="JJL115" s="79"/>
      <c r="JJM115" s="79"/>
      <c r="JJN115" s="81"/>
      <c r="JJO115" s="80"/>
      <c r="JJQ115" s="77"/>
      <c r="JJR115" s="80"/>
      <c r="JJS115" s="80"/>
      <c r="JJT115" s="80"/>
      <c r="JJU115" s="80"/>
      <c r="JJV115" s="77"/>
      <c r="JJW115" s="78"/>
      <c r="JJX115" s="79"/>
      <c r="JJY115" s="79"/>
      <c r="JJZ115" s="80"/>
      <c r="JKA115" s="81"/>
      <c r="JKB115" s="79"/>
      <c r="JKC115" s="79"/>
      <c r="JKD115" s="81"/>
      <c r="JKE115" s="80"/>
      <c r="JKG115" s="77"/>
      <c r="JKH115" s="80"/>
      <c r="JKI115" s="80"/>
      <c r="JKJ115" s="80"/>
      <c r="JKK115" s="80"/>
      <c r="JKL115" s="77"/>
      <c r="JKM115" s="78"/>
      <c r="JKN115" s="79"/>
      <c r="JKO115" s="79"/>
      <c r="JKP115" s="80"/>
      <c r="JKQ115" s="81"/>
      <c r="JKR115" s="79"/>
      <c r="JKS115" s="79"/>
      <c r="JKT115" s="81"/>
      <c r="JKU115" s="80"/>
      <c r="JKW115" s="77"/>
      <c r="JKX115" s="80"/>
      <c r="JKY115" s="80"/>
      <c r="JKZ115" s="80"/>
      <c r="JLA115" s="80"/>
      <c r="JLB115" s="77"/>
      <c r="JLC115" s="78"/>
      <c r="JLD115" s="79"/>
      <c r="JLE115" s="79"/>
      <c r="JLF115" s="80"/>
      <c r="JLG115" s="81"/>
      <c r="JLH115" s="79"/>
      <c r="JLI115" s="79"/>
      <c r="JLJ115" s="81"/>
      <c r="JLK115" s="80"/>
      <c r="JLM115" s="77"/>
      <c r="JLN115" s="80"/>
      <c r="JLO115" s="80"/>
      <c r="JLP115" s="80"/>
      <c r="JLQ115" s="80"/>
      <c r="JLR115" s="77"/>
      <c r="JLS115" s="78"/>
      <c r="JLT115" s="79"/>
      <c r="JLU115" s="79"/>
      <c r="JLV115" s="80"/>
      <c r="JLW115" s="81"/>
      <c r="JLX115" s="79"/>
      <c r="JLY115" s="79"/>
      <c r="JLZ115" s="81"/>
      <c r="JMA115" s="80"/>
      <c r="JMC115" s="77"/>
      <c r="JMD115" s="80"/>
      <c r="JME115" s="80"/>
      <c r="JMF115" s="80"/>
      <c r="JMG115" s="80"/>
      <c r="JMH115" s="77"/>
      <c r="JMI115" s="78"/>
      <c r="JMJ115" s="79"/>
      <c r="JMK115" s="79"/>
      <c r="JML115" s="80"/>
      <c r="JMM115" s="81"/>
      <c r="JMN115" s="79"/>
      <c r="JMO115" s="79"/>
      <c r="JMP115" s="81"/>
      <c r="JMQ115" s="80"/>
      <c r="JMS115" s="77"/>
      <c r="JMT115" s="80"/>
      <c r="JMU115" s="80"/>
      <c r="JMV115" s="80"/>
      <c r="JMW115" s="80"/>
      <c r="JMX115" s="77"/>
      <c r="JMY115" s="78"/>
      <c r="JMZ115" s="79"/>
      <c r="JNA115" s="79"/>
      <c r="JNB115" s="80"/>
      <c r="JNC115" s="81"/>
      <c r="JND115" s="79"/>
      <c r="JNE115" s="79"/>
      <c r="JNF115" s="81"/>
      <c r="JNG115" s="80"/>
      <c r="JNI115" s="77"/>
      <c r="JNJ115" s="80"/>
      <c r="JNK115" s="80"/>
      <c r="JNL115" s="80"/>
      <c r="JNM115" s="80"/>
      <c r="JNN115" s="77"/>
      <c r="JNO115" s="78"/>
      <c r="JNP115" s="79"/>
      <c r="JNQ115" s="79"/>
      <c r="JNR115" s="80"/>
      <c r="JNS115" s="81"/>
      <c r="JNT115" s="79"/>
      <c r="JNU115" s="79"/>
      <c r="JNV115" s="81"/>
      <c r="JNW115" s="80"/>
      <c r="JNY115" s="77"/>
      <c r="JNZ115" s="80"/>
      <c r="JOA115" s="80"/>
      <c r="JOB115" s="80"/>
      <c r="JOC115" s="80"/>
      <c r="JOD115" s="77"/>
      <c r="JOE115" s="78"/>
      <c r="JOF115" s="79"/>
      <c r="JOG115" s="79"/>
      <c r="JOH115" s="80"/>
      <c r="JOI115" s="81"/>
      <c r="JOJ115" s="79"/>
      <c r="JOK115" s="79"/>
      <c r="JOL115" s="81"/>
      <c r="JOM115" s="80"/>
      <c r="JOO115" s="77"/>
      <c r="JOP115" s="80"/>
      <c r="JOQ115" s="80"/>
      <c r="JOR115" s="80"/>
      <c r="JOS115" s="80"/>
      <c r="JOT115" s="77"/>
      <c r="JOU115" s="78"/>
      <c r="JOV115" s="79"/>
      <c r="JOW115" s="79"/>
      <c r="JOX115" s="80"/>
      <c r="JOY115" s="81"/>
      <c r="JOZ115" s="79"/>
      <c r="JPA115" s="79"/>
      <c r="JPB115" s="81"/>
      <c r="JPC115" s="80"/>
      <c r="JPE115" s="77"/>
      <c r="JPF115" s="80"/>
      <c r="JPG115" s="80"/>
      <c r="JPH115" s="80"/>
      <c r="JPI115" s="80"/>
      <c r="JPJ115" s="77"/>
      <c r="JPK115" s="78"/>
      <c r="JPL115" s="79"/>
      <c r="JPM115" s="79"/>
      <c r="JPN115" s="80"/>
      <c r="JPO115" s="81"/>
      <c r="JPP115" s="79"/>
      <c r="JPQ115" s="79"/>
      <c r="JPR115" s="81"/>
      <c r="JPS115" s="80"/>
      <c r="JPU115" s="77"/>
      <c r="JPV115" s="80"/>
      <c r="JPW115" s="80"/>
      <c r="JPX115" s="80"/>
      <c r="JPY115" s="80"/>
      <c r="JPZ115" s="77"/>
      <c r="JQA115" s="78"/>
      <c r="JQB115" s="79"/>
      <c r="JQC115" s="79"/>
      <c r="JQD115" s="80"/>
      <c r="JQE115" s="81"/>
      <c r="JQF115" s="79"/>
      <c r="JQG115" s="79"/>
      <c r="JQH115" s="81"/>
      <c r="JQI115" s="80"/>
      <c r="JQK115" s="77"/>
      <c r="JQL115" s="80"/>
      <c r="JQM115" s="80"/>
      <c r="JQN115" s="80"/>
      <c r="JQO115" s="80"/>
      <c r="JQP115" s="77"/>
      <c r="JQQ115" s="78"/>
      <c r="JQR115" s="79"/>
      <c r="JQS115" s="79"/>
      <c r="JQT115" s="80"/>
      <c r="JQU115" s="81"/>
      <c r="JQV115" s="79"/>
      <c r="JQW115" s="79"/>
      <c r="JQX115" s="81"/>
      <c r="JQY115" s="80"/>
      <c r="JRA115" s="77"/>
      <c r="JRB115" s="80"/>
      <c r="JRC115" s="80"/>
      <c r="JRD115" s="80"/>
      <c r="JRE115" s="80"/>
      <c r="JRF115" s="77"/>
      <c r="JRG115" s="78"/>
      <c r="JRH115" s="79"/>
      <c r="JRI115" s="79"/>
      <c r="JRJ115" s="80"/>
      <c r="JRK115" s="81"/>
      <c r="JRL115" s="79"/>
      <c r="JRM115" s="79"/>
      <c r="JRN115" s="81"/>
      <c r="JRO115" s="80"/>
      <c r="JRQ115" s="77"/>
      <c r="JRR115" s="80"/>
      <c r="JRS115" s="80"/>
      <c r="JRT115" s="80"/>
      <c r="JRU115" s="80"/>
      <c r="JRV115" s="77"/>
      <c r="JRW115" s="78"/>
      <c r="JRX115" s="79"/>
      <c r="JRY115" s="79"/>
      <c r="JRZ115" s="80"/>
      <c r="JSA115" s="81"/>
      <c r="JSB115" s="79"/>
      <c r="JSC115" s="79"/>
      <c r="JSD115" s="81"/>
      <c r="JSE115" s="80"/>
      <c r="JSG115" s="77"/>
      <c r="JSH115" s="80"/>
      <c r="JSI115" s="80"/>
      <c r="JSJ115" s="80"/>
      <c r="JSK115" s="80"/>
      <c r="JSL115" s="77"/>
      <c r="JSM115" s="78"/>
      <c r="JSN115" s="79"/>
      <c r="JSO115" s="79"/>
      <c r="JSP115" s="80"/>
      <c r="JSQ115" s="81"/>
      <c r="JSR115" s="79"/>
      <c r="JSS115" s="79"/>
      <c r="JST115" s="81"/>
      <c r="JSU115" s="80"/>
      <c r="JSW115" s="77"/>
      <c r="JSX115" s="80"/>
      <c r="JSY115" s="80"/>
      <c r="JSZ115" s="80"/>
      <c r="JTA115" s="80"/>
      <c r="JTB115" s="77"/>
      <c r="JTC115" s="78"/>
      <c r="JTD115" s="79"/>
      <c r="JTE115" s="79"/>
      <c r="JTF115" s="80"/>
      <c r="JTG115" s="81"/>
      <c r="JTH115" s="79"/>
      <c r="JTI115" s="79"/>
      <c r="JTJ115" s="81"/>
      <c r="JTK115" s="80"/>
      <c r="JTM115" s="77"/>
      <c r="JTN115" s="80"/>
      <c r="JTO115" s="80"/>
      <c r="JTP115" s="80"/>
      <c r="JTQ115" s="80"/>
      <c r="JTR115" s="77"/>
      <c r="JTS115" s="78"/>
      <c r="JTT115" s="79"/>
      <c r="JTU115" s="79"/>
      <c r="JTV115" s="80"/>
      <c r="JTW115" s="81"/>
      <c r="JTX115" s="79"/>
      <c r="JTY115" s="79"/>
      <c r="JTZ115" s="81"/>
      <c r="JUA115" s="80"/>
      <c r="JUC115" s="77"/>
      <c r="JUD115" s="80"/>
      <c r="JUE115" s="80"/>
      <c r="JUF115" s="80"/>
      <c r="JUG115" s="80"/>
      <c r="JUH115" s="77"/>
      <c r="JUI115" s="78"/>
      <c r="JUJ115" s="79"/>
      <c r="JUK115" s="79"/>
      <c r="JUL115" s="80"/>
      <c r="JUM115" s="81"/>
      <c r="JUN115" s="79"/>
      <c r="JUO115" s="79"/>
      <c r="JUP115" s="81"/>
      <c r="JUQ115" s="80"/>
      <c r="JUS115" s="77"/>
      <c r="JUT115" s="80"/>
      <c r="JUU115" s="80"/>
      <c r="JUV115" s="80"/>
      <c r="JUW115" s="80"/>
      <c r="JUX115" s="77"/>
      <c r="JUY115" s="78"/>
      <c r="JUZ115" s="79"/>
      <c r="JVA115" s="79"/>
      <c r="JVB115" s="80"/>
      <c r="JVC115" s="81"/>
      <c r="JVD115" s="79"/>
      <c r="JVE115" s="79"/>
      <c r="JVF115" s="81"/>
      <c r="JVG115" s="80"/>
      <c r="JVI115" s="77"/>
      <c r="JVJ115" s="80"/>
      <c r="JVK115" s="80"/>
      <c r="JVL115" s="80"/>
      <c r="JVM115" s="80"/>
      <c r="JVN115" s="77"/>
      <c r="JVO115" s="78"/>
      <c r="JVP115" s="79"/>
      <c r="JVQ115" s="79"/>
      <c r="JVR115" s="80"/>
      <c r="JVS115" s="81"/>
      <c r="JVT115" s="79"/>
      <c r="JVU115" s="79"/>
      <c r="JVV115" s="81"/>
      <c r="JVW115" s="80"/>
      <c r="JVY115" s="77"/>
      <c r="JVZ115" s="80"/>
      <c r="JWA115" s="80"/>
      <c r="JWB115" s="80"/>
      <c r="JWC115" s="80"/>
      <c r="JWD115" s="77"/>
      <c r="JWE115" s="78"/>
      <c r="JWF115" s="79"/>
      <c r="JWG115" s="79"/>
      <c r="JWH115" s="80"/>
      <c r="JWI115" s="81"/>
      <c r="JWJ115" s="79"/>
      <c r="JWK115" s="79"/>
      <c r="JWL115" s="81"/>
      <c r="JWM115" s="80"/>
      <c r="JWO115" s="77"/>
      <c r="JWP115" s="80"/>
      <c r="JWQ115" s="80"/>
      <c r="JWR115" s="80"/>
      <c r="JWS115" s="80"/>
      <c r="JWT115" s="77"/>
      <c r="JWU115" s="78"/>
      <c r="JWV115" s="79"/>
      <c r="JWW115" s="79"/>
      <c r="JWX115" s="80"/>
      <c r="JWY115" s="81"/>
      <c r="JWZ115" s="79"/>
      <c r="JXA115" s="79"/>
      <c r="JXB115" s="81"/>
      <c r="JXC115" s="80"/>
      <c r="JXE115" s="77"/>
      <c r="JXF115" s="80"/>
      <c r="JXG115" s="80"/>
      <c r="JXH115" s="80"/>
      <c r="JXI115" s="80"/>
      <c r="JXJ115" s="77"/>
      <c r="JXK115" s="78"/>
      <c r="JXL115" s="79"/>
      <c r="JXM115" s="79"/>
      <c r="JXN115" s="80"/>
      <c r="JXO115" s="81"/>
      <c r="JXP115" s="79"/>
      <c r="JXQ115" s="79"/>
      <c r="JXR115" s="81"/>
      <c r="JXS115" s="80"/>
      <c r="JXU115" s="77"/>
      <c r="JXV115" s="80"/>
      <c r="JXW115" s="80"/>
      <c r="JXX115" s="80"/>
      <c r="JXY115" s="80"/>
      <c r="JXZ115" s="77"/>
      <c r="JYA115" s="78"/>
      <c r="JYB115" s="79"/>
      <c r="JYC115" s="79"/>
      <c r="JYD115" s="80"/>
      <c r="JYE115" s="81"/>
      <c r="JYF115" s="79"/>
      <c r="JYG115" s="79"/>
      <c r="JYH115" s="81"/>
      <c r="JYI115" s="80"/>
      <c r="JYK115" s="77"/>
      <c r="JYL115" s="80"/>
      <c r="JYM115" s="80"/>
      <c r="JYN115" s="80"/>
      <c r="JYO115" s="80"/>
      <c r="JYP115" s="77"/>
      <c r="JYQ115" s="78"/>
      <c r="JYR115" s="79"/>
      <c r="JYS115" s="79"/>
      <c r="JYT115" s="80"/>
      <c r="JYU115" s="81"/>
      <c r="JYV115" s="79"/>
      <c r="JYW115" s="79"/>
      <c r="JYX115" s="81"/>
      <c r="JYY115" s="80"/>
      <c r="JZA115" s="77"/>
      <c r="JZB115" s="80"/>
      <c r="JZC115" s="80"/>
      <c r="JZD115" s="80"/>
      <c r="JZE115" s="80"/>
      <c r="JZF115" s="77"/>
      <c r="JZG115" s="78"/>
      <c r="JZH115" s="79"/>
      <c r="JZI115" s="79"/>
      <c r="JZJ115" s="80"/>
      <c r="JZK115" s="81"/>
      <c r="JZL115" s="79"/>
      <c r="JZM115" s="79"/>
      <c r="JZN115" s="81"/>
      <c r="JZO115" s="80"/>
      <c r="JZQ115" s="77"/>
      <c r="JZR115" s="80"/>
      <c r="JZS115" s="80"/>
      <c r="JZT115" s="80"/>
      <c r="JZU115" s="80"/>
      <c r="JZV115" s="77"/>
      <c r="JZW115" s="78"/>
      <c r="JZX115" s="79"/>
      <c r="JZY115" s="79"/>
      <c r="JZZ115" s="80"/>
      <c r="KAA115" s="81"/>
      <c r="KAB115" s="79"/>
      <c r="KAC115" s="79"/>
      <c r="KAD115" s="81"/>
      <c r="KAE115" s="80"/>
      <c r="KAG115" s="77"/>
      <c r="KAH115" s="80"/>
      <c r="KAI115" s="80"/>
      <c r="KAJ115" s="80"/>
      <c r="KAK115" s="80"/>
      <c r="KAL115" s="77"/>
      <c r="KAM115" s="78"/>
      <c r="KAN115" s="79"/>
      <c r="KAO115" s="79"/>
      <c r="KAP115" s="80"/>
      <c r="KAQ115" s="81"/>
      <c r="KAR115" s="79"/>
      <c r="KAS115" s="79"/>
      <c r="KAT115" s="81"/>
      <c r="KAU115" s="80"/>
      <c r="KAW115" s="77"/>
      <c r="KAX115" s="80"/>
      <c r="KAY115" s="80"/>
      <c r="KAZ115" s="80"/>
      <c r="KBA115" s="80"/>
      <c r="KBB115" s="77"/>
      <c r="KBC115" s="78"/>
      <c r="KBD115" s="79"/>
      <c r="KBE115" s="79"/>
      <c r="KBF115" s="80"/>
      <c r="KBG115" s="81"/>
      <c r="KBH115" s="79"/>
      <c r="KBI115" s="79"/>
      <c r="KBJ115" s="81"/>
      <c r="KBK115" s="80"/>
      <c r="KBM115" s="77"/>
      <c r="KBN115" s="80"/>
      <c r="KBO115" s="80"/>
      <c r="KBP115" s="80"/>
      <c r="KBQ115" s="80"/>
      <c r="KBR115" s="77"/>
      <c r="KBS115" s="78"/>
      <c r="KBT115" s="79"/>
      <c r="KBU115" s="79"/>
      <c r="KBV115" s="80"/>
      <c r="KBW115" s="81"/>
      <c r="KBX115" s="79"/>
      <c r="KBY115" s="79"/>
      <c r="KBZ115" s="81"/>
      <c r="KCA115" s="80"/>
      <c r="KCC115" s="77"/>
      <c r="KCD115" s="80"/>
      <c r="KCE115" s="80"/>
      <c r="KCF115" s="80"/>
      <c r="KCG115" s="80"/>
      <c r="KCH115" s="77"/>
      <c r="KCI115" s="78"/>
      <c r="KCJ115" s="79"/>
      <c r="KCK115" s="79"/>
      <c r="KCL115" s="80"/>
      <c r="KCM115" s="81"/>
      <c r="KCN115" s="79"/>
      <c r="KCO115" s="79"/>
      <c r="KCP115" s="81"/>
      <c r="KCQ115" s="80"/>
      <c r="KCS115" s="77"/>
      <c r="KCT115" s="80"/>
      <c r="KCU115" s="80"/>
      <c r="KCV115" s="80"/>
      <c r="KCW115" s="80"/>
      <c r="KCX115" s="77"/>
      <c r="KCY115" s="78"/>
      <c r="KCZ115" s="79"/>
      <c r="KDA115" s="79"/>
      <c r="KDB115" s="80"/>
      <c r="KDC115" s="81"/>
      <c r="KDD115" s="79"/>
      <c r="KDE115" s="79"/>
      <c r="KDF115" s="81"/>
      <c r="KDG115" s="80"/>
      <c r="KDI115" s="77"/>
      <c r="KDJ115" s="80"/>
      <c r="KDK115" s="80"/>
      <c r="KDL115" s="80"/>
      <c r="KDM115" s="80"/>
      <c r="KDN115" s="77"/>
      <c r="KDO115" s="78"/>
      <c r="KDP115" s="79"/>
      <c r="KDQ115" s="79"/>
      <c r="KDR115" s="80"/>
      <c r="KDS115" s="81"/>
      <c r="KDT115" s="79"/>
      <c r="KDU115" s="79"/>
      <c r="KDV115" s="81"/>
      <c r="KDW115" s="80"/>
      <c r="KDY115" s="77"/>
      <c r="KDZ115" s="80"/>
      <c r="KEA115" s="80"/>
      <c r="KEB115" s="80"/>
      <c r="KEC115" s="80"/>
      <c r="KED115" s="77"/>
      <c r="KEE115" s="78"/>
      <c r="KEF115" s="79"/>
      <c r="KEG115" s="79"/>
      <c r="KEH115" s="80"/>
      <c r="KEI115" s="81"/>
      <c r="KEJ115" s="79"/>
      <c r="KEK115" s="79"/>
      <c r="KEL115" s="81"/>
      <c r="KEM115" s="80"/>
      <c r="KEO115" s="77"/>
      <c r="KEP115" s="80"/>
      <c r="KEQ115" s="80"/>
      <c r="KER115" s="80"/>
      <c r="KES115" s="80"/>
      <c r="KET115" s="77"/>
      <c r="KEU115" s="78"/>
      <c r="KEV115" s="79"/>
      <c r="KEW115" s="79"/>
      <c r="KEX115" s="80"/>
      <c r="KEY115" s="81"/>
      <c r="KEZ115" s="79"/>
      <c r="KFA115" s="79"/>
      <c r="KFB115" s="81"/>
      <c r="KFC115" s="80"/>
      <c r="KFE115" s="77"/>
      <c r="KFF115" s="80"/>
      <c r="KFG115" s="80"/>
      <c r="KFH115" s="80"/>
      <c r="KFI115" s="80"/>
      <c r="KFJ115" s="77"/>
      <c r="KFK115" s="78"/>
      <c r="KFL115" s="79"/>
      <c r="KFM115" s="79"/>
      <c r="KFN115" s="80"/>
      <c r="KFO115" s="81"/>
      <c r="KFP115" s="79"/>
      <c r="KFQ115" s="79"/>
      <c r="KFR115" s="81"/>
      <c r="KFS115" s="80"/>
      <c r="KFU115" s="77"/>
      <c r="KFV115" s="80"/>
      <c r="KFW115" s="80"/>
      <c r="KFX115" s="80"/>
      <c r="KFY115" s="80"/>
      <c r="KFZ115" s="77"/>
      <c r="KGA115" s="78"/>
      <c r="KGB115" s="79"/>
      <c r="KGC115" s="79"/>
      <c r="KGD115" s="80"/>
      <c r="KGE115" s="81"/>
      <c r="KGF115" s="79"/>
      <c r="KGG115" s="79"/>
      <c r="KGH115" s="81"/>
      <c r="KGI115" s="80"/>
      <c r="KGK115" s="77"/>
      <c r="KGL115" s="80"/>
      <c r="KGM115" s="80"/>
      <c r="KGN115" s="80"/>
      <c r="KGO115" s="80"/>
      <c r="KGP115" s="77"/>
      <c r="KGQ115" s="78"/>
      <c r="KGR115" s="79"/>
      <c r="KGS115" s="79"/>
      <c r="KGT115" s="80"/>
      <c r="KGU115" s="81"/>
      <c r="KGV115" s="79"/>
      <c r="KGW115" s="79"/>
      <c r="KGX115" s="81"/>
      <c r="KGY115" s="80"/>
      <c r="KHA115" s="77"/>
      <c r="KHB115" s="80"/>
      <c r="KHC115" s="80"/>
      <c r="KHD115" s="80"/>
      <c r="KHE115" s="80"/>
      <c r="KHF115" s="77"/>
      <c r="KHG115" s="78"/>
      <c r="KHH115" s="79"/>
      <c r="KHI115" s="79"/>
      <c r="KHJ115" s="80"/>
      <c r="KHK115" s="81"/>
      <c r="KHL115" s="79"/>
      <c r="KHM115" s="79"/>
      <c r="KHN115" s="81"/>
      <c r="KHO115" s="80"/>
      <c r="KHQ115" s="77"/>
      <c r="KHR115" s="80"/>
      <c r="KHS115" s="80"/>
      <c r="KHT115" s="80"/>
      <c r="KHU115" s="80"/>
      <c r="KHV115" s="77"/>
      <c r="KHW115" s="78"/>
      <c r="KHX115" s="79"/>
      <c r="KHY115" s="79"/>
      <c r="KHZ115" s="80"/>
      <c r="KIA115" s="81"/>
      <c r="KIB115" s="79"/>
      <c r="KIC115" s="79"/>
      <c r="KID115" s="81"/>
      <c r="KIE115" s="80"/>
      <c r="KIG115" s="77"/>
      <c r="KIH115" s="80"/>
      <c r="KII115" s="80"/>
      <c r="KIJ115" s="80"/>
      <c r="KIK115" s="80"/>
      <c r="KIL115" s="77"/>
      <c r="KIM115" s="78"/>
      <c r="KIN115" s="79"/>
      <c r="KIO115" s="79"/>
      <c r="KIP115" s="80"/>
      <c r="KIQ115" s="81"/>
      <c r="KIR115" s="79"/>
      <c r="KIS115" s="79"/>
      <c r="KIT115" s="81"/>
      <c r="KIU115" s="80"/>
      <c r="KIW115" s="77"/>
      <c r="KIX115" s="80"/>
      <c r="KIY115" s="80"/>
      <c r="KIZ115" s="80"/>
      <c r="KJA115" s="80"/>
      <c r="KJB115" s="77"/>
      <c r="KJC115" s="78"/>
      <c r="KJD115" s="79"/>
      <c r="KJE115" s="79"/>
      <c r="KJF115" s="80"/>
      <c r="KJG115" s="81"/>
      <c r="KJH115" s="79"/>
      <c r="KJI115" s="79"/>
      <c r="KJJ115" s="81"/>
      <c r="KJK115" s="80"/>
      <c r="KJM115" s="77"/>
      <c r="KJN115" s="80"/>
      <c r="KJO115" s="80"/>
      <c r="KJP115" s="80"/>
      <c r="KJQ115" s="80"/>
      <c r="KJR115" s="77"/>
      <c r="KJS115" s="78"/>
      <c r="KJT115" s="79"/>
      <c r="KJU115" s="79"/>
      <c r="KJV115" s="80"/>
      <c r="KJW115" s="81"/>
      <c r="KJX115" s="79"/>
      <c r="KJY115" s="79"/>
      <c r="KJZ115" s="81"/>
      <c r="KKA115" s="80"/>
      <c r="KKC115" s="77"/>
      <c r="KKD115" s="80"/>
      <c r="KKE115" s="80"/>
      <c r="KKF115" s="80"/>
      <c r="KKG115" s="80"/>
      <c r="KKH115" s="77"/>
      <c r="KKI115" s="78"/>
      <c r="KKJ115" s="79"/>
      <c r="KKK115" s="79"/>
      <c r="KKL115" s="80"/>
      <c r="KKM115" s="81"/>
      <c r="KKN115" s="79"/>
      <c r="KKO115" s="79"/>
      <c r="KKP115" s="81"/>
      <c r="KKQ115" s="80"/>
      <c r="KKS115" s="77"/>
      <c r="KKT115" s="80"/>
      <c r="KKU115" s="80"/>
      <c r="KKV115" s="80"/>
      <c r="KKW115" s="80"/>
      <c r="KKX115" s="77"/>
      <c r="KKY115" s="78"/>
      <c r="KKZ115" s="79"/>
      <c r="KLA115" s="79"/>
      <c r="KLB115" s="80"/>
      <c r="KLC115" s="81"/>
      <c r="KLD115" s="79"/>
      <c r="KLE115" s="79"/>
      <c r="KLF115" s="81"/>
      <c r="KLG115" s="80"/>
      <c r="KLI115" s="77"/>
      <c r="KLJ115" s="80"/>
      <c r="KLK115" s="80"/>
      <c r="KLL115" s="80"/>
      <c r="KLM115" s="80"/>
      <c r="KLN115" s="77"/>
      <c r="KLO115" s="78"/>
      <c r="KLP115" s="79"/>
      <c r="KLQ115" s="79"/>
      <c r="KLR115" s="80"/>
      <c r="KLS115" s="81"/>
      <c r="KLT115" s="79"/>
      <c r="KLU115" s="79"/>
      <c r="KLV115" s="81"/>
      <c r="KLW115" s="80"/>
      <c r="KLY115" s="77"/>
      <c r="KLZ115" s="80"/>
      <c r="KMA115" s="80"/>
      <c r="KMB115" s="80"/>
      <c r="KMC115" s="80"/>
      <c r="KMD115" s="77"/>
      <c r="KME115" s="78"/>
      <c r="KMF115" s="79"/>
      <c r="KMG115" s="79"/>
      <c r="KMH115" s="80"/>
      <c r="KMI115" s="81"/>
      <c r="KMJ115" s="79"/>
      <c r="KMK115" s="79"/>
      <c r="KML115" s="81"/>
      <c r="KMM115" s="80"/>
      <c r="KMO115" s="77"/>
      <c r="KMP115" s="80"/>
      <c r="KMQ115" s="80"/>
      <c r="KMR115" s="80"/>
      <c r="KMS115" s="80"/>
      <c r="KMT115" s="77"/>
      <c r="KMU115" s="78"/>
      <c r="KMV115" s="79"/>
      <c r="KMW115" s="79"/>
      <c r="KMX115" s="80"/>
      <c r="KMY115" s="81"/>
      <c r="KMZ115" s="79"/>
      <c r="KNA115" s="79"/>
      <c r="KNB115" s="81"/>
      <c r="KNC115" s="80"/>
      <c r="KNE115" s="77"/>
      <c r="KNF115" s="80"/>
      <c r="KNG115" s="80"/>
      <c r="KNH115" s="80"/>
      <c r="KNI115" s="80"/>
      <c r="KNJ115" s="77"/>
      <c r="KNK115" s="78"/>
      <c r="KNL115" s="79"/>
      <c r="KNM115" s="79"/>
      <c r="KNN115" s="80"/>
      <c r="KNO115" s="81"/>
      <c r="KNP115" s="79"/>
      <c r="KNQ115" s="79"/>
      <c r="KNR115" s="81"/>
      <c r="KNS115" s="80"/>
      <c r="KNU115" s="77"/>
      <c r="KNV115" s="80"/>
      <c r="KNW115" s="80"/>
      <c r="KNX115" s="80"/>
      <c r="KNY115" s="80"/>
      <c r="KNZ115" s="77"/>
      <c r="KOA115" s="78"/>
      <c r="KOB115" s="79"/>
      <c r="KOC115" s="79"/>
      <c r="KOD115" s="80"/>
      <c r="KOE115" s="81"/>
      <c r="KOF115" s="79"/>
      <c r="KOG115" s="79"/>
      <c r="KOH115" s="81"/>
      <c r="KOI115" s="80"/>
      <c r="KOK115" s="77"/>
      <c r="KOL115" s="80"/>
      <c r="KOM115" s="80"/>
      <c r="KON115" s="80"/>
      <c r="KOO115" s="80"/>
      <c r="KOP115" s="77"/>
      <c r="KOQ115" s="78"/>
      <c r="KOR115" s="79"/>
      <c r="KOS115" s="79"/>
      <c r="KOT115" s="80"/>
      <c r="KOU115" s="81"/>
      <c r="KOV115" s="79"/>
      <c r="KOW115" s="79"/>
      <c r="KOX115" s="81"/>
      <c r="KOY115" s="80"/>
      <c r="KPA115" s="77"/>
      <c r="KPB115" s="80"/>
      <c r="KPC115" s="80"/>
      <c r="KPD115" s="80"/>
      <c r="KPE115" s="80"/>
      <c r="KPF115" s="77"/>
      <c r="KPG115" s="78"/>
      <c r="KPH115" s="79"/>
      <c r="KPI115" s="79"/>
      <c r="KPJ115" s="80"/>
      <c r="KPK115" s="81"/>
      <c r="KPL115" s="79"/>
      <c r="KPM115" s="79"/>
      <c r="KPN115" s="81"/>
      <c r="KPO115" s="80"/>
      <c r="KPQ115" s="77"/>
      <c r="KPR115" s="80"/>
      <c r="KPS115" s="80"/>
      <c r="KPT115" s="80"/>
      <c r="KPU115" s="80"/>
      <c r="KPV115" s="77"/>
      <c r="KPW115" s="78"/>
      <c r="KPX115" s="79"/>
      <c r="KPY115" s="79"/>
      <c r="KPZ115" s="80"/>
      <c r="KQA115" s="81"/>
      <c r="KQB115" s="79"/>
      <c r="KQC115" s="79"/>
      <c r="KQD115" s="81"/>
      <c r="KQE115" s="80"/>
      <c r="KQG115" s="77"/>
      <c r="KQH115" s="80"/>
      <c r="KQI115" s="80"/>
      <c r="KQJ115" s="80"/>
      <c r="KQK115" s="80"/>
      <c r="KQL115" s="77"/>
      <c r="KQM115" s="78"/>
      <c r="KQN115" s="79"/>
      <c r="KQO115" s="79"/>
      <c r="KQP115" s="80"/>
      <c r="KQQ115" s="81"/>
      <c r="KQR115" s="79"/>
      <c r="KQS115" s="79"/>
      <c r="KQT115" s="81"/>
      <c r="KQU115" s="80"/>
      <c r="KQW115" s="77"/>
      <c r="KQX115" s="80"/>
      <c r="KQY115" s="80"/>
      <c r="KQZ115" s="80"/>
      <c r="KRA115" s="80"/>
      <c r="KRB115" s="77"/>
      <c r="KRC115" s="78"/>
      <c r="KRD115" s="79"/>
      <c r="KRE115" s="79"/>
      <c r="KRF115" s="80"/>
      <c r="KRG115" s="81"/>
      <c r="KRH115" s="79"/>
      <c r="KRI115" s="79"/>
      <c r="KRJ115" s="81"/>
      <c r="KRK115" s="80"/>
      <c r="KRM115" s="77"/>
      <c r="KRN115" s="80"/>
      <c r="KRO115" s="80"/>
      <c r="KRP115" s="80"/>
      <c r="KRQ115" s="80"/>
      <c r="KRR115" s="77"/>
      <c r="KRS115" s="78"/>
      <c r="KRT115" s="79"/>
      <c r="KRU115" s="79"/>
      <c r="KRV115" s="80"/>
      <c r="KRW115" s="81"/>
      <c r="KRX115" s="79"/>
      <c r="KRY115" s="79"/>
      <c r="KRZ115" s="81"/>
      <c r="KSA115" s="80"/>
      <c r="KSC115" s="77"/>
      <c r="KSD115" s="80"/>
      <c r="KSE115" s="80"/>
      <c r="KSF115" s="80"/>
      <c r="KSG115" s="80"/>
      <c r="KSH115" s="77"/>
      <c r="KSI115" s="78"/>
      <c r="KSJ115" s="79"/>
      <c r="KSK115" s="79"/>
      <c r="KSL115" s="80"/>
      <c r="KSM115" s="81"/>
      <c r="KSN115" s="79"/>
      <c r="KSO115" s="79"/>
      <c r="KSP115" s="81"/>
      <c r="KSQ115" s="80"/>
      <c r="KSS115" s="77"/>
      <c r="KST115" s="80"/>
      <c r="KSU115" s="80"/>
      <c r="KSV115" s="80"/>
      <c r="KSW115" s="80"/>
      <c r="KSX115" s="77"/>
      <c r="KSY115" s="78"/>
      <c r="KSZ115" s="79"/>
      <c r="KTA115" s="79"/>
      <c r="KTB115" s="80"/>
      <c r="KTC115" s="81"/>
      <c r="KTD115" s="79"/>
      <c r="KTE115" s="79"/>
      <c r="KTF115" s="81"/>
      <c r="KTG115" s="80"/>
      <c r="KTI115" s="77"/>
      <c r="KTJ115" s="80"/>
      <c r="KTK115" s="80"/>
      <c r="KTL115" s="80"/>
      <c r="KTM115" s="80"/>
      <c r="KTN115" s="77"/>
      <c r="KTO115" s="78"/>
      <c r="KTP115" s="79"/>
      <c r="KTQ115" s="79"/>
      <c r="KTR115" s="80"/>
      <c r="KTS115" s="81"/>
      <c r="KTT115" s="79"/>
      <c r="KTU115" s="79"/>
      <c r="KTV115" s="81"/>
      <c r="KTW115" s="80"/>
      <c r="KTY115" s="77"/>
      <c r="KTZ115" s="80"/>
      <c r="KUA115" s="80"/>
      <c r="KUB115" s="80"/>
      <c r="KUC115" s="80"/>
      <c r="KUD115" s="77"/>
      <c r="KUE115" s="78"/>
      <c r="KUF115" s="79"/>
      <c r="KUG115" s="79"/>
      <c r="KUH115" s="80"/>
      <c r="KUI115" s="81"/>
      <c r="KUJ115" s="79"/>
      <c r="KUK115" s="79"/>
      <c r="KUL115" s="81"/>
      <c r="KUM115" s="80"/>
      <c r="KUO115" s="77"/>
      <c r="KUP115" s="80"/>
      <c r="KUQ115" s="80"/>
      <c r="KUR115" s="80"/>
      <c r="KUS115" s="80"/>
      <c r="KUT115" s="77"/>
      <c r="KUU115" s="78"/>
      <c r="KUV115" s="79"/>
      <c r="KUW115" s="79"/>
      <c r="KUX115" s="80"/>
      <c r="KUY115" s="81"/>
      <c r="KUZ115" s="79"/>
      <c r="KVA115" s="79"/>
      <c r="KVB115" s="81"/>
      <c r="KVC115" s="80"/>
      <c r="KVE115" s="77"/>
      <c r="KVF115" s="80"/>
      <c r="KVG115" s="80"/>
      <c r="KVH115" s="80"/>
      <c r="KVI115" s="80"/>
      <c r="KVJ115" s="77"/>
      <c r="KVK115" s="78"/>
      <c r="KVL115" s="79"/>
      <c r="KVM115" s="79"/>
      <c r="KVN115" s="80"/>
      <c r="KVO115" s="81"/>
      <c r="KVP115" s="79"/>
      <c r="KVQ115" s="79"/>
      <c r="KVR115" s="81"/>
      <c r="KVS115" s="80"/>
      <c r="KVU115" s="77"/>
      <c r="KVV115" s="80"/>
      <c r="KVW115" s="80"/>
      <c r="KVX115" s="80"/>
      <c r="KVY115" s="80"/>
      <c r="KVZ115" s="77"/>
      <c r="KWA115" s="78"/>
      <c r="KWB115" s="79"/>
      <c r="KWC115" s="79"/>
      <c r="KWD115" s="80"/>
      <c r="KWE115" s="81"/>
      <c r="KWF115" s="79"/>
      <c r="KWG115" s="79"/>
      <c r="KWH115" s="81"/>
      <c r="KWI115" s="80"/>
      <c r="KWK115" s="77"/>
      <c r="KWL115" s="80"/>
      <c r="KWM115" s="80"/>
      <c r="KWN115" s="80"/>
      <c r="KWO115" s="80"/>
      <c r="KWP115" s="77"/>
      <c r="KWQ115" s="78"/>
      <c r="KWR115" s="79"/>
      <c r="KWS115" s="79"/>
      <c r="KWT115" s="80"/>
      <c r="KWU115" s="81"/>
      <c r="KWV115" s="79"/>
      <c r="KWW115" s="79"/>
      <c r="KWX115" s="81"/>
      <c r="KWY115" s="80"/>
      <c r="KXA115" s="77"/>
      <c r="KXB115" s="80"/>
      <c r="KXC115" s="80"/>
      <c r="KXD115" s="80"/>
      <c r="KXE115" s="80"/>
      <c r="KXF115" s="77"/>
      <c r="KXG115" s="78"/>
      <c r="KXH115" s="79"/>
      <c r="KXI115" s="79"/>
      <c r="KXJ115" s="80"/>
      <c r="KXK115" s="81"/>
      <c r="KXL115" s="79"/>
      <c r="KXM115" s="79"/>
      <c r="KXN115" s="81"/>
      <c r="KXO115" s="80"/>
      <c r="KXQ115" s="77"/>
      <c r="KXR115" s="80"/>
      <c r="KXS115" s="80"/>
      <c r="KXT115" s="80"/>
      <c r="KXU115" s="80"/>
      <c r="KXV115" s="77"/>
      <c r="KXW115" s="78"/>
      <c r="KXX115" s="79"/>
      <c r="KXY115" s="79"/>
      <c r="KXZ115" s="80"/>
      <c r="KYA115" s="81"/>
      <c r="KYB115" s="79"/>
      <c r="KYC115" s="79"/>
      <c r="KYD115" s="81"/>
      <c r="KYE115" s="80"/>
      <c r="KYG115" s="77"/>
      <c r="KYH115" s="80"/>
      <c r="KYI115" s="80"/>
      <c r="KYJ115" s="80"/>
      <c r="KYK115" s="80"/>
      <c r="KYL115" s="77"/>
      <c r="KYM115" s="78"/>
      <c r="KYN115" s="79"/>
      <c r="KYO115" s="79"/>
      <c r="KYP115" s="80"/>
      <c r="KYQ115" s="81"/>
      <c r="KYR115" s="79"/>
      <c r="KYS115" s="79"/>
      <c r="KYT115" s="81"/>
      <c r="KYU115" s="80"/>
      <c r="KYW115" s="77"/>
      <c r="KYX115" s="80"/>
      <c r="KYY115" s="80"/>
      <c r="KYZ115" s="80"/>
      <c r="KZA115" s="80"/>
      <c r="KZB115" s="77"/>
      <c r="KZC115" s="78"/>
      <c r="KZD115" s="79"/>
      <c r="KZE115" s="79"/>
      <c r="KZF115" s="80"/>
      <c r="KZG115" s="81"/>
      <c r="KZH115" s="79"/>
      <c r="KZI115" s="79"/>
      <c r="KZJ115" s="81"/>
      <c r="KZK115" s="80"/>
      <c r="KZM115" s="77"/>
      <c r="KZN115" s="80"/>
      <c r="KZO115" s="80"/>
      <c r="KZP115" s="80"/>
      <c r="KZQ115" s="80"/>
      <c r="KZR115" s="77"/>
      <c r="KZS115" s="78"/>
      <c r="KZT115" s="79"/>
      <c r="KZU115" s="79"/>
      <c r="KZV115" s="80"/>
      <c r="KZW115" s="81"/>
      <c r="KZX115" s="79"/>
      <c r="KZY115" s="79"/>
      <c r="KZZ115" s="81"/>
      <c r="LAA115" s="80"/>
      <c r="LAC115" s="77"/>
      <c r="LAD115" s="80"/>
      <c r="LAE115" s="80"/>
      <c r="LAF115" s="80"/>
      <c r="LAG115" s="80"/>
      <c r="LAH115" s="77"/>
      <c r="LAI115" s="78"/>
      <c r="LAJ115" s="79"/>
      <c r="LAK115" s="79"/>
      <c r="LAL115" s="80"/>
      <c r="LAM115" s="81"/>
      <c r="LAN115" s="79"/>
      <c r="LAO115" s="79"/>
      <c r="LAP115" s="81"/>
      <c r="LAQ115" s="80"/>
      <c r="LAS115" s="77"/>
      <c r="LAT115" s="80"/>
      <c r="LAU115" s="80"/>
      <c r="LAV115" s="80"/>
      <c r="LAW115" s="80"/>
      <c r="LAX115" s="77"/>
      <c r="LAY115" s="78"/>
      <c r="LAZ115" s="79"/>
      <c r="LBA115" s="79"/>
      <c r="LBB115" s="80"/>
      <c r="LBC115" s="81"/>
      <c r="LBD115" s="79"/>
      <c r="LBE115" s="79"/>
      <c r="LBF115" s="81"/>
      <c r="LBG115" s="80"/>
      <c r="LBI115" s="77"/>
      <c r="LBJ115" s="80"/>
      <c r="LBK115" s="80"/>
      <c r="LBL115" s="80"/>
      <c r="LBM115" s="80"/>
      <c r="LBN115" s="77"/>
      <c r="LBO115" s="78"/>
      <c r="LBP115" s="79"/>
      <c r="LBQ115" s="79"/>
      <c r="LBR115" s="80"/>
      <c r="LBS115" s="81"/>
      <c r="LBT115" s="79"/>
      <c r="LBU115" s="79"/>
      <c r="LBV115" s="81"/>
      <c r="LBW115" s="80"/>
      <c r="LBY115" s="77"/>
      <c r="LBZ115" s="80"/>
      <c r="LCA115" s="80"/>
      <c r="LCB115" s="80"/>
      <c r="LCC115" s="80"/>
      <c r="LCD115" s="77"/>
      <c r="LCE115" s="78"/>
      <c r="LCF115" s="79"/>
      <c r="LCG115" s="79"/>
      <c r="LCH115" s="80"/>
      <c r="LCI115" s="81"/>
      <c r="LCJ115" s="79"/>
      <c r="LCK115" s="79"/>
      <c r="LCL115" s="81"/>
      <c r="LCM115" s="80"/>
      <c r="LCO115" s="77"/>
      <c r="LCP115" s="80"/>
      <c r="LCQ115" s="80"/>
      <c r="LCR115" s="80"/>
      <c r="LCS115" s="80"/>
      <c r="LCT115" s="77"/>
      <c r="LCU115" s="78"/>
      <c r="LCV115" s="79"/>
      <c r="LCW115" s="79"/>
      <c r="LCX115" s="80"/>
      <c r="LCY115" s="81"/>
      <c r="LCZ115" s="79"/>
      <c r="LDA115" s="79"/>
      <c r="LDB115" s="81"/>
      <c r="LDC115" s="80"/>
      <c r="LDE115" s="77"/>
      <c r="LDF115" s="80"/>
      <c r="LDG115" s="80"/>
      <c r="LDH115" s="80"/>
      <c r="LDI115" s="80"/>
      <c r="LDJ115" s="77"/>
      <c r="LDK115" s="78"/>
      <c r="LDL115" s="79"/>
      <c r="LDM115" s="79"/>
      <c r="LDN115" s="80"/>
      <c r="LDO115" s="81"/>
      <c r="LDP115" s="79"/>
      <c r="LDQ115" s="79"/>
      <c r="LDR115" s="81"/>
      <c r="LDS115" s="80"/>
      <c r="LDU115" s="77"/>
      <c r="LDV115" s="80"/>
      <c r="LDW115" s="80"/>
      <c r="LDX115" s="80"/>
      <c r="LDY115" s="80"/>
      <c r="LDZ115" s="77"/>
      <c r="LEA115" s="78"/>
      <c r="LEB115" s="79"/>
      <c r="LEC115" s="79"/>
      <c r="LED115" s="80"/>
      <c r="LEE115" s="81"/>
      <c r="LEF115" s="79"/>
      <c r="LEG115" s="79"/>
      <c r="LEH115" s="81"/>
      <c r="LEI115" s="80"/>
      <c r="LEK115" s="77"/>
      <c r="LEL115" s="80"/>
      <c r="LEM115" s="80"/>
      <c r="LEN115" s="80"/>
      <c r="LEO115" s="80"/>
      <c r="LEP115" s="77"/>
      <c r="LEQ115" s="78"/>
      <c r="LER115" s="79"/>
      <c r="LES115" s="79"/>
      <c r="LET115" s="80"/>
      <c r="LEU115" s="81"/>
      <c r="LEV115" s="79"/>
      <c r="LEW115" s="79"/>
      <c r="LEX115" s="81"/>
      <c r="LEY115" s="80"/>
      <c r="LFA115" s="77"/>
      <c r="LFB115" s="80"/>
      <c r="LFC115" s="80"/>
      <c r="LFD115" s="80"/>
      <c r="LFE115" s="80"/>
      <c r="LFF115" s="77"/>
      <c r="LFG115" s="78"/>
      <c r="LFH115" s="79"/>
      <c r="LFI115" s="79"/>
      <c r="LFJ115" s="80"/>
      <c r="LFK115" s="81"/>
      <c r="LFL115" s="79"/>
      <c r="LFM115" s="79"/>
      <c r="LFN115" s="81"/>
      <c r="LFO115" s="80"/>
      <c r="LFQ115" s="77"/>
      <c r="LFR115" s="80"/>
      <c r="LFS115" s="80"/>
      <c r="LFT115" s="80"/>
      <c r="LFU115" s="80"/>
      <c r="LFV115" s="77"/>
      <c r="LFW115" s="78"/>
      <c r="LFX115" s="79"/>
      <c r="LFY115" s="79"/>
      <c r="LFZ115" s="80"/>
      <c r="LGA115" s="81"/>
      <c r="LGB115" s="79"/>
      <c r="LGC115" s="79"/>
      <c r="LGD115" s="81"/>
      <c r="LGE115" s="80"/>
      <c r="LGG115" s="77"/>
      <c r="LGH115" s="80"/>
      <c r="LGI115" s="80"/>
      <c r="LGJ115" s="80"/>
      <c r="LGK115" s="80"/>
      <c r="LGL115" s="77"/>
      <c r="LGM115" s="78"/>
      <c r="LGN115" s="79"/>
      <c r="LGO115" s="79"/>
      <c r="LGP115" s="80"/>
      <c r="LGQ115" s="81"/>
      <c r="LGR115" s="79"/>
      <c r="LGS115" s="79"/>
      <c r="LGT115" s="81"/>
      <c r="LGU115" s="80"/>
      <c r="LGW115" s="77"/>
      <c r="LGX115" s="80"/>
      <c r="LGY115" s="80"/>
      <c r="LGZ115" s="80"/>
      <c r="LHA115" s="80"/>
      <c r="LHB115" s="77"/>
      <c r="LHC115" s="78"/>
      <c r="LHD115" s="79"/>
      <c r="LHE115" s="79"/>
      <c r="LHF115" s="80"/>
      <c r="LHG115" s="81"/>
      <c r="LHH115" s="79"/>
      <c r="LHI115" s="79"/>
      <c r="LHJ115" s="81"/>
      <c r="LHK115" s="80"/>
      <c r="LHM115" s="77"/>
      <c r="LHN115" s="80"/>
      <c r="LHO115" s="80"/>
      <c r="LHP115" s="80"/>
      <c r="LHQ115" s="80"/>
      <c r="LHR115" s="77"/>
      <c r="LHS115" s="78"/>
      <c r="LHT115" s="79"/>
      <c r="LHU115" s="79"/>
      <c r="LHV115" s="80"/>
      <c r="LHW115" s="81"/>
      <c r="LHX115" s="79"/>
      <c r="LHY115" s="79"/>
      <c r="LHZ115" s="81"/>
      <c r="LIA115" s="80"/>
      <c r="LIC115" s="77"/>
      <c r="LID115" s="80"/>
      <c r="LIE115" s="80"/>
      <c r="LIF115" s="80"/>
      <c r="LIG115" s="80"/>
      <c r="LIH115" s="77"/>
      <c r="LII115" s="78"/>
      <c r="LIJ115" s="79"/>
      <c r="LIK115" s="79"/>
      <c r="LIL115" s="80"/>
      <c r="LIM115" s="81"/>
      <c r="LIN115" s="79"/>
      <c r="LIO115" s="79"/>
      <c r="LIP115" s="81"/>
      <c r="LIQ115" s="80"/>
      <c r="LIS115" s="77"/>
      <c r="LIT115" s="80"/>
      <c r="LIU115" s="80"/>
      <c r="LIV115" s="80"/>
      <c r="LIW115" s="80"/>
      <c r="LIX115" s="77"/>
      <c r="LIY115" s="78"/>
      <c r="LIZ115" s="79"/>
      <c r="LJA115" s="79"/>
      <c r="LJB115" s="80"/>
      <c r="LJC115" s="81"/>
      <c r="LJD115" s="79"/>
      <c r="LJE115" s="79"/>
      <c r="LJF115" s="81"/>
      <c r="LJG115" s="80"/>
      <c r="LJI115" s="77"/>
      <c r="LJJ115" s="80"/>
      <c r="LJK115" s="80"/>
      <c r="LJL115" s="80"/>
      <c r="LJM115" s="80"/>
      <c r="LJN115" s="77"/>
      <c r="LJO115" s="78"/>
      <c r="LJP115" s="79"/>
      <c r="LJQ115" s="79"/>
      <c r="LJR115" s="80"/>
      <c r="LJS115" s="81"/>
      <c r="LJT115" s="79"/>
      <c r="LJU115" s="79"/>
      <c r="LJV115" s="81"/>
      <c r="LJW115" s="80"/>
      <c r="LJY115" s="77"/>
      <c r="LJZ115" s="80"/>
      <c r="LKA115" s="80"/>
      <c r="LKB115" s="80"/>
      <c r="LKC115" s="80"/>
      <c r="LKD115" s="77"/>
      <c r="LKE115" s="78"/>
      <c r="LKF115" s="79"/>
      <c r="LKG115" s="79"/>
      <c r="LKH115" s="80"/>
      <c r="LKI115" s="81"/>
      <c r="LKJ115" s="79"/>
      <c r="LKK115" s="79"/>
      <c r="LKL115" s="81"/>
      <c r="LKM115" s="80"/>
      <c r="LKO115" s="77"/>
      <c r="LKP115" s="80"/>
      <c r="LKQ115" s="80"/>
      <c r="LKR115" s="80"/>
      <c r="LKS115" s="80"/>
      <c r="LKT115" s="77"/>
      <c r="LKU115" s="78"/>
      <c r="LKV115" s="79"/>
      <c r="LKW115" s="79"/>
      <c r="LKX115" s="80"/>
      <c r="LKY115" s="81"/>
      <c r="LKZ115" s="79"/>
      <c r="LLA115" s="79"/>
      <c r="LLB115" s="81"/>
      <c r="LLC115" s="80"/>
      <c r="LLE115" s="77"/>
      <c r="LLF115" s="80"/>
      <c r="LLG115" s="80"/>
      <c r="LLH115" s="80"/>
      <c r="LLI115" s="80"/>
      <c r="LLJ115" s="77"/>
      <c r="LLK115" s="78"/>
      <c r="LLL115" s="79"/>
      <c r="LLM115" s="79"/>
      <c r="LLN115" s="80"/>
      <c r="LLO115" s="81"/>
      <c r="LLP115" s="79"/>
      <c r="LLQ115" s="79"/>
      <c r="LLR115" s="81"/>
      <c r="LLS115" s="80"/>
      <c r="LLU115" s="77"/>
      <c r="LLV115" s="80"/>
      <c r="LLW115" s="80"/>
      <c r="LLX115" s="80"/>
      <c r="LLY115" s="80"/>
      <c r="LLZ115" s="77"/>
      <c r="LMA115" s="78"/>
      <c r="LMB115" s="79"/>
      <c r="LMC115" s="79"/>
      <c r="LMD115" s="80"/>
      <c r="LME115" s="81"/>
      <c r="LMF115" s="79"/>
      <c r="LMG115" s="79"/>
      <c r="LMH115" s="81"/>
      <c r="LMI115" s="80"/>
      <c r="LMK115" s="77"/>
      <c r="LML115" s="80"/>
      <c r="LMM115" s="80"/>
      <c r="LMN115" s="80"/>
      <c r="LMO115" s="80"/>
      <c r="LMP115" s="77"/>
      <c r="LMQ115" s="78"/>
      <c r="LMR115" s="79"/>
      <c r="LMS115" s="79"/>
      <c r="LMT115" s="80"/>
      <c r="LMU115" s="81"/>
      <c r="LMV115" s="79"/>
      <c r="LMW115" s="79"/>
      <c r="LMX115" s="81"/>
      <c r="LMY115" s="80"/>
      <c r="LNA115" s="77"/>
      <c r="LNB115" s="80"/>
      <c r="LNC115" s="80"/>
      <c r="LND115" s="80"/>
      <c r="LNE115" s="80"/>
      <c r="LNF115" s="77"/>
      <c r="LNG115" s="78"/>
      <c r="LNH115" s="79"/>
      <c r="LNI115" s="79"/>
      <c r="LNJ115" s="80"/>
      <c r="LNK115" s="81"/>
      <c r="LNL115" s="79"/>
      <c r="LNM115" s="79"/>
      <c r="LNN115" s="81"/>
      <c r="LNO115" s="80"/>
      <c r="LNQ115" s="77"/>
      <c r="LNR115" s="80"/>
      <c r="LNS115" s="80"/>
      <c r="LNT115" s="80"/>
      <c r="LNU115" s="80"/>
      <c r="LNV115" s="77"/>
      <c r="LNW115" s="78"/>
      <c r="LNX115" s="79"/>
      <c r="LNY115" s="79"/>
      <c r="LNZ115" s="80"/>
      <c r="LOA115" s="81"/>
      <c r="LOB115" s="79"/>
      <c r="LOC115" s="79"/>
      <c r="LOD115" s="81"/>
      <c r="LOE115" s="80"/>
      <c r="LOG115" s="77"/>
      <c r="LOH115" s="80"/>
      <c r="LOI115" s="80"/>
      <c r="LOJ115" s="80"/>
      <c r="LOK115" s="80"/>
      <c r="LOL115" s="77"/>
      <c r="LOM115" s="78"/>
      <c r="LON115" s="79"/>
      <c r="LOO115" s="79"/>
      <c r="LOP115" s="80"/>
      <c r="LOQ115" s="81"/>
      <c r="LOR115" s="79"/>
      <c r="LOS115" s="79"/>
      <c r="LOT115" s="81"/>
      <c r="LOU115" s="80"/>
      <c r="LOW115" s="77"/>
      <c r="LOX115" s="80"/>
      <c r="LOY115" s="80"/>
      <c r="LOZ115" s="80"/>
      <c r="LPA115" s="80"/>
      <c r="LPB115" s="77"/>
      <c r="LPC115" s="78"/>
      <c r="LPD115" s="79"/>
      <c r="LPE115" s="79"/>
      <c r="LPF115" s="80"/>
      <c r="LPG115" s="81"/>
      <c r="LPH115" s="79"/>
      <c r="LPI115" s="79"/>
      <c r="LPJ115" s="81"/>
      <c r="LPK115" s="80"/>
      <c r="LPM115" s="77"/>
      <c r="LPN115" s="80"/>
      <c r="LPO115" s="80"/>
      <c r="LPP115" s="80"/>
      <c r="LPQ115" s="80"/>
      <c r="LPR115" s="77"/>
      <c r="LPS115" s="78"/>
      <c r="LPT115" s="79"/>
      <c r="LPU115" s="79"/>
      <c r="LPV115" s="80"/>
      <c r="LPW115" s="81"/>
      <c r="LPX115" s="79"/>
      <c r="LPY115" s="79"/>
      <c r="LPZ115" s="81"/>
      <c r="LQA115" s="80"/>
      <c r="LQC115" s="77"/>
      <c r="LQD115" s="80"/>
      <c r="LQE115" s="80"/>
      <c r="LQF115" s="80"/>
      <c r="LQG115" s="80"/>
      <c r="LQH115" s="77"/>
      <c r="LQI115" s="78"/>
      <c r="LQJ115" s="79"/>
      <c r="LQK115" s="79"/>
      <c r="LQL115" s="80"/>
      <c r="LQM115" s="81"/>
      <c r="LQN115" s="79"/>
      <c r="LQO115" s="79"/>
      <c r="LQP115" s="81"/>
      <c r="LQQ115" s="80"/>
      <c r="LQS115" s="77"/>
      <c r="LQT115" s="80"/>
      <c r="LQU115" s="80"/>
      <c r="LQV115" s="80"/>
      <c r="LQW115" s="80"/>
      <c r="LQX115" s="77"/>
      <c r="LQY115" s="78"/>
      <c r="LQZ115" s="79"/>
      <c r="LRA115" s="79"/>
      <c r="LRB115" s="80"/>
      <c r="LRC115" s="81"/>
      <c r="LRD115" s="79"/>
      <c r="LRE115" s="79"/>
      <c r="LRF115" s="81"/>
      <c r="LRG115" s="80"/>
      <c r="LRI115" s="77"/>
      <c r="LRJ115" s="80"/>
      <c r="LRK115" s="80"/>
      <c r="LRL115" s="80"/>
      <c r="LRM115" s="80"/>
      <c r="LRN115" s="77"/>
      <c r="LRO115" s="78"/>
      <c r="LRP115" s="79"/>
      <c r="LRQ115" s="79"/>
      <c r="LRR115" s="80"/>
      <c r="LRS115" s="81"/>
      <c r="LRT115" s="79"/>
      <c r="LRU115" s="79"/>
      <c r="LRV115" s="81"/>
      <c r="LRW115" s="80"/>
      <c r="LRY115" s="77"/>
      <c r="LRZ115" s="80"/>
      <c r="LSA115" s="80"/>
      <c r="LSB115" s="80"/>
      <c r="LSC115" s="80"/>
      <c r="LSD115" s="77"/>
      <c r="LSE115" s="78"/>
      <c r="LSF115" s="79"/>
      <c r="LSG115" s="79"/>
      <c r="LSH115" s="80"/>
      <c r="LSI115" s="81"/>
      <c r="LSJ115" s="79"/>
      <c r="LSK115" s="79"/>
      <c r="LSL115" s="81"/>
      <c r="LSM115" s="80"/>
      <c r="LSO115" s="77"/>
      <c r="LSP115" s="80"/>
      <c r="LSQ115" s="80"/>
      <c r="LSR115" s="80"/>
      <c r="LSS115" s="80"/>
      <c r="LST115" s="77"/>
      <c r="LSU115" s="78"/>
      <c r="LSV115" s="79"/>
      <c r="LSW115" s="79"/>
      <c r="LSX115" s="80"/>
      <c r="LSY115" s="81"/>
      <c r="LSZ115" s="79"/>
      <c r="LTA115" s="79"/>
      <c r="LTB115" s="81"/>
      <c r="LTC115" s="80"/>
      <c r="LTE115" s="77"/>
      <c r="LTF115" s="80"/>
      <c r="LTG115" s="80"/>
      <c r="LTH115" s="80"/>
      <c r="LTI115" s="80"/>
      <c r="LTJ115" s="77"/>
      <c r="LTK115" s="78"/>
      <c r="LTL115" s="79"/>
      <c r="LTM115" s="79"/>
      <c r="LTN115" s="80"/>
      <c r="LTO115" s="81"/>
      <c r="LTP115" s="79"/>
      <c r="LTQ115" s="79"/>
      <c r="LTR115" s="81"/>
      <c r="LTS115" s="80"/>
      <c r="LTU115" s="77"/>
      <c r="LTV115" s="80"/>
      <c r="LTW115" s="80"/>
      <c r="LTX115" s="80"/>
      <c r="LTY115" s="80"/>
      <c r="LTZ115" s="77"/>
      <c r="LUA115" s="78"/>
      <c r="LUB115" s="79"/>
      <c r="LUC115" s="79"/>
      <c r="LUD115" s="80"/>
      <c r="LUE115" s="81"/>
      <c r="LUF115" s="79"/>
      <c r="LUG115" s="79"/>
      <c r="LUH115" s="81"/>
      <c r="LUI115" s="80"/>
      <c r="LUK115" s="77"/>
      <c r="LUL115" s="80"/>
      <c r="LUM115" s="80"/>
      <c r="LUN115" s="80"/>
      <c r="LUO115" s="80"/>
      <c r="LUP115" s="77"/>
      <c r="LUQ115" s="78"/>
      <c r="LUR115" s="79"/>
      <c r="LUS115" s="79"/>
      <c r="LUT115" s="80"/>
      <c r="LUU115" s="81"/>
      <c r="LUV115" s="79"/>
      <c r="LUW115" s="79"/>
      <c r="LUX115" s="81"/>
      <c r="LUY115" s="80"/>
      <c r="LVA115" s="77"/>
      <c r="LVB115" s="80"/>
      <c r="LVC115" s="80"/>
      <c r="LVD115" s="80"/>
      <c r="LVE115" s="80"/>
      <c r="LVF115" s="77"/>
      <c r="LVG115" s="78"/>
      <c r="LVH115" s="79"/>
      <c r="LVI115" s="79"/>
      <c r="LVJ115" s="80"/>
      <c r="LVK115" s="81"/>
      <c r="LVL115" s="79"/>
      <c r="LVM115" s="79"/>
      <c r="LVN115" s="81"/>
      <c r="LVO115" s="80"/>
      <c r="LVQ115" s="77"/>
      <c r="LVR115" s="80"/>
      <c r="LVS115" s="80"/>
      <c r="LVT115" s="80"/>
      <c r="LVU115" s="80"/>
      <c r="LVV115" s="77"/>
      <c r="LVW115" s="78"/>
      <c r="LVX115" s="79"/>
      <c r="LVY115" s="79"/>
      <c r="LVZ115" s="80"/>
      <c r="LWA115" s="81"/>
      <c r="LWB115" s="79"/>
      <c r="LWC115" s="79"/>
      <c r="LWD115" s="81"/>
      <c r="LWE115" s="80"/>
      <c r="LWG115" s="77"/>
      <c r="LWH115" s="80"/>
      <c r="LWI115" s="80"/>
      <c r="LWJ115" s="80"/>
      <c r="LWK115" s="80"/>
      <c r="LWL115" s="77"/>
      <c r="LWM115" s="78"/>
      <c r="LWN115" s="79"/>
      <c r="LWO115" s="79"/>
      <c r="LWP115" s="80"/>
      <c r="LWQ115" s="81"/>
      <c r="LWR115" s="79"/>
      <c r="LWS115" s="79"/>
      <c r="LWT115" s="81"/>
      <c r="LWU115" s="80"/>
      <c r="LWW115" s="77"/>
      <c r="LWX115" s="80"/>
      <c r="LWY115" s="80"/>
      <c r="LWZ115" s="80"/>
      <c r="LXA115" s="80"/>
      <c r="LXB115" s="77"/>
      <c r="LXC115" s="78"/>
      <c r="LXD115" s="79"/>
      <c r="LXE115" s="79"/>
      <c r="LXF115" s="80"/>
      <c r="LXG115" s="81"/>
      <c r="LXH115" s="79"/>
      <c r="LXI115" s="79"/>
      <c r="LXJ115" s="81"/>
      <c r="LXK115" s="80"/>
      <c r="LXM115" s="77"/>
      <c r="LXN115" s="80"/>
      <c r="LXO115" s="80"/>
      <c r="LXP115" s="80"/>
      <c r="LXQ115" s="80"/>
      <c r="LXR115" s="77"/>
      <c r="LXS115" s="78"/>
      <c r="LXT115" s="79"/>
      <c r="LXU115" s="79"/>
      <c r="LXV115" s="80"/>
      <c r="LXW115" s="81"/>
      <c r="LXX115" s="79"/>
      <c r="LXY115" s="79"/>
      <c r="LXZ115" s="81"/>
      <c r="LYA115" s="80"/>
      <c r="LYC115" s="77"/>
      <c r="LYD115" s="80"/>
      <c r="LYE115" s="80"/>
      <c r="LYF115" s="80"/>
      <c r="LYG115" s="80"/>
      <c r="LYH115" s="77"/>
      <c r="LYI115" s="78"/>
      <c r="LYJ115" s="79"/>
      <c r="LYK115" s="79"/>
      <c r="LYL115" s="80"/>
      <c r="LYM115" s="81"/>
      <c r="LYN115" s="79"/>
      <c r="LYO115" s="79"/>
      <c r="LYP115" s="81"/>
      <c r="LYQ115" s="80"/>
      <c r="LYS115" s="77"/>
      <c r="LYT115" s="80"/>
      <c r="LYU115" s="80"/>
      <c r="LYV115" s="80"/>
      <c r="LYW115" s="80"/>
      <c r="LYX115" s="77"/>
      <c r="LYY115" s="78"/>
      <c r="LYZ115" s="79"/>
      <c r="LZA115" s="79"/>
      <c r="LZB115" s="80"/>
      <c r="LZC115" s="81"/>
      <c r="LZD115" s="79"/>
      <c r="LZE115" s="79"/>
      <c r="LZF115" s="81"/>
      <c r="LZG115" s="80"/>
      <c r="LZI115" s="77"/>
      <c r="LZJ115" s="80"/>
      <c r="LZK115" s="80"/>
      <c r="LZL115" s="80"/>
      <c r="LZM115" s="80"/>
      <c r="LZN115" s="77"/>
      <c r="LZO115" s="78"/>
      <c r="LZP115" s="79"/>
      <c r="LZQ115" s="79"/>
      <c r="LZR115" s="80"/>
      <c r="LZS115" s="81"/>
      <c r="LZT115" s="79"/>
      <c r="LZU115" s="79"/>
      <c r="LZV115" s="81"/>
      <c r="LZW115" s="80"/>
      <c r="LZY115" s="77"/>
      <c r="LZZ115" s="80"/>
      <c r="MAA115" s="80"/>
      <c r="MAB115" s="80"/>
      <c r="MAC115" s="80"/>
      <c r="MAD115" s="77"/>
      <c r="MAE115" s="78"/>
      <c r="MAF115" s="79"/>
      <c r="MAG115" s="79"/>
      <c r="MAH115" s="80"/>
      <c r="MAI115" s="81"/>
      <c r="MAJ115" s="79"/>
      <c r="MAK115" s="79"/>
      <c r="MAL115" s="81"/>
      <c r="MAM115" s="80"/>
      <c r="MAO115" s="77"/>
      <c r="MAP115" s="80"/>
      <c r="MAQ115" s="80"/>
      <c r="MAR115" s="80"/>
      <c r="MAS115" s="80"/>
      <c r="MAT115" s="77"/>
      <c r="MAU115" s="78"/>
      <c r="MAV115" s="79"/>
      <c r="MAW115" s="79"/>
      <c r="MAX115" s="80"/>
      <c r="MAY115" s="81"/>
      <c r="MAZ115" s="79"/>
      <c r="MBA115" s="79"/>
      <c r="MBB115" s="81"/>
      <c r="MBC115" s="80"/>
      <c r="MBE115" s="77"/>
      <c r="MBF115" s="80"/>
      <c r="MBG115" s="80"/>
      <c r="MBH115" s="80"/>
      <c r="MBI115" s="80"/>
      <c r="MBJ115" s="77"/>
      <c r="MBK115" s="78"/>
      <c r="MBL115" s="79"/>
      <c r="MBM115" s="79"/>
      <c r="MBN115" s="80"/>
      <c r="MBO115" s="81"/>
      <c r="MBP115" s="79"/>
      <c r="MBQ115" s="79"/>
      <c r="MBR115" s="81"/>
      <c r="MBS115" s="80"/>
      <c r="MBU115" s="77"/>
      <c r="MBV115" s="80"/>
      <c r="MBW115" s="80"/>
      <c r="MBX115" s="80"/>
      <c r="MBY115" s="80"/>
      <c r="MBZ115" s="77"/>
      <c r="MCA115" s="78"/>
      <c r="MCB115" s="79"/>
      <c r="MCC115" s="79"/>
      <c r="MCD115" s="80"/>
      <c r="MCE115" s="81"/>
      <c r="MCF115" s="79"/>
      <c r="MCG115" s="79"/>
      <c r="MCH115" s="81"/>
      <c r="MCI115" s="80"/>
      <c r="MCK115" s="77"/>
      <c r="MCL115" s="80"/>
      <c r="MCM115" s="80"/>
      <c r="MCN115" s="80"/>
      <c r="MCO115" s="80"/>
      <c r="MCP115" s="77"/>
      <c r="MCQ115" s="78"/>
      <c r="MCR115" s="79"/>
      <c r="MCS115" s="79"/>
      <c r="MCT115" s="80"/>
      <c r="MCU115" s="81"/>
      <c r="MCV115" s="79"/>
      <c r="MCW115" s="79"/>
      <c r="MCX115" s="81"/>
      <c r="MCY115" s="80"/>
      <c r="MDA115" s="77"/>
      <c r="MDB115" s="80"/>
      <c r="MDC115" s="80"/>
      <c r="MDD115" s="80"/>
      <c r="MDE115" s="80"/>
      <c r="MDF115" s="77"/>
      <c r="MDG115" s="78"/>
      <c r="MDH115" s="79"/>
      <c r="MDI115" s="79"/>
      <c r="MDJ115" s="80"/>
      <c r="MDK115" s="81"/>
      <c r="MDL115" s="79"/>
      <c r="MDM115" s="79"/>
      <c r="MDN115" s="81"/>
      <c r="MDO115" s="80"/>
      <c r="MDQ115" s="77"/>
      <c r="MDR115" s="80"/>
      <c r="MDS115" s="80"/>
      <c r="MDT115" s="80"/>
      <c r="MDU115" s="80"/>
      <c r="MDV115" s="77"/>
      <c r="MDW115" s="78"/>
      <c r="MDX115" s="79"/>
      <c r="MDY115" s="79"/>
      <c r="MDZ115" s="80"/>
      <c r="MEA115" s="81"/>
      <c r="MEB115" s="79"/>
      <c r="MEC115" s="79"/>
      <c r="MED115" s="81"/>
      <c r="MEE115" s="80"/>
      <c r="MEG115" s="77"/>
      <c r="MEH115" s="80"/>
      <c r="MEI115" s="80"/>
      <c r="MEJ115" s="80"/>
      <c r="MEK115" s="80"/>
      <c r="MEL115" s="77"/>
      <c r="MEM115" s="78"/>
      <c r="MEN115" s="79"/>
      <c r="MEO115" s="79"/>
      <c r="MEP115" s="80"/>
      <c r="MEQ115" s="81"/>
      <c r="MER115" s="79"/>
      <c r="MES115" s="79"/>
      <c r="MET115" s="81"/>
      <c r="MEU115" s="80"/>
      <c r="MEW115" s="77"/>
      <c r="MEX115" s="80"/>
      <c r="MEY115" s="80"/>
      <c r="MEZ115" s="80"/>
      <c r="MFA115" s="80"/>
      <c r="MFB115" s="77"/>
      <c r="MFC115" s="78"/>
      <c r="MFD115" s="79"/>
      <c r="MFE115" s="79"/>
      <c r="MFF115" s="80"/>
      <c r="MFG115" s="81"/>
      <c r="MFH115" s="79"/>
      <c r="MFI115" s="79"/>
      <c r="MFJ115" s="81"/>
      <c r="MFK115" s="80"/>
      <c r="MFM115" s="77"/>
      <c r="MFN115" s="80"/>
      <c r="MFO115" s="80"/>
      <c r="MFP115" s="80"/>
      <c r="MFQ115" s="80"/>
      <c r="MFR115" s="77"/>
      <c r="MFS115" s="78"/>
      <c r="MFT115" s="79"/>
      <c r="MFU115" s="79"/>
      <c r="MFV115" s="80"/>
      <c r="MFW115" s="81"/>
      <c r="MFX115" s="79"/>
      <c r="MFY115" s="79"/>
      <c r="MFZ115" s="81"/>
      <c r="MGA115" s="80"/>
      <c r="MGC115" s="77"/>
      <c r="MGD115" s="80"/>
      <c r="MGE115" s="80"/>
      <c r="MGF115" s="80"/>
      <c r="MGG115" s="80"/>
      <c r="MGH115" s="77"/>
      <c r="MGI115" s="78"/>
      <c r="MGJ115" s="79"/>
      <c r="MGK115" s="79"/>
      <c r="MGL115" s="80"/>
      <c r="MGM115" s="81"/>
      <c r="MGN115" s="79"/>
      <c r="MGO115" s="79"/>
      <c r="MGP115" s="81"/>
      <c r="MGQ115" s="80"/>
      <c r="MGS115" s="77"/>
      <c r="MGT115" s="80"/>
      <c r="MGU115" s="80"/>
      <c r="MGV115" s="80"/>
      <c r="MGW115" s="80"/>
      <c r="MGX115" s="77"/>
      <c r="MGY115" s="78"/>
      <c r="MGZ115" s="79"/>
      <c r="MHA115" s="79"/>
      <c r="MHB115" s="80"/>
      <c r="MHC115" s="81"/>
      <c r="MHD115" s="79"/>
      <c r="MHE115" s="79"/>
      <c r="MHF115" s="81"/>
      <c r="MHG115" s="80"/>
      <c r="MHI115" s="77"/>
      <c r="MHJ115" s="80"/>
      <c r="MHK115" s="80"/>
      <c r="MHL115" s="80"/>
      <c r="MHM115" s="80"/>
      <c r="MHN115" s="77"/>
      <c r="MHO115" s="78"/>
      <c r="MHP115" s="79"/>
      <c r="MHQ115" s="79"/>
      <c r="MHR115" s="80"/>
      <c r="MHS115" s="81"/>
      <c r="MHT115" s="79"/>
      <c r="MHU115" s="79"/>
      <c r="MHV115" s="81"/>
      <c r="MHW115" s="80"/>
      <c r="MHY115" s="77"/>
      <c r="MHZ115" s="80"/>
      <c r="MIA115" s="80"/>
      <c r="MIB115" s="80"/>
      <c r="MIC115" s="80"/>
      <c r="MID115" s="77"/>
      <c r="MIE115" s="78"/>
      <c r="MIF115" s="79"/>
      <c r="MIG115" s="79"/>
      <c r="MIH115" s="80"/>
      <c r="MII115" s="81"/>
      <c r="MIJ115" s="79"/>
      <c r="MIK115" s="79"/>
      <c r="MIL115" s="81"/>
      <c r="MIM115" s="80"/>
      <c r="MIO115" s="77"/>
      <c r="MIP115" s="80"/>
      <c r="MIQ115" s="80"/>
      <c r="MIR115" s="80"/>
      <c r="MIS115" s="80"/>
      <c r="MIT115" s="77"/>
      <c r="MIU115" s="78"/>
      <c r="MIV115" s="79"/>
      <c r="MIW115" s="79"/>
      <c r="MIX115" s="80"/>
      <c r="MIY115" s="81"/>
      <c r="MIZ115" s="79"/>
      <c r="MJA115" s="79"/>
      <c r="MJB115" s="81"/>
      <c r="MJC115" s="80"/>
      <c r="MJE115" s="77"/>
      <c r="MJF115" s="80"/>
      <c r="MJG115" s="80"/>
      <c r="MJH115" s="80"/>
      <c r="MJI115" s="80"/>
      <c r="MJJ115" s="77"/>
      <c r="MJK115" s="78"/>
      <c r="MJL115" s="79"/>
      <c r="MJM115" s="79"/>
      <c r="MJN115" s="80"/>
      <c r="MJO115" s="81"/>
      <c r="MJP115" s="79"/>
      <c r="MJQ115" s="79"/>
      <c r="MJR115" s="81"/>
      <c r="MJS115" s="80"/>
      <c r="MJU115" s="77"/>
      <c r="MJV115" s="80"/>
      <c r="MJW115" s="80"/>
      <c r="MJX115" s="80"/>
      <c r="MJY115" s="80"/>
      <c r="MJZ115" s="77"/>
      <c r="MKA115" s="78"/>
      <c r="MKB115" s="79"/>
      <c r="MKC115" s="79"/>
      <c r="MKD115" s="80"/>
      <c r="MKE115" s="81"/>
      <c r="MKF115" s="79"/>
      <c r="MKG115" s="79"/>
      <c r="MKH115" s="81"/>
      <c r="MKI115" s="80"/>
      <c r="MKK115" s="77"/>
      <c r="MKL115" s="80"/>
      <c r="MKM115" s="80"/>
      <c r="MKN115" s="80"/>
      <c r="MKO115" s="80"/>
      <c r="MKP115" s="77"/>
      <c r="MKQ115" s="78"/>
      <c r="MKR115" s="79"/>
      <c r="MKS115" s="79"/>
      <c r="MKT115" s="80"/>
      <c r="MKU115" s="81"/>
      <c r="MKV115" s="79"/>
      <c r="MKW115" s="79"/>
      <c r="MKX115" s="81"/>
      <c r="MKY115" s="80"/>
      <c r="MLA115" s="77"/>
      <c r="MLB115" s="80"/>
      <c r="MLC115" s="80"/>
      <c r="MLD115" s="80"/>
      <c r="MLE115" s="80"/>
      <c r="MLF115" s="77"/>
      <c r="MLG115" s="78"/>
      <c r="MLH115" s="79"/>
      <c r="MLI115" s="79"/>
      <c r="MLJ115" s="80"/>
      <c r="MLK115" s="81"/>
      <c r="MLL115" s="79"/>
      <c r="MLM115" s="79"/>
      <c r="MLN115" s="81"/>
      <c r="MLO115" s="80"/>
      <c r="MLQ115" s="77"/>
      <c r="MLR115" s="80"/>
      <c r="MLS115" s="80"/>
      <c r="MLT115" s="80"/>
      <c r="MLU115" s="80"/>
      <c r="MLV115" s="77"/>
      <c r="MLW115" s="78"/>
      <c r="MLX115" s="79"/>
      <c r="MLY115" s="79"/>
      <c r="MLZ115" s="80"/>
      <c r="MMA115" s="81"/>
      <c r="MMB115" s="79"/>
      <c r="MMC115" s="79"/>
      <c r="MMD115" s="81"/>
      <c r="MME115" s="80"/>
      <c r="MMG115" s="77"/>
      <c r="MMH115" s="80"/>
      <c r="MMI115" s="80"/>
      <c r="MMJ115" s="80"/>
      <c r="MMK115" s="80"/>
      <c r="MML115" s="77"/>
      <c r="MMM115" s="78"/>
      <c r="MMN115" s="79"/>
      <c r="MMO115" s="79"/>
      <c r="MMP115" s="80"/>
      <c r="MMQ115" s="81"/>
      <c r="MMR115" s="79"/>
      <c r="MMS115" s="79"/>
      <c r="MMT115" s="81"/>
      <c r="MMU115" s="80"/>
      <c r="MMW115" s="77"/>
      <c r="MMX115" s="80"/>
      <c r="MMY115" s="80"/>
      <c r="MMZ115" s="80"/>
      <c r="MNA115" s="80"/>
      <c r="MNB115" s="77"/>
      <c r="MNC115" s="78"/>
      <c r="MND115" s="79"/>
      <c r="MNE115" s="79"/>
      <c r="MNF115" s="80"/>
      <c r="MNG115" s="81"/>
      <c r="MNH115" s="79"/>
      <c r="MNI115" s="79"/>
      <c r="MNJ115" s="81"/>
      <c r="MNK115" s="80"/>
      <c r="MNM115" s="77"/>
      <c r="MNN115" s="80"/>
      <c r="MNO115" s="80"/>
      <c r="MNP115" s="80"/>
      <c r="MNQ115" s="80"/>
      <c r="MNR115" s="77"/>
      <c r="MNS115" s="78"/>
      <c r="MNT115" s="79"/>
      <c r="MNU115" s="79"/>
      <c r="MNV115" s="80"/>
      <c r="MNW115" s="81"/>
      <c r="MNX115" s="79"/>
      <c r="MNY115" s="79"/>
      <c r="MNZ115" s="81"/>
      <c r="MOA115" s="80"/>
      <c r="MOC115" s="77"/>
      <c r="MOD115" s="80"/>
      <c r="MOE115" s="80"/>
      <c r="MOF115" s="80"/>
      <c r="MOG115" s="80"/>
      <c r="MOH115" s="77"/>
      <c r="MOI115" s="78"/>
      <c r="MOJ115" s="79"/>
      <c r="MOK115" s="79"/>
      <c r="MOL115" s="80"/>
      <c r="MOM115" s="81"/>
      <c r="MON115" s="79"/>
      <c r="MOO115" s="79"/>
      <c r="MOP115" s="81"/>
      <c r="MOQ115" s="80"/>
      <c r="MOS115" s="77"/>
      <c r="MOT115" s="80"/>
      <c r="MOU115" s="80"/>
      <c r="MOV115" s="80"/>
      <c r="MOW115" s="80"/>
      <c r="MOX115" s="77"/>
      <c r="MOY115" s="78"/>
      <c r="MOZ115" s="79"/>
      <c r="MPA115" s="79"/>
      <c r="MPB115" s="80"/>
      <c r="MPC115" s="81"/>
      <c r="MPD115" s="79"/>
      <c r="MPE115" s="79"/>
      <c r="MPF115" s="81"/>
      <c r="MPG115" s="80"/>
      <c r="MPI115" s="77"/>
      <c r="MPJ115" s="80"/>
      <c r="MPK115" s="80"/>
      <c r="MPL115" s="80"/>
      <c r="MPM115" s="80"/>
      <c r="MPN115" s="77"/>
      <c r="MPO115" s="78"/>
      <c r="MPP115" s="79"/>
      <c r="MPQ115" s="79"/>
      <c r="MPR115" s="80"/>
      <c r="MPS115" s="81"/>
      <c r="MPT115" s="79"/>
      <c r="MPU115" s="79"/>
      <c r="MPV115" s="81"/>
      <c r="MPW115" s="80"/>
      <c r="MPY115" s="77"/>
      <c r="MPZ115" s="80"/>
      <c r="MQA115" s="80"/>
      <c r="MQB115" s="80"/>
      <c r="MQC115" s="80"/>
      <c r="MQD115" s="77"/>
      <c r="MQE115" s="78"/>
      <c r="MQF115" s="79"/>
      <c r="MQG115" s="79"/>
      <c r="MQH115" s="80"/>
      <c r="MQI115" s="81"/>
      <c r="MQJ115" s="79"/>
      <c r="MQK115" s="79"/>
      <c r="MQL115" s="81"/>
      <c r="MQM115" s="80"/>
      <c r="MQO115" s="77"/>
      <c r="MQP115" s="80"/>
      <c r="MQQ115" s="80"/>
      <c r="MQR115" s="80"/>
      <c r="MQS115" s="80"/>
      <c r="MQT115" s="77"/>
      <c r="MQU115" s="78"/>
      <c r="MQV115" s="79"/>
      <c r="MQW115" s="79"/>
      <c r="MQX115" s="80"/>
      <c r="MQY115" s="81"/>
      <c r="MQZ115" s="79"/>
      <c r="MRA115" s="79"/>
      <c r="MRB115" s="81"/>
      <c r="MRC115" s="80"/>
      <c r="MRE115" s="77"/>
      <c r="MRF115" s="80"/>
      <c r="MRG115" s="80"/>
      <c r="MRH115" s="80"/>
      <c r="MRI115" s="80"/>
      <c r="MRJ115" s="77"/>
      <c r="MRK115" s="78"/>
      <c r="MRL115" s="79"/>
      <c r="MRM115" s="79"/>
      <c r="MRN115" s="80"/>
      <c r="MRO115" s="81"/>
      <c r="MRP115" s="79"/>
      <c r="MRQ115" s="79"/>
      <c r="MRR115" s="81"/>
      <c r="MRS115" s="80"/>
      <c r="MRU115" s="77"/>
      <c r="MRV115" s="80"/>
      <c r="MRW115" s="80"/>
      <c r="MRX115" s="80"/>
      <c r="MRY115" s="80"/>
      <c r="MRZ115" s="77"/>
      <c r="MSA115" s="78"/>
      <c r="MSB115" s="79"/>
      <c r="MSC115" s="79"/>
      <c r="MSD115" s="80"/>
      <c r="MSE115" s="81"/>
      <c r="MSF115" s="79"/>
      <c r="MSG115" s="79"/>
      <c r="MSH115" s="81"/>
      <c r="MSI115" s="80"/>
      <c r="MSK115" s="77"/>
      <c r="MSL115" s="80"/>
      <c r="MSM115" s="80"/>
      <c r="MSN115" s="80"/>
      <c r="MSO115" s="80"/>
      <c r="MSP115" s="77"/>
      <c r="MSQ115" s="78"/>
      <c r="MSR115" s="79"/>
      <c r="MSS115" s="79"/>
      <c r="MST115" s="80"/>
      <c r="MSU115" s="81"/>
      <c r="MSV115" s="79"/>
      <c r="MSW115" s="79"/>
      <c r="MSX115" s="81"/>
      <c r="MSY115" s="80"/>
      <c r="MTA115" s="77"/>
      <c r="MTB115" s="80"/>
      <c r="MTC115" s="80"/>
      <c r="MTD115" s="80"/>
      <c r="MTE115" s="80"/>
      <c r="MTF115" s="77"/>
      <c r="MTG115" s="78"/>
      <c r="MTH115" s="79"/>
      <c r="MTI115" s="79"/>
      <c r="MTJ115" s="80"/>
      <c r="MTK115" s="81"/>
      <c r="MTL115" s="79"/>
      <c r="MTM115" s="79"/>
      <c r="MTN115" s="81"/>
      <c r="MTO115" s="80"/>
      <c r="MTQ115" s="77"/>
      <c r="MTR115" s="80"/>
      <c r="MTS115" s="80"/>
      <c r="MTT115" s="80"/>
      <c r="MTU115" s="80"/>
      <c r="MTV115" s="77"/>
      <c r="MTW115" s="78"/>
      <c r="MTX115" s="79"/>
      <c r="MTY115" s="79"/>
      <c r="MTZ115" s="80"/>
      <c r="MUA115" s="81"/>
      <c r="MUB115" s="79"/>
      <c r="MUC115" s="79"/>
      <c r="MUD115" s="81"/>
      <c r="MUE115" s="80"/>
      <c r="MUG115" s="77"/>
      <c r="MUH115" s="80"/>
      <c r="MUI115" s="80"/>
      <c r="MUJ115" s="80"/>
      <c r="MUK115" s="80"/>
      <c r="MUL115" s="77"/>
      <c r="MUM115" s="78"/>
      <c r="MUN115" s="79"/>
      <c r="MUO115" s="79"/>
      <c r="MUP115" s="80"/>
      <c r="MUQ115" s="81"/>
      <c r="MUR115" s="79"/>
      <c r="MUS115" s="79"/>
      <c r="MUT115" s="81"/>
      <c r="MUU115" s="80"/>
      <c r="MUW115" s="77"/>
      <c r="MUX115" s="80"/>
      <c r="MUY115" s="80"/>
      <c r="MUZ115" s="80"/>
      <c r="MVA115" s="80"/>
      <c r="MVB115" s="77"/>
      <c r="MVC115" s="78"/>
      <c r="MVD115" s="79"/>
      <c r="MVE115" s="79"/>
      <c r="MVF115" s="80"/>
      <c r="MVG115" s="81"/>
      <c r="MVH115" s="79"/>
      <c r="MVI115" s="79"/>
      <c r="MVJ115" s="81"/>
      <c r="MVK115" s="80"/>
      <c r="MVM115" s="77"/>
      <c r="MVN115" s="80"/>
      <c r="MVO115" s="80"/>
      <c r="MVP115" s="80"/>
      <c r="MVQ115" s="80"/>
      <c r="MVR115" s="77"/>
      <c r="MVS115" s="78"/>
      <c r="MVT115" s="79"/>
      <c r="MVU115" s="79"/>
      <c r="MVV115" s="80"/>
      <c r="MVW115" s="81"/>
      <c r="MVX115" s="79"/>
      <c r="MVY115" s="79"/>
      <c r="MVZ115" s="81"/>
      <c r="MWA115" s="80"/>
      <c r="MWC115" s="77"/>
      <c r="MWD115" s="80"/>
      <c r="MWE115" s="80"/>
      <c r="MWF115" s="80"/>
      <c r="MWG115" s="80"/>
      <c r="MWH115" s="77"/>
      <c r="MWI115" s="78"/>
      <c r="MWJ115" s="79"/>
      <c r="MWK115" s="79"/>
      <c r="MWL115" s="80"/>
      <c r="MWM115" s="81"/>
      <c r="MWN115" s="79"/>
      <c r="MWO115" s="79"/>
      <c r="MWP115" s="81"/>
      <c r="MWQ115" s="80"/>
      <c r="MWS115" s="77"/>
      <c r="MWT115" s="80"/>
      <c r="MWU115" s="80"/>
      <c r="MWV115" s="80"/>
      <c r="MWW115" s="80"/>
      <c r="MWX115" s="77"/>
      <c r="MWY115" s="78"/>
      <c r="MWZ115" s="79"/>
      <c r="MXA115" s="79"/>
      <c r="MXB115" s="80"/>
      <c r="MXC115" s="81"/>
      <c r="MXD115" s="79"/>
      <c r="MXE115" s="79"/>
      <c r="MXF115" s="81"/>
      <c r="MXG115" s="80"/>
      <c r="MXI115" s="77"/>
      <c r="MXJ115" s="80"/>
      <c r="MXK115" s="80"/>
      <c r="MXL115" s="80"/>
      <c r="MXM115" s="80"/>
      <c r="MXN115" s="77"/>
      <c r="MXO115" s="78"/>
      <c r="MXP115" s="79"/>
      <c r="MXQ115" s="79"/>
      <c r="MXR115" s="80"/>
      <c r="MXS115" s="81"/>
      <c r="MXT115" s="79"/>
      <c r="MXU115" s="79"/>
      <c r="MXV115" s="81"/>
      <c r="MXW115" s="80"/>
      <c r="MXY115" s="77"/>
      <c r="MXZ115" s="80"/>
      <c r="MYA115" s="80"/>
      <c r="MYB115" s="80"/>
      <c r="MYC115" s="80"/>
      <c r="MYD115" s="77"/>
      <c r="MYE115" s="78"/>
      <c r="MYF115" s="79"/>
      <c r="MYG115" s="79"/>
      <c r="MYH115" s="80"/>
      <c r="MYI115" s="81"/>
      <c r="MYJ115" s="79"/>
      <c r="MYK115" s="79"/>
      <c r="MYL115" s="81"/>
      <c r="MYM115" s="80"/>
      <c r="MYO115" s="77"/>
      <c r="MYP115" s="80"/>
      <c r="MYQ115" s="80"/>
      <c r="MYR115" s="80"/>
      <c r="MYS115" s="80"/>
      <c r="MYT115" s="77"/>
      <c r="MYU115" s="78"/>
      <c r="MYV115" s="79"/>
      <c r="MYW115" s="79"/>
      <c r="MYX115" s="80"/>
      <c r="MYY115" s="81"/>
      <c r="MYZ115" s="79"/>
      <c r="MZA115" s="79"/>
      <c r="MZB115" s="81"/>
      <c r="MZC115" s="80"/>
      <c r="MZE115" s="77"/>
      <c r="MZF115" s="80"/>
      <c r="MZG115" s="80"/>
      <c r="MZH115" s="80"/>
      <c r="MZI115" s="80"/>
      <c r="MZJ115" s="77"/>
      <c r="MZK115" s="78"/>
      <c r="MZL115" s="79"/>
      <c r="MZM115" s="79"/>
      <c r="MZN115" s="80"/>
      <c r="MZO115" s="81"/>
      <c r="MZP115" s="79"/>
      <c r="MZQ115" s="79"/>
      <c r="MZR115" s="81"/>
      <c r="MZS115" s="80"/>
      <c r="MZU115" s="77"/>
      <c r="MZV115" s="80"/>
      <c r="MZW115" s="80"/>
      <c r="MZX115" s="80"/>
      <c r="MZY115" s="80"/>
      <c r="MZZ115" s="77"/>
      <c r="NAA115" s="78"/>
      <c r="NAB115" s="79"/>
      <c r="NAC115" s="79"/>
      <c r="NAD115" s="80"/>
      <c r="NAE115" s="81"/>
      <c r="NAF115" s="79"/>
      <c r="NAG115" s="79"/>
      <c r="NAH115" s="81"/>
      <c r="NAI115" s="80"/>
      <c r="NAK115" s="77"/>
      <c r="NAL115" s="80"/>
      <c r="NAM115" s="80"/>
      <c r="NAN115" s="80"/>
      <c r="NAO115" s="80"/>
      <c r="NAP115" s="77"/>
      <c r="NAQ115" s="78"/>
      <c r="NAR115" s="79"/>
      <c r="NAS115" s="79"/>
      <c r="NAT115" s="80"/>
      <c r="NAU115" s="81"/>
      <c r="NAV115" s="79"/>
      <c r="NAW115" s="79"/>
      <c r="NAX115" s="81"/>
      <c r="NAY115" s="80"/>
      <c r="NBA115" s="77"/>
      <c r="NBB115" s="80"/>
      <c r="NBC115" s="80"/>
      <c r="NBD115" s="80"/>
      <c r="NBE115" s="80"/>
      <c r="NBF115" s="77"/>
      <c r="NBG115" s="78"/>
      <c r="NBH115" s="79"/>
      <c r="NBI115" s="79"/>
      <c r="NBJ115" s="80"/>
      <c r="NBK115" s="81"/>
      <c r="NBL115" s="79"/>
      <c r="NBM115" s="79"/>
      <c r="NBN115" s="81"/>
      <c r="NBO115" s="80"/>
      <c r="NBQ115" s="77"/>
      <c r="NBR115" s="80"/>
      <c r="NBS115" s="80"/>
      <c r="NBT115" s="80"/>
      <c r="NBU115" s="80"/>
      <c r="NBV115" s="77"/>
      <c r="NBW115" s="78"/>
      <c r="NBX115" s="79"/>
      <c r="NBY115" s="79"/>
      <c r="NBZ115" s="80"/>
      <c r="NCA115" s="81"/>
      <c r="NCB115" s="79"/>
      <c r="NCC115" s="79"/>
      <c r="NCD115" s="81"/>
      <c r="NCE115" s="80"/>
      <c r="NCG115" s="77"/>
      <c r="NCH115" s="80"/>
      <c r="NCI115" s="80"/>
      <c r="NCJ115" s="80"/>
      <c r="NCK115" s="80"/>
      <c r="NCL115" s="77"/>
      <c r="NCM115" s="78"/>
      <c r="NCN115" s="79"/>
      <c r="NCO115" s="79"/>
      <c r="NCP115" s="80"/>
      <c r="NCQ115" s="81"/>
      <c r="NCR115" s="79"/>
      <c r="NCS115" s="79"/>
      <c r="NCT115" s="81"/>
      <c r="NCU115" s="80"/>
      <c r="NCW115" s="77"/>
      <c r="NCX115" s="80"/>
      <c r="NCY115" s="80"/>
      <c r="NCZ115" s="80"/>
      <c r="NDA115" s="80"/>
      <c r="NDB115" s="77"/>
      <c r="NDC115" s="78"/>
      <c r="NDD115" s="79"/>
      <c r="NDE115" s="79"/>
      <c r="NDF115" s="80"/>
      <c r="NDG115" s="81"/>
      <c r="NDH115" s="79"/>
      <c r="NDI115" s="79"/>
      <c r="NDJ115" s="81"/>
      <c r="NDK115" s="80"/>
      <c r="NDM115" s="77"/>
      <c r="NDN115" s="80"/>
      <c r="NDO115" s="80"/>
      <c r="NDP115" s="80"/>
      <c r="NDQ115" s="80"/>
      <c r="NDR115" s="77"/>
      <c r="NDS115" s="78"/>
      <c r="NDT115" s="79"/>
      <c r="NDU115" s="79"/>
      <c r="NDV115" s="80"/>
      <c r="NDW115" s="81"/>
      <c r="NDX115" s="79"/>
      <c r="NDY115" s="79"/>
      <c r="NDZ115" s="81"/>
      <c r="NEA115" s="80"/>
      <c r="NEC115" s="77"/>
      <c r="NED115" s="80"/>
      <c r="NEE115" s="80"/>
      <c r="NEF115" s="80"/>
      <c r="NEG115" s="80"/>
      <c r="NEH115" s="77"/>
      <c r="NEI115" s="78"/>
      <c r="NEJ115" s="79"/>
      <c r="NEK115" s="79"/>
      <c r="NEL115" s="80"/>
      <c r="NEM115" s="81"/>
      <c r="NEN115" s="79"/>
      <c r="NEO115" s="79"/>
      <c r="NEP115" s="81"/>
      <c r="NEQ115" s="80"/>
      <c r="NES115" s="77"/>
      <c r="NET115" s="80"/>
      <c r="NEU115" s="80"/>
      <c r="NEV115" s="80"/>
      <c r="NEW115" s="80"/>
      <c r="NEX115" s="77"/>
      <c r="NEY115" s="78"/>
      <c r="NEZ115" s="79"/>
      <c r="NFA115" s="79"/>
      <c r="NFB115" s="80"/>
      <c r="NFC115" s="81"/>
      <c r="NFD115" s="79"/>
      <c r="NFE115" s="79"/>
      <c r="NFF115" s="81"/>
      <c r="NFG115" s="80"/>
      <c r="NFI115" s="77"/>
      <c r="NFJ115" s="80"/>
      <c r="NFK115" s="80"/>
      <c r="NFL115" s="80"/>
      <c r="NFM115" s="80"/>
      <c r="NFN115" s="77"/>
      <c r="NFO115" s="78"/>
      <c r="NFP115" s="79"/>
      <c r="NFQ115" s="79"/>
      <c r="NFR115" s="80"/>
      <c r="NFS115" s="81"/>
      <c r="NFT115" s="79"/>
      <c r="NFU115" s="79"/>
      <c r="NFV115" s="81"/>
      <c r="NFW115" s="80"/>
      <c r="NFY115" s="77"/>
      <c r="NFZ115" s="80"/>
      <c r="NGA115" s="80"/>
      <c r="NGB115" s="80"/>
      <c r="NGC115" s="80"/>
      <c r="NGD115" s="77"/>
      <c r="NGE115" s="78"/>
      <c r="NGF115" s="79"/>
      <c r="NGG115" s="79"/>
      <c r="NGH115" s="80"/>
      <c r="NGI115" s="81"/>
      <c r="NGJ115" s="79"/>
      <c r="NGK115" s="79"/>
      <c r="NGL115" s="81"/>
      <c r="NGM115" s="80"/>
      <c r="NGO115" s="77"/>
      <c r="NGP115" s="80"/>
      <c r="NGQ115" s="80"/>
      <c r="NGR115" s="80"/>
      <c r="NGS115" s="80"/>
      <c r="NGT115" s="77"/>
      <c r="NGU115" s="78"/>
      <c r="NGV115" s="79"/>
      <c r="NGW115" s="79"/>
      <c r="NGX115" s="80"/>
      <c r="NGY115" s="81"/>
      <c r="NGZ115" s="79"/>
      <c r="NHA115" s="79"/>
      <c r="NHB115" s="81"/>
      <c r="NHC115" s="80"/>
      <c r="NHE115" s="77"/>
      <c r="NHF115" s="80"/>
      <c r="NHG115" s="80"/>
      <c r="NHH115" s="80"/>
      <c r="NHI115" s="80"/>
      <c r="NHJ115" s="77"/>
      <c r="NHK115" s="78"/>
      <c r="NHL115" s="79"/>
      <c r="NHM115" s="79"/>
      <c r="NHN115" s="80"/>
      <c r="NHO115" s="81"/>
      <c r="NHP115" s="79"/>
      <c r="NHQ115" s="79"/>
      <c r="NHR115" s="81"/>
      <c r="NHS115" s="80"/>
      <c r="NHU115" s="77"/>
      <c r="NHV115" s="80"/>
      <c r="NHW115" s="80"/>
      <c r="NHX115" s="80"/>
      <c r="NHY115" s="80"/>
      <c r="NHZ115" s="77"/>
      <c r="NIA115" s="78"/>
      <c r="NIB115" s="79"/>
      <c r="NIC115" s="79"/>
      <c r="NID115" s="80"/>
      <c r="NIE115" s="81"/>
      <c r="NIF115" s="79"/>
      <c r="NIG115" s="79"/>
      <c r="NIH115" s="81"/>
      <c r="NII115" s="80"/>
      <c r="NIK115" s="77"/>
      <c r="NIL115" s="80"/>
      <c r="NIM115" s="80"/>
      <c r="NIN115" s="80"/>
      <c r="NIO115" s="80"/>
      <c r="NIP115" s="77"/>
      <c r="NIQ115" s="78"/>
      <c r="NIR115" s="79"/>
      <c r="NIS115" s="79"/>
      <c r="NIT115" s="80"/>
      <c r="NIU115" s="81"/>
      <c r="NIV115" s="79"/>
      <c r="NIW115" s="79"/>
      <c r="NIX115" s="81"/>
      <c r="NIY115" s="80"/>
      <c r="NJA115" s="77"/>
      <c r="NJB115" s="80"/>
      <c r="NJC115" s="80"/>
      <c r="NJD115" s="80"/>
      <c r="NJE115" s="80"/>
      <c r="NJF115" s="77"/>
      <c r="NJG115" s="78"/>
      <c r="NJH115" s="79"/>
      <c r="NJI115" s="79"/>
      <c r="NJJ115" s="80"/>
      <c r="NJK115" s="81"/>
      <c r="NJL115" s="79"/>
      <c r="NJM115" s="79"/>
      <c r="NJN115" s="81"/>
      <c r="NJO115" s="80"/>
      <c r="NJQ115" s="77"/>
      <c r="NJR115" s="80"/>
      <c r="NJS115" s="80"/>
      <c r="NJT115" s="80"/>
      <c r="NJU115" s="80"/>
      <c r="NJV115" s="77"/>
      <c r="NJW115" s="78"/>
      <c r="NJX115" s="79"/>
      <c r="NJY115" s="79"/>
      <c r="NJZ115" s="80"/>
      <c r="NKA115" s="81"/>
      <c r="NKB115" s="79"/>
      <c r="NKC115" s="79"/>
      <c r="NKD115" s="81"/>
      <c r="NKE115" s="80"/>
      <c r="NKG115" s="77"/>
      <c r="NKH115" s="80"/>
      <c r="NKI115" s="80"/>
      <c r="NKJ115" s="80"/>
      <c r="NKK115" s="80"/>
      <c r="NKL115" s="77"/>
      <c r="NKM115" s="78"/>
      <c r="NKN115" s="79"/>
      <c r="NKO115" s="79"/>
      <c r="NKP115" s="80"/>
      <c r="NKQ115" s="81"/>
      <c r="NKR115" s="79"/>
      <c r="NKS115" s="79"/>
      <c r="NKT115" s="81"/>
      <c r="NKU115" s="80"/>
      <c r="NKW115" s="77"/>
      <c r="NKX115" s="80"/>
      <c r="NKY115" s="80"/>
      <c r="NKZ115" s="80"/>
      <c r="NLA115" s="80"/>
      <c r="NLB115" s="77"/>
      <c r="NLC115" s="78"/>
      <c r="NLD115" s="79"/>
      <c r="NLE115" s="79"/>
      <c r="NLF115" s="80"/>
      <c r="NLG115" s="81"/>
      <c r="NLH115" s="79"/>
      <c r="NLI115" s="79"/>
      <c r="NLJ115" s="81"/>
      <c r="NLK115" s="80"/>
      <c r="NLM115" s="77"/>
      <c r="NLN115" s="80"/>
      <c r="NLO115" s="80"/>
      <c r="NLP115" s="80"/>
      <c r="NLQ115" s="80"/>
      <c r="NLR115" s="77"/>
      <c r="NLS115" s="78"/>
      <c r="NLT115" s="79"/>
      <c r="NLU115" s="79"/>
      <c r="NLV115" s="80"/>
      <c r="NLW115" s="81"/>
      <c r="NLX115" s="79"/>
      <c r="NLY115" s="79"/>
      <c r="NLZ115" s="81"/>
      <c r="NMA115" s="80"/>
      <c r="NMC115" s="77"/>
      <c r="NMD115" s="80"/>
      <c r="NME115" s="80"/>
      <c r="NMF115" s="80"/>
      <c r="NMG115" s="80"/>
      <c r="NMH115" s="77"/>
      <c r="NMI115" s="78"/>
      <c r="NMJ115" s="79"/>
      <c r="NMK115" s="79"/>
      <c r="NML115" s="80"/>
      <c r="NMM115" s="81"/>
      <c r="NMN115" s="79"/>
      <c r="NMO115" s="79"/>
      <c r="NMP115" s="81"/>
      <c r="NMQ115" s="80"/>
      <c r="NMS115" s="77"/>
      <c r="NMT115" s="80"/>
      <c r="NMU115" s="80"/>
      <c r="NMV115" s="80"/>
      <c r="NMW115" s="80"/>
      <c r="NMX115" s="77"/>
      <c r="NMY115" s="78"/>
      <c r="NMZ115" s="79"/>
      <c r="NNA115" s="79"/>
      <c r="NNB115" s="80"/>
      <c r="NNC115" s="81"/>
      <c r="NND115" s="79"/>
      <c r="NNE115" s="79"/>
      <c r="NNF115" s="81"/>
      <c r="NNG115" s="80"/>
      <c r="NNI115" s="77"/>
      <c r="NNJ115" s="80"/>
      <c r="NNK115" s="80"/>
      <c r="NNL115" s="80"/>
      <c r="NNM115" s="80"/>
      <c r="NNN115" s="77"/>
      <c r="NNO115" s="78"/>
      <c r="NNP115" s="79"/>
      <c r="NNQ115" s="79"/>
      <c r="NNR115" s="80"/>
      <c r="NNS115" s="81"/>
      <c r="NNT115" s="79"/>
      <c r="NNU115" s="79"/>
      <c r="NNV115" s="81"/>
      <c r="NNW115" s="80"/>
      <c r="NNY115" s="77"/>
      <c r="NNZ115" s="80"/>
      <c r="NOA115" s="80"/>
      <c r="NOB115" s="80"/>
      <c r="NOC115" s="80"/>
      <c r="NOD115" s="77"/>
      <c r="NOE115" s="78"/>
      <c r="NOF115" s="79"/>
      <c r="NOG115" s="79"/>
      <c r="NOH115" s="80"/>
      <c r="NOI115" s="81"/>
      <c r="NOJ115" s="79"/>
      <c r="NOK115" s="79"/>
      <c r="NOL115" s="81"/>
      <c r="NOM115" s="80"/>
      <c r="NOO115" s="77"/>
      <c r="NOP115" s="80"/>
      <c r="NOQ115" s="80"/>
      <c r="NOR115" s="80"/>
      <c r="NOS115" s="80"/>
      <c r="NOT115" s="77"/>
      <c r="NOU115" s="78"/>
      <c r="NOV115" s="79"/>
      <c r="NOW115" s="79"/>
      <c r="NOX115" s="80"/>
      <c r="NOY115" s="81"/>
      <c r="NOZ115" s="79"/>
      <c r="NPA115" s="79"/>
      <c r="NPB115" s="81"/>
      <c r="NPC115" s="80"/>
      <c r="NPE115" s="77"/>
      <c r="NPF115" s="80"/>
      <c r="NPG115" s="80"/>
      <c r="NPH115" s="80"/>
      <c r="NPI115" s="80"/>
      <c r="NPJ115" s="77"/>
      <c r="NPK115" s="78"/>
      <c r="NPL115" s="79"/>
      <c r="NPM115" s="79"/>
      <c r="NPN115" s="80"/>
      <c r="NPO115" s="81"/>
      <c r="NPP115" s="79"/>
      <c r="NPQ115" s="79"/>
      <c r="NPR115" s="81"/>
      <c r="NPS115" s="80"/>
      <c r="NPU115" s="77"/>
      <c r="NPV115" s="80"/>
      <c r="NPW115" s="80"/>
      <c r="NPX115" s="80"/>
      <c r="NPY115" s="80"/>
      <c r="NPZ115" s="77"/>
      <c r="NQA115" s="78"/>
      <c r="NQB115" s="79"/>
      <c r="NQC115" s="79"/>
      <c r="NQD115" s="80"/>
      <c r="NQE115" s="81"/>
      <c r="NQF115" s="79"/>
      <c r="NQG115" s="79"/>
      <c r="NQH115" s="81"/>
      <c r="NQI115" s="80"/>
      <c r="NQK115" s="77"/>
      <c r="NQL115" s="80"/>
      <c r="NQM115" s="80"/>
      <c r="NQN115" s="80"/>
      <c r="NQO115" s="80"/>
      <c r="NQP115" s="77"/>
      <c r="NQQ115" s="78"/>
      <c r="NQR115" s="79"/>
      <c r="NQS115" s="79"/>
      <c r="NQT115" s="80"/>
      <c r="NQU115" s="81"/>
      <c r="NQV115" s="79"/>
      <c r="NQW115" s="79"/>
      <c r="NQX115" s="81"/>
      <c r="NQY115" s="80"/>
      <c r="NRA115" s="77"/>
      <c r="NRB115" s="80"/>
      <c r="NRC115" s="80"/>
      <c r="NRD115" s="80"/>
      <c r="NRE115" s="80"/>
      <c r="NRF115" s="77"/>
      <c r="NRG115" s="78"/>
      <c r="NRH115" s="79"/>
      <c r="NRI115" s="79"/>
      <c r="NRJ115" s="80"/>
      <c r="NRK115" s="81"/>
      <c r="NRL115" s="79"/>
      <c r="NRM115" s="79"/>
      <c r="NRN115" s="81"/>
      <c r="NRO115" s="80"/>
      <c r="NRQ115" s="77"/>
      <c r="NRR115" s="80"/>
      <c r="NRS115" s="80"/>
      <c r="NRT115" s="80"/>
      <c r="NRU115" s="80"/>
      <c r="NRV115" s="77"/>
      <c r="NRW115" s="78"/>
      <c r="NRX115" s="79"/>
      <c r="NRY115" s="79"/>
      <c r="NRZ115" s="80"/>
      <c r="NSA115" s="81"/>
      <c r="NSB115" s="79"/>
      <c r="NSC115" s="79"/>
      <c r="NSD115" s="81"/>
      <c r="NSE115" s="80"/>
      <c r="NSG115" s="77"/>
      <c r="NSH115" s="80"/>
      <c r="NSI115" s="80"/>
      <c r="NSJ115" s="80"/>
      <c r="NSK115" s="80"/>
      <c r="NSL115" s="77"/>
      <c r="NSM115" s="78"/>
      <c r="NSN115" s="79"/>
      <c r="NSO115" s="79"/>
      <c r="NSP115" s="80"/>
      <c r="NSQ115" s="81"/>
      <c r="NSR115" s="79"/>
      <c r="NSS115" s="79"/>
      <c r="NST115" s="81"/>
      <c r="NSU115" s="80"/>
      <c r="NSW115" s="77"/>
      <c r="NSX115" s="80"/>
      <c r="NSY115" s="80"/>
      <c r="NSZ115" s="80"/>
      <c r="NTA115" s="80"/>
      <c r="NTB115" s="77"/>
      <c r="NTC115" s="78"/>
      <c r="NTD115" s="79"/>
      <c r="NTE115" s="79"/>
      <c r="NTF115" s="80"/>
      <c r="NTG115" s="81"/>
      <c r="NTH115" s="79"/>
      <c r="NTI115" s="79"/>
      <c r="NTJ115" s="81"/>
      <c r="NTK115" s="80"/>
      <c r="NTM115" s="77"/>
      <c r="NTN115" s="80"/>
      <c r="NTO115" s="80"/>
      <c r="NTP115" s="80"/>
      <c r="NTQ115" s="80"/>
      <c r="NTR115" s="77"/>
      <c r="NTS115" s="78"/>
      <c r="NTT115" s="79"/>
      <c r="NTU115" s="79"/>
      <c r="NTV115" s="80"/>
      <c r="NTW115" s="81"/>
      <c r="NTX115" s="79"/>
      <c r="NTY115" s="79"/>
      <c r="NTZ115" s="81"/>
      <c r="NUA115" s="80"/>
      <c r="NUC115" s="77"/>
      <c r="NUD115" s="80"/>
      <c r="NUE115" s="80"/>
      <c r="NUF115" s="80"/>
      <c r="NUG115" s="80"/>
      <c r="NUH115" s="77"/>
      <c r="NUI115" s="78"/>
      <c r="NUJ115" s="79"/>
      <c r="NUK115" s="79"/>
      <c r="NUL115" s="80"/>
      <c r="NUM115" s="81"/>
      <c r="NUN115" s="79"/>
      <c r="NUO115" s="79"/>
      <c r="NUP115" s="81"/>
      <c r="NUQ115" s="80"/>
      <c r="NUS115" s="77"/>
      <c r="NUT115" s="80"/>
      <c r="NUU115" s="80"/>
      <c r="NUV115" s="80"/>
      <c r="NUW115" s="80"/>
      <c r="NUX115" s="77"/>
      <c r="NUY115" s="78"/>
      <c r="NUZ115" s="79"/>
      <c r="NVA115" s="79"/>
      <c r="NVB115" s="80"/>
      <c r="NVC115" s="81"/>
      <c r="NVD115" s="79"/>
      <c r="NVE115" s="79"/>
      <c r="NVF115" s="81"/>
      <c r="NVG115" s="80"/>
      <c r="NVI115" s="77"/>
      <c r="NVJ115" s="80"/>
      <c r="NVK115" s="80"/>
      <c r="NVL115" s="80"/>
      <c r="NVM115" s="80"/>
      <c r="NVN115" s="77"/>
      <c r="NVO115" s="78"/>
      <c r="NVP115" s="79"/>
      <c r="NVQ115" s="79"/>
      <c r="NVR115" s="80"/>
      <c r="NVS115" s="81"/>
      <c r="NVT115" s="79"/>
      <c r="NVU115" s="79"/>
      <c r="NVV115" s="81"/>
      <c r="NVW115" s="80"/>
      <c r="NVY115" s="77"/>
      <c r="NVZ115" s="80"/>
      <c r="NWA115" s="80"/>
      <c r="NWB115" s="80"/>
      <c r="NWC115" s="80"/>
      <c r="NWD115" s="77"/>
      <c r="NWE115" s="78"/>
      <c r="NWF115" s="79"/>
      <c r="NWG115" s="79"/>
      <c r="NWH115" s="80"/>
      <c r="NWI115" s="81"/>
      <c r="NWJ115" s="79"/>
      <c r="NWK115" s="79"/>
      <c r="NWL115" s="81"/>
      <c r="NWM115" s="80"/>
      <c r="NWO115" s="77"/>
      <c r="NWP115" s="80"/>
      <c r="NWQ115" s="80"/>
      <c r="NWR115" s="80"/>
      <c r="NWS115" s="80"/>
      <c r="NWT115" s="77"/>
      <c r="NWU115" s="78"/>
      <c r="NWV115" s="79"/>
      <c r="NWW115" s="79"/>
      <c r="NWX115" s="80"/>
      <c r="NWY115" s="81"/>
      <c r="NWZ115" s="79"/>
      <c r="NXA115" s="79"/>
      <c r="NXB115" s="81"/>
      <c r="NXC115" s="80"/>
      <c r="NXE115" s="77"/>
      <c r="NXF115" s="80"/>
      <c r="NXG115" s="80"/>
      <c r="NXH115" s="80"/>
      <c r="NXI115" s="80"/>
      <c r="NXJ115" s="77"/>
      <c r="NXK115" s="78"/>
      <c r="NXL115" s="79"/>
      <c r="NXM115" s="79"/>
      <c r="NXN115" s="80"/>
      <c r="NXO115" s="81"/>
      <c r="NXP115" s="79"/>
      <c r="NXQ115" s="79"/>
      <c r="NXR115" s="81"/>
      <c r="NXS115" s="80"/>
      <c r="NXU115" s="77"/>
      <c r="NXV115" s="80"/>
      <c r="NXW115" s="80"/>
      <c r="NXX115" s="80"/>
      <c r="NXY115" s="80"/>
      <c r="NXZ115" s="77"/>
      <c r="NYA115" s="78"/>
      <c r="NYB115" s="79"/>
      <c r="NYC115" s="79"/>
      <c r="NYD115" s="80"/>
      <c r="NYE115" s="81"/>
      <c r="NYF115" s="79"/>
      <c r="NYG115" s="79"/>
      <c r="NYH115" s="81"/>
      <c r="NYI115" s="80"/>
      <c r="NYK115" s="77"/>
      <c r="NYL115" s="80"/>
      <c r="NYM115" s="80"/>
      <c r="NYN115" s="80"/>
      <c r="NYO115" s="80"/>
      <c r="NYP115" s="77"/>
      <c r="NYQ115" s="78"/>
      <c r="NYR115" s="79"/>
      <c r="NYS115" s="79"/>
      <c r="NYT115" s="80"/>
      <c r="NYU115" s="81"/>
      <c r="NYV115" s="79"/>
      <c r="NYW115" s="79"/>
      <c r="NYX115" s="81"/>
      <c r="NYY115" s="80"/>
      <c r="NZA115" s="77"/>
      <c r="NZB115" s="80"/>
      <c r="NZC115" s="80"/>
      <c r="NZD115" s="80"/>
      <c r="NZE115" s="80"/>
      <c r="NZF115" s="77"/>
      <c r="NZG115" s="78"/>
      <c r="NZH115" s="79"/>
      <c r="NZI115" s="79"/>
      <c r="NZJ115" s="80"/>
      <c r="NZK115" s="81"/>
      <c r="NZL115" s="79"/>
      <c r="NZM115" s="79"/>
      <c r="NZN115" s="81"/>
      <c r="NZO115" s="80"/>
      <c r="NZQ115" s="77"/>
      <c r="NZR115" s="80"/>
      <c r="NZS115" s="80"/>
      <c r="NZT115" s="80"/>
      <c r="NZU115" s="80"/>
      <c r="NZV115" s="77"/>
      <c r="NZW115" s="78"/>
      <c r="NZX115" s="79"/>
      <c r="NZY115" s="79"/>
      <c r="NZZ115" s="80"/>
      <c r="OAA115" s="81"/>
      <c r="OAB115" s="79"/>
      <c r="OAC115" s="79"/>
      <c r="OAD115" s="81"/>
      <c r="OAE115" s="80"/>
      <c r="OAG115" s="77"/>
      <c r="OAH115" s="80"/>
      <c r="OAI115" s="80"/>
      <c r="OAJ115" s="80"/>
      <c r="OAK115" s="80"/>
      <c r="OAL115" s="77"/>
      <c r="OAM115" s="78"/>
      <c r="OAN115" s="79"/>
      <c r="OAO115" s="79"/>
      <c r="OAP115" s="80"/>
      <c r="OAQ115" s="81"/>
      <c r="OAR115" s="79"/>
      <c r="OAS115" s="79"/>
      <c r="OAT115" s="81"/>
      <c r="OAU115" s="80"/>
      <c r="OAW115" s="77"/>
      <c r="OAX115" s="80"/>
      <c r="OAY115" s="80"/>
      <c r="OAZ115" s="80"/>
      <c r="OBA115" s="80"/>
      <c r="OBB115" s="77"/>
      <c r="OBC115" s="78"/>
      <c r="OBD115" s="79"/>
      <c r="OBE115" s="79"/>
      <c r="OBF115" s="80"/>
      <c r="OBG115" s="81"/>
      <c r="OBH115" s="79"/>
      <c r="OBI115" s="79"/>
      <c r="OBJ115" s="81"/>
      <c r="OBK115" s="80"/>
      <c r="OBM115" s="77"/>
      <c r="OBN115" s="80"/>
      <c r="OBO115" s="80"/>
      <c r="OBP115" s="80"/>
      <c r="OBQ115" s="80"/>
      <c r="OBR115" s="77"/>
      <c r="OBS115" s="78"/>
      <c r="OBT115" s="79"/>
      <c r="OBU115" s="79"/>
      <c r="OBV115" s="80"/>
      <c r="OBW115" s="81"/>
      <c r="OBX115" s="79"/>
      <c r="OBY115" s="79"/>
      <c r="OBZ115" s="81"/>
      <c r="OCA115" s="80"/>
      <c r="OCC115" s="77"/>
      <c r="OCD115" s="80"/>
      <c r="OCE115" s="80"/>
      <c r="OCF115" s="80"/>
      <c r="OCG115" s="80"/>
      <c r="OCH115" s="77"/>
      <c r="OCI115" s="78"/>
      <c r="OCJ115" s="79"/>
      <c r="OCK115" s="79"/>
      <c r="OCL115" s="80"/>
      <c r="OCM115" s="81"/>
      <c r="OCN115" s="79"/>
      <c r="OCO115" s="79"/>
      <c r="OCP115" s="81"/>
      <c r="OCQ115" s="80"/>
      <c r="OCS115" s="77"/>
      <c r="OCT115" s="80"/>
      <c r="OCU115" s="80"/>
      <c r="OCV115" s="80"/>
      <c r="OCW115" s="80"/>
      <c r="OCX115" s="77"/>
      <c r="OCY115" s="78"/>
      <c r="OCZ115" s="79"/>
      <c r="ODA115" s="79"/>
      <c r="ODB115" s="80"/>
      <c r="ODC115" s="81"/>
      <c r="ODD115" s="79"/>
      <c r="ODE115" s="79"/>
      <c r="ODF115" s="81"/>
      <c r="ODG115" s="80"/>
      <c r="ODI115" s="77"/>
      <c r="ODJ115" s="80"/>
      <c r="ODK115" s="80"/>
      <c r="ODL115" s="80"/>
      <c r="ODM115" s="80"/>
      <c r="ODN115" s="77"/>
      <c r="ODO115" s="78"/>
      <c r="ODP115" s="79"/>
      <c r="ODQ115" s="79"/>
      <c r="ODR115" s="80"/>
      <c r="ODS115" s="81"/>
      <c r="ODT115" s="79"/>
      <c r="ODU115" s="79"/>
      <c r="ODV115" s="81"/>
      <c r="ODW115" s="80"/>
      <c r="ODY115" s="77"/>
      <c r="ODZ115" s="80"/>
      <c r="OEA115" s="80"/>
      <c r="OEB115" s="80"/>
      <c r="OEC115" s="80"/>
      <c r="OED115" s="77"/>
      <c r="OEE115" s="78"/>
      <c r="OEF115" s="79"/>
      <c r="OEG115" s="79"/>
      <c r="OEH115" s="80"/>
      <c r="OEI115" s="81"/>
      <c r="OEJ115" s="79"/>
      <c r="OEK115" s="79"/>
      <c r="OEL115" s="81"/>
      <c r="OEM115" s="80"/>
      <c r="OEO115" s="77"/>
      <c r="OEP115" s="80"/>
      <c r="OEQ115" s="80"/>
      <c r="OER115" s="80"/>
      <c r="OES115" s="80"/>
      <c r="OET115" s="77"/>
      <c r="OEU115" s="78"/>
      <c r="OEV115" s="79"/>
      <c r="OEW115" s="79"/>
      <c r="OEX115" s="80"/>
      <c r="OEY115" s="81"/>
      <c r="OEZ115" s="79"/>
      <c r="OFA115" s="79"/>
      <c r="OFB115" s="81"/>
      <c r="OFC115" s="80"/>
      <c r="OFE115" s="77"/>
      <c r="OFF115" s="80"/>
      <c r="OFG115" s="80"/>
      <c r="OFH115" s="80"/>
      <c r="OFI115" s="80"/>
      <c r="OFJ115" s="77"/>
      <c r="OFK115" s="78"/>
      <c r="OFL115" s="79"/>
      <c r="OFM115" s="79"/>
      <c r="OFN115" s="80"/>
      <c r="OFO115" s="81"/>
      <c r="OFP115" s="79"/>
      <c r="OFQ115" s="79"/>
      <c r="OFR115" s="81"/>
      <c r="OFS115" s="80"/>
      <c r="OFU115" s="77"/>
      <c r="OFV115" s="80"/>
      <c r="OFW115" s="80"/>
      <c r="OFX115" s="80"/>
      <c r="OFY115" s="80"/>
      <c r="OFZ115" s="77"/>
      <c r="OGA115" s="78"/>
      <c r="OGB115" s="79"/>
      <c r="OGC115" s="79"/>
      <c r="OGD115" s="80"/>
      <c r="OGE115" s="81"/>
      <c r="OGF115" s="79"/>
      <c r="OGG115" s="79"/>
      <c r="OGH115" s="81"/>
      <c r="OGI115" s="80"/>
      <c r="OGK115" s="77"/>
      <c r="OGL115" s="80"/>
      <c r="OGM115" s="80"/>
      <c r="OGN115" s="80"/>
      <c r="OGO115" s="80"/>
      <c r="OGP115" s="77"/>
      <c r="OGQ115" s="78"/>
      <c r="OGR115" s="79"/>
      <c r="OGS115" s="79"/>
      <c r="OGT115" s="80"/>
      <c r="OGU115" s="81"/>
      <c r="OGV115" s="79"/>
      <c r="OGW115" s="79"/>
      <c r="OGX115" s="81"/>
      <c r="OGY115" s="80"/>
      <c r="OHA115" s="77"/>
      <c r="OHB115" s="80"/>
      <c r="OHC115" s="80"/>
      <c r="OHD115" s="80"/>
      <c r="OHE115" s="80"/>
      <c r="OHF115" s="77"/>
      <c r="OHG115" s="78"/>
      <c r="OHH115" s="79"/>
      <c r="OHI115" s="79"/>
      <c r="OHJ115" s="80"/>
      <c r="OHK115" s="81"/>
      <c r="OHL115" s="79"/>
      <c r="OHM115" s="79"/>
      <c r="OHN115" s="81"/>
      <c r="OHO115" s="80"/>
      <c r="OHQ115" s="77"/>
      <c r="OHR115" s="80"/>
      <c r="OHS115" s="80"/>
      <c r="OHT115" s="80"/>
      <c r="OHU115" s="80"/>
      <c r="OHV115" s="77"/>
      <c r="OHW115" s="78"/>
      <c r="OHX115" s="79"/>
      <c r="OHY115" s="79"/>
      <c r="OHZ115" s="80"/>
      <c r="OIA115" s="81"/>
      <c r="OIB115" s="79"/>
      <c r="OIC115" s="79"/>
      <c r="OID115" s="81"/>
      <c r="OIE115" s="80"/>
      <c r="OIG115" s="77"/>
      <c r="OIH115" s="80"/>
      <c r="OII115" s="80"/>
      <c r="OIJ115" s="80"/>
      <c r="OIK115" s="80"/>
      <c r="OIL115" s="77"/>
      <c r="OIM115" s="78"/>
      <c r="OIN115" s="79"/>
      <c r="OIO115" s="79"/>
      <c r="OIP115" s="80"/>
      <c r="OIQ115" s="81"/>
      <c r="OIR115" s="79"/>
      <c r="OIS115" s="79"/>
      <c r="OIT115" s="81"/>
      <c r="OIU115" s="80"/>
      <c r="OIW115" s="77"/>
      <c r="OIX115" s="80"/>
      <c r="OIY115" s="80"/>
      <c r="OIZ115" s="80"/>
      <c r="OJA115" s="80"/>
      <c r="OJB115" s="77"/>
      <c r="OJC115" s="78"/>
      <c r="OJD115" s="79"/>
      <c r="OJE115" s="79"/>
      <c r="OJF115" s="80"/>
      <c r="OJG115" s="81"/>
      <c r="OJH115" s="79"/>
      <c r="OJI115" s="79"/>
      <c r="OJJ115" s="81"/>
      <c r="OJK115" s="80"/>
      <c r="OJM115" s="77"/>
      <c r="OJN115" s="80"/>
      <c r="OJO115" s="80"/>
      <c r="OJP115" s="80"/>
      <c r="OJQ115" s="80"/>
      <c r="OJR115" s="77"/>
      <c r="OJS115" s="78"/>
      <c r="OJT115" s="79"/>
      <c r="OJU115" s="79"/>
      <c r="OJV115" s="80"/>
      <c r="OJW115" s="81"/>
      <c r="OJX115" s="79"/>
      <c r="OJY115" s="79"/>
      <c r="OJZ115" s="81"/>
      <c r="OKA115" s="80"/>
      <c r="OKC115" s="77"/>
      <c r="OKD115" s="80"/>
      <c r="OKE115" s="80"/>
      <c r="OKF115" s="80"/>
      <c r="OKG115" s="80"/>
      <c r="OKH115" s="77"/>
      <c r="OKI115" s="78"/>
      <c r="OKJ115" s="79"/>
      <c r="OKK115" s="79"/>
      <c r="OKL115" s="80"/>
      <c r="OKM115" s="81"/>
      <c r="OKN115" s="79"/>
      <c r="OKO115" s="79"/>
      <c r="OKP115" s="81"/>
      <c r="OKQ115" s="80"/>
      <c r="OKS115" s="77"/>
      <c r="OKT115" s="80"/>
      <c r="OKU115" s="80"/>
      <c r="OKV115" s="80"/>
      <c r="OKW115" s="80"/>
      <c r="OKX115" s="77"/>
      <c r="OKY115" s="78"/>
      <c r="OKZ115" s="79"/>
      <c r="OLA115" s="79"/>
      <c r="OLB115" s="80"/>
      <c r="OLC115" s="81"/>
      <c r="OLD115" s="79"/>
      <c r="OLE115" s="79"/>
      <c r="OLF115" s="81"/>
      <c r="OLG115" s="80"/>
      <c r="OLI115" s="77"/>
      <c r="OLJ115" s="80"/>
      <c r="OLK115" s="80"/>
      <c r="OLL115" s="80"/>
      <c r="OLM115" s="80"/>
      <c r="OLN115" s="77"/>
      <c r="OLO115" s="78"/>
      <c r="OLP115" s="79"/>
      <c r="OLQ115" s="79"/>
      <c r="OLR115" s="80"/>
      <c r="OLS115" s="81"/>
      <c r="OLT115" s="79"/>
      <c r="OLU115" s="79"/>
      <c r="OLV115" s="81"/>
      <c r="OLW115" s="80"/>
      <c r="OLY115" s="77"/>
      <c r="OLZ115" s="80"/>
      <c r="OMA115" s="80"/>
      <c r="OMB115" s="80"/>
      <c r="OMC115" s="80"/>
      <c r="OMD115" s="77"/>
      <c r="OME115" s="78"/>
      <c r="OMF115" s="79"/>
      <c r="OMG115" s="79"/>
      <c r="OMH115" s="80"/>
      <c r="OMI115" s="81"/>
      <c r="OMJ115" s="79"/>
      <c r="OMK115" s="79"/>
      <c r="OML115" s="81"/>
      <c r="OMM115" s="80"/>
      <c r="OMO115" s="77"/>
      <c r="OMP115" s="80"/>
      <c r="OMQ115" s="80"/>
      <c r="OMR115" s="80"/>
      <c r="OMS115" s="80"/>
      <c r="OMT115" s="77"/>
      <c r="OMU115" s="78"/>
      <c r="OMV115" s="79"/>
      <c r="OMW115" s="79"/>
      <c r="OMX115" s="80"/>
      <c r="OMY115" s="81"/>
      <c r="OMZ115" s="79"/>
      <c r="ONA115" s="79"/>
      <c r="ONB115" s="81"/>
      <c r="ONC115" s="80"/>
      <c r="ONE115" s="77"/>
      <c r="ONF115" s="80"/>
      <c r="ONG115" s="80"/>
      <c r="ONH115" s="80"/>
      <c r="ONI115" s="80"/>
      <c r="ONJ115" s="77"/>
      <c r="ONK115" s="78"/>
      <c r="ONL115" s="79"/>
      <c r="ONM115" s="79"/>
      <c r="ONN115" s="80"/>
      <c r="ONO115" s="81"/>
      <c r="ONP115" s="79"/>
      <c r="ONQ115" s="79"/>
      <c r="ONR115" s="81"/>
      <c r="ONS115" s="80"/>
      <c r="ONU115" s="77"/>
      <c r="ONV115" s="80"/>
      <c r="ONW115" s="80"/>
      <c r="ONX115" s="80"/>
      <c r="ONY115" s="80"/>
      <c r="ONZ115" s="77"/>
      <c r="OOA115" s="78"/>
      <c r="OOB115" s="79"/>
      <c r="OOC115" s="79"/>
      <c r="OOD115" s="80"/>
      <c r="OOE115" s="81"/>
      <c r="OOF115" s="79"/>
      <c r="OOG115" s="79"/>
      <c r="OOH115" s="81"/>
      <c r="OOI115" s="80"/>
      <c r="OOK115" s="77"/>
      <c r="OOL115" s="80"/>
      <c r="OOM115" s="80"/>
      <c r="OON115" s="80"/>
      <c r="OOO115" s="80"/>
      <c r="OOP115" s="77"/>
      <c r="OOQ115" s="78"/>
      <c r="OOR115" s="79"/>
      <c r="OOS115" s="79"/>
      <c r="OOT115" s="80"/>
      <c r="OOU115" s="81"/>
      <c r="OOV115" s="79"/>
      <c r="OOW115" s="79"/>
      <c r="OOX115" s="81"/>
      <c r="OOY115" s="80"/>
      <c r="OPA115" s="77"/>
      <c r="OPB115" s="80"/>
      <c r="OPC115" s="80"/>
      <c r="OPD115" s="80"/>
      <c r="OPE115" s="80"/>
      <c r="OPF115" s="77"/>
      <c r="OPG115" s="78"/>
      <c r="OPH115" s="79"/>
      <c r="OPI115" s="79"/>
      <c r="OPJ115" s="80"/>
      <c r="OPK115" s="81"/>
      <c r="OPL115" s="79"/>
      <c r="OPM115" s="79"/>
      <c r="OPN115" s="81"/>
      <c r="OPO115" s="80"/>
      <c r="OPQ115" s="77"/>
      <c r="OPR115" s="80"/>
      <c r="OPS115" s="80"/>
      <c r="OPT115" s="80"/>
      <c r="OPU115" s="80"/>
      <c r="OPV115" s="77"/>
      <c r="OPW115" s="78"/>
      <c r="OPX115" s="79"/>
      <c r="OPY115" s="79"/>
      <c r="OPZ115" s="80"/>
      <c r="OQA115" s="81"/>
      <c r="OQB115" s="79"/>
      <c r="OQC115" s="79"/>
      <c r="OQD115" s="81"/>
      <c r="OQE115" s="80"/>
      <c r="OQG115" s="77"/>
      <c r="OQH115" s="80"/>
      <c r="OQI115" s="80"/>
      <c r="OQJ115" s="80"/>
      <c r="OQK115" s="80"/>
      <c r="OQL115" s="77"/>
      <c r="OQM115" s="78"/>
      <c r="OQN115" s="79"/>
      <c r="OQO115" s="79"/>
      <c r="OQP115" s="80"/>
      <c r="OQQ115" s="81"/>
      <c r="OQR115" s="79"/>
      <c r="OQS115" s="79"/>
      <c r="OQT115" s="81"/>
      <c r="OQU115" s="80"/>
      <c r="OQW115" s="77"/>
      <c r="OQX115" s="80"/>
      <c r="OQY115" s="80"/>
      <c r="OQZ115" s="80"/>
      <c r="ORA115" s="80"/>
      <c r="ORB115" s="77"/>
      <c r="ORC115" s="78"/>
      <c r="ORD115" s="79"/>
      <c r="ORE115" s="79"/>
      <c r="ORF115" s="80"/>
      <c r="ORG115" s="81"/>
      <c r="ORH115" s="79"/>
      <c r="ORI115" s="79"/>
      <c r="ORJ115" s="81"/>
      <c r="ORK115" s="80"/>
      <c r="ORM115" s="77"/>
      <c r="ORN115" s="80"/>
      <c r="ORO115" s="80"/>
      <c r="ORP115" s="80"/>
      <c r="ORQ115" s="80"/>
      <c r="ORR115" s="77"/>
      <c r="ORS115" s="78"/>
      <c r="ORT115" s="79"/>
      <c r="ORU115" s="79"/>
      <c r="ORV115" s="80"/>
      <c r="ORW115" s="81"/>
      <c r="ORX115" s="79"/>
      <c r="ORY115" s="79"/>
      <c r="ORZ115" s="81"/>
      <c r="OSA115" s="80"/>
      <c r="OSC115" s="77"/>
      <c r="OSD115" s="80"/>
      <c r="OSE115" s="80"/>
      <c r="OSF115" s="80"/>
      <c r="OSG115" s="80"/>
      <c r="OSH115" s="77"/>
      <c r="OSI115" s="78"/>
      <c r="OSJ115" s="79"/>
      <c r="OSK115" s="79"/>
      <c r="OSL115" s="80"/>
      <c r="OSM115" s="81"/>
      <c r="OSN115" s="79"/>
      <c r="OSO115" s="79"/>
      <c r="OSP115" s="81"/>
      <c r="OSQ115" s="80"/>
      <c r="OSS115" s="77"/>
      <c r="OST115" s="80"/>
      <c r="OSU115" s="80"/>
      <c r="OSV115" s="80"/>
      <c r="OSW115" s="80"/>
      <c r="OSX115" s="77"/>
      <c r="OSY115" s="78"/>
      <c r="OSZ115" s="79"/>
      <c r="OTA115" s="79"/>
      <c r="OTB115" s="80"/>
      <c r="OTC115" s="81"/>
      <c r="OTD115" s="79"/>
      <c r="OTE115" s="79"/>
      <c r="OTF115" s="81"/>
      <c r="OTG115" s="80"/>
      <c r="OTI115" s="77"/>
      <c r="OTJ115" s="80"/>
      <c r="OTK115" s="80"/>
      <c r="OTL115" s="80"/>
      <c r="OTM115" s="80"/>
      <c r="OTN115" s="77"/>
      <c r="OTO115" s="78"/>
      <c r="OTP115" s="79"/>
      <c r="OTQ115" s="79"/>
      <c r="OTR115" s="80"/>
      <c r="OTS115" s="81"/>
      <c r="OTT115" s="79"/>
      <c r="OTU115" s="79"/>
      <c r="OTV115" s="81"/>
      <c r="OTW115" s="80"/>
      <c r="OTY115" s="77"/>
      <c r="OTZ115" s="80"/>
      <c r="OUA115" s="80"/>
      <c r="OUB115" s="80"/>
      <c r="OUC115" s="80"/>
      <c r="OUD115" s="77"/>
      <c r="OUE115" s="78"/>
      <c r="OUF115" s="79"/>
      <c r="OUG115" s="79"/>
      <c r="OUH115" s="80"/>
      <c r="OUI115" s="81"/>
      <c r="OUJ115" s="79"/>
      <c r="OUK115" s="79"/>
      <c r="OUL115" s="81"/>
      <c r="OUM115" s="80"/>
      <c r="OUO115" s="77"/>
      <c r="OUP115" s="80"/>
      <c r="OUQ115" s="80"/>
      <c r="OUR115" s="80"/>
      <c r="OUS115" s="80"/>
      <c r="OUT115" s="77"/>
      <c r="OUU115" s="78"/>
      <c r="OUV115" s="79"/>
      <c r="OUW115" s="79"/>
      <c r="OUX115" s="80"/>
      <c r="OUY115" s="81"/>
      <c r="OUZ115" s="79"/>
      <c r="OVA115" s="79"/>
      <c r="OVB115" s="81"/>
      <c r="OVC115" s="80"/>
      <c r="OVE115" s="77"/>
      <c r="OVF115" s="80"/>
      <c r="OVG115" s="80"/>
      <c r="OVH115" s="80"/>
      <c r="OVI115" s="80"/>
      <c r="OVJ115" s="77"/>
      <c r="OVK115" s="78"/>
      <c r="OVL115" s="79"/>
      <c r="OVM115" s="79"/>
      <c r="OVN115" s="80"/>
      <c r="OVO115" s="81"/>
      <c r="OVP115" s="79"/>
      <c r="OVQ115" s="79"/>
      <c r="OVR115" s="81"/>
      <c r="OVS115" s="80"/>
      <c r="OVU115" s="77"/>
      <c r="OVV115" s="80"/>
      <c r="OVW115" s="80"/>
      <c r="OVX115" s="80"/>
      <c r="OVY115" s="80"/>
      <c r="OVZ115" s="77"/>
      <c r="OWA115" s="78"/>
      <c r="OWB115" s="79"/>
      <c r="OWC115" s="79"/>
      <c r="OWD115" s="80"/>
      <c r="OWE115" s="81"/>
      <c r="OWF115" s="79"/>
      <c r="OWG115" s="79"/>
      <c r="OWH115" s="81"/>
      <c r="OWI115" s="80"/>
      <c r="OWK115" s="77"/>
      <c r="OWL115" s="80"/>
      <c r="OWM115" s="80"/>
      <c r="OWN115" s="80"/>
      <c r="OWO115" s="80"/>
      <c r="OWP115" s="77"/>
      <c r="OWQ115" s="78"/>
      <c r="OWR115" s="79"/>
      <c r="OWS115" s="79"/>
      <c r="OWT115" s="80"/>
      <c r="OWU115" s="81"/>
      <c r="OWV115" s="79"/>
      <c r="OWW115" s="79"/>
      <c r="OWX115" s="81"/>
      <c r="OWY115" s="80"/>
      <c r="OXA115" s="77"/>
      <c r="OXB115" s="80"/>
      <c r="OXC115" s="80"/>
      <c r="OXD115" s="80"/>
      <c r="OXE115" s="80"/>
      <c r="OXF115" s="77"/>
      <c r="OXG115" s="78"/>
      <c r="OXH115" s="79"/>
      <c r="OXI115" s="79"/>
      <c r="OXJ115" s="80"/>
      <c r="OXK115" s="81"/>
      <c r="OXL115" s="79"/>
      <c r="OXM115" s="79"/>
      <c r="OXN115" s="81"/>
      <c r="OXO115" s="80"/>
      <c r="OXQ115" s="77"/>
      <c r="OXR115" s="80"/>
      <c r="OXS115" s="80"/>
      <c r="OXT115" s="80"/>
      <c r="OXU115" s="80"/>
      <c r="OXV115" s="77"/>
      <c r="OXW115" s="78"/>
      <c r="OXX115" s="79"/>
      <c r="OXY115" s="79"/>
      <c r="OXZ115" s="80"/>
      <c r="OYA115" s="81"/>
      <c r="OYB115" s="79"/>
      <c r="OYC115" s="79"/>
      <c r="OYD115" s="81"/>
      <c r="OYE115" s="80"/>
      <c r="OYG115" s="77"/>
      <c r="OYH115" s="80"/>
      <c r="OYI115" s="80"/>
      <c r="OYJ115" s="80"/>
      <c r="OYK115" s="80"/>
      <c r="OYL115" s="77"/>
      <c r="OYM115" s="78"/>
      <c r="OYN115" s="79"/>
      <c r="OYO115" s="79"/>
      <c r="OYP115" s="80"/>
      <c r="OYQ115" s="81"/>
      <c r="OYR115" s="79"/>
      <c r="OYS115" s="79"/>
      <c r="OYT115" s="81"/>
      <c r="OYU115" s="80"/>
      <c r="OYW115" s="77"/>
      <c r="OYX115" s="80"/>
      <c r="OYY115" s="80"/>
      <c r="OYZ115" s="80"/>
      <c r="OZA115" s="80"/>
      <c r="OZB115" s="77"/>
      <c r="OZC115" s="78"/>
      <c r="OZD115" s="79"/>
      <c r="OZE115" s="79"/>
      <c r="OZF115" s="80"/>
      <c r="OZG115" s="81"/>
      <c r="OZH115" s="79"/>
      <c r="OZI115" s="79"/>
      <c r="OZJ115" s="81"/>
      <c r="OZK115" s="80"/>
      <c r="OZM115" s="77"/>
      <c r="OZN115" s="80"/>
      <c r="OZO115" s="80"/>
      <c r="OZP115" s="80"/>
      <c r="OZQ115" s="80"/>
      <c r="OZR115" s="77"/>
      <c r="OZS115" s="78"/>
      <c r="OZT115" s="79"/>
      <c r="OZU115" s="79"/>
      <c r="OZV115" s="80"/>
      <c r="OZW115" s="81"/>
      <c r="OZX115" s="79"/>
      <c r="OZY115" s="79"/>
      <c r="OZZ115" s="81"/>
      <c r="PAA115" s="80"/>
      <c r="PAC115" s="77"/>
      <c r="PAD115" s="80"/>
      <c r="PAE115" s="80"/>
      <c r="PAF115" s="80"/>
      <c r="PAG115" s="80"/>
      <c r="PAH115" s="77"/>
      <c r="PAI115" s="78"/>
      <c r="PAJ115" s="79"/>
      <c r="PAK115" s="79"/>
      <c r="PAL115" s="80"/>
      <c r="PAM115" s="81"/>
      <c r="PAN115" s="79"/>
      <c r="PAO115" s="79"/>
      <c r="PAP115" s="81"/>
      <c r="PAQ115" s="80"/>
      <c r="PAS115" s="77"/>
      <c r="PAT115" s="80"/>
      <c r="PAU115" s="80"/>
      <c r="PAV115" s="80"/>
      <c r="PAW115" s="80"/>
      <c r="PAX115" s="77"/>
      <c r="PAY115" s="78"/>
      <c r="PAZ115" s="79"/>
      <c r="PBA115" s="79"/>
      <c r="PBB115" s="80"/>
      <c r="PBC115" s="81"/>
      <c r="PBD115" s="79"/>
      <c r="PBE115" s="79"/>
      <c r="PBF115" s="81"/>
      <c r="PBG115" s="80"/>
      <c r="PBI115" s="77"/>
      <c r="PBJ115" s="80"/>
      <c r="PBK115" s="80"/>
      <c r="PBL115" s="80"/>
      <c r="PBM115" s="80"/>
      <c r="PBN115" s="77"/>
      <c r="PBO115" s="78"/>
      <c r="PBP115" s="79"/>
      <c r="PBQ115" s="79"/>
      <c r="PBR115" s="80"/>
      <c r="PBS115" s="81"/>
      <c r="PBT115" s="79"/>
      <c r="PBU115" s="79"/>
      <c r="PBV115" s="81"/>
      <c r="PBW115" s="80"/>
      <c r="PBY115" s="77"/>
      <c r="PBZ115" s="80"/>
      <c r="PCA115" s="80"/>
      <c r="PCB115" s="80"/>
      <c r="PCC115" s="80"/>
      <c r="PCD115" s="77"/>
      <c r="PCE115" s="78"/>
      <c r="PCF115" s="79"/>
      <c r="PCG115" s="79"/>
      <c r="PCH115" s="80"/>
      <c r="PCI115" s="81"/>
      <c r="PCJ115" s="79"/>
      <c r="PCK115" s="79"/>
      <c r="PCL115" s="81"/>
      <c r="PCM115" s="80"/>
      <c r="PCO115" s="77"/>
      <c r="PCP115" s="80"/>
      <c r="PCQ115" s="80"/>
      <c r="PCR115" s="80"/>
      <c r="PCS115" s="80"/>
      <c r="PCT115" s="77"/>
      <c r="PCU115" s="78"/>
      <c r="PCV115" s="79"/>
      <c r="PCW115" s="79"/>
      <c r="PCX115" s="80"/>
      <c r="PCY115" s="81"/>
      <c r="PCZ115" s="79"/>
      <c r="PDA115" s="79"/>
      <c r="PDB115" s="81"/>
      <c r="PDC115" s="80"/>
      <c r="PDE115" s="77"/>
      <c r="PDF115" s="80"/>
      <c r="PDG115" s="80"/>
      <c r="PDH115" s="80"/>
      <c r="PDI115" s="80"/>
      <c r="PDJ115" s="77"/>
      <c r="PDK115" s="78"/>
      <c r="PDL115" s="79"/>
      <c r="PDM115" s="79"/>
      <c r="PDN115" s="80"/>
      <c r="PDO115" s="81"/>
      <c r="PDP115" s="79"/>
      <c r="PDQ115" s="79"/>
      <c r="PDR115" s="81"/>
      <c r="PDS115" s="80"/>
      <c r="PDU115" s="77"/>
      <c r="PDV115" s="80"/>
      <c r="PDW115" s="80"/>
      <c r="PDX115" s="80"/>
      <c r="PDY115" s="80"/>
      <c r="PDZ115" s="77"/>
      <c r="PEA115" s="78"/>
      <c r="PEB115" s="79"/>
      <c r="PEC115" s="79"/>
      <c r="PED115" s="80"/>
      <c r="PEE115" s="81"/>
      <c r="PEF115" s="79"/>
      <c r="PEG115" s="79"/>
      <c r="PEH115" s="81"/>
      <c r="PEI115" s="80"/>
      <c r="PEK115" s="77"/>
      <c r="PEL115" s="80"/>
      <c r="PEM115" s="80"/>
      <c r="PEN115" s="80"/>
      <c r="PEO115" s="80"/>
      <c r="PEP115" s="77"/>
      <c r="PEQ115" s="78"/>
      <c r="PER115" s="79"/>
      <c r="PES115" s="79"/>
      <c r="PET115" s="80"/>
      <c r="PEU115" s="81"/>
      <c r="PEV115" s="79"/>
      <c r="PEW115" s="79"/>
      <c r="PEX115" s="81"/>
      <c r="PEY115" s="80"/>
      <c r="PFA115" s="77"/>
      <c r="PFB115" s="80"/>
      <c r="PFC115" s="80"/>
      <c r="PFD115" s="80"/>
      <c r="PFE115" s="80"/>
      <c r="PFF115" s="77"/>
      <c r="PFG115" s="78"/>
      <c r="PFH115" s="79"/>
      <c r="PFI115" s="79"/>
      <c r="PFJ115" s="80"/>
      <c r="PFK115" s="81"/>
      <c r="PFL115" s="79"/>
      <c r="PFM115" s="79"/>
      <c r="PFN115" s="81"/>
      <c r="PFO115" s="80"/>
      <c r="PFQ115" s="77"/>
      <c r="PFR115" s="80"/>
      <c r="PFS115" s="80"/>
      <c r="PFT115" s="80"/>
      <c r="PFU115" s="80"/>
      <c r="PFV115" s="77"/>
      <c r="PFW115" s="78"/>
      <c r="PFX115" s="79"/>
      <c r="PFY115" s="79"/>
      <c r="PFZ115" s="80"/>
      <c r="PGA115" s="81"/>
      <c r="PGB115" s="79"/>
      <c r="PGC115" s="79"/>
      <c r="PGD115" s="81"/>
      <c r="PGE115" s="80"/>
      <c r="PGG115" s="77"/>
      <c r="PGH115" s="80"/>
      <c r="PGI115" s="80"/>
      <c r="PGJ115" s="80"/>
      <c r="PGK115" s="80"/>
      <c r="PGL115" s="77"/>
      <c r="PGM115" s="78"/>
      <c r="PGN115" s="79"/>
      <c r="PGO115" s="79"/>
      <c r="PGP115" s="80"/>
      <c r="PGQ115" s="81"/>
      <c r="PGR115" s="79"/>
      <c r="PGS115" s="79"/>
      <c r="PGT115" s="81"/>
      <c r="PGU115" s="80"/>
      <c r="PGW115" s="77"/>
      <c r="PGX115" s="80"/>
      <c r="PGY115" s="80"/>
      <c r="PGZ115" s="80"/>
      <c r="PHA115" s="80"/>
      <c r="PHB115" s="77"/>
      <c r="PHC115" s="78"/>
      <c r="PHD115" s="79"/>
      <c r="PHE115" s="79"/>
      <c r="PHF115" s="80"/>
      <c r="PHG115" s="81"/>
      <c r="PHH115" s="79"/>
      <c r="PHI115" s="79"/>
      <c r="PHJ115" s="81"/>
      <c r="PHK115" s="80"/>
      <c r="PHM115" s="77"/>
      <c r="PHN115" s="80"/>
      <c r="PHO115" s="80"/>
      <c r="PHP115" s="80"/>
      <c r="PHQ115" s="80"/>
      <c r="PHR115" s="77"/>
      <c r="PHS115" s="78"/>
      <c r="PHT115" s="79"/>
      <c r="PHU115" s="79"/>
      <c r="PHV115" s="80"/>
      <c r="PHW115" s="81"/>
      <c r="PHX115" s="79"/>
      <c r="PHY115" s="79"/>
      <c r="PHZ115" s="81"/>
      <c r="PIA115" s="80"/>
      <c r="PIC115" s="77"/>
      <c r="PID115" s="80"/>
      <c r="PIE115" s="80"/>
      <c r="PIF115" s="80"/>
      <c r="PIG115" s="80"/>
      <c r="PIH115" s="77"/>
      <c r="PII115" s="78"/>
      <c r="PIJ115" s="79"/>
      <c r="PIK115" s="79"/>
      <c r="PIL115" s="80"/>
      <c r="PIM115" s="81"/>
      <c r="PIN115" s="79"/>
      <c r="PIO115" s="79"/>
      <c r="PIP115" s="81"/>
      <c r="PIQ115" s="80"/>
      <c r="PIS115" s="77"/>
      <c r="PIT115" s="80"/>
      <c r="PIU115" s="80"/>
      <c r="PIV115" s="80"/>
      <c r="PIW115" s="80"/>
      <c r="PIX115" s="77"/>
      <c r="PIY115" s="78"/>
      <c r="PIZ115" s="79"/>
      <c r="PJA115" s="79"/>
      <c r="PJB115" s="80"/>
      <c r="PJC115" s="81"/>
      <c r="PJD115" s="79"/>
      <c r="PJE115" s="79"/>
      <c r="PJF115" s="81"/>
      <c r="PJG115" s="80"/>
      <c r="PJI115" s="77"/>
      <c r="PJJ115" s="80"/>
      <c r="PJK115" s="80"/>
      <c r="PJL115" s="80"/>
      <c r="PJM115" s="80"/>
      <c r="PJN115" s="77"/>
      <c r="PJO115" s="78"/>
      <c r="PJP115" s="79"/>
      <c r="PJQ115" s="79"/>
      <c r="PJR115" s="80"/>
      <c r="PJS115" s="81"/>
      <c r="PJT115" s="79"/>
      <c r="PJU115" s="79"/>
      <c r="PJV115" s="81"/>
      <c r="PJW115" s="80"/>
      <c r="PJY115" s="77"/>
      <c r="PJZ115" s="80"/>
      <c r="PKA115" s="80"/>
      <c r="PKB115" s="80"/>
      <c r="PKC115" s="80"/>
      <c r="PKD115" s="77"/>
      <c r="PKE115" s="78"/>
      <c r="PKF115" s="79"/>
      <c r="PKG115" s="79"/>
      <c r="PKH115" s="80"/>
      <c r="PKI115" s="81"/>
      <c r="PKJ115" s="79"/>
      <c r="PKK115" s="79"/>
      <c r="PKL115" s="81"/>
      <c r="PKM115" s="80"/>
      <c r="PKO115" s="77"/>
      <c r="PKP115" s="80"/>
      <c r="PKQ115" s="80"/>
      <c r="PKR115" s="80"/>
      <c r="PKS115" s="80"/>
      <c r="PKT115" s="77"/>
      <c r="PKU115" s="78"/>
      <c r="PKV115" s="79"/>
      <c r="PKW115" s="79"/>
      <c r="PKX115" s="80"/>
      <c r="PKY115" s="81"/>
      <c r="PKZ115" s="79"/>
      <c r="PLA115" s="79"/>
      <c r="PLB115" s="81"/>
      <c r="PLC115" s="80"/>
      <c r="PLE115" s="77"/>
      <c r="PLF115" s="80"/>
      <c r="PLG115" s="80"/>
      <c r="PLH115" s="80"/>
      <c r="PLI115" s="80"/>
      <c r="PLJ115" s="77"/>
      <c r="PLK115" s="78"/>
      <c r="PLL115" s="79"/>
      <c r="PLM115" s="79"/>
      <c r="PLN115" s="80"/>
      <c r="PLO115" s="81"/>
      <c r="PLP115" s="79"/>
      <c r="PLQ115" s="79"/>
      <c r="PLR115" s="81"/>
      <c r="PLS115" s="80"/>
      <c r="PLU115" s="77"/>
      <c r="PLV115" s="80"/>
      <c r="PLW115" s="80"/>
      <c r="PLX115" s="80"/>
      <c r="PLY115" s="80"/>
      <c r="PLZ115" s="77"/>
      <c r="PMA115" s="78"/>
      <c r="PMB115" s="79"/>
      <c r="PMC115" s="79"/>
      <c r="PMD115" s="80"/>
      <c r="PME115" s="81"/>
      <c r="PMF115" s="79"/>
      <c r="PMG115" s="79"/>
      <c r="PMH115" s="81"/>
      <c r="PMI115" s="80"/>
      <c r="PMK115" s="77"/>
      <c r="PML115" s="80"/>
      <c r="PMM115" s="80"/>
      <c r="PMN115" s="80"/>
      <c r="PMO115" s="80"/>
      <c r="PMP115" s="77"/>
      <c r="PMQ115" s="78"/>
      <c r="PMR115" s="79"/>
      <c r="PMS115" s="79"/>
      <c r="PMT115" s="80"/>
      <c r="PMU115" s="81"/>
      <c r="PMV115" s="79"/>
      <c r="PMW115" s="79"/>
      <c r="PMX115" s="81"/>
      <c r="PMY115" s="80"/>
      <c r="PNA115" s="77"/>
      <c r="PNB115" s="80"/>
      <c r="PNC115" s="80"/>
      <c r="PND115" s="80"/>
      <c r="PNE115" s="80"/>
      <c r="PNF115" s="77"/>
      <c r="PNG115" s="78"/>
      <c r="PNH115" s="79"/>
      <c r="PNI115" s="79"/>
      <c r="PNJ115" s="80"/>
      <c r="PNK115" s="81"/>
      <c r="PNL115" s="79"/>
      <c r="PNM115" s="79"/>
      <c r="PNN115" s="81"/>
      <c r="PNO115" s="80"/>
      <c r="PNQ115" s="77"/>
      <c r="PNR115" s="80"/>
      <c r="PNS115" s="80"/>
      <c r="PNT115" s="80"/>
      <c r="PNU115" s="80"/>
      <c r="PNV115" s="77"/>
      <c r="PNW115" s="78"/>
      <c r="PNX115" s="79"/>
      <c r="PNY115" s="79"/>
      <c r="PNZ115" s="80"/>
      <c r="POA115" s="81"/>
      <c r="POB115" s="79"/>
      <c r="POC115" s="79"/>
      <c r="POD115" s="81"/>
      <c r="POE115" s="80"/>
      <c r="POG115" s="77"/>
      <c r="POH115" s="80"/>
      <c r="POI115" s="80"/>
      <c r="POJ115" s="80"/>
      <c r="POK115" s="80"/>
      <c r="POL115" s="77"/>
      <c r="POM115" s="78"/>
      <c r="PON115" s="79"/>
      <c r="POO115" s="79"/>
      <c r="POP115" s="80"/>
      <c r="POQ115" s="81"/>
      <c r="POR115" s="79"/>
      <c r="POS115" s="79"/>
      <c r="POT115" s="81"/>
      <c r="POU115" s="80"/>
      <c r="POW115" s="77"/>
      <c r="POX115" s="80"/>
      <c r="POY115" s="80"/>
      <c r="POZ115" s="80"/>
      <c r="PPA115" s="80"/>
      <c r="PPB115" s="77"/>
      <c r="PPC115" s="78"/>
      <c r="PPD115" s="79"/>
      <c r="PPE115" s="79"/>
      <c r="PPF115" s="80"/>
      <c r="PPG115" s="81"/>
      <c r="PPH115" s="79"/>
      <c r="PPI115" s="79"/>
      <c r="PPJ115" s="81"/>
      <c r="PPK115" s="80"/>
      <c r="PPM115" s="77"/>
      <c r="PPN115" s="80"/>
      <c r="PPO115" s="80"/>
      <c r="PPP115" s="80"/>
      <c r="PPQ115" s="80"/>
      <c r="PPR115" s="77"/>
      <c r="PPS115" s="78"/>
      <c r="PPT115" s="79"/>
      <c r="PPU115" s="79"/>
      <c r="PPV115" s="80"/>
      <c r="PPW115" s="81"/>
      <c r="PPX115" s="79"/>
      <c r="PPY115" s="79"/>
      <c r="PPZ115" s="81"/>
      <c r="PQA115" s="80"/>
      <c r="PQC115" s="77"/>
      <c r="PQD115" s="80"/>
      <c r="PQE115" s="80"/>
      <c r="PQF115" s="80"/>
      <c r="PQG115" s="80"/>
      <c r="PQH115" s="77"/>
      <c r="PQI115" s="78"/>
      <c r="PQJ115" s="79"/>
      <c r="PQK115" s="79"/>
      <c r="PQL115" s="80"/>
      <c r="PQM115" s="81"/>
      <c r="PQN115" s="79"/>
      <c r="PQO115" s="79"/>
      <c r="PQP115" s="81"/>
      <c r="PQQ115" s="80"/>
      <c r="PQS115" s="77"/>
      <c r="PQT115" s="80"/>
      <c r="PQU115" s="80"/>
      <c r="PQV115" s="80"/>
      <c r="PQW115" s="80"/>
      <c r="PQX115" s="77"/>
      <c r="PQY115" s="78"/>
      <c r="PQZ115" s="79"/>
      <c r="PRA115" s="79"/>
      <c r="PRB115" s="80"/>
      <c r="PRC115" s="81"/>
      <c r="PRD115" s="79"/>
      <c r="PRE115" s="79"/>
      <c r="PRF115" s="81"/>
      <c r="PRG115" s="80"/>
      <c r="PRI115" s="77"/>
      <c r="PRJ115" s="80"/>
      <c r="PRK115" s="80"/>
      <c r="PRL115" s="80"/>
      <c r="PRM115" s="80"/>
      <c r="PRN115" s="77"/>
      <c r="PRO115" s="78"/>
      <c r="PRP115" s="79"/>
      <c r="PRQ115" s="79"/>
      <c r="PRR115" s="80"/>
      <c r="PRS115" s="81"/>
      <c r="PRT115" s="79"/>
      <c r="PRU115" s="79"/>
      <c r="PRV115" s="81"/>
      <c r="PRW115" s="80"/>
      <c r="PRY115" s="77"/>
      <c r="PRZ115" s="80"/>
      <c r="PSA115" s="80"/>
      <c r="PSB115" s="80"/>
      <c r="PSC115" s="80"/>
      <c r="PSD115" s="77"/>
      <c r="PSE115" s="78"/>
      <c r="PSF115" s="79"/>
      <c r="PSG115" s="79"/>
      <c r="PSH115" s="80"/>
      <c r="PSI115" s="81"/>
      <c r="PSJ115" s="79"/>
      <c r="PSK115" s="79"/>
      <c r="PSL115" s="81"/>
      <c r="PSM115" s="80"/>
      <c r="PSO115" s="77"/>
      <c r="PSP115" s="80"/>
      <c r="PSQ115" s="80"/>
      <c r="PSR115" s="80"/>
      <c r="PSS115" s="80"/>
      <c r="PST115" s="77"/>
      <c r="PSU115" s="78"/>
      <c r="PSV115" s="79"/>
      <c r="PSW115" s="79"/>
      <c r="PSX115" s="80"/>
      <c r="PSY115" s="81"/>
      <c r="PSZ115" s="79"/>
      <c r="PTA115" s="79"/>
      <c r="PTB115" s="81"/>
      <c r="PTC115" s="80"/>
      <c r="PTE115" s="77"/>
      <c r="PTF115" s="80"/>
      <c r="PTG115" s="80"/>
      <c r="PTH115" s="80"/>
      <c r="PTI115" s="80"/>
      <c r="PTJ115" s="77"/>
      <c r="PTK115" s="78"/>
      <c r="PTL115" s="79"/>
      <c r="PTM115" s="79"/>
      <c r="PTN115" s="80"/>
      <c r="PTO115" s="81"/>
      <c r="PTP115" s="79"/>
      <c r="PTQ115" s="79"/>
      <c r="PTR115" s="81"/>
      <c r="PTS115" s="80"/>
      <c r="PTU115" s="77"/>
      <c r="PTV115" s="80"/>
      <c r="PTW115" s="80"/>
      <c r="PTX115" s="80"/>
      <c r="PTY115" s="80"/>
      <c r="PTZ115" s="77"/>
      <c r="PUA115" s="78"/>
      <c r="PUB115" s="79"/>
      <c r="PUC115" s="79"/>
      <c r="PUD115" s="80"/>
      <c r="PUE115" s="81"/>
      <c r="PUF115" s="79"/>
      <c r="PUG115" s="79"/>
      <c r="PUH115" s="81"/>
      <c r="PUI115" s="80"/>
      <c r="PUK115" s="77"/>
      <c r="PUL115" s="80"/>
      <c r="PUM115" s="80"/>
      <c r="PUN115" s="80"/>
      <c r="PUO115" s="80"/>
      <c r="PUP115" s="77"/>
      <c r="PUQ115" s="78"/>
      <c r="PUR115" s="79"/>
      <c r="PUS115" s="79"/>
      <c r="PUT115" s="80"/>
      <c r="PUU115" s="81"/>
      <c r="PUV115" s="79"/>
      <c r="PUW115" s="79"/>
      <c r="PUX115" s="81"/>
      <c r="PUY115" s="80"/>
      <c r="PVA115" s="77"/>
      <c r="PVB115" s="80"/>
      <c r="PVC115" s="80"/>
      <c r="PVD115" s="80"/>
      <c r="PVE115" s="80"/>
      <c r="PVF115" s="77"/>
      <c r="PVG115" s="78"/>
      <c r="PVH115" s="79"/>
      <c r="PVI115" s="79"/>
      <c r="PVJ115" s="80"/>
      <c r="PVK115" s="81"/>
      <c r="PVL115" s="79"/>
      <c r="PVM115" s="79"/>
      <c r="PVN115" s="81"/>
      <c r="PVO115" s="80"/>
      <c r="PVQ115" s="77"/>
      <c r="PVR115" s="80"/>
      <c r="PVS115" s="80"/>
      <c r="PVT115" s="80"/>
      <c r="PVU115" s="80"/>
      <c r="PVV115" s="77"/>
      <c r="PVW115" s="78"/>
      <c r="PVX115" s="79"/>
      <c r="PVY115" s="79"/>
      <c r="PVZ115" s="80"/>
      <c r="PWA115" s="81"/>
      <c r="PWB115" s="79"/>
      <c r="PWC115" s="79"/>
      <c r="PWD115" s="81"/>
      <c r="PWE115" s="80"/>
      <c r="PWG115" s="77"/>
      <c r="PWH115" s="80"/>
      <c r="PWI115" s="80"/>
      <c r="PWJ115" s="80"/>
      <c r="PWK115" s="80"/>
      <c r="PWL115" s="77"/>
      <c r="PWM115" s="78"/>
      <c r="PWN115" s="79"/>
      <c r="PWO115" s="79"/>
      <c r="PWP115" s="80"/>
      <c r="PWQ115" s="81"/>
      <c r="PWR115" s="79"/>
      <c r="PWS115" s="79"/>
      <c r="PWT115" s="81"/>
      <c r="PWU115" s="80"/>
      <c r="PWW115" s="77"/>
      <c r="PWX115" s="80"/>
      <c r="PWY115" s="80"/>
      <c r="PWZ115" s="80"/>
      <c r="PXA115" s="80"/>
      <c r="PXB115" s="77"/>
      <c r="PXC115" s="78"/>
      <c r="PXD115" s="79"/>
      <c r="PXE115" s="79"/>
      <c r="PXF115" s="80"/>
      <c r="PXG115" s="81"/>
      <c r="PXH115" s="79"/>
      <c r="PXI115" s="79"/>
      <c r="PXJ115" s="81"/>
      <c r="PXK115" s="80"/>
      <c r="PXM115" s="77"/>
      <c r="PXN115" s="80"/>
      <c r="PXO115" s="80"/>
      <c r="PXP115" s="80"/>
      <c r="PXQ115" s="80"/>
      <c r="PXR115" s="77"/>
      <c r="PXS115" s="78"/>
      <c r="PXT115" s="79"/>
      <c r="PXU115" s="79"/>
      <c r="PXV115" s="80"/>
      <c r="PXW115" s="81"/>
      <c r="PXX115" s="79"/>
      <c r="PXY115" s="79"/>
      <c r="PXZ115" s="81"/>
      <c r="PYA115" s="80"/>
      <c r="PYC115" s="77"/>
      <c r="PYD115" s="80"/>
      <c r="PYE115" s="80"/>
      <c r="PYF115" s="80"/>
      <c r="PYG115" s="80"/>
      <c r="PYH115" s="77"/>
      <c r="PYI115" s="78"/>
      <c r="PYJ115" s="79"/>
      <c r="PYK115" s="79"/>
      <c r="PYL115" s="80"/>
      <c r="PYM115" s="81"/>
      <c r="PYN115" s="79"/>
      <c r="PYO115" s="79"/>
      <c r="PYP115" s="81"/>
      <c r="PYQ115" s="80"/>
      <c r="PYS115" s="77"/>
      <c r="PYT115" s="80"/>
      <c r="PYU115" s="80"/>
      <c r="PYV115" s="80"/>
      <c r="PYW115" s="80"/>
      <c r="PYX115" s="77"/>
      <c r="PYY115" s="78"/>
      <c r="PYZ115" s="79"/>
      <c r="PZA115" s="79"/>
      <c r="PZB115" s="80"/>
      <c r="PZC115" s="81"/>
      <c r="PZD115" s="79"/>
      <c r="PZE115" s="79"/>
      <c r="PZF115" s="81"/>
      <c r="PZG115" s="80"/>
      <c r="PZI115" s="77"/>
      <c r="PZJ115" s="80"/>
      <c r="PZK115" s="80"/>
      <c r="PZL115" s="80"/>
      <c r="PZM115" s="80"/>
      <c r="PZN115" s="77"/>
      <c r="PZO115" s="78"/>
      <c r="PZP115" s="79"/>
      <c r="PZQ115" s="79"/>
      <c r="PZR115" s="80"/>
      <c r="PZS115" s="81"/>
      <c r="PZT115" s="79"/>
      <c r="PZU115" s="79"/>
      <c r="PZV115" s="81"/>
      <c r="PZW115" s="80"/>
      <c r="PZY115" s="77"/>
      <c r="PZZ115" s="80"/>
      <c r="QAA115" s="80"/>
      <c r="QAB115" s="80"/>
      <c r="QAC115" s="80"/>
      <c r="QAD115" s="77"/>
      <c r="QAE115" s="78"/>
      <c r="QAF115" s="79"/>
      <c r="QAG115" s="79"/>
      <c r="QAH115" s="80"/>
      <c r="QAI115" s="81"/>
      <c r="QAJ115" s="79"/>
      <c r="QAK115" s="79"/>
      <c r="QAL115" s="81"/>
      <c r="QAM115" s="80"/>
      <c r="QAO115" s="77"/>
      <c r="QAP115" s="80"/>
      <c r="QAQ115" s="80"/>
      <c r="QAR115" s="80"/>
      <c r="QAS115" s="80"/>
      <c r="QAT115" s="77"/>
      <c r="QAU115" s="78"/>
      <c r="QAV115" s="79"/>
      <c r="QAW115" s="79"/>
      <c r="QAX115" s="80"/>
      <c r="QAY115" s="81"/>
      <c r="QAZ115" s="79"/>
      <c r="QBA115" s="79"/>
      <c r="QBB115" s="81"/>
      <c r="QBC115" s="80"/>
      <c r="QBE115" s="77"/>
      <c r="QBF115" s="80"/>
      <c r="QBG115" s="80"/>
      <c r="QBH115" s="80"/>
      <c r="QBI115" s="80"/>
      <c r="QBJ115" s="77"/>
      <c r="QBK115" s="78"/>
      <c r="QBL115" s="79"/>
      <c r="QBM115" s="79"/>
      <c r="QBN115" s="80"/>
      <c r="QBO115" s="81"/>
      <c r="QBP115" s="79"/>
      <c r="QBQ115" s="79"/>
      <c r="QBR115" s="81"/>
      <c r="QBS115" s="80"/>
      <c r="QBU115" s="77"/>
      <c r="QBV115" s="80"/>
      <c r="QBW115" s="80"/>
      <c r="QBX115" s="80"/>
      <c r="QBY115" s="80"/>
      <c r="QBZ115" s="77"/>
      <c r="QCA115" s="78"/>
      <c r="QCB115" s="79"/>
      <c r="QCC115" s="79"/>
      <c r="QCD115" s="80"/>
      <c r="QCE115" s="81"/>
      <c r="QCF115" s="79"/>
      <c r="QCG115" s="79"/>
      <c r="QCH115" s="81"/>
      <c r="QCI115" s="80"/>
      <c r="QCK115" s="77"/>
      <c r="QCL115" s="80"/>
      <c r="QCM115" s="80"/>
      <c r="QCN115" s="80"/>
      <c r="QCO115" s="80"/>
      <c r="QCP115" s="77"/>
      <c r="QCQ115" s="78"/>
      <c r="QCR115" s="79"/>
      <c r="QCS115" s="79"/>
      <c r="QCT115" s="80"/>
      <c r="QCU115" s="81"/>
      <c r="QCV115" s="79"/>
      <c r="QCW115" s="79"/>
      <c r="QCX115" s="81"/>
      <c r="QCY115" s="80"/>
      <c r="QDA115" s="77"/>
      <c r="QDB115" s="80"/>
      <c r="QDC115" s="80"/>
      <c r="QDD115" s="80"/>
      <c r="QDE115" s="80"/>
      <c r="QDF115" s="77"/>
      <c r="QDG115" s="78"/>
      <c r="QDH115" s="79"/>
      <c r="QDI115" s="79"/>
      <c r="QDJ115" s="80"/>
      <c r="QDK115" s="81"/>
      <c r="QDL115" s="79"/>
      <c r="QDM115" s="79"/>
      <c r="QDN115" s="81"/>
      <c r="QDO115" s="80"/>
      <c r="QDQ115" s="77"/>
      <c r="QDR115" s="80"/>
      <c r="QDS115" s="80"/>
      <c r="QDT115" s="80"/>
      <c r="QDU115" s="80"/>
      <c r="QDV115" s="77"/>
      <c r="QDW115" s="78"/>
      <c r="QDX115" s="79"/>
      <c r="QDY115" s="79"/>
      <c r="QDZ115" s="80"/>
      <c r="QEA115" s="81"/>
      <c r="QEB115" s="79"/>
      <c r="QEC115" s="79"/>
      <c r="QED115" s="81"/>
      <c r="QEE115" s="80"/>
      <c r="QEG115" s="77"/>
      <c r="QEH115" s="80"/>
      <c r="QEI115" s="80"/>
      <c r="QEJ115" s="80"/>
      <c r="QEK115" s="80"/>
      <c r="QEL115" s="77"/>
      <c r="QEM115" s="78"/>
      <c r="QEN115" s="79"/>
      <c r="QEO115" s="79"/>
      <c r="QEP115" s="80"/>
      <c r="QEQ115" s="81"/>
      <c r="QER115" s="79"/>
      <c r="QES115" s="79"/>
      <c r="QET115" s="81"/>
      <c r="QEU115" s="80"/>
      <c r="QEW115" s="77"/>
      <c r="QEX115" s="80"/>
      <c r="QEY115" s="80"/>
      <c r="QEZ115" s="80"/>
      <c r="QFA115" s="80"/>
      <c r="QFB115" s="77"/>
      <c r="QFC115" s="78"/>
      <c r="QFD115" s="79"/>
      <c r="QFE115" s="79"/>
      <c r="QFF115" s="80"/>
      <c r="QFG115" s="81"/>
      <c r="QFH115" s="79"/>
      <c r="QFI115" s="79"/>
      <c r="QFJ115" s="81"/>
      <c r="QFK115" s="80"/>
      <c r="QFM115" s="77"/>
      <c r="QFN115" s="80"/>
      <c r="QFO115" s="80"/>
      <c r="QFP115" s="80"/>
      <c r="QFQ115" s="80"/>
      <c r="QFR115" s="77"/>
      <c r="QFS115" s="78"/>
      <c r="QFT115" s="79"/>
      <c r="QFU115" s="79"/>
      <c r="QFV115" s="80"/>
      <c r="QFW115" s="81"/>
      <c r="QFX115" s="79"/>
      <c r="QFY115" s="79"/>
      <c r="QFZ115" s="81"/>
      <c r="QGA115" s="80"/>
      <c r="QGC115" s="77"/>
      <c r="QGD115" s="80"/>
      <c r="QGE115" s="80"/>
      <c r="QGF115" s="80"/>
      <c r="QGG115" s="80"/>
      <c r="QGH115" s="77"/>
      <c r="QGI115" s="78"/>
      <c r="QGJ115" s="79"/>
      <c r="QGK115" s="79"/>
      <c r="QGL115" s="80"/>
      <c r="QGM115" s="81"/>
      <c r="QGN115" s="79"/>
      <c r="QGO115" s="79"/>
      <c r="QGP115" s="81"/>
      <c r="QGQ115" s="80"/>
      <c r="QGS115" s="77"/>
      <c r="QGT115" s="80"/>
      <c r="QGU115" s="80"/>
      <c r="QGV115" s="80"/>
      <c r="QGW115" s="80"/>
      <c r="QGX115" s="77"/>
      <c r="QGY115" s="78"/>
      <c r="QGZ115" s="79"/>
      <c r="QHA115" s="79"/>
      <c r="QHB115" s="80"/>
      <c r="QHC115" s="81"/>
      <c r="QHD115" s="79"/>
      <c r="QHE115" s="79"/>
      <c r="QHF115" s="81"/>
      <c r="QHG115" s="80"/>
      <c r="QHI115" s="77"/>
      <c r="QHJ115" s="80"/>
      <c r="QHK115" s="80"/>
      <c r="QHL115" s="80"/>
      <c r="QHM115" s="80"/>
      <c r="QHN115" s="77"/>
      <c r="QHO115" s="78"/>
      <c r="QHP115" s="79"/>
      <c r="QHQ115" s="79"/>
      <c r="QHR115" s="80"/>
      <c r="QHS115" s="81"/>
      <c r="QHT115" s="79"/>
      <c r="QHU115" s="79"/>
      <c r="QHV115" s="81"/>
      <c r="QHW115" s="80"/>
      <c r="QHY115" s="77"/>
      <c r="QHZ115" s="80"/>
      <c r="QIA115" s="80"/>
      <c r="QIB115" s="80"/>
      <c r="QIC115" s="80"/>
      <c r="QID115" s="77"/>
      <c r="QIE115" s="78"/>
      <c r="QIF115" s="79"/>
      <c r="QIG115" s="79"/>
      <c r="QIH115" s="80"/>
      <c r="QII115" s="81"/>
      <c r="QIJ115" s="79"/>
      <c r="QIK115" s="79"/>
      <c r="QIL115" s="81"/>
      <c r="QIM115" s="80"/>
      <c r="QIO115" s="77"/>
      <c r="QIP115" s="80"/>
      <c r="QIQ115" s="80"/>
      <c r="QIR115" s="80"/>
      <c r="QIS115" s="80"/>
      <c r="QIT115" s="77"/>
      <c r="QIU115" s="78"/>
      <c r="QIV115" s="79"/>
      <c r="QIW115" s="79"/>
      <c r="QIX115" s="80"/>
      <c r="QIY115" s="81"/>
      <c r="QIZ115" s="79"/>
      <c r="QJA115" s="79"/>
      <c r="QJB115" s="81"/>
      <c r="QJC115" s="80"/>
      <c r="QJE115" s="77"/>
      <c r="QJF115" s="80"/>
      <c r="QJG115" s="80"/>
      <c r="QJH115" s="80"/>
      <c r="QJI115" s="80"/>
      <c r="QJJ115" s="77"/>
      <c r="QJK115" s="78"/>
      <c r="QJL115" s="79"/>
      <c r="QJM115" s="79"/>
      <c r="QJN115" s="80"/>
      <c r="QJO115" s="81"/>
      <c r="QJP115" s="79"/>
      <c r="QJQ115" s="79"/>
      <c r="QJR115" s="81"/>
      <c r="QJS115" s="80"/>
      <c r="QJU115" s="77"/>
      <c r="QJV115" s="80"/>
      <c r="QJW115" s="80"/>
      <c r="QJX115" s="80"/>
      <c r="QJY115" s="80"/>
      <c r="QJZ115" s="77"/>
      <c r="QKA115" s="78"/>
      <c r="QKB115" s="79"/>
      <c r="QKC115" s="79"/>
      <c r="QKD115" s="80"/>
      <c r="QKE115" s="81"/>
      <c r="QKF115" s="79"/>
      <c r="QKG115" s="79"/>
      <c r="QKH115" s="81"/>
      <c r="QKI115" s="80"/>
      <c r="QKK115" s="77"/>
      <c r="QKL115" s="80"/>
      <c r="QKM115" s="80"/>
      <c r="QKN115" s="80"/>
      <c r="QKO115" s="80"/>
      <c r="QKP115" s="77"/>
      <c r="QKQ115" s="78"/>
      <c r="QKR115" s="79"/>
      <c r="QKS115" s="79"/>
      <c r="QKT115" s="80"/>
      <c r="QKU115" s="81"/>
      <c r="QKV115" s="79"/>
      <c r="QKW115" s="79"/>
      <c r="QKX115" s="81"/>
      <c r="QKY115" s="80"/>
      <c r="QLA115" s="77"/>
      <c r="QLB115" s="80"/>
      <c r="QLC115" s="80"/>
      <c r="QLD115" s="80"/>
      <c r="QLE115" s="80"/>
      <c r="QLF115" s="77"/>
      <c r="QLG115" s="78"/>
      <c r="QLH115" s="79"/>
      <c r="QLI115" s="79"/>
      <c r="QLJ115" s="80"/>
      <c r="QLK115" s="81"/>
      <c r="QLL115" s="79"/>
      <c r="QLM115" s="79"/>
      <c r="QLN115" s="81"/>
      <c r="QLO115" s="80"/>
      <c r="QLQ115" s="77"/>
      <c r="QLR115" s="80"/>
      <c r="QLS115" s="80"/>
      <c r="QLT115" s="80"/>
      <c r="QLU115" s="80"/>
      <c r="QLV115" s="77"/>
      <c r="QLW115" s="78"/>
      <c r="QLX115" s="79"/>
      <c r="QLY115" s="79"/>
      <c r="QLZ115" s="80"/>
      <c r="QMA115" s="81"/>
      <c r="QMB115" s="79"/>
      <c r="QMC115" s="79"/>
      <c r="QMD115" s="81"/>
      <c r="QME115" s="80"/>
      <c r="QMG115" s="77"/>
      <c r="QMH115" s="80"/>
      <c r="QMI115" s="80"/>
      <c r="QMJ115" s="80"/>
      <c r="QMK115" s="80"/>
      <c r="QML115" s="77"/>
      <c r="QMM115" s="78"/>
      <c r="QMN115" s="79"/>
      <c r="QMO115" s="79"/>
      <c r="QMP115" s="80"/>
      <c r="QMQ115" s="81"/>
      <c r="QMR115" s="79"/>
      <c r="QMS115" s="79"/>
      <c r="QMT115" s="81"/>
      <c r="QMU115" s="80"/>
      <c r="QMW115" s="77"/>
      <c r="QMX115" s="80"/>
      <c r="QMY115" s="80"/>
      <c r="QMZ115" s="80"/>
      <c r="QNA115" s="80"/>
      <c r="QNB115" s="77"/>
      <c r="QNC115" s="78"/>
      <c r="QND115" s="79"/>
      <c r="QNE115" s="79"/>
      <c r="QNF115" s="80"/>
      <c r="QNG115" s="81"/>
      <c r="QNH115" s="79"/>
      <c r="QNI115" s="79"/>
      <c r="QNJ115" s="81"/>
      <c r="QNK115" s="80"/>
      <c r="QNM115" s="77"/>
      <c r="QNN115" s="80"/>
      <c r="QNO115" s="80"/>
      <c r="QNP115" s="80"/>
      <c r="QNQ115" s="80"/>
      <c r="QNR115" s="77"/>
      <c r="QNS115" s="78"/>
      <c r="QNT115" s="79"/>
      <c r="QNU115" s="79"/>
      <c r="QNV115" s="80"/>
      <c r="QNW115" s="81"/>
      <c r="QNX115" s="79"/>
      <c r="QNY115" s="79"/>
      <c r="QNZ115" s="81"/>
      <c r="QOA115" s="80"/>
      <c r="QOC115" s="77"/>
      <c r="QOD115" s="80"/>
      <c r="QOE115" s="80"/>
      <c r="QOF115" s="80"/>
      <c r="QOG115" s="80"/>
      <c r="QOH115" s="77"/>
      <c r="QOI115" s="78"/>
      <c r="QOJ115" s="79"/>
      <c r="QOK115" s="79"/>
      <c r="QOL115" s="80"/>
      <c r="QOM115" s="81"/>
      <c r="QON115" s="79"/>
      <c r="QOO115" s="79"/>
      <c r="QOP115" s="81"/>
      <c r="QOQ115" s="80"/>
      <c r="QOS115" s="77"/>
      <c r="QOT115" s="80"/>
      <c r="QOU115" s="80"/>
      <c r="QOV115" s="80"/>
      <c r="QOW115" s="80"/>
      <c r="QOX115" s="77"/>
      <c r="QOY115" s="78"/>
      <c r="QOZ115" s="79"/>
      <c r="QPA115" s="79"/>
      <c r="QPB115" s="80"/>
      <c r="QPC115" s="81"/>
      <c r="QPD115" s="79"/>
      <c r="QPE115" s="79"/>
      <c r="QPF115" s="81"/>
      <c r="QPG115" s="80"/>
      <c r="QPI115" s="77"/>
      <c r="QPJ115" s="80"/>
      <c r="QPK115" s="80"/>
      <c r="QPL115" s="80"/>
      <c r="QPM115" s="80"/>
      <c r="QPN115" s="77"/>
      <c r="QPO115" s="78"/>
      <c r="QPP115" s="79"/>
      <c r="QPQ115" s="79"/>
      <c r="QPR115" s="80"/>
      <c r="QPS115" s="81"/>
      <c r="QPT115" s="79"/>
      <c r="QPU115" s="79"/>
      <c r="QPV115" s="81"/>
      <c r="QPW115" s="80"/>
      <c r="QPY115" s="77"/>
      <c r="QPZ115" s="80"/>
      <c r="QQA115" s="80"/>
      <c r="QQB115" s="80"/>
      <c r="QQC115" s="80"/>
      <c r="QQD115" s="77"/>
      <c r="QQE115" s="78"/>
      <c r="QQF115" s="79"/>
      <c r="QQG115" s="79"/>
      <c r="QQH115" s="80"/>
      <c r="QQI115" s="81"/>
      <c r="QQJ115" s="79"/>
      <c r="QQK115" s="79"/>
      <c r="QQL115" s="81"/>
      <c r="QQM115" s="80"/>
      <c r="QQO115" s="77"/>
      <c r="QQP115" s="80"/>
      <c r="QQQ115" s="80"/>
      <c r="QQR115" s="80"/>
      <c r="QQS115" s="80"/>
      <c r="QQT115" s="77"/>
      <c r="QQU115" s="78"/>
      <c r="QQV115" s="79"/>
      <c r="QQW115" s="79"/>
      <c r="QQX115" s="80"/>
      <c r="QQY115" s="81"/>
      <c r="QQZ115" s="79"/>
      <c r="QRA115" s="79"/>
      <c r="QRB115" s="81"/>
      <c r="QRC115" s="80"/>
      <c r="QRE115" s="77"/>
      <c r="QRF115" s="80"/>
      <c r="QRG115" s="80"/>
      <c r="QRH115" s="80"/>
      <c r="QRI115" s="80"/>
      <c r="QRJ115" s="77"/>
      <c r="QRK115" s="78"/>
      <c r="QRL115" s="79"/>
      <c r="QRM115" s="79"/>
      <c r="QRN115" s="80"/>
      <c r="QRO115" s="81"/>
      <c r="QRP115" s="79"/>
      <c r="QRQ115" s="79"/>
      <c r="QRR115" s="81"/>
      <c r="QRS115" s="80"/>
      <c r="QRU115" s="77"/>
      <c r="QRV115" s="80"/>
      <c r="QRW115" s="80"/>
      <c r="QRX115" s="80"/>
      <c r="QRY115" s="80"/>
      <c r="QRZ115" s="77"/>
      <c r="QSA115" s="78"/>
      <c r="QSB115" s="79"/>
      <c r="QSC115" s="79"/>
      <c r="QSD115" s="80"/>
      <c r="QSE115" s="81"/>
      <c r="QSF115" s="79"/>
      <c r="QSG115" s="79"/>
      <c r="QSH115" s="81"/>
      <c r="QSI115" s="80"/>
      <c r="QSK115" s="77"/>
      <c r="QSL115" s="80"/>
      <c r="QSM115" s="80"/>
      <c r="QSN115" s="80"/>
      <c r="QSO115" s="80"/>
      <c r="QSP115" s="77"/>
      <c r="QSQ115" s="78"/>
      <c r="QSR115" s="79"/>
      <c r="QSS115" s="79"/>
      <c r="QST115" s="80"/>
      <c r="QSU115" s="81"/>
      <c r="QSV115" s="79"/>
      <c r="QSW115" s="79"/>
      <c r="QSX115" s="81"/>
      <c r="QSY115" s="80"/>
      <c r="QTA115" s="77"/>
      <c r="QTB115" s="80"/>
      <c r="QTC115" s="80"/>
      <c r="QTD115" s="80"/>
      <c r="QTE115" s="80"/>
      <c r="QTF115" s="77"/>
      <c r="QTG115" s="78"/>
      <c r="QTH115" s="79"/>
      <c r="QTI115" s="79"/>
      <c r="QTJ115" s="80"/>
      <c r="QTK115" s="81"/>
      <c r="QTL115" s="79"/>
      <c r="QTM115" s="79"/>
      <c r="QTN115" s="81"/>
      <c r="QTO115" s="80"/>
      <c r="QTQ115" s="77"/>
      <c r="QTR115" s="80"/>
      <c r="QTS115" s="80"/>
      <c r="QTT115" s="80"/>
      <c r="QTU115" s="80"/>
      <c r="QTV115" s="77"/>
      <c r="QTW115" s="78"/>
      <c r="QTX115" s="79"/>
      <c r="QTY115" s="79"/>
      <c r="QTZ115" s="80"/>
      <c r="QUA115" s="81"/>
      <c r="QUB115" s="79"/>
      <c r="QUC115" s="79"/>
      <c r="QUD115" s="81"/>
      <c r="QUE115" s="80"/>
      <c r="QUG115" s="77"/>
      <c r="QUH115" s="80"/>
      <c r="QUI115" s="80"/>
      <c r="QUJ115" s="80"/>
      <c r="QUK115" s="80"/>
      <c r="QUL115" s="77"/>
      <c r="QUM115" s="78"/>
      <c r="QUN115" s="79"/>
      <c r="QUO115" s="79"/>
      <c r="QUP115" s="80"/>
      <c r="QUQ115" s="81"/>
      <c r="QUR115" s="79"/>
      <c r="QUS115" s="79"/>
      <c r="QUT115" s="81"/>
      <c r="QUU115" s="80"/>
      <c r="QUW115" s="77"/>
      <c r="QUX115" s="80"/>
      <c r="QUY115" s="80"/>
      <c r="QUZ115" s="80"/>
      <c r="QVA115" s="80"/>
      <c r="QVB115" s="77"/>
      <c r="QVC115" s="78"/>
      <c r="QVD115" s="79"/>
      <c r="QVE115" s="79"/>
      <c r="QVF115" s="80"/>
      <c r="QVG115" s="81"/>
      <c r="QVH115" s="79"/>
      <c r="QVI115" s="79"/>
      <c r="QVJ115" s="81"/>
      <c r="QVK115" s="80"/>
      <c r="QVM115" s="77"/>
      <c r="QVN115" s="80"/>
      <c r="QVO115" s="80"/>
      <c r="QVP115" s="80"/>
      <c r="QVQ115" s="80"/>
      <c r="QVR115" s="77"/>
      <c r="QVS115" s="78"/>
      <c r="QVT115" s="79"/>
      <c r="QVU115" s="79"/>
      <c r="QVV115" s="80"/>
      <c r="QVW115" s="81"/>
      <c r="QVX115" s="79"/>
      <c r="QVY115" s="79"/>
      <c r="QVZ115" s="81"/>
      <c r="QWA115" s="80"/>
      <c r="QWC115" s="77"/>
      <c r="QWD115" s="80"/>
      <c r="QWE115" s="80"/>
      <c r="QWF115" s="80"/>
      <c r="QWG115" s="80"/>
      <c r="QWH115" s="77"/>
      <c r="QWI115" s="78"/>
      <c r="QWJ115" s="79"/>
      <c r="QWK115" s="79"/>
      <c r="QWL115" s="80"/>
      <c r="QWM115" s="81"/>
      <c r="QWN115" s="79"/>
      <c r="QWO115" s="79"/>
      <c r="QWP115" s="81"/>
      <c r="QWQ115" s="80"/>
      <c r="QWS115" s="77"/>
      <c r="QWT115" s="80"/>
      <c r="QWU115" s="80"/>
      <c r="QWV115" s="80"/>
      <c r="QWW115" s="80"/>
      <c r="QWX115" s="77"/>
      <c r="QWY115" s="78"/>
      <c r="QWZ115" s="79"/>
      <c r="QXA115" s="79"/>
      <c r="QXB115" s="80"/>
      <c r="QXC115" s="81"/>
      <c r="QXD115" s="79"/>
      <c r="QXE115" s="79"/>
      <c r="QXF115" s="81"/>
      <c r="QXG115" s="80"/>
      <c r="QXI115" s="77"/>
      <c r="QXJ115" s="80"/>
      <c r="QXK115" s="80"/>
      <c r="QXL115" s="80"/>
      <c r="QXM115" s="80"/>
      <c r="QXN115" s="77"/>
      <c r="QXO115" s="78"/>
      <c r="QXP115" s="79"/>
      <c r="QXQ115" s="79"/>
      <c r="QXR115" s="80"/>
      <c r="QXS115" s="81"/>
      <c r="QXT115" s="79"/>
      <c r="QXU115" s="79"/>
      <c r="QXV115" s="81"/>
      <c r="QXW115" s="80"/>
      <c r="QXY115" s="77"/>
      <c r="QXZ115" s="80"/>
      <c r="QYA115" s="80"/>
      <c r="QYB115" s="80"/>
      <c r="QYC115" s="80"/>
      <c r="QYD115" s="77"/>
      <c r="QYE115" s="78"/>
      <c r="QYF115" s="79"/>
      <c r="QYG115" s="79"/>
      <c r="QYH115" s="80"/>
      <c r="QYI115" s="81"/>
      <c r="QYJ115" s="79"/>
      <c r="QYK115" s="79"/>
      <c r="QYL115" s="81"/>
      <c r="QYM115" s="80"/>
      <c r="QYO115" s="77"/>
      <c r="QYP115" s="80"/>
      <c r="QYQ115" s="80"/>
      <c r="QYR115" s="80"/>
      <c r="QYS115" s="80"/>
      <c r="QYT115" s="77"/>
      <c r="QYU115" s="78"/>
      <c r="QYV115" s="79"/>
      <c r="QYW115" s="79"/>
      <c r="QYX115" s="80"/>
      <c r="QYY115" s="81"/>
      <c r="QYZ115" s="79"/>
      <c r="QZA115" s="79"/>
      <c r="QZB115" s="81"/>
      <c r="QZC115" s="80"/>
      <c r="QZE115" s="77"/>
      <c r="QZF115" s="80"/>
      <c r="QZG115" s="80"/>
      <c r="QZH115" s="80"/>
      <c r="QZI115" s="80"/>
      <c r="QZJ115" s="77"/>
      <c r="QZK115" s="78"/>
      <c r="QZL115" s="79"/>
      <c r="QZM115" s="79"/>
      <c r="QZN115" s="80"/>
      <c r="QZO115" s="81"/>
      <c r="QZP115" s="79"/>
      <c r="QZQ115" s="79"/>
      <c r="QZR115" s="81"/>
      <c r="QZS115" s="80"/>
      <c r="QZU115" s="77"/>
      <c r="QZV115" s="80"/>
      <c r="QZW115" s="80"/>
      <c r="QZX115" s="80"/>
      <c r="QZY115" s="80"/>
      <c r="QZZ115" s="77"/>
      <c r="RAA115" s="78"/>
      <c r="RAB115" s="79"/>
      <c r="RAC115" s="79"/>
      <c r="RAD115" s="80"/>
      <c r="RAE115" s="81"/>
      <c r="RAF115" s="79"/>
      <c r="RAG115" s="79"/>
      <c r="RAH115" s="81"/>
      <c r="RAI115" s="80"/>
      <c r="RAK115" s="77"/>
      <c r="RAL115" s="80"/>
      <c r="RAM115" s="80"/>
      <c r="RAN115" s="80"/>
      <c r="RAO115" s="80"/>
      <c r="RAP115" s="77"/>
      <c r="RAQ115" s="78"/>
      <c r="RAR115" s="79"/>
      <c r="RAS115" s="79"/>
      <c r="RAT115" s="80"/>
      <c r="RAU115" s="81"/>
      <c r="RAV115" s="79"/>
      <c r="RAW115" s="79"/>
      <c r="RAX115" s="81"/>
      <c r="RAY115" s="80"/>
      <c r="RBA115" s="77"/>
      <c r="RBB115" s="80"/>
      <c r="RBC115" s="80"/>
      <c r="RBD115" s="80"/>
      <c r="RBE115" s="80"/>
      <c r="RBF115" s="77"/>
      <c r="RBG115" s="78"/>
      <c r="RBH115" s="79"/>
      <c r="RBI115" s="79"/>
      <c r="RBJ115" s="80"/>
      <c r="RBK115" s="81"/>
      <c r="RBL115" s="79"/>
      <c r="RBM115" s="79"/>
      <c r="RBN115" s="81"/>
      <c r="RBO115" s="80"/>
      <c r="RBQ115" s="77"/>
      <c r="RBR115" s="80"/>
      <c r="RBS115" s="80"/>
      <c r="RBT115" s="80"/>
      <c r="RBU115" s="80"/>
      <c r="RBV115" s="77"/>
      <c r="RBW115" s="78"/>
      <c r="RBX115" s="79"/>
      <c r="RBY115" s="79"/>
      <c r="RBZ115" s="80"/>
      <c r="RCA115" s="81"/>
      <c r="RCB115" s="79"/>
      <c r="RCC115" s="79"/>
      <c r="RCD115" s="81"/>
      <c r="RCE115" s="80"/>
      <c r="RCG115" s="77"/>
      <c r="RCH115" s="80"/>
      <c r="RCI115" s="80"/>
      <c r="RCJ115" s="80"/>
      <c r="RCK115" s="80"/>
      <c r="RCL115" s="77"/>
      <c r="RCM115" s="78"/>
      <c r="RCN115" s="79"/>
      <c r="RCO115" s="79"/>
      <c r="RCP115" s="80"/>
      <c r="RCQ115" s="81"/>
      <c r="RCR115" s="79"/>
      <c r="RCS115" s="79"/>
      <c r="RCT115" s="81"/>
      <c r="RCU115" s="80"/>
      <c r="RCW115" s="77"/>
      <c r="RCX115" s="80"/>
      <c r="RCY115" s="80"/>
      <c r="RCZ115" s="80"/>
      <c r="RDA115" s="80"/>
      <c r="RDB115" s="77"/>
      <c r="RDC115" s="78"/>
      <c r="RDD115" s="79"/>
      <c r="RDE115" s="79"/>
      <c r="RDF115" s="80"/>
      <c r="RDG115" s="81"/>
      <c r="RDH115" s="79"/>
      <c r="RDI115" s="79"/>
      <c r="RDJ115" s="81"/>
      <c r="RDK115" s="80"/>
      <c r="RDM115" s="77"/>
      <c r="RDN115" s="80"/>
      <c r="RDO115" s="80"/>
      <c r="RDP115" s="80"/>
      <c r="RDQ115" s="80"/>
      <c r="RDR115" s="77"/>
      <c r="RDS115" s="78"/>
      <c r="RDT115" s="79"/>
      <c r="RDU115" s="79"/>
      <c r="RDV115" s="80"/>
      <c r="RDW115" s="81"/>
      <c r="RDX115" s="79"/>
      <c r="RDY115" s="79"/>
      <c r="RDZ115" s="81"/>
      <c r="REA115" s="80"/>
      <c r="REC115" s="77"/>
      <c r="RED115" s="80"/>
      <c r="REE115" s="80"/>
      <c r="REF115" s="80"/>
      <c r="REG115" s="80"/>
      <c r="REH115" s="77"/>
      <c r="REI115" s="78"/>
      <c r="REJ115" s="79"/>
      <c r="REK115" s="79"/>
      <c r="REL115" s="80"/>
      <c r="REM115" s="81"/>
      <c r="REN115" s="79"/>
      <c r="REO115" s="79"/>
      <c r="REP115" s="81"/>
      <c r="REQ115" s="80"/>
      <c r="RES115" s="77"/>
      <c r="RET115" s="80"/>
      <c r="REU115" s="80"/>
      <c r="REV115" s="80"/>
      <c r="REW115" s="80"/>
      <c r="REX115" s="77"/>
      <c r="REY115" s="78"/>
      <c r="REZ115" s="79"/>
      <c r="RFA115" s="79"/>
      <c r="RFB115" s="80"/>
      <c r="RFC115" s="81"/>
      <c r="RFD115" s="79"/>
      <c r="RFE115" s="79"/>
      <c r="RFF115" s="81"/>
      <c r="RFG115" s="80"/>
      <c r="RFI115" s="77"/>
      <c r="RFJ115" s="80"/>
      <c r="RFK115" s="80"/>
      <c r="RFL115" s="80"/>
      <c r="RFM115" s="80"/>
      <c r="RFN115" s="77"/>
      <c r="RFO115" s="78"/>
      <c r="RFP115" s="79"/>
      <c r="RFQ115" s="79"/>
      <c r="RFR115" s="80"/>
      <c r="RFS115" s="81"/>
      <c r="RFT115" s="79"/>
      <c r="RFU115" s="79"/>
      <c r="RFV115" s="81"/>
      <c r="RFW115" s="80"/>
      <c r="RFY115" s="77"/>
      <c r="RFZ115" s="80"/>
      <c r="RGA115" s="80"/>
      <c r="RGB115" s="80"/>
      <c r="RGC115" s="80"/>
      <c r="RGD115" s="77"/>
      <c r="RGE115" s="78"/>
      <c r="RGF115" s="79"/>
      <c r="RGG115" s="79"/>
      <c r="RGH115" s="80"/>
      <c r="RGI115" s="81"/>
      <c r="RGJ115" s="79"/>
      <c r="RGK115" s="79"/>
      <c r="RGL115" s="81"/>
      <c r="RGM115" s="80"/>
      <c r="RGO115" s="77"/>
      <c r="RGP115" s="80"/>
      <c r="RGQ115" s="80"/>
      <c r="RGR115" s="80"/>
      <c r="RGS115" s="80"/>
      <c r="RGT115" s="77"/>
      <c r="RGU115" s="78"/>
      <c r="RGV115" s="79"/>
      <c r="RGW115" s="79"/>
      <c r="RGX115" s="80"/>
      <c r="RGY115" s="81"/>
      <c r="RGZ115" s="79"/>
      <c r="RHA115" s="79"/>
      <c r="RHB115" s="81"/>
      <c r="RHC115" s="80"/>
      <c r="RHE115" s="77"/>
      <c r="RHF115" s="80"/>
      <c r="RHG115" s="80"/>
      <c r="RHH115" s="80"/>
      <c r="RHI115" s="80"/>
      <c r="RHJ115" s="77"/>
      <c r="RHK115" s="78"/>
      <c r="RHL115" s="79"/>
      <c r="RHM115" s="79"/>
      <c r="RHN115" s="80"/>
      <c r="RHO115" s="81"/>
      <c r="RHP115" s="79"/>
      <c r="RHQ115" s="79"/>
      <c r="RHR115" s="81"/>
      <c r="RHS115" s="80"/>
      <c r="RHU115" s="77"/>
      <c r="RHV115" s="80"/>
      <c r="RHW115" s="80"/>
      <c r="RHX115" s="80"/>
      <c r="RHY115" s="80"/>
      <c r="RHZ115" s="77"/>
      <c r="RIA115" s="78"/>
      <c r="RIB115" s="79"/>
      <c r="RIC115" s="79"/>
      <c r="RID115" s="80"/>
      <c r="RIE115" s="81"/>
      <c r="RIF115" s="79"/>
      <c r="RIG115" s="79"/>
      <c r="RIH115" s="81"/>
      <c r="RII115" s="80"/>
      <c r="RIK115" s="77"/>
      <c r="RIL115" s="80"/>
      <c r="RIM115" s="80"/>
      <c r="RIN115" s="80"/>
      <c r="RIO115" s="80"/>
      <c r="RIP115" s="77"/>
      <c r="RIQ115" s="78"/>
      <c r="RIR115" s="79"/>
      <c r="RIS115" s="79"/>
      <c r="RIT115" s="80"/>
      <c r="RIU115" s="81"/>
      <c r="RIV115" s="79"/>
      <c r="RIW115" s="79"/>
      <c r="RIX115" s="81"/>
      <c r="RIY115" s="80"/>
      <c r="RJA115" s="77"/>
      <c r="RJB115" s="80"/>
      <c r="RJC115" s="80"/>
      <c r="RJD115" s="80"/>
      <c r="RJE115" s="80"/>
      <c r="RJF115" s="77"/>
      <c r="RJG115" s="78"/>
      <c r="RJH115" s="79"/>
      <c r="RJI115" s="79"/>
      <c r="RJJ115" s="80"/>
      <c r="RJK115" s="81"/>
      <c r="RJL115" s="79"/>
      <c r="RJM115" s="79"/>
      <c r="RJN115" s="81"/>
      <c r="RJO115" s="80"/>
      <c r="RJQ115" s="77"/>
      <c r="RJR115" s="80"/>
      <c r="RJS115" s="80"/>
      <c r="RJT115" s="80"/>
      <c r="RJU115" s="80"/>
      <c r="RJV115" s="77"/>
      <c r="RJW115" s="78"/>
      <c r="RJX115" s="79"/>
      <c r="RJY115" s="79"/>
      <c r="RJZ115" s="80"/>
      <c r="RKA115" s="81"/>
      <c r="RKB115" s="79"/>
      <c r="RKC115" s="79"/>
      <c r="RKD115" s="81"/>
      <c r="RKE115" s="80"/>
      <c r="RKG115" s="77"/>
      <c r="RKH115" s="80"/>
      <c r="RKI115" s="80"/>
      <c r="RKJ115" s="80"/>
      <c r="RKK115" s="80"/>
      <c r="RKL115" s="77"/>
      <c r="RKM115" s="78"/>
      <c r="RKN115" s="79"/>
      <c r="RKO115" s="79"/>
      <c r="RKP115" s="80"/>
      <c r="RKQ115" s="81"/>
      <c r="RKR115" s="79"/>
      <c r="RKS115" s="79"/>
      <c r="RKT115" s="81"/>
      <c r="RKU115" s="80"/>
      <c r="RKW115" s="77"/>
      <c r="RKX115" s="80"/>
      <c r="RKY115" s="80"/>
      <c r="RKZ115" s="80"/>
      <c r="RLA115" s="80"/>
      <c r="RLB115" s="77"/>
      <c r="RLC115" s="78"/>
      <c r="RLD115" s="79"/>
      <c r="RLE115" s="79"/>
      <c r="RLF115" s="80"/>
      <c r="RLG115" s="81"/>
      <c r="RLH115" s="79"/>
      <c r="RLI115" s="79"/>
      <c r="RLJ115" s="81"/>
      <c r="RLK115" s="80"/>
      <c r="RLM115" s="77"/>
      <c r="RLN115" s="80"/>
      <c r="RLO115" s="80"/>
      <c r="RLP115" s="80"/>
      <c r="RLQ115" s="80"/>
      <c r="RLR115" s="77"/>
      <c r="RLS115" s="78"/>
      <c r="RLT115" s="79"/>
      <c r="RLU115" s="79"/>
      <c r="RLV115" s="80"/>
      <c r="RLW115" s="81"/>
      <c r="RLX115" s="79"/>
      <c r="RLY115" s="79"/>
      <c r="RLZ115" s="81"/>
      <c r="RMA115" s="80"/>
      <c r="RMC115" s="77"/>
      <c r="RMD115" s="80"/>
      <c r="RME115" s="80"/>
      <c r="RMF115" s="80"/>
      <c r="RMG115" s="80"/>
      <c r="RMH115" s="77"/>
      <c r="RMI115" s="78"/>
      <c r="RMJ115" s="79"/>
      <c r="RMK115" s="79"/>
      <c r="RML115" s="80"/>
      <c r="RMM115" s="81"/>
      <c r="RMN115" s="79"/>
      <c r="RMO115" s="79"/>
      <c r="RMP115" s="81"/>
      <c r="RMQ115" s="80"/>
      <c r="RMS115" s="77"/>
      <c r="RMT115" s="80"/>
      <c r="RMU115" s="80"/>
      <c r="RMV115" s="80"/>
      <c r="RMW115" s="80"/>
      <c r="RMX115" s="77"/>
      <c r="RMY115" s="78"/>
      <c r="RMZ115" s="79"/>
      <c r="RNA115" s="79"/>
      <c r="RNB115" s="80"/>
      <c r="RNC115" s="81"/>
      <c r="RND115" s="79"/>
      <c r="RNE115" s="79"/>
      <c r="RNF115" s="81"/>
      <c r="RNG115" s="80"/>
      <c r="RNI115" s="77"/>
      <c r="RNJ115" s="80"/>
      <c r="RNK115" s="80"/>
      <c r="RNL115" s="80"/>
      <c r="RNM115" s="80"/>
      <c r="RNN115" s="77"/>
      <c r="RNO115" s="78"/>
      <c r="RNP115" s="79"/>
      <c r="RNQ115" s="79"/>
      <c r="RNR115" s="80"/>
      <c r="RNS115" s="81"/>
      <c r="RNT115" s="79"/>
      <c r="RNU115" s="79"/>
      <c r="RNV115" s="81"/>
      <c r="RNW115" s="80"/>
      <c r="RNY115" s="77"/>
      <c r="RNZ115" s="80"/>
      <c r="ROA115" s="80"/>
      <c r="ROB115" s="80"/>
      <c r="ROC115" s="80"/>
      <c r="ROD115" s="77"/>
      <c r="ROE115" s="78"/>
      <c r="ROF115" s="79"/>
      <c r="ROG115" s="79"/>
      <c r="ROH115" s="80"/>
      <c r="ROI115" s="81"/>
      <c r="ROJ115" s="79"/>
      <c r="ROK115" s="79"/>
      <c r="ROL115" s="81"/>
      <c r="ROM115" s="80"/>
      <c r="ROO115" s="77"/>
      <c r="ROP115" s="80"/>
      <c r="ROQ115" s="80"/>
      <c r="ROR115" s="80"/>
      <c r="ROS115" s="80"/>
      <c r="ROT115" s="77"/>
      <c r="ROU115" s="78"/>
      <c r="ROV115" s="79"/>
      <c r="ROW115" s="79"/>
      <c r="ROX115" s="80"/>
      <c r="ROY115" s="81"/>
      <c r="ROZ115" s="79"/>
      <c r="RPA115" s="79"/>
      <c r="RPB115" s="81"/>
      <c r="RPC115" s="80"/>
      <c r="RPE115" s="77"/>
      <c r="RPF115" s="80"/>
      <c r="RPG115" s="80"/>
      <c r="RPH115" s="80"/>
      <c r="RPI115" s="80"/>
      <c r="RPJ115" s="77"/>
      <c r="RPK115" s="78"/>
      <c r="RPL115" s="79"/>
      <c r="RPM115" s="79"/>
      <c r="RPN115" s="80"/>
      <c r="RPO115" s="81"/>
      <c r="RPP115" s="79"/>
      <c r="RPQ115" s="79"/>
      <c r="RPR115" s="81"/>
      <c r="RPS115" s="80"/>
      <c r="RPU115" s="77"/>
      <c r="RPV115" s="80"/>
      <c r="RPW115" s="80"/>
      <c r="RPX115" s="80"/>
      <c r="RPY115" s="80"/>
      <c r="RPZ115" s="77"/>
      <c r="RQA115" s="78"/>
      <c r="RQB115" s="79"/>
      <c r="RQC115" s="79"/>
      <c r="RQD115" s="80"/>
      <c r="RQE115" s="81"/>
      <c r="RQF115" s="79"/>
      <c r="RQG115" s="79"/>
      <c r="RQH115" s="81"/>
      <c r="RQI115" s="80"/>
      <c r="RQK115" s="77"/>
      <c r="RQL115" s="80"/>
      <c r="RQM115" s="80"/>
      <c r="RQN115" s="80"/>
      <c r="RQO115" s="80"/>
      <c r="RQP115" s="77"/>
      <c r="RQQ115" s="78"/>
      <c r="RQR115" s="79"/>
      <c r="RQS115" s="79"/>
      <c r="RQT115" s="80"/>
      <c r="RQU115" s="81"/>
      <c r="RQV115" s="79"/>
      <c r="RQW115" s="79"/>
      <c r="RQX115" s="81"/>
      <c r="RQY115" s="80"/>
      <c r="RRA115" s="77"/>
      <c r="RRB115" s="80"/>
      <c r="RRC115" s="80"/>
      <c r="RRD115" s="80"/>
      <c r="RRE115" s="80"/>
      <c r="RRF115" s="77"/>
      <c r="RRG115" s="78"/>
      <c r="RRH115" s="79"/>
      <c r="RRI115" s="79"/>
      <c r="RRJ115" s="80"/>
      <c r="RRK115" s="81"/>
      <c r="RRL115" s="79"/>
      <c r="RRM115" s="79"/>
      <c r="RRN115" s="81"/>
      <c r="RRO115" s="80"/>
      <c r="RRQ115" s="77"/>
      <c r="RRR115" s="80"/>
      <c r="RRS115" s="80"/>
      <c r="RRT115" s="80"/>
      <c r="RRU115" s="80"/>
      <c r="RRV115" s="77"/>
      <c r="RRW115" s="78"/>
      <c r="RRX115" s="79"/>
      <c r="RRY115" s="79"/>
      <c r="RRZ115" s="80"/>
      <c r="RSA115" s="81"/>
      <c r="RSB115" s="79"/>
      <c r="RSC115" s="79"/>
      <c r="RSD115" s="81"/>
      <c r="RSE115" s="80"/>
      <c r="RSG115" s="77"/>
      <c r="RSH115" s="80"/>
      <c r="RSI115" s="80"/>
      <c r="RSJ115" s="80"/>
      <c r="RSK115" s="80"/>
      <c r="RSL115" s="77"/>
      <c r="RSM115" s="78"/>
      <c r="RSN115" s="79"/>
      <c r="RSO115" s="79"/>
      <c r="RSP115" s="80"/>
      <c r="RSQ115" s="81"/>
      <c r="RSR115" s="79"/>
      <c r="RSS115" s="79"/>
      <c r="RST115" s="81"/>
      <c r="RSU115" s="80"/>
      <c r="RSW115" s="77"/>
      <c r="RSX115" s="80"/>
      <c r="RSY115" s="80"/>
      <c r="RSZ115" s="80"/>
      <c r="RTA115" s="80"/>
      <c r="RTB115" s="77"/>
      <c r="RTC115" s="78"/>
      <c r="RTD115" s="79"/>
      <c r="RTE115" s="79"/>
      <c r="RTF115" s="80"/>
      <c r="RTG115" s="81"/>
      <c r="RTH115" s="79"/>
      <c r="RTI115" s="79"/>
      <c r="RTJ115" s="81"/>
      <c r="RTK115" s="80"/>
      <c r="RTM115" s="77"/>
      <c r="RTN115" s="80"/>
      <c r="RTO115" s="80"/>
      <c r="RTP115" s="80"/>
      <c r="RTQ115" s="80"/>
      <c r="RTR115" s="77"/>
      <c r="RTS115" s="78"/>
      <c r="RTT115" s="79"/>
      <c r="RTU115" s="79"/>
      <c r="RTV115" s="80"/>
      <c r="RTW115" s="81"/>
      <c r="RTX115" s="79"/>
      <c r="RTY115" s="79"/>
      <c r="RTZ115" s="81"/>
      <c r="RUA115" s="80"/>
      <c r="RUC115" s="77"/>
      <c r="RUD115" s="80"/>
      <c r="RUE115" s="80"/>
      <c r="RUF115" s="80"/>
      <c r="RUG115" s="80"/>
      <c r="RUH115" s="77"/>
      <c r="RUI115" s="78"/>
      <c r="RUJ115" s="79"/>
      <c r="RUK115" s="79"/>
      <c r="RUL115" s="80"/>
      <c r="RUM115" s="81"/>
      <c r="RUN115" s="79"/>
      <c r="RUO115" s="79"/>
      <c r="RUP115" s="81"/>
      <c r="RUQ115" s="80"/>
      <c r="RUS115" s="77"/>
      <c r="RUT115" s="80"/>
      <c r="RUU115" s="80"/>
      <c r="RUV115" s="80"/>
      <c r="RUW115" s="80"/>
      <c r="RUX115" s="77"/>
      <c r="RUY115" s="78"/>
      <c r="RUZ115" s="79"/>
      <c r="RVA115" s="79"/>
      <c r="RVB115" s="80"/>
      <c r="RVC115" s="81"/>
      <c r="RVD115" s="79"/>
      <c r="RVE115" s="79"/>
      <c r="RVF115" s="81"/>
      <c r="RVG115" s="80"/>
      <c r="RVI115" s="77"/>
      <c r="RVJ115" s="80"/>
      <c r="RVK115" s="80"/>
      <c r="RVL115" s="80"/>
      <c r="RVM115" s="80"/>
      <c r="RVN115" s="77"/>
      <c r="RVO115" s="78"/>
      <c r="RVP115" s="79"/>
      <c r="RVQ115" s="79"/>
      <c r="RVR115" s="80"/>
      <c r="RVS115" s="81"/>
      <c r="RVT115" s="79"/>
      <c r="RVU115" s="79"/>
      <c r="RVV115" s="81"/>
      <c r="RVW115" s="80"/>
      <c r="RVY115" s="77"/>
      <c r="RVZ115" s="80"/>
      <c r="RWA115" s="80"/>
      <c r="RWB115" s="80"/>
      <c r="RWC115" s="80"/>
      <c r="RWD115" s="77"/>
      <c r="RWE115" s="78"/>
      <c r="RWF115" s="79"/>
      <c r="RWG115" s="79"/>
      <c r="RWH115" s="80"/>
      <c r="RWI115" s="81"/>
      <c r="RWJ115" s="79"/>
      <c r="RWK115" s="79"/>
      <c r="RWL115" s="81"/>
      <c r="RWM115" s="80"/>
      <c r="RWO115" s="77"/>
      <c r="RWP115" s="80"/>
      <c r="RWQ115" s="80"/>
      <c r="RWR115" s="80"/>
      <c r="RWS115" s="80"/>
      <c r="RWT115" s="77"/>
      <c r="RWU115" s="78"/>
      <c r="RWV115" s="79"/>
      <c r="RWW115" s="79"/>
      <c r="RWX115" s="80"/>
      <c r="RWY115" s="81"/>
      <c r="RWZ115" s="79"/>
      <c r="RXA115" s="79"/>
      <c r="RXB115" s="81"/>
      <c r="RXC115" s="80"/>
      <c r="RXE115" s="77"/>
      <c r="RXF115" s="80"/>
      <c r="RXG115" s="80"/>
      <c r="RXH115" s="80"/>
      <c r="RXI115" s="80"/>
      <c r="RXJ115" s="77"/>
      <c r="RXK115" s="78"/>
      <c r="RXL115" s="79"/>
      <c r="RXM115" s="79"/>
      <c r="RXN115" s="80"/>
      <c r="RXO115" s="81"/>
      <c r="RXP115" s="79"/>
      <c r="RXQ115" s="79"/>
      <c r="RXR115" s="81"/>
      <c r="RXS115" s="80"/>
      <c r="RXU115" s="77"/>
      <c r="RXV115" s="80"/>
      <c r="RXW115" s="80"/>
      <c r="RXX115" s="80"/>
      <c r="RXY115" s="80"/>
      <c r="RXZ115" s="77"/>
      <c r="RYA115" s="78"/>
      <c r="RYB115" s="79"/>
      <c r="RYC115" s="79"/>
      <c r="RYD115" s="80"/>
      <c r="RYE115" s="81"/>
      <c r="RYF115" s="79"/>
      <c r="RYG115" s="79"/>
      <c r="RYH115" s="81"/>
      <c r="RYI115" s="80"/>
      <c r="RYK115" s="77"/>
      <c r="RYL115" s="80"/>
      <c r="RYM115" s="80"/>
      <c r="RYN115" s="80"/>
      <c r="RYO115" s="80"/>
      <c r="RYP115" s="77"/>
      <c r="RYQ115" s="78"/>
      <c r="RYR115" s="79"/>
      <c r="RYS115" s="79"/>
      <c r="RYT115" s="80"/>
      <c r="RYU115" s="81"/>
      <c r="RYV115" s="79"/>
      <c r="RYW115" s="79"/>
      <c r="RYX115" s="81"/>
      <c r="RYY115" s="80"/>
      <c r="RZA115" s="77"/>
      <c r="RZB115" s="80"/>
      <c r="RZC115" s="80"/>
      <c r="RZD115" s="80"/>
      <c r="RZE115" s="80"/>
      <c r="RZF115" s="77"/>
      <c r="RZG115" s="78"/>
      <c r="RZH115" s="79"/>
      <c r="RZI115" s="79"/>
      <c r="RZJ115" s="80"/>
      <c r="RZK115" s="81"/>
      <c r="RZL115" s="79"/>
      <c r="RZM115" s="79"/>
      <c r="RZN115" s="81"/>
      <c r="RZO115" s="80"/>
      <c r="RZQ115" s="77"/>
      <c r="RZR115" s="80"/>
      <c r="RZS115" s="80"/>
      <c r="RZT115" s="80"/>
      <c r="RZU115" s="80"/>
      <c r="RZV115" s="77"/>
      <c r="RZW115" s="78"/>
      <c r="RZX115" s="79"/>
      <c r="RZY115" s="79"/>
      <c r="RZZ115" s="80"/>
      <c r="SAA115" s="81"/>
      <c r="SAB115" s="79"/>
      <c r="SAC115" s="79"/>
      <c r="SAD115" s="81"/>
      <c r="SAE115" s="80"/>
      <c r="SAG115" s="77"/>
      <c r="SAH115" s="80"/>
      <c r="SAI115" s="80"/>
      <c r="SAJ115" s="80"/>
      <c r="SAK115" s="80"/>
      <c r="SAL115" s="77"/>
      <c r="SAM115" s="78"/>
      <c r="SAN115" s="79"/>
      <c r="SAO115" s="79"/>
      <c r="SAP115" s="80"/>
      <c r="SAQ115" s="81"/>
      <c r="SAR115" s="79"/>
      <c r="SAS115" s="79"/>
      <c r="SAT115" s="81"/>
      <c r="SAU115" s="80"/>
      <c r="SAW115" s="77"/>
      <c r="SAX115" s="80"/>
      <c r="SAY115" s="80"/>
      <c r="SAZ115" s="80"/>
      <c r="SBA115" s="80"/>
      <c r="SBB115" s="77"/>
      <c r="SBC115" s="78"/>
      <c r="SBD115" s="79"/>
      <c r="SBE115" s="79"/>
      <c r="SBF115" s="80"/>
      <c r="SBG115" s="81"/>
      <c r="SBH115" s="79"/>
      <c r="SBI115" s="79"/>
      <c r="SBJ115" s="81"/>
      <c r="SBK115" s="80"/>
      <c r="SBM115" s="77"/>
      <c r="SBN115" s="80"/>
      <c r="SBO115" s="80"/>
      <c r="SBP115" s="80"/>
      <c r="SBQ115" s="80"/>
      <c r="SBR115" s="77"/>
      <c r="SBS115" s="78"/>
      <c r="SBT115" s="79"/>
      <c r="SBU115" s="79"/>
      <c r="SBV115" s="80"/>
      <c r="SBW115" s="81"/>
      <c r="SBX115" s="79"/>
      <c r="SBY115" s="79"/>
      <c r="SBZ115" s="81"/>
      <c r="SCA115" s="80"/>
      <c r="SCC115" s="77"/>
      <c r="SCD115" s="80"/>
      <c r="SCE115" s="80"/>
      <c r="SCF115" s="80"/>
      <c r="SCG115" s="80"/>
      <c r="SCH115" s="77"/>
      <c r="SCI115" s="78"/>
      <c r="SCJ115" s="79"/>
      <c r="SCK115" s="79"/>
      <c r="SCL115" s="80"/>
      <c r="SCM115" s="81"/>
      <c r="SCN115" s="79"/>
      <c r="SCO115" s="79"/>
      <c r="SCP115" s="81"/>
      <c r="SCQ115" s="80"/>
      <c r="SCS115" s="77"/>
      <c r="SCT115" s="80"/>
      <c r="SCU115" s="80"/>
      <c r="SCV115" s="80"/>
      <c r="SCW115" s="80"/>
      <c r="SCX115" s="77"/>
      <c r="SCY115" s="78"/>
      <c r="SCZ115" s="79"/>
      <c r="SDA115" s="79"/>
      <c r="SDB115" s="80"/>
      <c r="SDC115" s="81"/>
      <c r="SDD115" s="79"/>
      <c r="SDE115" s="79"/>
      <c r="SDF115" s="81"/>
      <c r="SDG115" s="80"/>
      <c r="SDI115" s="77"/>
      <c r="SDJ115" s="80"/>
      <c r="SDK115" s="80"/>
      <c r="SDL115" s="80"/>
      <c r="SDM115" s="80"/>
      <c r="SDN115" s="77"/>
      <c r="SDO115" s="78"/>
      <c r="SDP115" s="79"/>
      <c r="SDQ115" s="79"/>
      <c r="SDR115" s="80"/>
      <c r="SDS115" s="81"/>
      <c r="SDT115" s="79"/>
      <c r="SDU115" s="79"/>
      <c r="SDV115" s="81"/>
      <c r="SDW115" s="80"/>
      <c r="SDY115" s="77"/>
      <c r="SDZ115" s="80"/>
      <c r="SEA115" s="80"/>
      <c r="SEB115" s="80"/>
      <c r="SEC115" s="80"/>
      <c r="SED115" s="77"/>
      <c r="SEE115" s="78"/>
      <c r="SEF115" s="79"/>
      <c r="SEG115" s="79"/>
      <c r="SEH115" s="80"/>
      <c r="SEI115" s="81"/>
      <c r="SEJ115" s="79"/>
      <c r="SEK115" s="79"/>
      <c r="SEL115" s="81"/>
      <c r="SEM115" s="80"/>
      <c r="SEO115" s="77"/>
      <c r="SEP115" s="80"/>
      <c r="SEQ115" s="80"/>
      <c r="SER115" s="80"/>
      <c r="SES115" s="80"/>
      <c r="SET115" s="77"/>
      <c r="SEU115" s="78"/>
      <c r="SEV115" s="79"/>
      <c r="SEW115" s="79"/>
      <c r="SEX115" s="80"/>
      <c r="SEY115" s="81"/>
      <c r="SEZ115" s="79"/>
      <c r="SFA115" s="79"/>
      <c r="SFB115" s="81"/>
      <c r="SFC115" s="80"/>
      <c r="SFE115" s="77"/>
      <c r="SFF115" s="80"/>
      <c r="SFG115" s="80"/>
      <c r="SFH115" s="80"/>
      <c r="SFI115" s="80"/>
      <c r="SFJ115" s="77"/>
      <c r="SFK115" s="78"/>
      <c r="SFL115" s="79"/>
      <c r="SFM115" s="79"/>
      <c r="SFN115" s="80"/>
      <c r="SFO115" s="81"/>
      <c r="SFP115" s="79"/>
      <c r="SFQ115" s="79"/>
      <c r="SFR115" s="81"/>
      <c r="SFS115" s="80"/>
      <c r="SFU115" s="77"/>
      <c r="SFV115" s="80"/>
      <c r="SFW115" s="80"/>
      <c r="SFX115" s="80"/>
      <c r="SFY115" s="80"/>
      <c r="SFZ115" s="77"/>
      <c r="SGA115" s="78"/>
      <c r="SGB115" s="79"/>
      <c r="SGC115" s="79"/>
      <c r="SGD115" s="80"/>
      <c r="SGE115" s="81"/>
      <c r="SGF115" s="79"/>
      <c r="SGG115" s="79"/>
      <c r="SGH115" s="81"/>
      <c r="SGI115" s="80"/>
      <c r="SGK115" s="77"/>
      <c r="SGL115" s="80"/>
      <c r="SGM115" s="80"/>
      <c r="SGN115" s="80"/>
      <c r="SGO115" s="80"/>
      <c r="SGP115" s="77"/>
      <c r="SGQ115" s="78"/>
      <c r="SGR115" s="79"/>
      <c r="SGS115" s="79"/>
      <c r="SGT115" s="80"/>
      <c r="SGU115" s="81"/>
      <c r="SGV115" s="79"/>
      <c r="SGW115" s="79"/>
      <c r="SGX115" s="81"/>
      <c r="SGY115" s="80"/>
      <c r="SHA115" s="77"/>
      <c r="SHB115" s="80"/>
      <c r="SHC115" s="80"/>
      <c r="SHD115" s="80"/>
      <c r="SHE115" s="80"/>
      <c r="SHF115" s="77"/>
      <c r="SHG115" s="78"/>
      <c r="SHH115" s="79"/>
      <c r="SHI115" s="79"/>
      <c r="SHJ115" s="80"/>
      <c r="SHK115" s="81"/>
      <c r="SHL115" s="79"/>
      <c r="SHM115" s="79"/>
      <c r="SHN115" s="81"/>
      <c r="SHO115" s="80"/>
      <c r="SHQ115" s="77"/>
      <c r="SHR115" s="80"/>
      <c r="SHS115" s="80"/>
      <c r="SHT115" s="80"/>
      <c r="SHU115" s="80"/>
      <c r="SHV115" s="77"/>
      <c r="SHW115" s="78"/>
      <c r="SHX115" s="79"/>
      <c r="SHY115" s="79"/>
      <c r="SHZ115" s="80"/>
      <c r="SIA115" s="81"/>
      <c r="SIB115" s="79"/>
      <c r="SIC115" s="79"/>
      <c r="SID115" s="81"/>
      <c r="SIE115" s="80"/>
      <c r="SIG115" s="77"/>
      <c r="SIH115" s="80"/>
      <c r="SII115" s="80"/>
      <c r="SIJ115" s="80"/>
      <c r="SIK115" s="80"/>
      <c r="SIL115" s="77"/>
      <c r="SIM115" s="78"/>
      <c r="SIN115" s="79"/>
      <c r="SIO115" s="79"/>
      <c r="SIP115" s="80"/>
      <c r="SIQ115" s="81"/>
      <c r="SIR115" s="79"/>
      <c r="SIS115" s="79"/>
      <c r="SIT115" s="81"/>
      <c r="SIU115" s="80"/>
      <c r="SIW115" s="77"/>
      <c r="SIX115" s="80"/>
      <c r="SIY115" s="80"/>
      <c r="SIZ115" s="80"/>
      <c r="SJA115" s="80"/>
      <c r="SJB115" s="77"/>
      <c r="SJC115" s="78"/>
      <c r="SJD115" s="79"/>
      <c r="SJE115" s="79"/>
      <c r="SJF115" s="80"/>
      <c r="SJG115" s="81"/>
      <c r="SJH115" s="79"/>
      <c r="SJI115" s="79"/>
      <c r="SJJ115" s="81"/>
      <c r="SJK115" s="80"/>
      <c r="SJM115" s="77"/>
      <c r="SJN115" s="80"/>
      <c r="SJO115" s="80"/>
      <c r="SJP115" s="80"/>
      <c r="SJQ115" s="80"/>
      <c r="SJR115" s="77"/>
      <c r="SJS115" s="78"/>
      <c r="SJT115" s="79"/>
      <c r="SJU115" s="79"/>
      <c r="SJV115" s="80"/>
      <c r="SJW115" s="81"/>
      <c r="SJX115" s="79"/>
      <c r="SJY115" s="79"/>
      <c r="SJZ115" s="81"/>
      <c r="SKA115" s="80"/>
      <c r="SKC115" s="77"/>
      <c r="SKD115" s="80"/>
      <c r="SKE115" s="80"/>
      <c r="SKF115" s="80"/>
      <c r="SKG115" s="80"/>
      <c r="SKH115" s="77"/>
      <c r="SKI115" s="78"/>
      <c r="SKJ115" s="79"/>
      <c r="SKK115" s="79"/>
      <c r="SKL115" s="80"/>
      <c r="SKM115" s="81"/>
      <c r="SKN115" s="79"/>
      <c r="SKO115" s="79"/>
      <c r="SKP115" s="81"/>
      <c r="SKQ115" s="80"/>
      <c r="SKS115" s="77"/>
      <c r="SKT115" s="80"/>
      <c r="SKU115" s="80"/>
      <c r="SKV115" s="80"/>
      <c r="SKW115" s="80"/>
      <c r="SKX115" s="77"/>
      <c r="SKY115" s="78"/>
      <c r="SKZ115" s="79"/>
      <c r="SLA115" s="79"/>
      <c r="SLB115" s="80"/>
      <c r="SLC115" s="81"/>
      <c r="SLD115" s="79"/>
      <c r="SLE115" s="79"/>
      <c r="SLF115" s="81"/>
      <c r="SLG115" s="80"/>
      <c r="SLI115" s="77"/>
      <c r="SLJ115" s="80"/>
      <c r="SLK115" s="80"/>
      <c r="SLL115" s="80"/>
      <c r="SLM115" s="80"/>
      <c r="SLN115" s="77"/>
      <c r="SLO115" s="78"/>
      <c r="SLP115" s="79"/>
      <c r="SLQ115" s="79"/>
      <c r="SLR115" s="80"/>
      <c r="SLS115" s="81"/>
      <c r="SLT115" s="79"/>
      <c r="SLU115" s="79"/>
      <c r="SLV115" s="81"/>
      <c r="SLW115" s="80"/>
      <c r="SLY115" s="77"/>
      <c r="SLZ115" s="80"/>
      <c r="SMA115" s="80"/>
      <c r="SMB115" s="80"/>
      <c r="SMC115" s="80"/>
      <c r="SMD115" s="77"/>
      <c r="SME115" s="78"/>
      <c r="SMF115" s="79"/>
      <c r="SMG115" s="79"/>
      <c r="SMH115" s="80"/>
      <c r="SMI115" s="81"/>
      <c r="SMJ115" s="79"/>
      <c r="SMK115" s="79"/>
      <c r="SML115" s="81"/>
      <c r="SMM115" s="80"/>
      <c r="SMO115" s="77"/>
      <c r="SMP115" s="80"/>
      <c r="SMQ115" s="80"/>
      <c r="SMR115" s="80"/>
      <c r="SMS115" s="80"/>
      <c r="SMT115" s="77"/>
      <c r="SMU115" s="78"/>
      <c r="SMV115" s="79"/>
      <c r="SMW115" s="79"/>
      <c r="SMX115" s="80"/>
      <c r="SMY115" s="81"/>
      <c r="SMZ115" s="79"/>
      <c r="SNA115" s="79"/>
      <c r="SNB115" s="81"/>
      <c r="SNC115" s="80"/>
      <c r="SNE115" s="77"/>
      <c r="SNF115" s="80"/>
      <c r="SNG115" s="80"/>
      <c r="SNH115" s="80"/>
      <c r="SNI115" s="80"/>
      <c r="SNJ115" s="77"/>
      <c r="SNK115" s="78"/>
      <c r="SNL115" s="79"/>
      <c r="SNM115" s="79"/>
      <c r="SNN115" s="80"/>
      <c r="SNO115" s="81"/>
      <c r="SNP115" s="79"/>
      <c r="SNQ115" s="79"/>
      <c r="SNR115" s="81"/>
      <c r="SNS115" s="80"/>
      <c r="SNU115" s="77"/>
      <c r="SNV115" s="80"/>
      <c r="SNW115" s="80"/>
      <c r="SNX115" s="80"/>
      <c r="SNY115" s="80"/>
      <c r="SNZ115" s="77"/>
      <c r="SOA115" s="78"/>
      <c r="SOB115" s="79"/>
      <c r="SOC115" s="79"/>
      <c r="SOD115" s="80"/>
      <c r="SOE115" s="81"/>
      <c r="SOF115" s="79"/>
      <c r="SOG115" s="79"/>
      <c r="SOH115" s="81"/>
      <c r="SOI115" s="80"/>
      <c r="SOK115" s="77"/>
      <c r="SOL115" s="80"/>
      <c r="SOM115" s="80"/>
      <c r="SON115" s="80"/>
      <c r="SOO115" s="80"/>
      <c r="SOP115" s="77"/>
      <c r="SOQ115" s="78"/>
      <c r="SOR115" s="79"/>
      <c r="SOS115" s="79"/>
      <c r="SOT115" s="80"/>
      <c r="SOU115" s="81"/>
      <c r="SOV115" s="79"/>
      <c r="SOW115" s="79"/>
      <c r="SOX115" s="81"/>
      <c r="SOY115" s="80"/>
      <c r="SPA115" s="77"/>
      <c r="SPB115" s="80"/>
      <c r="SPC115" s="80"/>
      <c r="SPD115" s="80"/>
      <c r="SPE115" s="80"/>
      <c r="SPF115" s="77"/>
      <c r="SPG115" s="78"/>
      <c r="SPH115" s="79"/>
      <c r="SPI115" s="79"/>
      <c r="SPJ115" s="80"/>
      <c r="SPK115" s="81"/>
      <c r="SPL115" s="79"/>
      <c r="SPM115" s="79"/>
      <c r="SPN115" s="81"/>
      <c r="SPO115" s="80"/>
      <c r="SPQ115" s="77"/>
      <c r="SPR115" s="80"/>
      <c r="SPS115" s="80"/>
      <c r="SPT115" s="80"/>
      <c r="SPU115" s="80"/>
      <c r="SPV115" s="77"/>
      <c r="SPW115" s="78"/>
      <c r="SPX115" s="79"/>
      <c r="SPY115" s="79"/>
      <c r="SPZ115" s="80"/>
      <c r="SQA115" s="81"/>
      <c r="SQB115" s="79"/>
      <c r="SQC115" s="79"/>
      <c r="SQD115" s="81"/>
      <c r="SQE115" s="80"/>
      <c r="SQG115" s="77"/>
      <c r="SQH115" s="80"/>
      <c r="SQI115" s="80"/>
      <c r="SQJ115" s="80"/>
      <c r="SQK115" s="80"/>
      <c r="SQL115" s="77"/>
      <c r="SQM115" s="78"/>
      <c r="SQN115" s="79"/>
      <c r="SQO115" s="79"/>
      <c r="SQP115" s="80"/>
      <c r="SQQ115" s="81"/>
      <c r="SQR115" s="79"/>
      <c r="SQS115" s="79"/>
      <c r="SQT115" s="81"/>
      <c r="SQU115" s="80"/>
      <c r="SQW115" s="77"/>
      <c r="SQX115" s="80"/>
      <c r="SQY115" s="80"/>
      <c r="SQZ115" s="80"/>
      <c r="SRA115" s="80"/>
      <c r="SRB115" s="77"/>
      <c r="SRC115" s="78"/>
      <c r="SRD115" s="79"/>
      <c r="SRE115" s="79"/>
      <c r="SRF115" s="80"/>
      <c r="SRG115" s="81"/>
      <c r="SRH115" s="79"/>
      <c r="SRI115" s="79"/>
      <c r="SRJ115" s="81"/>
      <c r="SRK115" s="80"/>
      <c r="SRM115" s="77"/>
      <c r="SRN115" s="80"/>
      <c r="SRO115" s="80"/>
      <c r="SRP115" s="80"/>
      <c r="SRQ115" s="80"/>
      <c r="SRR115" s="77"/>
      <c r="SRS115" s="78"/>
      <c r="SRT115" s="79"/>
      <c r="SRU115" s="79"/>
      <c r="SRV115" s="80"/>
      <c r="SRW115" s="81"/>
      <c r="SRX115" s="79"/>
      <c r="SRY115" s="79"/>
      <c r="SRZ115" s="81"/>
      <c r="SSA115" s="80"/>
      <c r="SSC115" s="77"/>
      <c r="SSD115" s="80"/>
      <c r="SSE115" s="80"/>
      <c r="SSF115" s="80"/>
      <c r="SSG115" s="80"/>
      <c r="SSH115" s="77"/>
      <c r="SSI115" s="78"/>
      <c r="SSJ115" s="79"/>
      <c r="SSK115" s="79"/>
      <c r="SSL115" s="80"/>
      <c r="SSM115" s="81"/>
      <c r="SSN115" s="79"/>
      <c r="SSO115" s="79"/>
      <c r="SSP115" s="81"/>
      <c r="SSQ115" s="80"/>
      <c r="SSS115" s="77"/>
      <c r="SST115" s="80"/>
      <c r="SSU115" s="80"/>
      <c r="SSV115" s="80"/>
      <c r="SSW115" s="80"/>
      <c r="SSX115" s="77"/>
      <c r="SSY115" s="78"/>
      <c r="SSZ115" s="79"/>
      <c r="STA115" s="79"/>
      <c r="STB115" s="80"/>
      <c r="STC115" s="81"/>
      <c r="STD115" s="79"/>
      <c r="STE115" s="79"/>
      <c r="STF115" s="81"/>
      <c r="STG115" s="80"/>
      <c r="STI115" s="77"/>
      <c r="STJ115" s="80"/>
      <c r="STK115" s="80"/>
      <c r="STL115" s="80"/>
      <c r="STM115" s="80"/>
      <c r="STN115" s="77"/>
      <c r="STO115" s="78"/>
      <c r="STP115" s="79"/>
      <c r="STQ115" s="79"/>
      <c r="STR115" s="80"/>
      <c r="STS115" s="81"/>
      <c r="STT115" s="79"/>
      <c r="STU115" s="79"/>
      <c r="STV115" s="81"/>
      <c r="STW115" s="80"/>
      <c r="STY115" s="77"/>
      <c r="STZ115" s="80"/>
      <c r="SUA115" s="80"/>
      <c r="SUB115" s="80"/>
      <c r="SUC115" s="80"/>
      <c r="SUD115" s="77"/>
      <c r="SUE115" s="78"/>
      <c r="SUF115" s="79"/>
      <c r="SUG115" s="79"/>
      <c r="SUH115" s="80"/>
      <c r="SUI115" s="81"/>
      <c r="SUJ115" s="79"/>
      <c r="SUK115" s="79"/>
      <c r="SUL115" s="81"/>
      <c r="SUM115" s="80"/>
      <c r="SUO115" s="77"/>
      <c r="SUP115" s="80"/>
      <c r="SUQ115" s="80"/>
      <c r="SUR115" s="80"/>
      <c r="SUS115" s="80"/>
      <c r="SUT115" s="77"/>
      <c r="SUU115" s="78"/>
      <c r="SUV115" s="79"/>
      <c r="SUW115" s="79"/>
      <c r="SUX115" s="80"/>
      <c r="SUY115" s="81"/>
      <c r="SUZ115" s="79"/>
      <c r="SVA115" s="79"/>
      <c r="SVB115" s="81"/>
      <c r="SVC115" s="80"/>
      <c r="SVE115" s="77"/>
      <c r="SVF115" s="80"/>
      <c r="SVG115" s="80"/>
      <c r="SVH115" s="80"/>
      <c r="SVI115" s="80"/>
      <c r="SVJ115" s="77"/>
      <c r="SVK115" s="78"/>
      <c r="SVL115" s="79"/>
      <c r="SVM115" s="79"/>
      <c r="SVN115" s="80"/>
      <c r="SVO115" s="81"/>
      <c r="SVP115" s="79"/>
      <c r="SVQ115" s="79"/>
      <c r="SVR115" s="81"/>
      <c r="SVS115" s="80"/>
      <c r="SVU115" s="77"/>
      <c r="SVV115" s="80"/>
      <c r="SVW115" s="80"/>
      <c r="SVX115" s="80"/>
      <c r="SVY115" s="80"/>
      <c r="SVZ115" s="77"/>
      <c r="SWA115" s="78"/>
      <c r="SWB115" s="79"/>
      <c r="SWC115" s="79"/>
      <c r="SWD115" s="80"/>
      <c r="SWE115" s="81"/>
      <c r="SWF115" s="79"/>
      <c r="SWG115" s="79"/>
      <c r="SWH115" s="81"/>
      <c r="SWI115" s="80"/>
      <c r="SWK115" s="77"/>
      <c r="SWL115" s="80"/>
      <c r="SWM115" s="80"/>
      <c r="SWN115" s="80"/>
      <c r="SWO115" s="80"/>
      <c r="SWP115" s="77"/>
      <c r="SWQ115" s="78"/>
      <c r="SWR115" s="79"/>
      <c r="SWS115" s="79"/>
      <c r="SWT115" s="80"/>
      <c r="SWU115" s="81"/>
      <c r="SWV115" s="79"/>
      <c r="SWW115" s="79"/>
      <c r="SWX115" s="81"/>
      <c r="SWY115" s="80"/>
      <c r="SXA115" s="77"/>
      <c r="SXB115" s="80"/>
      <c r="SXC115" s="80"/>
      <c r="SXD115" s="80"/>
      <c r="SXE115" s="80"/>
      <c r="SXF115" s="77"/>
      <c r="SXG115" s="78"/>
      <c r="SXH115" s="79"/>
      <c r="SXI115" s="79"/>
      <c r="SXJ115" s="80"/>
      <c r="SXK115" s="81"/>
      <c r="SXL115" s="79"/>
      <c r="SXM115" s="79"/>
      <c r="SXN115" s="81"/>
      <c r="SXO115" s="80"/>
      <c r="SXQ115" s="77"/>
      <c r="SXR115" s="80"/>
      <c r="SXS115" s="80"/>
      <c r="SXT115" s="80"/>
      <c r="SXU115" s="80"/>
      <c r="SXV115" s="77"/>
      <c r="SXW115" s="78"/>
      <c r="SXX115" s="79"/>
      <c r="SXY115" s="79"/>
      <c r="SXZ115" s="80"/>
      <c r="SYA115" s="81"/>
      <c r="SYB115" s="79"/>
      <c r="SYC115" s="79"/>
      <c r="SYD115" s="81"/>
      <c r="SYE115" s="80"/>
      <c r="SYG115" s="77"/>
      <c r="SYH115" s="80"/>
      <c r="SYI115" s="80"/>
      <c r="SYJ115" s="80"/>
      <c r="SYK115" s="80"/>
      <c r="SYL115" s="77"/>
      <c r="SYM115" s="78"/>
      <c r="SYN115" s="79"/>
      <c r="SYO115" s="79"/>
      <c r="SYP115" s="80"/>
      <c r="SYQ115" s="81"/>
      <c r="SYR115" s="79"/>
      <c r="SYS115" s="79"/>
      <c r="SYT115" s="81"/>
      <c r="SYU115" s="80"/>
      <c r="SYW115" s="77"/>
      <c r="SYX115" s="80"/>
      <c r="SYY115" s="80"/>
      <c r="SYZ115" s="80"/>
      <c r="SZA115" s="80"/>
      <c r="SZB115" s="77"/>
      <c r="SZC115" s="78"/>
      <c r="SZD115" s="79"/>
      <c r="SZE115" s="79"/>
      <c r="SZF115" s="80"/>
      <c r="SZG115" s="81"/>
      <c r="SZH115" s="79"/>
      <c r="SZI115" s="79"/>
      <c r="SZJ115" s="81"/>
      <c r="SZK115" s="80"/>
      <c r="SZM115" s="77"/>
      <c r="SZN115" s="80"/>
      <c r="SZO115" s="80"/>
      <c r="SZP115" s="80"/>
      <c r="SZQ115" s="80"/>
      <c r="SZR115" s="77"/>
      <c r="SZS115" s="78"/>
      <c r="SZT115" s="79"/>
      <c r="SZU115" s="79"/>
      <c r="SZV115" s="80"/>
      <c r="SZW115" s="81"/>
      <c r="SZX115" s="79"/>
      <c r="SZY115" s="79"/>
      <c r="SZZ115" s="81"/>
      <c r="TAA115" s="80"/>
      <c r="TAC115" s="77"/>
      <c r="TAD115" s="80"/>
      <c r="TAE115" s="80"/>
      <c r="TAF115" s="80"/>
      <c r="TAG115" s="80"/>
      <c r="TAH115" s="77"/>
      <c r="TAI115" s="78"/>
      <c r="TAJ115" s="79"/>
      <c r="TAK115" s="79"/>
      <c r="TAL115" s="80"/>
      <c r="TAM115" s="81"/>
      <c r="TAN115" s="79"/>
      <c r="TAO115" s="79"/>
      <c r="TAP115" s="81"/>
      <c r="TAQ115" s="80"/>
      <c r="TAS115" s="77"/>
      <c r="TAT115" s="80"/>
      <c r="TAU115" s="80"/>
      <c r="TAV115" s="80"/>
      <c r="TAW115" s="80"/>
      <c r="TAX115" s="77"/>
      <c r="TAY115" s="78"/>
      <c r="TAZ115" s="79"/>
      <c r="TBA115" s="79"/>
      <c r="TBB115" s="80"/>
      <c r="TBC115" s="81"/>
      <c r="TBD115" s="79"/>
      <c r="TBE115" s="79"/>
      <c r="TBF115" s="81"/>
      <c r="TBG115" s="80"/>
      <c r="TBI115" s="77"/>
      <c r="TBJ115" s="80"/>
      <c r="TBK115" s="80"/>
      <c r="TBL115" s="80"/>
      <c r="TBM115" s="80"/>
      <c r="TBN115" s="77"/>
      <c r="TBO115" s="78"/>
      <c r="TBP115" s="79"/>
      <c r="TBQ115" s="79"/>
      <c r="TBR115" s="80"/>
      <c r="TBS115" s="81"/>
      <c r="TBT115" s="79"/>
      <c r="TBU115" s="79"/>
      <c r="TBV115" s="81"/>
      <c r="TBW115" s="80"/>
      <c r="TBY115" s="77"/>
      <c r="TBZ115" s="80"/>
      <c r="TCA115" s="80"/>
      <c r="TCB115" s="80"/>
      <c r="TCC115" s="80"/>
      <c r="TCD115" s="77"/>
      <c r="TCE115" s="78"/>
      <c r="TCF115" s="79"/>
      <c r="TCG115" s="79"/>
      <c r="TCH115" s="80"/>
      <c r="TCI115" s="81"/>
      <c r="TCJ115" s="79"/>
      <c r="TCK115" s="79"/>
      <c r="TCL115" s="81"/>
      <c r="TCM115" s="80"/>
      <c r="TCO115" s="77"/>
      <c r="TCP115" s="80"/>
      <c r="TCQ115" s="80"/>
      <c r="TCR115" s="80"/>
      <c r="TCS115" s="80"/>
      <c r="TCT115" s="77"/>
      <c r="TCU115" s="78"/>
      <c r="TCV115" s="79"/>
      <c r="TCW115" s="79"/>
      <c r="TCX115" s="80"/>
      <c r="TCY115" s="81"/>
      <c r="TCZ115" s="79"/>
      <c r="TDA115" s="79"/>
      <c r="TDB115" s="81"/>
      <c r="TDC115" s="80"/>
      <c r="TDE115" s="77"/>
      <c r="TDF115" s="80"/>
      <c r="TDG115" s="80"/>
      <c r="TDH115" s="80"/>
      <c r="TDI115" s="80"/>
      <c r="TDJ115" s="77"/>
      <c r="TDK115" s="78"/>
      <c r="TDL115" s="79"/>
      <c r="TDM115" s="79"/>
      <c r="TDN115" s="80"/>
      <c r="TDO115" s="81"/>
      <c r="TDP115" s="79"/>
      <c r="TDQ115" s="79"/>
      <c r="TDR115" s="81"/>
      <c r="TDS115" s="80"/>
      <c r="TDU115" s="77"/>
      <c r="TDV115" s="80"/>
      <c r="TDW115" s="80"/>
      <c r="TDX115" s="80"/>
      <c r="TDY115" s="80"/>
      <c r="TDZ115" s="77"/>
      <c r="TEA115" s="78"/>
      <c r="TEB115" s="79"/>
      <c r="TEC115" s="79"/>
      <c r="TED115" s="80"/>
      <c r="TEE115" s="81"/>
      <c r="TEF115" s="79"/>
      <c r="TEG115" s="79"/>
      <c r="TEH115" s="81"/>
      <c r="TEI115" s="80"/>
      <c r="TEK115" s="77"/>
      <c r="TEL115" s="80"/>
      <c r="TEM115" s="80"/>
      <c r="TEN115" s="80"/>
      <c r="TEO115" s="80"/>
      <c r="TEP115" s="77"/>
      <c r="TEQ115" s="78"/>
      <c r="TER115" s="79"/>
      <c r="TES115" s="79"/>
      <c r="TET115" s="80"/>
      <c r="TEU115" s="81"/>
      <c r="TEV115" s="79"/>
      <c r="TEW115" s="79"/>
      <c r="TEX115" s="81"/>
      <c r="TEY115" s="80"/>
      <c r="TFA115" s="77"/>
      <c r="TFB115" s="80"/>
      <c r="TFC115" s="80"/>
      <c r="TFD115" s="80"/>
      <c r="TFE115" s="80"/>
      <c r="TFF115" s="77"/>
      <c r="TFG115" s="78"/>
      <c r="TFH115" s="79"/>
      <c r="TFI115" s="79"/>
      <c r="TFJ115" s="80"/>
      <c r="TFK115" s="81"/>
      <c r="TFL115" s="79"/>
      <c r="TFM115" s="79"/>
      <c r="TFN115" s="81"/>
      <c r="TFO115" s="80"/>
      <c r="TFQ115" s="77"/>
      <c r="TFR115" s="80"/>
      <c r="TFS115" s="80"/>
      <c r="TFT115" s="80"/>
      <c r="TFU115" s="80"/>
      <c r="TFV115" s="77"/>
      <c r="TFW115" s="78"/>
      <c r="TFX115" s="79"/>
      <c r="TFY115" s="79"/>
      <c r="TFZ115" s="80"/>
      <c r="TGA115" s="81"/>
      <c r="TGB115" s="79"/>
      <c r="TGC115" s="79"/>
      <c r="TGD115" s="81"/>
      <c r="TGE115" s="80"/>
      <c r="TGG115" s="77"/>
      <c r="TGH115" s="80"/>
      <c r="TGI115" s="80"/>
      <c r="TGJ115" s="80"/>
      <c r="TGK115" s="80"/>
      <c r="TGL115" s="77"/>
      <c r="TGM115" s="78"/>
      <c r="TGN115" s="79"/>
      <c r="TGO115" s="79"/>
      <c r="TGP115" s="80"/>
      <c r="TGQ115" s="81"/>
      <c r="TGR115" s="79"/>
      <c r="TGS115" s="79"/>
      <c r="TGT115" s="81"/>
      <c r="TGU115" s="80"/>
      <c r="TGW115" s="77"/>
      <c r="TGX115" s="80"/>
      <c r="TGY115" s="80"/>
      <c r="TGZ115" s="80"/>
      <c r="THA115" s="80"/>
      <c r="THB115" s="77"/>
      <c r="THC115" s="78"/>
      <c r="THD115" s="79"/>
      <c r="THE115" s="79"/>
      <c r="THF115" s="80"/>
      <c r="THG115" s="81"/>
      <c r="THH115" s="79"/>
      <c r="THI115" s="79"/>
      <c r="THJ115" s="81"/>
      <c r="THK115" s="80"/>
      <c r="THM115" s="77"/>
      <c r="THN115" s="80"/>
      <c r="THO115" s="80"/>
      <c r="THP115" s="80"/>
      <c r="THQ115" s="80"/>
      <c r="THR115" s="77"/>
      <c r="THS115" s="78"/>
      <c r="THT115" s="79"/>
      <c r="THU115" s="79"/>
      <c r="THV115" s="80"/>
      <c r="THW115" s="81"/>
      <c r="THX115" s="79"/>
      <c r="THY115" s="79"/>
      <c r="THZ115" s="81"/>
      <c r="TIA115" s="80"/>
      <c r="TIC115" s="77"/>
      <c r="TID115" s="80"/>
      <c r="TIE115" s="80"/>
      <c r="TIF115" s="80"/>
      <c r="TIG115" s="80"/>
      <c r="TIH115" s="77"/>
      <c r="TII115" s="78"/>
      <c r="TIJ115" s="79"/>
      <c r="TIK115" s="79"/>
      <c r="TIL115" s="80"/>
      <c r="TIM115" s="81"/>
      <c r="TIN115" s="79"/>
      <c r="TIO115" s="79"/>
      <c r="TIP115" s="81"/>
      <c r="TIQ115" s="80"/>
      <c r="TIS115" s="77"/>
      <c r="TIT115" s="80"/>
      <c r="TIU115" s="80"/>
      <c r="TIV115" s="80"/>
      <c r="TIW115" s="80"/>
      <c r="TIX115" s="77"/>
      <c r="TIY115" s="78"/>
      <c r="TIZ115" s="79"/>
      <c r="TJA115" s="79"/>
      <c r="TJB115" s="80"/>
      <c r="TJC115" s="81"/>
      <c r="TJD115" s="79"/>
      <c r="TJE115" s="79"/>
      <c r="TJF115" s="81"/>
      <c r="TJG115" s="80"/>
      <c r="TJI115" s="77"/>
      <c r="TJJ115" s="80"/>
      <c r="TJK115" s="80"/>
      <c r="TJL115" s="80"/>
      <c r="TJM115" s="80"/>
      <c r="TJN115" s="77"/>
      <c r="TJO115" s="78"/>
      <c r="TJP115" s="79"/>
      <c r="TJQ115" s="79"/>
      <c r="TJR115" s="80"/>
      <c r="TJS115" s="81"/>
      <c r="TJT115" s="79"/>
      <c r="TJU115" s="79"/>
      <c r="TJV115" s="81"/>
      <c r="TJW115" s="80"/>
      <c r="TJY115" s="77"/>
      <c r="TJZ115" s="80"/>
      <c r="TKA115" s="80"/>
      <c r="TKB115" s="80"/>
      <c r="TKC115" s="80"/>
      <c r="TKD115" s="77"/>
      <c r="TKE115" s="78"/>
      <c r="TKF115" s="79"/>
      <c r="TKG115" s="79"/>
      <c r="TKH115" s="80"/>
      <c r="TKI115" s="81"/>
      <c r="TKJ115" s="79"/>
      <c r="TKK115" s="79"/>
      <c r="TKL115" s="81"/>
      <c r="TKM115" s="80"/>
      <c r="TKO115" s="77"/>
      <c r="TKP115" s="80"/>
      <c r="TKQ115" s="80"/>
      <c r="TKR115" s="80"/>
      <c r="TKS115" s="80"/>
      <c r="TKT115" s="77"/>
      <c r="TKU115" s="78"/>
      <c r="TKV115" s="79"/>
      <c r="TKW115" s="79"/>
      <c r="TKX115" s="80"/>
      <c r="TKY115" s="81"/>
      <c r="TKZ115" s="79"/>
      <c r="TLA115" s="79"/>
      <c r="TLB115" s="81"/>
      <c r="TLC115" s="80"/>
      <c r="TLE115" s="77"/>
      <c r="TLF115" s="80"/>
      <c r="TLG115" s="80"/>
      <c r="TLH115" s="80"/>
      <c r="TLI115" s="80"/>
      <c r="TLJ115" s="77"/>
      <c r="TLK115" s="78"/>
      <c r="TLL115" s="79"/>
      <c r="TLM115" s="79"/>
      <c r="TLN115" s="80"/>
      <c r="TLO115" s="81"/>
      <c r="TLP115" s="79"/>
      <c r="TLQ115" s="79"/>
      <c r="TLR115" s="81"/>
      <c r="TLS115" s="80"/>
      <c r="TLU115" s="77"/>
      <c r="TLV115" s="80"/>
      <c r="TLW115" s="80"/>
      <c r="TLX115" s="80"/>
      <c r="TLY115" s="80"/>
      <c r="TLZ115" s="77"/>
      <c r="TMA115" s="78"/>
      <c r="TMB115" s="79"/>
      <c r="TMC115" s="79"/>
      <c r="TMD115" s="80"/>
      <c r="TME115" s="81"/>
      <c r="TMF115" s="79"/>
      <c r="TMG115" s="79"/>
      <c r="TMH115" s="81"/>
      <c r="TMI115" s="80"/>
      <c r="TMK115" s="77"/>
      <c r="TML115" s="80"/>
      <c r="TMM115" s="80"/>
      <c r="TMN115" s="80"/>
      <c r="TMO115" s="80"/>
      <c r="TMP115" s="77"/>
      <c r="TMQ115" s="78"/>
      <c r="TMR115" s="79"/>
      <c r="TMS115" s="79"/>
      <c r="TMT115" s="80"/>
      <c r="TMU115" s="81"/>
      <c r="TMV115" s="79"/>
      <c r="TMW115" s="79"/>
      <c r="TMX115" s="81"/>
      <c r="TMY115" s="80"/>
      <c r="TNA115" s="77"/>
      <c r="TNB115" s="80"/>
      <c r="TNC115" s="80"/>
      <c r="TND115" s="80"/>
      <c r="TNE115" s="80"/>
      <c r="TNF115" s="77"/>
      <c r="TNG115" s="78"/>
      <c r="TNH115" s="79"/>
      <c r="TNI115" s="79"/>
      <c r="TNJ115" s="80"/>
      <c r="TNK115" s="81"/>
      <c r="TNL115" s="79"/>
      <c r="TNM115" s="79"/>
      <c r="TNN115" s="81"/>
      <c r="TNO115" s="80"/>
      <c r="TNQ115" s="77"/>
      <c r="TNR115" s="80"/>
      <c r="TNS115" s="80"/>
      <c r="TNT115" s="80"/>
      <c r="TNU115" s="80"/>
      <c r="TNV115" s="77"/>
      <c r="TNW115" s="78"/>
      <c r="TNX115" s="79"/>
      <c r="TNY115" s="79"/>
      <c r="TNZ115" s="80"/>
      <c r="TOA115" s="81"/>
      <c r="TOB115" s="79"/>
      <c r="TOC115" s="79"/>
      <c r="TOD115" s="81"/>
      <c r="TOE115" s="80"/>
      <c r="TOG115" s="77"/>
      <c r="TOH115" s="80"/>
      <c r="TOI115" s="80"/>
      <c r="TOJ115" s="80"/>
      <c r="TOK115" s="80"/>
      <c r="TOL115" s="77"/>
      <c r="TOM115" s="78"/>
      <c r="TON115" s="79"/>
      <c r="TOO115" s="79"/>
      <c r="TOP115" s="80"/>
      <c r="TOQ115" s="81"/>
      <c r="TOR115" s="79"/>
      <c r="TOS115" s="79"/>
      <c r="TOT115" s="81"/>
      <c r="TOU115" s="80"/>
      <c r="TOW115" s="77"/>
      <c r="TOX115" s="80"/>
      <c r="TOY115" s="80"/>
      <c r="TOZ115" s="80"/>
      <c r="TPA115" s="80"/>
      <c r="TPB115" s="77"/>
      <c r="TPC115" s="78"/>
      <c r="TPD115" s="79"/>
      <c r="TPE115" s="79"/>
      <c r="TPF115" s="80"/>
      <c r="TPG115" s="81"/>
      <c r="TPH115" s="79"/>
      <c r="TPI115" s="79"/>
      <c r="TPJ115" s="81"/>
      <c r="TPK115" s="80"/>
      <c r="TPM115" s="77"/>
      <c r="TPN115" s="80"/>
      <c r="TPO115" s="80"/>
      <c r="TPP115" s="80"/>
      <c r="TPQ115" s="80"/>
      <c r="TPR115" s="77"/>
      <c r="TPS115" s="78"/>
      <c r="TPT115" s="79"/>
      <c r="TPU115" s="79"/>
      <c r="TPV115" s="80"/>
      <c r="TPW115" s="81"/>
      <c r="TPX115" s="79"/>
      <c r="TPY115" s="79"/>
      <c r="TPZ115" s="81"/>
      <c r="TQA115" s="80"/>
      <c r="TQC115" s="77"/>
      <c r="TQD115" s="80"/>
      <c r="TQE115" s="80"/>
      <c r="TQF115" s="80"/>
      <c r="TQG115" s="80"/>
      <c r="TQH115" s="77"/>
      <c r="TQI115" s="78"/>
      <c r="TQJ115" s="79"/>
      <c r="TQK115" s="79"/>
      <c r="TQL115" s="80"/>
      <c r="TQM115" s="81"/>
      <c r="TQN115" s="79"/>
      <c r="TQO115" s="79"/>
      <c r="TQP115" s="81"/>
      <c r="TQQ115" s="80"/>
      <c r="TQS115" s="77"/>
      <c r="TQT115" s="80"/>
      <c r="TQU115" s="80"/>
      <c r="TQV115" s="80"/>
      <c r="TQW115" s="80"/>
      <c r="TQX115" s="77"/>
      <c r="TQY115" s="78"/>
      <c r="TQZ115" s="79"/>
      <c r="TRA115" s="79"/>
      <c r="TRB115" s="80"/>
      <c r="TRC115" s="81"/>
      <c r="TRD115" s="79"/>
      <c r="TRE115" s="79"/>
      <c r="TRF115" s="81"/>
      <c r="TRG115" s="80"/>
      <c r="TRI115" s="77"/>
      <c r="TRJ115" s="80"/>
      <c r="TRK115" s="80"/>
      <c r="TRL115" s="80"/>
      <c r="TRM115" s="80"/>
      <c r="TRN115" s="77"/>
      <c r="TRO115" s="78"/>
      <c r="TRP115" s="79"/>
      <c r="TRQ115" s="79"/>
      <c r="TRR115" s="80"/>
      <c r="TRS115" s="81"/>
      <c r="TRT115" s="79"/>
      <c r="TRU115" s="79"/>
      <c r="TRV115" s="81"/>
      <c r="TRW115" s="80"/>
      <c r="TRY115" s="77"/>
      <c r="TRZ115" s="80"/>
      <c r="TSA115" s="80"/>
      <c r="TSB115" s="80"/>
      <c r="TSC115" s="80"/>
      <c r="TSD115" s="77"/>
      <c r="TSE115" s="78"/>
      <c r="TSF115" s="79"/>
      <c r="TSG115" s="79"/>
      <c r="TSH115" s="80"/>
      <c r="TSI115" s="81"/>
      <c r="TSJ115" s="79"/>
      <c r="TSK115" s="79"/>
      <c r="TSL115" s="81"/>
      <c r="TSM115" s="80"/>
      <c r="TSO115" s="77"/>
      <c r="TSP115" s="80"/>
      <c r="TSQ115" s="80"/>
      <c r="TSR115" s="80"/>
      <c r="TSS115" s="80"/>
      <c r="TST115" s="77"/>
      <c r="TSU115" s="78"/>
      <c r="TSV115" s="79"/>
      <c r="TSW115" s="79"/>
      <c r="TSX115" s="80"/>
      <c r="TSY115" s="81"/>
      <c r="TSZ115" s="79"/>
      <c r="TTA115" s="79"/>
      <c r="TTB115" s="81"/>
      <c r="TTC115" s="80"/>
      <c r="TTE115" s="77"/>
      <c r="TTF115" s="80"/>
      <c r="TTG115" s="80"/>
      <c r="TTH115" s="80"/>
      <c r="TTI115" s="80"/>
      <c r="TTJ115" s="77"/>
      <c r="TTK115" s="78"/>
      <c r="TTL115" s="79"/>
      <c r="TTM115" s="79"/>
      <c r="TTN115" s="80"/>
      <c r="TTO115" s="81"/>
      <c r="TTP115" s="79"/>
      <c r="TTQ115" s="79"/>
      <c r="TTR115" s="81"/>
      <c r="TTS115" s="80"/>
      <c r="TTU115" s="77"/>
      <c r="TTV115" s="80"/>
      <c r="TTW115" s="80"/>
      <c r="TTX115" s="80"/>
      <c r="TTY115" s="80"/>
      <c r="TTZ115" s="77"/>
      <c r="TUA115" s="78"/>
      <c r="TUB115" s="79"/>
      <c r="TUC115" s="79"/>
      <c r="TUD115" s="80"/>
      <c r="TUE115" s="81"/>
      <c r="TUF115" s="79"/>
      <c r="TUG115" s="79"/>
      <c r="TUH115" s="81"/>
      <c r="TUI115" s="80"/>
      <c r="TUK115" s="77"/>
      <c r="TUL115" s="80"/>
      <c r="TUM115" s="80"/>
      <c r="TUN115" s="80"/>
      <c r="TUO115" s="80"/>
      <c r="TUP115" s="77"/>
      <c r="TUQ115" s="78"/>
      <c r="TUR115" s="79"/>
      <c r="TUS115" s="79"/>
      <c r="TUT115" s="80"/>
      <c r="TUU115" s="81"/>
      <c r="TUV115" s="79"/>
      <c r="TUW115" s="79"/>
      <c r="TUX115" s="81"/>
      <c r="TUY115" s="80"/>
      <c r="TVA115" s="77"/>
      <c r="TVB115" s="80"/>
      <c r="TVC115" s="80"/>
      <c r="TVD115" s="80"/>
      <c r="TVE115" s="80"/>
      <c r="TVF115" s="77"/>
      <c r="TVG115" s="78"/>
      <c r="TVH115" s="79"/>
      <c r="TVI115" s="79"/>
      <c r="TVJ115" s="80"/>
      <c r="TVK115" s="81"/>
      <c r="TVL115" s="79"/>
      <c r="TVM115" s="79"/>
      <c r="TVN115" s="81"/>
      <c r="TVO115" s="80"/>
      <c r="TVQ115" s="77"/>
      <c r="TVR115" s="80"/>
      <c r="TVS115" s="80"/>
      <c r="TVT115" s="80"/>
      <c r="TVU115" s="80"/>
      <c r="TVV115" s="77"/>
      <c r="TVW115" s="78"/>
      <c r="TVX115" s="79"/>
      <c r="TVY115" s="79"/>
      <c r="TVZ115" s="80"/>
      <c r="TWA115" s="81"/>
      <c r="TWB115" s="79"/>
      <c r="TWC115" s="79"/>
      <c r="TWD115" s="81"/>
      <c r="TWE115" s="80"/>
      <c r="TWG115" s="77"/>
      <c r="TWH115" s="80"/>
      <c r="TWI115" s="80"/>
      <c r="TWJ115" s="80"/>
      <c r="TWK115" s="80"/>
      <c r="TWL115" s="77"/>
      <c r="TWM115" s="78"/>
      <c r="TWN115" s="79"/>
      <c r="TWO115" s="79"/>
      <c r="TWP115" s="80"/>
      <c r="TWQ115" s="81"/>
      <c r="TWR115" s="79"/>
      <c r="TWS115" s="79"/>
      <c r="TWT115" s="81"/>
      <c r="TWU115" s="80"/>
      <c r="TWW115" s="77"/>
      <c r="TWX115" s="80"/>
      <c r="TWY115" s="80"/>
      <c r="TWZ115" s="80"/>
      <c r="TXA115" s="80"/>
      <c r="TXB115" s="77"/>
      <c r="TXC115" s="78"/>
      <c r="TXD115" s="79"/>
      <c r="TXE115" s="79"/>
      <c r="TXF115" s="80"/>
      <c r="TXG115" s="81"/>
      <c r="TXH115" s="79"/>
      <c r="TXI115" s="79"/>
      <c r="TXJ115" s="81"/>
      <c r="TXK115" s="80"/>
      <c r="TXM115" s="77"/>
      <c r="TXN115" s="80"/>
      <c r="TXO115" s="80"/>
      <c r="TXP115" s="80"/>
      <c r="TXQ115" s="80"/>
      <c r="TXR115" s="77"/>
      <c r="TXS115" s="78"/>
      <c r="TXT115" s="79"/>
      <c r="TXU115" s="79"/>
      <c r="TXV115" s="80"/>
      <c r="TXW115" s="81"/>
      <c r="TXX115" s="79"/>
      <c r="TXY115" s="79"/>
      <c r="TXZ115" s="81"/>
      <c r="TYA115" s="80"/>
      <c r="TYC115" s="77"/>
      <c r="TYD115" s="80"/>
      <c r="TYE115" s="80"/>
      <c r="TYF115" s="80"/>
      <c r="TYG115" s="80"/>
      <c r="TYH115" s="77"/>
      <c r="TYI115" s="78"/>
      <c r="TYJ115" s="79"/>
      <c r="TYK115" s="79"/>
      <c r="TYL115" s="80"/>
      <c r="TYM115" s="81"/>
      <c r="TYN115" s="79"/>
      <c r="TYO115" s="79"/>
      <c r="TYP115" s="81"/>
      <c r="TYQ115" s="80"/>
      <c r="TYS115" s="77"/>
      <c r="TYT115" s="80"/>
      <c r="TYU115" s="80"/>
      <c r="TYV115" s="80"/>
      <c r="TYW115" s="80"/>
      <c r="TYX115" s="77"/>
      <c r="TYY115" s="78"/>
      <c r="TYZ115" s="79"/>
      <c r="TZA115" s="79"/>
      <c r="TZB115" s="80"/>
      <c r="TZC115" s="81"/>
      <c r="TZD115" s="79"/>
      <c r="TZE115" s="79"/>
      <c r="TZF115" s="81"/>
      <c r="TZG115" s="80"/>
      <c r="TZI115" s="77"/>
      <c r="TZJ115" s="80"/>
      <c r="TZK115" s="80"/>
      <c r="TZL115" s="80"/>
      <c r="TZM115" s="80"/>
      <c r="TZN115" s="77"/>
      <c r="TZO115" s="78"/>
      <c r="TZP115" s="79"/>
      <c r="TZQ115" s="79"/>
      <c r="TZR115" s="80"/>
      <c r="TZS115" s="81"/>
      <c r="TZT115" s="79"/>
      <c r="TZU115" s="79"/>
      <c r="TZV115" s="81"/>
      <c r="TZW115" s="80"/>
      <c r="TZY115" s="77"/>
      <c r="TZZ115" s="80"/>
      <c r="UAA115" s="80"/>
      <c r="UAB115" s="80"/>
      <c r="UAC115" s="80"/>
      <c r="UAD115" s="77"/>
      <c r="UAE115" s="78"/>
      <c r="UAF115" s="79"/>
      <c r="UAG115" s="79"/>
      <c r="UAH115" s="80"/>
      <c r="UAI115" s="81"/>
      <c r="UAJ115" s="79"/>
      <c r="UAK115" s="79"/>
      <c r="UAL115" s="81"/>
      <c r="UAM115" s="80"/>
      <c r="UAO115" s="77"/>
      <c r="UAP115" s="80"/>
      <c r="UAQ115" s="80"/>
      <c r="UAR115" s="80"/>
      <c r="UAS115" s="80"/>
      <c r="UAT115" s="77"/>
      <c r="UAU115" s="78"/>
      <c r="UAV115" s="79"/>
      <c r="UAW115" s="79"/>
      <c r="UAX115" s="80"/>
      <c r="UAY115" s="81"/>
      <c r="UAZ115" s="79"/>
      <c r="UBA115" s="79"/>
      <c r="UBB115" s="81"/>
      <c r="UBC115" s="80"/>
      <c r="UBE115" s="77"/>
      <c r="UBF115" s="80"/>
      <c r="UBG115" s="80"/>
      <c r="UBH115" s="80"/>
      <c r="UBI115" s="80"/>
      <c r="UBJ115" s="77"/>
      <c r="UBK115" s="78"/>
      <c r="UBL115" s="79"/>
      <c r="UBM115" s="79"/>
      <c r="UBN115" s="80"/>
      <c r="UBO115" s="81"/>
      <c r="UBP115" s="79"/>
      <c r="UBQ115" s="79"/>
      <c r="UBR115" s="81"/>
      <c r="UBS115" s="80"/>
      <c r="UBU115" s="77"/>
      <c r="UBV115" s="80"/>
      <c r="UBW115" s="80"/>
      <c r="UBX115" s="80"/>
      <c r="UBY115" s="80"/>
      <c r="UBZ115" s="77"/>
      <c r="UCA115" s="78"/>
      <c r="UCB115" s="79"/>
      <c r="UCC115" s="79"/>
      <c r="UCD115" s="80"/>
      <c r="UCE115" s="81"/>
      <c r="UCF115" s="79"/>
      <c r="UCG115" s="79"/>
      <c r="UCH115" s="81"/>
      <c r="UCI115" s="80"/>
      <c r="UCK115" s="77"/>
      <c r="UCL115" s="80"/>
      <c r="UCM115" s="80"/>
      <c r="UCN115" s="80"/>
      <c r="UCO115" s="80"/>
      <c r="UCP115" s="77"/>
      <c r="UCQ115" s="78"/>
      <c r="UCR115" s="79"/>
      <c r="UCS115" s="79"/>
      <c r="UCT115" s="80"/>
      <c r="UCU115" s="81"/>
      <c r="UCV115" s="79"/>
      <c r="UCW115" s="79"/>
      <c r="UCX115" s="81"/>
      <c r="UCY115" s="80"/>
      <c r="UDA115" s="77"/>
      <c r="UDB115" s="80"/>
      <c r="UDC115" s="80"/>
      <c r="UDD115" s="80"/>
      <c r="UDE115" s="80"/>
      <c r="UDF115" s="77"/>
      <c r="UDG115" s="78"/>
      <c r="UDH115" s="79"/>
      <c r="UDI115" s="79"/>
      <c r="UDJ115" s="80"/>
      <c r="UDK115" s="81"/>
      <c r="UDL115" s="79"/>
      <c r="UDM115" s="79"/>
      <c r="UDN115" s="81"/>
      <c r="UDO115" s="80"/>
      <c r="UDQ115" s="77"/>
      <c r="UDR115" s="80"/>
      <c r="UDS115" s="80"/>
      <c r="UDT115" s="80"/>
      <c r="UDU115" s="80"/>
      <c r="UDV115" s="77"/>
      <c r="UDW115" s="78"/>
      <c r="UDX115" s="79"/>
      <c r="UDY115" s="79"/>
      <c r="UDZ115" s="80"/>
      <c r="UEA115" s="81"/>
      <c r="UEB115" s="79"/>
      <c r="UEC115" s="79"/>
      <c r="UED115" s="81"/>
      <c r="UEE115" s="80"/>
      <c r="UEG115" s="77"/>
      <c r="UEH115" s="80"/>
      <c r="UEI115" s="80"/>
      <c r="UEJ115" s="80"/>
      <c r="UEK115" s="80"/>
      <c r="UEL115" s="77"/>
      <c r="UEM115" s="78"/>
      <c r="UEN115" s="79"/>
      <c r="UEO115" s="79"/>
      <c r="UEP115" s="80"/>
      <c r="UEQ115" s="81"/>
      <c r="UER115" s="79"/>
      <c r="UES115" s="79"/>
      <c r="UET115" s="81"/>
      <c r="UEU115" s="80"/>
      <c r="UEW115" s="77"/>
      <c r="UEX115" s="80"/>
      <c r="UEY115" s="80"/>
      <c r="UEZ115" s="80"/>
      <c r="UFA115" s="80"/>
      <c r="UFB115" s="77"/>
      <c r="UFC115" s="78"/>
      <c r="UFD115" s="79"/>
      <c r="UFE115" s="79"/>
      <c r="UFF115" s="80"/>
      <c r="UFG115" s="81"/>
      <c r="UFH115" s="79"/>
      <c r="UFI115" s="79"/>
      <c r="UFJ115" s="81"/>
      <c r="UFK115" s="80"/>
      <c r="UFM115" s="77"/>
      <c r="UFN115" s="80"/>
      <c r="UFO115" s="80"/>
      <c r="UFP115" s="80"/>
      <c r="UFQ115" s="80"/>
      <c r="UFR115" s="77"/>
      <c r="UFS115" s="78"/>
      <c r="UFT115" s="79"/>
      <c r="UFU115" s="79"/>
      <c r="UFV115" s="80"/>
      <c r="UFW115" s="81"/>
      <c r="UFX115" s="79"/>
      <c r="UFY115" s="79"/>
      <c r="UFZ115" s="81"/>
      <c r="UGA115" s="80"/>
      <c r="UGC115" s="77"/>
      <c r="UGD115" s="80"/>
      <c r="UGE115" s="80"/>
      <c r="UGF115" s="80"/>
      <c r="UGG115" s="80"/>
      <c r="UGH115" s="77"/>
      <c r="UGI115" s="78"/>
      <c r="UGJ115" s="79"/>
      <c r="UGK115" s="79"/>
      <c r="UGL115" s="80"/>
      <c r="UGM115" s="81"/>
      <c r="UGN115" s="79"/>
      <c r="UGO115" s="79"/>
      <c r="UGP115" s="81"/>
      <c r="UGQ115" s="80"/>
      <c r="UGS115" s="77"/>
      <c r="UGT115" s="80"/>
      <c r="UGU115" s="80"/>
      <c r="UGV115" s="80"/>
      <c r="UGW115" s="80"/>
      <c r="UGX115" s="77"/>
      <c r="UGY115" s="78"/>
      <c r="UGZ115" s="79"/>
      <c r="UHA115" s="79"/>
      <c r="UHB115" s="80"/>
      <c r="UHC115" s="81"/>
      <c r="UHD115" s="79"/>
      <c r="UHE115" s="79"/>
      <c r="UHF115" s="81"/>
      <c r="UHG115" s="80"/>
      <c r="UHI115" s="77"/>
      <c r="UHJ115" s="80"/>
      <c r="UHK115" s="80"/>
      <c r="UHL115" s="80"/>
      <c r="UHM115" s="80"/>
      <c r="UHN115" s="77"/>
      <c r="UHO115" s="78"/>
      <c r="UHP115" s="79"/>
      <c r="UHQ115" s="79"/>
      <c r="UHR115" s="80"/>
      <c r="UHS115" s="81"/>
      <c r="UHT115" s="79"/>
      <c r="UHU115" s="79"/>
      <c r="UHV115" s="81"/>
      <c r="UHW115" s="80"/>
      <c r="UHY115" s="77"/>
      <c r="UHZ115" s="80"/>
      <c r="UIA115" s="80"/>
      <c r="UIB115" s="80"/>
      <c r="UIC115" s="80"/>
      <c r="UID115" s="77"/>
      <c r="UIE115" s="78"/>
      <c r="UIF115" s="79"/>
      <c r="UIG115" s="79"/>
      <c r="UIH115" s="80"/>
      <c r="UII115" s="81"/>
      <c r="UIJ115" s="79"/>
      <c r="UIK115" s="79"/>
      <c r="UIL115" s="81"/>
      <c r="UIM115" s="80"/>
      <c r="UIO115" s="77"/>
      <c r="UIP115" s="80"/>
      <c r="UIQ115" s="80"/>
      <c r="UIR115" s="80"/>
      <c r="UIS115" s="80"/>
      <c r="UIT115" s="77"/>
      <c r="UIU115" s="78"/>
      <c r="UIV115" s="79"/>
      <c r="UIW115" s="79"/>
      <c r="UIX115" s="80"/>
      <c r="UIY115" s="81"/>
      <c r="UIZ115" s="79"/>
      <c r="UJA115" s="79"/>
      <c r="UJB115" s="81"/>
      <c r="UJC115" s="80"/>
      <c r="UJE115" s="77"/>
      <c r="UJF115" s="80"/>
      <c r="UJG115" s="80"/>
      <c r="UJH115" s="80"/>
      <c r="UJI115" s="80"/>
      <c r="UJJ115" s="77"/>
      <c r="UJK115" s="78"/>
      <c r="UJL115" s="79"/>
      <c r="UJM115" s="79"/>
      <c r="UJN115" s="80"/>
      <c r="UJO115" s="81"/>
      <c r="UJP115" s="79"/>
      <c r="UJQ115" s="79"/>
      <c r="UJR115" s="81"/>
      <c r="UJS115" s="80"/>
      <c r="UJU115" s="77"/>
      <c r="UJV115" s="80"/>
      <c r="UJW115" s="80"/>
      <c r="UJX115" s="80"/>
      <c r="UJY115" s="80"/>
      <c r="UJZ115" s="77"/>
      <c r="UKA115" s="78"/>
      <c r="UKB115" s="79"/>
      <c r="UKC115" s="79"/>
      <c r="UKD115" s="80"/>
      <c r="UKE115" s="81"/>
      <c r="UKF115" s="79"/>
      <c r="UKG115" s="79"/>
      <c r="UKH115" s="81"/>
      <c r="UKI115" s="80"/>
      <c r="UKK115" s="77"/>
      <c r="UKL115" s="80"/>
      <c r="UKM115" s="80"/>
      <c r="UKN115" s="80"/>
      <c r="UKO115" s="80"/>
      <c r="UKP115" s="77"/>
      <c r="UKQ115" s="78"/>
      <c r="UKR115" s="79"/>
      <c r="UKS115" s="79"/>
      <c r="UKT115" s="80"/>
      <c r="UKU115" s="81"/>
      <c r="UKV115" s="79"/>
      <c r="UKW115" s="79"/>
      <c r="UKX115" s="81"/>
      <c r="UKY115" s="80"/>
      <c r="ULA115" s="77"/>
      <c r="ULB115" s="80"/>
      <c r="ULC115" s="80"/>
      <c r="ULD115" s="80"/>
      <c r="ULE115" s="80"/>
      <c r="ULF115" s="77"/>
      <c r="ULG115" s="78"/>
      <c r="ULH115" s="79"/>
      <c r="ULI115" s="79"/>
      <c r="ULJ115" s="80"/>
      <c r="ULK115" s="81"/>
      <c r="ULL115" s="79"/>
      <c r="ULM115" s="79"/>
      <c r="ULN115" s="81"/>
      <c r="ULO115" s="80"/>
      <c r="ULQ115" s="77"/>
      <c r="ULR115" s="80"/>
      <c r="ULS115" s="80"/>
      <c r="ULT115" s="80"/>
      <c r="ULU115" s="80"/>
      <c r="ULV115" s="77"/>
      <c r="ULW115" s="78"/>
      <c r="ULX115" s="79"/>
      <c r="ULY115" s="79"/>
      <c r="ULZ115" s="80"/>
      <c r="UMA115" s="81"/>
      <c r="UMB115" s="79"/>
      <c r="UMC115" s="79"/>
      <c r="UMD115" s="81"/>
      <c r="UME115" s="80"/>
      <c r="UMG115" s="77"/>
      <c r="UMH115" s="80"/>
      <c r="UMI115" s="80"/>
      <c r="UMJ115" s="80"/>
      <c r="UMK115" s="80"/>
      <c r="UML115" s="77"/>
      <c r="UMM115" s="78"/>
      <c r="UMN115" s="79"/>
      <c r="UMO115" s="79"/>
      <c r="UMP115" s="80"/>
      <c r="UMQ115" s="81"/>
      <c r="UMR115" s="79"/>
      <c r="UMS115" s="79"/>
      <c r="UMT115" s="81"/>
      <c r="UMU115" s="80"/>
      <c r="UMW115" s="77"/>
      <c r="UMX115" s="80"/>
      <c r="UMY115" s="80"/>
      <c r="UMZ115" s="80"/>
      <c r="UNA115" s="80"/>
      <c r="UNB115" s="77"/>
      <c r="UNC115" s="78"/>
      <c r="UND115" s="79"/>
      <c r="UNE115" s="79"/>
      <c r="UNF115" s="80"/>
      <c r="UNG115" s="81"/>
      <c r="UNH115" s="79"/>
      <c r="UNI115" s="79"/>
      <c r="UNJ115" s="81"/>
      <c r="UNK115" s="80"/>
      <c r="UNM115" s="77"/>
      <c r="UNN115" s="80"/>
      <c r="UNO115" s="80"/>
      <c r="UNP115" s="80"/>
      <c r="UNQ115" s="80"/>
      <c r="UNR115" s="77"/>
      <c r="UNS115" s="78"/>
      <c r="UNT115" s="79"/>
      <c r="UNU115" s="79"/>
      <c r="UNV115" s="80"/>
      <c r="UNW115" s="81"/>
      <c r="UNX115" s="79"/>
      <c r="UNY115" s="79"/>
      <c r="UNZ115" s="81"/>
      <c r="UOA115" s="80"/>
      <c r="UOC115" s="77"/>
      <c r="UOD115" s="80"/>
      <c r="UOE115" s="80"/>
      <c r="UOF115" s="80"/>
      <c r="UOG115" s="80"/>
      <c r="UOH115" s="77"/>
      <c r="UOI115" s="78"/>
      <c r="UOJ115" s="79"/>
      <c r="UOK115" s="79"/>
      <c r="UOL115" s="80"/>
      <c r="UOM115" s="81"/>
      <c r="UON115" s="79"/>
      <c r="UOO115" s="79"/>
      <c r="UOP115" s="81"/>
      <c r="UOQ115" s="80"/>
      <c r="UOS115" s="77"/>
      <c r="UOT115" s="80"/>
      <c r="UOU115" s="80"/>
      <c r="UOV115" s="80"/>
      <c r="UOW115" s="80"/>
      <c r="UOX115" s="77"/>
      <c r="UOY115" s="78"/>
      <c r="UOZ115" s="79"/>
      <c r="UPA115" s="79"/>
      <c r="UPB115" s="80"/>
      <c r="UPC115" s="81"/>
      <c r="UPD115" s="79"/>
      <c r="UPE115" s="79"/>
      <c r="UPF115" s="81"/>
      <c r="UPG115" s="80"/>
      <c r="UPI115" s="77"/>
      <c r="UPJ115" s="80"/>
      <c r="UPK115" s="80"/>
      <c r="UPL115" s="80"/>
      <c r="UPM115" s="80"/>
      <c r="UPN115" s="77"/>
      <c r="UPO115" s="78"/>
      <c r="UPP115" s="79"/>
      <c r="UPQ115" s="79"/>
      <c r="UPR115" s="80"/>
      <c r="UPS115" s="81"/>
      <c r="UPT115" s="79"/>
      <c r="UPU115" s="79"/>
      <c r="UPV115" s="81"/>
      <c r="UPW115" s="80"/>
      <c r="UPY115" s="77"/>
      <c r="UPZ115" s="80"/>
      <c r="UQA115" s="80"/>
      <c r="UQB115" s="80"/>
      <c r="UQC115" s="80"/>
      <c r="UQD115" s="77"/>
      <c r="UQE115" s="78"/>
      <c r="UQF115" s="79"/>
      <c r="UQG115" s="79"/>
      <c r="UQH115" s="80"/>
      <c r="UQI115" s="81"/>
      <c r="UQJ115" s="79"/>
      <c r="UQK115" s="79"/>
      <c r="UQL115" s="81"/>
      <c r="UQM115" s="80"/>
      <c r="UQO115" s="77"/>
      <c r="UQP115" s="80"/>
      <c r="UQQ115" s="80"/>
      <c r="UQR115" s="80"/>
      <c r="UQS115" s="80"/>
      <c r="UQT115" s="77"/>
      <c r="UQU115" s="78"/>
      <c r="UQV115" s="79"/>
      <c r="UQW115" s="79"/>
      <c r="UQX115" s="80"/>
      <c r="UQY115" s="81"/>
      <c r="UQZ115" s="79"/>
      <c r="URA115" s="79"/>
      <c r="URB115" s="81"/>
      <c r="URC115" s="80"/>
      <c r="URE115" s="77"/>
      <c r="URF115" s="80"/>
      <c r="URG115" s="80"/>
      <c r="URH115" s="80"/>
      <c r="URI115" s="80"/>
      <c r="URJ115" s="77"/>
      <c r="URK115" s="78"/>
      <c r="URL115" s="79"/>
      <c r="URM115" s="79"/>
      <c r="URN115" s="80"/>
      <c r="URO115" s="81"/>
      <c r="URP115" s="79"/>
      <c r="URQ115" s="79"/>
      <c r="URR115" s="81"/>
      <c r="URS115" s="80"/>
      <c r="URU115" s="77"/>
      <c r="URV115" s="80"/>
      <c r="URW115" s="80"/>
      <c r="URX115" s="80"/>
      <c r="URY115" s="80"/>
      <c r="URZ115" s="77"/>
      <c r="USA115" s="78"/>
      <c r="USB115" s="79"/>
      <c r="USC115" s="79"/>
      <c r="USD115" s="80"/>
      <c r="USE115" s="81"/>
      <c r="USF115" s="79"/>
      <c r="USG115" s="79"/>
      <c r="USH115" s="81"/>
      <c r="USI115" s="80"/>
      <c r="USK115" s="77"/>
      <c r="USL115" s="80"/>
      <c r="USM115" s="80"/>
      <c r="USN115" s="80"/>
      <c r="USO115" s="80"/>
      <c r="USP115" s="77"/>
      <c r="USQ115" s="78"/>
      <c r="USR115" s="79"/>
      <c r="USS115" s="79"/>
      <c r="UST115" s="80"/>
      <c r="USU115" s="81"/>
      <c r="USV115" s="79"/>
      <c r="USW115" s="79"/>
      <c r="USX115" s="81"/>
      <c r="USY115" s="80"/>
      <c r="UTA115" s="77"/>
      <c r="UTB115" s="80"/>
      <c r="UTC115" s="80"/>
      <c r="UTD115" s="80"/>
      <c r="UTE115" s="80"/>
      <c r="UTF115" s="77"/>
      <c r="UTG115" s="78"/>
      <c r="UTH115" s="79"/>
      <c r="UTI115" s="79"/>
      <c r="UTJ115" s="80"/>
      <c r="UTK115" s="81"/>
      <c r="UTL115" s="79"/>
      <c r="UTM115" s="79"/>
      <c r="UTN115" s="81"/>
      <c r="UTO115" s="80"/>
      <c r="UTQ115" s="77"/>
      <c r="UTR115" s="80"/>
      <c r="UTS115" s="80"/>
      <c r="UTT115" s="80"/>
      <c r="UTU115" s="80"/>
      <c r="UTV115" s="77"/>
      <c r="UTW115" s="78"/>
      <c r="UTX115" s="79"/>
      <c r="UTY115" s="79"/>
      <c r="UTZ115" s="80"/>
      <c r="UUA115" s="81"/>
      <c r="UUB115" s="79"/>
      <c r="UUC115" s="79"/>
      <c r="UUD115" s="81"/>
      <c r="UUE115" s="80"/>
      <c r="UUG115" s="77"/>
      <c r="UUH115" s="80"/>
      <c r="UUI115" s="80"/>
      <c r="UUJ115" s="80"/>
      <c r="UUK115" s="80"/>
      <c r="UUL115" s="77"/>
      <c r="UUM115" s="78"/>
      <c r="UUN115" s="79"/>
      <c r="UUO115" s="79"/>
      <c r="UUP115" s="80"/>
      <c r="UUQ115" s="81"/>
      <c r="UUR115" s="79"/>
      <c r="UUS115" s="79"/>
      <c r="UUT115" s="81"/>
      <c r="UUU115" s="80"/>
      <c r="UUW115" s="77"/>
      <c r="UUX115" s="80"/>
      <c r="UUY115" s="80"/>
      <c r="UUZ115" s="80"/>
      <c r="UVA115" s="80"/>
      <c r="UVB115" s="77"/>
      <c r="UVC115" s="78"/>
      <c r="UVD115" s="79"/>
      <c r="UVE115" s="79"/>
      <c r="UVF115" s="80"/>
      <c r="UVG115" s="81"/>
      <c r="UVH115" s="79"/>
      <c r="UVI115" s="79"/>
      <c r="UVJ115" s="81"/>
      <c r="UVK115" s="80"/>
      <c r="UVM115" s="77"/>
      <c r="UVN115" s="80"/>
      <c r="UVO115" s="80"/>
      <c r="UVP115" s="80"/>
      <c r="UVQ115" s="80"/>
      <c r="UVR115" s="77"/>
      <c r="UVS115" s="78"/>
      <c r="UVT115" s="79"/>
      <c r="UVU115" s="79"/>
      <c r="UVV115" s="80"/>
      <c r="UVW115" s="81"/>
      <c r="UVX115" s="79"/>
      <c r="UVY115" s="79"/>
      <c r="UVZ115" s="81"/>
      <c r="UWA115" s="80"/>
      <c r="UWC115" s="77"/>
      <c r="UWD115" s="80"/>
      <c r="UWE115" s="80"/>
      <c r="UWF115" s="80"/>
      <c r="UWG115" s="80"/>
      <c r="UWH115" s="77"/>
      <c r="UWI115" s="78"/>
      <c r="UWJ115" s="79"/>
      <c r="UWK115" s="79"/>
      <c r="UWL115" s="80"/>
      <c r="UWM115" s="81"/>
      <c r="UWN115" s="79"/>
      <c r="UWO115" s="79"/>
      <c r="UWP115" s="81"/>
      <c r="UWQ115" s="80"/>
      <c r="UWS115" s="77"/>
      <c r="UWT115" s="80"/>
      <c r="UWU115" s="80"/>
      <c r="UWV115" s="80"/>
      <c r="UWW115" s="80"/>
      <c r="UWX115" s="77"/>
      <c r="UWY115" s="78"/>
      <c r="UWZ115" s="79"/>
      <c r="UXA115" s="79"/>
      <c r="UXB115" s="80"/>
      <c r="UXC115" s="81"/>
      <c r="UXD115" s="79"/>
      <c r="UXE115" s="79"/>
      <c r="UXF115" s="81"/>
      <c r="UXG115" s="80"/>
      <c r="UXI115" s="77"/>
      <c r="UXJ115" s="80"/>
      <c r="UXK115" s="80"/>
      <c r="UXL115" s="80"/>
      <c r="UXM115" s="80"/>
      <c r="UXN115" s="77"/>
      <c r="UXO115" s="78"/>
      <c r="UXP115" s="79"/>
      <c r="UXQ115" s="79"/>
      <c r="UXR115" s="80"/>
      <c r="UXS115" s="81"/>
      <c r="UXT115" s="79"/>
      <c r="UXU115" s="79"/>
      <c r="UXV115" s="81"/>
      <c r="UXW115" s="80"/>
      <c r="UXY115" s="77"/>
      <c r="UXZ115" s="80"/>
      <c r="UYA115" s="80"/>
      <c r="UYB115" s="80"/>
      <c r="UYC115" s="80"/>
      <c r="UYD115" s="77"/>
      <c r="UYE115" s="78"/>
      <c r="UYF115" s="79"/>
      <c r="UYG115" s="79"/>
      <c r="UYH115" s="80"/>
      <c r="UYI115" s="81"/>
      <c r="UYJ115" s="79"/>
      <c r="UYK115" s="79"/>
      <c r="UYL115" s="81"/>
      <c r="UYM115" s="80"/>
      <c r="UYO115" s="77"/>
      <c r="UYP115" s="80"/>
      <c r="UYQ115" s="80"/>
      <c r="UYR115" s="80"/>
      <c r="UYS115" s="80"/>
      <c r="UYT115" s="77"/>
      <c r="UYU115" s="78"/>
      <c r="UYV115" s="79"/>
      <c r="UYW115" s="79"/>
      <c r="UYX115" s="80"/>
      <c r="UYY115" s="81"/>
      <c r="UYZ115" s="79"/>
      <c r="UZA115" s="79"/>
      <c r="UZB115" s="81"/>
      <c r="UZC115" s="80"/>
      <c r="UZE115" s="77"/>
      <c r="UZF115" s="80"/>
      <c r="UZG115" s="80"/>
      <c r="UZH115" s="80"/>
      <c r="UZI115" s="80"/>
      <c r="UZJ115" s="77"/>
      <c r="UZK115" s="78"/>
      <c r="UZL115" s="79"/>
      <c r="UZM115" s="79"/>
      <c r="UZN115" s="80"/>
      <c r="UZO115" s="81"/>
      <c r="UZP115" s="79"/>
      <c r="UZQ115" s="79"/>
      <c r="UZR115" s="81"/>
      <c r="UZS115" s="80"/>
      <c r="UZU115" s="77"/>
      <c r="UZV115" s="80"/>
      <c r="UZW115" s="80"/>
      <c r="UZX115" s="80"/>
      <c r="UZY115" s="80"/>
      <c r="UZZ115" s="77"/>
      <c r="VAA115" s="78"/>
      <c r="VAB115" s="79"/>
      <c r="VAC115" s="79"/>
      <c r="VAD115" s="80"/>
      <c r="VAE115" s="81"/>
      <c r="VAF115" s="79"/>
      <c r="VAG115" s="79"/>
      <c r="VAH115" s="81"/>
      <c r="VAI115" s="80"/>
      <c r="VAK115" s="77"/>
      <c r="VAL115" s="80"/>
      <c r="VAM115" s="80"/>
      <c r="VAN115" s="80"/>
      <c r="VAO115" s="80"/>
      <c r="VAP115" s="77"/>
      <c r="VAQ115" s="78"/>
      <c r="VAR115" s="79"/>
      <c r="VAS115" s="79"/>
      <c r="VAT115" s="80"/>
      <c r="VAU115" s="81"/>
      <c r="VAV115" s="79"/>
      <c r="VAW115" s="79"/>
      <c r="VAX115" s="81"/>
      <c r="VAY115" s="80"/>
      <c r="VBA115" s="77"/>
      <c r="VBB115" s="80"/>
      <c r="VBC115" s="80"/>
      <c r="VBD115" s="80"/>
      <c r="VBE115" s="80"/>
      <c r="VBF115" s="77"/>
      <c r="VBG115" s="78"/>
      <c r="VBH115" s="79"/>
      <c r="VBI115" s="79"/>
      <c r="VBJ115" s="80"/>
      <c r="VBK115" s="81"/>
      <c r="VBL115" s="79"/>
      <c r="VBM115" s="79"/>
      <c r="VBN115" s="81"/>
      <c r="VBO115" s="80"/>
      <c r="VBQ115" s="77"/>
      <c r="VBR115" s="80"/>
      <c r="VBS115" s="80"/>
      <c r="VBT115" s="80"/>
      <c r="VBU115" s="80"/>
      <c r="VBV115" s="77"/>
      <c r="VBW115" s="78"/>
      <c r="VBX115" s="79"/>
      <c r="VBY115" s="79"/>
      <c r="VBZ115" s="80"/>
      <c r="VCA115" s="81"/>
      <c r="VCB115" s="79"/>
      <c r="VCC115" s="79"/>
      <c r="VCD115" s="81"/>
      <c r="VCE115" s="80"/>
      <c r="VCG115" s="77"/>
      <c r="VCH115" s="80"/>
      <c r="VCI115" s="80"/>
      <c r="VCJ115" s="80"/>
      <c r="VCK115" s="80"/>
      <c r="VCL115" s="77"/>
      <c r="VCM115" s="78"/>
      <c r="VCN115" s="79"/>
      <c r="VCO115" s="79"/>
      <c r="VCP115" s="80"/>
      <c r="VCQ115" s="81"/>
      <c r="VCR115" s="79"/>
      <c r="VCS115" s="79"/>
      <c r="VCT115" s="81"/>
      <c r="VCU115" s="80"/>
      <c r="VCW115" s="77"/>
      <c r="VCX115" s="80"/>
      <c r="VCY115" s="80"/>
      <c r="VCZ115" s="80"/>
      <c r="VDA115" s="80"/>
      <c r="VDB115" s="77"/>
      <c r="VDC115" s="78"/>
      <c r="VDD115" s="79"/>
      <c r="VDE115" s="79"/>
      <c r="VDF115" s="80"/>
      <c r="VDG115" s="81"/>
      <c r="VDH115" s="79"/>
      <c r="VDI115" s="79"/>
      <c r="VDJ115" s="81"/>
      <c r="VDK115" s="80"/>
      <c r="VDM115" s="77"/>
      <c r="VDN115" s="80"/>
      <c r="VDO115" s="80"/>
      <c r="VDP115" s="80"/>
      <c r="VDQ115" s="80"/>
      <c r="VDR115" s="77"/>
      <c r="VDS115" s="78"/>
      <c r="VDT115" s="79"/>
      <c r="VDU115" s="79"/>
      <c r="VDV115" s="80"/>
      <c r="VDW115" s="81"/>
      <c r="VDX115" s="79"/>
      <c r="VDY115" s="79"/>
      <c r="VDZ115" s="81"/>
      <c r="VEA115" s="80"/>
      <c r="VEC115" s="77"/>
      <c r="VED115" s="80"/>
      <c r="VEE115" s="80"/>
      <c r="VEF115" s="80"/>
      <c r="VEG115" s="80"/>
      <c r="VEH115" s="77"/>
      <c r="VEI115" s="78"/>
      <c r="VEJ115" s="79"/>
      <c r="VEK115" s="79"/>
      <c r="VEL115" s="80"/>
      <c r="VEM115" s="81"/>
      <c r="VEN115" s="79"/>
      <c r="VEO115" s="79"/>
      <c r="VEP115" s="81"/>
      <c r="VEQ115" s="80"/>
      <c r="VES115" s="77"/>
      <c r="VET115" s="80"/>
      <c r="VEU115" s="80"/>
      <c r="VEV115" s="80"/>
      <c r="VEW115" s="80"/>
      <c r="VEX115" s="77"/>
      <c r="VEY115" s="78"/>
      <c r="VEZ115" s="79"/>
      <c r="VFA115" s="79"/>
      <c r="VFB115" s="80"/>
      <c r="VFC115" s="81"/>
      <c r="VFD115" s="79"/>
      <c r="VFE115" s="79"/>
      <c r="VFF115" s="81"/>
      <c r="VFG115" s="80"/>
      <c r="VFI115" s="77"/>
      <c r="VFJ115" s="80"/>
      <c r="VFK115" s="80"/>
      <c r="VFL115" s="80"/>
      <c r="VFM115" s="80"/>
      <c r="VFN115" s="77"/>
      <c r="VFO115" s="78"/>
      <c r="VFP115" s="79"/>
      <c r="VFQ115" s="79"/>
      <c r="VFR115" s="80"/>
      <c r="VFS115" s="81"/>
      <c r="VFT115" s="79"/>
      <c r="VFU115" s="79"/>
      <c r="VFV115" s="81"/>
      <c r="VFW115" s="80"/>
      <c r="VFY115" s="77"/>
      <c r="VFZ115" s="80"/>
      <c r="VGA115" s="80"/>
      <c r="VGB115" s="80"/>
      <c r="VGC115" s="80"/>
      <c r="VGD115" s="77"/>
      <c r="VGE115" s="78"/>
      <c r="VGF115" s="79"/>
      <c r="VGG115" s="79"/>
      <c r="VGH115" s="80"/>
      <c r="VGI115" s="81"/>
      <c r="VGJ115" s="79"/>
      <c r="VGK115" s="79"/>
      <c r="VGL115" s="81"/>
      <c r="VGM115" s="80"/>
      <c r="VGO115" s="77"/>
      <c r="VGP115" s="80"/>
      <c r="VGQ115" s="80"/>
      <c r="VGR115" s="80"/>
      <c r="VGS115" s="80"/>
      <c r="VGT115" s="77"/>
      <c r="VGU115" s="78"/>
      <c r="VGV115" s="79"/>
      <c r="VGW115" s="79"/>
      <c r="VGX115" s="80"/>
      <c r="VGY115" s="81"/>
      <c r="VGZ115" s="79"/>
      <c r="VHA115" s="79"/>
      <c r="VHB115" s="81"/>
      <c r="VHC115" s="80"/>
      <c r="VHE115" s="77"/>
      <c r="VHF115" s="80"/>
      <c r="VHG115" s="80"/>
      <c r="VHH115" s="80"/>
      <c r="VHI115" s="80"/>
      <c r="VHJ115" s="77"/>
      <c r="VHK115" s="78"/>
      <c r="VHL115" s="79"/>
      <c r="VHM115" s="79"/>
      <c r="VHN115" s="80"/>
      <c r="VHO115" s="81"/>
      <c r="VHP115" s="79"/>
      <c r="VHQ115" s="79"/>
      <c r="VHR115" s="81"/>
      <c r="VHS115" s="80"/>
      <c r="VHU115" s="77"/>
      <c r="VHV115" s="80"/>
      <c r="VHW115" s="80"/>
      <c r="VHX115" s="80"/>
      <c r="VHY115" s="80"/>
      <c r="VHZ115" s="77"/>
      <c r="VIA115" s="78"/>
      <c r="VIB115" s="79"/>
      <c r="VIC115" s="79"/>
      <c r="VID115" s="80"/>
      <c r="VIE115" s="81"/>
      <c r="VIF115" s="79"/>
      <c r="VIG115" s="79"/>
      <c r="VIH115" s="81"/>
      <c r="VII115" s="80"/>
      <c r="VIK115" s="77"/>
      <c r="VIL115" s="80"/>
      <c r="VIM115" s="80"/>
      <c r="VIN115" s="80"/>
      <c r="VIO115" s="80"/>
      <c r="VIP115" s="77"/>
      <c r="VIQ115" s="78"/>
      <c r="VIR115" s="79"/>
      <c r="VIS115" s="79"/>
      <c r="VIT115" s="80"/>
      <c r="VIU115" s="81"/>
      <c r="VIV115" s="79"/>
      <c r="VIW115" s="79"/>
      <c r="VIX115" s="81"/>
      <c r="VIY115" s="80"/>
      <c r="VJA115" s="77"/>
      <c r="VJB115" s="80"/>
      <c r="VJC115" s="80"/>
      <c r="VJD115" s="80"/>
      <c r="VJE115" s="80"/>
      <c r="VJF115" s="77"/>
      <c r="VJG115" s="78"/>
      <c r="VJH115" s="79"/>
      <c r="VJI115" s="79"/>
      <c r="VJJ115" s="80"/>
      <c r="VJK115" s="81"/>
      <c r="VJL115" s="79"/>
      <c r="VJM115" s="79"/>
      <c r="VJN115" s="81"/>
      <c r="VJO115" s="80"/>
      <c r="VJQ115" s="77"/>
      <c r="VJR115" s="80"/>
      <c r="VJS115" s="80"/>
      <c r="VJT115" s="80"/>
      <c r="VJU115" s="80"/>
      <c r="VJV115" s="77"/>
      <c r="VJW115" s="78"/>
      <c r="VJX115" s="79"/>
      <c r="VJY115" s="79"/>
      <c r="VJZ115" s="80"/>
      <c r="VKA115" s="81"/>
      <c r="VKB115" s="79"/>
      <c r="VKC115" s="79"/>
      <c r="VKD115" s="81"/>
      <c r="VKE115" s="80"/>
      <c r="VKG115" s="77"/>
      <c r="VKH115" s="80"/>
      <c r="VKI115" s="80"/>
      <c r="VKJ115" s="80"/>
      <c r="VKK115" s="80"/>
      <c r="VKL115" s="77"/>
      <c r="VKM115" s="78"/>
      <c r="VKN115" s="79"/>
      <c r="VKO115" s="79"/>
      <c r="VKP115" s="80"/>
      <c r="VKQ115" s="81"/>
      <c r="VKR115" s="79"/>
      <c r="VKS115" s="79"/>
      <c r="VKT115" s="81"/>
      <c r="VKU115" s="80"/>
      <c r="VKW115" s="77"/>
      <c r="VKX115" s="80"/>
      <c r="VKY115" s="80"/>
      <c r="VKZ115" s="80"/>
      <c r="VLA115" s="80"/>
      <c r="VLB115" s="77"/>
      <c r="VLC115" s="78"/>
      <c r="VLD115" s="79"/>
      <c r="VLE115" s="79"/>
      <c r="VLF115" s="80"/>
      <c r="VLG115" s="81"/>
      <c r="VLH115" s="79"/>
      <c r="VLI115" s="79"/>
      <c r="VLJ115" s="81"/>
      <c r="VLK115" s="80"/>
      <c r="VLM115" s="77"/>
      <c r="VLN115" s="80"/>
      <c r="VLO115" s="80"/>
      <c r="VLP115" s="80"/>
      <c r="VLQ115" s="80"/>
      <c r="VLR115" s="77"/>
      <c r="VLS115" s="78"/>
      <c r="VLT115" s="79"/>
      <c r="VLU115" s="79"/>
      <c r="VLV115" s="80"/>
      <c r="VLW115" s="81"/>
      <c r="VLX115" s="79"/>
      <c r="VLY115" s="79"/>
      <c r="VLZ115" s="81"/>
      <c r="VMA115" s="80"/>
      <c r="VMC115" s="77"/>
      <c r="VMD115" s="80"/>
      <c r="VME115" s="80"/>
      <c r="VMF115" s="80"/>
      <c r="VMG115" s="80"/>
      <c r="VMH115" s="77"/>
      <c r="VMI115" s="78"/>
      <c r="VMJ115" s="79"/>
      <c r="VMK115" s="79"/>
      <c r="VML115" s="80"/>
      <c r="VMM115" s="81"/>
      <c r="VMN115" s="79"/>
      <c r="VMO115" s="79"/>
      <c r="VMP115" s="81"/>
      <c r="VMQ115" s="80"/>
      <c r="VMS115" s="77"/>
      <c r="VMT115" s="80"/>
      <c r="VMU115" s="80"/>
      <c r="VMV115" s="80"/>
      <c r="VMW115" s="80"/>
      <c r="VMX115" s="77"/>
      <c r="VMY115" s="78"/>
      <c r="VMZ115" s="79"/>
      <c r="VNA115" s="79"/>
      <c r="VNB115" s="80"/>
      <c r="VNC115" s="81"/>
      <c r="VND115" s="79"/>
      <c r="VNE115" s="79"/>
      <c r="VNF115" s="81"/>
      <c r="VNG115" s="80"/>
      <c r="VNI115" s="77"/>
      <c r="VNJ115" s="80"/>
      <c r="VNK115" s="80"/>
      <c r="VNL115" s="80"/>
      <c r="VNM115" s="80"/>
      <c r="VNN115" s="77"/>
      <c r="VNO115" s="78"/>
      <c r="VNP115" s="79"/>
      <c r="VNQ115" s="79"/>
      <c r="VNR115" s="80"/>
      <c r="VNS115" s="81"/>
      <c r="VNT115" s="79"/>
      <c r="VNU115" s="79"/>
      <c r="VNV115" s="81"/>
      <c r="VNW115" s="80"/>
      <c r="VNY115" s="77"/>
      <c r="VNZ115" s="80"/>
      <c r="VOA115" s="80"/>
      <c r="VOB115" s="80"/>
      <c r="VOC115" s="80"/>
      <c r="VOD115" s="77"/>
      <c r="VOE115" s="78"/>
      <c r="VOF115" s="79"/>
      <c r="VOG115" s="79"/>
      <c r="VOH115" s="80"/>
      <c r="VOI115" s="81"/>
      <c r="VOJ115" s="79"/>
      <c r="VOK115" s="79"/>
      <c r="VOL115" s="81"/>
      <c r="VOM115" s="80"/>
      <c r="VOO115" s="77"/>
      <c r="VOP115" s="80"/>
      <c r="VOQ115" s="80"/>
      <c r="VOR115" s="80"/>
      <c r="VOS115" s="80"/>
      <c r="VOT115" s="77"/>
      <c r="VOU115" s="78"/>
      <c r="VOV115" s="79"/>
      <c r="VOW115" s="79"/>
      <c r="VOX115" s="80"/>
      <c r="VOY115" s="81"/>
      <c r="VOZ115" s="79"/>
      <c r="VPA115" s="79"/>
      <c r="VPB115" s="81"/>
      <c r="VPC115" s="80"/>
      <c r="VPE115" s="77"/>
      <c r="VPF115" s="80"/>
      <c r="VPG115" s="80"/>
      <c r="VPH115" s="80"/>
      <c r="VPI115" s="80"/>
      <c r="VPJ115" s="77"/>
      <c r="VPK115" s="78"/>
      <c r="VPL115" s="79"/>
      <c r="VPM115" s="79"/>
      <c r="VPN115" s="80"/>
      <c r="VPO115" s="81"/>
      <c r="VPP115" s="79"/>
      <c r="VPQ115" s="79"/>
      <c r="VPR115" s="81"/>
      <c r="VPS115" s="80"/>
      <c r="VPU115" s="77"/>
      <c r="VPV115" s="80"/>
      <c r="VPW115" s="80"/>
      <c r="VPX115" s="80"/>
      <c r="VPY115" s="80"/>
      <c r="VPZ115" s="77"/>
      <c r="VQA115" s="78"/>
      <c r="VQB115" s="79"/>
      <c r="VQC115" s="79"/>
      <c r="VQD115" s="80"/>
      <c r="VQE115" s="81"/>
      <c r="VQF115" s="79"/>
      <c r="VQG115" s="79"/>
      <c r="VQH115" s="81"/>
      <c r="VQI115" s="80"/>
      <c r="VQK115" s="77"/>
      <c r="VQL115" s="80"/>
      <c r="VQM115" s="80"/>
      <c r="VQN115" s="80"/>
      <c r="VQO115" s="80"/>
      <c r="VQP115" s="77"/>
      <c r="VQQ115" s="78"/>
      <c r="VQR115" s="79"/>
      <c r="VQS115" s="79"/>
      <c r="VQT115" s="80"/>
      <c r="VQU115" s="81"/>
      <c r="VQV115" s="79"/>
      <c r="VQW115" s="79"/>
      <c r="VQX115" s="81"/>
      <c r="VQY115" s="80"/>
      <c r="VRA115" s="77"/>
      <c r="VRB115" s="80"/>
      <c r="VRC115" s="80"/>
      <c r="VRD115" s="80"/>
      <c r="VRE115" s="80"/>
      <c r="VRF115" s="77"/>
      <c r="VRG115" s="78"/>
      <c r="VRH115" s="79"/>
      <c r="VRI115" s="79"/>
      <c r="VRJ115" s="80"/>
      <c r="VRK115" s="81"/>
      <c r="VRL115" s="79"/>
      <c r="VRM115" s="79"/>
      <c r="VRN115" s="81"/>
      <c r="VRO115" s="80"/>
      <c r="VRQ115" s="77"/>
      <c r="VRR115" s="80"/>
      <c r="VRS115" s="80"/>
      <c r="VRT115" s="80"/>
      <c r="VRU115" s="80"/>
      <c r="VRV115" s="77"/>
      <c r="VRW115" s="78"/>
      <c r="VRX115" s="79"/>
      <c r="VRY115" s="79"/>
      <c r="VRZ115" s="80"/>
      <c r="VSA115" s="81"/>
      <c r="VSB115" s="79"/>
      <c r="VSC115" s="79"/>
      <c r="VSD115" s="81"/>
      <c r="VSE115" s="80"/>
      <c r="VSG115" s="77"/>
      <c r="VSH115" s="80"/>
      <c r="VSI115" s="80"/>
      <c r="VSJ115" s="80"/>
      <c r="VSK115" s="80"/>
      <c r="VSL115" s="77"/>
      <c r="VSM115" s="78"/>
      <c r="VSN115" s="79"/>
      <c r="VSO115" s="79"/>
      <c r="VSP115" s="80"/>
      <c r="VSQ115" s="81"/>
      <c r="VSR115" s="79"/>
      <c r="VSS115" s="79"/>
      <c r="VST115" s="81"/>
      <c r="VSU115" s="80"/>
      <c r="VSW115" s="77"/>
      <c r="VSX115" s="80"/>
      <c r="VSY115" s="80"/>
      <c r="VSZ115" s="80"/>
      <c r="VTA115" s="80"/>
      <c r="VTB115" s="77"/>
      <c r="VTC115" s="78"/>
      <c r="VTD115" s="79"/>
      <c r="VTE115" s="79"/>
      <c r="VTF115" s="80"/>
      <c r="VTG115" s="81"/>
      <c r="VTH115" s="79"/>
      <c r="VTI115" s="79"/>
      <c r="VTJ115" s="81"/>
      <c r="VTK115" s="80"/>
      <c r="VTM115" s="77"/>
      <c r="VTN115" s="80"/>
      <c r="VTO115" s="80"/>
      <c r="VTP115" s="80"/>
      <c r="VTQ115" s="80"/>
      <c r="VTR115" s="77"/>
      <c r="VTS115" s="78"/>
      <c r="VTT115" s="79"/>
      <c r="VTU115" s="79"/>
      <c r="VTV115" s="80"/>
      <c r="VTW115" s="81"/>
      <c r="VTX115" s="79"/>
      <c r="VTY115" s="79"/>
      <c r="VTZ115" s="81"/>
      <c r="VUA115" s="80"/>
      <c r="VUC115" s="77"/>
      <c r="VUD115" s="80"/>
      <c r="VUE115" s="80"/>
      <c r="VUF115" s="80"/>
      <c r="VUG115" s="80"/>
      <c r="VUH115" s="77"/>
      <c r="VUI115" s="78"/>
      <c r="VUJ115" s="79"/>
      <c r="VUK115" s="79"/>
      <c r="VUL115" s="80"/>
      <c r="VUM115" s="81"/>
      <c r="VUN115" s="79"/>
      <c r="VUO115" s="79"/>
      <c r="VUP115" s="81"/>
      <c r="VUQ115" s="80"/>
      <c r="VUS115" s="77"/>
      <c r="VUT115" s="80"/>
      <c r="VUU115" s="80"/>
      <c r="VUV115" s="80"/>
      <c r="VUW115" s="80"/>
      <c r="VUX115" s="77"/>
      <c r="VUY115" s="78"/>
      <c r="VUZ115" s="79"/>
      <c r="VVA115" s="79"/>
      <c r="VVB115" s="80"/>
      <c r="VVC115" s="81"/>
      <c r="VVD115" s="79"/>
      <c r="VVE115" s="79"/>
      <c r="VVF115" s="81"/>
      <c r="VVG115" s="80"/>
      <c r="VVI115" s="77"/>
      <c r="VVJ115" s="80"/>
      <c r="VVK115" s="80"/>
      <c r="VVL115" s="80"/>
      <c r="VVM115" s="80"/>
      <c r="VVN115" s="77"/>
      <c r="VVO115" s="78"/>
      <c r="VVP115" s="79"/>
      <c r="VVQ115" s="79"/>
      <c r="VVR115" s="80"/>
      <c r="VVS115" s="81"/>
      <c r="VVT115" s="79"/>
      <c r="VVU115" s="79"/>
      <c r="VVV115" s="81"/>
      <c r="VVW115" s="80"/>
      <c r="VVY115" s="77"/>
      <c r="VVZ115" s="80"/>
      <c r="VWA115" s="80"/>
      <c r="VWB115" s="80"/>
      <c r="VWC115" s="80"/>
      <c r="VWD115" s="77"/>
      <c r="VWE115" s="78"/>
      <c r="VWF115" s="79"/>
      <c r="VWG115" s="79"/>
      <c r="VWH115" s="80"/>
      <c r="VWI115" s="81"/>
      <c r="VWJ115" s="79"/>
      <c r="VWK115" s="79"/>
      <c r="VWL115" s="81"/>
      <c r="VWM115" s="80"/>
      <c r="VWO115" s="77"/>
      <c r="VWP115" s="80"/>
      <c r="VWQ115" s="80"/>
      <c r="VWR115" s="80"/>
      <c r="VWS115" s="80"/>
      <c r="VWT115" s="77"/>
      <c r="VWU115" s="78"/>
      <c r="VWV115" s="79"/>
      <c r="VWW115" s="79"/>
      <c r="VWX115" s="80"/>
      <c r="VWY115" s="81"/>
      <c r="VWZ115" s="79"/>
      <c r="VXA115" s="79"/>
      <c r="VXB115" s="81"/>
      <c r="VXC115" s="80"/>
      <c r="VXE115" s="77"/>
      <c r="VXF115" s="80"/>
      <c r="VXG115" s="80"/>
      <c r="VXH115" s="80"/>
      <c r="VXI115" s="80"/>
      <c r="VXJ115" s="77"/>
      <c r="VXK115" s="78"/>
      <c r="VXL115" s="79"/>
      <c r="VXM115" s="79"/>
      <c r="VXN115" s="80"/>
      <c r="VXO115" s="81"/>
      <c r="VXP115" s="79"/>
      <c r="VXQ115" s="79"/>
      <c r="VXR115" s="81"/>
      <c r="VXS115" s="80"/>
      <c r="VXU115" s="77"/>
      <c r="VXV115" s="80"/>
      <c r="VXW115" s="80"/>
      <c r="VXX115" s="80"/>
      <c r="VXY115" s="80"/>
      <c r="VXZ115" s="77"/>
      <c r="VYA115" s="78"/>
      <c r="VYB115" s="79"/>
      <c r="VYC115" s="79"/>
      <c r="VYD115" s="80"/>
      <c r="VYE115" s="81"/>
      <c r="VYF115" s="79"/>
      <c r="VYG115" s="79"/>
      <c r="VYH115" s="81"/>
      <c r="VYI115" s="80"/>
      <c r="VYK115" s="77"/>
      <c r="VYL115" s="80"/>
      <c r="VYM115" s="80"/>
      <c r="VYN115" s="80"/>
      <c r="VYO115" s="80"/>
      <c r="VYP115" s="77"/>
      <c r="VYQ115" s="78"/>
      <c r="VYR115" s="79"/>
      <c r="VYS115" s="79"/>
      <c r="VYT115" s="80"/>
      <c r="VYU115" s="81"/>
      <c r="VYV115" s="79"/>
      <c r="VYW115" s="79"/>
      <c r="VYX115" s="81"/>
      <c r="VYY115" s="80"/>
      <c r="VZA115" s="77"/>
      <c r="VZB115" s="80"/>
      <c r="VZC115" s="80"/>
      <c r="VZD115" s="80"/>
      <c r="VZE115" s="80"/>
      <c r="VZF115" s="77"/>
      <c r="VZG115" s="78"/>
      <c r="VZH115" s="79"/>
      <c r="VZI115" s="79"/>
      <c r="VZJ115" s="80"/>
      <c r="VZK115" s="81"/>
      <c r="VZL115" s="79"/>
      <c r="VZM115" s="79"/>
      <c r="VZN115" s="81"/>
      <c r="VZO115" s="80"/>
      <c r="VZQ115" s="77"/>
      <c r="VZR115" s="80"/>
      <c r="VZS115" s="80"/>
      <c r="VZT115" s="80"/>
      <c r="VZU115" s="80"/>
      <c r="VZV115" s="77"/>
      <c r="VZW115" s="78"/>
      <c r="VZX115" s="79"/>
      <c r="VZY115" s="79"/>
      <c r="VZZ115" s="80"/>
      <c r="WAA115" s="81"/>
      <c r="WAB115" s="79"/>
      <c r="WAC115" s="79"/>
      <c r="WAD115" s="81"/>
      <c r="WAE115" s="80"/>
      <c r="WAG115" s="77"/>
      <c r="WAH115" s="80"/>
      <c r="WAI115" s="80"/>
      <c r="WAJ115" s="80"/>
      <c r="WAK115" s="80"/>
      <c r="WAL115" s="77"/>
      <c r="WAM115" s="78"/>
      <c r="WAN115" s="79"/>
      <c r="WAO115" s="79"/>
      <c r="WAP115" s="80"/>
      <c r="WAQ115" s="81"/>
      <c r="WAR115" s="79"/>
      <c r="WAS115" s="79"/>
      <c r="WAT115" s="81"/>
      <c r="WAU115" s="80"/>
      <c r="WAW115" s="77"/>
      <c r="WAX115" s="80"/>
      <c r="WAY115" s="80"/>
      <c r="WAZ115" s="80"/>
      <c r="WBA115" s="80"/>
      <c r="WBB115" s="77"/>
      <c r="WBC115" s="78"/>
      <c r="WBD115" s="79"/>
      <c r="WBE115" s="79"/>
      <c r="WBF115" s="80"/>
      <c r="WBG115" s="81"/>
      <c r="WBH115" s="79"/>
      <c r="WBI115" s="79"/>
      <c r="WBJ115" s="81"/>
      <c r="WBK115" s="80"/>
      <c r="WBM115" s="77"/>
      <c r="WBN115" s="80"/>
      <c r="WBO115" s="80"/>
      <c r="WBP115" s="80"/>
      <c r="WBQ115" s="80"/>
      <c r="WBR115" s="77"/>
      <c r="WBS115" s="78"/>
      <c r="WBT115" s="79"/>
      <c r="WBU115" s="79"/>
      <c r="WBV115" s="80"/>
      <c r="WBW115" s="81"/>
      <c r="WBX115" s="79"/>
      <c r="WBY115" s="79"/>
      <c r="WBZ115" s="81"/>
      <c r="WCA115" s="80"/>
      <c r="WCC115" s="77"/>
      <c r="WCD115" s="80"/>
      <c r="WCE115" s="80"/>
      <c r="WCF115" s="80"/>
      <c r="WCG115" s="80"/>
      <c r="WCH115" s="77"/>
      <c r="WCI115" s="78"/>
      <c r="WCJ115" s="79"/>
      <c r="WCK115" s="79"/>
      <c r="WCL115" s="80"/>
      <c r="WCM115" s="81"/>
      <c r="WCN115" s="79"/>
      <c r="WCO115" s="79"/>
      <c r="WCP115" s="81"/>
      <c r="WCQ115" s="80"/>
      <c r="WCS115" s="77"/>
      <c r="WCT115" s="80"/>
      <c r="WCU115" s="80"/>
      <c r="WCV115" s="80"/>
      <c r="WCW115" s="80"/>
      <c r="WCX115" s="77"/>
      <c r="WCY115" s="78"/>
      <c r="WCZ115" s="79"/>
      <c r="WDA115" s="79"/>
      <c r="WDB115" s="80"/>
      <c r="WDC115" s="81"/>
      <c r="WDD115" s="79"/>
      <c r="WDE115" s="79"/>
      <c r="WDF115" s="81"/>
      <c r="WDG115" s="80"/>
      <c r="WDI115" s="77"/>
      <c r="WDJ115" s="80"/>
      <c r="WDK115" s="80"/>
      <c r="WDL115" s="80"/>
      <c r="WDM115" s="80"/>
      <c r="WDN115" s="77"/>
      <c r="WDO115" s="78"/>
      <c r="WDP115" s="79"/>
      <c r="WDQ115" s="79"/>
      <c r="WDR115" s="80"/>
      <c r="WDS115" s="81"/>
      <c r="WDT115" s="79"/>
      <c r="WDU115" s="79"/>
      <c r="WDV115" s="81"/>
      <c r="WDW115" s="80"/>
      <c r="WDY115" s="77"/>
      <c r="WDZ115" s="80"/>
      <c r="WEA115" s="80"/>
      <c r="WEB115" s="80"/>
      <c r="WEC115" s="80"/>
      <c r="WED115" s="77"/>
      <c r="WEE115" s="78"/>
      <c r="WEF115" s="79"/>
      <c r="WEG115" s="79"/>
      <c r="WEH115" s="80"/>
      <c r="WEI115" s="81"/>
      <c r="WEJ115" s="79"/>
      <c r="WEK115" s="79"/>
      <c r="WEL115" s="81"/>
      <c r="WEM115" s="80"/>
      <c r="WEO115" s="77"/>
      <c r="WEP115" s="80"/>
      <c r="WEQ115" s="80"/>
      <c r="WER115" s="80"/>
      <c r="WES115" s="80"/>
      <c r="WET115" s="77"/>
      <c r="WEU115" s="78"/>
      <c r="WEV115" s="79"/>
      <c r="WEW115" s="79"/>
      <c r="WEX115" s="80"/>
      <c r="WEY115" s="81"/>
      <c r="WEZ115" s="79"/>
      <c r="WFA115" s="79"/>
      <c r="WFB115" s="81"/>
      <c r="WFC115" s="80"/>
      <c r="WFE115" s="77"/>
      <c r="WFF115" s="80"/>
      <c r="WFG115" s="80"/>
      <c r="WFH115" s="80"/>
      <c r="WFI115" s="80"/>
      <c r="WFJ115" s="77"/>
      <c r="WFK115" s="78"/>
      <c r="WFL115" s="79"/>
      <c r="WFM115" s="79"/>
      <c r="WFN115" s="80"/>
      <c r="WFO115" s="81"/>
      <c r="WFP115" s="79"/>
      <c r="WFQ115" s="79"/>
      <c r="WFR115" s="81"/>
      <c r="WFS115" s="80"/>
      <c r="WFU115" s="77"/>
      <c r="WFV115" s="80"/>
      <c r="WFW115" s="80"/>
      <c r="WFX115" s="80"/>
      <c r="WFY115" s="80"/>
      <c r="WFZ115" s="77"/>
      <c r="WGA115" s="78"/>
      <c r="WGB115" s="79"/>
      <c r="WGC115" s="79"/>
      <c r="WGD115" s="80"/>
      <c r="WGE115" s="81"/>
      <c r="WGF115" s="79"/>
      <c r="WGG115" s="79"/>
      <c r="WGH115" s="81"/>
      <c r="WGI115" s="80"/>
      <c r="WGK115" s="77"/>
      <c r="WGL115" s="80"/>
      <c r="WGM115" s="80"/>
      <c r="WGN115" s="80"/>
      <c r="WGO115" s="80"/>
      <c r="WGP115" s="77"/>
      <c r="WGQ115" s="78"/>
      <c r="WGR115" s="79"/>
      <c r="WGS115" s="79"/>
      <c r="WGT115" s="80"/>
      <c r="WGU115" s="81"/>
      <c r="WGV115" s="79"/>
      <c r="WGW115" s="79"/>
      <c r="WGX115" s="81"/>
      <c r="WGY115" s="80"/>
      <c r="WHA115" s="77"/>
      <c r="WHB115" s="80"/>
      <c r="WHC115" s="80"/>
      <c r="WHD115" s="80"/>
      <c r="WHE115" s="80"/>
      <c r="WHF115" s="77"/>
      <c r="WHG115" s="78"/>
      <c r="WHH115" s="79"/>
      <c r="WHI115" s="79"/>
      <c r="WHJ115" s="80"/>
      <c r="WHK115" s="81"/>
      <c r="WHL115" s="79"/>
      <c r="WHM115" s="79"/>
      <c r="WHN115" s="81"/>
      <c r="WHO115" s="80"/>
      <c r="WHQ115" s="77"/>
      <c r="WHR115" s="80"/>
      <c r="WHS115" s="80"/>
      <c r="WHT115" s="80"/>
      <c r="WHU115" s="80"/>
      <c r="WHV115" s="77"/>
      <c r="WHW115" s="78"/>
      <c r="WHX115" s="79"/>
      <c r="WHY115" s="79"/>
      <c r="WHZ115" s="80"/>
      <c r="WIA115" s="81"/>
      <c r="WIB115" s="79"/>
      <c r="WIC115" s="79"/>
      <c r="WID115" s="81"/>
      <c r="WIE115" s="80"/>
      <c r="WIG115" s="77"/>
      <c r="WIH115" s="80"/>
      <c r="WII115" s="80"/>
      <c r="WIJ115" s="80"/>
      <c r="WIK115" s="80"/>
      <c r="WIL115" s="77"/>
      <c r="WIM115" s="78"/>
      <c r="WIN115" s="79"/>
      <c r="WIO115" s="79"/>
      <c r="WIP115" s="80"/>
      <c r="WIQ115" s="81"/>
      <c r="WIR115" s="79"/>
      <c r="WIS115" s="79"/>
      <c r="WIT115" s="81"/>
      <c r="WIU115" s="80"/>
      <c r="WIW115" s="77"/>
      <c r="WIX115" s="80"/>
      <c r="WIY115" s="80"/>
      <c r="WIZ115" s="80"/>
      <c r="WJA115" s="80"/>
      <c r="WJB115" s="77"/>
      <c r="WJC115" s="78"/>
      <c r="WJD115" s="79"/>
      <c r="WJE115" s="79"/>
      <c r="WJF115" s="80"/>
      <c r="WJG115" s="81"/>
      <c r="WJH115" s="79"/>
      <c r="WJI115" s="79"/>
      <c r="WJJ115" s="81"/>
      <c r="WJK115" s="80"/>
      <c r="WJM115" s="77"/>
      <c r="WJN115" s="80"/>
      <c r="WJO115" s="80"/>
      <c r="WJP115" s="80"/>
      <c r="WJQ115" s="80"/>
      <c r="WJR115" s="77"/>
      <c r="WJS115" s="78"/>
      <c r="WJT115" s="79"/>
      <c r="WJU115" s="79"/>
      <c r="WJV115" s="80"/>
      <c r="WJW115" s="81"/>
      <c r="WJX115" s="79"/>
      <c r="WJY115" s="79"/>
      <c r="WJZ115" s="81"/>
      <c r="WKA115" s="80"/>
      <c r="WKC115" s="77"/>
      <c r="WKD115" s="80"/>
      <c r="WKE115" s="80"/>
      <c r="WKF115" s="80"/>
      <c r="WKG115" s="80"/>
      <c r="WKH115" s="77"/>
      <c r="WKI115" s="78"/>
      <c r="WKJ115" s="79"/>
      <c r="WKK115" s="79"/>
      <c r="WKL115" s="80"/>
      <c r="WKM115" s="81"/>
      <c r="WKN115" s="79"/>
      <c r="WKO115" s="79"/>
      <c r="WKP115" s="81"/>
      <c r="WKQ115" s="80"/>
      <c r="WKS115" s="77"/>
      <c r="WKT115" s="80"/>
      <c r="WKU115" s="80"/>
      <c r="WKV115" s="80"/>
      <c r="WKW115" s="80"/>
      <c r="WKX115" s="77"/>
      <c r="WKY115" s="78"/>
      <c r="WKZ115" s="79"/>
      <c r="WLA115" s="79"/>
      <c r="WLB115" s="80"/>
      <c r="WLC115" s="81"/>
      <c r="WLD115" s="79"/>
      <c r="WLE115" s="79"/>
      <c r="WLF115" s="81"/>
      <c r="WLG115" s="80"/>
      <c r="WLI115" s="77"/>
      <c r="WLJ115" s="80"/>
      <c r="WLK115" s="80"/>
      <c r="WLL115" s="80"/>
      <c r="WLM115" s="80"/>
      <c r="WLN115" s="77"/>
      <c r="WLO115" s="78"/>
      <c r="WLP115" s="79"/>
      <c r="WLQ115" s="79"/>
      <c r="WLR115" s="80"/>
      <c r="WLS115" s="81"/>
      <c r="WLT115" s="79"/>
      <c r="WLU115" s="79"/>
      <c r="WLV115" s="81"/>
      <c r="WLW115" s="80"/>
      <c r="WLY115" s="77"/>
      <c r="WLZ115" s="80"/>
      <c r="WMA115" s="80"/>
      <c r="WMB115" s="80"/>
      <c r="WMC115" s="80"/>
      <c r="WMD115" s="77"/>
      <c r="WME115" s="78"/>
      <c r="WMF115" s="79"/>
      <c r="WMG115" s="79"/>
      <c r="WMH115" s="80"/>
      <c r="WMI115" s="81"/>
      <c r="WMJ115" s="79"/>
      <c r="WMK115" s="79"/>
      <c r="WML115" s="81"/>
      <c r="WMM115" s="80"/>
      <c r="WMO115" s="77"/>
      <c r="WMP115" s="80"/>
      <c r="WMQ115" s="80"/>
      <c r="WMR115" s="80"/>
      <c r="WMS115" s="80"/>
      <c r="WMT115" s="77"/>
      <c r="WMU115" s="78"/>
      <c r="WMV115" s="79"/>
      <c r="WMW115" s="79"/>
      <c r="WMX115" s="80"/>
      <c r="WMY115" s="81"/>
      <c r="WMZ115" s="79"/>
      <c r="WNA115" s="79"/>
      <c r="WNB115" s="81"/>
      <c r="WNC115" s="80"/>
      <c r="WNE115" s="77"/>
      <c r="WNF115" s="80"/>
      <c r="WNG115" s="80"/>
      <c r="WNH115" s="80"/>
      <c r="WNI115" s="80"/>
      <c r="WNJ115" s="77"/>
      <c r="WNK115" s="78"/>
      <c r="WNL115" s="79"/>
      <c r="WNM115" s="79"/>
      <c r="WNN115" s="80"/>
      <c r="WNO115" s="81"/>
      <c r="WNP115" s="79"/>
      <c r="WNQ115" s="79"/>
      <c r="WNR115" s="81"/>
      <c r="WNS115" s="80"/>
      <c r="WNU115" s="77"/>
      <c r="WNV115" s="80"/>
      <c r="WNW115" s="80"/>
      <c r="WNX115" s="80"/>
      <c r="WNY115" s="80"/>
      <c r="WNZ115" s="77"/>
      <c r="WOA115" s="78"/>
      <c r="WOB115" s="79"/>
      <c r="WOC115" s="79"/>
      <c r="WOD115" s="80"/>
      <c r="WOE115" s="81"/>
      <c r="WOF115" s="79"/>
      <c r="WOG115" s="79"/>
      <c r="WOH115" s="81"/>
      <c r="WOI115" s="80"/>
      <c r="WOK115" s="77"/>
      <c r="WOL115" s="80"/>
      <c r="WOM115" s="80"/>
      <c r="WON115" s="80"/>
      <c r="WOO115" s="80"/>
      <c r="WOP115" s="77"/>
      <c r="WOQ115" s="78"/>
      <c r="WOR115" s="79"/>
      <c r="WOS115" s="79"/>
      <c r="WOT115" s="80"/>
      <c r="WOU115" s="81"/>
      <c r="WOV115" s="79"/>
      <c r="WOW115" s="79"/>
      <c r="WOX115" s="81"/>
      <c r="WOY115" s="80"/>
      <c r="WPA115" s="77"/>
      <c r="WPB115" s="80"/>
      <c r="WPC115" s="80"/>
      <c r="WPD115" s="80"/>
      <c r="WPE115" s="80"/>
      <c r="WPF115" s="77"/>
      <c r="WPG115" s="78"/>
      <c r="WPH115" s="79"/>
      <c r="WPI115" s="79"/>
      <c r="WPJ115" s="80"/>
      <c r="WPK115" s="81"/>
      <c r="WPL115" s="79"/>
      <c r="WPM115" s="79"/>
      <c r="WPN115" s="81"/>
      <c r="WPO115" s="80"/>
      <c r="WPQ115" s="77"/>
      <c r="WPR115" s="80"/>
      <c r="WPS115" s="80"/>
      <c r="WPT115" s="80"/>
      <c r="WPU115" s="80"/>
      <c r="WPV115" s="77"/>
      <c r="WPW115" s="78"/>
      <c r="WPX115" s="79"/>
      <c r="WPY115" s="79"/>
      <c r="WPZ115" s="80"/>
      <c r="WQA115" s="81"/>
      <c r="WQB115" s="79"/>
      <c r="WQC115" s="79"/>
      <c r="WQD115" s="81"/>
      <c r="WQE115" s="80"/>
      <c r="WQG115" s="77"/>
      <c r="WQH115" s="80"/>
      <c r="WQI115" s="80"/>
      <c r="WQJ115" s="80"/>
      <c r="WQK115" s="80"/>
      <c r="WQL115" s="77"/>
      <c r="WQM115" s="78"/>
      <c r="WQN115" s="79"/>
      <c r="WQO115" s="79"/>
      <c r="WQP115" s="80"/>
      <c r="WQQ115" s="81"/>
      <c r="WQR115" s="79"/>
      <c r="WQS115" s="79"/>
      <c r="WQT115" s="81"/>
      <c r="WQU115" s="80"/>
      <c r="WQW115" s="77"/>
      <c r="WQX115" s="80"/>
      <c r="WQY115" s="80"/>
      <c r="WQZ115" s="80"/>
      <c r="WRA115" s="80"/>
      <c r="WRB115" s="77"/>
      <c r="WRC115" s="78"/>
      <c r="WRD115" s="79"/>
      <c r="WRE115" s="79"/>
      <c r="WRF115" s="80"/>
      <c r="WRG115" s="81"/>
      <c r="WRH115" s="79"/>
      <c r="WRI115" s="79"/>
      <c r="WRJ115" s="81"/>
      <c r="WRK115" s="80"/>
      <c r="WRM115" s="77"/>
      <c r="WRN115" s="80"/>
      <c r="WRO115" s="80"/>
      <c r="WRP115" s="80"/>
      <c r="WRQ115" s="80"/>
      <c r="WRR115" s="77"/>
      <c r="WRS115" s="78"/>
      <c r="WRT115" s="79"/>
      <c r="WRU115" s="79"/>
      <c r="WRV115" s="80"/>
      <c r="WRW115" s="81"/>
      <c r="WRX115" s="79"/>
      <c r="WRY115" s="79"/>
      <c r="WRZ115" s="81"/>
      <c r="WSA115" s="80"/>
      <c r="WSC115" s="77"/>
      <c r="WSD115" s="80"/>
      <c r="WSE115" s="80"/>
      <c r="WSF115" s="80"/>
      <c r="WSG115" s="80"/>
      <c r="WSH115" s="77"/>
      <c r="WSI115" s="78"/>
      <c r="WSJ115" s="79"/>
      <c r="WSK115" s="79"/>
      <c r="WSL115" s="80"/>
      <c r="WSM115" s="81"/>
      <c r="WSN115" s="79"/>
      <c r="WSO115" s="79"/>
      <c r="WSP115" s="81"/>
      <c r="WSQ115" s="80"/>
      <c r="WSS115" s="77"/>
      <c r="WST115" s="80"/>
      <c r="WSU115" s="80"/>
      <c r="WSV115" s="80"/>
      <c r="WSW115" s="80"/>
      <c r="WSX115" s="77"/>
      <c r="WSY115" s="78"/>
      <c r="WSZ115" s="79"/>
      <c r="WTA115" s="79"/>
      <c r="WTB115" s="80"/>
      <c r="WTC115" s="81"/>
      <c r="WTD115" s="79"/>
      <c r="WTE115" s="79"/>
      <c r="WTF115" s="81"/>
      <c r="WTG115" s="80"/>
      <c r="WTI115" s="77"/>
      <c r="WTJ115" s="80"/>
      <c r="WTK115" s="80"/>
      <c r="WTL115" s="80"/>
      <c r="WTM115" s="80"/>
      <c r="WTN115" s="77"/>
      <c r="WTO115" s="78"/>
      <c r="WTP115" s="79"/>
      <c r="WTQ115" s="79"/>
      <c r="WTR115" s="80"/>
      <c r="WTS115" s="81"/>
      <c r="WTT115" s="79"/>
      <c r="WTU115" s="79"/>
      <c r="WTV115" s="81"/>
      <c r="WTW115" s="80"/>
      <c r="WTY115" s="77"/>
      <c r="WTZ115" s="80"/>
      <c r="WUA115" s="80"/>
      <c r="WUB115" s="80"/>
      <c r="WUC115" s="80"/>
      <c r="WUD115" s="77"/>
      <c r="WUE115" s="78"/>
      <c r="WUF115" s="79"/>
      <c r="WUG115" s="79"/>
      <c r="WUH115" s="80"/>
      <c r="WUI115" s="81"/>
      <c r="WUJ115" s="79"/>
      <c r="WUK115" s="79"/>
      <c r="WUL115" s="81"/>
      <c r="WUM115" s="80"/>
      <c r="WUO115" s="77"/>
      <c r="WUP115" s="80"/>
      <c r="WUQ115" s="80"/>
      <c r="WUR115" s="80"/>
      <c r="WUS115" s="80"/>
      <c r="WUT115" s="77"/>
      <c r="WUU115" s="78"/>
      <c r="WUV115" s="79"/>
      <c r="WUW115" s="79"/>
      <c r="WUX115" s="80"/>
      <c r="WUY115" s="81"/>
      <c r="WUZ115" s="79"/>
      <c r="WVA115" s="79"/>
      <c r="WVB115" s="81"/>
      <c r="WVC115" s="80"/>
      <c r="WVE115" s="77"/>
      <c r="WVF115" s="80"/>
      <c r="WVG115" s="80"/>
      <c r="WVH115" s="80"/>
      <c r="WVI115" s="80"/>
      <c r="WVJ115" s="77"/>
      <c r="WVK115" s="78"/>
      <c r="WVL115" s="79"/>
      <c r="WVM115" s="79"/>
      <c r="WVN115" s="80"/>
      <c r="WVO115" s="81"/>
      <c r="WVP115" s="79"/>
      <c r="WVQ115" s="79"/>
      <c r="WVR115" s="81"/>
      <c r="WVS115" s="80"/>
      <c r="WVU115" s="77"/>
      <c r="WVV115" s="80"/>
      <c r="WVW115" s="80"/>
      <c r="WVX115" s="80"/>
      <c r="WVY115" s="80"/>
      <c r="WVZ115" s="77"/>
      <c r="WWA115" s="78"/>
      <c r="WWB115" s="79"/>
      <c r="WWC115" s="79"/>
      <c r="WWD115" s="80"/>
      <c r="WWE115" s="81"/>
      <c r="WWF115" s="79"/>
      <c r="WWG115" s="79"/>
      <c r="WWH115" s="81"/>
      <c r="WWI115" s="80"/>
      <c r="WWK115" s="77"/>
      <c r="WWL115" s="80"/>
      <c r="WWM115" s="80"/>
      <c r="WWN115" s="80"/>
      <c r="WWO115" s="80"/>
      <c r="WWP115" s="77"/>
      <c r="WWQ115" s="78"/>
      <c r="WWR115" s="79"/>
      <c r="WWS115" s="79"/>
      <c r="WWT115" s="80"/>
      <c r="WWU115" s="81"/>
      <c r="WWV115" s="79"/>
      <c r="WWW115" s="79"/>
      <c r="WWX115" s="81"/>
      <c r="WWY115" s="80"/>
      <c r="WXA115" s="77"/>
      <c r="WXB115" s="80"/>
      <c r="WXC115" s="80"/>
      <c r="WXD115" s="80"/>
      <c r="WXE115" s="80"/>
      <c r="WXF115" s="77"/>
      <c r="WXG115" s="78"/>
      <c r="WXH115" s="79"/>
      <c r="WXI115" s="79"/>
      <c r="WXJ115" s="80"/>
      <c r="WXK115" s="81"/>
      <c r="WXL115" s="79"/>
      <c r="WXM115" s="79"/>
      <c r="WXN115" s="81"/>
      <c r="WXO115" s="80"/>
      <c r="WXQ115" s="77"/>
      <c r="WXR115" s="80"/>
      <c r="WXS115" s="80"/>
      <c r="WXT115" s="80"/>
      <c r="WXU115" s="80"/>
      <c r="WXV115" s="77"/>
      <c r="WXW115" s="78"/>
      <c r="WXX115" s="79"/>
      <c r="WXY115" s="79"/>
      <c r="WXZ115" s="80"/>
      <c r="WYA115" s="81"/>
      <c r="WYB115" s="79"/>
      <c r="WYC115" s="79"/>
      <c r="WYD115" s="81"/>
      <c r="WYE115" s="80"/>
      <c r="WYG115" s="77"/>
      <c r="WYH115" s="80"/>
      <c r="WYI115" s="80"/>
      <c r="WYJ115" s="80"/>
      <c r="WYK115" s="80"/>
      <c r="WYL115" s="77"/>
      <c r="WYM115" s="78"/>
      <c r="WYN115" s="79"/>
      <c r="WYO115" s="79"/>
      <c r="WYP115" s="80"/>
      <c r="WYQ115" s="81"/>
      <c r="WYR115" s="79"/>
      <c r="WYS115" s="79"/>
      <c r="WYT115" s="81"/>
      <c r="WYU115" s="80"/>
      <c r="WYW115" s="77"/>
      <c r="WYX115" s="80"/>
      <c r="WYY115" s="80"/>
      <c r="WYZ115" s="80"/>
      <c r="WZA115" s="80"/>
      <c r="WZB115" s="77"/>
      <c r="WZC115" s="78"/>
      <c r="WZD115" s="79"/>
      <c r="WZE115" s="79"/>
      <c r="WZF115" s="80"/>
      <c r="WZG115" s="81"/>
      <c r="WZH115" s="79"/>
      <c r="WZI115" s="79"/>
      <c r="WZJ115" s="81"/>
      <c r="WZK115" s="80"/>
      <c r="WZM115" s="77"/>
      <c r="WZN115" s="80"/>
      <c r="WZO115" s="80"/>
      <c r="WZP115" s="80"/>
      <c r="WZQ115" s="80"/>
      <c r="WZR115" s="77"/>
      <c r="WZS115" s="78"/>
      <c r="WZT115" s="79"/>
      <c r="WZU115" s="79"/>
      <c r="WZV115" s="80"/>
      <c r="WZW115" s="81"/>
      <c r="WZX115" s="79"/>
      <c r="WZY115" s="79"/>
      <c r="WZZ115" s="81"/>
      <c r="XAA115" s="80"/>
      <c r="XAC115" s="77"/>
      <c r="XAD115" s="80"/>
      <c r="XAE115" s="80"/>
      <c r="XAF115" s="80"/>
      <c r="XAG115" s="80"/>
      <c r="XAH115" s="77"/>
      <c r="XAI115" s="78"/>
      <c r="XAJ115" s="79"/>
      <c r="XAK115" s="79"/>
      <c r="XAL115" s="80"/>
      <c r="XAM115" s="81"/>
      <c r="XAN115" s="79"/>
      <c r="XAO115" s="79"/>
      <c r="XAP115" s="81"/>
      <c r="XAQ115" s="80"/>
      <c r="XAS115" s="77"/>
      <c r="XAT115" s="80"/>
      <c r="XAU115" s="80"/>
      <c r="XAV115" s="80"/>
      <c r="XAW115" s="80"/>
      <c r="XAX115" s="77"/>
      <c r="XAY115" s="78"/>
      <c r="XAZ115" s="79"/>
      <c r="XBA115" s="79"/>
      <c r="XBB115" s="80"/>
      <c r="XBC115" s="81"/>
      <c r="XBD115" s="79"/>
      <c r="XBE115" s="79"/>
      <c r="XBF115" s="81"/>
      <c r="XBG115" s="80"/>
      <c r="XBI115" s="77"/>
      <c r="XBJ115" s="80"/>
      <c r="XBK115" s="80"/>
      <c r="XBL115" s="80"/>
      <c r="XBM115" s="80"/>
      <c r="XBN115" s="77"/>
      <c r="XBO115" s="78"/>
      <c r="XBP115" s="79"/>
      <c r="XBQ115" s="79"/>
      <c r="XBR115" s="80"/>
      <c r="XBS115" s="81"/>
      <c r="XBT115" s="79"/>
      <c r="XBU115" s="79"/>
      <c r="XBV115" s="81"/>
      <c r="XBW115" s="80"/>
      <c r="XBY115" s="77"/>
      <c r="XBZ115" s="80"/>
      <c r="XCA115" s="80"/>
      <c r="XCB115" s="80"/>
      <c r="XCC115" s="80"/>
      <c r="XCD115" s="77"/>
      <c r="XCE115" s="78"/>
      <c r="XCF115" s="79"/>
      <c r="XCG115" s="79"/>
      <c r="XCH115" s="80"/>
      <c r="XCI115" s="81"/>
      <c r="XCJ115" s="79"/>
      <c r="XCK115" s="79"/>
      <c r="XCL115" s="81"/>
      <c r="XCM115" s="80"/>
      <c r="XCO115" s="77"/>
      <c r="XCP115" s="80"/>
      <c r="XCQ115" s="80"/>
      <c r="XCR115" s="80"/>
      <c r="XCS115" s="80"/>
      <c r="XCT115" s="77"/>
      <c r="XCU115" s="78"/>
      <c r="XCV115" s="79"/>
      <c r="XCW115" s="79"/>
      <c r="XCX115" s="80"/>
      <c r="XCY115" s="81"/>
      <c r="XCZ115" s="79"/>
      <c r="XDA115" s="79"/>
      <c r="XDB115" s="81"/>
      <c r="XDC115" s="80"/>
      <c r="XDE115" s="77"/>
      <c r="XDF115" s="80"/>
      <c r="XDG115" s="80"/>
      <c r="XDH115" s="80"/>
      <c r="XDI115" s="80"/>
      <c r="XDJ115" s="77"/>
      <c r="XDK115" s="78"/>
      <c r="XDL115" s="79"/>
      <c r="XDM115" s="79"/>
      <c r="XDN115" s="80"/>
      <c r="XDO115" s="81"/>
      <c r="XDP115" s="79"/>
      <c r="XDQ115" s="79"/>
      <c r="XDR115" s="81"/>
      <c r="XDS115" s="80"/>
      <c r="XDU115" s="77"/>
      <c r="XDV115" s="80"/>
      <c r="XDW115" s="80"/>
      <c r="XDX115" s="80"/>
      <c r="XDY115" s="80"/>
      <c r="XDZ115" s="77"/>
      <c r="XEA115" s="78"/>
      <c r="XEB115" s="79"/>
      <c r="XEC115" s="79"/>
      <c r="XED115" s="80"/>
      <c r="XEE115" s="81"/>
      <c r="XEF115" s="79"/>
      <c r="XEG115" s="79"/>
      <c r="XEH115" s="81"/>
      <c r="XEI115" s="80"/>
      <c r="XEK115" s="77"/>
      <c r="XEL115" s="80"/>
      <c r="XEM115" s="80"/>
      <c r="XEN115" s="80"/>
      <c r="XEO115" s="80"/>
      <c r="XEP115" s="77"/>
      <c r="XEQ115" s="78"/>
      <c r="XER115" s="79"/>
      <c r="XES115" s="79"/>
      <c r="XET115" s="80"/>
      <c r="XEU115" s="81"/>
      <c r="XEV115" s="79"/>
      <c r="XEW115" s="79"/>
      <c r="XEX115" s="81"/>
    </row>
    <row r="116" spans="1:16378">
      <c r="A116" s="43"/>
      <c r="B116" s="43"/>
      <c r="C116" s="82"/>
      <c r="D116" s="43"/>
      <c r="E116" s="43"/>
      <c r="F116" s="43"/>
      <c r="G116" s="43"/>
      <c r="H116" s="82"/>
      <c r="I116" s="45"/>
      <c r="J116" s="45"/>
      <c r="K116" s="47"/>
      <c r="L116" s="47"/>
      <c r="M116" s="58"/>
      <c r="N116" s="30">
        <v>13761</v>
      </c>
      <c r="O116" s="30" t="s">
        <v>1166</v>
      </c>
      <c r="P116" s="83"/>
      <c r="Q116" s="43"/>
      <c r="R116" s="77"/>
      <c r="S116" s="78"/>
      <c r="T116" s="79"/>
      <c r="U116" s="79"/>
      <c r="V116" s="80"/>
      <c r="W116" s="81"/>
      <c r="X116" s="79"/>
      <c r="Y116" s="79"/>
      <c r="Z116" s="81"/>
      <c r="AA116" s="80"/>
      <c r="AC116" s="77"/>
      <c r="AD116" s="80"/>
      <c r="AE116" s="80"/>
      <c r="AF116" s="80"/>
      <c r="AG116" s="80"/>
      <c r="AH116" s="77"/>
      <c r="AI116" s="78"/>
      <c r="AJ116" s="79"/>
      <c r="AK116" s="79"/>
      <c r="AL116" s="80"/>
      <c r="AM116" s="81"/>
      <c r="AN116" s="79"/>
      <c r="AO116" s="79"/>
      <c r="AP116" s="81"/>
      <c r="AQ116" s="80"/>
      <c r="AS116" s="77"/>
      <c r="AT116" s="80"/>
      <c r="AU116" s="80"/>
      <c r="AV116" s="80"/>
      <c r="AW116" s="80"/>
      <c r="AX116" s="77"/>
      <c r="AY116" s="78"/>
      <c r="AZ116" s="79"/>
      <c r="BA116" s="79"/>
      <c r="BB116" s="80"/>
      <c r="BC116" s="81"/>
      <c r="BD116" s="79"/>
      <c r="BE116" s="79"/>
      <c r="BF116" s="81"/>
      <c r="BG116" s="80"/>
      <c r="BI116" s="77"/>
      <c r="BJ116" s="80"/>
      <c r="BK116" s="80"/>
      <c r="BL116" s="80"/>
      <c r="BM116" s="80"/>
      <c r="BN116" s="77"/>
      <c r="BO116" s="78"/>
      <c r="BP116" s="79"/>
      <c r="BQ116" s="79"/>
      <c r="BR116" s="80"/>
      <c r="BS116" s="81"/>
      <c r="BT116" s="79"/>
      <c r="BU116" s="79"/>
      <c r="BV116" s="81"/>
      <c r="BW116" s="80"/>
      <c r="BY116" s="77"/>
      <c r="BZ116" s="80"/>
      <c r="CA116" s="80"/>
      <c r="CB116" s="80"/>
      <c r="CC116" s="80"/>
      <c r="CD116" s="77"/>
      <c r="CE116" s="78"/>
      <c r="CF116" s="79"/>
      <c r="CG116" s="79"/>
      <c r="CH116" s="80"/>
      <c r="CI116" s="81"/>
      <c r="CJ116" s="79"/>
      <c r="CK116" s="79"/>
      <c r="CL116" s="81"/>
      <c r="CM116" s="80"/>
      <c r="CO116" s="77"/>
      <c r="CP116" s="80"/>
      <c r="CQ116" s="80"/>
      <c r="CR116" s="80"/>
      <c r="CS116" s="80"/>
      <c r="CT116" s="77"/>
      <c r="CU116" s="78"/>
      <c r="CV116" s="79"/>
      <c r="CW116" s="79"/>
      <c r="CX116" s="80"/>
      <c r="CY116" s="81"/>
      <c r="CZ116" s="79"/>
      <c r="DA116" s="79"/>
      <c r="DB116" s="81"/>
      <c r="DC116" s="80"/>
      <c r="DE116" s="77"/>
      <c r="DF116" s="80"/>
      <c r="DG116" s="80"/>
      <c r="DH116" s="80"/>
      <c r="DI116" s="80"/>
      <c r="DJ116" s="77"/>
      <c r="DK116" s="78"/>
      <c r="DL116" s="79"/>
      <c r="DM116" s="79"/>
      <c r="DN116" s="80"/>
      <c r="DO116" s="81"/>
      <c r="DP116" s="79"/>
      <c r="DQ116" s="79"/>
      <c r="DR116" s="81"/>
      <c r="DS116" s="80"/>
      <c r="DU116" s="77"/>
      <c r="DV116" s="80"/>
      <c r="DW116" s="80"/>
      <c r="DX116" s="80"/>
      <c r="DY116" s="80"/>
      <c r="DZ116" s="77"/>
      <c r="EA116" s="78"/>
      <c r="EB116" s="79"/>
      <c r="EC116" s="79"/>
      <c r="ED116" s="80"/>
      <c r="EE116" s="81"/>
      <c r="EF116" s="79"/>
      <c r="EG116" s="79"/>
      <c r="EH116" s="81"/>
      <c r="EI116" s="80"/>
      <c r="EK116" s="77"/>
      <c r="EL116" s="80"/>
      <c r="EM116" s="80"/>
      <c r="EN116" s="80"/>
      <c r="EO116" s="80"/>
      <c r="EP116" s="77"/>
      <c r="EQ116" s="78"/>
      <c r="ER116" s="79"/>
      <c r="ES116" s="79"/>
      <c r="ET116" s="80"/>
      <c r="EU116" s="81"/>
      <c r="EV116" s="79"/>
      <c r="EW116" s="79"/>
      <c r="EX116" s="81"/>
      <c r="EY116" s="80"/>
      <c r="FA116" s="77"/>
      <c r="FB116" s="80"/>
      <c r="FC116" s="80"/>
      <c r="FD116" s="80"/>
      <c r="FE116" s="80"/>
      <c r="FF116" s="77"/>
      <c r="FG116" s="78"/>
      <c r="FH116" s="79"/>
      <c r="FI116" s="79"/>
      <c r="FJ116" s="80"/>
      <c r="FK116" s="81"/>
      <c r="FL116" s="79"/>
      <c r="FM116" s="79"/>
      <c r="FN116" s="81"/>
      <c r="FO116" s="80"/>
      <c r="FQ116" s="77"/>
      <c r="FR116" s="80"/>
      <c r="FS116" s="80"/>
      <c r="FT116" s="80"/>
      <c r="FU116" s="80"/>
      <c r="FV116" s="77"/>
      <c r="FW116" s="78"/>
      <c r="FX116" s="79"/>
      <c r="FY116" s="79"/>
      <c r="FZ116" s="80"/>
      <c r="GA116" s="81"/>
      <c r="GB116" s="79"/>
      <c r="GC116" s="79"/>
      <c r="GD116" s="81"/>
      <c r="GE116" s="80"/>
      <c r="GG116" s="77"/>
      <c r="GH116" s="80"/>
      <c r="GI116" s="80"/>
      <c r="GJ116" s="80"/>
      <c r="GK116" s="80"/>
      <c r="GL116" s="77"/>
      <c r="GM116" s="78"/>
      <c r="GN116" s="79"/>
      <c r="GO116" s="79"/>
      <c r="GP116" s="80"/>
      <c r="GQ116" s="81"/>
      <c r="GR116" s="79"/>
      <c r="GS116" s="79"/>
      <c r="GT116" s="81"/>
      <c r="GU116" s="80"/>
      <c r="GW116" s="77"/>
      <c r="GX116" s="80"/>
      <c r="GY116" s="80"/>
      <c r="GZ116" s="80"/>
      <c r="HA116" s="80"/>
      <c r="HB116" s="77"/>
      <c r="HC116" s="78"/>
      <c r="HD116" s="79"/>
      <c r="HE116" s="79"/>
      <c r="HF116" s="80"/>
      <c r="HG116" s="81"/>
      <c r="HH116" s="79"/>
      <c r="HI116" s="79"/>
      <c r="HJ116" s="81"/>
      <c r="HK116" s="80"/>
      <c r="HM116" s="77"/>
      <c r="HN116" s="80"/>
      <c r="HO116" s="80"/>
      <c r="HP116" s="80"/>
      <c r="HQ116" s="80"/>
      <c r="HR116" s="77"/>
      <c r="HS116" s="78"/>
      <c r="HT116" s="79"/>
      <c r="HU116" s="79"/>
      <c r="HV116" s="80"/>
      <c r="HW116" s="81"/>
      <c r="HX116" s="79"/>
      <c r="HY116" s="79"/>
      <c r="HZ116" s="81"/>
      <c r="IA116" s="80"/>
      <c r="IC116" s="77"/>
      <c r="ID116" s="80"/>
      <c r="IE116" s="80"/>
      <c r="IF116" s="80"/>
      <c r="IG116" s="80"/>
      <c r="IH116" s="77"/>
      <c r="II116" s="78"/>
      <c r="IJ116" s="79"/>
      <c r="IK116" s="79"/>
      <c r="IL116" s="80"/>
      <c r="IM116" s="81"/>
      <c r="IN116" s="79"/>
      <c r="IO116" s="79"/>
      <c r="IP116" s="81"/>
      <c r="IQ116" s="80"/>
      <c r="IS116" s="77"/>
      <c r="IT116" s="80"/>
      <c r="IU116" s="80"/>
      <c r="IV116" s="80"/>
      <c r="IW116" s="80"/>
      <c r="IX116" s="77"/>
      <c r="IY116" s="78"/>
      <c r="IZ116" s="79"/>
      <c r="JA116" s="79"/>
      <c r="JB116" s="80"/>
      <c r="JC116" s="81"/>
      <c r="JD116" s="79"/>
      <c r="JE116" s="79"/>
      <c r="JF116" s="81"/>
      <c r="JG116" s="80"/>
      <c r="JI116" s="77"/>
      <c r="JJ116" s="80"/>
      <c r="JK116" s="80"/>
      <c r="JL116" s="80"/>
      <c r="JM116" s="80"/>
      <c r="JN116" s="77"/>
      <c r="JO116" s="78"/>
      <c r="JP116" s="79"/>
      <c r="JQ116" s="79"/>
      <c r="JR116" s="80"/>
      <c r="JS116" s="81"/>
      <c r="JT116" s="79"/>
      <c r="JU116" s="79"/>
      <c r="JV116" s="81"/>
      <c r="JW116" s="80"/>
      <c r="JY116" s="77"/>
      <c r="JZ116" s="80"/>
      <c r="KA116" s="80"/>
      <c r="KB116" s="80"/>
      <c r="KC116" s="80"/>
      <c r="KD116" s="77"/>
      <c r="KE116" s="78"/>
      <c r="KF116" s="79"/>
      <c r="KG116" s="79"/>
      <c r="KH116" s="80"/>
      <c r="KI116" s="81"/>
      <c r="KJ116" s="79"/>
      <c r="KK116" s="79"/>
      <c r="KL116" s="81"/>
      <c r="KM116" s="80"/>
      <c r="KO116" s="77"/>
      <c r="KP116" s="80"/>
      <c r="KQ116" s="80"/>
      <c r="KR116" s="80"/>
      <c r="KS116" s="80"/>
      <c r="KT116" s="77"/>
      <c r="KU116" s="78"/>
      <c r="KV116" s="79"/>
      <c r="KW116" s="79"/>
      <c r="KX116" s="80"/>
      <c r="KY116" s="81"/>
      <c r="KZ116" s="79"/>
      <c r="LA116" s="79"/>
      <c r="LB116" s="81"/>
      <c r="LC116" s="80"/>
      <c r="LE116" s="77"/>
      <c r="LF116" s="80"/>
      <c r="LG116" s="80"/>
      <c r="LH116" s="80"/>
      <c r="LI116" s="80"/>
      <c r="LJ116" s="77"/>
      <c r="LK116" s="78"/>
      <c r="LL116" s="79"/>
      <c r="LM116" s="79"/>
      <c r="LN116" s="80"/>
      <c r="LO116" s="81"/>
      <c r="LP116" s="79"/>
      <c r="LQ116" s="79"/>
      <c r="LR116" s="81"/>
      <c r="LS116" s="80"/>
      <c r="LU116" s="77"/>
      <c r="LV116" s="80"/>
      <c r="LW116" s="80"/>
      <c r="LX116" s="80"/>
      <c r="LY116" s="80"/>
      <c r="LZ116" s="77"/>
      <c r="MA116" s="78"/>
      <c r="MB116" s="79"/>
      <c r="MC116" s="79"/>
      <c r="MD116" s="80"/>
      <c r="ME116" s="81"/>
      <c r="MF116" s="79"/>
      <c r="MG116" s="79"/>
      <c r="MH116" s="81"/>
      <c r="MI116" s="80"/>
      <c r="MK116" s="77"/>
      <c r="ML116" s="80"/>
      <c r="MM116" s="80"/>
      <c r="MN116" s="80"/>
      <c r="MO116" s="80"/>
      <c r="MP116" s="77"/>
      <c r="MQ116" s="78"/>
      <c r="MR116" s="79"/>
      <c r="MS116" s="79"/>
      <c r="MT116" s="80"/>
      <c r="MU116" s="81"/>
      <c r="MV116" s="79"/>
      <c r="MW116" s="79"/>
      <c r="MX116" s="81"/>
      <c r="MY116" s="80"/>
      <c r="NA116" s="77"/>
      <c r="NB116" s="80"/>
      <c r="NC116" s="80"/>
      <c r="ND116" s="80"/>
      <c r="NE116" s="80"/>
      <c r="NF116" s="77"/>
      <c r="NG116" s="78"/>
      <c r="NH116" s="79"/>
      <c r="NI116" s="79"/>
      <c r="NJ116" s="80"/>
      <c r="NK116" s="81"/>
      <c r="NL116" s="79"/>
      <c r="NM116" s="79"/>
      <c r="NN116" s="81"/>
      <c r="NO116" s="80"/>
      <c r="NQ116" s="77"/>
      <c r="NR116" s="80"/>
      <c r="NS116" s="80"/>
      <c r="NT116" s="80"/>
      <c r="NU116" s="80"/>
      <c r="NV116" s="77"/>
      <c r="NW116" s="78"/>
      <c r="NX116" s="79"/>
      <c r="NY116" s="79"/>
      <c r="NZ116" s="80"/>
      <c r="OA116" s="81"/>
      <c r="OB116" s="79"/>
      <c r="OC116" s="79"/>
      <c r="OD116" s="81"/>
      <c r="OE116" s="80"/>
      <c r="OG116" s="77"/>
      <c r="OH116" s="80"/>
      <c r="OI116" s="80"/>
      <c r="OJ116" s="80"/>
      <c r="OK116" s="80"/>
      <c r="OL116" s="77"/>
      <c r="OM116" s="78"/>
      <c r="ON116" s="79"/>
      <c r="OO116" s="79"/>
      <c r="OP116" s="80"/>
      <c r="OQ116" s="81"/>
      <c r="OR116" s="79"/>
      <c r="OS116" s="79"/>
      <c r="OT116" s="81"/>
      <c r="OU116" s="80"/>
      <c r="OW116" s="77"/>
      <c r="OX116" s="80"/>
      <c r="OY116" s="80"/>
      <c r="OZ116" s="80"/>
      <c r="PA116" s="80"/>
      <c r="PB116" s="77"/>
      <c r="PC116" s="78"/>
      <c r="PD116" s="79"/>
      <c r="PE116" s="79"/>
      <c r="PF116" s="80"/>
      <c r="PG116" s="81"/>
      <c r="PH116" s="79"/>
      <c r="PI116" s="79"/>
      <c r="PJ116" s="81"/>
      <c r="PK116" s="80"/>
      <c r="PM116" s="77"/>
      <c r="PN116" s="80"/>
      <c r="PO116" s="80"/>
      <c r="PP116" s="80"/>
      <c r="PQ116" s="80"/>
      <c r="PR116" s="77"/>
      <c r="PS116" s="78"/>
      <c r="PT116" s="79"/>
      <c r="PU116" s="79"/>
      <c r="PV116" s="80"/>
      <c r="PW116" s="81"/>
      <c r="PX116" s="79"/>
      <c r="PY116" s="79"/>
      <c r="PZ116" s="81"/>
      <c r="QA116" s="80"/>
      <c r="QC116" s="77"/>
      <c r="QD116" s="80"/>
      <c r="QE116" s="80"/>
      <c r="QF116" s="80"/>
      <c r="QG116" s="80"/>
      <c r="QH116" s="77"/>
      <c r="QI116" s="78"/>
      <c r="QJ116" s="79"/>
      <c r="QK116" s="79"/>
      <c r="QL116" s="80"/>
      <c r="QM116" s="81"/>
      <c r="QN116" s="79"/>
      <c r="QO116" s="79"/>
      <c r="QP116" s="81"/>
      <c r="QQ116" s="80"/>
      <c r="QS116" s="77"/>
      <c r="QT116" s="80"/>
      <c r="QU116" s="80"/>
      <c r="QV116" s="80"/>
      <c r="QW116" s="80"/>
      <c r="QX116" s="77"/>
      <c r="QY116" s="78"/>
      <c r="QZ116" s="79"/>
      <c r="RA116" s="79"/>
      <c r="RB116" s="80"/>
      <c r="RC116" s="81"/>
      <c r="RD116" s="79"/>
      <c r="RE116" s="79"/>
      <c r="RF116" s="81"/>
      <c r="RG116" s="80"/>
      <c r="RI116" s="77"/>
      <c r="RJ116" s="80"/>
      <c r="RK116" s="80"/>
      <c r="RL116" s="80"/>
      <c r="RM116" s="80"/>
      <c r="RN116" s="77"/>
      <c r="RO116" s="78"/>
      <c r="RP116" s="79"/>
      <c r="RQ116" s="79"/>
      <c r="RR116" s="80"/>
      <c r="RS116" s="81"/>
      <c r="RT116" s="79"/>
      <c r="RU116" s="79"/>
      <c r="RV116" s="81"/>
      <c r="RW116" s="80"/>
      <c r="RY116" s="77"/>
      <c r="RZ116" s="80"/>
      <c r="SA116" s="80"/>
      <c r="SB116" s="80"/>
      <c r="SC116" s="80"/>
      <c r="SD116" s="77"/>
      <c r="SE116" s="78"/>
      <c r="SF116" s="79"/>
      <c r="SG116" s="79"/>
      <c r="SH116" s="80"/>
      <c r="SI116" s="81"/>
      <c r="SJ116" s="79"/>
      <c r="SK116" s="79"/>
      <c r="SL116" s="81"/>
      <c r="SM116" s="80"/>
      <c r="SO116" s="77"/>
      <c r="SP116" s="80"/>
      <c r="SQ116" s="80"/>
      <c r="SR116" s="80"/>
      <c r="SS116" s="80"/>
      <c r="ST116" s="77"/>
      <c r="SU116" s="78"/>
      <c r="SV116" s="79"/>
      <c r="SW116" s="79"/>
      <c r="SX116" s="80"/>
      <c r="SY116" s="81"/>
      <c r="SZ116" s="79"/>
      <c r="TA116" s="79"/>
      <c r="TB116" s="81"/>
      <c r="TC116" s="80"/>
      <c r="TE116" s="77"/>
      <c r="TF116" s="80"/>
      <c r="TG116" s="80"/>
      <c r="TH116" s="80"/>
      <c r="TI116" s="80"/>
      <c r="TJ116" s="77"/>
      <c r="TK116" s="78"/>
      <c r="TL116" s="79"/>
      <c r="TM116" s="79"/>
      <c r="TN116" s="80"/>
      <c r="TO116" s="81"/>
      <c r="TP116" s="79"/>
      <c r="TQ116" s="79"/>
      <c r="TR116" s="81"/>
      <c r="TS116" s="80"/>
      <c r="TU116" s="77"/>
      <c r="TV116" s="80"/>
      <c r="TW116" s="80"/>
      <c r="TX116" s="80"/>
      <c r="TY116" s="80"/>
      <c r="TZ116" s="77"/>
      <c r="UA116" s="78"/>
      <c r="UB116" s="79"/>
      <c r="UC116" s="79"/>
      <c r="UD116" s="80"/>
      <c r="UE116" s="81"/>
      <c r="UF116" s="79"/>
      <c r="UG116" s="79"/>
      <c r="UH116" s="81"/>
      <c r="UI116" s="80"/>
      <c r="UK116" s="77"/>
      <c r="UL116" s="80"/>
      <c r="UM116" s="80"/>
      <c r="UN116" s="80"/>
      <c r="UO116" s="80"/>
      <c r="UP116" s="77"/>
      <c r="UQ116" s="78"/>
      <c r="UR116" s="79"/>
      <c r="US116" s="79"/>
      <c r="UT116" s="80"/>
      <c r="UU116" s="81"/>
      <c r="UV116" s="79"/>
      <c r="UW116" s="79"/>
      <c r="UX116" s="81"/>
      <c r="UY116" s="80"/>
      <c r="VA116" s="77"/>
      <c r="VB116" s="80"/>
      <c r="VC116" s="80"/>
      <c r="VD116" s="80"/>
      <c r="VE116" s="80"/>
      <c r="VF116" s="77"/>
      <c r="VG116" s="78"/>
      <c r="VH116" s="79"/>
      <c r="VI116" s="79"/>
      <c r="VJ116" s="80"/>
      <c r="VK116" s="81"/>
      <c r="VL116" s="79"/>
      <c r="VM116" s="79"/>
      <c r="VN116" s="81"/>
      <c r="VO116" s="80"/>
      <c r="VQ116" s="77"/>
      <c r="VR116" s="80"/>
      <c r="VS116" s="80"/>
      <c r="VT116" s="80"/>
      <c r="VU116" s="80"/>
      <c r="VV116" s="77"/>
      <c r="VW116" s="78"/>
      <c r="VX116" s="79"/>
      <c r="VY116" s="79"/>
      <c r="VZ116" s="80"/>
      <c r="WA116" s="81"/>
      <c r="WB116" s="79"/>
      <c r="WC116" s="79"/>
      <c r="WD116" s="81"/>
      <c r="WE116" s="80"/>
      <c r="WG116" s="77"/>
      <c r="WH116" s="80"/>
      <c r="WI116" s="80"/>
      <c r="WJ116" s="80"/>
      <c r="WK116" s="80"/>
      <c r="WL116" s="77"/>
      <c r="WM116" s="78"/>
      <c r="WN116" s="79"/>
      <c r="WO116" s="79"/>
      <c r="WP116" s="80"/>
      <c r="WQ116" s="81"/>
      <c r="WR116" s="79"/>
      <c r="WS116" s="79"/>
      <c r="WT116" s="81"/>
      <c r="WU116" s="80"/>
      <c r="WW116" s="77"/>
      <c r="WX116" s="80"/>
      <c r="WY116" s="80"/>
      <c r="WZ116" s="80"/>
      <c r="XA116" s="80"/>
      <c r="XB116" s="77"/>
      <c r="XC116" s="78"/>
      <c r="XD116" s="79"/>
      <c r="XE116" s="79"/>
      <c r="XF116" s="80"/>
      <c r="XG116" s="81"/>
      <c r="XH116" s="79"/>
      <c r="XI116" s="79"/>
      <c r="XJ116" s="81"/>
      <c r="XK116" s="80"/>
      <c r="XM116" s="77"/>
      <c r="XN116" s="80"/>
      <c r="XO116" s="80"/>
      <c r="XP116" s="80"/>
      <c r="XQ116" s="80"/>
      <c r="XR116" s="77"/>
      <c r="XS116" s="78"/>
      <c r="XT116" s="79"/>
      <c r="XU116" s="79"/>
      <c r="XV116" s="80"/>
      <c r="XW116" s="81"/>
      <c r="XX116" s="79"/>
      <c r="XY116" s="79"/>
      <c r="XZ116" s="81"/>
      <c r="YA116" s="80"/>
      <c r="YC116" s="77"/>
      <c r="YD116" s="80"/>
      <c r="YE116" s="80"/>
      <c r="YF116" s="80"/>
      <c r="YG116" s="80"/>
      <c r="YH116" s="77"/>
      <c r="YI116" s="78"/>
      <c r="YJ116" s="79"/>
      <c r="YK116" s="79"/>
      <c r="YL116" s="80"/>
      <c r="YM116" s="81"/>
      <c r="YN116" s="79"/>
      <c r="YO116" s="79"/>
      <c r="YP116" s="81"/>
      <c r="YQ116" s="80"/>
      <c r="YS116" s="77"/>
      <c r="YT116" s="80"/>
      <c r="YU116" s="80"/>
      <c r="YV116" s="80"/>
      <c r="YW116" s="80"/>
      <c r="YX116" s="77"/>
      <c r="YY116" s="78"/>
      <c r="YZ116" s="79"/>
      <c r="ZA116" s="79"/>
      <c r="ZB116" s="80"/>
      <c r="ZC116" s="81"/>
      <c r="ZD116" s="79"/>
      <c r="ZE116" s="79"/>
      <c r="ZF116" s="81"/>
      <c r="ZG116" s="80"/>
      <c r="ZI116" s="77"/>
      <c r="ZJ116" s="80"/>
      <c r="ZK116" s="80"/>
      <c r="ZL116" s="80"/>
      <c r="ZM116" s="80"/>
      <c r="ZN116" s="77"/>
      <c r="ZO116" s="78"/>
      <c r="ZP116" s="79"/>
      <c r="ZQ116" s="79"/>
      <c r="ZR116" s="80"/>
      <c r="ZS116" s="81"/>
      <c r="ZT116" s="79"/>
      <c r="ZU116" s="79"/>
      <c r="ZV116" s="81"/>
      <c r="ZW116" s="80"/>
      <c r="ZY116" s="77"/>
      <c r="ZZ116" s="80"/>
      <c r="AAA116" s="80"/>
      <c r="AAB116" s="80"/>
      <c r="AAC116" s="80"/>
      <c r="AAD116" s="77"/>
      <c r="AAE116" s="78"/>
      <c r="AAF116" s="79"/>
      <c r="AAG116" s="79"/>
      <c r="AAH116" s="80"/>
      <c r="AAI116" s="81"/>
      <c r="AAJ116" s="79"/>
      <c r="AAK116" s="79"/>
      <c r="AAL116" s="81"/>
      <c r="AAM116" s="80"/>
      <c r="AAO116" s="77"/>
      <c r="AAP116" s="80"/>
      <c r="AAQ116" s="80"/>
      <c r="AAR116" s="80"/>
      <c r="AAS116" s="80"/>
      <c r="AAT116" s="77"/>
      <c r="AAU116" s="78"/>
      <c r="AAV116" s="79"/>
      <c r="AAW116" s="79"/>
      <c r="AAX116" s="80"/>
      <c r="AAY116" s="81"/>
      <c r="AAZ116" s="79"/>
      <c r="ABA116" s="79"/>
      <c r="ABB116" s="81"/>
      <c r="ABC116" s="80"/>
      <c r="ABE116" s="77"/>
      <c r="ABF116" s="80"/>
      <c r="ABG116" s="80"/>
      <c r="ABH116" s="80"/>
      <c r="ABI116" s="80"/>
      <c r="ABJ116" s="77"/>
      <c r="ABK116" s="78"/>
      <c r="ABL116" s="79"/>
      <c r="ABM116" s="79"/>
      <c r="ABN116" s="80"/>
      <c r="ABO116" s="81"/>
      <c r="ABP116" s="79"/>
      <c r="ABQ116" s="79"/>
      <c r="ABR116" s="81"/>
      <c r="ABS116" s="80"/>
      <c r="ABU116" s="77"/>
      <c r="ABV116" s="80"/>
      <c r="ABW116" s="80"/>
      <c r="ABX116" s="80"/>
      <c r="ABY116" s="80"/>
      <c r="ABZ116" s="77"/>
      <c r="ACA116" s="78"/>
      <c r="ACB116" s="79"/>
      <c r="ACC116" s="79"/>
      <c r="ACD116" s="80"/>
      <c r="ACE116" s="81"/>
      <c r="ACF116" s="79"/>
      <c r="ACG116" s="79"/>
      <c r="ACH116" s="81"/>
      <c r="ACI116" s="80"/>
      <c r="ACK116" s="77"/>
      <c r="ACL116" s="80"/>
      <c r="ACM116" s="80"/>
      <c r="ACN116" s="80"/>
      <c r="ACO116" s="80"/>
      <c r="ACP116" s="77"/>
      <c r="ACQ116" s="78"/>
      <c r="ACR116" s="79"/>
      <c r="ACS116" s="79"/>
      <c r="ACT116" s="80"/>
      <c r="ACU116" s="81"/>
      <c r="ACV116" s="79"/>
      <c r="ACW116" s="79"/>
      <c r="ACX116" s="81"/>
      <c r="ACY116" s="80"/>
      <c r="ADA116" s="77"/>
      <c r="ADB116" s="80"/>
      <c r="ADC116" s="80"/>
      <c r="ADD116" s="80"/>
      <c r="ADE116" s="80"/>
      <c r="ADF116" s="77"/>
      <c r="ADG116" s="78"/>
      <c r="ADH116" s="79"/>
      <c r="ADI116" s="79"/>
      <c r="ADJ116" s="80"/>
      <c r="ADK116" s="81"/>
      <c r="ADL116" s="79"/>
      <c r="ADM116" s="79"/>
      <c r="ADN116" s="81"/>
      <c r="ADO116" s="80"/>
      <c r="ADQ116" s="77"/>
      <c r="ADR116" s="80"/>
      <c r="ADS116" s="80"/>
      <c r="ADT116" s="80"/>
      <c r="ADU116" s="80"/>
      <c r="ADV116" s="77"/>
      <c r="ADW116" s="78"/>
      <c r="ADX116" s="79"/>
      <c r="ADY116" s="79"/>
      <c r="ADZ116" s="80"/>
      <c r="AEA116" s="81"/>
      <c r="AEB116" s="79"/>
      <c r="AEC116" s="79"/>
      <c r="AED116" s="81"/>
      <c r="AEE116" s="80"/>
      <c r="AEG116" s="77"/>
      <c r="AEH116" s="80"/>
      <c r="AEI116" s="80"/>
      <c r="AEJ116" s="80"/>
      <c r="AEK116" s="80"/>
      <c r="AEL116" s="77"/>
      <c r="AEM116" s="78"/>
      <c r="AEN116" s="79"/>
      <c r="AEO116" s="79"/>
      <c r="AEP116" s="80"/>
      <c r="AEQ116" s="81"/>
      <c r="AER116" s="79"/>
      <c r="AES116" s="79"/>
      <c r="AET116" s="81"/>
      <c r="AEU116" s="80"/>
      <c r="AEW116" s="77"/>
      <c r="AEX116" s="80"/>
      <c r="AEY116" s="80"/>
      <c r="AEZ116" s="80"/>
      <c r="AFA116" s="80"/>
      <c r="AFB116" s="77"/>
      <c r="AFC116" s="78"/>
      <c r="AFD116" s="79"/>
      <c r="AFE116" s="79"/>
      <c r="AFF116" s="80"/>
      <c r="AFG116" s="81"/>
      <c r="AFH116" s="79"/>
      <c r="AFI116" s="79"/>
      <c r="AFJ116" s="81"/>
      <c r="AFK116" s="80"/>
      <c r="AFM116" s="77"/>
      <c r="AFN116" s="80"/>
      <c r="AFO116" s="80"/>
      <c r="AFP116" s="80"/>
      <c r="AFQ116" s="80"/>
      <c r="AFR116" s="77"/>
      <c r="AFS116" s="78"/>
      <c r="AFT116" s="79"/>
      <c r="AFU116" s="79"/>
      <c r="AFV116" s="80"/>
      <c r="AFW116" s="81"/>
      <c r="AFX116" s="79"/>
      <c r="AFY116" s="79"/>
      <c r="AFZ116" s="81"/>
      <c r="AGA116" s="80"/>
      <c r="AGC116" s="77"/>
      <c r="AGD116" s="80"/>
      <c r="AGE116" s="80"/>
      <c r="AGF116" s="80"/>
      <c r="AGG116" s="80"/>
      <c r="AGH116" s="77"/>
      <c r="AGI116" s="78"/>
      <c r="AGJ116" s="79"/>
      <c r="AGK116" s="79"/>
      <c r="AGL116" s="80"/>
      <c r="AGM116" s="81"/>
      <c r="AGN116" s="79"/>
      <c r="AGO116" s="79"/>
      <c r="AGP116" s="81"/>
      <c r="AGQ116" s="80"/>
      <c r="AGS116" s="77"/>
      <c r="AGT116" s="80"/>
      <c r="AGU116" s="80"/>
      <c r="AGV116" s="80"/>
      <c r="AGW116" s="80"/>
      <c r="AGX116" s="77"/>
      <c r="AGY116" s="78"/>
      <c r="AGZ116" s="79"/>
      <c r="AHA116" s="79"/>
      <c r="AHB116" s="80"/>
      <c r="AHC116" s="81"/>
      <c r="AHD116" s="79"/>
      <c r="AHE116" s="79"/>
      <c r="AHF116" s="81"/>
      <c r="AHG116" s="80"/>
      <c r="AHI116" s="77"/>
      <c r="AHJ116" s="80"/>
      <c r="AHK116" s="80"/>
      <c r="AHL116" s="80"/>
      <c r="AHM116" s="80"/>
      <c r="AHN116" s="77"/>
      <c r="AHO116" s="78"/>
      <c r="AHP116" s="79"/>
      <c r="AHQ116" s="79"/>
      <c r="AHR116" s="80"/>
      <c r="AHS116" s="81"/>
      <c r="AHT116" s="79"/>
      <c r="AHU116" s="79"/>
      <c r="AHV116" s="81"/>
      <c r="AHW116" s="80"/>
      <c r="AHY116" s="77"/>
      <c r="AHZ116" s="80"/>
      <c r="AIA116" s="80"/>
      <c r="AIB116" s="80"/>
      <c r="AIC116" s="80"/>
      <c r="AID116" s="77"/>
      <c r="AIE116" s="78"/>
      <c r="AIF116" s="79"/>
      <c r="AIG116" s="79"/>
      <c r="AIH116" s="80"/>
      <c r="AII116" s="81"/>
      <c r="AIJ116" s="79"/>
      <c r="AIK116" s="79"/>
      <c r="AIL116" s="81"/>
      <c r="AIM116" s="80"/>
      <c r="AIO116" s="77"/>
      <c r="AIP116" s="80"/>
      <c r="AIQ116" s="80"/>
      <c r="AIR116" s="80"/>
      <c r="AIS116" s="80"/>
      <c r="AIT116" s="77"/>
      <c r="AIU116" s="78"/>
      <c r="AIV116" s="79"/>
      <c r="AIW116" s="79"/>
      <c r="AIX116" s="80"/>
      <c r="AIY116" s="81"/>
      <c r="AIZ116" s="79"/>
      <c r="AJA116" s="79"/>
      <c r="AJB116" s="81"/>
      <c r="AJC116" s="80"/>
      <c r="AJE116" s="77"/>
      <c r="AJF116" s="80"/>
      <c r="AJG116" s="80"/>
      <c r="AJH116" s="80"/>
      <c r="AJI116" s="80"/>
      <c r="AJJ116" s="77"/>
      <c r="AJK116" s="78"/>
      <c r="AJL116" s="79"/>
      <c r="AJM116" s="79"/>
      <c r="AJN116" s="80"/>
      <c r="AJO116" s="81"/>
      <c r="AJP116" s="79"/>
      <c r="AJQ116" s="79"/>
      <c r="AJR116" s="81"/>
      <c r="AJS116" s="80"/>
      <c r="AJU116" s="77"/>
      <c r="AJV116" s="80"/>
      <c r="AJW116" s="80"/>
      <c r="AJX116" s="80"/>
      <c r="AJY116" s="80"/>
      <c r="AJZ116" s="77"/>
      <c r="AKA116" s="78"/>
      <c r="AKB116" s="79"/>
      <c r="AKC116" s="79"/>
      <c r="AKD116" s="80"/>
      <c r="AKE116" s="81"/>
      <c r="AKF116" s="79"/>
      <c r="AKG116" s="79"/>
      <c r="AKH116" s="81"/>
      <c r="AKI116" s="80"/>
      <c r="AKK116" s="77"/>
      <c r="AKL116" s="80"/>
      <c r="AKM116" s="80"/>
      <c r="AKN116" s="80"/>
      <c r="AKO116" s="80"/>
      <c r="AKP116" s="77"/>
      <c r="AKQ116" s="78"/>
      <c r="AKR116" s="79"/>
      <c r="AKS116" s="79"/>
      <c r="AKT116" s="80"/>
      <c r="AKU116" s="81"/>
      <c r="AKV116" s="79"/>
      <c r="AKW116" s="79"/>
      <c r="AKX116" s="81"/>
      <c r="AKY116" s="80"/>
      <c r="ALA116" s="77"/>
      <c r="ALB116" s="80"/>
      <c r="ALC116" s="80"/>
      <c r="ALD116" s="80"/>
      <c r="ALE116" s="80"/>
      <c r="ALF116" s="77"/>
      <c r="ALG116" s="78"/>
      <c r="ALH116" s="79"/>
      <c r="ALI116" s="79"/>
      <c r="ALJ116" s="80"/>
      <c r="ALK116" s="81"/>
      <c r="ALL116" s="79"/>
      <c r="ALM116" s="79"/>
      <c r="ALN116" s="81"/>
      <c r="ALO116" s="80"/>
      <c r="ALQ116" s="77"/>
      <c r="ALR116" s="80"/>
      <c r="ALS116" s="80"/>
      <c r="ALT116" s="80"/>
      <c r="ALU116" s="80"/>
      <c r="ALV116" s="77"/>
      <c r="ALW116" s="78"/>
      <c r="ALX116" s="79"/>
      <c r="ALY116" s="79"/>
      <c r="ALZ116" s="80"/>
      <c r="AMA116" s="81"/>
      <c r="AMB116" s="79"/>
      <c r="AMC116" s="79"/>
      <c r="AMD116" s="81"/>
      <c r="AME116" s="80"/>
      <c r="AMG116" s="77"/>
      <c r="AMH116" s="80"/>
      <c r="AMI116" s="80"/>
      <c r="AMJ116" s="80"/>
      <c r="AMK116" s="80"/>
      <c r="AML116" s="77"/>
      <c r="AMM116" s="78"/>
      <c r="AMN116" s="79"/>
      <c r="AMO116" s="79"/>
      <c r="AMP116" s="80"/>
      <c r="AMQ116" s="81"/>
      <c r="AMR116" s="79"/>
      <c r="AMS116" s="79"/>
      <c r="AMT116" s="81"/>
      <c r="AMU116" s="80"/>
      <c r="AMW116" s="77"/>
      <c r="AMX116" s="80"/>
      <c r="AMY116" s="80"/>
      <c r="AMZ116" s="80"/>
      <c r="ANA116" s="80"/>
      <c r="ANB116" s="77"/>
      <c r="ANC116" s="78"/>
      <c r="AND116" s="79"/>
      <c r="ANE116" s="79"/>
      <c r="ANF116" s="80"/>
      <c r="ANG116" s="81"/>
      <c r="ANH116" s="79"/>
      <c r="ANI116" s="79"/>
      <c r="ANJ116" s="81"/>
      <c r="ANK116" s="80"/>
      <c r="ANM116" s="77"/>
      <c r="ANN116" s="80"/>
      <c r="ANO116" s="80"/>
      <c r="ANP116" s="80"/>
      <c r="ANQ116" s="80"/>
      <c r="ANR116" s="77"/>
      <c r="ANS116" s="78"/>
      <c r="ANT116" s="79"/>
      <c r="ANU116" s="79"/>
      <c r="ANV116" s="80"/>
      <c r="ANW116" s="81"/>
      <c r="ANX116" s="79"/>
      <c r="ANY116" s="79"/>
      <c r="ANZ116" s="81"/>
      <c r="AOA116" s="80"/>
      <c r="AOC116" s="77"/>
      <c r="AOD116" s="80"/>
      <c r="AOE116" s="80"/>
      <c r="AOF116" s="80"/>
      <c r="AOG116" s="80"/>
      <c r="AOH116" s="77"/>
      <c r="AOI116" s="78"/>
      <c r="AOJ116" s="79"/>
      <c r="AOK116" s="79"/>
      <c r="AOL116" s="80"/>
      <c r="AOM116" s="81"/>
      <c r="AON116" s="79"/>
      <c r="AOO116" s="79"/>
      <c r="AOP116" s="81"/>
      <c r="AOQ116" s="80"/>
      <c r="AOS116" s="77"/>
      <c r="AOT116" s="80"/>
      <c r="AOU116" s="80"/>
      <c r="AOV116" s="80"/>
      <c r="AOW116" s="80"/>
      <c r="AOX116" s="77"/>
      <c r="AOY116" s="78"/>
      <c r="AOZ116" s="79"/>
      <c r="APA116" s="79"/>
      <c r="APB116" s="80"/>
      <c r="APC116" s="81"/>
      <c r="APD116" s="79"/>
      <c r="APE116" s="79"/>
      <c r="APF116" s="81"/>
      <c r="APG116" s="80"/>
      <c r="API116" s="77"/>
      <c r="APJ116" s="80"/>
      <c r="APK116" s="80"/>
      <c r="APL116" s="80"/>
      <c r="APM116" s="80"/>
      <c r="APN116" s="77"/>
      <c r="APO116" s="78"/>
      <c r="APP116" s="79"/>
      <c r="APQ116" s="79"/>
      <c r="APR116" s="80"/>
      <c r="APS116" s="81"/>
      <c r="APT116" s="79"/>
      <c r="APU116" s="79"/>
      <c r="APV116" s="81"/>
      <c r="APW116" s="80"/>
      <c r="APY116" s="77"/>
      <c r="APZ116" s="80"/>
      <c r="AQA116" s="80"/>
      <c r="AQB116" s="80"/>
      <c r="AQC116" s="80"/>
      <c r="AQD116" s="77"/>
      <c r="AQE116" s="78"/>
      <c r="AQF116" s="79"/>
      <c r="AQG116" s="79"/>
      <c r="AQH116" s="80"/>
      <c r="AQI116" s="81"/>
      <c r="AQJ116" s="79"/>
      <c r="AQK116" s="79"/>
      <c r="AQL116" s="81"/>
      <c r="AQM116" s="80"/>
      <c r="AQO116" s="77"/>
      <c r="AQP116" s="80"/>
      <c r="AQQ116" s="80"/>
      <c r="AQR116" s="80"/>
      <c r="AQS116" s="80"/>
      <c r="AQT116" s="77"/>
      <c r="AQU116" s="78"/>
      <c r="AQV116" s="79"/>
      <c r="AQW116" s="79"/>
      <c r="AQX116" s="80"/>
      <c r="AQY116" s="81"/>
      <c r="AQZ116" s="79"/>
      <c r="ARA116" s="79"/>
      <c r="ARB116" s="81"/>
      <c r="ARC116" s="80"/>
      <c r="ARE116" s="77"/>
      <c r="ARF116" s="80"/>
      <c r="ARG116" s="80"/>
      <c r="ARH116" s="80"/>
      <c r="ARI116" s="80"/>
      <c r="ARJ116" s="77"/>
      <c r="ARK116" s="78"/>
      <c r="ARL116" s="79"/>
      <c r="ARM116" s="79"/>
      <c r="ARN116" s="80"/>
      <c r="ARO116" s="81"/>
      <c r="ARP116" s="79"/>
      <c r="ARQ116" s="79"/>
      <c r="ARR116" s="81"/>
      <c r="ARS116" s="80"/>
      <c r="ARU116" s="77"/>
      <c r="ARV116" s="80"/>
      <c r="ARW116" s="80"/>
      <c r="ARX116" s="80"/>
      <c r="ARY116" s="80"/>
      <c r="ARZ116" s="77"/>
      <c r="ASA116" s="78"/>
      <c r="ASB116" s="79"/>
      <c r="ASC116" s="79"/>
      <c r="ASD116" s="80"/>
      <c r="ASE116" s="81"/>
      <c r="ASF116" s="79"/>
      <c r="ASG116" s="79"/>
      <c r="ASH116" s="81"/>
      <c r="ASI116" s="80"/>
      <c r="ASK116" s="77"/>
      <c r="ASL116" s="80"/>
      <c r="ASM116" s="80"/>
      <c r="ASN116" s="80"/>
      <c r="ASO116" s="80"/>
      <c r="ASP116" s="77"/>
      <c r="ASQ116" s="78"/>
      <c r="ASR116" s="79"/>
      <c r="ASS116" s="79"/>
      <c r="AST116" s="80"/>
      <c r="ASU116" s="81"/>
      <c r="ASV116" s="79"/>
      <c r="ASW116" s="79"/>
      <c r="ASX116" s="81"/>
      <c r="ASY116" s="80"/>
      <c r="ATA116" s="77"/>
      <c r="ATB116" s="80"/>
      <c r="ATC116" s="80"/>
      <c r="ATD116" s="80"/>
      <c r="ATE116" s="80"/>
      <c r="ATF116" s="77"/>
      <c r="ATG116" s="78"/>
      <c r="ATH116" s="79"/>
      <c r="ATI116" s="79"/>
      <c r="ATJ116" s="80"/>
      <c r="ATK116" s="81"/>
      <c r="ATL116" s="79"/>
      <c r="ATM116" s="79"/>
      <c r="ATN116" s="81"/>
      <c r="ATO116" s="80"/>
      <c r="ATQ116" s="77"/>
      <c r="ATR116" s="80"/>
      <c r="ATS116" s="80"/>
      <c r="ATT116" s="80"/>
      <c r="ATU116" s="80"/>
      <c r="ATV116" s="77"/>
      <c r="ATW116" s="78"/>
      <c r="ATX116" s="79"/>
      <c r="ATY116" s="79"/>
      <c r="ATZ116" s="80"/>
      <c r="AUA116" s="81"/>
      <c r="AUB116" s="79"/>
      <c r="AUC116" s="79"/>
      <c r="AUD116" s="81"/>
      <c r="AUE116" s="80"/>
      <c r="AUG116" s="77"/>
      <c r="AUH116" s="80"/>
      <c r="AUI116" s="80"/>
      <c r="AUJ116" s="80"/>
      <c r="AUK116" s="80"/>
      <c r="AUL116" s="77"/>
      <c r="AUM116" s="78"/>
      <c r="AUN116" s="79"/>
      <c r="AUO116" s="79"/>
      <c r="AUP116" s="80"/>
      <c r="AUQ116" s="81"/>
      <c r="AUR116" s="79"/>
      <c r="AUS116" s="79"/>
      <c r="AUT116" s="81"/>
      <c r="AUU116" s="80"/>
      <c r="AUW116" s="77"/>
      <c r="AUX116" s="80"/>
      <c r="AUY116" s="80"/>
      <c r="AUZ116" s="80"/>
      <c r="AVA116" s="80"/>
      <c r="AVB116" s="77"/>
      <c r="AVC116" s="78"/>
      <c r="AVD116" s="79"/>
      <c r="AVE116" s="79"/>
      <c r="AVF116" s="80"/>
      <c r="AVG116" s="81"/>
      <c r="AVH116" s="79"/>
      <c r="AVI116" s="79"/>
      <c r="AVJ116" s="81"/>
      <c r="AVK116" s="80"/>
      <c r="AVM116" s="77"/>
      <c r="AVN116" s="80"/>
      <c r="AVO116" s="80"/>
      <c r="AVP116" s="80"/>
      <c r="AVQ116" s="80"/>
      <c r="AVR116" s="77"/>
      <c r="AVS116" s="78"/>
      <c r="AVT116" s="79"/>
      <c r="AVU116" s="79"/>
      <c r="AVV116" s="80"/>
      <c r="AVW116" s="81"/>
      <c r="AVX116" s="79"/>
      <c r="AVY116" s="79"/>
      <c r="AVZ116" s="81"/>
      <c r="AWA116" s="80"/>
      <c r="AWC116" s="77"/>
      <c r="AWD116" s="80"/>
      <c r="AWE116" s="80"/>
      <c r="AWF116" s="80"/>
      <c r="AWG116" s="80"/>
      <c r="AWH116" s="77"/>
      <c r="AWI116" s="78"/>
      <c r="AWJ116" s="79"/>
      <c r="AWK116" s="79"/>
      <c r="AWL116" s="80"/>
      <c r="AWM116" s="81"/>
      <c r="AWN116" s="79"/>
      <c r="AWO116" s="79"/>
      <c r="AWP116" s="81"/>
      <c r="AWQ116" s="80"/>
      <c r="AWS116" s="77"/>
      <c r="AWT116" s="80"/>
      <c r="AWU116" s="80"/>
      <c r="AWV116" s="80"/>
      <c r="AWW116" s="80"/>
      <c r="AWX116" s="77"/>
      <c r="AWY116" s="78"/>
      <c r="AWZ116" s="79"/>
      <c r="AXA116" s="79"/>
      <c r="AXB116" s="80"/>
      <c r="AXC116" s="81"/>
      <c r="AXD116" s="79"/>
      <c r="AXE116" s="79"/>
      <c r="AXF116" s="81"/>
      <c r="AXG116" s="80"/>
      <c r="AXI116" s="77"/>
      <c r="AXJ116" s="80"/>
      <c r="AXK116" s="80"/>
      <c r="AXL116" s="80"/>
      <c r="AXM116" s="80"/>
      <c r="AXN116" s="77"/>
      <c r="AXO116" s="78"/>
      <c r="AXP116" s="79"/>
      <c r="AXQ116" s="79"/>
      <c r="AXR116" s="80"/>
      <c r="AXS116" s="81"/>
      <c r="AXT116" s="79"/>
      <c r="AXU116" s="79"/>
      <c r="AXV116" s="81"/>
      <c r="AXW116" s="80"/>
      <c r="AXY116" s="77"/>
      <c r="AXZ116" s="80"/>
      <c r="AYA116" s="80"/>
      <c r="AYB116" s="80"/>
      <c r="AYC116" s="80"/>
      <c r="AYD116" s="77"/>
      <c r="AYE116" s="78"/>
      <c r="AYF116" s="79"/>
      <c r="AYG116" s="79"/>
      <c r="AYH116" s="80"/>
      <c r="AYI116" s="81"/>
      <c r="AYJ116" s="79"/>
      <c r="AYK116" s="79"/>
      <c r="AYL116" s="81"/>
      <c r="AYM116" s="80"/>
      <c r="AYO116" s="77"/>
      <c r="AYP116" s="80"/>
      <c r="AYQ116" s="80"/>
      <c r="AYR116" s="80"/>
      <c r="AYS116" s="80"/>
      <c r="AYT116" s="77"/>
      <c r="AYU116" s="78"/>
      <c r="AYV116" s="79"/>
      <c r="AYW116" s="79"/>
      <c r="AYX116" s="80"/>
      <c r="AYY116" s="81"/>
      <c r="AYZ116" s="79"/>
      <c r="AZA116" s="79"/>
      <c r="AZB116" s="81"/>
      <c r="AZC116" s="80"/>
      <c r="AZE116" s="77"/>
      <c r="AZF116" s="80"/>
      <c r="AZG116" s="80"/>
      <c r="AZH116" s="80"/>
      <c r="AZI116" s="80"/>
      <c r="AZJ116" s="77"/>
      <c r="AZK116" s="78"/>
      <c r="AZL116" s="79"/>
      <c r="AZM116" s="79"/>
      <c r="AZN116" s="80"/>
      <c r="AZO116" s="81"/>
      <c r="AZP116" s="79"/>
      <c r="AZQ116" s="79"/>
      <c r="AZR116" s="81"/>
      <c r="AZS116" s="80"/>
      <c r="AZU116" s="77"/>
      <c r="AZV116" s="80"/>
      <c r="AZW116" s="80"/>
      <c r="AZX116" s="80"/>
      <c r="AZY116" s="80"/>
      <c r="AZZ116" s="77"/>
      <c r="BAA116" s="78"/>
      <c r="BAB116" s="79"/>
      <c r="BAC116" s="79"/>
      <c r="BAD116" s="80"/>
      <c r="BAE116" s="81"/>
      <c r="BAF116" s="79"/>
      <c r="BAG116" s="79"/>
      <c r="BAH116" s="81"/>
      <c r="BAI116" s="80"/>
      <c r="BAK116" s="77"/>
      <c r="BAL116" s="80"/>
      <c r="BAM116" s="80"/>
      <c r="BAN116" s="80"/>
      <c r="BAO116" s="80"/>
      <c r="BAP116" s="77"/>
      <c r="BAQ116" s="78"/>
      <c r="BAR116" s="79"/>
      <c r="BAS116" s="79"/>
      <c r="BAT116" s="80"/>
      <c r="BAU116" s="81"/>
      <c r="BAV116" s="79"/>
      <c r="BAW116" s="79"/>
      <c r="BAX116" s="81"/>
      <c r="BAY116" s="80"/>
      <c r="BBA116" s="77"/>
      <c r="BBB116" s="80"/>
      <c r="BBC116" s="80"/>
      <c r="BBD116" s="80"/>
      <c r="BBE116" s="80"/>
      <c r="BBF116" s="77"/>
      <c r="BBG116" s="78"/>
      <c r="BBH116" s="79"/>
      <c r="BBI116" s="79"/>
      <c r="BBJ116" s="80"/>
      <c r="BBK116" s="81"/>
      <c r="BBL116" s="79"/>
      <c r="BBM116" s="79"/>
      <c r="BBN116" s="81"/>
      <c r="BBO116" s="80"/>
      <c r="BBQ116" s="77"/>
      <c r="BBR116" s="80"/>
      <c r="BBS116" s="80"/>
      <c r="BBT116" s="80"/>
      <c r="BBU116" s="80"/>
      <c r="BBV116" s="77"/>
      <c r="BBW116" s="78"/>
      <c r="BBX116" s="79"/>
      <c r="BBY116" s="79"/>
      <c r="BBZ116" s="80"/>
      <c r="BCA116" s="81"/>
      <c r="BCB116" s="79"/>
      <c r="BCC116" s="79"/>
      <c r="BCD116" s="81"/>
      <c r="BCE116" s="80"/>
      <c r="BCG116" s="77"/>
      <c r="BCH116" s="80"/>
      <c r="BCI116" s="80"/>
      <c r="BCJ116" s="80"/>
      <c r="BCK116" s="80"/>
      <c r="BCL116" s="77"/>
      <c r="BCM116" s="78"/>
      <c r="BCN116" s="79"/>
      <c r="BCO116" s="79"/>
      <c r="BCP116" s="80"/>
      <c r="BCQ116" s="81"/>
      <c r="BCR116" s="79"/>
      <c r="BCS116" s="79"/>
      <c r="BCT116" s="81"/>
      <c r="BCU116" s="80"/>
      <c r="BCW116" s="77"/>
      <c r="BCX116" s="80"/>
      <c r="BCY116" s="80"/>
      <c r="BCZ116" s="80"/>
      <c r="BDA116" s="80"/>
      <c r="BDB116" s="77"/>
      <c r="BDC116" s="78"/>
      <c r="BDD116" s="79"/>
      <c r="BDE116" s="79"/>
      <c r="BDF116" s="80"/>
      <c r="BDG116" s="81"/>
      <c r="BDH116" s="79"/>
      <c r="BDI116" s="79"/>
      <c r="BDJ116" s="81"/>
      <c r="BDK116" s="80"/>
      <c r="BDM116" s="77"/>
      <c r="BDN116" s="80"/>
      <c r="BDO116" s="80"/>
      <c r="BDP116" s="80"/>
      <c r="BDQ116" s="80"/>
      <c r="BDR116" s="77"/>
      <c r="BDS116" s="78"/>
      <c r="BDT116" s="79"/>
      <c r="BDU116" s="79"/>
      <c r="BDV116" s="80"/>
      <c r="BDW116" s="81"/>
      <c r="BDX116" s="79"/>
      <c r="BDY116" s="79"/>
      <c r="BDZ116" s="81"/>
      <c r="BEA116" s="80"/>
      <c r="BEC116" s="77"/>
      <c r="BED116" s="80"/>
      <c r="BEE116" s="80"/>
      <c r="BEF116" s="80"/>
      <c r="BEG116" s="80"/>
      <c r="BEH116" s="77"/>
      <c r="BEI116" s="78"/>
      <c r="BEJ116" s="79"/>
      <c r="BEK116" s="79"/>
      <c r="BEL116" s="80"/>
      <c r="BEM116" s="81"/>
      <c r="BEN116" s="79"/>
      <c r="BEO116" s="79"/>
      <c r="BEP116" s="81"/>
      <c r="BEQ116" s="80"/>
      <c r="BES116" s="77"/>
      <c r="BET116" s="80"/>
      <c r="BEU116" s="80"/>
      <c r="BEV116" s="80"/>
      <c r="BEW116" s="80"/>
      <c r="BEX116" s="77"/>
      <c r="BEY116" s="78"/>
      <c r="BEZ116" s="79"/>
      <c r="BFA116" s="79"/>
      <c r="BFB116" s="80"/>
      <c r="BFC116" s="81"/>
      <c r="BFD116" s="79"/>
      <c r="BFE116" s="79"/>
      <c r="BFF116" s="81"/>
      <c r="BFG116" s="80"/>
      <c r="BFI116" s="77"/>
      <c r="BFJ116" s="80"/>
      <c r="BFK116" s="80"/>
      <c r="BFL116" s="80"/>
      <c r="BFM116" s="80"/>
      <c r="BFN116" s="77"/>
      <c r="BFO116" s="78"/>
      <c r="BFP116" s="79"/>
      <c r="BFQ116" s="79"/>
      <c r="BFR116" s="80"/>
      <c r="BFS116" s="81"/>
      <c r="BFT116" s="79"/>
      <c r="BFU116" s="79"/>
      <c r="BFV116" s="81"/>
      <c r="BFW116" s="80"/>
      <c r="BFY116" s="77"/>
      <c r="BFZ116" s="80"/>
      <c r="BGA116" s="80"/>
      <c r="BGB116" s="80"/>
      <c r="BGC116" s="80"/>
      <c r="BGD116" s="77"/>
      <c r="BGE116" s="78"/>
      <c r="BGF116" s="79"/>
      <c r="BGG116" s="79"/>
      <c r="BGH116" s="80"/>
      <c r="BGI116" s="81"/>
      <c r="BGJ116" s="79"/>
      <c r="BGK116" s="79"/>
      <c r="BGL116" s="81"/>
      <c r="BGM116" s="80"/>
      <c r="BGO116" s="77"/>
      <c r="BGP116" s="80"/>
      <c r="BGQ116" s="80"/>
      <c r="BGR116" s="80"/>
      <c r="BGS116" s="80"/>
      <c r="BGT116" s="77"/>
      <c r="BGU116" s="78"/>
      <c r="BGV116" s="79"/>
      <c r="BGW116" s="79"/>
      <c r="BGX116" s="80"/>
      <c r="BGY116" s="81"/>
      <c r="BGZ116" s="79"/>
      <c r="BHA116" s="79"/>
      <c r="BHB116" s="81"/>
      <c r="BHC116" s="80"/>
      <c r="BHE116" s="77"/>
      <c r="BHF116" s="80"/>
      <c r="BHG116" s="80"/>
      <c r="BHH116" s="80"/>
      <c r="BHI116" s="80"/>
      <c r="BHJ116" s="77"/>
      <c r="BHK116" s="78"/>
      <c r="BHL116" s="79"/>
      <c r="BHM116" s="79"/>
      <c r="BHN116" s="80"/>
      <c r="BHO116" s="81"/>
      <c r="BHP116" s="79"/>
      <c r="BHQ116" s="79"/>
      <c r="BHR116" s="81"/>
      <c r="BHS116" s="80"/>
      <c r="BHU116" s="77"/>
      <c r="BHV116" s="80"/>
      <c r="BHW116" s="80"/>
      <c r="BHX116" s="80"/>
      <c r="BHY116" s="80"/>
      <c r="BHZ116" s="77"/>
      <c r="BIA116" s="78"/>
      <c r="BIB116" s="79"/>
      <c r="BIC116" s="79"/>
      <c r="BID116" s="80"/>
      <c r="BIE116" s="81"/>
      <c r="BIF116" s="79"/>
      <c r="BIG116" s="79"/>
      <c r="BIH116" s="81"/>
      <c r="BII116" s="80"/>
      <c r="BIK116" s="77"/>
      <c r="BIL116" s="80"/>
      <c r="BIM116" s="80"/>
      <c r="BIN116" s="80"/>
      <c r="BIO116" s="80"/>
      <c r="BIP116" s="77"/>
      <c r="BIQ116" s="78"/>
      <c r="BIR116" s="79"/>
      <c r="BIS116" s="79"/>
      <c r="BIT116" s="80"/>
      <c r="BIU116" s="81"/>
      <c r="BIV116" s="79"/>
      <c r="BIW116" s="79"/>
      <c r="BIX116" s="81"/>
      <c r="BIY116" s="80"/>
      <c r="BJA116" s="77"/>
      <c r="BJB116" s="80"/>
      <c r="BJC116" s="80"/>
      <c r="BJD116" s="80"/>
      <c r="BJE116" s="80"/>
      <c r="BJF116" s="77"/>
      <c r="BJG116" s="78"/>
      <c r="BJH116" s="79"/>
      <c r="BJI116" s="79"/>
      <c r="BJJ116" s="80"/>
      <c r="BJK116" s="81"/>
      <c r="BJL116" s="79"/>
      <c r="BJM116" s="79"/>
      <c r="BJN116" s="81"/>
      <c r="BJO116" s="80"/>
      <c r="BJQ116" s="77"/>
      <c r="BJR116" s="80"/>
      <c r="BJS116" s="80"/>
      <c r="BJT116" s="80"/>
      <c r="BJU116" s="80"/>
      <c r="BJV116" s="77"/>
      <c r="BJW116" s="78"/>
      <c r="BJX116" s="79"/>
      <c r="BJY116" s="79"/>
      <c r="BJZ116" s="80"/>
      <c r="BKA116" s="81"/>
      <c r="BKB116" s="79"/>
      <c r="BKC116" s="79"/>
      <c r="BKD116" s="81"/>
      <c r="BKE116" s="80"/>
      <c r="BKG116" s="77"/>
      <c r="BKH116" s="80"/>
      <c r="BKI116" s="80"/>
      <c r="BKJ116" s="80"/>
      <c r="BKK116" s="80"/>
      <c r="BKL116" s="77"/>
      <c r="BKM116" s="78"/>
      <c r="BKN116" s="79"/>
      <c r="BKO116" s="79"/>
      <c r="BKP116" s="80"/>
      <c r="BKQ116" s="81"/>
      <c r="BKR116" s="79"/>
      <c r="BKS116" s="79"/>
      <c r="BKT116" s="81"/>
      <c r="BKU116" s="80"/>
      <c r="BKW116" s="77"/>
      <c r="BKX116" s="80"/>
      <c r="BKY116" s="80"/>
      <c r="BKZ116" s="80"/>
      <c r="BLA116" s="80"/>
      <c r="BLB116" s="77"/>
      <c r="BLC116" s="78"/>
      <c r="BLD116" s="79"/>
      <c r="BLE116" s="79"/>
      <c r="BLF116" s="80"/>
      <c r="BLG116" s="81"/>
      <c r="BLH116" s="79"/>
      <c r="BLI116" s="79"/>
      <c r="BLJ116" s="81"/>
      <c r="BLK116" s="80"/>
      <c r="BLM116" s="77"/>
      <c r="BLN116" s="80"/>
      <c r="BLO116" s="80"/>
      <c r="BLP116" s="80"/>
      <c r="BLQ116" s="80"/>
      <c r="BLR116" s="77"/>
      <c r="BLS116" s="78"/>
      <c r="BLT116" s="79"/>
      <c r="BLU116" s="79"/>
      <c r="BLV116" s="80"/>
      <c r="BLW116" s="81"/>
      <c r="BLX116" s="79"/>
      <c r="BLY116" s="79"/>
      <c r="BLZ116" s="81"/>
      <c r="BMA116" s="80"/>
      <c r="BMC116" s="77"/>
      <c r="BMD116" s="80"/>
      <c r="BME116" s="80"/>
      <c r="BMF116" s="80"/>
      <c r="BMG116" s="80"/>
      <c r="BMH116" s="77"/>
      <c r="BMI116" s="78"/>
      <c r="BMJ116" s="79"/>
      <c r="BMK116" s="79"/>
      <c r="BML116" s="80"/>
      <c r="BMM116" s="81"/>
      <c r="BMN116" s="79"/>
      <c r="BMO116" s="79"/>
      <c r="BMP116" s="81"/>
      <c r="BMQ116" s="80"/>
      <c r="BMS116" s="77"/>
      <c r="BMT116" s="80"/>
      <c r="BMU116" s="80"/>
      <c r="BMV116" s="80"/>
      <c r="BMW116" s="80"/>
      <c r="BMX116" s="77"/>
      <c r="BMY116" s="78"/>
      <c r="BMZ116" s="79"/>
      <c r="BNA116" s="79"/>
      <c r="BNB116" s="80"/>
      <c r="BNC116" s="81"/>
      <c r="BND116" s="79"/>
      <c r="BNE116" s="79"/>
      <c r="BNF116" s="81"/>
      <c r="BNG116" s="80"/>
      <c r="BNI116" s="77"/>
      <c r="BNJ116" s="80"/>
      <c r="BNK116" s="80"/>
      <c r="BNL116" s="80"/>
      <c r="BNM116" s="80"/>
      <c r="BNN116" s="77"/>
      <c r="BNO116" s="78"/>
      <c r="BNP116" s="79"/>
      <c r="BNQ116" s="79"/>
      <c r="BNR116" s="80"/>
      <c r="BNS116" s="81"/>
      <c r="BNT116" s="79"/>
      <c r="BNU116" s="79"/>
      <c r="BNV116" s="81"/>
      <c r="BNW116" s="80"/>
      <c r="BNY116" s="77"/>
      <c r="BNZ116" s="80"/>
      <c r="BOA116" s="80"/>
      <c r="BOB116" s="80"/>
      <c r="BOC116" s="80"/>
      <c r="BOD116" s="77"/>
      <c r="BOE116" s="78"/>
      <c r="BOF116" s="79"/>
      <c r="BOG116" s="79"/>
      <c r="BOH116" s="80"/>
      <c r="BOI116" s="81"/>
      <c r="BOJ116" s="79"/>
      <c r="BOK116" s="79"/>
      <c r="BOL116" s="81"/>
      <c r="BOM116" s="80"/>
      <c r="BOO116" s="77"/>
      <c r="BOP116" s="80"/>
      <c r="BOQ116" s="80"/>
      <c r="BOR116" s="80"/>
      <c r="BOS116" s="80"/>
      <c r="BOT116" s="77"/>
      <c r="BOU116" s="78"/>
      <c r="BOV116" s="79"/>
      <c r="BOW116" s="79"/>
      <c r="BOX116" s="80"/>
      <c r="BOY116" s="81"/>
      <c r="BOZ116" s="79"/>
      <c r="BPA116" s="79"/>
      <c r="BPB116" s="81"/>
      <c r="BPC116" s="80"/>
      <c r="BPE116" s="77"/>
      <c r="BPF116" s="80"/>
      <c r="BPG116" s="80"/>
      <c r="BPH116" s="80"/>
      <c r="BPI116" s="80"/>
      <c r="BPJ116" s="77"/>
      <c r="BPK116" s="78"/>
      <c r="BPL116" s="79"/>
      <c r="BPM116" s="79"/>
      <c r="BPN116" s="80"/>
      <c r="BPO116" s="81"/>
      <c r="BPP116" s="79"/>
      <c r="BPQ116" s="79"/>
      <c r="BPR116" s="81"/>
      <c r="BPS116" s="80"/>
      <c r="BPU116" s="77"/>
      <c r="BPV116" s="80"/>
      <c r="BPW116" s="80"/>
      <c r="BPX116" s="80"/>
      <c r="BPY116" s="80"/>
      <c r="BPZ116" s="77"/>
      <c r="BQA116" s="78"/>
      <c r="BQB116" s="79"/>
      <c r="BQC116" s="79"/>
      <c r="BQD116" s="80"/>
      <c r="BQE116" s="81"/>
      <c r="BQF116" s="79"/>
      <c r="BQG116" s="79"/>
      <c r="BQH116" s="81"/>
      <c r="BQI116" s="80"/>
      <c r="BQK116" s="77"/>
      <c r="BQL116" s="80"/>
      <c r="BQM116" s="80"/>
      <c r="BQN116" s="80"/>
      <c r="BQO116" s="80"/>
      <c r="BQP116" s="77"/>
      <c r="BQQ116" s="78"/>
      <c r="BQR116" s="79"/>
      <c r="BQS116" s="79"/>
      <c r="BQT116" s="80"/>
      <c r="BQU116" s="81"/>
      <c r="BQV116" s="79"/>
      <c r="BQW116" s="79"/>
      <c r="BQX116" s="81"/>
      <c r="BQY116" s="80"/>
      <c r="BRA116" s="77"/>
      <c r="BRB116" s="80"/>
      <c r="BRC116" s="80"/>
      <c r="BRD116" s="80"/>
      <c r="BRE116" s="80"/>
      <c r="BRF116" s="77"/>
      <c r="BRG116" s="78"/>
      <c r="BRH116" s="79"/>
      <c r="BRI116" s="79"/>
      <c r="BRJ116" s="80"/>
      <c r="BRK116" s="81"/>
      <c r="BRL116" s="79"/>
      <c r="BRM116" s="79"/>
      <c r="BRN116" s="81"/>
      <c r="BRO116" s="80"/>
      <c r="BRQ116" s="77"/>
      <c r="BRR116" s="80"/>
      <c r="BRS116" s="80"/>
      <c r="BRT116" s="80"/>
      <c r="BRU116" s="80"/>
      <c r="BRV116" s="77"/>
      <c r="BRW116" s="78"/>
      <c r="BRX116" s="79"/>
      <c r="BRY116" s="79"/>
      <c r="BRZ116" s="80"/>
      <c r="BSA116" s="81"/>
      <c r="BSB116" s="79"/>
      <c r="BSC116" s="79"/>
      <c r="BSD116" s="81"/>
      <c r="BSE116" s="80"/>
      <c r="BSG116" s="77"/>
      <c r="BSH116" s="80"/>
      <c r="BSI116" s="80"/>
      <c r="BSJ116" s="80"/>
      <c r="BSK116" s="80"/>
      <c r="BSL116" s="77"/>
      <c r="BSM116" s="78"/>
      <c r="BSN116" s="79"/>
      <c r="BSO116" s="79"/>
      <c r="BSP116" s="80"/>
      <c r="BSQ116" s="81"/>
      <c r="BSR116" s="79"/>
      <c r="BSS116" s="79"/>
      <c r="BST116" s="81"/>
      <c r="BSU116" s="80"/>
      <c r="BSW116" s="77"/>
      <c r="BSX116" s="80"/>
      <c r="BSY116" s="80"/>
      <c r="BSZ116" s="80"/>
      <c r="BTA116" s="80"/>
      <c r="BTB116" s="77"/>
      <c r="BTC116" s="78"/>
      <c r="BTD116" s="79"/>
      <c r="BTE116" s="79"/>
      <c r="BTF116" s="80"/>
      <c r="BTG116" s="81"/>
      <c r="BTH116" s="79"/>
      <c r="BTI116" s="79"/>
      <c r="BTJ116" s="81"/>
      <c r="BTK116" s="80"/>
      <c r="BTM116" s="77"/>
      <c r="BTN116" s="80"/>
      <c r="BTO116" s="80"/>
      <c r="BTP116" s="80"/>
      <c r="BTQ116" s="80"/>
      <c r="BTR116" s="77"/>
      <c r="BTS116" s="78"/>
      <c r="BTT116" s="79"/>
      <c r="BTU116" s="79"/>
      <c r="BTV116" s="80"/>
      <c r="BTW116" s="81"/>
      <c r="BTX116" s="79"/>
      <c r="BTY116" s="79"/>
      <c r="BTZ116" s="81"/>
      <c r="BUA116" s="80"/>
      <c r="BUC116" s="77"/>
      <c r="BUD116" s="80"/>
      <c r="BUE116" s="80"/>
      <c r="BUF116" s="80"/>
      <c r="BUG116" s="80"/>
      <c r="BUH116" s="77"/>
      <c r="BUI116" s="78"/>
      <c r="BUJ116" s="79"/>
      <c r="BUK116" s="79"/>
      <c r="BUL116" s="80"/>
      <c r="BUM116" s="81"/>
      <c r="BUN116" s="79"/>
      <c r="BUO116" s="79"/>
      <c r="BUP116" s="81"/>
      <c r="BUQ116" s="80"/>
      <c r="BUS116" s="77"/>
      <c r="BUT116" s="80"/>
      <c r="BUU116" s="80"/>
      <c r="BUV116" s="80"/>
      <c r="BUW116" s="80"/>
      <c r="BUX116" s="77"/>
      <c r="BUY116" s="78"/>
      <c r="BUZ116" s="79"/>
      <c r="BVA116" s="79"/>
      <c r="BVB116" s="80"/>
      <c r="BVC116" s="81"/>
      <c r="BVD116" s="79"/>
      <c r="BVE116" s="79"/>
      <c r="BVF116" s="81"/>
      <c r="BVG116" s="80"/>
      <c r="BVI116" s="77"/>
      <c r="BVJ116" s="80"/>
      <c r="BVK116" s="80"/>
      <c r="BVL116" s="80"/>
      <c r="BVM116" s="80"/>
      <c r="BVN116" s="77"/>
      <c r="BVO116" s="78"/>
      <c r="BVP116" s="79"/>
      <c r="BVQ116" s="79"/>
      <c r="BVR116" s="80"/>
      <c r="BVS116" s="81"/>
      <c r="BVT116" s="79"/>
      <c r="BVU116" s="79"/>
      <c r="BVV116" s="81"/>
      <c r="BVW116" s="80"/>
      <c r="BVY116" s="77"/>
      <c r="BVZ116" s="80"/>
      <c r="BWA116" s="80"/>
      <c r="BWB116" s="80"/>
      <c r="BWC116" s="80"/>
      <c r="BWD116" s="77"/>
      <c r="BWE116" s="78"/>
      <c r="BWF116" s="79"/>
      <c r="BWG116" s="79"/>
      <c r="BWH116" s="80"/>
      <c r="BWI116" s="81"/>
      <c r="BWJ116" s="79"/>
      <c r="BWK116" s="79"/>
      <c r="BWL116" s="81"/>
      <c r="BWM116" s="80"/>
      <c r="BWO116" s="77"/>
      <c r="BWP116" s="80"/>
      <c r="BWQ116" s="80"/>
      <c r="BWR116" s="80"/>
      <c r="BWS116" s="80"/>
      <c r="BWT116" s="77"/>
      <c r="BWU116" s="78"/>
      <c r="BWV116" s="79"/>
      <c r="BWW116" s="79"/>
      <c r="BWX116" s="80"/>
      <c r="BWY116" s="81"/>
      <c r="BWZ116" s="79"/>
      <c r="BXA116" s="79"/>
      <c r="BXB116" s="81"/>
      <c r="BXC116" s="80"/>
      <c r="BXE116" s="77"/>
      <c r="BXF116" s="80"/>
      <c r="BXG116" s="80"/>
      <c r="BXH116" s="80"/>
      <c r="BXI116" s="80"/>
      <c r="BXJ116" s="77"/>
      <c r="BXK116" s="78"/>
      <c r="BXL116" s="79"/>
      <c r="BXM116" s="79"/>
      <c r="BXN116" s="80"/>
      <c r="BXO116" s="81"/>
      <c r="BXP116" s="79"/>
      <c r="BXQ116" s="79"/>
      <c r="BXR116" s="81"/>
      <c r="BXS116" s="80"/>
      <c r="BXU116" s="77"/>
      <c r="BXV116" s="80"/>
      <c r="BXW116" s="80"/>
      <c r="BXX116" s="80"/>
      <c r="BXY116" s="80"/>
      <c r="BXZ116" s="77"/>
      <c r="BYA116" s="78"/>
      <c r="BYB116" s="79"/>
      <c r="BYC116" s="79"/>
      <c r="BYD116" s="80"/>
      <c r="BYE116" s="81"/>
      <c r="BYF116" s="79"/>
      <c r="BYG116" s="79"/>
      <c r="BYH116" s="81"/>
      <c r="BYI116" s="80"/>
      <c r="BYK116" s="77"/>
      <c r="BYL116" s="80"/>
      <c r="BYM116" s="80"/>
      <c r="BYN116" s="80"/>
      <c r="BYO116" s="80"/>
      <c r="BYP116" s="77"/>
      <c r="BYQ116" s="78"/>
      <c r="BYR116" s="79"/>
      <c r="BYS116" s="79"/>
      <c r="BYT116" s="80"/>
      <c r="BYU116" s="81"/>
      <c r="BYV116" s="79"/>
      <c r="BYW116" s="79"/>
      <c r="BYX116" s="81"/>
      <c r="BYY116" s="80"/>
      <c r="BZA116" s="77"/>
      <c r="BZB116" s="80"/>
      <c r="BZC116" s="80"/>
      <c r="BZD116" s="80"/>
      <c r="BZE116" s="80"/>
      <c r="BZF116" s="77"/>
      <c r="BZG116" s="78"/>
      <c r="BZH116" s="79"/>
      <c r="BZI116" s="79"/>
      <c r="BZJ116" s="80"/>
      <c r="BZK116" s="81"/>
      <c r="BZL116" s="79"/>
      <c r="BZM116" s="79"/>
      <c r="BZN116" s="81"/>
      <c r="BZO116" s="80"/>
      <c r="BZQ116" s="77"/>
      <c r="BZR116" s="80"/>
      <c r="BZS116" s="80"/>
      <c r="BZT116" s="80"/>
      <c r="BZU116" s="80"/>
      <c r="BZV116" s="77"/>
      <c r="BZW116" s="78"/>
      <c r="BZX116" s="79"/>
      <c r="BZY116" s="79"/>
      <c r="BZZ116" s="80"/>
      <c r="CAA116" s="81"/>
      <c r="CAB116" s="79"/>
      <c r="CAC116" s="79"/>
      <c r="CAD116" s="81"/>
      <c r="CAE116" s="80"/>
      <c r="CAG116" s="77"/>
      <c r="CAH116" s="80"/>
      <c r="CAI116" s="80"/>
      <c r="CAJ116" s="80"/>
      <c r="CAK116" s="80"/>
      <c r="CAL116" s="77"/>
      <c r="CAM116" s="78"/>
      <c r="CAN116" s="79"/>
      <c r="CAO116" s="79"/>
      <c r="CAP116" s="80"/>
      <c r="CAQ116" s="81"/>
      <c r="CAR116" s="79"/>
      <c r="CAS116" s="79"/>
      <c r="CAT116" s="81"/>
      <c r="CAU116" s="80"/>
      <c r="CAW116" s="77"/>
      <c r="CAX116" s="80"/>
      <c r="CAY116" s="80"/>
      <c r="CAZ116" s="80"/>
      <c r="CBA116" s="80"/>
      <c r="CBB116" s="77"/>
      <c r="CBC116" s="78"/>
      <c r="CBD116" s="79"/>
      <c r="CBE116" s="79"/>
      <c r="CBF116" s="80"/>
      <c r="CBG116" s="81"/>
      <c r="CBH116" s="79"/>
      <c r="CBI116" s="79"/>
      <c r="CBJ116" s="81"/>
      <c r="CBK116" s="80"/>
      <c r="CBM116" s="77"/>
      <c r="CBN116" s="80"/>
      <c r="CBO116" s="80"/>
      <c r="CBP116" s="80"/>
      <c r="CBQ116" s="80"/>
      <c r="CBR116" s="77"/>
      <c r="CBS116" s="78"/>
      <c r="CBT116" s="79"/>
      <c r="CBU116" s="79"/>
      <c r="CBV116" s="80"/>
      <c r="CBW116" s="81"/>
      <c r="CBX116" s="79"/>
      <c r="CBY116" s="79"/>
      <c r="CBZ116" s="81"/>
      <c r="CCA116" s="80"/>
      <c r="CCC116" s="77"/>
      <c r="CCD116" s="80"/>
      <c r="CCE116" s="80"/>
      <c r="CCF116" s="80"/>
      <c r="CCG116" s="80"/>
      <c r="CCH116" s="77"/>
      <c r="CCI116" s="78"/>
      <c r="CCJ116" s="79"/>
      <c r="CCK116" s="79"/>
      <c r="CCL116" s="80"/>
      <c r="CCM116" s="81"/>
      <c r="CCN116" s="79"/>
      <c r="CCO116" s="79"/>
      <c r="CCP116" s="81"/>
      <c r="CCQ116" s="80"/>
      <c r="CCS116" s="77"/>
      <c r="CCT116" s="80"/>
      <c r="CCU116" s="80"/>
      <c r="CCV116" s="80"/>
      <c r="CCW116" s="80"/>
      <c r="CCX116" s="77"/>
      <c r="CCY116" s="78"/>
      <c r="CCZ116" s="79"/>
      <c r="CDA116" s="79"/>
      <c r="CDB116" s="80"/>
      <c r="CDC116" s="81"/>
      <c r="CDD116" s="79"/>
      <c r="CDE116" s="79"/>
      <c r="CDF116" s="81"/>
      <c r="CDG116" s="80"/>
      <c r="CDI116" s="77"/>
      <c r="CDJ116" s="80"/>
      <c r="CDK116" s="80"/>
      <c r="CDL116" s="80"/>
      <c r="CDM116" s="80"/>
      <c r="CDN116" s="77"/>
      <c r="CDO116" s="78"/>
      <c r="CDP116" s="79"/>
      <c r="CDQ116" s="79"/>
      <c r="CDR116" s="80"/>
      <c r="CDS116" s="81"/>
      <c r="CDT116" s="79"/>
      <c r="CDU116" s="79"/>
      <c r="CDV116" s="81"/>
      <c r="CDW116" s="80"/>
      <c r="CDY116" s="77"/>
      <c r="CDZ116" s="80"/>
      <c r="CEA116" s="80"/>
      <c r="CEB116" s="80"/>
      <c r="CEC116" s="80"/>
      <c r="CED116" s="77"/>
      <c r="CEE116" s="78"/>
      <c r="CEF116" s="79"/>
      <c r="CEG116" s="79"/>
      <c r="CEH116" s="80"/>
      <c r="CEI116" s="81"/>
      <c r="CEJ116" s="79"/>
      <c r="CEK116" s="79"/>
      <c r="CEL116" s="81"/>
      <c r="CEM116" s="80"/>
      <c r="CEO116" s="77"/>
      <c r="CEP116" s="80"/>
      <c r="CEQ116" s="80"/>
      <c r="CER116" s="80"/>
      <c r="CES116" s="80"/>
      <c r="CET116" s="77"/>
      <c r="CEU116" s="78"/>
      <c r="CEV116" s="79"/>
      <c r="CEW116" s="79"/>
      <c r="CEX116" s="80"/>
      <c r="CEY116" s="81"/>
      <c r="CEZ116" s="79"/>
      <c r="CFA116" s="79"/>
      <c r="CFB116" s="81"/>
      <c r="CFC116" s="80"/>
      <c r="CFE116" s="77"/>
      <c r="CFF116" s="80"/>
      <c r="CFG116" s="80"/>
      <c r="CFH116" s="80"/>
      <c r="CFI116" s="80"/>
      <c r="CFJ116" s="77"/>
      <c r="CFK116" s="78"/>
      <c r="CFL116" s="79"/>
      <c r="CFM116" s="79"/>
      <c r="CFN116" s="80"/>
      <c r="CFO116" s="81"/>
      <c r="CFP116" s="79"/>
      <c r="CFQ116" s="79"/>
      <c r="CFR116" s="81"/>
      <c r="CFS116" s="80"/>
      <c r="CFU116" s="77"/>
      <c r="CFV116" s="80"/>
      <c r="CFW116" s="80"/>
      <c r="CFX116" s="80"/>
      <c r="CFY116" s="80"/>
      <c r="CFZ116" s="77"/>
      <c r="CGA116" s="78"/>
      <c r="CGB116" s="79"/>
      <c r="CGC116" s="79"/>
      <c r="CGD116" s="80"/>
      <c r="CGE116" s="81"/>
      <c r="CGF116" s="79"/>
      <c r="CGG116" s="79"/>
      <c r="CGH116" s="81"/>
      <c r="CGI116" s="80"/>
      <c r="CGK116" s="77"/>
      <c r="CGL116" s="80"/>
      <c r="CGM116" s="80"/>
      <c r="CGN116" s="80"/>
      <c r="CGO116" s="80"/>
      <c r="CGP116" s="77"/>
      <c r="CGQ116" s="78"/>
      <c r="CGR116" s="79"/>
      <c r="CGS116" s="79"/>
      <c r="CGT116" s="80"/>
      <c r="CGU116" s="81"/>
      <c r="CGV116" s="79"/>
      <c r="CGW116" s="79"/>
      <c r="CGX116" s="81"/>
      <c r="CGY116" s="80"/>
      <c r="CHA116" s="77"/>
      <c r="CHB116" s="80"/>
      <c r="CHC116" s="80"/>
      <c r="CHD116" s="80"/>
      <c r="CHE116" s="80"/>
      <c r="CHF116" s="77"/>
      <c r="CHG116" s="78"/>
      <c r="CHH116" s="79"/>
      <c r="CHI116" s="79"/>
      <c r="CHJ116" s="80"/>
      <c r="CHK116" s="81"/>
      <c r="CHL116" s="79"/>
      <c r="CHM116" s="79"/>
      <c r="CHN116" s="81"/>
      <c r="CHO116" s="80"/>
      <c r="CHQ116" s="77"/>
      <c r="CHR116" s="80"/>
      <c r="CHS116" s="80"/>
      <c r="CHT116" s="80"/>
      <c r="CHU116" s="80"/>
      <c r="CHV116" s="77"/>
      <c r="CHW116" s="78"/>
      <c r="CHX116" s="79"/>
      <c r="CHY116" s="79"/>
      <c r="CHZ116" s="80"/>
      <c r="CIA116" s="81"/>
      <c r="CIB116" s="79"/>
      <c r="CIC116" s="79"/>
      <c r="CID116" s="81"/>
      <c r="CIE116" s="80"/>
      <c r="CIG116" s="77"/>
      <c r="CIH116" s="80"/>
      <c r="CII116" s="80"/>
      <c r="CIJ116" s="80"/>
      <c r="CIK116" s="80"/>
      <c r="CIL116" s="77"/>
      <c r="CIM116" s="78"/>
      <c r="CIN116" s="79"/>
      <c r="CIO116" s="79"/>
      <c r="CIP116" s="80"/>
      <c r="CIQ116" s="81"/>
      <c r="CIR116" s="79"/>
      <c r="CIS116" s="79"/>
      <c r="CIT116" s="81"/>
      <c r="CIU116" s="80"/>
      <c r="CIW116" s="77"/>
      <c r="CIX116" s="80"/>
      <c r="CIY116" s="80"/>
      <c r="CIZ116" s="80"/>
      <c r="CJA116" s="80"/>
      <c r="CJB116" s="77"/>
      <c r="CJC116" s="78"/>
      <c r="CJD116" s="79"/>
      <c r="CJE116" s="79"/>
      <c r="CJF116" s="80"/>
      <c r="CJG116" s="81"/>
      <c r="CJH116" s="79"/>
      <c r="CJI116" s="79"/>
      <c r="CJJ116" s="81"/>
      <c r="CJK116" s="80"/>
      <c r="CJM116" s="77"/>
      <c r="CJN116" s="80"/>
      <c r="CJO116" s="80"/>
      <c r="CJP116" s="80"/>
      <c r="CJQ116" s="80"/>
      <c r="CJR116" s="77"/>
      <c r="CJS116" s="78"/>
      <c r="CJT116" s="79"/>
      <c r="CJU116" s="79"/>
      <c r="CJV116" s="80"/>
      <c r="CJW116" s="81"/>
      <c r="CJX116" s="79"/>
      <c r="CJY116" s="79"/>
      <c r="CJZ116" s="81"/>
      <c r="CKA116" s="80"/>
      <c r="CKC116" s="77"/>
      <c r="CKD116" s="80"/>
      <c r="CKE116" s="80"/>
      <c r="CKF116" s="80"/>
      <c r="CKG116" s="80"/>
      <c r="CKH116" s="77"/>
      <c r="CKI116" s="78"/>
      <c r="CKJ116" s="79"/>
      <c r="CKK116" s="79"/>
      <c r="CKL116" s="80"/>
      <c r="CKM116" s="81"/>
      <c r="CKN116" s="79"/>
      <c r="CKO116" s="79"/>
      <c r="CKP116" s="81"/>
      <c r="CKQ116" s="80"/>
      <c r="CKS116" s="77"/>
      <c r="CKT116" s="80"/>
      <c r="CKU116" s="80"/>
      <c r="CKV116" s="80"/>
      <c r="CKW116" s="80"/>
      <c r="CKX116" s="77"/>
      <c r="CKY116" s="78"/>
      <c r="CKZ116" s="79"/>
      <c r="CLA116" s="79"/>
      <c r="CLB116" s="80"/>
      <c r="CLC116" s="81"/>
      <c r="CLD116" s="79"/>
      <c r="CLE116" s="79"/>
      <c r="CLF116" s="81"/>
      <c r="CLG116" s="80"/>
      <c r="CLI116" s="77"/>
      <c r="CLJ116" s="80"/>
      <c r="CLK116" s="80"/>
      <c r="CLL116" s="80"/>
      <c r="CLM116" s="80"/>
      <c r="CLN116" s="77"/>
      <c r="CLO116" s="78"/>
      <c r="CLP116" s="79"/>
      <c r="CLQ116" s="79"/>
      <c r="CLR116" s="80"/>
      <c r="CLS116" s="81"/>
      <c r="CLT116" s="79"/>
      <c r="CLU116" s="79"/>
      <c r="CLV116" s="81"/>
      <c r="CLW116" s="80"/>
      <c r="CLY116" s="77"/>
      <c r="CLZ116" s="80"/>
      <c r="CMA116" s="80"/>
      <c r="CMB116" s="80"/>
      <c r="CMC116" s="80"/>
      <c r="CMD116" s="77"/>
      <c r="CME116" s="78"/>
      <c r="CMF116" s="79"/>
      <c r="CMG116" s="79"/>
      <c r="CMH116" s="80"/>
      <c r="CMI116" s="81"/>
      <c r="CMJ116" s="79"/>
      <c r="CMK116" s="79"/>
      <c r="CML116" s="81"/>
      <c r="CMM116" s="80"/>
      <c r="CMO116" s="77"/>
      <c r="CMP116" s="80"/>
      <c r="CMQ116" s="80"/>
      <c r="CMR116" s="80"/>
      <c r="CMS116" s="80"/>
      <c r="CMT116" s="77"/>
      <c r="CMU116" s="78"/>
      <c r="CMV116" s="79"/>
      <c r="CMW116" s="79"/>
      <c r="CMX116" s="80"/>
      <c r="CMY116" s="81"/>
      <c r="CMZ116" s="79"/>
      <c r="CNA116" s="79"/>
      <c r="CNB116" s="81"/>
      <c r="CNC116" s="80"/>
      <c r="CNE116" s="77"/>
      <c r="CNF116" s="80"/>
      <c r="CNG116" s="80"/>
      <c r="CNH116" s="80"/>
      <c r="CNI116" s="80"/>
      <c r="CNJ116" s="77"/>
      <c r="CNK116" s="78"/>
      <c r="CNL116" s="79"/>
      <c r="CNM116" s="79"/>
      <c r="CNN116" s="80"/>
      <c r="CNO116" s="81"/>
      <c r="CNP116" s="79"/>
      <c r="CNQ116" s="79"/>
      <c r="CNR116" s="81"/>
      <c r="CNS116" s="80"/>
      <c r="CNU116" s="77"/>
      <c r="CNV116" s="80"/>
      <c r="CNW116" s="80"/>
      <c r="CNX116" s="80"/>
      <c r="CNY116" s="80"/>
      <c r="CNZ116" s="77"/>
      <c r="COA116" s="78"/>
      <c r="COB116" s="79"/>
      <c r="COC116" s="79"/>
      <c r="COD116" s="80"/>
      <c r="COE116" s="81"/>
      <c r="COF116" s="79"/>
      <c r="COG116" s="79"/>
      <c r="COH116" s="81"/>
      <c r="COI116" s="80"/>
      <c r="COK116" s="77"/>
      <c r="COL116" s="80"/>
      <c r="COM116" s="80"/>
      <c r="CON116" s="80"/>
      <c r="COO116" s="80"/>
      <c r="COP116" s="77"/>
      <c r="COQ116" s="78"/>
      <c r="COR116" s="79"/>
      <c r="COS116" s="79"/>
      <c r="COT116" s="80"/>
      <c r="COU116" s="81"/>
      <c r="COV116" s="79"/>
      <c r="COW116" s="79"/>
      <c r="COX116" s="81"/>
      <c r="COY116" s="80"/>
      <c r="CPA116" s="77"/>
      <c r="CPB116" s="80"/>
      <c r="CPC116" s="80"/>
      <c r="CPD116" s="80"/>
      <c r="CPE116" s="80"/>
      <c r="CPF116" s="77"/>
      <c r="CPG116" s="78"/>
      <c r="CPH116" s="79"/>
      <c r="CPI116" s="79"/>
      <c r="CPJ116" s="80"/>
      <c r="CPK116" s="81"/>
      <c r="CPL116" s="79"/>
      <c r="CPM116" s="79"/>
      <c r="CPN116" s="81"/>
      <c r="CPO116" s="80"/>
      <c r="CPQ116" s="77"/>
      <c r="CPR116" s="80"/>
      <c r="CPS116" s="80"/>
      <c r="CPT116" s="80"/>
      <c r="CPU116" s="80"/>
      <c r="CPV116" s="77"/>
      <c r="CPW116" s="78"/>
      <c r="CPX116" s="79"/>
      <c r="CPY116" s="79"/>
      <c r="CPZ116" s="80"/>
      <c r="CQA116" s="81"/>
      <c r="CQB116" s="79"/>
      <c r="CQC116" s="79"/>
      <c r="CQD116" s="81"/>
      <c r="CQE116" s="80"/>
      <c r="CQG116" s="77"/>
      <c r="CQH116" s="80"/>
      <c r="CQI116" s="80"/>
      <c r="CQJ116" s="80"/>
      <c r="CQK116" s="80"/>
      <c r="CQL116" s="77"/>
      <c r="CQM116" s="78"/>
      <c r="CQN116" s="79"/>
      <c r="CQO116" s="79"/>
      <c r="CQP116" s="80"/>
      <c r="CQQ116" s="81"/>
      <c r="CQR116" s="79"/>
      <c r="CQS116" s="79"/>
      <c r="CQT116" s="81"/>
      <c r="CQU116" s="80"/>
      <c r="CQW116" s="77"/>
      <c r="CQX116" s="80"/>
      <c r="CQY116" s="80"/>
      <c r="CQZ116" s="80"/>
      <c r="CRA116" s="80"/>
      <c r="CRB116" s="77"/>
      <c r="CRC116" s="78"/>
      <c r="CRD116" s="79"/>
      <c r="CRE116" s="79"/>
      <c r="CRF116" s="80"/>
      <c r="CRG116" s="81"/>
      <c r="CRH116" s="79"/>
      <c r="CRI116" s="79"/>
      <c r="CRJ116" s="81"/>
      <c r="CRK116" s="80"/>
      <c r="CRM116" s="77"/>
      <c r="CRN116" s="80"/>
      <c r="CRO116" s="80"/>
      <c r="CRP116" s="80"/>
      <c r="CRQ116" s="80"/>
      <c r="CRR116" s="77"/>
      <c r="CRS116" s="78"/>
      <c r="CRT116" s="79"/>
      <c r="CRU116" s="79"/>
      <c r="CRV116" s="80"/>
      <c r="CRW116" s="81"/>
      <c r="CRX116" s="79"/>
      <c r="CRY116" s="79"/>
      <c r="CRZ116" s="81"/>
      <c r="CSA116" s="80"/>
      <c r="CSC116" s="77"/>
      <c r="CSD116" s="80"/>
      <c r="CSE116" s="80"/>
      <c r="CSF116" s="80"/>
      <c r="CSG116" s="80"/>
      <c r="CSH116" s="77"/>
      <c r="CSI116" s="78"/>
      <c r="CSJ116" s="79"/>
      <c r="CSK116" s="79"/>
      <c r="CSL116" s="80"/>
      <c r="CSM116" s="81"/>
      <c r="CSN116" s="79"/>
      <c r="CSO116" s="79"/>
      <c r="CSP116" s="81"/>
      <c r="CSQ116" s="80"/>
      <c r="CSS116" s="77"/>
      <c r="CST116" s="80"/>
      <c r="CSU116" s="80"/>
      <c r="CSV116" s="80"/>
      <c r="CSW116" s="80"/>
      <c r="CSX116" s="77"/>
      <c r="CSY116" s="78"/>
      <c r="CSZ116" s="79"/>
      <c r="CTA116" s="79"/>
      <c r="CTB116" s="80"/>
      <c r="CTC116" s="81"/>
      <c r="CTD116" s="79"/>
      <c r="CTE116" s="79"/>
      <c r="CTF116" s="81"/>
      <c r="CTG116" s="80"/>
      <c r="CTI116" s="77"/>
      <c r="CTJ116" s="80"/>
      <c r="CTK116" s="80"/>
      <c r="CTL116" s="80"/>
      <c r="CTM116" s="80"/>
      <c r="CTN116" s="77"/>
      <c r="CTO116" s="78"/>
      <c r="CTP116" s="79"/>
      <c r="CTQ116" s="79"/>
      <c r="CTR116" s="80"/>
      <c r="CTS116" s="81"/>
      <c r="CTT116" s="79"/>
      <c r="CTU116" s="79"/>
      <c r="CTV116" s="81"/>
      <c r="CTW116" s="80"/>
      <c r="CTY116" s="77"/>
      <c r="CTZ116" s="80"/>
      <c r="CUA116" s="80"/>
      <c r="CUB116" s="80"/>
      <c r="CUC116" s="80"/>
      <c r="CUD116" s="77"/>
      <c r="CUE116" s="78"/>
      <c r="CUF116" s="79"/>
      <c r="CUG116" s="79"/>
      <c r="CUH116" s="80"/>
      <c r="CUI116" s="81"/>
      <c r="CUJ116" s="79"/>
      <c r="CUK116" s="79"/>
      <c r="CUL116" s="81"/>
      <c r="CUM116" s="80"/>
      <c r="CUO116" s="77"/>
      <c r="CUP116" s="80"/>
      <c r="CUQ116" s="80"/>
      <c r="CUR116" s="80"/>
      <c r="CUS116" s="80"/>
      <c r="CUT116" s="77"/>
      <c r="CUU116" s="78"/>
      <c r="CUV116" s="79"/>
      <c r="CUW116" s="79"/>
      <c r="CUX116" s="80"/>
      <c r="CUY116" s="81"/>
      <c r="CUZ116" s="79"/>
      <c r="CVA116" s="79"/>
      <c r="CVB116" s="81"/>
      <c r="CVC116" s="80"/>
      <c r="CVE116" s="77"/>
      <c r="CVF116" s="80"/>
      <c r="CVG116" s="80"/>
      <c r="CVH116" s="80"/>
      <c r="CVI116" s="80"/>
      <c r="CVJ116" s="77"/>
      <c r="CVK116" s="78"/>
      <c r="CVL116" s="79"/>
      <c r="CVM116" s="79"/>
      <c r="CVN116" s="80"/>
      <c r="CVO116" s="81"/>
      <c r="CVP116" s="79"/>
      <c r="CVQ116" s="79"/>
      <c r="CVR116" s="81"/>
      <c r="CVS116" s="80"/>
      <c r="CVU116" s="77"/>
      <c r="CVV116" s="80"/>
      <c r="CVW116" s="80"/>
      <c r="CVX116" s="80"/>
      <c r="CVY116" s="80"/>
      <c r="CVZ116" s="77"/>
      <c r="CWA116" s="78"/>
      <c r="CWB116" s="79"/>
      <c r="CWC116" s="79"/>
      <c r="CWD116" s="80"/>
      <c r="CWE116" s="81"/>
      <c r="CWF116" s="79"/>
      <c r="CWG116" s="79"/>
      <c r="CWH116" s="81"/>
      <c r="CWI116" s="80"/>
      <c r="CWK116" s="77"/>
      <c r="CWL116" s="80"/>
      <c r="CWM116" s="80"/>
      <c r="CWN116" s="80"/>
      <c r="CWO116" s="80"/>
      <c r="CWP116" s="77"/>
      <c r="CWQ116" s="78"/>
      <c r="CWR116" s="79"/>
      <c r="CWS116" s="79"/>
      <c r="CWT116" s="80"/>
      <c r="CWU116" s="81"/>
      <c r="CWV116" s="79"/>
      <c r="CWW116" s="79"/>
      <c r="CWX116" s="81"/>
      <c r="CWY116" s="80"/>
      <c r="CXA116" s="77"/>
      <c r="CXB116" s="80"/>
      <c r="CXC116" s="80"/>
      <c r="CXD116" s="80"/>
      <c r="CXE116" s="80"/>
      <c r="CXF116" s="77"/>
      <c r="CXG116" s="78"/>
      <c r="CXH116" s="79"/>
      <c r="CXI116" s="79"/>
      <c r="CXJ116" s="80"/>
      <c r="CXK116" s="81"/>
      <c r="CXL116" s="79"/>
      <c r="CXM116" s="79"/>
      <c r="CXN116" s="81"/>
      <c r="CXO116" s="80"/>
      <c r="CXQ116" s="77"/>
      <c r="CXR116" s="80"/>
      <c r="CXS116" s="80"/>
      <c r="CXT116" s="80"/>
      <c r="CXU116" s="80"/>
      <c r="CXV116" s="77"/>
      <c r="CXW116" s="78"/>
      <c r="CXX116" s="79"/>
      <c r="CXY116" s="79"/>
      <c r="CXZ116" s="80"/>
      <c r="CYA116" s="81"/>
      <c r="CYB116" s="79"/>
      <c r="CYC116" s="79"/>
      <c r="CYD116" s="81"/>
      <c r="CYE116" s="80"/>
      <c r="CYG116" s="77"/>
      <c r="CYH116" s="80"/>
      <c r="CYI116" s="80"/>
      <c r="CYJ116" s="80"/>
      <c r="CYK116" s="80"/>
      <c r="CYL116" s="77"/>
      <c r="CYM116" s="78"/>
      <c r="CYN116" s="79"/>
      <c r="CYO116" s="79"/>
      <c r="CYP116" s="80"/>
      <c r="CYQ116" s="81"/>
      <c r="CYR116" s="79"/>
      <c r="CYS116" s="79"/>
      <c r="CYT116" s="81"/>
      <c r="CYU116" s="80"/>
      <c r="CYW116" s="77"/>
      <c r="CYX116" s="80"/>
      <c r="CYY116" s="80"/>
      <c r="CYZ116" s="80"/>
      <c r="CZA116" s="80"/>
      <c r="CZB116" s="77"/>
      <c r="CZC116" s="78"/>
      <c r="CZD116" s="79"/>
      <c r="CZE116" s="79"/>
      <c r="CZF116" s="80"/>
      <c r="CZG116" s="81"/>
      <c r="CZH116" s="79"/>
      <c r="CZI116" s="79"/>
      <c r="CZJ116" s="81"/>
      <c r="CZK116" s="80"/>
      <c r="CZM116" s="77"/>
      <c r="CZN116" s="80"/>
      <c r="CZO116" s="80"/>
      <c r="CZP116" s="80"/>
      <c r="CZQ116" s="80"/>
      <c r="CZR116" s="77"/>
      <c r="CZS116" s="78"/>
      <c r="CZT116" s="79"/>
      <c r="CZU116" s="79"/>
      <c r="CZV116" s="80"/>
      <c r="CZW116" s="81"/>
      <c r="CZX116" s="79"/>
      <c r="CZY116" s="79"/>
      <c r="CZZ116" s="81"/>
      <c r="DAA116" s="80"/>
      <c r="DAC116" s="77"/>
      <c r="DAD116" s="80"/>
      <c r="DAE116" s="80"/>
      <c r="DAF116" s="80"/>
      <c r="DAG116" s="80"/>
      <c r="DAH116" s="77"/>
      <c r="DAI116" s="78"/>
      <c r="DAJ116" s="79"/>
      <c r="DAK116" s="79"/>
      <c r="DAL116" s="80"/>
      <c r="DAM116" s="81"/>
      <c r="DAN116" s="79"/>
      <c r="DAO116" s="79"/>
      <c r="DAP116" s="81"/>
      <c r="DAQ116" s="80"/>
      <c r="DAS116" s="77"/>
      <c r="DAT116" s="80"/>
      <c r="DAU116" s="80"/>
      <c r="DAV116" s="80"/>
      <c r="DAW116" s="80"/>
      <c r="DAX116" s="77"/>
      <c r="DAY116" s="78"/>
      <c r="DAZ116" s="79"/>
      <c r="DBA116" s="79"/>
      <c r="DBB116" s="80"/>
      <c r="DBC116" s="81"/>
      <c r="DBD116" s="79"/>
      <c r="DBE116" s="79"/>
      <c r="DBF116" s="81"/>
      <c r="DBG116" s="80"/>
      <c r="DBI116" s="77"/>
      <c r="DBJ116" s="80"/>
      <c r="DBK116" s="80"/>
      <c r="DBL116" s="80"/>
      <c r="DBM116" s="80"/>
      <c r="DBN116" s="77"/>
      <c r="DBO116" s="78"/>
      <c r="DBP116" s="79"/>
      <c r="DBQ116" s="79"/>
      <c r="DBR116" s="80"/>
      <c r="DBS116" s="81"/>
      <c r="DBT116" s="79"/>
      <c r="DBU116" s="79"/>
      <c r="DBV116" s="81"/>
      <c r="DBW116" s="80"/>
      <c r="DBY116" s="77"/>
      <c r="DBZ116" s="80"/>
      <c r="DCA116" s="80"/>
      <c r="DCB116" s="80"/>
      <c r="DCC116" s="80"/>
      <c r="DCD116" s="77"/>
      <c r="DCE116" s="78"/>
      <c r="DCF116" s="79"/>
      <c r="DCG116" s="79"/>
      <c r="DCH116" s="80"/>
      <c r="DCI116" s="81"/>
      <c r="DCJ116" s="79"/>
      <c r="DCK116" s="79"/>
      <c r="DCL116" s="81"/>
      <c r="DCM116" s="80"/>
      <c r="DCO116" s="77"/>
      <c r="DCP116" s="80"/>
      <c r="DCQ116" s="80"/>
      <c r="DCR116" s="80"/>
      <c r="DCS116" s="80"/>
      <c r="DCT116" s="77"/>
      <c r="DCU116" s="78"/>
      <c r="DCV116" s="79"/>
      <c r="DCW116" s="79"/>
      <c r="DCX116" s="80"/>
      <c r="DCY116" s="81"/>
      <c r="DCZ116" s="79"/>
      <c r="DDA116" s="79"/>
      <c r="DDB116" s="81"/>
      <c r="DDC116" s="80"/>
      <c r="DDE116" s="77"/>
      <c r="DDF116" s="80"/>
      <c r="DDG116" s="80"/>
      <c r="DDH116" s="80"/>
      <c r="DDI116" s="80"/>
      <c r="DDJ116" s="77"/>
      <c r="DDK116" s="78"/>
      <c r="DDL116" s="79"/>
      <c r="DDM116" s="79"/>
      <c r="DDN116" s="80"/>
      <c r="DDO116" s="81"/>
      <c r="DDP116" s="79"/>
      <c r="DDQ116" s="79"/>
      <c r="DDR116" s="81"/>
      <c r="DDS116" s="80"/>
      <c r="DDU116" s="77"/>
      <c r="DDV116" s="80"/>
      <c r="DDW116" s="80"/>
      <c r="DDX116" s="80"/>
      <c r="DDY116" s="80"/>
      <c r="DDZ116" s="77"/>
      <c r="DEA116" s="78"/>
      <c r="DEB116" s="79"/>
      <c r="DEC116" s="79"/>
      <c r="DED116" s="80"/>
      <c r="DEE116" s="81"/>
      <c r="DEF116" s="79"/>
      <c r="DEG116" s="79"/>
      <c r="DEH116" s="81"/>
      <c r="DEI116" s="80"/>
      <c r="DEK116" s="77"/>
      <c r="DEL116" s="80"/>
      <c r="DEM116" s="80"/>
      <c r="DEN116" s="80"/>
      <c r="DEO116" s="80"/>
      <c r="DEP116" s="77"/>
      <c r="DEQ116" s="78"/>
      <c r="DER116" s="79"/>
      <c r="DES116" s="79"/>
      <c r="DET116" s="80"/>
      <c r="DEU116" s="81"/>
      <c r="DEV116" s="79"/>
      <c r="DEW116" s="79"/>
      <c r="DEX116" s="81"/>
      <c r="DEY116" s="80"/>
      <c r="DFA116" s="77"/>
      <c r="DFB116" s="80"/>
      <c r="DFC116" s="80"/>
      <c r="DFD116" s="80"/>
      <c r="DFE116" s="80"/>
      <c r="DFF116" s="77"/>
      <c r="DFG116" s="78"/>
      <c r="DFH116" s="79"/>
      <c r="DFI116" s="79"/>
      <c r="DFJ116" s="80"/>
      <c r="DFK116" s="81"/>
      <c r="DFL116" s="79"/>
      <c r="DFM116" s="79"/>
      <c r="DFN116" s="81"/>
      <c r="DFO116" s="80"/>
      <c r="DFQ116" s="77"/>
      <c r="DFR116" s="80"/>
      <c r="DFS116" s="80"/>
      <c r="DFT116" s="80"/>
      <c r="DFU116" s="80"/>
      <c r="DFV116" s="77"/>
      <c r="DFW116" s="78"/>
      <c r="DFX116" s="79"/>
      <c r="DFY116" s="79"/>
      <c r="DFZ116" s="80"/>
      <c r="DGA116" s="81"/>
      <c r="DGB116" s="79"/>
      <c r="DGC116" s="79"/>
      <c r="DGD116" s="81"/>
      <c r="DGE116" s="80"/>
      <c r="DGG116" s="77"/>
      <c r="DGH116" s="80"/>
      <c r="DGI116" s="80"/>
      <c r="DGJ116" s="80"/>
      <c r="DGK116" s="80"/>
      <c r="DGL116" s="77"/>
      <c r="DGM116" s="78"/>
      <c r="DGN116" s="79"/>
      <c r="DGO116" s="79"/>
      <c r="DGP116" s="80"/>
      <c r="DGQ116" s="81"/>
      <c r="DGR116" s="79"/>
      <c r="DGS116" s="79"/>
      <c r="DGT116" s="81"/>
      <c r="DGU116" s="80"/>
      <c r="DGW116" s="77"/>
      <c r="DGX116" s="80"/>
      <c r="DGY116" s="80"/>
      <c r="DGZ116" s="80"/>
      <c r="DHA116" s="80"/>
      <c r="DHB116" s="77"/>
      <c r="DHC116" s="78"/>
      <c r="DHD116" s="79"/>
      <c r="DHE116" s="79"/>
      <c r="DHF116" s="80"/>
      <c r="DHG116" s="81"/>
      <c r="DHH116" s="79"/>
      <c r="DHI116" s="79"/>
      <c r="DHJ116" s="81"/>
      <c r="DHK116" s="80"/>
      <c r="DHM116" s="77"/>
      <c r="DHN116" s="80"/>
      <c r="DHO116" s="80"/>
      <c r="DHP116" s="80"/>
      <c r="DHQ116" s="80"/>
      <c r="DHR116" s="77"/>
      <c r="DHS116" s="78"/>
      <c r="DHT116" s="79"/>
      <c r="DHU116" s="79"/>
      <c r="DHV116" s="80"/>
      <c r="DHW116" s="81"/>
      <c r="DHX116" s="79"/>
      <c r="DHY116" s="79"/>
      <c r="DHZ116" s="81"/>
      <c r="DIA116" s="80"/>
      <c r="DIC116" s="77"/>
      <c r="DID116" s="80"/>
      <c r="DIE116" s="80"/>
      <c r="DIF116" s="80"/>
      <c r="DIG116" s="80"/>
      <c r="DIH116" s="77"/>
      <c r="DII116" s="78"/>
      <c r="DIJ116" s="79"/>
      <c r="DIK116" s="79"/>
      <c r="DIL116" s="80"/>
      <c r="DIM116" s="81"/>
      <c r="DIN116" s="79"/>
      <c r="DIO116" s="79"/>
      <c r="DIP116" s="81"/>
      <c r="DIQ116" s="80"/>
      <c r="DIS116" s="77"/>
      <c r="DIT116" s="80"/>
      <c r="DIU116" s="80"/>
      <c r="DIV116" s="80"/>
      <c r="DIW116" s="80"/>
      <c r="DIX116" s="77"/>
      <c r="DIY116" s="78"/>
      <c r="DIZ116" s="79"/>
      <c r="DJA116" s="79"/>
      <c r="DJB116" s="80"/>
      <c r="DJC116" s="81"/>
      <c r="DJD116" s="79"/>
      <c r="DJE116" s="79"/>
      <c r="DJF116" s="81"/>
      <c r="DJG116" s="80"/>
      <c r="DJI116" s="77"/>
      <c r="DJJ116" s="80"/>
      <c r="DJK116" s="80"/>
      <c r="DJL116" s="80"/>
      <c r="DJM116" s="80"/>
      <c r="DJN116" s="77"/>
      <c r="DJO116" s="78"/>
      <c r="DJP116" s="79"/>
      <c r="DJQ116" s="79"/>
      <c r="DJR116" s="80"/>
      <c r="DJS116" s="81"/>
      <c r="DJT116" s="79"/>
      <c r="DJU116" s="79"/>
      <c r="DJV116" s="81"/>
      <c r="DJW116" s="80"/>
      <c r="DJY116" s="77"/>
      <c r="DJZ116" s="80"/>
      <c r="DKA116" s="80"/>
      <c r="DKB116" s="80"/>
      <c r="DKC116" s="80"/>
      <c r="DKD116" s="77"/>
      <c r="DKE116" s="78"/>
      <c r="DKF116" s="79"/>
      <c r="DKG116" s="79"/>
      <c r="DKH116" s="80"/>
      <c r="DKI116" s="81"/>
      <c r="DKJ116" s="79"/>
      <c r="DKK116" s="79"/>
      <c r="DKL116" s="81"/>
      <c r="DKM116" s="80"/>
      <c r="DKO116" s="77"/>
      <c r="DKP116" s="80"/>
      <c r="DKQ116" s="80"/>
      <c r="DKR116" s="80"/>
      <c r="DKS116" s="80"/>
      <c r="DKT116" s="77"/>
      <c r="DKU116" s="78"/>
      <c r="DKV116" s="79"/>
      <c r="DKW116" s="79"/>
      <c r="DKX116" s="80"/>
      <c r="DKY116" s="81"/>
      <c r="DKZ116" s="79"/>
      <c r="DLA116" s="79"/>
      <c r="DLB116" s="81"/>
      <c r="DLC116" s="80"/>
      <c r="DLE116" s="77"/>
      <c r="DLF116" s="80"/>
      <c r="DLG116" s="80"/>
      <c r="DLH116" s="80"/>
      <c r="DLI116" s="80"/>
      <c r="DLJ116" s="77"/>
      <c r="DLK116" s="78"/>
      <c r="DLL116" s="79"/>
      <c r="DLM116" s="79"/>
      <c r="DLN116" s="80"/>
      <c r="DLO116" s="81"/>
      <c r="DLP116" s="79"/>
      <c r="DLQ116" s="79"/>
      <c r="DLR116" s="81"/>
      <c r="DLS116" s="80"/>
      <c r="DLU116" s="77"/>
      <c r="DLV116" s="80"/>
      <c r="DLW116" s="80"/>
      <c r="DLX116" s="80"/>
      <c r="DLY116" s="80"/>
      <c r="DLZ116" s="77"/>
      <c r="DMA116" s="78"/>
      <c r="DMB116" s="79"/>
      <c r="DMC116" s="79"/>
      <c r="DMD116" s="80"/>
      <c r="DME116" s="81"/>
      <c r="DMF116" s="79"/>
      <c r="DMG116" s="79"/>
      <c r="DMH116" s="81"/>
      <c r="DMI116" s="80"/>
      <c r="DMK116" s="77"/>
      <c r="DML116" s="80"/>
      <c r="DMM116" s="80"/>
      <c r="DMN116" s="80"/>
      <c r="DMO116" s="80"/>
      <c r="DMP116" s="77"/>
      <c r="DMQ116" s="78"/>
      <c r="DMR116" s="79"/>
      <c r="DMS116" s="79"/>
      <c r="DMT116" s="80"/>
      <c r="DMU116" s="81"/>
      <c r="DMV116" s="79"/>
      <c r="DMW116" s="79"/>
      <c r="DMX116" s="81"/>
      <c r="DMY116" s="80"/>
      <c r="DNA116" s="77"/>
      <c r="DNB116" s="80"/>
      <c r="DNC116" s="80"/>
      <c r="DND116" s="80"/>
      <c r="DNE116" s="80"/>
      <c r="DNF116" s="77"/>
      <c r="DNG116" s="78"/>
      <c r="DNH116" s="79"/>
      <c r="DNI116" s="79"/>
      <c r="DNJ116" s="80"/>
      <c r="DNK116" s="81"/>
      <c r="DNL116" s="79"/>
      <c r="DNM116" s="79"/>
      <c r="DNN116" s="81"/>
      <c r="DNO116" s="80"/>
      <c r="DNQ116" s="77"/>
      <c r="DNR116" s="80"/>
      <c r="DNS116" s="80"/>
      <c r="DNT116" s="80"/>
      <c r="DNU116" s="80"/>
      <c r="DNV116" s="77"/>
      <c r="DNW116" s="78"/>
      <c r="DNX116" s="79"/>
      <c r="DNY116" s="79"/>
      <c r="DNZ116" s="80"/>
      <c r="DOA116" s="81"/>
      <c r="DOB116" s="79"/>
      <c r="DOC116" s="79"/>
      <c r="DOD116" s="81"/>
      <c r="DOE116" s="80"/>
      <c r="DOG116" s="77"/>
      <c r="DOH116" s="80"/>
      <c r="DOI116" s="80"/>
      <c r="DOJ116" s="80"/>
      <c r="DOK116" s="80"/>
      <c r="DOL116" s="77"/>
      <c r="DOM116" s="78"/>
      <c r="DON116" s="79"/>
      <c r="DOO116" s="79"/>
      <c r="DOP116" s="80"/>
      <c r="DOQ116" s="81"/>
      <c r="DOR116" s="79"/>
      <c r="DOS116" s="79"/>
      <c r="DOT116" s="81"/>
      <c r="DOU116" s="80"/>
      <c r="DOW116" s="77"/>
      <c r="DOX116" s="80"/>
      <c r="DOY116" s="80"/>
      <c r="DOZ116" s="80"/>
      <c r="DPA116" s="80"/>
      <c r="DPB116" s="77"/>
      <c r="DPC116" s="78"/>
      <c r="DPD116" s="79"/>
      <c r="DPE116" s="79"/>
      <c r="DPF116" s="80"/>
      <c r="DPG116" s="81"/>
      <c r="DPH116" s="79"/>
      <c r="DPI116" s="79"/>
      <c r="DPJ116" s="81"/>
      <c r="DPK116" s="80"/>
      <c r="DPM116" s="77"/>
      <c r="DPN116" s="80"/>
      <c r="DPO116" s="80"/>
      <c r="DPP116" s="80"/>
      <c r="DPQ116" s="80"/>
      <c r="DPR116" s="77"/>
      <c r="DPS116" s="78"/>
      <c r="DPT116" s="79"/>
      <c r="DPU116" s="79"/>
      <c r="DPV116" s="80"/>
      <c r="DPW116" s="81"/>
      <c r="DPX116" s="79"/>
      <c r="DPY116" s="79"/>
      <c r="DPZ116" s="81"/>
      <c r="DQA116" s="80"/>
      <c r="DQC116" s="77"/>
      <c r="DQD116" s="80"/>
      <c r="DQE116" s="80"/>
      <c r="DQF116" s="80"/>
      <c r="DQG116" s="80"/>
      <c r="DQH116" s="77"/>
      <c r="DQI116" s="78"/>
      <c r="DQJ116" s="79"/>
      <c r="DQK116" s="79"/>
      <c r="DQL116" s="80"/>
      <c r="DQM116" s="81"/>
      <c r="DQN116" s="79"/>
      <c r="DQO116" s="79"/>
      <c r="DQP116" s="81"/>
      <c r="DQQ116" s="80"/>
      <c r="DQS116" s="77"/>
      <c r="DQT116" s="80"/>
      <c r="DQU116" s="80"/>
      <c r="DQV116" s="80"/>
      <c r="DQW116" s="80"/>
      <c r="DQX116" s="77"/>
      <c r="DQY116" s="78"/>
      <c r="DQZ116" s="79"/>
      <c r="DRA116" s="79"/>
      <c r="DRB116" s="80"/>
      <c r="DRC116" s="81"/>
      <c r="DRD116" s="79"/>
      <c r="DRE116" s="79"/>
      <c r="DRF116" s="81"/>
      <c r="DRG116" s="80"/>
      <c r="DRI116" s="77"/>
      <c r="DRJ116" s="80"/>
      <c r="DRK116" s="80"/>
      <c r="DRL116" s="80"/>
      <c r="DRM116" s="80"/>
      <c r="DRN116" s="77"/>
      <c r="DRO116" s="78"/>
      <c r="DRP116" s="79"/>
      <c r="DRQ116" s="79"/>
      <c r="DRR116" s="80"/>
      <c r="DRS116" s="81"/>
      <c r="DRT116" s="79"/>
      <c r="DRU116" s="79"/>
      <c r="DRV116" s="81"/>
      <c r="DRW116" s="80"/>
      <c r="DRY116" s="77"/>
      <c r="DRZ116" s="80"/>
      <c r="DSA116" s="80"/>
      <c r="DSB116" s="80"/>
      <c r="DSC116" s="80"/>
      <c r="DSD116" s="77"/>
      <c r="DSE116" s="78"/>
      <c r="DSF116" s="79"/>
      <c r="DSG116" s="79"/>
      <c r="DSH116" s="80"/>
      <c r="DSI116" s="81"/>
      <c r="DSJ116" s="79"/>
      <c r="DSK116" s="79"/>
      <c r="DSL116" s="81"/>
      <c r="DSM116" s="80"/>
      <c r="DSO116" s="77"/>
      <c r="DSP116" s="80"/>
      <c r="DSQ116" s="80"/>
      <c r="DSR116" s="80"/>
      <c r="DSS116" s="80"/>
      <c r="DST116" s="77"/>
      <c r="DSU116" s="78"/>
      <c r="DSV116" s="79"/>
      <c r="DSW116" s="79"/>
      <c r="DSX116" s="80"/>
      <c r="DSY116" s="81"/>
      <c r="DSZ116" s="79"/>
      <c r="DTA116" s="79"/>
      <c r="DTB116" s="81"/>
      <c r="DTC116" s="80"/>
      <c r="DTE116" s="77"/>
      <c r="DTF116" s="80"/>
      <c r="DTG116" s="80"/>
      <c r="DTH116" s="80"/>
      <c r="DTI116" s="80"/>
      <c r="DTJ116" s="77"/>
      <c r="DTK116" s="78"/>
      <c r="DTL116" s="79"/>
      <c r="DTM116" s="79"/>
      <c r="DTN116" s="80"/>
      <c r="DTO116" s="81"/>
      <c r="DTP116" s="79"/>
      <c r="DTQ116" s="79"/>
      <c r="DTR116" s="81"/>
      <c r="DTS116" s="80"/>
      <c r="DTU116" s="77"/>
      <c r="DTV116" s="80"/>
      <c r="DTW116" s="80"/>
      <c r="DTX116" s="80"/>
      <c r="DTY116" s="80"/>
      <c r="DTZ116" s="77"/>
      <c r="DUA116" s="78"/>
      <c r="DUB116" s="79"/>
      <c r="DUC116" s="79"/>
      <c r="DUD116" s="80"/>
      <c r="DUE116" s="81"/>
      <c r="DUF116" s="79"/>
      <c r="DUG116" s="79"/>
      <c r="DUH116" s="81"/>
      <c r="DUI116" s="80"/>
      <c r="DUK116" s="77"/>
      <c r="DUL116" s="80"/>
      <c r="DUM116" s="80"/>
      <c r="DUN116" s="80"/>
      <c r="DUO116" s="80"/>
      <c r="DUP116" s="77"/>
      <c r="DUQ116" s="78"/>
      <c r="DUR116" s="79"/>
      <c r="DUS116" s="79"/>
      <c r="DUT116" s="80"/>
      <c r="DUU116" s="81"/>
      <c r="DUV116" s="79"/>
      <c r="DUW116" s="79"/>
      <c r="DUX116" s="81"/>
      <c r="DUY116" s="80"/>
      <c r="DVA116" s="77"/>
      <c r="DVB116" s="80"/>
      <c r="DVC116" s="80"/>
      <c r="DVD116" s="80"/>
      <c r="DVE116" s="80"/>
      <c r="DVF116" s="77"/>
      <c r="DVG116" s="78"/>
      <c r="DVH116" s="79"/>
      <c r="DVI116" s="79"/>
      <c r="DVJ116" s="80"/>
      <c r="DVK116" s="81"/>
      <c r="DVL116" s="79"/>
      <c r="DVM116" s="79"/>
      <c r="DVN116" s="81"/>
      <c r="DVO116" s="80"/>
      <c r="DVQ116" s="77"/>
      <c r="DVR116" s="80"/>
      <c r="DVS116" s="80"/>
      <c r="DVT116" s="80"/>
      <c r="DVU116" s="80"/>
      <c r="DVV116" s="77"/>
      <c r="DVW116" s="78"/>
      <c r="DVX116" s="79"/>
      <c r="DVY116" s="79"/>
      <c r="DVZ116" s="80"/>
      <c r="DWA116" s="81"/>
      <c r="DWB116" s="79"/>
      <c r="DWC116" s="79"/>
      <c r="DWD116" s="81"/>
      <c r="DWE116" s="80"/>
      <c r="DWG116" s="77"/>
      <c r="DWH116" s="80"/>
      <c r="DWI116" s="80"/>
      <c r="DWJ116" s="80"/>
      <c r="DWK116" s="80"/>
      <c r="DWL116" s="77"/>
      <c r="DWM116" s="78"/>
      <c r="DWN116" s="79"/>
      <c r="DWO116" s="79"/>
      <c r="DWP116" s="80"/>
      <c r="DWQ116" s="81"/>
      <c r="DWR116" s="79"/>
      <c r="DWS116" s="79"/>
      <c r="DWT116" s="81"/>
      <c r="DWU116" s="80"/>
      <c r="DWW116" s="77"/>
      <c r="DWX116" s="80"/>
      <c r="DWY116" s="80"/>
      <c r="DWZ116" s="80"/>
      <c r="DXA116" s="80"/>
      <c r="DXB116" s="77"/>
      <c r="DXC116" s="78"/>
      <c r="DXD116" s="79"/>
      <c r="DXE116" s="79"/>
      <c r="DXF116" s="80"/>
      <c r="DXG116" s="81"/>
      <c r="DXH116" s="79"/>
      <c r="DXI116" s="79"/>
      <c r="DXJ116" s="81"/>
      <c r="DXK116" s="80"/>
      <c r="DXM116" s="77"/>
      <c r="DXN116" s="80"/>
      <c r="DXO116" s="80"/>
      <c r="DXP116" s="80"/>
      <c r="DXQ116" s="80"/>
      <c r="DXR116" s="77"/>
      <c r="DXS116" s="78"/>
      <c r="DXT116" s="79"/>
      <c r="DXU116" s="79"/>
      <c r="DXV116" s="80"/>
      <c r="DXW116" s="81"/>
      <c r="DXX116" s="79"/>
      <c r="DXY116" s="79"/>
      <c r="DXZ116" s="81"/>
      <c r="DYA116" s="80"/>
      <c r="DYC116" s="77"/>
      <c r="DYD116" s="80"/>
      <c r="DYE116" s="80"/>
      <c r="DYF116" s="80"/>
      <c r="DYG116" s="80"/>
      <c r="DYH116" s="77"/>
      <c r="DYI116" s="78"/>
      <c r="DYJ116" s="79"/>
      <c r="DYK116" s="79"/>
      <c r="DYL116" s="80"/>
      <c r="DYM116" s="81"/>
      <c r="DYN116" s="79"/>
      <c r="DYO116" s="79"/>
      <c r="DYP116" s="81"/>
      <c r="DYQ116" s="80"/>
      <c r="DYS116" s="77"/>
      <c r="DYT116" s="80"/>
      <c r="DYU116" s="80"/>
      <c r="DYV116" s="80"/>
      <c r="DYW116" s="80"/>
      <c r="DYX116" s="77"/>
      <c r="DYY116" s="78"/>
      <c r="DYZ116" s="79"/>
      <c r="DZA116" s="79"/>
      <c r="DZB116" s="80"/>
      <c r="DZC116" s="81"/>
      <c r="DZD116" s="79"/>
      <c r="DZE116" s="79"/>
      <c r="DZF116" s="81"/>
      <c r="DZG116" s="80"/>
      <c r="DZI116" s="77"/>
      <c r="DZJ116" s="80"/>
      <c r="DZK116" s="80"/>
      <c r="DZL116" s="80"/>
      <c r="DZM116" s="80"/>
      <c r="DZN116" s="77"/>
      <c r="DZO116" s="78"/>
      <c r="DZP116" s="79"/>
      <c r="DZQ116" s="79"/>
      <c r="DZR116" s="80"/>
      <c r="DZS116" s="81"/>
      <c r="DZT116" s="79"/>
      <c r="DZU116" s="79"/>
      <c r="DZV116" s="81"/>
      <c r="DZW116" s="80"/>
      <c r="DZY116" s="77"/>
      <c r="DZZ116" s="80"/>
      <c r="EAA116" s="80"/>
      <c r="EAB116" s="80"/>
      <c r="EAC116" s="80"/>
      <c r="EAD116" s="77"/>
      <c r="EAE116" s="78"/>
      <c r="EAF116" s="79"/>
      <c r="EAG116" s="79"/>
      <c r="EAH116" s="80"/>
      <c r="EAI116" s="81"/>
      <c r="EAJ116" s="79"/>
      <c r="EAK116" s="79"/>
      <c r="EAL116" s="81"/>
      <c r="EAM116" s="80"/>
      <c r="EAO116" s="77"/>
      <c r="EAP116" s="80"/>
      <c r="EAQ116" s="80"/>
      <c r="EAR116" s="80"/>
      <c r="EAS116" s="80"/>
      <c r="EAT116" s="77"/>
      <c r="EAU116" s="78"/>
      <c r="EAV116" s="79"/>
      <c r="EAW116" s="79"/>
      <c r="EAX116" s="80"/>
      <c r="EAY116" s="81"/>
      <c r="EAZ116" s="79"/>
      <c r="EBA116" s="79"/>
      <c r="EBB116" s="81"/>
      <c r="EBC116" s="80"/>
      <c r="EBE116" s="77"/>
      <c r="EBF116" s="80"/>
      <c r="EBG116" s="80"/>
      <c r="EBH116" s="80"/>
      <c r="EBI116" s="80"/>
      <c r="EBJ116" s="77"/>
      <c r="EBK116" s="78"/>
      <c r="EBL116" s="79"/>
      <c r="EBM116" s="79"/>
      <c r="EBN116" s="80"/>
      <c r="EBO116" s="81"/>
      <c r="EBP116" s="79"/>
      <c r="EBQ116" s="79"/>
      <c r="EBR116" s="81"/>
      <c r="EBS116" s="80"/>
      <c r="EBU116" s="77"/>
      <c r="EBV116" s="80"/>
      <c r="EBW116" s="80"/>
      <c r="EBX116" s="80"/>
      <c r="EBY116" s="80"/>
      <c r="EBZ116" s="77"/>
      <c r="ECA116" s="78"/>
      <c r="ECB116" s="79"/>
      <c r="ECC116" s="79"/>
      <c r="ECD116" s="80"/>
      <c r="ECE116" s="81"/>
      <c r="ECF116" s="79"/>
      <c r="ECG116" s="79"/>
      <c r="ECH116" s="81"/>
      <c r="ECI116" s="80"/>
      <c r="ECK116" s="77"/>
      <c r="ECL116" s="80"/>
      <c r="ECM116" s="80"/>
      <c r="ECN116" s="80"/>
      <c r="ECO116" s="80"/>
      <c r="ECP116" s="77"/>
      <c r="ECQ116" s="78"/>
      <c r="ECR116" s="79"/>
      <c r="ECS116" s="79"/>
      <c r="ECT116" s="80"/>
      <c r="ECU116" s="81"/>
      <c r="ECV116" s="79"/>
      <c r="ECW116" s="79"/>
      <c r="ECX116" s="81"/>
      <c r="ECY116" s="80"/>
      <c r="EDA116" s="77"/>
      <c r="EDB116" s="80"/>
      <c r="EDC116" s="80"/>
      <c r="EDD116" s="80"/>
      <c r="EDE116" s="80"/>
      <c r="EDF116" s="77"/>
      <c r="EDG116" s="78"/>
      <c r="EDH116" s="79"/>
      <c r="EDI116" s="79"/>
      <c r="EDJ116" s="80"/>
      <c r="EDK116" s="81"/>
      <c r="EDL116" s="79"/>
      <c r="EDM116" s="79"/>
      <c r="EDN116" s="81"/>
      <c r="EDO116" s="80"/>
      <c r="EDQ116" s="77"/>
      <c r="EDR116" s="80"/>
      <c r="EDS116" s="80"/>
      <c r="EDT116" s="80"/>
      <c r="EDU116" s="80"/>
      <c r="EDV116" s="77"/>
      <c r="EDW116" s="78"/>
      <c r="EDX116" s="79"/>
      <c r="EDY116" s="79"/>
      <c r="EDZ116" s="80"/>
      <c r="EEA116" s="81"/>
      <c r="EEB116" s="79"/>
      <c r="EEC116" s="79"/>
      <c r="EED116" s="81"/>
      <c r="EEE116" s="80"/>
      <c r="EEG116" s="77"/>
      <c r="EEH116" s="80"/>
      <c r="EEI116" s="80"/>
      <c r="EEJ116" s="80"/>
      <c r="EEK116" s="80"/>
      <c r="EEL116" s="77"/>
      <c r="EEM116" s="78"/>
      <c r="EEN116" s="79"/>
      <c r="EEO116" s="79"/>
      <c r="EEP116" s="80"/>
      <c r="EEQ116" s="81"/>
      <c r="EER116" s="79"/>
      <c r="EES116" s="79"/>
      <c r="EET116" s="81"/>
      <c r="EEU116" s="80"/>
      <c r="EEW116" s="77"/>
      <c r="EEX116" s="80"/>
      <c r="EEY116" s="80"/>
      <c r="EEZ116" s="80"/>
      <c r="EFA116" s="80"/>
      <c r="EFB116" s="77"/>
      <c r="EFC116" s="78"/>
      <c r="EFD116" s="79"/>
      <c r="EFE116" s="79"/>
      <c r="EFF116" s="80"/>
      <c r="EFG116" s="81"/>
      <c r="EFH116" s="79"/>
      <c r="EFI116" s="79"/>
      <c r="EFJ116" s="81"/>
      <c r="EFK116" s="80"/>
      <c r="EFM116" s="77"/>
      <c r="EFN116" s="80"/>
      <c r="EFO116" s="80"/>
      <c r="EFP116" s="80"/>
      <c r="EFQ116" s="80"/>
      <c r="EFR116" s="77"/>
      <c r="EFS116" s="78"/>
      <c r="EFT116" s="79"/>
      <c r="EFU116" s="79"/>
      <c r="EFV116" s="80"/>
      <c r="EFW116" s="81"/>
      <c r="EFX116" s="79"/>
      <c r="EFY116" s="79"/>
      <c r="EFZ116" s="81"/>
      <c r="EGA116" s="80"/>
      <c r="EGC116" s="77"/>
      <c r="EGD116" s="80"/>
      <c r="EGE116" s="80"/>
      <c r="EGF116" s="80"/>
      <c r="EGG116" s="80"/>
      <c r="EGH116" s="77"/>
      <c r="EGI116" s="78"/>
      <c r="EGJ116" s="79"/>
      <c r="EGK116" s="79"/>
      <c r="EGL116" s="80"/>
      <c r="EGM116" s="81"/>
      <c r="EGN116" s="79"/>
      <c r="EGO116" s="79"/>
      <c r="EGP116" s="81"/>
      <c r="EGQ116" s="80"/>
      <c r="EGS116" s="77"/>
      <c r="EGT116" s="80"/>
      <c r="EGU116" s="80"/>
      <c r="EGV116" s="80"/>
      <c r="EGW116" s="80"/>
      <c r="EGX116" s="77"/>
      <c r="EGY116" s="78"/>
      <c r="EGZ116" s="79"/>
      <c r="EHA116" s="79"/>
      <c r="EHB116" s="80"/>
      <c r="EHC116" s="81"/>
      <c r="EHD116" s="79"/>
      <c r="EHE116" s="79"/>
      <c r="EHF116" s="81"/>
      <c r="EHG116" s="80"/>
      <c r="EHI116" s="77"/>
      <c r="EHJ116" s="80"/>
      <c r="EHK116" s="80"/>
      <c r="EHL116" s="80"/>
      <c r="EHM116" s="80"/>
      <c r="EHN116" s="77"/>
      <c r="EHO116" s="78"/>
      <c r="EHP116" s="79"/>
      <c r="EHQ116" s="79"/>
      <c r="EHR116" s="80"/>
      <c r="EHS116" s="81"/>
      <c r="EHT116" s="79"/>
      <c r="EHU116" s="79"/>
      <c r="EHV116" s="81"/>
      <c r="EHW116" s="80"/>
      <c r="EHY116" s="77"/>
      <c r="EHZ116" s="80"/>
      <c r="EIA116" s="80"/>
      <c r="EIB116" s="80"/>
      <c r="EIC116" s="80"/>
      <c r="EID116" s="77"/>
      <c r="EIE116" s="78"/>
      <c r="EIF116" s="79"/>
      <c r="EIG116" s="79"/>
      <c r="EIH116" s="80"/>
      <c r="EII116" s="81"/>
      <c r="EIJ116" s="79"/>
      <c r="EIK116" s="79"/>
      <c r="EIL116" s="81"/>
      <c r="EIM116" s="80"/>
      <c r="EIO116" s="77"/>
      <c r="EIP116" s="80"/>
      <c r="EIQ116" s="80"/>
      <c r="EIR116" s="80"/>
      <c r="EIS116" s="80"/>
      <c r="EIT116" s="77"/>
      <c r="EIU116" s="78"/>
      <c r="EIV116" s="79"/>
      <c r="EIW116" s="79"/>
      <c r="EIX116" s="80"/>
      <c r="EIY116" s="81"/>
      <c r="EIZ116" s="79"/>
      <c r="EJA116" s="79"/>
      <c r="EJB116" s="81"/>
      <c r="EJC116" s="80"/>
      <c r="EJE116" s="77"/>
      <c r="EJF116" s="80"/>
      <c r="EJG116" s="80"/>
      <c r="EJH116" s="80"/>
      <c r="EJI116" s="80"/>
      <c r="EJJ116" s="77"/>
      <c r="EJK116" s="78"/>
      <c r="EJL116" s="79"/>
      <c r="EJM116" s="79"/>
      <c r="EJN116" s="80"/>
      <c r="EJO116" s="81"/>
      <c r="EJP116" s="79"/>
      <c r="EJQ116" s="79"/>
      <c r="EJR116" s="81"/>
      <c r="EJS116" s="80"/>
      <c r="EJU116" s="77"/>
      <c r="EJV116" s="80"/>
      <c r="EJW116" s="80"/>
      <c r="EJX116" s="80"/>
      <c r="EJY116" s="80"/>
      <c r="EJZ116" s="77"/>
      <c r="EKA116" s="78"/>
      <c r="EKB116" s="79"/>
      <c r="EKC116" s="79"/>
      <c r="EKD116" s="80"/>
      <c r="EKE116" s="81"/>
      <c r="EKF116" s="79"/>
      <c r="EKG116" s="79"/>
      <c r="EKH116" s="81"/>
      <c r="EKI116" s="80"/>
      <c r="EKK116" s="77"/>
      <c r="EKL116" s="80"/>
      <c r="EKM116" s="80"/>
      <c r="EKN116" s="80"/>
      <c r="EKO116" s="80"/>
      <c r="EKP116" s="77"/>
      <c r="EKQ116" s="78"/>
      <c r="EKR116" s="79"/>
      <c r="EKS116" s="79"/>
      <c r="EKT116" s="80"/>
      <c r="EKU116" s="81"/>
      <c r="EKV116" s="79"/>
      <c r="EKW116" s="79"/>
      <c r="EKX116" s="81"/>
      <c r="EKY116" s="80"/>
      <c r="ELA116" s="77"/>
      <c r="ELB116" s="80"/>
      <c r="ELC116" s="80"/>
      <c r="ELD116" s="80"/>
      <c r="ELE116" s="80"/>
      <c r="ELF116" s="77"/>
      <c r="ELG116" s="78"/>
      <c r="ELH116" s="79"/>
      <c r="ELI116" s="79"/>
      <c r="ELJ116" s="80"/>
      <c r="ELK116" s="81"/>
      <c r="ELL116" s="79"/>
      <c r="ELM116" s="79"/>
      <c r="ELN116" s="81"/>
      <c r="ELO116" s="80"/>
      <c r="ELQ116" s="77"/>
      <c r="ELR116" s="80"/>
      <c r="ELS116" s="80"/>
      <c r="ELT116" s="80"/>
      <c r="ELU116" s="80"/>
      <c r="ELV116" s="77"/>
      <c r="ELW116" s="78"/>
      <c r="ELX116" s="79"/>
      <c r="ELY116" s="79"/>
      <c r="ELZ116" s="80"/>
      <c r="EMA116" s="81"/>
      <c r="EMB116" s="79"/>
      <c r="EMC116" s="79"/>
      <c r="EMD116" s="81"/>
      <c r="EME116" s="80"/>
      <c r="EMG116" s="77"/>
      <c r="EMH116" s="80"/>
      <c r="EMI116" s="80"/>
      <c r="EMJ116" s="80"/>
      <c r="EMK116" s="80"/>
      <c r="EML116" s="77"/>
      <c r="EMM116" s="78"/>
      <c r="EMN116" s="79"/>
      <c r="EMO116" s="79"/>
      <c r="EMP116" s="80"/>
      <c r="EMQ116" s="81"/>
      <c r="EMR116" s="79"/>
      <c r="EMS116" s="79"/>
      <c r="EMT116" s="81"/>
      <c r="EMU116" s="80"/>
      <c r="EMW116" s="77"/>
      <c r="EMX116" s="80"/>
      <c r="EMY116" s="80"/>
      <c r="EMZ116" s="80"/>
      <c r="ENA116" s="80"/>
      <c r="ENB116" s="77"/>
      <c r="ENC116" s="78"/>
      <c r="END116" s="79"/>
      <c r="ENE116" s="79"/>
      <c r="ENF116" s="80"/>
      <c r="ENG116" s="81"/>
      <c r="ENH116" s="79"/>
      <c r="ENI116" s="79"/>
      <c r="ENJ116" s="81"/>
      <c r="ENK116" s="80"/>
      <c r="ENM116" s="77"/>
      <c r="ENN116" s="80"/>
      <c r="ENO116" s="80"/>
      <c r="ENP116" s="80"/>
      <c r="ENQ116" s="80"/>
      <c r="ENR116" s="77"/>
      <c r="ENS116" s="78"/>
      <c r="ENT116" s="79"/>
      <c r="ENU116" s="79"/>
      <c r="ENV116" s="80"/>
      <c r="ENW116" s="81"/>
      <c r="ENX116" s="79"/>
      <c r="ENY116" s="79"/>
      <c r="ENZ116" s="81"/>
      <c r="EOA116" s="80"/>
      <c r="EOC116" s="77"/>
      <c r="EOD116" s="80"/>
      <c r="EOE116" s="80"/>
      <c r="EOF116" s="80"/>
      <c r="EOG116" s="80"/>
      <c r="EOH116" s="77"/>
      <c r="EOI116" s="78"/>
      <c r="EOJ116" s="79"/>
      <c r="EOK116" s="79"/>
      <c r="EOL116" s="80"/>
      <c r="EOM116" s="81"/>
      <c r="EON116" s="79"/>
      <c r="EOO116" s="79"/>
      <c r="EOP116" s="81"/>
      <c r="EOQ116" s="80"/>
      <c r="EOS116" s="77"/>
      <c r="EOT116" s="80"/>
      <c r="EOU116" s="80"/>
      <c r="EOV116" s="80"/>
      <c r="EOW116" s="80"/>
      <c r="EOX116" s="77"/>
      <c r="EOY116" s="78"/>
      <c r="EOZ116" s="79"/>
      <c r="EPA116" s="79"/>
      <c r="EPB116" s="80"/>
      <c r="EPC116" s="81"/>
      <c r="EPD116" s="79"/>
      <c r="EPE116" s="79"/>
      <c r="EPF116" s="81"/>
      <c r="EPG116" s="80"/>
      <c r="EPI116" s="77"/>
      <c r="EPJ116" s="80"/>
      <c r="EPK116" s="80"/>
      <c r="EPL116" s="80"/>
      <c r="EPM116" s="80"/>
      <c r="EPN116" s="77"/>
      <c r="EPO116" s="78"/>
      <c r="EPP116" s="79"/>
      <c r="EPQ116" s="79"/>
      <c r="EPR116" s="80"/>
      <c r="EPS116" s="81"/>
      <c r="EPT116" s="79"/>
      <c r="EPU116" s="79"/>
      <c r="EPV116" s="81"/>
      <c r="EPW116" s="80"/>
      <c r="EPY116" s="77"/>
      <c r="EPZ116" s="80"/>
      <c r="EQA116" s="80"/>
      <c r="EQB116" s="80"/>
      <c r="EQC116" s="80"/>
      <c r="EQD116" s="77"/>
      <c r="EQE116" s="78"/>
      <c r="EQF116" s="79"/>
      <c r="EQG116" s="79"/>
      <c r="EQH116" s="80"/>
      <c r="EQI116" s="81"/>
      <c r="EQJ116" s="79"/>
      <c r="EQK116" s="79"/>
      <c r="EQL116" s="81"/>
      <c r="EQM116" s="80"/>
      <c r="EQO116" s="77"/>
      <c r="EQP116" s="80"/>
      <c r="EQQ116" s="80"/>
      <c r="EQR116" s="80"/>
      <c r="EQS116" s="80"/>
      <c r="EQT116" s="77"/>
      <c r="EQU116" s="78"/>
      <c r="EQV116" s="79"/>
      <c r="EQW116" s="79"/>
      <c r="EQX116" s="80"/>
      <c r="EQY116" s="81"/>
      <c r="EQZ116" s="79"/>
      <c r="ERA116" s="79"/>
      <c r="ERB116" s="81"/>
      <c r="ERC116" s="80"/>
      <c r="ERE116" s="77"/>
      <c r="ERF116" s="80"/>
      <c r="ERG116" s="80"/>
      <c r="ERH116" s="80"/>
      <c r="ERI116" s="80"/>
      <c r="ERJ116" s="77"/>
      <c r="ERK116" s="78"/>
      <c r="ERL116" s="79"/>
      <c r="ERM116" s="79"/>
      <c r="ERN116" s="80"/>
      <c r="ERO116" s="81"/>
      <c r="ERP116" s="79"/>
      <c r="ERQ116" s="79"/>
      <c r="ERR116" s="81"/>
      <c r="ERS116" s="80"/>
      <c r="ERU116" s="77"/>
      <c r="ERV116" s="80"/>
      <c r="ERW116" s="80"/>
      <c r="ERX116" s="80"/>
      <c r="ERY116" s="80"/>
      <c r="ERZ116" s="77"/>
      <c r="ESA116" s="78"/>
      <c r="ESB116" s="79"/>
      <c r="ESC116" s="79"/>
      <c r="ESD116" s="80"/>
      <c r="ESE116" s="81"/>
      <c r="ESF116" s="79"/>
      <c r="ESG116" s="79"/>
      <c r="ESH116" s="81"/>
      <c r="ESI116" s="80"/>
      <c r="ESK116" s="77"/>
      <c r="ESL116" s="80"/>
      <c r="ESM116" s="80"/>
      <c r="ESN116" s="80"/>
      <c r="ESO116" s="80"/>
      <c r="ESP116" s="77"/>
      <c r="ESQ116" s="78"/>
      <c r="ESR116" s="79"/>
      <c r="ESS116" s="79"/>
      <c r="EST116" s="80"/>
      <c r="ESU116" s="81"/>
      <c r="ESV116" s="79"/>
      <c r="ESW116" s="79"/>
      <c r="ESX116" s="81"/>
      <c r="ESY116" s="80"/>
      <c r="ETA116" s="77"/>
      <c r="ETB116" s="80"/>
      <c r="ETC116" s="80"/>
      <c r="ETD116" s="80"/>
      <c r="ETE116" s="80"/>
      <c r="ETF116" s="77"/>
      <c r="ETG116" s="78"/>
      <c r="ETH116" s="79"/>
      <c r="ETI116" s="79"/>
      <c r="ETJ116" s="80"/>
      <c r="ETK116" s="81"/>
      <c r="ETL116" s="79"/>
      <c r="ETM116" s="79"/>
      <c r="ETN116" s="81"/>
      <c r="ETO116" s="80"/>
      <c r="ETQ116" s="77"/>
      <c r="ETR116" s="80"/>
      <c r="ETS116" s="80"/>
      <c r="ETT116" s="80"/>
      <c r="ETU116" s="80"/>
      <c r="ETV116" s="77"/>
      <c r="ETW116" s="78"/>
      <c r="ETX116" s="79"/>
      <c r="ETY116" s="79"/>
      <c r="ETZ116" s="80"/>
      <c r="EUA116" s="81"/>
      <c r="EUB116" s="79"/>
      <c r="EUC116" s="79"/>
      <c r="EUD116" s="81"/>
      <c r="EUE116" s="80"/>
      <c r="EUG116" s="77"/>
      <c r="EUH116" s="80"/>
      <c r="EUI116" s="80"/>
      <c r="EUJ116" s="80"/>
      <c r="EUK116" s="80"/>
      <c r="EUL116" s="77"/>
      <c r="EUM116" s="78"/>
      <c r="EUN116" s="79"/>
      <c r="EUO116" s="79"/>
      <c r="EUP116" s="80"/>
      <c r="EUQ116" s="81"/>
      <c r="EUR116" s="79"/>
      <c r="EUS116" s="79"/>
      <c r="EUT116" s="81"/>
      <c r="EUU116" s="80"/>
      <c r="EUW116" s="77"/>
      <c r="EUX116" s="80"/>
      <c r="EUY116" s="80"/>
      <c r="EUZ116" s="80"/>
      <c r="EVA116" s="80"/>
      <c r="EVB116" s="77"/>
      <c r="EVC116" s="78"/>
      <c r="EVD116" s="79"/>
      <c r="EVE116" s="79"/>
      <c r="EVF116" s="80"/>
      <c r="EVG116" s="81"/>
      <c r="EVH116" s="79"/>
      <c r="EVI116" s="79"/>
      <c r="EVJ116" s="81"/>
      <c r="EVK116" s="80"/>
      <c r="EVM116" s="77"/>
      <c r="EVN116" s="80"/>
      <c r="EVO116" s="80"/>
      <c r="EVP116" s="80"/>
      <c r="EVQ116" s="80"/>
      <c r="EVR116" s="77"/>
      <c r="EVS116" s="78"/>
      <c r="EVT116" s="79"/>
      <c r="EVU116" s="79"/>
      <c r="EVV116" s="80"/>
      <c r="EVW116" s="81"/>
      <c r="EVX116" s="79"/>
      <c r="EVY116" s="79"/>
      <c r="EVZ116" s="81"/>
      <c r="EWA116" s="80"/>
      <c r="EWC116" s="77"/>
      <c r="EWD116" s="80"/>
      <c r="EWE116" s="80"/>
      <c r="EWF116" s="80"/>
      <c r="EWG116" s="80"/>
      <c r="EWH116" s="77"/>
      <c r="EWI116" s="78"/>
      <c r="EWJ116" s="79"/>
      <c r="EWK116" s="79"/>
      <c r="EWL116" s="80"/>
      <c r="EWM116" s="81"/>
      <c r="EWN116" s="79"/>
      <c r="EWO116" s="79"/>
      <c r="EWP116" s="81"/>
      <c r="EWQ116" s="80"/>
      <c r="EWS116" s="77"/>
      <c r="EWT116" s="80"/>
      <c r="EWU116" s="80"/>
      <c r="EWV116" s="80"/>
      <c r="EWW116" s="80"/>
      <c r="EWX116" s="77"/>
      <c r="EWY116" s="78"/>
      <c r="EWZ116" s="79"/>
      <c r="EXA116" s="79"/>
      <c r="EXB116" s="80"/>
      <c r="EXC116" s="81"/>
      <c r="EXD116" s="79"/>
      <c r="EXE116" s="79"/>
      <c r="EXF116" s="81"/>
      <c r="EXG116" s="80"/>
      <c r="EXI116" s="77"/>
      <c r="EXJ116" s="80"/>
      <c r="EXK116" s="80"/>
      <c r="EXL116" s="80"/>
      <c r="EXM116" s="80"/>
      <c r="EXN116" s="77"/>
      <c r="EXO116" s="78"/>
      <c r="EXP116" s="79"/>
      <c r="EXQ116" s="79"/>
      <c r="EXR116" s="80"/>
      <c r="EXS116" s="81"/>
      <c r="EXT116" s="79"/>
      <c r="EXU116" s="79"/>
      <c r="EXV116" s="81"/>
      <c r="EXW116" s="80"/>
      <c r="EXY116" s="77"/>
      <c r="EXZ116" s="80"/>
      <c r="EYA116" s="80"/>
      <c r="EYB116" s="80"/>
      <c r="EYC116" s="80"/>
      <c r="EYD116" s="77"/>
      <c r="EYE116" s="78"/>
      <c r="EYF116" s="79"/>
      <c r="EYG116" s="79"/>
      <c r="EYH116" s="80"/>
      <c r="EYI116" s="81"/>
      <c r="EYJ116" s="79"/>
      <c r="EYK116" s="79"/>
      <c r="EYL116" s="81"/>
      <c r="EYM116" s="80"/>
      <c r="EYO116" s="77"/>
      <c r="EYP116" s="80"/>
      <c r="EYQ116" s="80"/>
      <c r="EYR116" s="80"/>
      <c r="EYS116" s="80"/>
      <c r="EYT116" s="77"/>
      <c r="EYU116" s="78"/>
      <c r="EYV116" s="79"/>
      <c r="EYW116" s="79"/>
      <c r="EYX116" s="80"/>
      <c r="EYY116" s="81"/>
      <c r="EYZ116" s="79"/>
      <c r="EZA116" s="79"/>
      <c r="EZB116" s="81"/>
      <c r="EZC116" s="80"/>
      <c r="EZE116" s="77"/>
      <c r="EZF116" s="80"/>
      <c r="EZG116" s="80"/>
      <c r="EZH116" s="80"/>
      <c r="EZI116" s="80"/>
      <c r="EZJ116" s="77"/>
      <c r="EZK116" s="78"/>
      <c r="EZL116" s="79"/>
      <c r="EZM116" s="79"/>
      <c r="EZN116" s="80"/>
      <c r="EZO116" s="81"/>
      <c r="EZP116" s="79"/>
      <c r="EZQ116" s="79"/>
      <c r="EZR116" s="81"/>
      <c r="EZS116" s="80"/>
      <c r="EZU116" s="77"/>
      <c r="EZV116" s="80"/>
      <c r="EZW116" s="80"/>
      <c r="EZX116" s="80"/>
      <c r="EZY116" s="80"/>
      <c r="EZZ116" s="77"/>
      <c r="FAA116" s="78"/>
      <c r="FAB116" s="79"/>
      <c r="FAC116" s="79"/>
      <c r="FAD116" s="80"/>
      <c r="FAE116" s="81"/>
      <c r="FAF116" s="79"/>
      <c r="FAG116" s="79"/>
      <c r="FAH116" s="81"/>
      <c r="FAI116" s="80"/>
      <c r="FAK116" s="77"/>
      <c r="FAL116" s="80"/>
      <c r="FAM116" s="80"/>
      <c r="FAN116" s="80"/>
      <c r="FAO116" s="80"/>
      <c r="FAP116" s="77"/>
      <c r="FAQ116" s="78"/>
      <c r="FAR116" s="79"/>
      <c r="FAS116" s="79"/>
      <c r="FAT116" s="80"/>
      <c r="FAU116" s="81"/>
      <c r="FAV116" s="79"/>
      <c r="FAW116" s="79"/>
      <c r="FAX116" s="81"/>
      <c r="FAY116" s="80"/>
      <c r="FBA116" s="77"/>
      <c r="FBB116" s="80"/>
      <c r="FBC116" s="80"/>
      <c r="FBD116" s="80"/>
      <c r="FBE116" s="80"/>
      <c r="FBF116" s="77"/>
      <c r="FBG116" s="78"/>
      <c r="FBH116" s="79"/>
      <c r="FBI116" s="79"/>
      <c r="FBJ116" s="80"/>
      <c r="FBK116" s="81"/>
      <c r="FBL116" s="79"/>
      <c r="FBM116" s="79"/>
      <c r="FBN116" s="81"/>
      <c r="FBO116" s="80"/>
      <c r="FBQ116" s="77"/>
      <c r="FBR116" s="80"/>
      <c r="FBS116" s="80"/>
      <c r="FBT116" s="80"/>
      <c r="FBU116" s="80"/>
      <c r="FBV116" s="77"/>
      <c r="FBW116" s="78"/>
      <c r="FBX116" s="79"/>
      <c r="FBY116" s="79"/>
      <c r="FBZ116" s="80"/>
      <c r="FCA116" s="81"/>
      <c r="FCB116" s="79"/>
      <c r="FCC116" s="79"/>
      <c r="FCD116" s="81"/>
      <c r="FCE116" s="80"/>
      <c r="FCG116" s="77"/>
      <c r="FCH116" s="80"/>
      <c r="FCI116" s="80"/>
      <c r="FCJ116" s="80"/>
      <c r="FCK116" s="80"/>
      <c r="FCL116" s="77"/>
      <c r="FCM116" s="78"/>
      <c r="FCN116" s="79"/>
      <c r="FCO116" s="79"/>
      <c r="FCP116" s="80"/>
      <c r="FCQ116" s="81"/>
      <c r="FCR116" s="79"/>
      <c r="FCS116" s="79"/>
      <c r="FCT116" s="81"/>
      <c r="FCU116" s="80"/>
      <c r="FCW116" s="77"/>
      <c r="FCX116" s="80"/>
      <c r="FCY116" s="80"/>
      <c r="FCZ116" s="80"/>
      <c r="FDA116" s="80"/>
      <c r="FDB116" s="77"/>
      <c r="FDC116" s="78"/>
      <c r="FDD116" s="79"/>
      <c r="FDE116" s="79"/>
      <c r="FDF116" s="80"/>
      <c r="FDG116" s="81"/>
      <c r="FDH116" s="79"/>
      <c r="FDI116" s="79"/>
      <c r="FDJ116" s="81"/>
      <c r="FDK116" s="80"/>
      <c r="FDM116" s="77"/>
      <c r="FDN116" s="80"/>
      <c r="FDO116" s="80"/>
      <c r="FDP116" s="80"/>
      <c r="FDQ116" s="80"/>
      <c r="FDR116" s="77"/>
      <c r="FDS116" s="78"/>
      <c r="FDT116" s="79"/>
      <c r="FDU116" s="79"/>
      <c r="FDV116" s="80"/>
      <c r="FDW116" s="81"/>
      <c r="FDX116" s="79"/>
      <c r="FDY116" s="79"/>
      <c r="FDZ116" s="81"/>
      <c r="FEA116" s="80"/>
      <c r="FEC116" s="77"/>
      <c r="FED116" s="80"/>
      <c r="FEE116" s="80"/>
      <c r="FEF116" s="80"/>
      <c r="FEG116" s="80"/>
      <c r="FEH116" s="77"/>
      <c r="FEI116" s="78"/>
      <c r="FEJ116" s="79"/>
      <c r="FEK116" s="79"/>
      <c r="FEL116" s="80"/>
      <c r="FEM116" s="81"/>
      <c r="FEN116" s="79"/>
      <c r="FEO116" s="79"/>
      <c r="FEP116" s="81"/>
      <c r="FEQ116" s="80"/>
      <c r="FES116" s="77"/>
      <c r="FET116" s="80"/>
      <c r="FEU116" s="80"/>
      <c r="FEV116" s="80"/>
      <c r="FEW116" s="80"/>
      <c r="FEX116" s="77"/>
      <c r="FEY116" s="78"/>
      <c r="FEZ116" s="79"/>
      <c r="FFA116" s="79"/>
      <c r="FFB116" s="80"/>
      <c r="FFC116" s="81"/>
      <c r="FFD116" s="79"/>
      <c r="FFE116" s="79"/>
      <c r="FFF116" s="81"/>
      <c r="FFG116" s="80"/>
      <c r="FFI116" s="77"/>
      <c r="FFJ116" s="80"/>
      <c r="FFK116" s="80"/>
      <c r="FFL116" s="80"/>
      <c r="FFM116" s="80"/>
      <c r="FFN116" s="77"/>
      <c r="FFO116" s="78"/>
      <c r="FFP116" s="79"/>
      <c r="FFQ116" s="79"/>
      <c r="FFR116" s="80"/>
      <c r="FFS116" s="81"/>
      <c r="FFT116" s="79"/>
      <c r="FFU116" s="79"/>
      <c r="FFV116" s="81"/>
      <c r="FFW116" s="80"/>
      <c r="FFY116" s="77"/>
      <c r="FFZ116" s="80"/>
      <c r="FGA116" s="80"/>
      <c r="FGB116" s="80"/>
      <c r="FGC116" s="80"/>
      <c r="FGD116" s="77"/>
      <c r="FGE116" s="78"/>
      <c r="FGF116" s="79"/>
      <c r="FGG116" s="79"/>
      <c r="FGH116" s="80"/>
      <c r="FGI116" s="81"/>
      <c r="FGJ116" s="79"/>
      <c r="FGK116" s="79"/>
      <c r="FGL116" s="81"/>
      <c r="FGM116" s="80"/>
      <c r="FGO116" s="77"/>
      <c r="FGP116" s="80"/>
      <c r="FGQ116" s="80"/>
      <c r="FGR116" s="80"/>
      <c r="FGS116" s="80"/>
      <c r="FGT116" s="77"/>
      <c r="FGU116" s="78"/>
      <c r="FGV116" s="79"/>
      <c r="FGW116" s="79"/>
      <c r="FGX116" s="80"/>
      <c r="FGY116" s="81"/>
      <c r="FGZ116" s="79"/>
      <c r="FHA116" s="79"/>
      <c r="FHB116" s="81"/>
      <c r="FHC116" s="80"/>
      <c r="FHE116" s="77"/>
      <c r="FHF116" s="80"/>
      <c r="FHG116" s="80"/>
      <c r="FHH116" s="80"/>
      <c r="FHI116" s="80"/>
      <c r="FHJ116" s="77"/>
      <c r="FHK116" s="78"/>
      <c r="FHL116" s="79"/>
      <c r="FHM116" s="79"/>
      <c r="FHN116" s="80"/>
      <c r="FHO116" s="81"/>
      <c r="FHP116" s="79"/>
      <c r="FHQ116" s="79"/>
      <c r="FHR116" s="81"/>
      <c r="FHS116" s="80"/>
      <c r="FHU116" s="77"/>
      <c r="FHV116" s="80"/>
      <c r="FHW116" s="80"/>
      <c r="FHX116" s="80"/>
      <c r="FHY116" s="80"/>
      <c r="FHZ116" s="77"/>
      <c r="FIA116" s="78"/>
      <c r="FIB116" s="79"/>
      <c r="FIC116" s="79"/>
      <c r="FID116" s="80"/>
      <c r="FIE116" s="81"/>
      <c r="FIF116" s="79"/>
      <c r="FIG116" s="79"/>
      <c r="FIH116" s="81"/>
      <c r="FII116" s="80"/>
      <c r="FIK116" s="77"/>
      <c r="FIL116" s="80"/>
      <c r="FIM116" s="80"/>
      <c r="FIN116" s="80"/>
      <c r="FIO116" s="80"/>
      <c r="FIP116" s="77"/>
      <c r="FIQ116" s="78"/>
      <c r="FIR116" s="79"/>
      <c r="FIS116" s="79"/>
      <c r="FIT116" s="80"/>
      <c r="FIU116" s="81"/>
      <c r="FIV116" s="79"/>
      <c r="FIW116" s="79"/>
      <c r="FIX116" s="81"/>
      <c r="FIY116" s="80"/>
      <c r="FJA116" s="77"/>
      <c r="FJB116" s="80"/>
      <c r="FJC116" s="80"/>
      <c r="FJD116" s="80"/>
      <c r="FJE116" s="80"/>
      <c r="FJF116" s="77"/>
      <c r="FJG116" s="78"/>
      <c r="FJH116" s="79"/>
      <c r="FJI116" s="79"/>
      <c r="FJJ116" s="80"/>
      <c r="FJK116" s="81"/>
      <c r="FJL116" s="79"/>
      <c r="FJM116" s="79"/>
      <c r="FJN116" s="81"/>
      <c r="FJO116" s="80"/>
      <c r="FJQ116" s="77"/>
      <c r="FJR116" s="80"/>
      <c r="FJS116" s="80"/>
      <c r="FJT116" s="80"/>
      <c r="FJU116" s="80"/>
      <c r="FJV116" s="77"/>
      <c r="FJW116" s="78"/>
      <c r="FJX116" s="79"/>
      <c r="FJY116" s="79"/>
      <c r="FJZ116" s="80"/>
      <c r="FKA116" s="81"/>
      <c r="FKB116" s="79"/>
      <c r="FKC116" s="79"/>
      <c r="FKD116" s="81"/>
      <c r="FKE116" s="80"/>
      <c r="FKG116" s="77"/>
      <c r="FKH116" s="80"/>
      <c r="FKI116" s="80"/>
      <c r="FKJ116" s="80"/>
      <c r="FKK116" s="80"/>
      <c r="FKL116" s="77"/>
      <c r="FKM116" s="78"/>
      <c r="FKN116" s="79"/>
      <c r="FKO116" s="79"/>
      <c r="FKP116" s="80"/>
      <c r="FKQ116" s="81"/>
      <c r="FKR116" s="79"/>
      <c r="FKS116" s="79"/>
      <c r="FKT116" s="81"/>
      <c r="FKU116" s="80"/>
      <c r="FKW116" s="77"/>
      <c r="FKX116" s="80"/>
      <c r="FKY116" s="80"/>
      <c r="FKZ116" s="80"/>
      <c r="FLA116" s="80"/>
      <c r="FLB116" s="77"/>
      <c r="FLC116" s="78"/>
      <c r="FLD116" s="79"/>
      <c r="FLE116" s="79"/>
      <c r="FLF116" s="80"/>
      <c r="FLG116" s="81"/>
      <c r="FLH116" s="79"/>
      <c r="FLI116" s="79"/>
      <c r="FLJ116" s="81"/>
      <c r="FLK116" s="80"/>
      <c r="FLM116" s="77"/>
      <c r="FLN116" s="80"/>
      <c r="FLO116" s="80"/>
      <c r="FLP116" s="80"/>
      <c r="FLQ116" s="80"/>
      <c r="FLR116" s="77"/>
      <c r="FLS116" s="78"/>
      <c r="FLT116" s="79"/>
      <c r="FLU116" s="79"/>
      <c r="FLV116" s="80"/>
      <c r="FLW116" s="81"/>
      <c r="FLX116" s="79"/>
      <c r="FLY116" s="79"/>
      <c r="FLZ116" s="81"/>
      <c r="FMA116" s="80"/>
      <c r="FMC116" s="77"/>
      <c r="FMD116" s="80"/>
      <c r="FME116" s="80"/>
      <c r="FMF116" s="80"/>
      <c r="FMG116" s="80"/>
      <c r="FMH116" s="77"/>
      <c r="FMI116" s="78"/>
      <c r="FMJ116" s="79"/>
      <c r="FMK116" s="79"/>
      <c r="FML116" s="80"/>
      <c r="FMM116" s="81"/>
      <c r="FMN116" s="79"/>
      <c r="FMO116" s="79"/>
      <c r="FMP116" s="81"/>
      <c r="FMQ116" s="80"/>
      <c r="FMS116" s="77"/>
      <c r="FMT116" s="80"/>
      <c r="FMU116" s="80"/>
      <c r="FMV116" s="80"/>
      <c r="FMW116" s="80"/>
      <c r="FMX116" s="77"/>
      <c r="FMY116" s="78"/>
      <c r="FMZ116" s="79"/>
      <c r="FNA116" s="79"/>
      <c r="FNB116" s="80"/>
      <c r="FNC116" s="81"/>
      <c r="FND116" s="79"/>
      <c r="FNE116" s="79"/>
      <c r="FNF116" s="81"/>
      <c r="FNG116" s="80"/>
      <c r="FNI116" s="77"/>
      <c r="FNJ116" s="80"/>
      <c r="FNK116" s="80"/>
      <c r="FNL116" s="80"/>
      <c r="FNM116" s="80"/>
      <c r="FNN116" s="77"/>
      <c r="FNO116" s="78"/>
      <c r="FNP116" s="79"/>
      <c r="FNQ116" s="79"/>
      <c r="FNR116" s="80"/>
      <c r="FNS116" s="81"/>
      <c r="FNT116" s="79"/>
      <c r="FNU116" s="79"/>
      <c r="FNV116" s="81"/>
      <c r="FNW116" s="80"/>
      <c r="FNY116" s="77"/>
      <c r="FNZ116" s="80"/>
      <c r="FOA116" s="80"/>
      <c r="FOB116" s="80"/>
      <c r="FOC116" s="80"/>
      <c r="FOD116" s="77"/>
      <c r="FOE116" s="78"/>
      <c r="FOF116" s="79"/>
      <c r="FOG116" s="79"/>
      <c r="FOH116" s="80"/>
      <c r="FOI116" s="81"/>
      <c r="FOJ116" s="79"/>
      <c r="FOK116" s="79"/>
      <c r="FOL116" s="81"/>
      <c r="FOM116" s="80"/>
      <c r="FOO116" s="77"/>
      <c r="FOP116" s="80"/>
      <c r="FOQ116" s="80"/>
      <c r="FOR116" s="80"/>
      <c r="FOS116" s="80"/>
      <c r="FOT116" s="77"/>
      <c r="FOU116" s="78"/>
      <c r="FOV116" s="79"/>
      <c r="FOW116" s="79"/>
      <c r="FOX116" s="80"/>
      <c r="FOY116" s="81"/>
      <c r="FOZ116" s="79"/>
      <c r="FPA116" s="79"/>
      <c r="FPB116" s="81"/>
      <c r="FPC116" s="80"/>
      <c r="FPE116" s="77"/>
      <c r="FPF116" s="80"/>
      <c r="FPG116" s="80"/>
      <c r="FPH116" s="80"/>
      <c r="FPI116" s="80"/>
      <c r="FPJ116" s="77"/>
      <c r="FPK116" s="78"/>
      <c r="FPL116" s="79"/>
      <c r="FPM116" s="79"/>
      <c r="FPN116" s="80"/>
      <c r="FPO116" s="81"/>
      <c r="FPP116" s="79"/>
      <c r="FPQ116" s="79"/>
      <c r="FPR116" s="81"/>
      <c r="FPS116" s="80"/>
      <c r="FPU116" s="77"/>
      <c r="FPV116" s="80"/>
      <c r="FPW116" s="80"/>
      <c r="FPX116" s="80"/>
      <c r="FPY116" s="80"/>
      <c r="FPZ116" s="77"/>
      <c r="FQA116" s="78"/>
      <c r="FQB116" s="79"/>
      <c r="FQC116" s="79"/>
      <c r="FQD116" s="80"/>
      <c r="FQE116" s="81"/>
      <c r="FQF116" s="79"/>
      <c r="FQG116" s="79"/>
      <c r="FQH116" s="81"/>
      <c r="FQI116" s="80"/>
      <c r="FQK116" s="77"/>
      <c r="FQL116" s="80"/>
      <c r="FQM116" s="80"/>
      <c r="FQN116" s="80"/>
      <c r="FQO116" s="80"/>
      <c r="FQP116" s="77"/>
      <c r="FQQ116" s="78"/>
      <c r="FQR116" s="79"/>
      <c r="FQS116" s="79"/>
      <c r="FQT116" s="80"/>
      <c r="FQU116" s="81"/>
      <c r="FQV116" s="79"/>
      <c r="FQW116" s="79"/>
      <c r="FQX116" s="81"/>
      <c r="FQY116" s="80"/>
      <c r="FRA116" s="77"/>
      <c r="FRB116" s="80"/>
      <c r="FRC116" s="80"/>
      <c r="FRD116" s="80"/>
      <c r="FRE116" s="80"/>
      <c r="FRF116" s="77"/>
      <c r="FRG116" s="78"/>
      <c r="FRH116" s="79"/>
      <c r="FRI116" s="79"/>
      <c r="FRJ116" s="80"/>
      <c r="FRK116" s="81"/>
      <c r="FRL116" s="79"/>
      <c r="FRM116" s="79"/>
      <c r="FRN116" s="81"/>
      <c r="FRO116" s="80"/>
      <c r="FRQ116" s="77"/>
      <c r="FRR116" s="80"/>
      <c r="FRS116" s="80"/>
      <c r="FRT116" s="80"/>
      <c r="FRU116" s="80"/>
      <c r="FRV116" s="77"/>
      <c r="FRW116" s="78"/>
      <c r="FRX116" s="79"/>
      <c r="FRY116" s="79"/>
      <c r="FRZ116" s="80"/>
      <c r="FSA116" s="81"/>
      <c r="FSB116" s="79"/>
      <c r="FSC116" s="79"/>
      <c r="FSD116" s="81"/>
      <c r="FSE116" s="80"/>
      <c r="FSG116" s="77"/>
      <c r="FSH116" s="80"/>
      <c r="FSI116" s="80"/>
      <c r="FSJ116" s="80"/>
      <c r="FSK116" s="80"/>
      <c r="FSL116" s="77"/>
      <c r="FSM116" s="78"/>
      <c r="FSN116" s="79"/>
      <c r="FSO116" s="79"/>
      <c r="FSP116" s="80"/>
      <c r="FSQ116" s="81"/>
      <c r="FSR116" s="79"/>
      <c r="FSS116" s="79"/>
      <c r="FST116" s="81"/>
      <c r="FSU116" s="80"/>
      <c r="FSW116" s="77"/>
      <c r="FSX116" s="80"/>
      <c r="FSY116" s="80"/>
      <c r="FSZ116" s="80"/>
      <c r="FTA116" s="80"/>
      <c r="FTB116" s="77"/>
      <c r="FTC116" s="78"/>
      <c r="FTD116" s="79"/>
      <c r="FTE116" s="79"/>
      <c r="FTF116" s="80"/>
      <c r="FTG116" s="81"/>
      <c r="FTH116" s="79"/>
      <c r="FTI116" s="79"/>
      <c r="FTJ116" s="81"/>
      <c r="FTK116" s="80"/>
      <c r="FTM116" s="77"/>
      <c r="FTN116" s="80"/>
      <c r="FTO116" s="80"/>
      <c r="FTP116" s="80"/>
      <c r="FTQ116" s="80"/>
      <c r="FTR116" s="77"/>
      <c r="FTS116" s="78"/>
      <c r="FTT116" s="79"/>
      <c r="FTU116" s="79"/>
      <c r="FTV116" s="80"/>
      <c r="FTW116" s="81"/>
      <c r="FTX116" s="79"/>
      <c r="FTY116" s="79"/>
      <c r="FTZ116" s="81"/>
      <c r="FUA116" s="80"/>
      <c r="FUC116" s="77"/>
      <c r="FUD116" s="80"/>
      <c r="FUE116" s="80"/>
      <c r="FUF116" s="80"/>
      <c r="FUG116" s="80"/>
      <c r="FUH116" s="77"/>
      <c r="FUI116" s="78"/>
      <c r="FUJ116" s="79"/>
      <c r="FUK116" s="79"/>
      <c r="FUL116" s="80"/>
      <c r="FUM116" s="81"/>
      <c r="FUN116" s="79"/>
      <c r="FUO116" s="79"/>
      <c r="FUP116" s="81"/>
      <c r="FUQ116" s="80"/>
      <c r="FUS116" s="77"/>
      <c r="FUT116" s="80"/>
      <c r="FUU116" s="80"/>
      <c r="FUV116" s="80"/>
      <c r="FUW116" s="80"/>
      <c r="FUX116" s="77"/>
      <c r="FUY116" s="78"/>
      <c r="FUZ116" s="79"/>
      <c r="FVA116" s="79"/>
      <c r="FVB116" s="80"/>
      <c r="FVC116" s="81"/>
      <c r="FVD116" s="79"/>
      <c r="FVE116" s="79"/>
      <c r="FVF116" s="81"/>
      <c r="FVG116" s="80"/>
      <c r="FVI116" s="77"/>
      <c r="FVJ116" s="80"/>
      <c r="FVK116" s="80"/>
      <c r="FVL116" s="80"/>
      <c r="FVM116" s="80"/>
      <c r="FVN116" s="77"/>
      <c r="FVO116" s="78"/>
      <c r="FVP116" s="79"/>
      <c r="FVQ116" s="79"/>
      <c r="FVR116" s="80"/>
      <c r="FVS116" s="81"/>
      <c r="FVT116" s="79"/>
      <c r="FVU116" s="79"/>
      <c r="FVV116" s="81"/>
      <c r="FVW116" s="80"/>
      <c r="FVY116" s="77"/>
      <c r="FVZ116" s="80"/>
      <c r="FWA116" s="80"/>
      <c r="FWB116" s="80"/>
      <c r="FWC116" s="80"/>
      <c r="FWD116" s="77"/>
      <c r="FWE116" s="78"/>
      <c r="FWF116" s="79"/>
      <c r="FWG116" s="79"/>
      <c r="FWH116" s="80"/>
      <c r="FWI116" s="81"/>
      <c r="FWJ116" s="79"/>
      <c r="FWK116" s="79"/>
      <c r="FWL116" s="81"/>
      <c r="FWM116" s="80"/>
      <c r="FWO116" s="77"/>
      <c r="FWP116" s="80"/>
      <c r="FWQ116" s="80"/>
      <c r="FWR116" s="80"/>
      <c r="FWS116" s="80"/>
      <c r="FWT116" s="77"/>
      <c r="FWU116" s="78"/>
      <c r="FWV116" s="79"/>
      <c r="FWW116" s="79"/>
      <c r="FWX116" s="80"/>
      <c r="FWY116" s="81"/>
      <c r="FWZ116" s="79"/>
      <c r="FXA116" s="79"/>
      <c r="FXB116" s="81"/>
      <c r="FXC116" s="80"/>
      <c r="FXE116" s="77"/>
      <c r="FXF116" s="80"/>
      <c r="FXG116" s="80"/>
      <c r="FXH116" s="80"/>
      <c r="FXI116" s="80"/>
      <c r="FXJ116" s="77"/>
      <c r="FXK116" s="78"/>
      <c r="FXL116" s="79"/>
      <c r="FXM116" s="79"/>
      <c r="FXN116" s="80"/>
      <c r="FXO116" s="81"/>
      <c r="FXP116" s="79"/>
      <c r="FXQ116" s="79"/>
      <c r="FXR116" s="81"/>
      <c r="FXS116" s="80"/>
      <c r="FXU116" s="77"/>
      <c r="FXV116" s="80"/>
      <c r="FXW116" s="80"/>
      <c r="FXX116" s="80"/>
      <c r="FXY116" s="80"/>
      <c r="FXZ116" s="77"/>
      <c r="FYA116" s="78"/>
      <c r="FYB116" s="79"/>
      <c r="FYC116" s="79"/>
      <c r="FYD116" s="80"/>
      <c r="FYE116" s="81"/>
      <c r="FYF116" s="79"/>
      <c r="FYG116" s="79"/>
      <c r="FYH116" s="81"/>
      <c r="FYI116" s="80"/>
      <c r="FYK116" s="77"/>
      <c r="FYL116" s="80"/>
      <c r="FYM116" s="80"/>
      <c r="FYN116" s="80"/>
      <c r="FYO116" s="80"/>
      <c r="FYP116" s="77"/>
      <c r="FYQ116" s="78"/>
      <c r="FYR116" s="79"/>
      <c r="FYS116" s="79"/>
      <c r="FYT116" s="80"/>
      <c r="FYU116" s="81"/>
      <c r="FYV116" s="79"/>
      <c r="FYW116" s="79"/>
      <c r="FYX116" s="81"/>
      <c r="FYY116" s="80"/>
      <c r="FZA116" s="77"/>
      <c r="FZB116" s="80"/>
      <c r="FZC116" s="80"/>
      <c r="FZD116" s="80"/>
      <c r="FZE116" s="80"/>
      <c r="FZF116" s="77"/>
      <c r="FZG116" s="78"/>
      <c r="FZH116" s="79"/>
      <c r="FZI116" s="79"/>
      <c r="FZJ116" s="80"/>
      <c r="FZK116" s="81"/>
      <c r="FZL116" s="79"/>
      <c r="FZM116" s="79"/>
      <c r="FZN116" s="81"/>
      <c r="FZO116" s="80"/>
      <c r="FZQ116" s="77"/>
      <c r="FZR116" s="80"/>
      <c r="FZS116" s="80"/>
      <c r="FZT116" s="80"/>
      <c r="FZU116" s="80"/>
      <c r="FZV116" s="77"/>
      <c r="FZW116" s="78"/>
      <c r="FZX116" s="79"/>
      <c r="FZY116" s="79"/>
      <c r="FZZ116" s="80"/>
      <c r="GAA116" s="81"/>
      <c r="GAB116" s="79"/>
      <c r="GAC116" s="79"/>
      <c r="GAD116" s="81"/>
      <c r="GAE116" s="80"/>
      <c r="GAG116" s="77"/>
      <c r="GAH116" s="80"/>
      <c r="GAI116" s="80"/>
      <c r="GAJ116" s="80"/>
      <c r="GAK116" s="80"/>
      <c r="GAL116" s="77"/>
      <c r="GAM116" s="78"/>
      <c r="GAN116" s="79"/>
      <c r="GAO116" s="79"/>
      <c r="GAP116" s="80"/>
      <c r="GAQ116" s="81"/>
      <c r="GAR116" s="79"/>
      <c r="GAS116" s="79"/>
      <c r="GAT116" s="81"/>
      <c r="GAU116" s="80"/>
      <c r="GAW116" s="77"/>
      <c r="GAX116" s="80"/>
      <c r="GAY116" s="80"/>
      <c r="GAZ116" s="80"/>
      <c r="GBA116" s="80"/>
      <c r="GBB116" s="77"/>
      <c r="GBC116" s="78"/>
      <c r="GBD116" s="79"/>
      <c r="GBE116" s="79"/>
      <c r="GBF116" s="80"/>
      <c r="GBG116" s="81"/>
      <c r="GBH116" s="79"/>
      <c r="GBI116" s="79"/>
      <c r="GBJ116" s="81"/>
      <c r="GBK116" s="80"/>
      <c r="GBM116" s="77"/>
      <c r="GBN116" s="80"/>
      <c r="GBO116" s="80"/>
      <c r="GBP116" s="80"/>
      <c r="GBQ116" s="80"/>
      <c r="GBR116" s="77"/>
      <c r="GBS116" s="78"/>
      <c r="GBT116" s="79"/>
      <c r="GBU116" s="79"/>
      <c r="GBV116" s="80"/>
      <c r="GBW116" s="81"/>
      <c r="GBX116" s="79"/>
      <c r="GBY116" s="79"/>
      <c r="GBZ116" s="81"/>
      <c r="GCA116" s="80"/>
      <c r="GCC116" s="77"/>
      <c r="GCD116" s="80"/>
      <c r="GCE116" s="80"/>
      <c r="GCF116" s="80"/>
      <c r="GCG116" s="80"/>
      <c r="GCH116" s="77"/>
      <c r="GCI116" s="78"/>
      <c r="GCJ116" s="79"/>
      <c r="GCK116" s="79"/>
      <c r="GCL116" s="80"/>
      <c r="GCM116" s="81"/>
      <c r="GCN116" s="79"/>
      <c r="GCO116" s="79"/>
      <c r="GCP116" s="81"/>
      <c r="GCQ116" s="80"/>
      <c r="GCS116" s="77"/>
      <c r="GCT116" s="80"/>
      <c r="GCU116" s="80"/>
      <c r="GCV116" s="80"/>
      <c r="GCW116" s="80"/>
      <c r="GCX116" s="77"/>
      <c r="GCY116" s="78"/>
      <c r="GCZ116" s="79"/>
      <c r="GDA116" s="79"/>
      <c r="GDB116" s="80"/>
      <c r="GDC116" s="81"/>
      <c r="GDD116" s="79"/>
      <c r="GDE116" s="79"/>
      <c r="GDF116" s="81"/>
      <c r="GDG116" s="80"/>
      <c r="GDI116" s="77"/>
      <c r="GDJ116" s="80"/>
      <c r="GDK116" s="80"/>
      <c r="GDL116" s="80"/>
      <c r="GDM116" s="80"/>
      <c r="GDN116" s="77"/>
      <c r="GDO116" s="78"/>
      <c r="GDP116" s="79"/>
      <c r="GDQ116" s="79"/>
      <c r="GDR116" s="80"/>
      <c r="GDS116" s="81"/>
      <c r="GDT116" s="79"/>
      <c r="GDU116" s="79"/>
      <c r="GDV116" s="81"/>
      <c r="GDW116" s="80"/>
      <c r="GDY116" s="77"/>
      <c r="GDZ116" s="80"/>
      <c r="GEA116" s="80"/>
      <c r="GEB116" s="80"/>
      <c r="GEC116" s="80"/>
      <c r="GED116" s="77"/>
      <c r="GEE116" s="78"/>
      <c r="GEF116" s="79"/>
      <c r="GEG116" s="79"/>
      <c r="GEH116" s="80"/>
      <c r="GEI116" s="81"/>
      <c r="GEJ116" s="79"/>
      <c r="GEK116" s="79"/>
      <c r="GEL116" s="81"/>
      <c r="GEM116" s="80"/>
      <c r="GEO116" s="77"/>
      <c r="GEP116" s="80"/>
      <c r="GEQ116" s="80"/>
      <c r="GER116" s="80"/>
      <c r="GES116" s="80"/>
      <c r="GET116" s="77"/>
      <c r="GEU116" s="78"/>
      <c r="GEV116" s="79"/>
      <c r="GEW116" s="79"/>
      <c r="GEX116" s="80"/>
      <c r="GEY116" s="81"/>
      <c r="GEZ116" s="79"/>
      <c r="GFA116" s="79"/>
      <c r="GFB116" s="81"/>
      <c r="GFC116" s="80"/>
      <c r="GFE116" s="77"/>
      <c r="GFF116" s="80"/>
      <c r="GFG116" s="80"/>
      <c r="GFH116" s="80"/>
      <c r="GFI116" s="80"/>
      <c r="GFJ116" s="77"/>
      <c r="GFK116" s="78"/>
      <c r="GFL116" s="79"/>
      <c r="GFM116" s="79"/>
      <c r="GFN116" s="80"/>
      <c r="GFO116" s="81"/>
      <c r="GFP116" s="79"/>
      <c r="GFQ116" s="79"/>
      <c r="GFR116" s="81"/>
      <c r="GFS116" s="80"/>
      <c r="GFU116" s="77"/>
      <c r="GFV116" s="80"/>
      <c r="GFW116" s="80"/>
      <c r="GFX116" s="80"/>
      <c r="GFY116" s="80"/>
      <c r="GFZ116" s="77"/>
      <c r="GGA116" s="78"/>
      <c r="GGB116" s="79"/>
      <c r="GGC116" s="79"/>
      <c r="GGD116" s="80"/>
      <c r="GGE116" s="81"/>
      <c r="GGF116" s="79"/>
      <c r="GGG116" s="79"/>
      <c r="GGH116" s="81"/>
      <c r="GGI116" s="80"/>
      <c r="GGK116" s="77"/>
      <c r="GGL116" s="80"/>
      <c r="GGM116" s="80"/>
      <c r="GGN116" s="80"/>
      <c r="GGO116" s="80"/>
      <c r="GGP116" s="77"/>
      <c r="GGQ116" s="78"/>
      <c r="GGR116" s="79"/>
      <c r="GGS116" s="79"/>
      <c r="GGT116" s="80"/>
      <c r="GGU116" s="81"/>
      <c r="GGV116" s="79"/>
      <c r="GGW116" s="79"/>
      <c r="GGX116" s="81"/>
      <c r="GGY116" s="80"/>
      <c r="GHA116" s="77"/>
      <c r="GHB116" s="80"/>
      <c r="GHC116" s="80"/>
      <c r="GHD116" s="80"/>
      <c r="GHE116" s="80"/>
      <c r="GHF116" s="77"/>
      <c r="GHG116" s="78"/>
      <c r="GHH116" s="79"/>
      <c r="GHI116" s="79"/>
      <c r="GHJ116" s="80"/>
      <c r="GHK116" s="81"/>
      <c r="GHL116" s="79"/>
      <c r="GHM116" s="79"/>
      <c r="GHN116" s="81"/>
      <c r="GHO116" s="80"/>
      <c r="GHQ116" s="77"/>
      <c r="GHR116" s="80"/>
      <c r="GHS116" s="80"/>
      <c r="GHT116" s="80"/>
      <c r="GHU116" s="80"/>
      <c r="GHV116" s="77"/>
      <c r="GHW116" s="78"/>
      <c r="GHX116" s="79"/>
      <c r="GHY116" s="79"/>
      <c r="GHZ116" s="80"/>
      <c r="GIA116" s="81"/>
      <c r="GIB116" s="79"/>
      <c r="GIC116" s="79"/>
      <c r="GID116" s="81"/>
      <c r="GIE116" s="80"/>
      <c r="GIG116" s="77"/>
      <c r="GIH116" s="80"/>
      <c r="GII116" s="80"/>
      <c r="GIJ116" s="80"/>
      <c r="GIK116" s="80"/>
      <c r="GIL116" s="77"/>
      <c r="GIM116" s="78"/>
      <c r="GIN116" s="79"/>
      <c r="GIO116" s="79"/>
      <c r="GIP116" s="80"/>
      <c r="GIQ116" s="81"/>
      <c r="GIR116" s="79"/>
      <c r="GIS116" s="79"/>
      <c r="GIT116" s="81"/>
      <c r="GIU116" s="80"/>
      <c r="GIW116" s="77"/>
      <c r="GIX116" s="80"/>
      <c r="GIY116" s="80"/>
      <c r="GIZ116" s="80"/>
      <c r="GJA116" s="80"/>
      <c r="GJB116" s="77"/>
      <c r="GJC116" s="78"/>
      <c r="GJD116" s="79"/>
      <c r="GJE116" s="79"/>
      <c r="GJF116" s="80"/>
      <c r="GJG116" s="81"/>
      <c r="GJH116" s="79"/>
      <c r="GJI116" s="79"/>
      <c r="GJJ116" s="81"/>
      <c r="GJK116" s="80"/>
      <c r="GJM116" s="77"/>
      <c r="GJN116" s="80"/>
      <c r="GJO116" s="80"/>
      <c r="GJP116" s="80"/>
      <c r="GJQ116" s="80"/>
      <c r="GJR116" s="77"/>
      <c r="GJS116" s="78"/>
      <c r="GJT116" s="79"/>
      <c r="GJU116" s="79"/>
      <c r="GJV116" s="80"/>
      <c r="GJW116" s="81"/>
      <c r="GJX116" s="79"/>
      <c r="GJY116" s="79"/>
      <c r="GJZ116" s="81"/>
      <c r="GKA116" s="80"/>
      <c r="GKC116" s="77"/>
      <c r="GKD116" s="80"/>
      <c r="GKE116" s="80"/>
      <c r="GKF116" s="80"/>
      <c r="GKG116" s="80"/>
      <c r="GKH116" s="77"/>
      <c r="GKI116" s="78"/>
      <c r="GKJ116" s="79"/>
      <c r="GKK116" s="79"/>
      <c r="GKL116" s="80"/>
      <c r="GKM116" s="81"/>
      <c r="GKN116" s="79"/>
      <c r="GKO116" s="79"/>
      <c r="GKP116" s="81"/>
      <c r="GKQ116" s="80"/>
      <c r="GKS116" s="77"/>
      <c r="GKT116" s="80"/>
      <c r="GKU116" s="80"/>
      <c r="GKV116" s="80"/>
      <c r="GKW116" s="80"/>
      <c r="GKX116" s="77"/>
      <c r="GKY116" s="78"/>
      <c r="GKZ116" s="79"/>
      <c r="GLA116" s="79"/>
      <c r="GLB116" s="80"/>
      <c r="GLC116" s="81"/>
      <c r="GLD116" s="79"/>
      <c r="GLE116" s="79"/>
      <c r="GLF116" s="81"/>
      <c r="GLG116" s="80"/>
      <c r="GLI116" s="77"/>
      <c r="GLJ116" s="80"/>
      <c r="GLK116" s="80"/>
      <c r="GLL116" s="80"/>
      <c r="GLM116" s="80"/>
      <c r="GLN116" s="77"/>
      <c r="GLO116" s="78"/>
      <c r="GLP116" s="79"/>
      <c r="GLQ116" s="79"/>
      <c r="GLR116" s="80"/>
      <c r="GLS116" s="81"/>
      <c r="GLT116" s="79"/>
      <c r="GLU116" s="79"/>
      <c r="GLV116" s="81"/>
      <c r="GLW116" s="80"/>
      <c r="GLY116" s="77"/>
      <c r="GLZ116" s="80"/>
      <c r="GMA116" s="80"/>
      <c r="GMB116" s="80"/>
      <c r="GMC116" s="80"/>
      <c r="GMD116" s="77"/>
      <c r="GME116" s="78"/>
      <c r="GMF116" s="79"/>
      <c r="GMG116" s="79"/>
      <c r="GMH116" s="80"/>
      <c r="GMI116" s="81"/>
      <c r="GMJ116" s="79"/>
      <c r="GMK116" s="79"/>
      <c r="GML116" s="81"/>
      <c r="GMM116" s="80"/>
      <c r="GMO116" s="77"/>
      <c r="GMP116" s="80"/>
      <c r="GMQ116" s="80"/>
      <c r="GMR116" s="80"/>
      <c r="GMS116" s="80"/>
      <c r="GMT116" s="77"/>
      <c r="GMU116" s="78"/>
      <c r="GMV116" s="79"/>
      <c r="GMW116" s="79"/>
      <c r="GMX116" s="80"/>
      <c r="GMY116" s="81"/>
      <c r="GMZ116" s="79"/>
      <c r="GNA116" s="79"/>
      <c r="GNB116" s="81"/>
      <c r="GNC116" s="80"/>
      <c r="GNE116" s="77"/>
      <c r="GNF116" s="80"/>
      <c r="GNG116" s="80"/>
      <c r="GNH116" s="80"/>
      <c r="GNI116" s="80"/>
      <c r="GNJ116" s="77"/>
      <c r="GNK116" s="78"/>
      <c r="GNL116" s="79"/>
      <c r="GNM116" s="79"/>
      <c r="GNN116" s="80"/>
      <c r="GNO116" s="81"/>
      <c r="GNP116" s="79"/>
      <c r="GNQ116" s="79"/>
      <c r="GNR116" s="81"/>
      <c r="GNS116" s="80"/>
      <c r="GNU116" s="77"/>
      <c r="GNV116" s="80"/>
      <c r="GNW116" s="80"/>
      <c r="GNX116" s="80"/>
      <c r="GNY116" s="80"/>
      <c r="GNZ116" s="77"/>
      <c r="GOA116" s="78"/>
      <c r="GOB116" s="79"/>
      <c r="GOC116" s="79"/>
      <c r="GOD116" s="80"/>
      <c r="GOE116" s="81"/>
      <c r="GOF116" s="79"/>
      <c r="GOG116" s="79"/>
      <c r="GOH116" s="81"/>
      <c r="GOI116" s="80"/>
      <c r="GOK116" s="77"/>
      <c r="GOL116" s="80"/>
      <c r="GOM116" s="80"/>
      <c r="GON116" s="80"/>
      <c r="GOO116" s="80"/>
      <c r="GOP116" s="77"/>
      <c r="GOQ116" s="78"/>
      <c r="GOR116" s="79"/>
      <c r="GOS116" s="79"/>
      <c r="GOT116" s="80"/>
      <c r="GOU116" s="81"/>
      <c r="GOV116" s="79"/>
      <c r="GOW116" s="79"/>
      <c r="GOX116" s="81"/>
      <c r="GOY116" s="80"/>
      <c r="GPA116" s="77"/>
      <c r="GPB116" s="80"/>
      <c r="GPC116" s="80"/>
      <c r="GPD116" s="80"/>
      <c r="GPE116" s="80"/>
      <c r="GPF116" s="77"/>
      <c r="GPG116" s="78"/>
      <c r="GPH116" s="79"/>
      <c r="GPI116" s="79"/>
      <c r="GPJ116" s="80"/>
      <c r="GPK116" s="81"/>
      <c r="GPL116" s="79"/>
      <c r="GPM116" s="79"/>
      <c r="GPN116" s="81"/>
      <c r="GPO116" s="80"/>
      <c r="GPQ116" s="77"/>
      <c r="GPR116" s="80"/>
      <c r="GPS116" s="80"/>
      <c r="GPT116" s="80"/>
      <c r="GPU116" s="80"/>
      <c r="GPV116" s="77"/>
      <c r="GPW116" s="78"/>
      <c r="GPX116" s="79"/>
      <c r="GPY116" s="79"/>
      <c r="GPZ116" s="80"/>
      <c r="GQA116" s="81"/>
      <c r="GQB116" s="79"/>
      <c r="GQC116" s="79"/>
      <c r="GQD116" s="81"/>
      <c r="GQE116" s="80"/>
      <c r="GQG116" s="77"/>
      <c r="GQH116" s="80"/>
      <c r="GQI116" s="80"/>
      <c r="GQJ116" s="80"/>
      <c r="GQK116" s="80"/>
      <c r="GQL116" s="77"/>
      <c r="GQM116" s="78"/>
      <c r="GQN116" s="79"/>
      <c r="GQO116" s="79"/>
      <c r="GQP116" s="80"/>
      <c r="GQQ116" s="81"/>
      <c r="GQR116" s="79"/>
      <c r="GQS116" s="79"/>
      <c r="GQT116" s="81"/>
      <c r="GQU116" s="80"/>
      <c r="GQW116" s="77"/>
      <c r="GQX116" s="80"/>
      <c r="GQY116" s="80"/>
      <c r="GQZ116" s="80"/>
      <c r="GRA116" s="80"/>
      <c r="GRB116" s="77"/>
      <c r="GRC116" s="78"/>
      <c r="GRD116" s="79"/>
      <c r="GRE116" s="79"/>
      <c r="GRF116" s="80"/>
      <c r="GRG116" s="81"/>
      <c r="GRH116" s="79"/>
      <c r="GRI116" s="79"/>
      <c r="GRJ116" s="81"/>
      <c r="GRK116" s="80"/>
      <c r="GRM116" s="77"/>
      <c r="GRN116" s="80"/>
      <c r="GRO116" s="80"/>
      <c r="GRP116" s="80"/>
      <c r="GRQ116" s="80"/>
      <c r="GRR116" s="77"/>
      <c r="GRS116" s="78"/>
      <c r="GRT116" s="79"/>
      <c r="GRU116" s="79"/>
      <c r="GRV116" s="80"/>
      <c r="GRW116" s="81"/>
      <c r="GRX116" s="79"/>
      <c r="GRY116" s="79"/>
      <c r="GRZ116" s="81"/>
      <c r="GSA116" s="80"/>
      <c r="GSC116" s="77"/>
      <c r="GSD116" s="80"/>
      <c r="GSE116" s="80"/>
      <c r="GSF116" s="80"/>
      <c r="GSG116" s="80"/>
      <c r="GSH116" s="77"/>
      <c r="GSI116" s="78"/>
      <c r="GSJ116" s="79"/>
      <c r="GSK116" s="79"/>
      <c r="GSL116" s="80"/>
      <c r="GSM116" s="81"/>
      <c r="GSN116" s="79"/>
      <c r="GSO116" s="79"/>
      <c r="GSP116" s="81"/>
      <c r="GSQ116" s="80"/>
      <c r="GSS116" s="77"/>
      <c r="GST116" s="80"/>
      <c r="GSU116" s="80"/>
      <c r="GSV116" s="80"/>
      <c r="GSW116" s="80"/>
      <c r="GSX116" s="77"/>
      <c r="GSY116" s="78"/>
      <c r="GSZ116" s="79"/>
      <c r="GTA116" s="79"/>
      <c r="GTB116" s="80"/>
      <c r="GTC116" s="81"/>
      <c r="GTD116" s="79"/>
      <c r="GTE116" s="79"/>
      <c r="GTF116" s="81"/>
      <c r="GTG116" s="80"/>
      <c r="GTI116" s="77"/>
      <c r="GTJ116" s="80"/>
      <c r="GTK116" s="80"/>
      <c r="GTL116" s="80"/>
      <c r="GTM116" s="80"/>
      <c r="GTN116" s="77"/>
      <c r="GTO116" s="78"/>
      <c r="GTP116" s="79"/>
      <c r="GTQ116" s="79"/>
      <c r="GTR116" s="80"/>
      <c r="GTS116" s="81"/>
      <c r="GTT116" s="79"/>
      <c r="GTU116" s="79"/>
      <c r="GTV116" s="81"/>
      <c r="GTW116" s="80"/>
      <c r="GTY116" s="77"/>
      <c r="GTZ116" s="80"/>
      <c r="GUA116" s="80"/>
      <c r="GUB116" s="80"/>
      <c r="GUC116" s="80"/>
      <c r="GUD116" s="77"/>
      <c r="GUE116" s="78"/>
      <c r="GUF116" s="79"/>
      <c r="GUG116" s="79"/>
      <c r="GUH116" s="80"/>
      <c r="GUI116" s="81"/>
      <c r="GUJ116" s="79"/>
      <c r="GUK116" s="79"/>
      <c r="GUL116" s="81"/>
      <c r="GUM116" s="80"/>
      <c r="GUO116" s="77"/>
      <c r="GUP116" s="80"/>
      <c r="GUQ116" s="80"/>
      <c r="GUR116" s="80"/>
      <c r="GUS116" s="80"/>
      <c r="GUT116" s="77"/>
      <c r="GUU116" s="78"/>
      <c r="GUV116" s="79"/>
      <c r="GUW116" s="79"/>
      <c r="GUX116" s="80"/>
      <c r="GUY116" s="81"/>
      <c r="GUZ116" s="79"/>
      <c r="GVA116" s="79"/>
      <c r="GVB116" s="81"/>
      <c r="GVC116" s="80"/>
      <c r="GVE116" s="77"/>
      <c r="GVF116" s="80"/>
      <c r="GVG116" s="80"/>
      <c r="GVH116" s="80"/>
      <c r="GVI116" s="80"/>
      <c r="GVJ116" s="77"/>
      <c r="GVK116" s="78"/>
      <c r="GVL116" s="79"/>
      <c r="GVM116" s="79"/>
      <c r="GVN116" s="80"/>
      <c r="GVO116" s="81"/>
      <c r="GVP116" s="79"/>
      <c r="GVQ116" s="79"/>
      <c r="GVR116" s="81"/>
      <c r="GVS116" s="80"/>
      <c r="GVU116" s="77"/>
      <c r="GVV116" s="80"/>
      <c r="GVW116" s="80"/>
      <c r="GVX116" s="80"/>
      <c r="GVY116" s="80"/>
      <c r="GVZ116" s="77"/>
      <c r="GWA116" s="78"/>
      <c r="GWB116" s="79"/>
      <c r="GWC116" s="79"/>
      <c r="GWD116" s="80"/>
      <c r="GWE116" s="81"/>
      <c r="GWF116" s="79"/>
      <c r="GWG116" s="79"/>
      <c r="GWH116" s="81"/>
      <c r="GWI116" s="80"/>
      <c r="GWK116" s="77"/>
      <c r="GWL116" s="80"/>
      <c r="GWM116" s="80"/>
      <c r="GWN116" s="80"/>
      <c r="GWO116" s="80"/>
      <c r="GWP116" s="77"/>
      <c r="GWQ116" s="78"/>
      <c r="GWR116" s="79"/>
      <c r="GWS116" s="79"/>
      <c r="GWT116" s="80"/>
      <c r="GWU116" s="81"/>
      <c r="GWV116" s="79"/>
      <c r="GWW116" s="79"/>
      <c r="GWX116" s="81"/>
      <c r="GWY116" s="80"/>
      <c r="GXA116" s="77"/>
      <c r="GXB116" s="80"/>
      <c r="GXC116" s="80"/>
      <c r="GXD116" s="80"/>
      <c r="GXE116" s="80"/>
      <c r="GXF116" s="77"/>
      <c r="GXG116" s="78"/>
      <c r="GXH116" s="79"/>
      <c r="GXI116" s="79"/>
      <c r="GXJ116" s="80"/>
      <c r="GXK116" s="81"/>
      <c r="GXL116" s="79"/>
      <c r="GXM116" s="79"/>
      <c r="GXN116" s="81"/>
      <c r="GXO116" s="80"/>
      <c r="GXQ116" s="77"/>
      <c r="GXR116" s="80"/>
      <c r="GXS116" s="80"/>
      <c r="GXT116" s="80"/>
      <c r="GXU116" s="80"/>
      <c r="GXV116" s="77"/>
      <c r="GXW116" s="78"/>
      <c r="GXX116" s="79"/>
      <c r="GXY116" s="79"/>
      <c r="GXZ116" s="80"/>
      <c r="GYA116" s="81"/>
      <c r="GYB116" s="79"/>
      <c r="GYC116" s="79"/>
      <c r="GYD116" s="81"/>
      <c r="GYE116" s="80"/>
      <c r="GYG116" s="77"/>
      <c r="GYH116" s="80"/>
      <c r="GYI116" s="80"/>
      <c r="GYJ116" s="80"/>
      <c r="GYK116" s="80"/>
      <c r="GYL116" s="77"/>
      <c r="GYM116" s="78"/>
      <c r="GYN116" s="79"/>
      <c r="GYO116" s="79"/>
      <c r="GYP116" s="80"/>
      <c r="GYQ116" s="81"/>
      <c r="GYR116" s="79"/>
      <c r="GYS116" s="79"/>
      <c r="GYT116" s="81"/>
      <c r="GYU116" s="80"/>
      <c r="GYW116" s="77"/>
      <c r="GYX116" s="80"/>
      <c r="GYY116" s="80"/>
      <c r="GYZ116" s="80"/>
      <c r="GZA116" s="80"/>
      <c r="GZB116" s="77"/>
      <c r="GZC116" s="78"/>
      <c r="GZD116" s="79"/>
      <c r="GZE116" s="79"/>
      <c r="GZF116" s="80"/>
      <c r="GZG116" s="81"/>
      <c r="GZH116" s="79"/>
      <c r="GZI116" s="79"/>
      <c r="GZJ116" s="81"/>
      <c r="GZK116" s="80"/>
      <c r="GZM116" s="77"/>
      <c r="GZN116" s="80"/>
      <c r="GZO116" s="80"/>
      <c r="GZP116" s="80"/>
      <c r="GZQ116" s="80"/>
      <c r="GZR116" s="77"/>
      <c r="GZS116" s="78"/>
      <c r="GZT116" s="79"/>
      <c r="GZU116" s="79"/>
      <c r="GZV116" s="80"/>
      <c r="GZW116" s="81"/>
      <c r="GZX116" s="79"/>
      <c r="GZY116" s="79"/>
      <c r="GZZ116" s="81"/>
      <c r="HAA116" s="80"/>
      <c r="HAC116" s="77"/>
      <c r="HAD116" s="80"/>
      <c r="HAE116" s="80"/>
      <c r="HAF116" s="80"/>
      <c r="HAG116" s="80"/>
      <c r="HAH116" s="77"/>
      <c r="HAI116" s="78"/>
      <c r="HAJ116" s="79"/>
      <c r="HAK116" s="79"/>
      <c r="HAL116" s="80"/>
      <c r="HAM116" s="81"/>
      <c r="HAN116" s="79"/>
      <c r="HAO116" s="79"/>
      <c r="HAP116" s="81"/>
      <c r="HAQ116" s="80"/>
      <c r="HAS116" s="77"/>
      <c r="HAT116" s="80"/>
      <c r="HAU116" s="80"/>
      <c r="HAV116" s="80"/>
      <c r="HAW116" s="80"/>
      <c r="HAX116" s="77"/>
      <c r="HAY116" s="78"/>
      <c r="HAZ116" s="79"/>
      <c r="HBA116" s="79"/>
      <c r="HBB116" s="80"/>
      <c r="HBC116" s="81"/>
      <c r="HBD116" s="79"/>
      <c r="HBE116" s="79"/>
      <c r="HBF116" s="81"/>
      <c r="HBG116" s="80"/>
      <c r="HBI116" s="77"/>
      <c r="HBJ116" s="80"/>
      <c r="HBK116" s="80"/>
      <c r="HBL116" s="80"/>
      <c r="HBM116" s="80"/>
      <c r="HBN116" s="77"/>
      <c r="HBO116" s="78"/>
      <c r="HBP116" s="79"/>
      <c r="HBQ116" s="79"/>
      <c r="HBR116" s="80"/>
      <c r="HBS116" s="81"/>
      <c r="HBT116" s="79"/>
      <c r="HBU116" s="79"/>
      <c r="HBV116" s="81"/>
      <c r="HBW116" s="80"/>
      <c r="HBY116" s="77"/>
      <c r="HBZ116" s="80"/>
      <c r="HCA116" s="80"/>
      <c r="HCB116" s="80"/>
      <c r="HCC116" s="80"/>
      <c r="HCD116" s="77"/>
      <c r="HCE116" s="78"/>
      <c r="HCF116" s="79"/>
      <c r="HCG116" s="79"/>
      <c r="HCH116" s="80"/>
      <c r="HCI116" s="81"/>
      <c r="HCJ116" s="79"/>
      <c r="HCK116" s="79"/>
      <c r="HCL116" s="81"/>
      <c r="HCM116" s="80"/>
      <c r="HCO116" s="77"/>
      <c r="HCP116" s="80"/>
      <c r="HCQ116" s="80"/>
      <c r="HCR116" s="80"/>
      <c r="HCS116" s="80"/>
      <c r="HCT116" s="77"/>
      <c r="HCU116" s="78"/>
      <c r="HCV116" s="79"/>
      <c r="HCW116" s="79"/>
      <c r="HCX116" s="80"/>
      <c r="HCY116" s="81"/>
      <c r="HCZ116" s="79"/>
      <c r="HDA116" s="79"/>
      <c r="HDB116" s="81"/>
      <c r="HDC116" s="80"/>
      <c r="HDE116" s="77"/>
      <c r="HDF116" s="80"/>
      <c r="HDG116" s="80"/>
      <c r="HDH116" s="80"/>
      <c r="HDI116" s="80"/>
      <c r="HDJ116" s="77"/>
      <c r="HDK116" s="78"/>
      <c r="HDL116" s="79"/>
      <c r="HDM116" s="79"/>
      <c r="HDN116" s="80"/>
      <c r="HDO116" s="81"/>
      <c r="HDP116" s="79"/>
      <c r="HDQ116" s="79"/>
      <c r="HDR116" s="81"/>
      <c r="HDS116" s="80"/>
      <c r="HDU116" s="77"/>
      <c r="HDV116" s="80"/>
      <c r="HDW116" s="80"/>
      <c r="HDX116" s="80"/>
      <c r="HDY116" s="80"/>
      <c r="HDZ116" s="77"/>
      <c r="HEA116" s="78"/>
      <c r="HEB116" s="79"/>
      <c r="HEC116" s="79"/>
      <c r="HED116" s="80"/>
      <c r="HEE116" s="81"/>
      <c r="HEF116" s="79"/>
      <c r="HEG116" s="79"/>
      <c r="HEH116" s="81"/>
      <c r="HEI116" s="80"/>
      <c r="HEK116" s="77"/>
      <c r="HEL116" s="80"/>
      <c r="HEM116" s="80"/>
      <c r="HEN116" s="80"/>
      <c r="HEO116" s="80"/>
      <c r="HEP116" s="77"/>
      <c r="HEQ116" s="78"/>
      <c r="HER116" s="79"/>
      <c r="HES116" s="79"/>
      <c r="HET116" s="80"/>
      <c r="HEU116" s="81"/>
      <c r="HEV116" s="79"/>
      <c r="HEW116" s="79"/>
      <c r="HEX116" s="81"/>
      <c r="HEY116" s="80"/>
      <c r="HFA116" s="77"/>
      <c r="HFB116" s="80"/>
      <c r="HFC116" s="80"/>
      <c r="HFD116" s="80"/>
      <c r="HFE116" s="80"/>
      <c r="HFF116" s="77"/>
      <c r="HFG116" s="78"/>
      <c r="HFH116" s="79"/>
      <c r="HFI116" s="79"/>
      <c r="HFJ116" s="80"/>
      <c r="HFK116" s="81"/>
      <c r="HFL116" s="79"/>
      <c r="HFM116" s="79"/>
      <c r="HFN116" s="81"/>
      <c r="HFO116" s="80"/>
      <c r="HFQ116" s="77"/>
      <c r="HFR116" s="80"/>
      <c r="HFS116" s="80"/>
      <c r="HFT116" s="80"/>
      <c r="HFU116" s="80"/>
      <c r="HFV116" s="77"/>
      <c r="HFW116" s="78"/>
      <c r="HFX116" s="79"/>
      <c r="HFY116" s="79"/>
      <c r="HFZ116" s="80"/>
      <c r="HGA116" s="81"/>
      <c r="HGB116" s="79"/>
      <c r="HGC116" s="79"/>
      <c r="HGD116" s="81"/>
      <c r="HGE116" s="80"/>
      <c r="HGG116" s="77"/>
      <c r="HGH116" s="80"/>
      <c r="HGI116" s="80"/>
      <c r="HGJ116" s="80"/>
      <c r="HGK116" s="80"/>
      <c r="HGL116" s="77"/>
      <c r="HGM116" s="78"/>
      <c r="HGN116" s="79"/>
      <c r="HGO116" s="79"/>
      <c r="HGP116" s="80"/>
      <c r="HGQ116" s="81"/>
      <c r="HGR116" s="79"/>
      <c r="HGS116" s="79"/>
      <c r="HGT116" s="81"/>
      <c r="HGU116" s="80"/>
      <c r="HGW116" s="77"/>
      <c r="HGX116" s="80"/>
      <c r="HGY116" s="80"/>
      <c r="HGZ116" s="80"/>
      <c r="HHA116" s="80"/>
      <c r="HHB116" s="77"/>
      <c r="HHC116" s="78"/>
      <c r="HHD116" s="79"/>
      <c r="HHE116" s="79"/>
      <c r="HHF116" s="80"/>
      <c r="HHG116" s="81"/>
      <c r="HHH116" s="79"/>
      <c r="HHI116" s="79"/>
      <c r="HHJ116" s="81"/>
      <c r="HHK116" s="80"/>
      <c r="HHM116" s="77"/>
      <c r="HHN116" s="80"/>
      <c r="HHO116" s="80"/>
      <c r="HHP116" s="80"/>
      <c r="HHQ116" s="80"/>
      <c r="HHR116" s="77"/>
      <c r="HHS116" s="78"/>
      <c r="HHT116" s="79"/>
      <c r="HHU116" s="79"/>
      <c r="HHV116" s="80"/>
      <c r="HHW116" s="81"/>
      <c r="HHX116" s="79"/>
      <c r="HHY116" s="79"/>
      <c r="HHZ116" s="81"/>
      <c r="HIA116" s="80"/>
      <c r="HIC116" s="77"/>
      <c r="HID116" s="80"/>
      <c r="HIE116" s="80"/>
      <c r="HIF116" s="80"/>
      <c r="HIG116" s="80"/>
      <c r="HIH116" s="77"/>
      <c r="HII116" s="78"/>
      <c r="HIJ116" s="79"/>
      <c r="HIK116" s="79"/>
      <c r="HIL116" s="80"/>
      <c r="HIM116" s="81"/>
      <c r="HIN116" s="79"/>
      <c r="HIO116" s="79"/>
      <c r="HIP116" s="81"/>
      <c r="HIQ116" s="80"/>
      <c r="HIS116" s="77"/>
      <c r="HIT116" s="80"/>
      <c r="HIU116" s="80"/>
      <c r="HIV116" s="80"/>
      <c r="HIW116" s="80"/>
      <c r="HIX116" s="77"/>
      <c r="HIY116" s="78"/>
      <c r="HIZ116" s="79"/>
      <c r="HJA116" s="79"/>
      <c r="HJB116" s="80"/>
      <c r="HJC116" s="81"/>
      <c r="HJD116" s="79"/>
      <c r="HJE116" s="79"/>
      <c r="HJF116" s="81"/>
      <c r="HJG116" s="80"/>
      <c r="HJI116" s="77"/>
      <c r="HJJ116" s="80"/>
      <c r="HJK116" s="80"/>
      <c r="HJL116" s="80"/>
      <c r="HJM116" s="80"/>
      <c r="HJN116" s="77"/>
      <c r="HJO116" s="78"/>
      <c r="HJP116" s="79"/>
      <c r="HJQ116" s="79"/>
      <c r="HJR116" s="80"/>
      <c r="HJS116" s="81"/>
      <c r="HJT116" s="79"/>
      <c r="HJU116" s="79"/>
      <c r="HJV116" s="81"/>
      <c r="HJW116" s="80"/>
      <c r="HJY116" s="77"/>
      <c r="HJZ116" s="80"/>
      <c r="HKA116" s="80"/>
      <c r="HKB116" s="80"/>
      <c r="HKC116" s="80"/>
      <c r="HKD116" s="77"/>
      <c r="HKE116" s="78"/>
      <c r="HKF116" s="79"/>
      <c r="HKG116" s="79"/>
      <c r="HKH116" s="80"/>
      <c r="HKI116" s="81"/>
      <c r="HKJ116" s="79"/>
      <c r="HKK116" s="79"/>
      <c r="HKL116" s="81"/>
      <c r="HKM116" s="80"/>
      <c r="HKO116" s="77"/>
      <c r="HKP116" s="80"/>
      <c r="HKQ116" s="80"/>
      <c r="HKR116" s="80"/>
      <c r="HKS116" s="80"/>
      <c r="HKT116" s="77"/>
      <c r="HKU116" s="78"/>
      <c r="HKV116" s="79"/>
      <c r="HKW116" s="79"/>
      <c r="HKX116" s="80"/>
      <c r="HKY116" s="81"/>
      <c r="HKZ116" s="79"/>
      <c r="HLA116" s="79"/>
      <c r="HLB116" s="81"/>
      <c r="HLC116" s="80"/>
      <c r="HLE116" s="77"/>
      <c r="HLF116" s="80"/>
      <c r="HLG116" s="80"/>
      <c r="HLH116" s="80"/>
      <c r="HLI116" s="80"/>
      <c r="HLJ116" s="77"/>
      <c r="HLK116" s="78"/>
      <c r="HLL116" s="79"/>
      <c r="HLM116" s="79"/>
      <c r="HLN116" s="80"/>
      <c r="HLO116" s="81"/>
      <c r="HLP116" s="79"/>
      <c r="HLQ116" s="79"/>
      <c r="HLR116" s="81"/>
      <c r="HLS116" s="80"/>
      <c r="HLU116" s="77"/>
      <c r="HLV116" s="80"/>
      <c r="HLW116" s="80"/>
      <c r="HLX116" s="80"/>
      <c r="HLY116" s="80"/>
      <c r="HLZ116" s="77"/>
      <c r="HMA116" s="78"/>
      <c r="HMB116" s="79"/>
      <c r="HMC116" s="79"/>
      <c r="HMD116" s="80"/>
      <c r="HME116" s="81"/>
      <c r="HMF116" s="79"/>
      <c r="HMG116" s="79"/>
      <c r="HMH116" s="81"/>
      <c r="HMI116" s="80"/>
      <c r="HMK116" s="77"/>
      <c r="HML116" s="80"/>
      <c r="HMM116" s="80"/>
      <c r="HMN116" s="80"/>
      <c r="HMO116" s="80"/>
      <c r="HMP116" s="77"/>
      <c r="HMQ116" s="78"/>
      <c r="HMR116" s="79"/>
      <c r="HMS116" s="79"/>
      <c r="HMT116" s="80"/>
      <c r="HMU116" s="81"/>
      <c r="HMV116" s="79"/>
      <c r="HMW116" s="79"/>
      <c r="HMX116" s="81"/>
      <c r="HMY116" s="80"/>
      <c r="HNA116" s="77"/>
      <c r="HNB116" s="80"/>
      <c r="HNC116" s="80"/>
      <c r="HND116" s="80"/>
      <c r="HNE116" s="80"/>
      <c r="HNF116" s="77"/>
      <c r="HNG116" s="78"/>
      <c r="HNH116" s="79"/>
      <c r="HNI116" s="79"/>
      <c r="HNJ116" s="80"/>
      <c r="HNK116" s="81"/>
      <c r="HNL116" s="79"/>
      <c r="HNM116" s="79"/>
      <c r="HNN116" s="81"/>
      <c r="HNO116" s="80"/>
      <c r="HNQ116" s="77"/>
      <c r="HNR116" s="80"/>
      <c r="HNS116" s="80"/>
      <c r="HNT116" s="80"/>
      <c r="HNU116" s="80"/>
      <c r="HNV116" s="77"/>
      <c r="HNW116" s="78"/>
      <c r="HNX116" s="79"/>
      <c r="HNY116" s="79"/>
      <c r="HNZ116" s="80"/>
      <c r="HOA116" s="81"/>
      <c r="HOB116" s="79"/>
      <c r="HOC116" s="79"/>
      <c r="HOD116" s="81"/>
      <c r="HOE116" s="80"/>
      <c r="HOG116" s="77"/>
      <c r="HOH116" s="80"/>
      <c r="HOI116" s="80"/>
      <c r="HOJ116" s="80"/>
      <c r="HOK116" s="80"/>
      <c r="HOL116" s="77"/>
      <c r="HOM116" s="78"/>
      <c r="HON116" s="79"/>
      <c r="HOO116" s="79"/>
      <c r="HOP116" s="80"/>
      <c r="HOQ116" s="81"/>
      <c r="HOR116" s="79"/>
      <c r="HOS116" s="79"/>
      <c r="HOT116" s="81"/>
      <c r="HOU116" s="80"/>
      <c r="HOW116" s="77"/>
      <c r="HOX116" s="80"/>
      <c r="HOY116" s="80"/>
      <c r="HOZ116" s="80"/>
      <c r="HPA116" s="80"/>
      <c r="HPB116" s="77"/>
      <c r="HPC116" s="78"/>
      <c r="HPD116" s="79"/>
      <c r="HPE116" s="79"/>
      <c r="HPF116" s="80"/>
      <c r="HPG116" s="81"/>
      <c r="HPH116" s="79"/>
      <c r="HPI116" s="79"/>
      <c r="HPJ116" s="81"/>
      <c r="HPK116" s="80"/>
      <c r="HPM116" s="77"/>
      <c r="HPN116" s="80"/>
      <c r="HPO116" s="80"/>
      <c r="HPP116" s="80"/>
      <c r="HPQ116" s="80"/>
      <c r="HPR116" s="77"/>
      <c r="HPS116" s="78"/>
      <c r="HPT116" s="79"/>
      <c r="HPU116" s="79"/>
      <c r="HPV116" s="80"/>
      <c r="HPW116" s="81"/>
      <c r="HPX116" s="79"/>
      <c r="HPY116" s="79"/>
      <c r="HPZ116" s="81"/>
      <c r="HQA116" s="80"/>
      <c r="HQC116" s="77"/>
      <c r="HQD116" s="80"/>
      <c r="HQE116" s="80"/>
      <c r="HQF116" s="80"/>
      <c r="HQG116" s="80"/>
      <c r="HQH116" s="77"/>
      <c r="HQI116" s="78"/>
      <c r="HQJ116" s="79"/>
      <c r="HQK116" s="79"/>
      <c r="HQL116" s="80"/>
      <c r="HQM116" s="81"/>
      <c r="HQN116" s="79"/>
      <c r="HQO116" s="79"/>
      <c r="HQP116" s="81"/>
      <c r="HQQ116" s="80"/>
      <c r="HQS116" s="77"/>
      <c r="HQT116" s="80"/>
      <c r="HQU116" s="80"/>
      <c r="HQV116" s="80"/>
      <c r="HQW116" s="80"/>
      <c r="HQX116" s="77"/>
      <c r="HQY116" s="78"/>
      <c r="HQZ116" s="79"/>
      <c r="HRA116" s="79"/>
      <c r="HRB116" s="80"/>
      <c r="HRC116" s="81"/>
      <c r="HRD116" s="79"/>
      <c r="HRE116" s="79"/>
      <c r="HRF116" s="81"/>
      <c r="HRG116" s="80"/>
      <c r="HRI116" s="77"/>
      <c r="HRJ116" s="80"/>
      <c r="HRK116" s="80"/>
      <c r="HRL116" s="80"/>
      <c r="HRM116" s="80"/>
      <c r="HRN116" s="77"/>
      <c r="HRO116" s="78"/>
      <c r="HRP116" s="79"/>
      <c r="HRQ116" s="79"/>
      <c r="HRR116" s="80"/>
      <c r="HRS116" s="81"/>
      <c r="HRT116" s="79"/>
      <c r="HRU116" s="79"/>
      <c r="HRV116" s="81"/>
      <c r="HRW116" s="80"/>
      <c r="HRY116" s="77"/>
      <c r="HRZ116" s="80"/>
      <c r="HSA116" s="80"/>
      <c r="HSB116" s="80"/>
      <c r="HSC116" s="80"/>
      <c r="HSD116" s="77"/>
      <c r="HSE116" s="78"/>
      <c r="HSF116" s="79"/>
      <c r="HSG116" s="79"/>
      <c r="HSH116" s="80"/>
      <c r="HSI116" s="81"/>
      <c r="HSJ116" s="79"/>
      <c r="HSK116" s="79"/>
      <c r="HSL116" s="81"/>
      <c r="HSM116" s="80"/>
      <c r="HSO116" s="77"/>
      <c r="HSP116" s="80"/>
      <c r="HSQ116" s="80"/>
      <c r="HSR116" s="80"/>
      <c r="HSS116" s="80"/>
      <c r="HST116" s="77"/>
      <c r="HSU116" s="78"/>
      <c r="HSV116" s="79"/>
      <c r="HSW116" s="79"/>
      <c r="HSX116" s="80"/>
      <c r="HSY116" s="81"/>
      <c r="HSZ116" s="79"/>
      <c r="HTA116" s="79"/>
      <c r="HTB116" s="81"/>
      <c r="HTC116" s="80"/>
      <c r="HTE116" s="77"/>
      <c r="HTF116" s="80"/>
      <c r="HTG116" s="80"/>
      <c r="HTH116" s="80"/>
      <c r="HTI116" s="80"/>
      <c r="HTJ116" s="77"/>
      <c r="HTK116" s="78"/>
      <c r="HTL116" s="79"/>
      <c r="HTM116" s="79"/>
      <c r="HTN116" s="80"/>
      <c r="HTO116" s="81"/>
      <c r="HTP116" s="79"/>
      <c r="HTQ116" s="79"/>
      <c r="HTR116" s="81"/>
      <c r="HTS116" s="80"/>
      <c r="HTU116" s="77"/>
      <c r="HTV116" s="80"/>
      <c r="HTW116" s="80"/>
      <c r="HTX116" s="80"/>
      <c r="HTY116" s="80"/>
      <c r="HTZ116" s="77"/>
      <c r="HUA116" s="78"/>
      <c r="HUB116" s="79"/>
      <c r="HUC116" s="79"/>
      <c r="HUD116" s="80"/>
      <c r="HUE116" s="81"/>
      <c r="HUF116" s="79"/>
      <c r="HUG116" s="79"/>
      <c r="HUH116" s="81"/>
      <c r="HUI116" s="80"/>
      <c r="HUK116" s="77"/>
      <c r="HUL116" s="80"/>
      <c r="HUM116" s="80"/>
      <c r="HUN116" s="80"/>
      <c r="HUO116" s="80"/>
      <c r="HUP116" s="77"/>
      <c r="HUQ116" s="78"/>
      <c r="HUR116" s="79"/>
      <c r="HUS116" s="79"/>
      <c r="HUT116" s="80"/>
      <c r="HUU116" s="81"/>
      <c r="HUV116" s="79"/>
      <c r="HUW116" s="79"/>
      <c r="HUX116" s="81"/>
      <c r="HUY116" s="80"/>
      <c r="HVA116" s="77"/>
      <c r="HVB116" s="80"/>
      <c r="HVC116" s="80"/>
      <c r="HVD116" s="80"/>
      <c r="HVE116" s="80"/>
      <c r="HVF116" s="77"/>
      <c r="HVG116" s="78"/>
      <c r="HVH116" s="79"/>
      <c r="HVI116" s="79"/>
      <c r="HVJ116" s="80"/>
      <c r="HVK116" s="81"/>
      <c r="HVL116" s="79"/>
      <c r="HVM116" s="79"/>
      <c r="HVN116" s="81"/>
      <c r="HVO116" s="80"/>
      <c r="HVQ116" s="77"/>
      <c r="HVR116" s="80"/>
      <c r="HVS116" s="80"/>
      <c r="HVT116" s="80"/>
      <c r="HVU116" s="80"/>
      <c r="HVV116" s="77"/>
      <c r="HVW116" s="78"/>
      <c r="HVX116" s="79"/>
      <c r="HVY116" s="79"/>
      <c r="HVZ116" s="80"/>
      <c r="HWA116" s="81"/>
      <c r="HWB116" s="79"/>
      <c r="HWC116" s="79"/>
      <c r="HWD116" s="81"/>
      <c r="HWE116" s="80"/>
      <c r="HWG116" s="77"/>
      <c r="HWH116" s="80"/>
      <c r="HWI116" s="80"/>
      <c r="HWJ116" s="80"/>
      <c r="HWK116" s="80"/>
      <c r="HWL116" s="77"/>
      <c r="HWM116" s="78"/>
      <c r="HWN116" s="79"/>
      <c r="HWO116" s="79"/>
      <c r="HWP116" s="80"/>
      <c r="HWQ116" s="81"/>
      <c r="HWR116" s="79"/>
      <c r="HWS116" s="79"/>
      <c r="HWT116" s="81"/>
      <c r="HWU116" s="80"/>
      <c r="HWW116" s="77"/>
      <c r="HWX116" s="80"/>
      <c r="HWY116" s="80"/>
      <c r="HWZ116" s="80"/>
      <c r="HXA116" s="80"/>
      <c r="HXB116" s="77"/>
      <c r="HXC116" s="78"/>
      <c r="HXD116" s="79"/>
      <c r="HXE116" s="79"/>
      <c r="HXF116" s="80"/>
      <c r="HXG116" s="81"/>
      <c r="HXH116" s="79"/>
      <c r="HXI116" s="79"/>
      <c r="HXJ116" s="81"/>
      <c r="HXK116" s="80"/>
      <c r="HXM116" s="77"/>
      <c r="HXN116" s="80"/>
      <c r="HXO116" s="80"/>
      <c r="HXP116" s="80"/>
      <c r="HXQ116" s="80"/>
      <c r="HXR116" s="77"/>
      <c r="HXS116" s="78"/>
      <c r="HXT116" s="79"/>
      <c r="HXU116" s="79"/>
      <c r="HXV116" s="80"/>
      <c r="HXW116" s="81"/>
      <c r="HXX116" s="79"/>
      <c r="HXY116" s="79"/>
      <c r="HXZ116" s="81"/>
      <c r="HYA116" s="80"/>
      <c r="HYC116" s="77"/>
      <c r="HYD116" s="80"/>
      <c r="HYE116" s="80"/>
      <c r="HYF116" s="80"/>
      <c r="HYG116" s="80"/>
      <c r="HYH116" s="77"/>
      <c r="HYI116" s="78"/>
      <c r="HYJ116" s="79"/>
      <c r="HYK116" s="79"/>
      <c r="HYL116" s="80"/>
      <c r="HYM116" s="81"/>
      <c r="HYN116" s="79"/>
      <c r="HYO116" s="79"/>
      <c r="HYP116" s="81"/>
      <c r="HYQ116" s="80"/>
      <c r="HYS116" s="77"/>
      <c r="HYT116" s="80"/>
      <c r="HYU116" s="80"/>
      <c r="HYV116" s="80"/>
      <c r="HYW116" s="80"/>
      <c r="HYX116" s="77"/>
      <c r="HYY116" s="78"/>
      <c r="HYZ116" s="79"/>
      <c r="HZA116" s="79"/>
      <c r="HZB116" s="80"/>
      <c r="HZC116" s="81"/>
      <c r="HZD116" s="79"/>
      <c r="HZE116" s="79"/>
      <c r="HZF116" s="81"/>
      <c r="HZG116" s="80"/>
      <c r="HZI116" s="77"/>
      <c r="HZJ116" s="80"/>
      <c r="HZK116" s="80"/>
      <c r="HZL116" s="80"/>
      <c r="HZM116" s="80"/>
      <c r="HZN116" s="77"/>
      <c r="HZO116" s="78"/>
      <c r="HZP116" s="79"/>
      <c r="HZQ116" s="79"/>
      <c r="HZR116" s="80"/>
      <c r="HZS116" s="81"/>
      <c r="HZT116" s="79"/>
      <c r="HZU116" s="79"/>
      <c r="HZV116" s="81"/>
      <c r="HZW116" s="80"/>
      <c r="HZY116" s="77"/>
      <c r="HZZ116" s="80"/>
      <c r="IAA116" s="80"/>
      <c r="IAB116" s="80"/>
      <c r="IAC116" s="80"/>
      <c r="IAD116" s="77"/>
      <c r="IAE116" s="78"/>
      <c r="IAF116" s="79"/>
      <c r="IAG116" s="79"/>
      <c r="IAH116" s="80"/>
      <c r="IAI116" s="81"/>
      <c r="IAJ116" s="79"/>
      <c r="IAK116" s="79"/>
      <c r="IAL116" s="81"/>
      <c r="IAM116" s="80"/>
      <c r="IAO116" s="77"/>
      <c r="IAP116" s="80"/>
      <c r="IAQ116" s="80"/>
      <c r="IAR116" s="80"/>
      <c r="IAS116" s="80"/>
      <c r="IAT116" s="77"/>
      <c r="IAU116" s="78"/>
      <c r="IAV116" s="79"/>
      <c r="IAW116" s="79"/>
      <c r="IAX116" s="80"/>
      <c r="IAY116" s="81"/>
      <c r="IAZ116" s="79"/>
      <c r="IBA116" s="79"/>
      <c r="IBB116" s="81"/>
      <c r="IBC116" s="80"/>
      <c r="IBE116" s="77"/>
      <c r="IBF116" s="80"/>
      <c r="IBG116" s="80"/>
      <c r="IBH116" s="80"/>
      <c r="IBI116" s="80"/>
      <c r="IBJ116" s="77"/>
      <c r="IBK116" s="78"/>
      <c r="IBL116" s="79"/>
      <c r="IBM116" s="79"/>
      <c r="IBN116" s="80"/>
      <c r="IBO116" s="81"/>
      <c r="IBP116" s="79"/>
      <c r="IBQ116" s="79"/>
      <c r="IBR116" s="81"/>
      <c r="IBS116" s="80"/>
      <c r="IBU116" s="77"/>
      <c r="IBV116" s="80"/>
      <c r="IBW116" s="80"/>
      <c r="IBX116" s="80"/>
      <c r="IBY116" s="80"/>
      <c r="IBZ116" s="77"/>
      <c r="ICA116" s="78"/>
      <c r="ICB116" s="79"/>
      <c r="ICC116" s="79"/>
      <c r="ICD116" s="80"/>
      <c r="ICE116" s="81"/>
      <c r="ICF116" s="79"/>
      <c r="ICG116" s="79"/>
      <c r="ICH116" s="81"/>
      <c r="ICI116" s="80"/>
      <c r="ICK116" s="77"/>
      <c r="ICL116" s="80"/>
      <c r="ICM116" s="80"/>
      <c r="ICN116" s="80"/>
      <c r="ICO116" s="80"/>
      <c r="ICP116" s="77"/>
      <c r="ICQ116" s="78"/>
      <c r="ICR116" s="79"/>
      <c r="ICS116" s="79"/>
      <c r="ICT116" s="80"/>
      <c r="ICU116" s="81"/>
      <c r="ICV116" s="79"/>
      <c r="ICW116" s="79"/>
      <c r="ICX116" s="81"/>
      <c r="ICY116" s="80"/>
      <c r="IDA116" s="77"/>
      <c r="IDB116" s="80"/>
      <c r="IDC116" s="80"/>
      <c r="IDD116" s="80"/>
      <c r="IDE116" s="80"/>
      <c r="IDF116" s="77"/>
      <c r="IDG116" s="78"/>
      <c r="IDH116" s="79"/>
      <c r="IDI116" s="79"/>
      <c r="IDJ116" s="80"/>
      <c r="IDK116" s="81"/>
      <c r="IDL116" s="79"/>
      <c r="IDM116" s="79"/>
      <c r="IDN116" s="81"/>
      <c r="IDO116" s="80"/>
      <c r="IDQ116" s="77"/>
      <c r="IDR116" s="80"/>
      <c r="IDS116" s="80"/>
      <c r="IDT116" s="80"/>
      <c r="IDU116" s="80"/>
      <c r="IDV116" s="77"/>
      <c r="IDW116" s="78"/>
      <c r="IDX116" s="79"/>
      <c r="IDY116" s="79"/>
      <c r="IDZ116" s="80"/>
      <c r="IEA116" s="81"/>
      <c r="IEB116" s="79"/>
      <c r="IEC116" s="79"/>
      <c r="IED116" s="81"/>
      <c r="IEE116" s="80"/>
      <c r="IEG116" s="77"/>
      <c r="IEH116" s="80"/>
      <c r="IEI116" s="80"/>
      <c r="IEJ116" s="80"/>
      <c r="IEK116" s="80"/>
      <c r="IEL116" s="77"/>
      <c r="IEM116" s="78"/>
      <c r="IEN116" s="79"/>
      <c r="IEO116" s="79"/>
      <c r="IEP116" s="80"/>
      <c r="IEQ116" s="81"/>
      <c r="IER116" s="79"/>
      <c r="IES116" s="79"/>
      <c r="IET116" s="81"/>
      <c r="IEU116" s="80"/>
      <c r="IEW116" s="77"/>
      <c r="IEX116" s="80"/>
      <c r="IEY116" s="80"/>
      <c r="IEZ116" s="80"/>
      <c r="IFA116" s="80"/>
      <c r="IFB116" s="77"/>
      <c r="IFC116" s="78"/>
      <c r="IFD116" s="79"/>
      <c r="IFE116" s="79"/>
      <c r="IFF116" s="80"/>
      <c r="IFG116" s="81"/>
      <c r="IFH116" s="79"/>
      <c r="IFI116" s="79"/>
      <c r="IFJ116" s="81"/>
      <c r="IFK116" s="80"/>
      <c r="IFM116" s="77"/>
      <c r="IFN116" s="80"/>
      <c r="IFO116" s="80"/>
      <c r="IFP116" s="80"/>
      <c r="IFQ116" s="80"/>
      <c r="IFR116" s="77"/>
      <c r="IFS116" s="78"/>
      <c r="IFT116" s="79"/>
      <c r="IFU116" s="79"/>
      <c r="IFV116" s="80"/>
      <c r="IFW116" s="81"/>
      <c r="IFX116" s="79"/>
      <c r="IFY116" s="79"/>
      <c r="IFZ116" s="81"/>
      <c r="IGA116" s="80"/>
      <c r="IGC116" s="77"/>
      <c r="IGD116" s="80"/>
      <c r="IGE116" s="80"/>
      <c r="IGF116" s="80"/>
      <c r="IGG116" s="80"/>
      <c r="IGH116" s="77"/>
      <c r="IGI116" s="78"/>
      <c r="IGJ116" s="79"/>
      <c r="IGK116" s="79"/>
      <c r="IGL116" s="80"/>
      <c r="IGM116" s="81"/>
      <c r="IGN116" s="79"/>
      <c r="IGO116" s="79"/>
      <c r="IGP116" s="81"/>
      <c r="IGQ116" s="80"/>
      <c r="IGS116" s="77"/>
      <c r="IGT116" s="80"/>
      <c r="IGU116" s="80"/>
      <c r="IGV116" s="80"/>
      <c r="IGW116" s="80"/>
      <c r="IGX116" s="77"/>
      <c r="IGY116" s="78"/>
      <c r="IGZ116" s="79"/>
      <c r="IHA116" s="79"/>
      <c r="IHB116" s="80"/>
      <c r="IHC116" s="81"/>
      <c r="IHD116" s="79"/>
      <c r="IHE116" s="79"/>
      <c r="IHF116" s="81"/>
      <c r="IHG116" s="80"/>
      <c r="IHI116" s="77"/>
      <c r="IHJ116" s="80"/>
      <c r="IHK116" s="80"/>
      <c r="IHL116" s="80"/>
      <c r="IHM116" s="80"/>
      <c r="IHN116" s="77"/>
      <c r="IHO116" s="78"/>
      <c r="IHP116" s="79"/>
      <c r="IHQ116" s="79"/>
      <c r="IHR116" s="80"/>
      <c r="IHS116" s="81"/>
      <c r="IHT116" s="79"/>
      <c r="IHU116" s="79"/>
      <c r="IHV116" s="81"/>
      <c r="IHW116" s="80"/>
      <c r="IHY116" s="77"/>
      <c r="IHZ116" s="80"/>
      <c r="IIA116" s="80"/>
      <c r="IIB116" s="80"/>
      <c r="IIC116" s="80"/>
      <c r="IID116" s="77"/>
      <c r="IIE116" s="78"/>
      <c r="IIF116" s="79"/>
      <c r="IIG116" s="79"/>
      <c r="IIH116" s="80"/>
      <c r="III116" s="81"/>
      <c r="IIJ116" s="79"/>
      <c r="IIK116" s="79"/>
      <c r="IIL116" s="81"/>
      <c r="IIM116" s="80"/>
      <c r="IIO116" s="77"/>
      <c r="IIP116" s="80"/>
      <c r="IIQ116" s="80"/>
      <c r="IIR116" s="80"/>
      <c r="IIS116" s="80"/>
      <c r="IIT116" s="77"/>
      <c r="IIU116" s="78"/>
      <c r="IIV116" s="79"/>
      <c r="IIW116" s="79"/>
      <c r="IIX116" s="80"/>
      <c r="IIY116" s="81"/>
      <c r="IIZ116" s="79"/>
      <c r="IJA116" s="79"/>
      <c r="IJB116" s="81"/>
      <c r="IJC116" s="80"/>
      <c r="IJE116" s="77"/>
      <c r="IJF116" s="80"/>
      <c r="IJG116" s="80"/>
      <c r="IJH116" s="80"/>
      <c r="IJI116" s="80"/>
      <c r="IJJ116" s="77"/>
      <c r="IJK116" s="78"/>
      <c r="IJL116" s="79"/>
      <c r="IJM116" s="79"/>
      <c r="IJN116" s="80"/>
      <c r="IJO116" s="81"/>
      <c r="IJP116" s="79"/>
      <c r="IJQ116" s="79"/>
      <c r="IJR116" s="81"/>
      <c r="IJS116" s="80"/>
      <c r="IJU116" s="77"/>
      <c r="IJV116" s="80"/>
      <c r="IJW116" s="80"/>
      <c r="IJX116" s="80"/>
      <c r="IJY116" s="80"/>
      <c r="IJZ116" s="77"/>
      <c r="IKA116" s="78"/>
      <c r="IKB116" s="79"/>
      <c r="IKC116" s="79"/>
      <c r="IKD116" s="80"/>
      <c r="IKE116" s="81"/>
      <c r="IKF116" s="79"/>
      <c r="IKG116" s="79"/>
      <c r="IKH116" s="81"/>
      <c r="IKI116" s="80"/>
      <c r="IKK116" s="77"/>
      <c r="IKL116" s="80"/>
      <c r="IKM116" s="80"/>
      <c r="IKN116" s="80"/>
      <c r="IKO116" s="80"/>
      <c r="IKP116" s="77"/>
      <c r="IKQ116" s="78"/>
      <c r="IKR116" s="79"/>
      <c r="IKS116" s="79"/>
      <c r="IKT116" s="80"/>
      <c r="IKU116" s="81"/>
      <c r="IKV116" s="79"/>
      <c r="IKW116" s="79"/>
      <c r="IKX116" s="81"/>
      <c r="IKY116" s="80"/>
      <c r="ILA116" s="77"/>
      <c r="ILB116" s="80"/>
      <c r="ILC116" s="80"/>
      <c r="ILD116" s="80"/>
      <c r="ILE116" s="80"/>
      <c r="ILF116" s="77"/>
      <c r="ILG116" s="78"/>
      <c r="ILH116" s="79"/>
      <c r="ILI116" s="79"/>
      <c r="ILJ116" s="80"/>
      <c r="ILK116" s="81"/>
      <c r="ILL116" s="79"/>
      <c r="ILM116" s="79"/>
      <c r="ILN116" s="81"/>
      <c r="ILO116" s="80"/>
      <c r="ILQ116" s="77"/>
      <c r="ILR116" s="80"/>
      <c r="ILS116" s="80"/>
      <c r="ILT116" s="80"/>
      <c r="ILU116" s="80"/>
      <c r="ILV116" s="77"/>
      <c r="ILW116" s="78"/>
      <c r="ILX116" s="79"/>
      <c r="ILY116" s="79"/>
      <c r="ILZ116" s="80"/>
      <c r="IMA116" s="81"/>
      <c r="IMB116" s="79"/>
      <c r="IMC116" s="79"/>
      <c r="IMD116" s="81"/>
      <c r="IME116" s="80"/>
      <c r="IMG116" s="77"/>
      <c r="IMH116" s="80"/>
      <c r="IMI116" s="80"/>
      <c r="IMJ116" s="80"/>
      <c r="IMK116" s="80"/>
      <c r="IML116" s="77"/>
      <c r="IMM116" s="78"/>
      <c r="IMN116" s="79"/>
      <c r="IMO116" s="79"/>
      <c r="IMP116" s="80"/>
      <c r="IMQ116" s="81"/>
      <c r="IMR116" s="79"/>
      <c r="IMS116" s="79"/>
      <c r="IMT116" s="81"/>
      <c r="IMU116" s="80"/>
      <c r="IMW116" s="77"/>
      <c r="IMX116" s="80"/>
      <c r="IMY116" s="80"/>
      <c r="IMZ116" s="80"/>
      <c r="INA116" s="80"/>
      <c r="INB116" s="77"/>
      <c r="INC116" s="78"/>
      <c r="IND116" s="79"/>
      <c r="INE116" s="79"/>
      <c r="INF116" s="80"/>
      <c r="ING116" s="81"/>
      <c r="INH116" s="79"/>
      <c r="INI116" s="79"/>
      <c r="INJ116" s="81"/>
      <c r="INK116" s="80"/>
      <c r="INM116" s="77"/>
      <c r="INN116" s="80"/>
      <c r="INO116" s="80"/>
      <c r="INP116" s="80"/>
      <c r="INQ116" s="80"/>
      <c r="INR116" s="77"/>
      <c r="INS116" s="78"/>
      <c r="INT116" s="79"/>
      <c r="INU116" s="79"/>
      <c r="INV116" s="80"/>
      <c r="INW116" s="81"/>
      <c r="INX116" s="79"/>
      <c r="INY116" s="79"/>
      <c r="INZ116" s="81"/>
      <c r="IOA116" s="80"/>
      <c r="IOC116" s="77"/>
      <c r="IOD116" s="80"/>
      <c r="IOE116" s="80"/>
      <c r="IOF116" s="80"/>
      <c r="IOG116" s="80"/>
      <c r="IOH116" s="77"/>
      <c r="IOI116" s="78"/>
      <c r="IOJ116" s="79"/>
      <c r="IOK116" s="79"/>
      <c r="IOL116" s="80"/>
      <c r="IOM116" s="81"/>
      <c r="ION116" s="79"/>
      <c r="IOO116" s="79"/>
      <c r="IOP116" s="81"/>
      <c r="IOQ116" s="80"/>
      <c r="IOS116" s="77"/>
      <c r="IOT116" s="80"/>
      <c r="IOU116" s="80"/>
      <c r="IOV116" s="80"/>
      <c r="IOW116" s="80"/>
      <c r="IOX116" s="77"/>
      <c r="IOY116" s="78"/>
      <c r="IOZ116" s="79"/>
      <c r="IPA116" s="79"/>
      <c r="IPB116" s="80"/>
      <c r="IPC116" s="81"/>
      <c r="IPD116" s="79"/>
      <c r="IPE116" s="79"/>
      <c r="IPF116" s="81"/>
      <c r="IPG116" s="80"/>
      <c r="IPI116" s="77"/>
      <c r="IPJ116" s="80"/>
      <c r="IPK116" s="80"/>
      <c r="IPL116" s="80"/>
      <c r="IPM116" s="80"/>
      <c r="IPN116" s="77"/>
      <c r="IPO116" s="78"/>
      <c r="IPP116" s="79"/>
      <c r="IPQ116" s="79"/>
      <c r="IPR116" s="80"/>
      <c r="IPS116" s="81"/>
      <c r="IPT116" s="79"/>
      <c r="IPU116" s="79"/>
      <c r="IPV116" s="81"/>
      <c r="IPW116" s="80"/>
      <c r="IPY116" s="77"/>
      <c r="IPZ116" s="80"/>
      <c r="IQA116" s="80"/>
      <c r="IQB116" s="80"/>
      <c r="IQC116" s="80"/>
      <c r="IQD116" s="77"/>
      <c r="IQE116" s="78"/>
      <c r="IQF116" s="79"/>
      <c r="IQG116" s="79"/>
      <c r="IQH116" s="80"/>
      <c r="IQI116" s="81"/>
      <c r="IQJ116" s="79"/>
      <c r="IQK116" s="79"/>
      <c r="IQL116" s="81"/>
      <c r="IQM116" s="80"/>
      <c r="IQO116" s="77"/>
      <c r="IQP116" s="80"/>
      <c r="IQQ116" s="80"/>
      <c r="IQR116" s="80"/>
      <c r="IQS116" s="80"/>
      <c r="IQT116" s="77"/>
      <c r="IQU116" s="78"/>
      <c r="IQV116" s="79"/>
      <c r="IQW116" s="79"/>
      <c r="IQX116" s="80"/>
      <c r="IQY116" s="81"/>
      <c r="IQZ116" s="79"/>
      <c r="IRA116" s="79"/>
      <c r="IRB116" s="81"/>
      <c r="IRC116" s="80"/>
      <c r="IRE116" s="77"/>
      <c r="IRF116" s="80"/>
      <c r="IRG116" s="80"/>
      <c r="IRH116" s="80"/>
      <c r="IRI116" s="80"/>
      <c r="IRJ116" s="77"/>
      <c r="IRK116" s="78"/>
      <c r="IRL116" s="79"/>
      <c r="IRM116" s="79"/>
      <c r="IRN116" s="80"/>
      <c r="IRO116" s="81"/>
      <c r="IRP116" s="79"/>
      <c r="IRQ116" s="79"/>
      <c r="IRR116" s="81"/>
      <c r="IRS116" s="80"/>
      <c r="IRU116" s="77"/>
      <c r="IRV116" s="80"/>
      <c r="IRW116" s="80"/>
      <c r="IRX116" s="80"/>
      <c r="IRY116" s="80"/>
      <c r="IRZ116" s="77"/>
      <c r="ISA116" s="78"/>
      <c r="ISB116" s="79"/>
      <c r="ISC116" s="79"/>
      <c r="ISD116" s="80"/>
      <c r="ISE116" s="81"/>
      <c r="ISF116" s="79"/>
      <c r="ISG116" s="79"/>
      <c r="ISH116" s="81"/>
      <c r="ISI116" s="80"/>
      <c r="ISK116" s="77"/>
      <c r="ISL116" s="80"/>
      <c r="ISM116" s="80"/>
      <c r="ISN116" s="80"/>
      <c r="ISO116" s="80"/>
      <c r="ISP116" s="77"/>
      <c r="ISQ116" s="78"/>
      <c r="ISR116" s="79"/>
      <c r="ISS116" s="79"/>
      <c r="IST116" s="80"/>
      <c r="ISU116" s="81"/>
      <c r="ISV116" s="79"/>
      <c r="ISW116" s="79"/>
      <c r="ISX116" s="81"/>
      <c r="ISY116" s="80"/>
      <c r="ITA116" s="77"/>
      <c r="ITB116" s="80"/>
      <c r="ITC116" s="80"/>
      <c r="ITD116" s="80"/>
      <c r="ITE116" s="80"/>
      <c r="ITF116" s="77"/>
      <c r="ITG116" s="78"/>
      <c r="ITH116" s="79"/>
      <c r="ITI116" s="79"/>
      <c r="ITJ116" s="80"/>
      <c r="ITK116" s="81"/>
      <c r="ITL116" s="79"/>
      <c r="ITM116" s="79"/>
      <c r="ITN116" s="81"/>
      <c r="ITO116" s="80"/>
      <c r="ITQ116" s="77"/>
      <c r="ITR116" s="80"/>
      <c r="ITS116" s="80"/>
      <c r="ITT116" s="80"/>
      <c r="ITU116" s="80"/>
      <c r="ITV116" s="77"/>
      <c r="ITW116" s="78"/>
      <c r="ITX116" s="79"/>
      <c r="ITY116" s="79"/>
      <c r="ITZ116" s="80"/>
      <c r="IUA116" s="81"/>
      <c r="IUB116" s="79"/>
      <c r="IUC116" s="79"/>
      <c r="IUD116" s="81"/>
      <c r="IUE116" s="80"/>
      <c r="IUG116" s="77"/>
      <c r="IUH116" s="80"/>
      <c r="IUI116" s="80"/>
      <c r="IUJ116" s="80"/>
      <c r="IUK116" s="80"/>
      <c r="IUL116" s="77"/>
      <c r="IUM116" s="78"/>
      <c r="IUN116" s="79"/>
      <c r="IUO116" s="79"/>
      <c r="IUP116" s="80"/>
      <c r="IUQ116" s="81"/>
      <c r="IUR116" s="79"/>
      <c r="IUS116" s="79"/>
      <c r="IUT116" s="81"/>
      <c r="IUU116" s="80"/>
      <c r="IUW116" s="77"/>
      <c r="IUX116" s="80"/>
      <c r="IUY116" s="80"/>
      <c r="IUZ116" s="80"/>
      <c r="IVA116" s="80"/>
      <c r="IVB116" s="77"/>
      <c r="IVC116" s="78"/>
      <c r="IVD116" s="79"/>
      <c r="IVE116" s="79"/>
      <c r="IVF116" s="80"/>
      <c r="IVG116" s="81"/>
      <c r="IVH116" s="79"/>
      <c r="IVI116" s="79"/>
      <c r="IVJ116" s="81"/>
      <c r="IVK116" s="80"/>
      <c r="IVM116" s="77"/>
      <c r="IVN116" s="80"/>
      <c r="IVO116" s="80"/>
      <c r="IVP116" s="80"/>
      <c r="IVQ116" s="80"/>
      <c r="IVR116" s="77"/>
      <c r="IVS116" s="78"/>
      <c r="IVT116" s="79"/>
      <c r="IVU116" s="79"/>
      <c r="IVV116" s="80"/>
      <c r="IVW116" s="81"/>
      <c r="IVX116" s="79"/>
      <c r="IVY116" s="79"/>
      <c r="IVZ116" s="81"/>
      <c r="IWA116" s="80"/>
      <c r="IWC116" s="77"/>
      <c r="IWD116" s="80"/>
      <c r="IWE116" s="80"/>
      <c r="IWF116" s="80"/>
      <c r="IWG116" s="80"/>
      <c r="IWH116" s="77"/>
      <c r="IWI116" s="78"/>
      <c r="IWJ116" s="79"/>
      <c r="IWK116" s="79"/>
      <c r="IWL116" s="80"/>
      <c r="IWM116" s="81"/>
      <c r="IWN116" s="79"/>
      <c r="IWO116" s="79"/>
      <c r="IWP116" s="81"/>
      <c r="IWQ116" s="80"/>
      <c r="IWS116" s="77"/>
      <c r="IWT116" s="80"/>
      <c r="IWU116" s="80"/>
      <c r="IWV116" s="80"/>
      <c r="IWW116" s="80"/>
      <c r="IWX116" s="77"/>
      <c r="IWY116" s="78"/>
      <c r="IWZ116" s="79"/>
      <c r="IXA116" s="79"/>
      <c r="IXB116" s="80"/>
      <c r="IXC116" s="81"/>
      <c r="IXD116" s="79"/>
      <c r="IXE116" s="79"/>
      <c r="IXF116" s="81"/>
      <c r="IXG116" s="80"/>
      <c r="IXI116" s="77"/>
      <c r="IXJ116" s="80"/>
      <c r="IXK116" s="80"/>
      <c r="IXL116" s="80"/>
      <c r="IXM116" s="80"/>
      <c r="IXN116" s="77"/>
      <c r="IXO116" s="78"/>
      <c r="IXP116" s="79"/>
      <c r="IXQ116" s="79"/>
      <c r="IXR116" s="80"/>
      <c r="IXS116" s="81"/>
      <c r="IXT116" s="79"/>
      <c r="IXU116" s="79"/>
      <c r="IXV116" s="81"/>
      <c r="IXW116" s="80"/>
      <c r="IXY116" s="77"/>
      <c r="IXZ116" s="80"/>
      <c r="IYA116" s="80"/>
      <c r="IYB116" s="80"/>
      <c r="IYC116" s="80"/>
      <c r="IYD116" s="77"/>
      <c r="IYE116" s="78"/>
      <c r="IYF116" s="79"/>
      <c r="IYG116" s="79"/>
      <c r="IYH116" s="80"/>
      <c r="IYI116" s="81"/>
      <c r="IYJ116" s="79"/>
      <c r="IYK116" s="79"/>
      <c r="IYL116" s="81"/>
      <c r="IYM116" s="80"/>
      <c r="IYO116" s="77"/>
      <c r="IYP116" s="80"/>
      <c r="IYQ116" s="80"/>
      <c r="IYR116" s="80"/>
      <c r="IYS116" s="80"/>
      <c r="IYT116" s="77"/>
      <c r="IYU116" s="78"/>
      <c r="IYV116" s="79"/>
      <c r="IYW116" s="79"/>
      <c r="IYX116" s="80"/>
      <c r="IYY116" s="81"/>
      <c r="IYZ116" s="79"/>
      <c r="IZA116" s="79"/>
      <c r="IZB116" s="81"/>
      <c r="IZC116" s="80"/>
      <c r="IZE116" s="77"/>
      <c r="IZF116" s="80"/>
      <c r="IZG116" s="80"/>
      <c r="IZH116" s="80"/>
      <c r="IZI116" s="80"/>
      <c r="IZJ116" s="77"/>
      <c r="IZK116" s="78"/>
      <c r="IZL116" s="79"/>
      <c r="IZM116" s="79"/>
      <c r="IZN116" s="80"/>
      <c r="IZO116" s="81"/>
      <c r="IZP116" s="79"/>
      <c r="IZQ116" s="79"/>
      <c r="IZR116" s="81"/>
      <c r="IZS116" s="80"/>
      <c r="IZU116" s="77"/>
      <c r="IZV116" s="80"/>
      <c r="IZW116" s="80"/>
      <c r="IZX116" s="80"/>
      <c r="IZY116" s="80"/>
      <c r="IZZ116" s="77"/>
      <c r="JAA116" s="78"/>
      <c r="JAB116" s="79"/>
      <c r="JAC116" s="79"/>
      <c r="JAD116" s="80"/>
      <c r="JAE116" s="81"/>
      <c r="JAF116" s="79"/>
      <c r="JAG116" s="79"/>
      <c r="JAH116" s="81"/>
      <c r="JAI116" s="80"/>
      <c r="JAK116" s="77"/>
      <c r="JAL116" s="80"/>
      <c r="JAM116" s="80"/>
      <c r="JAN116" s="80"/>
      <c r="JAO116" s="80"/>
      <c r="JAP116" s="77"/>
      <c r="JAQ116" s="78"/>
      <c r="JAR116" s="79"/>
      <c r="JAS116" s="79"/>
      <c r="JAT116" s="80"/>
      <c r="JAU116" s="81"/>
      <c r="JAV116" s="79"/>
      <c r="JAW116" s="79"/>
      <c r="JAX116" s="81"/>
      <c r="JAY116" s="80"/>
      <c r="JBA116" s="77"/>
      <c r="JBB116" s="80"/>
      <c r="JBC116" s="80"/>
      <c r="JBD116" s="80"/>
      <c r="JBE116" s="80"/>
      <c r="JBF116" s="77"/>
      <c r="JBG116" s="78"/>
      <c r="JBH116" s="79"/>
      <c r="JBI116" s="79"/>
      <c r="JBJ116" s="80"/>
      <c r="JBK116" s="81"/>
      <c r="JBL116" s="79"/>
      <c r="JBM116" s="79"/>
      <c r="JBN116" s="81"/>
      <c r="JBO116" s="80"/>
      <c r="JBQ116" s="77"/>
      <c r="JBR116" s="80"/>
      <c r="JBS116" s="80"/>
      <c r="JBT116" s="80"/>
      <c r="JBU116" s="80"/>
      <c r="JBV116" s="77"/>
      <c r="JBW116" s="78"/>
      <c r="JBX116" s="79"/>
      <c r="JBY116" s="79"/>
      <c r="JBZ116" s="80"/>
      <c r="JCA116" s="81"/>
      <c r="JCB116" s="79"/>
      <c r="JCC116" s="79"/>
      <c r="JCD116" s="81"/>
      <c r="JCE116" s="80"/>
      <c r="JCG116" s="77"/>
      <c r="JCH116" s="80"/>
      <c r="JCI116" s="80"/>
      <c r="JCJ116" s="80"/>
      <c r="JCK116" s="80"/>
      <c r="JCL116" s="77"/>
      <c r="JCM116" s="78"/>
      <c r="JCN116" s="79"/>
      <c r="JCO116" s="79"/>
      <c r="JCP116" s="80"/>
      <c r="JCQ116" s="81"/>
      <c r="JCR116" s="79"/>
      <c r="JCS116" s="79"/>
      <c r="JCT116" s="81"/>
      <c r="JCU116" s="80"/>
      <c r="JCW116" s="77"/>
      <c r="JCX116" s="80"/>
      <c r="JCY116" s="80"/>
      <c r="JCZ116" s="80"/>
      <c r="JDA116" s="80"/>
      <c r="JDB116" s="77"/>
      <c r="JDC116" s="78"/>
      <c r="JDD116" s="79"/>
      <c r="JDE116" s="79"/>
      <c r="JDF116" s="80"/>
      <c r="JDG116" s="81"/>
      <c r="JDH116" s="79"/>
      <c r="JDI116" s="79"/>
      <c r="JDJ116" s="81"/>
      <c r="JDK116" s="80"/>
      <c r="JDM116" s="77"/>
      <c r="JDN116" s="80"/>
      <c r="JDO116" s="80"/>
      <c r="JDP116" s="80"/>
      <c r="JDQ116" s="80"/>
      <c r="JDR116" s="77"/>
      <c r="JDS116" s="78"/>
      <c r="JDT116" s="79"/>
      <c r="JDU116" s="79"/>
      <c r="JDV116" s="80"/>
      <c r="JDW116" s="81"/>
      <c r="JDX116" s="79"/>
      <c r="JDY116" s="79"/>
      <c r="JDZ116" s="81"/>
      <c r="JEA116" s="80"/>
      <c r="JEC116" s="77"/>
      <c r="JED116" s="80"/>
      <c r="JEE116" s="80"/>
      <c r="JEF116" s="80"/>
      <c r="JEG116" s="80"/>
      <c r="JEH116" s="77"/>
      <c r="JEI116" s="78"/>
      <c r="JEJ116" s="79"/>
      <c r="JEK116" s="79"/>
      <c r="JEL116" s="80"/>
      <c r="JEM116" s="81"/>
      <c r="JEN116" s="79"/>
      <c r="JEO116" s="79"/>
      <c r="JEP116" s="81"/>
      <c r="JEQ116" s="80"/>
      <c r="JES116" s="77"/>
      <c r="JET116" s="80"/>
      <c r="JEU116" s="80"/>
      <c r="JEV116" s="80"/>
      <c r="JEW116" s="80"/>
      <c r="JEX116" s="77"/>
      <c r="JEY116" s="78"/>
      <c r="JEZ116" s="79"/>
      <c r="JFA116" s="79"/>
      <c r="JFB116" s="80"/>
      <c r="JFC116" s="81"/>
      <c r="JFD116" s="79"/>
      <c r="JFE116" s="79"/>
      <c r="JFF116" s="81"/>
      <c r="JFG116" s="80"/>
      <c r="JFI116" s="77"/>
      <c r="JFJ116" s="80"/>
      <c r="JFK116" s="80"/>
      <c r="JFL116" s="80"/>
      <c r="JFM116" s="80"/>
      <c r="JFN116" s="77"/>
      <c r="JFO116" s="78"/>
      <c r="JFP116" s="79"/>
      <c r="JFQ116" s="79"/>
      <c r="JFR116" s="80"/>
      <c r="JFS116" s="81"/>
      <c r="JFT116" s="79"/>
      <c r="JFU116" s="79"/>
      <c r="JFV116" s="81"/>
      <c r="JFW116" s="80"/>
      <c r="JFY116" s="77"/>
      <c r="JFZ116" s="80"/>
      <c r="JGA116" s="80"/>
      <c r="JGB116" s="80"/>
      <c r="JGC116" s="80"/>
      <c r="JGD116" s="77"/>
      <c r="JGE116" s="78"/>
      <c r="JGF116" s="79"/>
      <c r="JGG116" s="79"/>
      <c r="JGH116" s="80"/>
      <c r="JGI116" s="81"/>
      <c r="JGJ116" s="79"/>
      <c r="JGK116" s="79"/>
      <c r="JGL116" s="81"/>
      <c r="JGM116" s="80"/>
      <c r="JGO116" s="77"/>
      <c r="JGP116" s="80"/>
      <c r="JGQ116" s="80"/>
      <c r="JGR116" s="80"/>
      <c r="JGS116" s="80"/>
      <c r="JGT116" s="77"/>
      <c r="JGU116" s="78"/>
      <c r="JGV116" s="79"/>
      <c r="JGW116" s="79"/>
      <c r="JGX116" s="80"/>
      <c r="JGY116" s="81"/>
      <c r="JGZ116" s="79"/>
      <c r="JHA116" s="79"/>
      <c r="JHB116" s="81"/>
      <c r="JHC116" s="80"/>
      <c r="JHE116" s="77"/>
      <c r="JHF116" s="80"/>
      <c r="JHG116" s="80"/>
      <c r="JHH116" s="80"/>
      <c r="JHI116" s="80"/>
      <c r="JHJ116" s="77"/>
      <c r="JHK116" s="78"/>
      <c r="JHL116" s="79"/>
      <c r="JHM116" s="79"/>
      <c r="JHN116" s="80"/>
      <c r="JHO116" s="81"/>
      <c r="JHP116" s="79"/>
      <c r="JHQ116" s="79"/>
      <c r="JHR116" s="81"/>
      <c r="JHS116" s="80"/>
      <c r="JHU116" s="77"/>
      <c r="JHV116" s="80"/>
      <c r="JHW116" s="80"/>
      <c r="JHX116" s="80"/>
      <c r="JHY116" s="80"/>
      <c r="JHZ116" s="77"/>
      <c r="JIA116" s="78"/>
      <c r="JIB116" s="79"/>
      <c r="JIC116" s="79"/>
      <c r="JID116" s="80"/>
      <c r="JIE116" s="81"/>
      <c r="JIF116" s="79"/>
      <c r="JIG116" s="79"/>
      <c r="JIH116" s="81"/>
      <c r="JII116" s="80"/>
      <c r="JIK116" s="77"/>
      <c r="JIL116" s="80"/>
      <c r="JIM116" s="80"/>
      <c r="JIN116" s="80"/>
      <c r="JIO116" s="80"/>
      <c r="JIP116" s="77"/>
      <c r="JIQ116" s="78"/>
      <c r="JIR116" s="79"/>
      <c r="JIS116" s="79"/>
      <c r="JIT116" s="80"/>
      <c r="JIU116" s="81"/>
      <c r="JIV116" s="79"/>
      <c r="JIW116" s="79"/>
      <c r="JIX116" s="81"/>
      <c r="JIY116" s="80"/>
      <c r="JJA116" s="77"/>
      <c r="JJB116" s="80"/>
      <c r="JJC116" s="80"/>
      <c r="JJD116" s="80"/>
      <c r="JJE116" s="80"/>
      <c r="JJF116" s="77"/>
      <c r="JJG116" s="78"/>
      <c r="JJH116" s="79"/>
      <c r="JJI116" s="79"/>
      <c r="JJJ116" s="80"/>
      <c r="JJK116" s="81"/>
      <c r="JJL116" s="79"/>
      <c r="JJM116" s="79"/>
      <c r="JJN116" s="81"/>
      <c r="JJO116" s="80"/>
      <c r="JJQ116" s="77"/>
      <c r="JJR116" s="80"/>
      <c r="JJS116" s="80"/>
      <c r="JJT116" s="80"/>
      <c r="JJU116" s="80"/>
      <c r="JJV116" s="77"/>
      <c r="JJW116" s="78"/>
      <c r="JJX116" s="79"/>
      <c r="JJY116" s="79"/>
      <c r="JJZ116" s="80"/>
      <c r="JKA116" s="81"/>
      <c r="JKB116" s="79"/>
      <c r="JKC116" s="79"/>
      <c r="JKD116" s="81"/>
      <c r="JKE116" s="80"/>
      <c r="JKG116" s="77"/>
      <c r="JKH116" s="80"/>
      <c r="JKI116" s="80"/>
      <c r="JKJ116" s="80"/>
      <c r="JKK116" s="80"/>
      <c r="JKL116" s="77"/>
      <c r="JKM116" s="78"/>
      <c r="JKN116" s="79"/>
      <c r="JKO116" s="79"/>
      <c r="JKP116" s="80"/>
      <c r="JKQ116" s="81"/>
      <c r="JKR116" s="79"/>
      <c r="JKS116" s="79"/>
      <c r="JKT116" s="81"/>
      <c r="JKU116" s="80"/>
      <c r="JKW116" s="77"/>
      <c r="JKX116" s="80"/>
      <c r="JKY116" s="80"/>
      <c r="JKZ116" s="80"/>
      <c r="JLA116" s="80"/>
      <c r="JLB116" s="77"/>
      <c r="JLC116" s="78"/>
      <c r="JLD116" s="79"/>
      <c r="JLE116" s="79"/>
      <c r="JLF116" s="80"/>
      <c r="JLG116" s="81"/>
      <c r="JLH116" s="79"/>
      <c r="JLI116" s="79"/>
      <c r="JLJ116" s="81"/>
      <c r="JLK116" s="80"/>
      <c r="JLM116" s="77"/>
      <c r="JLN116" s="80"/>
      <c r="JLO116" s="80"/>
      <c r="JLP116" s="80"/>
      <c r="JLQ116" s="80"/>
      <c r="JLR116" s="77"/>
      <c r="JLS116" s="78"/>
      <c r="JLT116" s="79"/>
      <c r="JLU116" s="79"/>
      <c r="JLV116" s="80"/>
      <c r="JLW116" s="81"/>
      <c r="JLX116" s="79"/>
      <c r="JLY116" s="79"/>
      <c r="JLZ116" s="81"/>
      <c r="JMA116" s="80"/>
      <c r="JMC116" s="77"/>
      <c r="JMD116" s="80"/>
      <c r="JME116" s="80"/>
      <c r="JMF116" s="80"/>
      <c r="JMG116" s="80"/>
      <c r="JMH116" s="77"/>
      <c r="JMI116" s="78"/>
      <c r="JMJ116" s="79"/>
      <c r="JMK116" s="79"/>
      <c r="JML116" s="80"/>
      <c r="JMM116" s="81"/>
      <c r="JMN116" s="79"/>
      <c r="JMO116" s="79"/>
      <c r="JMP116" s="81"/>
      <c r="JMQ116" s="80"/>
      <c r="JMS116" s="77"/>
      <c r="JMT116" s="80"/>
      <c r="JMU116" s="80"/>
      <c r="JMV116" s="80"/>
      <c r="JMW116" s="80"/>
      <c r="JMX116" s="77"/>
      <c r="JMY116" s="78"/>
      <c r="JMZ116" s="79"/>
      <c r="JNA116" s="79"/>
      <c r="JNB116" s="80"/>
      <c r="JNC116" s="81"/>
      <c r="JND116" s="79"/>
      <c r="JNE116" s="79"/>
      <c r="JNF116" s="81"/>
      <c r="JNG116" s="80"/>
      <c r="JNI116" s="77"/>
      <c r="JNJ116" s="80"/>
      <c r="JNK116" s="80"/>
      <c r="JNL116" s="80"/>
      <c r="JNM116" s="80"/>
      <c r="JNN116" s="77"/>
      <c r="JNO116" s="78"/>
      <c r="JNP116" s="79"/>
      <c r="JNQ116" s="79"/>
      <c r="JNR116" s="80"/>
      <c r="JNS116" s="81"/>
      <c r="JNT116" s="79"/>
      <c r="JNU116" s="79"/>
      <c r="JNV116" s="81"/>
      <c r="JNW116" s="80"/>
      <c r="JNY116" s="77"/>
      <c r="JNZ116" s="80"/>
      <c r="JOA116" s="80"/>
      <c r="JOB116" s="80"/>
      <c r="JOC116" s="80"/>
      <c r="JOD116" s="77"/>
      <c r="JOE116" s="78"/>
      <c r="JOF116" s="79"/>
      <c r="JOG116" s="79"/>
      <c r="JOH116" s="80"/>
      <c r="JOI116" s="81"/>
      <c r="JOJ116" s="79"/>
      <c r="JOK116" s="79"/>
      <c r="JOL116" s="81"/>
      <c r="JOM116" s="80"/>
      <c r="JOO116" s="77"/>
      <c r="JOP116" s="80"/>
      <c r="JOQ116" s="80"/>
      <c r="JOR116" s="80"/>
      <c r="JOS116" s="80"/>
      <c r="JOT116" s="77"/>
      <c r="JOU116" s="78"/>
      <c r="JOV116" s="79"/>
      <c r="JOW116" s="79"/>
      <c r="JOX116" s="80"/>
      <c r="JOY116" s="81"/>
      <c r="JOZ116" s="79"/>
      <c r="JPA116" s="79"/>
      <c r="JPB116" s="81"/>
      <c r="JPC116" s="80"/>
      <c r="JPE116" s="77"/>
      <c r="JPF116" s="80"/>
      <c r="JPG116" s="80"/>
      <c r="JPH116" s="80"/>
      <c r="JPI116" s="80"/>
      <c r="JPJ116" s="77"/>
      <c r="JPK116" s="78"/>
      <c r="JPL116" s="79"/>
      <c r="JPM116" s="79"/>
      <c r="JPN116" s="80"/>
      <c r="JPO116" s="81"/>
      <c r="JPP116" s="79"/>
      <c r="JPQ116" s="79"/>
      <c r="JPR116" s="81"/>
      <c r="JPS116" s="80"/>
      <c r="JPU116" s="77"/>
      <c r="JPV116" s="80"/>
      <c r="JPW116" s="80"/>
      <c r="JPX116" s="80"/>
      <c r="JPY116" s="80"/>
      <c r="JPZ116" s="77"/>
      <c r="JQA116" s="78"/>
      <c r="JQB116" s="79"/>
      <c r="JQC116" s="79"/>
      <c r="JQD116" s="80"/>
      <c r="JQE116" s="81"/>
      <c r="JQF116" s="79"/>
      <c r="JQG116" s="79"/>
      <c r="JQH116" s="81"/>
      <c r="JQI116" s="80"/>
      <c r="JQK116" s="77"/>
      <c r="JQL116" s="80"/>
      <c r="JQM116" s="80"/>
      <c r="JQN116" s="80"/>
      <c r="JQO116" s="80"/>
      <c r="JQP116" s="77"/>
      <c r="JQQ116" s="78"/>
      <c r="JQR116" s="79"/>
      <c r="JQS116" s="79"/>
      <c r="JQT116" s="80"/>
      <c r="JQU116" s="81"/>
      <c r="JQV116" s="79"/>
      <c r="JQW116" s="79"/>
      <c r="JQX116" s="81"/>
      <c r="JQY116" s="80"/>
      <c r="JRA116" s="77"/>
      <c r="JRB116" s="80"/>
      <c r="JRC116" s="80"/>
      <c r="JRD116" s="80"/>
      <c r="JRE116" s="80"/>
      <c r="JRF116" s="77"/>
      <c r="JRG116" s="78"/>
      <c r="JRH116" s="79"/>
      <c r="JRI116" s="79"/>
      <c r="JRJ116" s="80"/>
      <c r="JRK116" s="81"/>
      <c r="JRL116" s="79"/>
      <c r="JRM116" s="79"/>
      <c r="JRN116" s="81"/>
      <c r="JRO116" s="80"/>
      <c r="JRQ116" s="77"/>
      <c r="JRR116" s="80"/>
      <c r="JRS116" s="80"/>
      <c r="JRT116" s="80"/>
      <c r="JRU116" s="80"/>
      <c r="JRV116" s="77"/>
      <c r="JRW116" s="78"/>
      <c r="JRX116" s="79"/>
      <c r="JRY116" s="79"/>
      <c r="JRZ116" s="80"/>
      <c r="JSA116" s="81"/>
      <c r="JSB116" s="79"/>
      <c r="JSC116" s="79"/>
      <c r="JSD116" s="81"/>
      <c r="JSE116" s="80"/>
      <c r="JSG116" s="77"/>
      <c r="JSH116" s="80"/>
      <c r="JSI116" s="80"/>
      <c r="JSJ116" s="80"/>
      <c r="JSK116" s="80"/>
      <c r="JSL116" s="77"/>
      <c r="JSM116" s="78"/>
      <c r="JSN116" s="79"/>
      <c r="JSO116" s="79"/>
      <c r="JSP116" s="80"/>
      <c r="JSQ116" s="81"/>
      <c r="JSR116" s="79"/>
      <c r="JSS116" s="79"/>
      <c r="JST116" s="81"/>
      <c r="JSU116" s="80"/>
      <c r="JSW116" s="77"/>
      <c r="JSX116" s="80"/>
      <c r="JSY116" s="80"/>
      <c r="JSZ116" s="80"/>
      <c r="JTA116" s="80"/>
      <c r="JTB116" s="77"/>
      <c r="JTC116" s="78"/>
      <c r="JTD116" s="79"/>
      <c r="JTE116" s="79"/>
      <c r="JTF116" s="80"/>
      <c r="JTG116" s="81"/>
      <c r="JTH116" s="79"/>
      <c r="JTI116" s="79"/>
      <c r="JTJ116" s="81"/>
      <c r="JTK116" s="80"/>
      <c r="JTM116" s="77"/>
      <c r="JTN116" s="80"/>
      <c r="JTO116" s="80"/>
      <c r="JTP116" s="80"/>
      <c r="JTQ116" s="80"/>
      <c r="JTR116" s="77"/>
      <c r="JTS116" s="78"/>
      <c r="JTT116" s="79"/>
      <c r="JTU116" s="79"/>
      <c r="JTV116" s="80"/>
      <c r="JTW116" s="81"/>
      <c r="JTX116" s="79"/>
      <c r="JTY116" s="79"/>
      <c r="JTZ116" s="81"/>
      <c r="JUA116" s="80"/>
      <c r="JUC116" s="77"/>
      <c r="JUD116" s="80"/>
      <c r="JUE116" s="80"/>
      <c r="JUF116" s="80"/>
      <c r="JUG116" s="80"/>
      <c r="JUH116" s="77"/>
      <c r="JUI116" s="78"/>
      <c r="JUJ116" s="79"/>
      <c r="JUK116" s="79"/>
      <c r="JUL116" s="80"/>
      <c r="JUM116" s="81"/>
      <c r="JUN116" s="79"/>
      <c r="JUO116" s="79"/>
      <c r="JUP116" s="81"/>
      <c r="JUQ116" s="80"/>
      <c r="JUS116" s="77"/>
      <c r="JUT116" s="80"/>
      <c r="JUU116" s="80"/>
      <c r="JUV116" s="80"/>
      <c r="JUW116" s="80"/>
      <c r="JUX116" s="77"/>
      <c r="JUY116" s="78"/>
      <c r="JUZ116" s="79"/>
      <c r="JVA116" s="79"/>
      <c r="JVB116" s="80"/>
      <c r="JVC116" s="81"/>
      <c r="JVD116" s="79"/>
      <c r="JVE116" s="79"/>
      <c r="JVF116" s="81"/>
      <c r="JVG116" s="80"/>
      <c r="JVI116" s="77"/>
      <c r="JVJ116" s="80"/>
      <c r="JVK116" s="80"/>
      <c r="JVL116" s="80"/>
      <c r="JVM116" s="80"/>
      <c r="JVN116" s="77"/>
      <c r="JVO116" s="78"/>
      <c r="JVP116" s="79"/>
      <c r="JVQ116" s="79"/>
      <c r="JVR116" s="80"/>
      <c r="JVS116" s="81"/>
      <c r="JVT116" s="79"/>
      <c r="JVU116" s="79"/>
      <c r="JVV116" s="81"/>
      <c r="JVW116" s="80"/>
      <c r="JVY116" s="77"/>
      <c r="JVZ116" s="80"/>
      <c r="JWA116" s="80"/>
      <c r="JWB116" s="80"/>
      <c r="JWC116" s="80"/>
      <c r="JWD116" s="77"/>
      <c r="JWE116" s="78"/>
      <c r="JWF116" s="79"/>
      <c r="JWG116" s="79"/>
      <c r="JWH116" s="80"/>
      <c r="JWI116" s="81"/>
      <c r="JWJ116" s="79"/>
      <c r="JWK116" s="79"/>
      <c r="JWL116" s="81"/>
      <c r="JWM116" s="80"/>
      <c r="JWO116" s="77"/>
      <c r="JWP116" s="80"/>
      <c r="JWQ116" s="80"/>
      <c r="JWR116" s="80"/>
      <c r="JWS116" s="80"/>
      <c r="JWT116" s="77"/>
      <c r="JWU116" s="78"/>
      <c r="JWV116" s="79"/>
      <c r="JWW116" s="79"/>
      <c r="JWX116" s="80"/>
      <c r="JWY116" s="81"/>
      <c r="JWZ116" s="79"/>
      <c r="JXA116" s="79"/>
      <c r="JXB116" s="81"/>
      <c r="JXC116" s="80"/>
      <c r="JXE116" s="77"/>
      <c r="JXF116" s="80"/>
      <c r="JXG116" s="80"/>
      <c r="JXH116" s="80"/>
      <c r="JXI116" s="80"/>
      <c r="JXJ116" s="77"/>
      <c r="JXK116" s="78"/>
      <c r="JXL116" s="79"/>
      <c r="JXM116" s="79"/>
      <c r="JXN116" s="80"/>
      <c r="JXO116" s="81"/>
      <c r="JXP116" s="79"/>
      <c r="JXQ116" s="79"/>
      <c r="JXR116" s="81"/>
      <c r="JXS116" s="80"/>
      <c r="JXU116" s="77"/>
      <c r="JXV116" s="80"/>
      <c r="JXW116" s="80"/>
      <c r="JXX116" s="80"/>
      <c r="JXY116" s="80"/>
      <c r="JXZ116" s="77"/>
      <c r="JYA116" s="78"/>
      <c r="JYB116" s="79"/>
      <c r="JYC116" s="79"/>
      <c r="JYD116" s="80"/>
      <c r="JYE116" s="81"/>
      <c r="JYF116" s="79"/>
      <c r="JYG116" s="79"/>
      <c r="JYH116" s="81"/>
      <c r="JYI116" s="80"/>
      <c r="JYK116" s="77"/>
      <c r="JYL116" s="80"/>
      <c r="JYM116" s="80"/>
      <c r="JYN116" s="80"/>
      <c r="JYO116" s="80"/>
      <c r="JYP116" s="77"/>
      <c r="JYQ116" s="78"/>
      <c r="JYR116" s="79"/>
      <c r="JYS116" s="79"/>
      <c r="JYT116" s="80"/>
      <c r="JYU116" s="81"/>
      <c r="JYV116" s="79"/>
      <c r="JYW116" s="79"/>
      <c r="JYX116" s="81"/>
      <c r="JYY116" s="80"/>
      <c r="JZA116" s="77"/>
      <c r="JZB116" s="80"/>
      <c r="JZC116" s="80"/>
      <c r="JZD116" s="80"/>
      <c r="JZE116" s="80"/>
      <c r="JZF116" s="77"/>
      <c r="JZG116" s="78"/>
      <c r="JZH116" s="79"/>
      <c r="JZI116" s="79"/>
      <c r="JZJ116" s="80"/>
      <c r="JZK116" s="81"/>
      <c r="JZL116" s="79"/>
      <c r="JZM116" s="79"/>
      <c r="JZN116" s="81"/>
      <c r="JZO116" s="80"/>
      <c r="JZQ116" s="77"/>
      <c r="JZR116" s="80"/>
      <c r="JZS116" s="80"/>
      <c r="JZT116" s="80"/>
      <c r="JZU116" s="80"/>
      <c r="JZV116" s="77"/>
      <c r="JZW116" s="78"/>
      <c r="JZX116" s="79"/>
      <c r="JZY116" s="79"/>
      <c r="JZZ116" s="80"/>
      <c r="KAA116" s="81"/>
      <c r="KAB116" s="79"/>
      <c r="KAC116" s="79"/>
      <c r="KAD116" s="81"/>
      <c r="KAE116" s="80"/>
      <c r="KAG116" s="77"/>
      <c r="KAH116" s="80"/>
      <c r="KAI116" s="80"/>
      <c r="KAJ116" s="80"/>
      <c r="KAK116" s="80"/>
      <c r="KAL116" s="77"/>
      <c r="KAM116" s="78"/>
      <c r="KAN116" s="79"/>
      <c r="KAO116" s="79"/>
      <c r="KAP116" s="80"/>
      <c r="KAQ116" s="81"/>
      <c r="KAR116" s="79"/>
      <c r="KAS116" s="79"/>
      <c r="KAT116" s="81"/>
      <c r="KAU116" s="80"/>
      <c r="KAW116" s="77"/>
      <c r="KAX116" s="80"/>
      <c r="KAY116" s="80"/>
      <c r="KAZ116" s="80"/>
      <c r="KBA116" s="80"/>
      <c r="KBB116" s="77"/>
      <c r="KBC116" s="78"/>
      <c r="KBD116" s="79"/>
      <c r="KBE116" s="79"/>
      <c r="KBF116" s="80"/>
      <c r="KBG116" s="81"/>
      <c r="KBH116" s="79"/>
      <c r="KBI116" s="79"/>
      <c r="KBJ116" s="81"/>
      <c r="KBK116" s="80"/>
      <c r="KBM116" s="77"/>
      <c r="KBN116" s="80"/>
      <c r="KBO116" s="80"/>
      <c r="KBP116" s="80"/>
      <c r="KBQ116" s="80"/>
      <c r="KBR116" s="77"/>
      <c r="KBS116" s="78"/>
      <c r="KBT116" s="79"/>
      <c r="KBU116" s="79"/>
      <c r="KBV116" s="80"/>
      <c r="KBW116" s="81"/>
      <c r="KBX116" s="79"/>
      <c r="KBY116" s="79"/>
      <c r="KBZ116" s="81"/>
      <c r="KCA116" s="80"/>
      <c r="KCC116" s="77"/>
      <c r="KCD116" s="80"/>
      <c r="KCE116" s="80"/>
      <c r="KCF116" s="80"/>
      <c r="KCG116" s="80"/>
      <c r="KCH116" s="77"/>
      <c r="KCI116" s="78"/>
      <c r="KCJ116" s="79"/>
      <c r="KCK116" s="79"/>
      <c r="KCL116" s="80"/>
      <c r="KCM116" s="81"/>
      <c r="KCN116" s="79"/>
      <c r="KCO116" s="79"/>
      <c r="KCP116" s="81"/>
      <c r="KCQ116" s="80"/>
      <c r="KCS116" s="77"/>
      <c r="KCT116" s="80"/>
      <c r="KCU116" s="80"/>
      <c r="KCV116" s="80"/>
      <c r="KCW116" s="80"/>
      <c r="KCX116" s="77"/>
      <c r="KCY116" s="78"/>
      <c r="KCZ116" s="79"/>
      <c r="KDA116" s="79"/>
      <c r="KDB116" s="80"/>
      <c r="KDC116" s="81"/>
      <c r="KDD116" s="79"/>
      <c r="KDE116" s="79"/>
      <c r="KDF116" s="81"/>
      <c r="KDG116" s="80"/>
      <c r="KDI116" s="77"/>
      <c r="KDJ116" s="80"/>
      <c r="KDK116" s="80"/>
      <c r="KDL116" s="80"/>
      <c r="KDM116" s="80"/>
      <c r="KDN116" s="77"/>
      <c r="KDO116" s="78"/>
      <c r="KDP116" s="79"/>
      <c r="KDQ116" s="79"/>
      <c r="KDR116" s="80"/>
      <c r="KDS116" s="81"/>
      <c r="KDT116" s="79"/>
      <c r="KDU116" s="79"/>
      <c r="KDV116" s="81"/>
      <c r="KDW116" s="80"/>
      <c r="KDY116" s="77"/>
      <c r="KDZ116" s="80"/>
      <c r="KEA116" s="80"/>
      <c r="KEB116" s="80"/>
      <c r="KEC116" s="80"/>
      <c r="KED116" s="77"/>
      <c r="KEE116" s="78"/>
      <c r="KEF116" s="79"/>
      <c r="KEG116" s="79"/>
      <c r="KEH116" s="80"/>
      <c r="KEI116" s="81"/>
      <c r="KEJ116" s="79"/>
      <c r="KEK116" s="79"/>
      <c r="KEL116" s="81"/>
      <c r="KEM116" s="80"/>
      <c r="KEO116" s="77"/>
      <c r="KEP116" s="80"/>
      <c r="KEQ116" s="80"/>
      <c r="KER116" s="80"/>
      <c r="KES116" s="80"/>
      <c r="KET116" s="77"/>
      <c r="KEU116" s="78"/>
      <c r="KEV116" s="79"/>
      <c r="KEW116" s="79"/>
      <c r="KEX116" s="80"/>
      <c r="KEY116" s="81"/>
      <c r="KEZ116" s="79"/>
      <c r="KFA116" s="79"/>
      <c r="KFB116" s="81"/>
      <c r="KFC116" s="80"/>
      <c r="KFE116" s="77"/>
      <c r="KFF116" s="80"/>
      <c r="KFG116" s="80"/>
      <c r="KFH116" s="80"/>
      <c r="KFI116" s="80"/>
      <c r="KFJ116" s="77"/>
      <c r="KFK116" s="78"/>
      <c r="KFL116" s="79"/>
      <c r="KFM116" s="79"/>
      <c r="KFN116" s="80"/>
      <c r="KFO116" s="81"/>
      <c r="KFP116" s="79"/>
      <c r="KFQ116" s="79"/>
      <c r="KFR116" s="81"/>
      <c r="KFS116" s="80"/>
      <c r="KFU116" s="77"/>
      <c r="KFV116" s="80"/>
      <c r="KFW116" s="80"/>
      <c r="KFX116" s="80"/>
      <c r="KFY116" s="80"/>
      <c r="KFZ116" s="77"/>
      <c r="KGA116" s="78"/>
      <c r="KGB116" s="79"/>
      <c r="KGC116" s="79"/>
      <c r="KGD116" s="80"/>
      <c r="KGE116" s="81"/>
      <c r="KGF116" s="79"/>
      <c r="KGG116" s="79"/>
      <c r="KGH116" s="81"/>
      <c r="KGI116" s="80"/>
      <c r="KGK116" s="77"/>
      <c r="KGL116" s="80"/>
      <c r="KGM116" s="80"/>
      <c r="KGN116" s="80"/>
      <c r="KGO116" s="80"/>
      <c r="KGP116" s="77"/>
      <c r="KGQ116" s="78"/>
      <c r="KGR116" s="79"/>
      <c r="KGS116" s="79"/>
      <c r="KGT116" s="80"/>
      <c r="KGU116" s="81"/>
      <c r="KGV116" s="79"/>
      <c r="KGW116" s="79"/>
      <c r="KGX116" s="81"/>
      <c r="KGY116" s="80"/>
      <c r="KHA116" s="77"/>
      <c r="KHB116" s="80"/>
      <c r="KHC116" s="80"/>
      <c r="KHD116" s="80"/>
      <c r="KHE116" s="80"/>
      <c r="KHF116" s="77"/>
      <c r="KHG116" s="78"/>
      <c r="KHH116" s="79"/>
      <c r="KHI116" s="79"/>
      <c r="KHJ116" s="80"/>
      <c r="KHK116" s="81"/>
      <c r="KHL116" s="79"/>
      <c r="KHM116" s="79"/>
      <c r="KHN116" s="81"/>
      <c r="KHO116" s="80"/>
      <c r="KHQ116" s="77"/>
      <c r="KHR116" s="80"/>
      <c r="KHS116" s="80"/>
      <c r="KHT116" s="80"/>
      <c r="KHU116" s="80"/>
      <c r="KHV116" s="77"/>
      <c r="KHW116" s="78"/>
      <c r="KHX116" s="79"/>
      <c r="KHY116" s="79"/>
      <c r="KHZ116" s="80"/>
      <c r="KIA116" s="81"/>
      <c r="KIB116" s="79"/>
      <c r="KIC116" s="79"/>
      <c r="KID116" s="81"/>
      <c r="KIE116" s="80"/>
      <c r="KIG116" s="77"/>
      <c r="KIH116" s="80"/>
      <c r="KII116" s="80"/>
      <c r="KIJ116" s="80"/>
      <c r="KIK116" s="80"/>
      <c r="KIL116" s="77"/>
      <c r="KIM116" s="78"/>
      <c r="KIN116" s="79"/>
      <c r="KIO116" s="79"/>
      <c r="KIP116" s="80"/>
      <c r="KIQ116" s="81"/>
      <c r="KIR116" s="79"/>
      <c r="KIS116" s="79"/>
      <c r="KIT116" s="81"/>
      <c r="KIU116" s="80"/>
      <c r="KIW116" s="77"/>
      <c r="KIX116" s="80"/>
      <c r="KIY116" s="80"/>
      <c r="KIZ116" s="80"/>
      <c r="KJA116" s="80"/>
      <c r="KJB116" s="77"/>
      <c r="KJC116" s="78"/>
      <c r="KJD116" s="79"/>
      <c r="KJE116" s="79"/>
      <c r="KJF116" s="80"/>
      <c r="KJG116" s="81"/>
      <c r="KJH116" s="79"/>
      <c r="KJI116" s="79"/>
      <c r="KJJ116" s="81"/>
      <c r="KJK116" s="80"/>
      <c r="KJM116" s="77"/>
      <c r="KJN116" s="80"/>
      <c r="KJO116" s="80"/>
      <c r="KJP116" s="80"/>
      <c r="KJQ116" s="80"/>
      <c r="KJR116" s="77"/>
      <c r="KJS116" s="78"/>
      <c r="KJT116" s="79"/>
      <c r="KJU116" s="79"/>
      <c r="KJV116" s="80"/>
      <c r="KJW116" s="81"/>
      <c r="KJX116" s="79"/>
      <c r="KJY116" s="79"/>
      <c r="KJZ116" s="81"/>
      <c r="KKA116" s="80"/>
      <c r="KKC116" s="77"/>
      <c r="KKD116" s="80"/>
      <c r="KKE116" s="80"/>
      <c r="KKF116" s="80"/>
      <c r="KKG116" s="80"/>
      <c r="KKH116" s="77"/>
      <c r="KKI116" s="78"/>
      <c r="KKJ116" s="79"/>
      <c r="KKK116" s="79"/>
      <c r="KKL116" s="80"/>
      <c r="KKM116" s="81"/>
      <c r="KKN116" s="79"/>
      <c r="KKO116" s="79"/>
      <c r="KKP116" s="81"/>
      <c r="KKQ116" s="80"/>
      <c r="KKS116" s="77"/>
      <c r="KKT116" s="80"/>
      <c r="KKU116" s="80"/>
      <c r="KKV116" s="80"/>
      <c r="KKW116" s="80"/>
      <c r="KKX116" s="77"/>
      <c r="KKY116" s="78"/>
      <c r="KKZ116" s="79"/>
      <c r="KLA116" s="79"/>
      <c r="KLB116" s="80"/>
      <c r="KLC116" s="81"/>
      <c r="KLD116" s="79"/>
      <c r="KLE116" s="79"/>
      <c r="KLF116" s="81"/>
      <c r="KLG116" s="80"/>
      <c r="KLI116" s="77"/>
      <c r="KLJ116" s="80"/>
      <c r="KLK116" s="80"/>
      <c r="KLL116" s="80"/>
      <c r="KLM116" s="80"/>
      <c r="KLN116" s="77"/>
      <c r="KLO116" s="78"/>
      <c r="KLP116" s="79"/>
      <c r="KLQ116" s="79"/>
      <c r="KLR116" s="80"/>
      <c r="KLS116" s="81"/>
      <c r="KLT116" s="79"/>
      <c r="KLU116" s="79"/>
      <c r="KLV116" s="81"/>
      <c r="KLW116" s="80"/>
      <c r="KLY116" s="77"/>
      <c r="KLZ116" s="80"/>
      <c r="KMA116" s="80"/>
      <c r="KMB116" s="80"/>
      <c r="KMC116" s="80"/>
      <c r="KMD116" s="77"/>
      <c r="KME116" s="78"/>
      <c r="KMF116" s="79"/>
      <c r="KMG116" s="79"/>
      <c r="KMH116" s="80"/>
      <c r="KMI116" s="81"/>
      <c r="KMJ116" s="79"/>
      <c r="KMK116" s="79"/>
      <c r="KML116" s="81"/>
      <c r="KMM116" s="80"/>
      <c r="KMO116" s="77"/>
      <c r="KMP116" s="80"/>
      <c r="KMQ116" s="80"/>
      <c r="KMR116" s="80"/>
      <c r="KMS116" s="80"/>
      <c r="KMT116" s="77"/>
      <c r="KMU116" s="78"/>
      <c r="KMV116" s="79"/>
      <c r="KMW116" s="79"/>
      <c r="KMX116" s="80"/>
      <c r="KMY116" s="81"/>
      <c r="KMZ116" s="79"/>
      <c r="KNA116" s="79"/>
      <c r="KNB116" s="81"/>
      <c r="KNC116" s="80"/>
      <c r="KNE116" s="77"/>
      <c r="KNF116" s="80"/>
      <c r="KNG116" s="80"/>
      <c r="KNH116" s="80"/>
      <c r="KNI116" s="80"/>
      <c r="KNJ116" s="77"/>
      <c r="KNK116" s="78"/>
      <c r="KNL116" s="79"/>
      <c r="KNM116" s="79"/>
      <c r="KNN116" s="80"/>
      <c r="KNO116" s="81"/>
      <c r="KNP116" s="79"/>
      <c r="KNQ116" s="79"/>
      <c r="KNR116" s="81"/>
      <c r="KNS116" s="80"/>
      <c r="KNU116" s="77"/>
      <c r="KNV116" s="80"/>
      <c r="KNW116" s="80"/>
      <c r="KNX116" s="80"/>
      <c r="KNY116" s="80"/>
      <c r="KNZ116" s="77"/>
      <c r="KOA116" s="78"/>
      <c r="KOB116" s="79"/>
      <c r="KOC116" s="79"/>
      <c r="KOD116" s="80"/>
      <c r="KOE116" s="81"/>
      <c r="KOF116" s="79"/>
      <c r="KOG116" s="79"/>
      <c r="KOH116" s="81"/>
      <c r="KOI116" s="80"/>
      <c r="KOK116" s="77"/>
      <c r="KOL116" s="80"/>
      <c r="KOM116" s="80"/>
      <c r="KON116" s="80"/>
      <c r="KOO116" s="80"/>
      <c r="KOP116" s="77"/>
      <c r="KOQ116" s="78"/>
      <c r="KOR116" s="79"/>
      <c r="KOS116" s="79"/>
      <c r="KOT116" s="80"/>
      <c r="KOU116" s="81"/>
      <c r="KOV116" s="79"/>
      <c r="KOW116" s="79"/>
      <c r="KOX116" s="81"/>
      <c r="KOY116" s="80"/>
      <c r="KPA116" s="77"/>
      <c r="KPB116" s="80"/>
      <c r="KPC116" s="80"/>
      <c r="KPD116" s="80"/>
      <c r="KPE116" s="80"/>
      <c r="KPF116" s="77"/>
      <c r="KPG116" s="78"/>
      <c r="KPH116" s="79"/>
      <c r="KPI116" s="79"/>
      <c r="KPJ116" s="80"/>
      <c r="KPK116" s="81"/>
      <c r="KPL116" s="79"/>
      <c r="KPM116" s="79"/>
      <c r="KPN116" s="81"/>
      <c r="KPO116" s="80"/>
      <c r="KPQ116" s="77"/>
      <c r="KPR116" s="80"/>
      <c r="KPS116" s="80"/>
      <c r="KPT116" s="80"/>
      <c r="KPU116" s="80"/>
      <c r="KPV116" s="77"/>
      <c r="KPW116" s="78"/>
      <c r="KPX116" s="79"/>
      <c r="KPY116" s="79"/>
      <c r="KPZ116" s="80"/>
      <c r="KQA116" s="81"/>
      <c r="KQB116" s="79"/>
      <c r="KQC116" s="79"/>
      <c r="KQD116" s="81"/>
      <c r="KQE116" s="80"/>
      <c r="KQG116" s="77"/>
      <c r="KQH116" s="80"/>
      <c r="KQI116" s="80"/>
      <c r="KQJ116" s="80"/>
      <c r="KQK116" s="80"/>
      <c r="KQL116" s="77"/>
      <c r="KQM116" s="78"/>
      <c r="KQN116" s="79"/>
      <c r="KQO116" s="79"/>
      <c r="KQP116" s="80"/>
      <c r="KQQ116" s="81"/>
      <c r="KQR116" s="79"/>
      <c r="KQS116" s="79"/>
      <c r="KQT116" s="81"/>
      <c r="KQU116" s="80"/>
      <c r="KQW116" s="77"/>
      <c r="KQX116" s="80"/>
      <c r="KQY116" s="80"/>
      <c r="KQZ116" s="80"/>
      <c r="KRA116" s="80"/>
      <c r="KRB116" s="77"/>
      <c r="KRC116" s="78"/>
      <c r="KRD116" s="79"/>
      <c r="KRE116" s="79"/>
      <c r="KRF116" s="80"/>
      <c r="KRG116" s="81"/>
      <c r="KRH116" s="79"/>
      <c r="KRI116" s="79"/>
      <c r="KRJ116" s="81"/>
      <c r="KRK116" s="80"/>
      <c r="KRM116" s="77"/>
      <c r="KRN116" s="80"/>
      <c r="KRO116" s="80"/>
      <c r="KRP116" s="80"/>
      <c r="KRQ116" s="80"/>
      <c r="KRR116" s="77"/>
      <c r="KRS116" s="78"/>
      <c r="KRT116" s="79"/>
      <c r="KRU116" s="79"/>
      <c r="KRV116" s="80"/>
      <c r="KRW116" s="81"/>
      <c r="KRX116" s="79"/>
      <c r="KRY116" s="79"/>
      <c r="KRZ116" s="81"/>
      <c r="KSA116" s="80"/>
      <c r="KSC116" s="77"/>
      <c r="KSD116" s="80"/>
      <c r="KSE116" s="80"/>
      <c r="KSF116" s="80"/>
      <c r="KSG116" s="80"/>
      <c r="KSH116" s="77"/>
      <c r="KSI116" s="78"/>
      <c r="KSJ116" s="79"/>
      <c r="KSK116" s="79"/>
      <c r="KSL116" s="80"/>
      <c r="KSM116" s="81"/>
      <c r="KSN116" s="79"/>
      <c r="KSO116" s="79"/>
      <c r="KSP116" s="81"/>
      <c r="KSQ116" s="80"/>
      <c r="KSS116" s="77"/>
      <c r="KST116" s="80"/>
      <c r="KSU116" s="80"/>
      <c r="KSV116" s="80"/>
      <c r="KSW116" s="80"/>
      <c r="KSX116" s="77"/>
      <c r="KSY116" s="78"/>
      <c r="KSZ116" s="79"/>
      <c r="KTA116" s="79"/>
      <c r="KTB116" s="80"/>
      <c r="KTC116" s="81"/>
      <c r="KTD116" s="79"/>
      <c r="KTE116" s="79"/>
      <c r="KTF116" s="81"/>
      <c r="KTG116" s="80"/>
      <c r="KTI116" s="77"/>
      <c r="KTJ116" s="80"/>
      <c r="KTK116" s="80"/>
      <c r="KTL116" s="80"/>
      <c r="KTM116" s="80"/>
      <c r="KTN116" s="77"/>
      <c r="KTO116" s="78"/>
      <c r="KTP116" s="79"/>
      <c r="KTQ116" s="79"/>
      <c r="KTR116" s="80"/>
      <c r="KTS116" s="81"/>
      <c r="KTT116" s="79"/>
      <c r="KTU116" s="79"/>
      <c r="KTV116" s="81"/>
      <c r="KTW116" s="80"/>
      <c r="KTY116" s="77"/>
      <c r="KTZ116" s="80"/>
      <c r="KUA116" s="80"/>
      <c r="KUB116" s="80"/>
      <c r="KUC116" s="80"/>
      <c r="KUD116" s="77"/>
      <c r="KUE116" s="78"/>
      <c r="KUF116" s="79"/>
      <c r="KUG116" s="79"/>
      <c r="KUH116" s="80"/>
      <c r="KUI116" s="81"/>
      <c r="KUJ116" s="79"/>
      <c r="KUK116" s="79"/>
      <c r="KUL116" s="81"/>
      <c r="KUM116" s="80"/>
      <c r="KUO116" s="77"/>
      <c r="KUP116" s="80"/>
      <c r="KUQ116" s="80"/>
      <c r="KUR116" s="80"/>
      <c r="KUS116" s="80"/>
      <c r="KUT116" s="77"/>
      <c r="KUU116" s="78"/>
      <c r="KUV116" s="79"/>
      <c r="KUW116" s="79"/>
      <c r="KUX116" s="80"/>
      <c r="KUY116" s="81"/>
      <c r="KUZ116" s="79"/>
      <c r="KVA116" s="79"/>
      <c r="KVB116" s="81"/>
      <c r="KVC116" s="80"/>
      <c r="KVE116" s="77"/>
      <c r="KVF116" s="80"/>
      <c r="KVG116" s="80"/>
      <c r="KVH116" s="80"/>
      <c r="KVI116" s="80"/>
      <c r="KVJ116" s="77"/>
      <c r="KVK116" s="78"/>
      <c r="KVL116" s="79"/>
      <c r="KVM116" s="79"/>
      <c r="KVN116" s="80"/>
      <c r="KVO116" s="81"/>
      <c r="KVP116" s="79"/>
      <c r="KVQ116" s="79"/>
      <c r="KVR116" s="81"/>
      <c r="KVS116" s="80"/>
      <c r="KVU116" s="77"/>
      <c r="KVV116" s="80"/>
      <c r="KVW116" s="80"/>
      <c r="KVX116" s="80"/>
      <c r="KVY116" s="80"/>
      <c r="KVZ116" s="77"/>
      <c r="KWA116" s="78"/>
      <c r="KWB116" s="79"/>
      <c r="KWC116" s="79"/>
      <c r="KWD116" s="80"/>
      <c r="KWE116" s="81"/>
      <c r="KWF116" s="79"/>
      <c r="KWG116" s="79"/>
      <c r="KWH116" s="81"/>
      <c r="KWI116" s="80"/>
      <c r="KWK116" s="77"/>
      <c r="KWL116" s="80"/>
      <c r="KWM116" s="80"/>
      <c r="KWN116" s="80"/>
      <c r="KWO116" s="80"/>
      <c r="KWP116" s="77"/>
      <c r="KWQ116" s="78"/>
      <c r="KWR116" s="79"/>
      <c r="KWS116" s="79"/>
      <c r="KWT116" s="80"/>
      <c r="KWU116" s="81"/>
      <c r="KWV116" s="79"/>
      <c r="KWW116" s="79"/>
      <c r="KWX116" s="81"/>
      <c r="KWY116" s="80"/>
      <c r="KXA116" s="77"/>
      <c r="KXB116" s="80"/>
      <c r="KXC116" s="80"/>
      <c r="KXD116" s="80"/>
      <c r="KXE116" s="80"/>
      <c r="KXF116" s="77"/>
      <c r="KXG116" s="78"/>
      <c r="KXH116" s="79"/>
      <c r="KXI116" s="79"/>
      <c r="KXJ116" s="80"/>
      <c r="KXK116" s="81"/>
      <c r="KXL116" s="79"/>
      <c r="KXM116" s="79"/>
      <c r="KXN116" s="81"/>
      <c r="KXO116" s="80"/>
      <c r="KXQ116" s="77"/>
      <c r="KXR116" s="80"/>
      <c r="KXS116" s="80"/>
      <c r="KXT116" s="80"/>
      <c r="KXU116" s="80"/>
      <c r="KXV116" s="77"/>
      <c r="KXW116" s="78"/>
      <c r="KXX116" s="79"/>
      <c r="KXY116" s="79"/>
      <c r="KXZ116" s="80"/>
      <c r="KYA116" s="81"/>
      <c r="KYB116" s="79"/>
      <c r="KYC116" s="79"/>
      <c r="KYD116" s="81"/>
      <c r="KYE116" s="80"/>
      <c r="KYG116" s="77"/>
      <c r="KYH116" s="80"/>
      <c r="KYI116" s="80"/>
      <c r="KYJ116" s="80"/>
      <c r="KYK116" s="80"/>
      <c r="KYL116" s="77"/>
      <c r="KYM116" s="78"/>
      <c r="KYN116" s="79"/>
      <c r="KYO116" s="79"/>
      <c r="KYP116" s="80"/>
      <c r="KYQ116" s="81"/>
      <c r="KYR116" s="79"/>
      <c r="KYS116" s="79"/>
      <c r="KYT116" s="81"/>
      <c r="KYU116" s="80"/>
      <c r="KYW116" s="77"/>
      <c r="KYX116" s="80"/>
      <c r="KYY116" s="80"/>
      <c r="KYZ116" s="80"/>
      <c r="KZA116" s="80"/>
      <c r="KZB116" s="77"/>
      <c r="KZC116" s="78"/>
      <c r="KZD116" s="79"/>
      <c r="KZE116" s="79"/>
      <c r="KZF116" s="80"/>
      <c r="KZG116" s="81"/>
      <c r="KZH116" s="79"/>
      <c r="KZI116" s="79"/>
      <c r="KZJ116" s="81"/>
      <c r="KZK116" s="80"/>
      <c r="KZM116" s="77"/>
      <c r="KZN116" s="80"/>
      <c r="KZO116" s="80"/>
      <c r="KZP116" s="80"/>
      <c r="KZQ116" s="80"/>
      <c r="KZR116" s="77"/>
      <c r="KZS116" s="78"/>
      <c r="KZT116" s="79"/>
      <c r="KZU116" s="79"/>
      <c r="KZV116" s="80"/>
      <c r="KZW116" s="81"/>
      <c r="KZX116" s="79"/>
      <c r="KZY116" s="79"/>
      <c r="KZZ116" s="81"/>
      <c r="LAA116" s="80"/>
      <c r="LAC116" s="77"/>
      <c r="LAD116" s="80"/>
      <c r="LAE116" s="80"/>
      <c r="LAF116" s="80"/>
      <c r="LAG116" s="80"/>
      <c r="LAH116" s="77"/>
      <c r="LAI116" s="78"/>
      <c r="LAJ116" s="79"/>
      <c r="LAK116" s="79"/>
      <c r="LAL116" s="80"/>
      <c r="LAM116" s="81"/>
      <c r="LAN116" s="79"/>
      <c r="LAO116" s="79"/>
      <c r="LAP116" s="81"/>
      <c r="LAQ116" s="80"/>
      <c r="LAS116" s="77"/>
      <c r="LAT116" s="80"/>
      <c r="LAU116" s="80"/>
      <c r="LAV116" s="80"/>
      <c r="LAW116" s="80"/>
      <c r="LAX116" s="77"/>
      <c r="LAY116" s="78"/>
      <c r="LAZ116" s="79"/>
      <c r="LBA116" s="79"/>
      <c r="LBB116" s="80"/>
      <c r="LBC116" s="81"/>
      <c r="LBD116" s="79"/>
      <c r="LBE116" s="79"/>
      <c r="LBF116" s="81"/>
      <c r="LBG116" s="80"/>
      <c r="LBI116" s="77"/>
      <c r="LBJ116" s="80"/>
      <c r="LBK116" s="80"/>
      <c r="LBL116" s="80"/>
      <c r="LBM116" s="80"/>
      <c r="LBN116" s="77"/>
      <c r="LBO116" s="78"/>
      <c r="LBP116" s="79"/>
      <c r="LBQ116" s="79"/>
      <c r="LBR116" s="80"/>
      <c r="LBS116" s="81"/>
      <c r="LBT116" s="79"/>
      <c r="LBU116" s="79"/>
      <c r="LBV116" s="81"/>
      <c r="LBW116" s="80"/>
      <c r="LBY116" s="77"/>
      <c r="LBZ116" s="80"/>
      <c r="LCA116" s="80"/>
      <c r="LCB116" s="80"/>
      <c r="LCC116" s="80"/>
      <c r="LCD116" s="77"/>
      <c r="LCE116" s="78"/>
      <c r="LCF116" s="79"/>
      <c r="LCG116" s="79"/>
      <c r="LCH116" s="80"/>
      <c r="LCI116" s="81"/>
      <c r="LCJ116" s="79"/>
      <c r="LCK116" s="79"/>
      <c r="LCL116" s="81"/>
      <c r="LCM116" s="80"/>
      <c r="LCO116" s="77"/>
      <c r="LCP116" s="80"/>
      <c r="LCQ116" s="80"/>
      <c r="LCR116" s="80"/>
      <c r="LCS116" s="80"/>
      <c r="LCT116" s="77"/>
      <c r="LCU116" s="78"/>
      <c r="LCV116" s="79"/>
      <c r="LCW116" s="79"/>
      <c r="LCX116" s="80"/>
      <c r="LCY116" s="81"/>
      <c r="LCZ116" s="79"/>
      <c r="LDA116" s="79"/>
      <c r="LDB116" s="81"/>
      <c r="LDC116" s="80"/>
      <c r="LDE116" s="77"/>
      <c r="LDF116" s="80"/>
      <c r="LDG116" s="80"/>
      <c r="LDH116" s="80"/>
      <c r="LDI116" s="80"/>
      <c r="LDJ116" s="77"/>
      <c r="LDK116" s="78"/>
      <c r="LDL116" s="79"/>
      <c r="LDM116" s="79"/>
      <c r="LDN116" s="80"/>
      <c r="LDO116" s="81"/>
      <c r="LDP116" s="79"/>
      <c r="LDQ116" s="79"/>
      <c r="LDR116" s="81"/>
      <c r="LDS116" s="80"/>
      <c r="LDU116" s="77"/>
      <c r="LDV116" s="80"/>
      <c r="LDW116" s="80"/>
      <c r="LDX116" s="80"/>
      <c r="LDY116" s="80"/>
      <c r="LDZ116" s="77"/>
      <c r="LEA116" s="78"/>
      <c r="LEB116" s="79"/>
      <c r="LEC116" s="79"/>
      <c r="LED116" s="80"/>
      <c r="LEE116" s="81"/>
      <c r="LEF116" s="79"/>
      <c r="LEG116" s="79"/>
      <c r="LEH116" s="81"/>
      <c r="LEI116" s="80"/>
      <c r="LEK116" s="77"/>
      <c r="LEL116" s="80"/>
      <c r="LEM116" s="80"/>
      <c r="LEN116" s="80"/>
      <c r="LEO116" s="80"/>
      <c r="LEP116" s="77"/>
      <c r="LEQ116" s="78"/>
      <c r="LER116" s="79"/>
      <c r="LES116" s="79"/>
      <c r="LET116" s="80"/>
      <c r="LEU116" s="81"/>
      <c r="LEV116" s="79"/>
      <c r="LEW116" s="79"/>
      <c r="LEX116" s="81"/>
      <c r="LEY116" s="80"/>
      <c r="LFA116" s="77"/>
      <c r="LFB116" s="80"/>
      <c r="LFC116" s="80"/>
      <c r="LFD116" s="80"/>
      <c r="LFE116" s="80"/>
      <c r="LFF116" s="77"/>
      <c r="LFG116" s="78"/>
      <c r="LFH116" s="79"/>
      <c r="LFI116" s="79"/>
      <c r="LFJ116" s="80"/>
      <c r="LFK116" s="81"/>
      <c r="LFL116" s="79"/>
      <c r="LFM116" s="79"/>
      <c r="LFN116" s="81"/>
      <c r="LFO116" s="80"/>
      <c r="LFQ116" s="77"/>
      <c r="LFR116" s="80"/>
      <c r="LFS116" s="80"/>
      <c r="LFT116" s="80"/>
      <c r="LFU116" s="80"/>
      <c r="LFV116" s="77"/>
      <c r="LFW116" s="78"/>
      <c r="LFX116" s="79"/>
      <c r="LFY116" s="79"/>
      <c r="LFZ116" s="80"/>
      <c r="LGA116" s="81"/>
      <c r="LGB116" s="79"/>
      <c r="LGC116" s="79"/>
      <c r="LGD116" s="81"/>
      <c r="LGE116" s="80"/>
      <c r="LGG116" s="77"/>
      <c r="LGH116" s="80"/>
      <c r="LGI116" s="80"/>
      <c r="LGJ116" s="80"/>
      <c r="LGK116" s="80"/>
      <c r="LGL116" s="77"/>
      <c r="LGM116" s="78"/>
      <c r="LGN116" s="79"/>
      <c r="LGO116" s="79"/>
      <c r="LGP116" s="80"/>
      <c r="LGQ116" s="81"/>
      <c r="LGR116" s="79"/>
      <c r="LGS116" s="79"/>
      <c r="LGT116" s="81"/>
      <c r="LGU116" s="80"/>
      <c r="LGW116" s="77"/>
      <c r="LGX116" s="80"/>
      <c r="LGY116" s="80"/>
      <c r="LGZ116" s="80"/>
      <c r="LHA116" s="80"/>
      <c r="LHB116" s="77"/>
      <c r="LHC116" s="78"/>
      <c r="LHD116" s="79"/>
      <c r="LHE116" s="79"/>
      <c r="LHF116" s="80"/>
      <c r="LHG116" s="81"/>
      <c r="LHH116" s="79"/>
      <c r="LHI116" s="79"/>
      <c r="LHJ116" s="81"/>
      <c r="LHK116" s="80"/>
      <c r="LHM116" s="77"/>
      <c r="LHN116" s="80"/>
      <c r="LHO116" s="80"/>
      <c r="LHP116" s="80"/>
      <c r="LHQ116" s="80"/>
      <c r="LHR116" s="77"/>
      <c r="LHS116" s="78"/>
      <c r="LHT116" s="79"/>
      <c r="LHU116" s="79"/>
      <c r="LHV116" s="80"/>
      <c r="LHW116" s="81"/>
      <c r="LHX116" s="79"/>
      <c r="LHY116" s="79"/>
      <c r="LHZ116" s="81"/>
      <c r="LIA116" s="80"/>
      <c r="LIC116" s="77"/>
      <c r="LID116" s="80"/>
      <c r="LIE116" s="80"/>
      <c r="LIF116" s="80"/>
      <c r="LIG116" s="80"/>
      <c r="LIH116" s="77"/>
      <c r="LII116" s="78"/>
      <c r="LIJ116" s="79"/>
      <c r="LIK116" s="79"/>
      <c r="LIL116" s="80"/>
      <c r="LIM116" s="81"/>
      <c r="LIN116" s="79"/>
      <c r="LIO116" s="79"/>
      <c r="LIP116" s="81"/>
      <c r="LIQ116" s="80"/>
      <c r="LIS116" s="77"/>
      <c r="LIT116" s="80"/>
      <c r="LIU116" s="80"/>
      <c r="LIV116" s="80"/>
      <c r="LIW116" s="80"/>
      <c r="LIX116" s="77"/>
      <c r="LIY116" s="78"/>
      <c r="LIZ116" s="79"/>
      <c r="LJA116" s="79"/>
      <c r="LJB116" s="80"/>
      <c r="LJC116" s="81"/>
      <c r="LJD116" s="79"/>
      <c r="LJE116" s="79"/>
      <c r="LJF116" s="81"/>
      <c r="LJG116" s="80"/>
      <c r="LJI116" s="77"/>
      <c r="LJJ116" s="80"/>
      <c r="LJK116" s="80"/>
      <c r="LJL116" s="80"/>
      <c r="LJM116" s="80"/>
      <c r="LJN116" s="77"/>
      <c r="LJO116" s="78"/>
      <c r="LJP116" s="79"/>
      <c r="LJQ116" s="79"/>
      <c r="LJR116" s="80"/>
      <c r="LJS116" s="81"/>
      <c r="LJT116" s="79"/>
      <c r="LJU116" s="79"/>
      <c r="LJV116" s="81"/>
      <c r="LJW116" s="80"/>
      <c r="LJY116" s="77"/>
      <c r="LJZ116" s="80"/>
      <c r="LKA116" s="80"/>
      <c r="LKB116" s="80"/>
      <c r="LKC116" s="80"/>
      <c r="LKD116" s="77"/>
      <c r="LKE116" s="78"/>
      <c r="LKF116" s="79"/>
      <c r="LKG116" s="79"/>
      <c r="LKH116" s="80"/>
      <c r="LKI116" s="81"/>
      <c r="LKJ116" s="79"/>
      <c r="LKK116" s="79"/>
      <c r="LKL116" s="81"/>
      <c r="LKM116" s="80"/>
      <c r="LKO116" s="77"/>
      <c r="LKP116" s="80"/>
      <c r="LKQ116" s="80"/>
      <c r="LKR116" s="80"/>
      <c r="LKS116" s="80"/>
      <c r="LKT116" s="77"/>
      <c r="LKU116" s="78"/>
      <c r="LKV116" s="79"/>
      <c r="LKW116" s="79"/>
      <c r="LKX116" s="80"/>
      <c r="LKY116" s="81"/>
      <c r="LKZ116" s="79"/>
      <c r="LLA116" s="79"/>
      <c r="LLB116" s="81"/>
      <c r="LLC116" s="80"/>
      <c r="LLE116" s="77"/>
      <c r="LLF116" s="80"/>
      <c r="LLG116" s="80"/>
      <c r="LLH116" s="80"/>
      <c r="LLI116" s="80"/>
      <c r="LLJ116" s="77"/>
      <c r="LLK116" s="78"/>
      <c r="LLL116" s="79"/>
      <c r="LLM116" s="79"/>
      <c r="LLN116" s="80"/>
      <c r="LLO116" s="81"/>
      <c r="LLP116" s="79"/>
      <c r="LLQ116" s="79"/>
      <c r="LLR116" s="81"/>
      <c r="LLS116" s="80"/>
      <c r="LLU116" s="77"/>
      <c r="LLV116" s="80"/>
      <c r="LLW116" s="80"/>
      <c r="LLX116" s="80"/>
      <c r="LLY116" s="80"/>
      <c r="LLZ116" s="77"/>
      <c r="LMA116" s="78"/>
      <c r="LMB116" s="79"/>
      <c r="LMC116" s="79"/>
      <c r="LMD116" s="80"/>
      <c r="LME116" s="81"/>
      <c r="LMF116" s="79"/>
      <c r="LMG116" s="79"/>
      <c r="LMH116" s="81"/>
      <c r="LMI116" s="80"/>
      <c r="LMK116" s="77"/>
      <c r="LML116" s="80"/>
      <c r="LMM116" s="80"/>
      <c r="LMN116" s="80"/>
      <c r="LMO116" s="80"/>
      <c r="LMP116" s="77"/>
      <c r="LMQ116" s="78"/>
      <c r="LMR116" s="79"/>
      <c r="LMS116" s="79"/>
      <c r="LMT116" s="80"/>
      <c r="LMU116" s="81"/>
      <c r="LMV116" s="79"/>
      <c r="LMW116" s="79"/>
      <c r="LMX116" s="81"/>
      <c r="LMY116" s="80"/>
      <c r="LNA116" s="77"/>
      <c r="LNB116" s="80"/>
      <c r="LNC116" s="80"/>
      <c r="LND116" s="80"/>
      <c r="LNE116" s="80"/>
      <c r="LNF116" s="77"/>
      <c r="LNG116" s="78"/>
      <c r="LNH116" s="79"/>
      <c r="LNI116" s="79"/>
      <c r="LNJ116" s="80"/>
      <c r="LNK116" s="81"/>
      <c r="LNL116" s="79"/>
      <c r="LNM116" s="79"/>
      <c r="LNN116" s="81"/>
      <c r="LNO116" s="80"/>
      <c r="LNQ116" s="77"/>
      <c r="LNR116" s="80"/>
      <c r="LNS116" s="80"/>
      <c r="LNT116" s="80"/>
      <c r="LNU116" s="80"/>
      <c r="LNV116" s="77"/>
      <c r="LNW116" s="78"/>
      <c r="LNX116" s="79"/>
      <c r="LNY116" s="79"/>
      <c r="LNZ116" s="80"/>
      <c r="LOA116" s="81"/>
      <c r="LOB116" s="79"/>
      <c r="LOC116" s="79"/>
      <c r="LOD116" s="81"/>
      <c r="LOE116" s="80"/>
      <c r="LOG116" s="77"/>
      <c r="LOH116" s="80"/>
      <c r="LOI116" s="80"/>
      <c r="LOJ116" s="80"/>
      <c r="LOK116" s="80"/>
      <c r="LOL116" s="77"/>
      <c r="LOM116" s="78"/>
      <c r="LON116" s="79"/>
      <c r="LOO116" s="79"/>
      <c r="LOP116" s="80"/>
      <c r="LOQ116" s="81"/>
      <c r="LOR116" s="79"/>
      <c r="LOS116" s="79"/>
      <c r="LOT116" s="81"/>
      <c r="LOU116" s="80"/>
      <c r="LOW116" s="77"/>
      <c r="LOX116" s="80"/>
      <c r="LOY116" s="80"/>
      <c r="LOZ116" s="80"/>
      <c r="LPA116" s="80"/>
      <c r="LPB116" s="77"/>
      <c r="LPC116" s="78"/>
      <c r="LPD116" s="79"/>
      <c r="LPE116" s="79"/>
      <c r="LPF116" s="80"/>
      <c r="LPG116" s="81"/>
      <c r="LPH116" s="79"/>
      <c r="LPI116" s="79"/>
      <c r="LPJ116" s="81"/>
      <c r="LPK116" s="80"/>
      <c r="LPM116" s="77"/>
      <c r="LPN116" s="80"/>
      <c r="LPO116" s="80"/>
      <c r="LPP116" s="80"/>
      <c r="LPQ116" s="80"/>
      <c r="LPR116" s="77"/>
      <c r="LPS116" s="78"/>
      <c r="LPT116" s="79"/>
      <c r="LPU116" s="79"/>
      <c r="LPV116" s="80"/>
      <c r="LPW116" s="81"/>
      <c r="LPX116" s="79"/>
      <c r="LPY116" s="79"/>
      <c r="LPZ116" s="81"/>
      <c r="LQA116" s="80"/>
      <c r="LQC116" s="77"/>
      <c r="LQD116" s="80"/>
      <c r="LQE116" s="80"/>
      <c r="LQF116" s="80"/>
      <c r="LQG116" s="80"/>
      <c r="LQH116" s="77"/>
      <c r="LQI116" s="78"/>
      <c r="LQJ116" s="79"/>
      <c r="LQK116" s="79"/>
      <c r="LQL116" s="80"/>
      <c r="LQM116" s="81"/>
      <c r="LQN116" s="79"/>
      <c r="LQO116" s="79"/>
      <c r="LQP116" s="81"/>
      <c r="LQQ116" s="80"/>
      <c r="LQS116" s="77"/>
      <c r="LQT116" s="80"/>
      <c r="LQU116" s="80"/>
      <c r="LQV116" s="80"/>
      <c r="LQW116" s="80"/>
      <c r="LQX116" s="77"/>
      <c r="LQY116" s="78"/>
      <c r="LQZ116" s="79"/>
      <c r="LRA116" s="79"/>
      <c r="LRB116" s="80"/>
      <c r="LRC116" s="81"/>
      <c r="LRD116" s="79"/>
      <c r="LRE116" s="79"/>
      <c r="LRF116" s="81"/>
      <c r="LRG116" s="80"/>
      <c r="LRI116" s="77"/>
      <c r="LRJ116" s="80"/>
      <c r="LRK116" s="80"/>
      <c r="LRL116" s="80"/>
      <c r="LRM116" s="80"/>
      <c r="LRN116" s="77"/>
      <c r="LRO116" s="78"/>
      <c r="LRP116" s="79"/>
      <c r="LRQ116" s="79"/>
      <c r="LRR116" s="80"/>
      <c r="LRS116" s="81"/>
      <c r="LRT116" s="79"/>
      <c r="LRU116" s="79"/>
      <c r="LRV116" s="81"/>
      <c r="LRW116" s="80"/>
      <c r="LRY116" s="77"/>
      <c r="LRZ116" s="80"/>
      <c r="LSA116" s="80"/>
      <c r="LSB116" s="80"/>
      <c r="LSC116" s="80"/>
      <c r="LSD116" s="77"/>
      <c r="LSE116" s="78"/>
      <c r="LSF116" s="79"/>
      <c r="LSG116" s="79"/>
      <c r="LSH116" s="80"/>
      <c r="LSI116" s="81"/>
      <c r="LSJ116" s="79"/>
      <c r="LSK116" s="79"/>
      <c r="LSL116" s="81"/>
      <c r="LSM116" s="80"/>
      <c r="LSO116" s="77"/>
      <c r="LSP116" s="80"/>
      <c r="LSQ116" s="80"/>
      <c r="LSR116" s="80"/>
      <c r="LSS116" s="80"/>
      <c r="LST116" s="77"/>
      <c r="LSU116" s="78"/>
      <c r="LSV116" s="79"/>
      <c r="LSW116" s="79"/>
      <c r="LSX116" s="80"/>
      <c r="LSY116" s="81"/>
      <c r="LSZ116" s="79"/>
      <c r="LTA116" s="79"/>
      <c r="LTB116" s="81"/>
      <c r="LTC116" s="80"/>
      <c r="LTE116" s="77"/>
      <c r="LTF116" s="80"/>
      <c r="LTG116" s="80"/>
      <c r="LTH116" s="80"/>
      <c r="LTI116" s="80"/>
      <c r="LTJ116" s="77"/>
      <c r="LTK116" s="78"/>
      <c r="LTL116" s="79"/>
      <c r="LTM116" s="79"/>
      <c r="LTN116" s="80"/>
      <c r="LTO116" s="81"/>
      <c r="LTP116" s="79"/>
      <c r="LTQ116" s="79"/>
      <c r="LTR116" s="81"/>
      <c r="LTS116" s="80"/>
      <c r="LTU116" s="77"/>
      <c r="LTV116" s="80"/>
      <c r="LTW116" s="80"/>
      <c r="LTX116" s="80"/>
      <c r="LTY116" s="80"/>
      <c r="LTZ116" s="77"/>
      <c r="LUA116" s="78"/>
      <c r="LUB116" s="79"/>
      <c r="LUC116" s="79"/>
      <c r="LUD116" s="80"/>
      <c r="LUE116" s="81"/>
      <c r="LUF116" s="79"/>
      <c r="LUG116" s="79"/>
      <c r="LUH116" s="81"/>
      <c r="LUI116" s="80"/>
      <c r="LUK116" s="77"/>
      <c r="LUL116" s="80"/>
      <c r="LUM116" s="80"/>
      <c r="LUN116" s="80"/>
      <c r="LUO116" s="80"/>
      <c r="LUP116" s="77"/>
      <c r="LUQ116" s="78"/>
      <c r="LUR116" s="79"/>
      <c r="LUS116" s="79"/>
      <c r="LUT116" s="80"/>
      <c r="LUU116" s="81"/>
      <c r="LUV116" s="79"/>
      <c r="LUW116" s="79"/>
      <c r="LUX116" s="81"/>
      <c r="LUY116" s="80"/>
      <c r="LVA116" s="77"/>
      <c r="LVB116" s="80"/>
      <c r="LVC116" s="80"/>
      <c r="LVD116" s="80"/>
      <c r="LVE116" s="80"/>
      <c r="LVF116" s="77"/>
      <c r="LVG116" s="78"/>
      <c r="LVH116" s="79"/>
      <c r="LVI116" s="79"/>
      <c r="LVJ116" s="80"/>
      <c r="LVK116" s="81"/>
      <c r="LVL116" s="79"/>
      <c r="LVM116" s="79"/>
      <c r="LVN116" s="81"/>
      <c r="LVO116" s="80"/>
      <c r="LVQ116" s="77"/>
      <c r="LVR116" s="80"/>
      <c r="LVS116" s="80"/>
      <c r="LVT116" s="80"/>
      <c r="LVU116" s="80"/>
      <c r="LVV116" s="77"/>
      <c r="LVW116" s="78"/>
      <c r="LVX116" s="79"/>
      <c r="LVY116" s="79"/>
      <c r="LVZ116" s="80"/>
      <c r="LWA116" s="81"/>
      <c r="LWB116" s="79"/>
      <c r="LWC116" s="79"/>
      <c r="LWD116" s="81"/>
      <c r="LWE116" s="80"/>
      <c r="LWG116" s="77"/>
      <c r="LWH116" s="80"/>
      <c r="LWI116" s="80"/>
      <c r="LWJ116" s="80"/>
      <c r="LWK116" s="80"/>
      <c r="LWL116" s="77"/>
      <c r="LWM116" s="78"/>
      <c r="LWN116" s="79"/>
      <c r="LWO116" s="79"/>
      <c r="LWP116" s="80"/>
      <c r="LWQ116" s="81"/>
      <c r="LWR116" s="79"/>
      <c r="LWS116" s="79"/>
      <c r="LWT116" s="81"/>
      <c r="LWU116" s="80"/>
      <c r="LWW116" s="77"/>
      <c r="LWX116" s="80"/>
      <c r="LWY116" s="80"/>
      <c r="LWZ116" s="80"/>
      <c r="LXA116" s="80"/>
      <c r="LXB116" s="77"/>
      <c r="LXC116" s="78"/>
      <c r="LXD116" s="79"/>
      <c r="LXE116" s="79"/>
      <c r="LXF116" s="80"/>
      <c r="LXG116" s="81"/>
      <c r="LXH116" s="79"/>
      <c r="LXI116" s="79"/>
      <c r="LXJ116" s="81"/>
      <c r="LXK116" s="80"/>
      <c r="LXM116" s="77"/>
      <c r="LXN116" s="80"/>
      <c r="LXO116" s="80"/>
      <c r="LXP116" s="80"/>
      <c r="LXQ116" s="80"/>
      <c r="LXR116" s="77"/>
      <c r="LXS116" s="78"/>
      <c r="LXT116" s="79"/>
      <c r="LXU116" s="79"/>
      <c r="LXV116" s="80"/>
      <c r="LXW116" s="81"/>
      <c r="LXX116" s="79"/>
      <c r="LXY116" s="79"/>
      <c r="LXZ116" s="81"/>
      <c r="LYA116" s="80"/>
      <c r="LYC116" s="77"/>
      <c r="LYD116" s="80"/>
      <c r="LYE116" s="80"/>
      <c r="LYF116" s="80"/>
      <c r="LYG116" s="80"/>
      <c r="LYH116" s="77"/>
      <c r="LYI116" s="78"/>
      <c r="LYJ116" s="79"/>
      <c r="LYK116" s="79"/>
      <c r="LYL116" s="80"/>
      <c r="LYM116" s="81"/>
      <c r="LYN116" s="79"/>
      <c r="LYO116" s="79"/>
      <c r="LYP116" s="81"/>
      <c r="LYQ116" s="80"/>
      <c r="LYS116" s="77"/>
      <c r="LYT116" s="80"/>
      <c r="LYU116" s="80"/>
      <c r="LYV116" s="80"/>
      <c r="LYW116" s="80"/>
      <c r="LYX116" s="77"/>
      <c r="LYY116" s="78"/>
      <c r="LYZ116" s="79"/>
      <c r="LZA116" s="79"/>
      <c r="LZB116" s="80"/>
      <c r="LZC116" s="81"/>
      <c r="LZD116" s="79"/>
      <c r="LZE116" s="79"/>
      <c r="LZF116" s="81"/>
      <c r="LZG116" s="80"/>
      <c r="LZI116" s="77"/>
      <c r="LZJ116" s="80"/>
      <c r="LZK116" s="80"/>
      <c r="LZL116" s="80"/>
      <c r="LZM116" s="80"/>
      <c r="LZN116" s="77"/>
      <c r="LZO116" s="78"/>
      <c r="LZP116" s="79"/>
      <c r="LZQ116" s="79"/>
      <c r="LZR116" s="80"/>
      <c r="LZS116" s="81"/>
      <c r="LZT116" s="79"/>
      <c r="LZU116" s="79"/>
      <c r="LZV116" s="81"/>
      <c r="LZW116" s="80"/>
      <c r="LZY116" s="77"/>
      <c r="LZZ116" s="80"/>
      <c r="MAA116" s="80"/>
      <c r="MAB116" s="80"/>
      <c r="MAC116" s="80"/>
      <c r="MAD116" s="77"/>
      <c r="MAE116" s="78"/>
      <c r="MAF116" s="79"/>
      <c r="MAG116" s="79"/>
      <c r="MAH116" s="80"/>
      <c r="MAI116" s="81"/>
      <c r="MAJ116" s="79"/>
      <c r="MAK116" s="79"/>
      <c r="MAL116" s="81"/>
      <c r="MAM116" s="80"/>
      <c r="MAO116" s="77"/>
      <c r="MAP116" s="80"/>
      <c r="MAQ116" s="80"/>
      <c r="MAR116" s="80"/>
      <c r="MAS116" s="80"/>
      <c r="MAT116" s="77"/>
      <c r="MAU116" s="78"/>
      <c r="MAV116" s="79"/>
      <c r="MAW116" s="79"/>
      <c r="MAX116" s="80"/>
      <c r="MAY116" s="81"/>
      <c r="MAZ116" s="79"/>
      <c r="MBA116" s="79"/>
      <c r="MBB116" s="81"/>
      <c r="MBC116" s="80"/>
      <c r="MBE116" s="77"/>
      <c r="MBF116" s="80"/>
      <c r="MBG116" s="80"/>
      <c r="MBH116" s="80"/>
      <c r="MBI116" s="80"/>
      <c r="MBJ116" s="77"/>
      <c r="MBK116" s="78"/>
      <c r="MBL116" s="79"/>
      <c r="MBM116" s="79"/>
      <c r="MBN116" s="80"/>
      <c r="MBO116" s="81"/>
      <c r="MBP116" s="79"/>
      <c r="MBQ116" s="79"/>
      <c r="MBR116" s="81"/>
      <c r="MBS116" s="80"/>
      <c r="MBU116" s="77"/>
      <c r="MBV116" s="80"/>
      <c r="MBW116" s="80"/>
      <c r="MBX116" s="80"/>
      <c r="MBY116" s="80"/>
      <c r="MBZ116" s="77"/>
      <c r="MCA116" s="78"/>
      <c r="MCB116" s="79"/>
      <c r="MCC116" s="79"/>
      <c r="MCD116" s="80"/>
      <c r="MCE116" s="81"/>
      <c r="MCF116" s="79"/>
      <c r="MCG116" s="79"/>
      <c r="MCH116" s="81"/>
      <c r="MCI116" s="80"/>
      <c r="MCK116" s="77"/>
      <c r="MCL116" s="80"/>
      <c r="MCM116" s="80"/>
      <c r="MCN116" s="80"/>
      <c r="MCO116" s="80"/>
      <c r="MCP116" s="77"/>
      <c r="MCQ116" s="78"/>
      <c r="MCR116" s="79"/>
      <c r="MCS116" s="79"/>
      <c r="MCT116" s="80"/>
      <c r="MCU116" s="81"/>
      <c r="MCV116" s="79"/>
      <c r="MCW116" s="79"/>
      <c r="MCX116" s="81"/>
      <c r="MCY116" s="80"/>
      <c r="MDA116" s="77"/>
      <c r="MDB116" s="80"/>
      <c r="MDC116" s="80"/>
      <c r="MDD116" s="80"/>
      <c r="MDE116" s="80"/>
      <c r="MDF116" s="77"/>
      <c r="MDG116" s="78"/>
      <c r="MDH116" s="79"/>
      <c r="MDI116" s="79"/>
      <c r="MDJ116" s="80"/>
      <c r="MDK116" s="81"/>
      <c r="MDL116" s="79"/>
      <c r="MDM116" s="79"/>
      <c r="MDN116" s="81"/>
      <c r="MDO116" s="80"/>
      <c r="MDQ116" s="77"/>
      <c r="MDR116" s="80"/>
      <c r="MDS116" s="80"/>
      <c r="MDT116" s="80"/>
      <c r="MDU116" s="80"/>
      <c r="MDV116" s="77"/>
      <c r="MDW116" s="78"/>
      <c r="MDX116" s="79"/>
      <c r="MDY116" s="79"/>
      <c r="MDZ116" s="80"/>
      <c r="MEA116" s="81"/>
      <c r="MEB116" s="79"/>
      <c r="MEC116" s="79"/>
      <c r="MED116" s="81"/>
      <c r="MEE116" s="80"/>
      <c r="MEG116" s="77"/>
      <c r="MEH116" s="80"/>
      <c r="MEI116" s="80"/>
      <c r="MEJ116" s="80"/>
      <c r="MEK116" s="80"/>
      <c r="MEL116" s="77"/>
      <c r="MEM116" s="78"/>
      <c r="MEN116" s="79"/>
      <c r="MEO116" s="79"/>
      <c r="MEP116" s="80"/>
      <c r="MEQ116" s="81"/>
      <c r="MER116" s="79"/>
      <c r="MES116" s="79"/>
      <c r="MET116" s="81"/>
      <c r="MEU116" s="80"/>
      <c r="MEW116" s="77"/>
      <c r="MEX116" s="80"/>
      <c r="MEY116" s="80"/>
      <c r="MEZ116" s="80"/>
      <c r="MFA116" s="80"/>
      <c r="MFB116" s="77"/>
      <c r="MFC116" s="78"/>
      <c r="MFD116" s="79"/>
      <c r="MFE116" s="79"/>
      <c r="MFF116" s="80"/>
      <c r="MFG116" s="81"/>
      <c r="MFH116" s="79"/>
      <c r="MFI116" s="79"/>
      <c r="MFJ116" s="81"/>
      <c r="MFK116" s="80"/>
      <c r="MFM116" s="77"/>
      <c r="MFN116" s="80"/>
      <c r="MFO116" s="80"/>
      <c r="MFP116" s="80"/>
      <c r="MFQ116" s="80"/>
      <c r="MFR116" s="77"/>
      <c r="MFS116" s="78"/>
      <c r="MFT116" s="79"/>
      <c r="MFU116" s="79"/>
      <c r="MFV116" s="80"/>
      <c r="MFW116" s="81"/>
      <c r="MFX116" s="79"/>
      <c r="MFY116" s="79"/>
      <c r="MFZ116" s="81"/>
      <c r="MGA116" s="80"/>
      <c r="MGC116" s="77"/>
      <c r="MGD116" s="80"/>
      <c r="MGE116" s="80"/>
      <c r="MGF116" s="80"/>
      <c r="MGG116" s="80"/>
      <c r="MGH116" s="77"/>
      <c r="MGI116" s="78"/>
      <c r="MGJ116" s="79"/>
      <c r="MGK116" s="79"/>
      <c r="MGL116" s="80"/>
      <c r="MGM116" s="81"/>
      <c r="MGN116" s="79"/>
      <c r="MGO116" s="79"/>
      <c r="MGP116" s="81"/>
      <c r="MGQ116" s="80"/>
      <c r="MGS116" s="77"/>
      <c r="MGT116" s="80"/>
      <c r="MGU116" s="80"/>
      <c r="MGV116" s="80"/>
      <c r="MGW116" s="80"/>
      <c r="MGX116" s="77"/>
      <c r="MGY116" s="78"/>
      <c r="MGZ116" s="79"/>
      <c r="MHA116" s="79"/>
      <c r="MHB116" s="80"/>
      <c r="MHC116" s="81"/>
      <c r="MHD116" s="79"/>
      <c r="MHE116" s="79"/>
      <c r="MHF116" s="81"/>
      <c r="MHG116" s="80"/>
      <c r="MHI116" s="77"/>
      <c r="MHJ116" s="80"/>
      <c r="MHK116" s="80"/>
      <c r="MHL116" s="80"/>
      <c r="MHM116" s="80"/>
      <c r="MHN116" s="77"/>
      <c r="MHO116" s="78"/>
      <c r="MHP116" s="79"/>
      <c r="MHQ116" s="79"/>
      <c r="MHR116" s="80"/>
      <c r="MHS116" s="81"/>
      <c r="MHT116" s="79"/>
      <c r="MHU116" s="79"/>
      <c r="MHV116" s="81"/>
      <c r="MHW116" s="80"/>
      <c r="MHY116" s="77"/>
      <c r="MHZ116" s="80"/>
      <c r="MIA116" s="80"/>
      <c r="MIB116" s="80"/>
      <c r="MIC116" s="80"/>
      <c r="MID116" s="77"/>
      <c r="MIE116" s="78"/>
      <c r="MIF116" s="79"/>
      <c r="MIG116" s="79"/>
      <c r="MIH116" s="80"/>
      <c r="MII116" s="81"/>
      <c r="MIJ116" s="79"/>
      <c r="MIK116" s="79"/>
      <c r="MIL116" s="81"/>
      <c r="MIM116" s="80"/>
      <c r="MIO116" s="77"/>
      <c r="MIP116" s="80"/>
      <c r="MIQ116" s="80"/>
      <c r="MIR116" s="80"/>
      <c r="MIS116" s="80"/>
      <c r="MIT116" s="77"/>
      <c r="MIU116" s="78"/>
      <c r="MIV116" s="79"/>
      <c r="MIW116" s="79"/>
      <c r="MIX116" s="80"/>
      <c r="MIY116" s="81"/>
      <c r="MIZ116" s="79"/>
      <c r="MJA116" s="79"/>
      <c r="MJB116" s="81"/>
      <c r="MJC116" s="80"/>
      <c r="MJE116" s="77"/>
      <c r="MJF116" s="80"/>
      <c r="MJG116" s="80"/>
      <c r="MJH116" s="80"/>
      <c r="MJI116" s="80"/>
      <c r="MJJ116" s="77"/>
      <c r="MJK116" s="78"/>
      <c r="MJL116" s="79"/>
      <c r="MJM116" s="79"/>
      <c r="MJN116" s="80"/>
      <c r="MJO116" s="81"/>
      <c r="MJP116" s="79"/>
      <c r="MJQ116" s="79"/>
      <c r="MJR116" s="81"/>
      <c r="MJS116" s="80"/>
      <c r="MJU116" s="77"/>
      <c r="MJV116" s="80"/>
      <c r="MJW116" s="80"/>
      <c r="MJX116" s="80"/>
      <c r="MJY116" s="80"/>
      <c r="MJZ116" s="77"/>
      <c r="MKA116" s="78"/>
      <c r="MKB116" s="79"/>
      <c r="MKC116" s="79"/>
      <c r="MKD116" s="80"/>
      <c r="MKE116" s="81"/>
      <c r="MKF116" s="79"/>
      <c r="MKG116" s="79"/>
      <c r="MKH116" s="81"/>
      <c r="MKI116" s="80"/>
      <c r="MKK116" s="77"/>
      <c r="MKL116" s="80"/>
      <c r="MKM116" s="80"/>
      <c r="MKN116" s="80"/>
      <c r="MKO116" s="80"/>
      <c r="MKP116" s="77"/>
      <c r="MKQ116" s="78"/>
      <c r="MKR116" s="79"/>
      <c r="MKS116" s="79"/>
      <c r="MKT116" s="80"/>
      <c r="MKU116" s="81"/>
      <c r="MKV116" s="79"/>
      <c r="MKW116" s="79"/>
      <c r="MKX116" s="81"/>
      <c r="MKY116" s="80"/>
      <c r="MLA116" s="77"/>
      <c r="MLB116" s="80"/>
      <c r="MLC116" s="80"/>
      <c r="MLD116" s="80"/>
      <c r="MLE116" s="80"/>
      <c r="MLF116" s="77"/>
      <c r="MLG116" s="78"/>
      <c r="MLH116" s="79"/>
      <c r="MLI116" s="79"/>
      <c r="MLJ116" s="80"/>
      <c r="MLK116" s="81"/>
      <c r="MLL116" s="79"/>
      <c r="MLM116" s="79"/>
      <c r="MLN116" s="81"/>
      <c r="MLO116" s="80"/>
      <c r="MLQ116" s="77"/>
      <c r="MLR116" s="80"/>
      <c r="MLS116" s="80"/>
      <c r="MLT116" s="80"/>
      <c r="MLU116" s="80"/>
      <c r="MLV116" s="77"/>
      <c r="MLW116" s="78"/>
      <c r="MLX116" s="79"/>
      <c r="MLY116" s="79"/>
      <c r="MLZ116" s="80"/>
      <c r="MMA116" s="81"/>
      <c r="MMB116" s="79"/>
      <c r="MMC116" s="79"/>
      <c r="MMD116" s="81"/>
      <c r="MME116" s="80"/>
      <c r="MMG116" s="77"/>
      <c r="MMH116" s="80"/>
      <c r="MMI116" s="80"/>
      <c r="MMJ116" s="80"/>
      <c r="MMK116" s="80"/>
      <c r="MML116" s="77"/>
      <c r="MMM116" s="78"/>
      <c r="MMN116" s="79"/>
      <c r="MMO116" s="79"/>
      <c r="MMP116" s="80"/>
      <c r="MMQ116" s="81"/>
      <c r="MMR116" s="79"/>
      <c r="MMS116" s="79"/>
      <c r="MMT116" s="81"/>
      <c r="MMU116" s="80"/>
      <c r="MMW116" s="77"/>
      <c r="MMX116" s="80"/>
      <c r="MMY116" s="80"/>
      <c r="MMZ116" s="80"/>
      <c r="MNA116" s="80"/>
      <c r="MNB116" s="77"/>
      <c r="MNC116" s="78"/>
      <c r="MND116" s="79"/>
      <c r="MNE116" s="79"/>
      <c r="MNF116" s="80"/>
      <c r="MNG116" s="81"/>
      <c r="MNH116" s="79"/>
      <c r="MNI116" s="79"/>
      <c r="MNJ116" s="81"/>
      <c r="MNK116" s="80"/>
      <c r="MNM116" s="77"/>
      <c r="MNN116" s="80"/>
      <c r="MNO116" s="80"/>
      <c r="MNP116" s="80"/>
      <c r="MNQ116" s="80"/>
      <c r="MNR116" s="77"/>
      <c r="MNS116" s="78"/>
      <c r="MNT116" s="79"/>
      <c r="MNU116" s="79"/>
      <c r="MNV116" s="80"/>
      <c r="MNW116" s="81"/>
      <c r="MNX116" s="79"/>
      <c r="MNY116" s="79"/>
      <c r="MNZ116" s="81"/>
      <c r="MOA116" s="80"/>
      <c r="MOC116" s="77"/>
      <c r="MOD116" s="80"/>
      <c r="MOE116" s="80"/>
      <c r="MOF116" s="80"/>
      <c r="MOG116" s="80"/>
      <c r="MOH116" s="77"/>
      <c r="MOI116" s="78"/>
      <c r="MOJ116" s="79"/>
      <c r="MOK116" s="79"/>
      <c r="MOL116" s="80"/>
      <c r="MOM116" s="81"/>
      <c r="MON116" s="79"/>
      <c r="MOO116" s="79"/>
      <c r="MOP116" s="81"/>
      <c r="MOQ116" s="80"/>
      <c r="MOS116" s="77"/>
      <c r="MOT116" s="80"/>
      <c r="MOU116" s="80"/>
      <c r="MOV116" s="80"/>
      <c r="MOW116" s="80"/>
      <c r="MOX116" s="77"/>
      <c r="MOY116" s="78"/>
      <c r="MOZ116" s="79"/>
      <c r="MPA116" s="79"/>
      <c r="MPB116" s="80"/>
      <c r="MPC116" s="81"/>
      <c r="MPD116" s="79"/>
      <c r="MPE116" s="79"/>
      <c r="MPF116" s="81"/>
      <c r="MPG116" s="80"/>
      <c r="MPI116" s="77"/>
      <c r="MPJ116" s="80"/>
      <c r="MPK116" s="80"/>
      <c r="MPL116" s="80"/>
      <c r="MPM116" s="80"/>
      <c r="MPN116" s="77"/>
      <c r="MPO116" s="78"/>
      <c r="MPP116" s="79"/>
      <c r="MPQ116" s="79"/>
      <c r="MPR116" s="80"/>
      <c r="MPS116" s="81"/>
      <c r="MPT116" s="79"/>
      <c r="MPU116" s="79"/>
      <c r="MPV116" s="81"/>
      <c r="MPW116" s="80"/>
      <c r="MPY116" s="77"/>
      <c r="MPZ116" s="80"/>
      <c r="MQA116" s="80"/>
      <c r="MQB116" s="80"/>
      <c r="MQC116" s="80"/>
      <c r="MQD116" s="77"/>
      <c r="MQE116" s="78"/>
      <c r="MQF116" s="79"/>
      <c r="MQG116" s="79"/>
      <c r="MQH116" s="80"/>
      <c r="MQI116" s="81"/>
      <c r="MQJ116" s="79"/>
      <c r="MQK116" s="79"/>
      <c r="MQL116" s="81"/>
      <c r="MQM116" s="80"/>
      <c r="MQO116" s="77"/>
      <c r="MQP116" s="80"/>
      <c r="MQQ116" s="80"/>
      <c r="MQR116" s="80"/>
      <c r="MQS116" s="80"/>
      <c r="MQT116" s="77"/>
      <c r="MQU116" s="78"/>
      <c r="MQV116" s="79"/>
      <c r="MQW116" s="79"/>
      <c r="MQX116" s="80"/>
      <c r="MQY116" s="81"/>
      <c r="MQZ116" s="79"/>
      <c r="MRA116" s="79"/>
      <c r="MRB116" s="81"/>
      <c r="MRC116" s="80"/>
      <c r="MRE116" s="77"/>
      <c r="MRF116" s="80"/>
      <c r="MRG116" s="80"/>
      <c r="MRH116" s="80"/>
      <c r="MRI116" s="80"/>
      <c r="MRJ116" s="77"/>
      <c r="MRK116" s="78"/>
      <c r="MRL116" s="79"/>
      <c r="MRM116" s="79"/>
      <c r="MRN116" s="80"/>
      <c r="MRO116" s="81"/>
      <c r="MRP116" s="79"/>
      <c r="MRQ116" s="79"/>
      <c r="MRR116" s="81"/>
      <c r="MRS116" s="80"/>
      <c r="MRU116" s="77"/>
      <c r="MRV116" s="80"/>
      <c r="MRW116" s="80"/>
      <c r="MRX116" s="80"/>
      <c r="MRY116" s="80"/>
      <c r="MRZ116" s="77"/>
      <c r="MSA116" s="78"/>
      <c r="MSB116" s="79"/>
      <c r="MSC116" s="79"/>
      <c r="MSD116" s="80"/>
      <c r="MSE116" s="81"/>
      <c r="MSF116" s="79"/>
      <c r="MSG116" s="79"/>
      <c r="MSH116" s="81"/>
      <c r="MSI116" s="80"/>
      <c r="MSK116" s="77"/>
      <c r="MSL116" s="80"/>
      <c r="MSM116" s="80"/>
      <c r="MSN116" s="80"/>
      <c r="MSO116" s="80"/>
      <c r="MSP116" s="77"/>
      <c r="MSQ116" s="78"/>
      <c r="MSR116" s="79"/>
      <c r="MSS116" s="79"/>
      <c r="MST116" s="80"/>
      <c r="MSU116" s="81"/>
      <c r="MSV116" s="79"/>
      <c r="MSW116" s="79"/>
      <c r="MSX116" s="81"/>
      <c r="MSY116" s="80"/>
      <c r="MTA116" s="77"/>
      <c r="MTB116" s="80"/>
      <c r="MTC116" s="80"/>
      <c r="MTD116" s="80"/>
      <c r="MTE116" s="80"/>
      <c r="MTF116" s="77"/>
      <c r="MTG116" s="78"/>
      <c r="MTH116" s="79"/>
      <c r="MTI116" s="79"/>
      <c r="MTJ116" s="80"/>
      <c r="MTK116" s="81"/>
      <c r="MTL116" s="79"/>
      <c r="MTM116" s="79"/>
      <c r="MTN116" s="81"/>
      <c r="MTO116" s="80"/>
      <c r="MTQ116" s="77"/>
      <c r="MTR116" s="80"/>
      <c r="MTS116" s="80"/>
      <c r="MTT116" s="80"/>
      <c r="MTU116" s="80"/>
      <c r="MTV116" s="77"/>
      <c r="MTW116" s="78"/>
      <c r="MTX116" s="79"/>
      <c r="MTY116" s="79"/>
      <c r="MTZ116" s="80"/>
      <c r="MUA116" s="81"/>
      <c r="MUB116" s="79"/>
      <c r="MUC116" s="79"/>
      <c r="MUD116" s="81"/>
      <c r="MUE116" s="80"/>
      <c r="MUG116" s="77"/>
      <c r="MUH116" s="80"/>
      <c r="MUI116" s="80"/>
      <c r="MUJ116" s="80"/>
      <c r="MUK116" s="80"/>
      <c r="MUL116" s="77"/>
      <c r="MUM116" s="78"/>
      <c r="MUN116" s="79"/>
      <c r="MUO116" s="79"/>
      <c r="MUP116" s="80"/>
      <c r="MUQ116" s="81"/>
      <c r="MUR116" s="79"/>
      <c r="MUS116" s="79"/>
      <c r="MUT116" s="81"/>
      <c r="MUU116" s="80"/>
      <c r="MUW116" s="77"/>
      <c r="MUX116" s="80"/>
      <c r="MUY116" s="80"/>
      <c r="MUZ116" s="80"/>
      <c r="MVA116" s="80"/>
      <c r="MVB116" s="77"/>
      <c r="MVC116" s="78"/>
      <c r="MVD116" s="79"/>
      <c r="MVE116" s="79"/>
      <c r="MVF116" s="80"/>
      <c r="MVG116" s="81"/>
      <c r="MVH116" s="79"/>
      <c r="MVI116" s="79"/>
      <c r="MVJ116" s="81"/>
      <c r="MVK116" s="80"/>
      <c r="MVM116" s="77"/>
      <c r="MVN116" s="80"/>
      <c r="MVO116" s="80"/>
      <c r="MVP116" s="80"/>
      <c r="MVQ116" s="80"/>
      <c r="MVR116" s="77"/>
      <c r="MVS116" s="78"/>
      <c r="MVT116" s="79"/>
      <c r="MVU116" s="79"/>
      <c r="MVV116" s="80"/>
      <c r="MVW116" s="81"/>
      <c r="MVX116" s="79"/>
      <c r="MVY116" s="79"/>
      <c r="MVZ116" s="81"/>
      <c r="MWA116" s="80"/>
      <c r="MWC116" s="77"/>
      <c r="MWD116" s="80"/>
      <c r="MWE116" s="80"/>
      <c r="MWF116" s="80"/>
      <c r="MWG116" s="80"/>
      <c r="MWH116" s="77"/>
      <c r="MWI116" s="78"/>
      <c r="MWJ116" s="79"/>
      <c r="MWK116" s="79"/>
      <c r="MWL116" s="80"/>
      <c r="MWM116" s="81"/>
      <c r="MWN116" s="79"/>
      <c r="MWO116" s="79"/>
      <c r="MWP116" s="81"/>
      <c r="MWQ116" s="80"/>
      <c r="MWS116" s="77"/>
      <c r="MWT116" s="80"/>
      <c r="MWU116" s="80"/>
      <c r="MWV116" s="80"/>
      <c r="MWW116" s="80"/>
      <c r="MWX116" s="77"/>
      <c r="MWY116" s="78"/>
      <c r="MWZ116" s="79"/>
      <c r="MXA116" s="79"/>
      <c r="MXB116" s="80"/>
      <c r="MXC116" s="81"/>
      <c r="MXD116" s="79"/>
      <c r="MXE116" s="79"/>
      <c r="MXF116" s="81"/>
      <c r="MXG116" s="80"/>
      <c r="MXI116" s="77"/>
      <c r="MXJ116" s="80"/>
      <c r="MXK116" s="80"/>
      <c r="MXL116" s="80"/>
      <c r="MXM116" s="80"/>
      <c r="MXN116" s="77"/>
      <c r="MXO116" s="78"/>
      <c r="MXP116" s="79"/>
      <c r="MXQ116" s="79"/>
      <c r="MXR116" s="80"/>
      <c r="MXS116" s="81"/>
      <c r="MXT116" s="79"/>
      <c r="MXU116" s="79"/>
      <c r="MXV116" s="81"/>
      <c r="MXW116" s="80"/>
      <c r="MXY116" s="77"/>
      <c r="MXZ116" s="80"/>
      <c r="MYA116" s="80"/>
      <c r="MYB116" s="80"/>
      <c r="MYC116" s="80"/>
      <c r="MYD116" s="77"/>
      <c r="MYE116" s="78"/>
      <c r="MYF116" s="79"/>
      <c r="MYG116" s="79"/>
      <c r="MYH116" s="80"/>
      <c r="MYI116" s="81"/>
      <c r="MYJ116" s="79"/>
      <c r="MYK116" s="79"/>
      <c r="MYL116" s="81"/>
      <c r="MYM116" s="80"/>
      <c r="MYO116" s="77"/>
      <c r="MYP116" s="80"/>
      <c r="MYQ116" s="80"/>
      <c r="MYR116" s="80"/>
      <c r="MYS116" s="80"/>
      <c r="MYT116" s="77"/>
      <c r="MYU116" s="78"/>
      <c r="MYV116" s="79"/>
      <c r="MYW116" s="79"/>
      <c r="MYX116" s="80"/>
      <c r="MYY116" s="81"/>
      <c r="MYZ116" s="79"/>
      <c r="MZA116" s="79"/>
      <c r="MZB116" s="81"/>
      <c r="MZC116" s="80"/>
      <c r="MZE116" s="77"/>
      <c r="MZF116" s="80"/>
      <c r="MZG116" s="80"/>
      <c r="MZH116" s="80"/>
      <c r="MZI116" s="80"/>
      <c r="MZJ116" s="77"/>
      <c r="MZK116" s="78"/>
      <c r="MZL116" s="79"/>
      <c r="MZM116" s="79"/>
      <c r="MZN116" s="80"/>
      <c r="MZO116" s="81"/>
      <c r="MZP116" s="79"/>
      <c r="MZQ116" s="79"/>
      <c r="MZR116" s="81"/>
      <c r="MZS116" s="80"/>
      <c r="MZU116" s="77"/>
      <c r="MZV116" s="80"/>
      <c r="MZW116" s="80"/>
      <c r="MZX116" s="80"/>
      <c r="MZY116" s="80"/>
      <c r="MZZ116" s="77"/>
      <c r="NAA116" s="78"/>
      <c r="NAB116" s="79"/>
      <c r="NAC116" s="79"/>
      <c r="NAD116" s="80"/>
      <c r="NAE116" s="81"/>
      <c r="NAF116" s="79"/>
      <c r="NAG116" s="79"/>
      <c r="NAH116" s="81"/>
      <c r="NAI116" s="80"/>
      <c r="NAK116" s="77"/>
      <c r="NAL116" s="80"/>
      <c r="NAM116" s="80"/>
      <c r="NAN116" s="80"/>
      <c r="NAO116" s="80"/>
      <c r="NAP116" s="77"/>
      <c r="NAQ116" s="78"/>
      <c r="NAR116" s="79"/>
      <c r="NAS116" s="79"/>
      <c r="NAT116" s="80"/>
      <c r="NAU116" s="81"/>
      <c r="NAV116" s="79"/>
      <c r="NAW116" s="79"/>
      <c r="NAX116" s="81"/>
      <c r="NAY116" s="80"/>
      <c r="NBA116" s="77"/>
      <c r="NBB116" s="80"/>
      <c r="NBC116" s="80"/>
      <c r="NBD116" s="80"/>
      <c r="NBE116" s="80"/>
      <c r="NBF116" s="77"/>
      <c r="NBG116" s="78"/>
      <c r="NBH116" s="79"/>
      <c r="NBI116" s="79"/>
      <c r="NBJ116" s="80"/>
      <c r="NBK116" s="81"/>
      <c r="NBL116" s="79"/>
      <c r="NBM116" s="79"/>
      <c r="NBN116" s="81"/>
      <c r="NBO116" s="80"/>
      <c r="NBQ116" s="77"/>
      <c r="NBR116" s="80"/>
      <c r="NBS116" s="80"/>
      <c r="NBT116" s="80"/>
      <c r="NBU116" s="80"/>
      <c r="NBV116" s="77"/>
      <c r="NBW116" s="78"/>
      <c r="NBX116" s="79"/>
      <c r="NBY116" s="79"/>
      <c r="NBZ116" s="80"/>
      <c r="NCA116" s="81"/>
      <c r="NCB116" s="79"/>
      <c r="NCC116" s="79"/>
      <c r="NCD116" s="81"/>
      <c r="NCE116" s="80"/>
      <c r="NCG116" s="77"/>
      <c r="NCH116" s="80"/>
      <c r="NCI116" s="80"/>
      <c r="NCJ116" s="80"/>
      <c r="NCK116" s="80"/>
      <c r="NCL116" s="77"/>
      <c r="NCM116" s="78"/>
      <c r="NCN116" s="79"/>
      <c r="NCO116" s="79"/>
      <c r="NCP116" s="80"/>
      <c r="NCQ116" s="81"/>
      <c r="NCR116" s="79"/>
      <c r="NCS116" s="79"/>
      <c r="NCT116" s="81"/>
      <c r="NCU116" s="80"/>
      <c r="NCW116" s="77"/>
      <c r="NCX116" s="80"/>
      <c r="NCY116" s="80"/>
      <c r="NCZ116" s="80"/>
      <c r="NDA116" s="80"/>
      <c r="NDB116" s="77"/>
      <c r="NDC116" s="78"/>
      <c r="NDD116" s="79"/>
      <c r="NDE116" s="79"/>
      <c r="NDF116" s="80"/>
      <c r="NDG116" s="81"/>
      <c r="NDH116" s="79"/>
      <c r="NDI116" s="79"/>
      <c r="NDJ116" s="81"/>
      <c r="NDK116" s="80"/>
      <c r="NDM116" s="77"/>
      <c r="NDN116" s="80"/>
      <c r="NDO116" s="80"/>
      <c r="NDP116" s="80"/>
      <c r="NDQ116" s="80"/>
      <c r="NDR116" s="77"/>
      <c r="NDS116" s="78"/>
      <c r="NDT116" s="79"/>
      <c r="NDU116" s="79"/>
      <c r="NDV116" s="80"/>
      <c r="NDW116" s="81"/>
      <c r="NDX116" s="79"/>
      <c r="NDY116" s="79"/>
      <c r="NDZ116" s="81"/>
      <c r="NEA116" s="80"/>
      <c r="NEC116" s="77"/>
      <c r="NED116" s="80"/>
      <c r="NEE116" s="80"/>
      <c r="NEF116" s="80"/>
      <c r="NEG116" s="80"/>
      <c r="NEH116" s="77"/>
      <c r="NEI116" s="78"/>
      <c r="NEJ116" s="79"/>
      <c r="NEK116" s="79"/>
      <c r="NEL116" s="80"/>
      <c r="NEM116" s="81"/>
      <c r="NEN116" s="79"/>
      <c r="NEO116" s="79"/>
      <c r="NEP116" s="81"/>
      <c r="NEQ116" s="80"/>
      <c r="NES116" s="77"/>
      <c r="NET116" s="80"/>
      <c r="NEU116" s="80"/>
      <c r="NEV116" s="80"/>
      <c r="NEW116" s="80"/>
      <c r="NEX116" s="77"/>
      <c r="NEY116" s="78"/>
      <c r="NEZ116" s="79"/>
      <c r="NFA116" s="79"/>
      <c r="NFB116" s="80"/>
      <c r="NFC116" s="81"/>
      <c r="NFD116" s="79"/>
      <c r="NFE116" s="79"/>
      <c r="NFF116" s="81"/>
      <c r="NFG116" s="80"/>
      <c r="NFI116" s="77"/>
      <c r="NFJ116" s="80"/>
      <c r="NFK116" s="80"/>
      <c r="NFL116" s="80"/>
      <c r="NFM116" s="80"/>
      <c r="NFN116" s="77"/>
      <c r="NFO116" s="78"/>
      <c r="NFP116" s="79"/>
      <c r="NFQ116" s="79"/>
      <c r="NFR116" s="80"/>
      <c r="NFS116" s="81"/>
      <c r="NFT116" s="79"/>
      <c r="NFU116" s="79"/>
      <c r="NFV116" s="81"/>
      <c r="NFW116" s="80"/>
      <c r="NFY116" s="77"/>
      <c r="NFZ116" s="80"/>
      <c r="NGA116" s="80"/>
      <c r="NGB116" s="80"/>
      <c r="NGC116" s="80"/>
      <c r="NGD116" s="77"/>
      <c r="NGE116" s="78"/>
      <c r="NGF116" s="79"/>
      <c r="NGG116" s="79"/>
      <c r="NGH116" s="80"/>
      <c r="NGI116" s="81"/>
      <c r="NGJ116" s="79"/>
      <c r="NGK116" s="79"/>
      <c r="NGL116" s="81"/>
      <c r="NGM116" s="80"/>
      <c r="NGO116" s="77"/>
      <c r="NGP116" s="80"/>
      <c r="NGQ116" s="80"/>
      <c r="NGR116" s="80"/>
      <c r="NGS116" s="80"/>
      <c r="NGT116" s="77"/>
      <c r="NGU116" s="78"/>
      <c r="NGV116" s="79"/>
      <c r="NGW116" s="79"/>
      <c r="NGX116" s="80"/>
      <c r="NGY116" s="81"/>
      <c r="NGZ116" s="79"/>
      <c r="NHA116" s="79"/>
      <c r="NHB116" s="81"/>
      <c r="NHC116" s="80"/>
      <c r="NHE116" s="77"/>
      <c r="NHF116" s="80"/>
      <c r="NHG116" s="80"/>
      <c r="NHH116" s="80"/>
      <c r="NHI116" s="80"/>
      <c r="NHJ116" s="77"/>
      <c r="NHK116" s="78"/>
      <c r="NHL116" s="79"/>
      <c r="NHM116" s="79"/>
      <c r="NHN116" s="80"/>
      <c r="NHO116" s="81"/>
      <c r="NHP116" s="79"/>
      <c r="NHQ116" s="79"/>
      <c r="NHR116" s="81"/>
      <c r="NHS116" s="80"/>
      <c r="NHU116" s="77"/>
      <c r="NHV116" s="80"/>
      <c r="NHW116" s="80"/>
      <c r="NHX116" s="80"/>
      <c r="NHY116" s="80"/>
      <c r="NHZ116" s="77"/>
      <c r="NIA116" s="78"/>
      <c r="NIB116" s="79"/>
      <c r="NIC116" s="79"/>
      <c r="NID116" s="80"/>
      <c r="NIE116" s="81"/>
      <c r="NIF116" s="79"/>
      <c r="NIG116" s="79"/>
      <c r="NIH116" s="81"/>
      <c r="NII116" s="80"/>
      <c r="NIK116" s="77"/>
      <c r="NIL116" s="80"/>
      <c r="NIM116" s="80"/>
      <c r="NIN116" s="80"/>
      <c r="NIO116" s="80"/>
      <c r="NIP116" s="77"/>
      <c r="NIQ116" s="78"/>
      <c r="NIR116" s="79"/>
      <c r="NIS116" s="79"/>
      <c r="NIT116" s="80"/>
      <c r="NIU116" s="81"/>
      <c r="NIV116" s="79"/>
      <c r="NIW116" s="79"/>
      <c r="NIX116" s="81"/>
      <c r="NIY116" s="80"/>
      <c r="NJA116" s="77"/>
      <c r="NJB116" s="80"/>
      <c r="NJC116" s="80"/>
      <c r="NJD116" s="80"/>
      <c r="NJE116" s="80"/>
      <c r="NJF116" s="77"/>
      <c r="NJG116" s="78"/>
      <c r="NJH116" s="79"/>
      <c r="NJI116" s="79"/>
      <c r="NJJ116" s="80"/>
      <c r="NJK116" s="81"/>
      <c r="NJL116" s="79"/>
      <c r="NJM116" s="79"/>
      <c r="NJN116" s="81"/>
      <c r="NJO116" s="80"/>
      <c r="NJQ116" s="77"/>
      <c r="NJR116" s="80"/>
      <c r="NJS116" s="80"/>
      <c r="NJT116" s="80"/>
      <c r="NJU116" s="80"/>
      <c r="NJV116" s="77"/>
      <c r="NJW116" s="78"/>
      <c r="NJX116" s="79"/>
      <c r="NJY116" s="79"/>
      <c r="NJZ116" s="80"/>
      <c r="NKA116" s="81"/>
      <c r="NKB116" s="79"/>
      <c r="NKC116" s="79"/>
      <c r="NKD116" s="81"/>
      <c r="NKE116" s="80"/>
      <c r="NKG116" s="77"/>
      <c r="NKH116" s="80"/>
      <c r="NKI116" s="80"/>
      <c r="NKJ116" s="80"/>
      <c r="NKK116" s="80"/>
      <c r="NKL116" s="77"/>
      <c r="NKM116" s="78"/>
      <c r="NKN116" s="79"/>
      <c r="NKO116" s="79"/>
      <c r="NKP116" s="80"/>
      <c r="NKQ116" s="81"/>
      <c r="NKR116" s="79"/>
      <c r="NKS116" s="79"/>
      <c r="NKT116" s="81"/>
      <c r="NKU116" s="80"/>
      <c r="NKW116" s="77"/>
      <c r="NKX116" s="80"/>
      <c r="NKY116" s="80"/>
      <c r="NKZ116" s="80"/>
      <c r="NLA116" s="80"/>
      <c r="NLB116" s="77"/>
      <c r="NLC116" s="78"/>
      <c r="NLD116" s="79"/>
      <c r="NLE116" s="79"/>
      <c r="NLF116" s="80"/>
      <c r="NLG116" s="81"/>
      <c r="NLH116" s="79"/>
      <c r="NLI116" s="79"/>
      <c r="NLJ116" s="81"/>
      <c r="NLK116" s="80"/>
      <c r="NLM116" s="77"/>
      <c r="NLN116" s="80"/>
      <c r="NLO116" s="80"/>
      <c r="NLP116" s="80"/>
      <c r="NLQ116" s="80"/>
      <c r="NLR116" s="77"/>
      <c r="NLS116" s="78"/>
      <c r="NLT116" s="79"/>
      <c r="NLU116" s="79"/>
      <c r="NLV116" s="80"/>
      <c r="NLW116" s="81"/>
      <c r="NLX116" s="79"/>
      <c r="NLY116" s="79"/>
      <c r="NLZ116" s="81"/>
      <c r="NMA116" s="80"/>
      <c r="NMC116" s="77"/>
      <c r="NMD116" s="80"/>
      <c r="NME116" s="80"/>
      <c r="NMF116" s="80"/>
      <c r="NMG116" s="80"/>
      <c r="NMH116" s="77"/>
      <c r="NMI116" s="78"/>
      <c r="NMJ116" s="79"/>
      <c r="NMK116" s="79"/>
      <c r="NML116" s="80"/>
      <c r="NMM116" s="81"/>
      <c r="NMN116" s="79"/>
      <c r="NMO116" s="79"/>
      <c r="NMP116" s="81"/>
      <c r="NMQ116" s="80"/>
      <c r="NMS116" s="77"/>
      <c r="NMT116" s="80"/>
      <c r="NMU116" s="80"/>
      <c r="NMV116" s="80"/>
      <c r="NMW116" s="80"/>
      <c r="NMX116" s="77"/>
      <c r="NMY116" s="78"/>
      <c r="NMZ116" s="79"/>
      <c r="NNA116" s="79"/>
      <c r="NNB116" s="80"/>
      <c r="NNC116" s="81"/>
      <c r="NND116" s="79"/>
      <c r="NNE116" s="79"/>
      <c r="NNF116" s="81"/>
      <c r="NNG116" s="80"/>
      <c r="NNI116" s="77"/>
      <c r="NNJ116" s="80"/>
      <c r="NNK116" s="80"/>
      <c r="NNL116" s="80"/>
      <c r="NNM116" s="80"/>
      <c r="NNN116" s="77"/>
      <c r="NNO116" s="78"/>
      <c r="NNP116" s="79"/>
      <c r="NNQ116" s="79"/>
      <c r="NNR116" s="80"/>
      <c r="NNS116" s="81"/>
      <c r="NNT116" s="79"/>
      <c r="NNU116" s="79"/>
      <c r="NNV116" s="81"/>
      <c r="NNW116" s="80"/>
      <c r="NNY116" s="77"/>
      <c r="NNZ116" s="80"/>
      <c r="NOA116" s="80"/>
      <c r="NOB116" s="80"/>
      <c r="NOC116" s="80"/>
      <c r="NOD116" s="77"/>
      <c r="NOE116" s="78"/>
      <c r="NOF116" s="79"/>
      <c r="NOG116" s="79"/>
      <c r="NOH116" s="80"/>
      <c r="NOI116" s="81"/>
      <c r="NOJ116" s="79"/>
      <c r="NOK116" s="79"/>
      <c r="NOL116" s="81"/>
      <c r="NOM116" s="80"/>
      <c r="NOO116" s="77"/>
      <c r="NOP116" s="80"/>
      <c r="NOQ116" s="80"/>
      <c r="NOR116" s="80"/>
      <c r="NOS116" s="80"/>
      <c r="NOT116" s="77"/>
      <c r="NOU116" s="78"/>
      <c r="NOV116" s="79"/>
      <c r="NOW116" s="79"/>
      <c r="NOX116" s="80"/>
      <c r="NOY116" s="81"/>
      <c r="NOZ116" s="79"/>
      <c r="NPA116" s="79"/>
      <c r="NPB116" s="81"/>
      <c r="NPC116" s="80"/>
      <c r="NPE116" s="77"/>
      <c r="NPF116" s="80"/>
      <c r="NPG116" s="80"/>
      <c r="NPH116" s="80"/>
      <c r="NPI116" s="80"/>
      <c r="NPJ116" s="77"/>
      <c r="NPK116" s="78"/>
      <c r="NPL116" s="79"/>
      <c r="NPM116" s="79"/>
      <c r="NPN116" s="80"/>
      <c r="NPO116" s="81"/>
      <c r="NPP116" s="79"/>
      <c r="NPQ116" s="79"/>
      <c r="NPR116" s="81"/>
      <c r="NPS116" s="80"/>
      <c r="NPU116" s="77"/>
      <c r="NPV116" s="80"/>
      <c r="NPW116" s="80"/>
      <c r="NPX116" s="80"/>
      <c r="NPY116" s="80"/>
      <c r="NPZ116" s="77"/>
      <c r="NQA116" s="78"/>
      <c r="NQB116" s="79"/>
      <c r="NQC116" s="79"/>
      <c r="NQD116" s="80"/>
      <c r="NQE116" s="81"/>
      <c r="NQF116" s="79"/>
      <c r="NQG116" s="79"/>
      <c r="NQH116" s="81"/>
      <c r="NQI116" s="80"/>
      <c r="NQK116" s="77"/>
      <c r="NQL116" s="80"/>
      <c r="NQM116" s="80"/>
      <c r="NQN116" s="80"/>
      <c r="NQO116" s="80"/>
      <c r="NQP116" s="77"/>
      <c r="NQQ116" s="78"/>
      <c r="NQR116" s="79"/>
      <c r="NQS116" s="79"/>
      <c r="NQT116" s="80"/>
      <c r="NQU116" s="81"/>
      <c r="NQV116" s="79"/>
      <c r="NQW116" s="79"/>
      <c r="NQX116" s="81"/>
      <c r="NQY116" s="80"/>
      <c r="NRA116" s="77"/>
      <c r="NRB116" s="80"/>
      <c r="NRC116" s="80"/>
      <c r="NRD116" s="80"/>
      <c r="NRE116" s="80"/>
      <c r="NRF116" s="77"/>
      <c r="NRG116" s="78"/>
      <c r="NRH116" s="79"/>
      <c r="NRI116" s="79"/>
      <c r="NRJ116" s="80"/>
      <c r="NRK116" s="81"/>
      <c r="NRL116" s="79"/>
      <c r="NRM116" s="79"/>
      <c r="NRN116" s="81"/>
      <c r="NRO116" s="80"/>
      <c r="NRQ116" s="77"/>
      <c r="NRR116" s="80"/>
      <c r="NRS116" s="80"/>
      <c r="NRT116" s="80"/>
      <c r="NRU116" s="80"/>
      <c r="NRV116" s="77"/>
      <c r="NRW116" s="78"/>
      <c r="NRX116" s="79"/>
      <c r="NRY116" s="79"/>
      <c r="NRZ116" s="80"/>
      <c r="NSA116" s="81"/>
      <c r="NSB116" s="79"/>
      <c r="NSC116" s="79"/>
      <c r="NSD116" s="81"/>
      <c r="NSE116" s="80"/>
      <c r="NSG116" s="77"/>
      <c r="NSH116" s="80"/>
      <c r="NSI116" s="80"/>
      <c r="NSJ116" s="80"/>
      <c r="NSK116" s="80"/>
      <c r="NSL116" s="77"/>
      <c r="NSM116" s="78"/>
      <c r="NSN116" s="79"/>
      <c r="NSO116" s="79"/>
      <c r="NSP116" s="80"/>
      <c r="NSQ116" s="81"/>
      <c r="NSR116" s="79"/>
      <c r="NSS116" s="79"/>
      <c r="NST116" s="81"/>
      <c r="NSU116" s="80"/>
      <c r="NSW116" s="77"/>
      <c r="NSX116" s="80"/>
      <c r="NSY116" s="80"/>
      <c r="NSZ116" s="80"/>
      <c r="NTA116" s="80"/>
      <c r="NTB116" s="77"/>
      <c r="NTC116" s="78"/>
      <c r="NTD116" s="79"/>
      <c r="NTE116" s="79"/>
      <c r="NTF116" s="80"/>
      <c r="NTG116" s="81"/>
      <c r="NTH116" s="79"/>
      <c r="NTI116" s="79"/>
      <c r="NTJ116" s="81"/>
      <c r="NTK116" s="80"/>
      <c r="NTM116" s="77"/>
      <c r="NTN116" s="80"/>
      <c r="NTO116" s="80"/>
      <c r="NTP116" s="80"/>
      <c r="NTQ116" s="80"/>
      <c r="NTR116" s="77"/>
      <c r="NTS116" s="78"/>
      <c r="NTT116" s="79"/>
      <c r="NTU116" s="79"/>
      <c r="NTV116" s="80"/>
      <c r="NTW116" s="81"/>
      <c r="NTX116" s="79"/>
      <c r="NTY116" s="79"/>
      <c r="NTZ116" s="81"/>
      <c r="NUA116" s="80"/>
      <c r="NUC116" s="77"/>
      <c r="NUD116" s="80"/>
      <c r="NUE116" s="80"/>
      <c r="NUF116" s="80"/>
      <c r="NUG116" s="80"/>
      <c r="NUH116" s="77"/>
      <c r="NUI116" s="78"/>
      <c r="NUJ116" s="79"/>
      <c r="NUK116" s="79"/>
      <c r="NUL116" s="80"/>
      <c r="NUM116" s="81"/>
      <c r="NUN116" s="79"/>
      <c r="NUO116" s="79"/>
      <c r="NUP116" s="81"/>
      <c r="NUQ116" s="80"/>
      <c r="NUS116" s="77"/>
      <c r="NUT116" s="80"/>
      <c r="NUU116" s="80"/>
      <c r="NUV116" s="80"/>
      <c r="NUW116" s="80"/>
      <c r="NUX116" s="77"/>
      <c r="NUY116" s="78"/>
      <c r="NUZ116" s="79"/>
      <c r="NVA116" s="79"/>
      <c r="NVB116" s="80"/>
      <c r="NVC116" s="81"/>
      <c r="NVD116" s="79"/>
      <c r="NVE116" s="79"/>
      <c r="NVF116" s="81"/>
      <c r="NVG116" s="80"/>
      <c r="NVI116" s="77"/>
      <c r="NVJ116" s="80"/>
      <c r="NVK116" s="80"/>
      <c r="NVL116" s="80"/>
      <c r="NVM116" s="80"/>
      <c r="NVN116" s="77"/>
      <c r="NVO116" s="78"/>
      <c r="NVP116" s="79"/>
      <c r="NVQ116" s="79"/>
      <c r="NVR116" s="80"/>
      <c r="NVS116" s="81"/>
      <c r="NVT116" s="79"/>
      <c r="NVU116" s="79"/>
      <c r="NVV116" s="81"/>
      <c r="NVW116" s="80"/>
      <c r="NVY116" s="77"/>
      <c r="NVZ116" s="80"/>
      <c r="NWA116" s="80"/>
      <c r="NWB116" s="80"/>
      <c r="NWC116" s="80"/>
      <c r="NWD116" s="77"/>
      <c r="NWE116" s="78"/>
      <c r="NWF116" s="79"/>
      <c r="NWG116" s="79"/>
      <c r="NWH116" s="80"/>
      <c r="NWI116" s="81"/>
      <c r="NWJ116" s="79"/>
      <c r="NWK116" s="79"/>
      <c r="NWL116" s="81"/>
      <c r="NWM116" s="80"/>
      <c r="NWO116" s="77"/>
      <c r="NWP116" s="80"/>
      <c r="NWQ116" s="80"/>
      <c r="NWR116" s="80"/>
      <c r="NWS116" s="80"/>
      <c r="NWT116" s="77"/>
      <c r="NWU116" s="78"/>
      <c r="NWV116" s="79"/>
      <c r="NWW116" s="79"/>
      <c r="NWX116" s="80"/>
      <c r="NWY116" s="81"/>
      <c r="NWZ116" s="79"/>
      <c r="NXA116" s="79"/>
      <c r="NXB116" s="81"/>
      <c r="NXC116" s="80"/>
      <c r="NXE116" s="77"/>
      <c r="NXF116" s="80"/>
      <c r="NXG116" s="80"/>
      <c r="NXH116" s="80"/>
      <c r="NXI116" s="80"/>
      <c r="NXJ116" s="77"/>
      <c r="NXK116" s="78"/>
      <c r="NXL116" s="79"/>
      <c r="NXM116" s="79"/>
      <c r="NXN116" s="80"/>
      <c r="NXO116" s="81"/>
      <c r="NXP116" s="79"/>
      <c r="NXQ116" s="79"/>
      <c r="NXR116" s="81"/>
      <c r="NXS116" s="80"/>
      <c r="NXU116" s="77"/>
      <c r="NXV116" s="80"/>
      <c r="NXW116" s="80"/>
      <c r="NXX116" s="80"/>
      <c r="NXY116" s="80"/>
      <c r="NXZ116" s="77"/>
      <c r="NYA116" s="78"/>
      <c r="NYB116" s="79"/>
      <c r="NYC116" s="79"/>
      <c r="NYD116" s="80"/>
      <c r="NYE116" s="81"/>
      <c r="NYF116" s="79"/>
      <c r="NYG116" s="79"/>
      <c r="NYH116" s="81"/>
      <c r="NYI116" s="80"/>
      <c r="NYK116" s="77"/>
      <c r="NYL116" s="80"/>
      <c r="NYM116" s="80"/>
      <c r="NYN116" s="80"/>
      <c r="NYO116" s="80"/>
      <c r="NYP116" s="77"/>
      <c r="NYQ116" s="78"/>
      <c r="NYR116" s="79"/>
      <c r="NYS116" s="79"/>
      <c r="NYT116" s="80"/>
      <c r="NYU116" s="81"/>
      <c r="NYV116" s="79"/>
      <c r="NYW116" s="79"/>
      <c r="NYX116" s="81"/>
      <c r="NYY116" s="80"/>
      <c r="NZA116" s="77"/>
      <c r="NZB116" s="80"/>
      <c r="NZC116" s="80"/>
      <c r="NZD116" s="80"/>
      <c r="NZE116" s="80"/>
      <c r="NZF116" s="77"/>
      <c r="NZG116" s="78"/>
      <c r="NZH116" s="79"/>
      <c r="NZI116" s="79"/>
      <c r="NZJ116" s="80"/>
      <c r="NZK116" s="81"/>
      <c r="NZL116" s="79"/>
      <c r="NZM116" s="79"/>
      <c r="NZN116" s="81"/>
      <c r="NZO116" s="80"/>
      <c r="NZQ116" s="77"/>
      <c r="NZR116" s="80"/>
      <c r="NZS116" s="80"/>
      <c r="NZT116" s="80"/>
      <c r="NZU116" s="80"/>
      <c r="NZV116" s="77"/>
      <c r="NZW116" s="78"/>
      <c r="NZX116" s="79"/>
      <c r="NZY116" s="79"/>
      <c r="NZZ116" s="80"/>
      <c r="OAA116" s="81"/>
      <c r="OAB116" s="79"/>
      <c r="OAC116" s="79"/>
      <c r="OAD116" s="81"/>
      <c r="OAE116" s="80"/>
      <c r="OAG116" s="77"/>
      <c r="OAH116" s="80"/>
      <c r="OAI116" s="80"/>
      <c r="OAJ116" s="80"/>
      <c r="OAK116" s="80"/>
      <c r="OAL116" s="77"/>
      <c r="OAM116" s="78"/>
      <c r="OAN116" s="79"/>
      <c r="OAO116" s="79"/>
      <c r="OAP116" s="80"/>
      <c r="OAQ116" s="81"/>
      <c r="OAR116" s="79"/>
      <c r="OAS116" s="79"/>
      <c r="OAT116" s="81"/>
      <c r="OAU116" s="80"/>
      <c r="OAW116" s="77"/>
      <c r="OAX116" s="80"/>
      <c r="OAY116" s="80"/>
      <c r="OAZ116" s="80"/>
      <c r="OBA116" s="80"/>
      <c r="OBB116" s="77"/>
      <c r="OBC116" s="78"/>
      <c r="OBD116" s="79"/>
      <c r="OBE116" s="79"/>
      <c r="OBF116" s="80"/>
      <c r="OBG116" s="81"/>
      <c r="OBH116" s="79"/>
      <c r="OBI116" s="79"/>
      <c r="OBJ116" s="81"/>
      <c r="OBK116" s="80"/>
      <c r="OBM116" s="77"/>
      <c r="OBN116" s="80"/>
      <c r="OBO116" s="80"/>
      <c r="OBP116" s="80"/>
      <c r="OBQ116" s="80"/>
      <c r="OBR116" s="77"/>
      <c r="OBS116" s="78"/>
      <c r="OBT116" s="79"/>
      <c r="OBU116" s="79"/>
      <c r="OBV116" s="80"/>
      <c r="OBW116" s="81"/>
      <c r="OBX116" s="79"/>
      <c r="OBY116" s="79"/>
      <c r="OBZ116" s="81"/>
      <c r="OCA116" s="80"/>
      <c r="OCC116" s="77"/>
      <c r="OCD116" s="80"/>
      <c r="OCE116" s="80"/>
      <c r="OCF116" s="80"/>
      <c r="OCG116" s="80"/>
      <c r="OCH116" s="77"/>
      <c r="OCI116" s="78"/>
      <c r="OCJ116" s="79"/>
      <c r="OCK116" s="79"/>
      <c r="OCL116" s="80"/>
      <c r="OCM116" s="81"/>
      <c r="OCN116" s="79"/>
      <c r="OCO116" s="79"/>
      <c r="OCP116" s="81"/>
      <c r="OCQ116" s="80"/>
      <c r="OCS116" s="77"/>
      <c r="OCT116" s="80"/>
      <c r="OCU116" s="80"/>
      <c r="OCV116" s="80"/>
      <c r="OCW116" s="80"/>
      <c r="OCX116" s="77"/>
      <c r="OCY116" s="78"/>
      <c r="OCZ116" s="79"/>
      <c r="ODA116" s="79"/>
      <c r="ODB116" s="80"/>
      <c r="ODC116" s="81"/>
      <c r="ODD116" s="79"/>
      <c r="ODE116" s="79"/>
      <c r="ODF116" s="81"/>
      <c r="ODG116" s="80"/>
      <c r="ODI116" s="77"/>
      <c r="ODJ116" s="80"/>
      <c r="ODK116" s="80"/>
      <c r="ODL116" s="80"/>
      <c r="ODM116" s="80"/>
      <c r="ODN116" s="77"/>
      <c r="ODO116" s="78"/>
      <c r="ODP116" s="79"/>
      <c r="ODQ116" s="79"/>
      <c r="ODR116" s="80"/>
      <c r="ODS116" s="81"/>
      <c r="ODT116" s="79"/>
      <c r="ODU116" s="79"/>
      <c r="ODV116" s="81"/>
      <c r="ODW116" s="80"/>
      <c r="ODY116" s="77"/>
      <c r="ODZ116" s="80"/>
      <c r="OEA116" s="80"/>
      <c r="OEB116" s="80"/>
      <c r="OEC116" s="80"/>
      <c r="OED116" s="77"/>
      <c r="OEE116" s="78"/>
      <c r="OEF116" s="79"/>
      <c r="OEG116" s="79"/>
      <c r="OEH116" s="80"/>
      <c r="OEI116" s="81"/>
      <c r="OEJ116" s="79"/>
      <c r="OEK116" s="79"/>
      <c r="OEL116" s="81"/>
      <c r="OEM116" s="80"/>
      <c r="OEO116" s="77"/>
      <c r="OEP116" s="80"/>
      <c r="OEQ116" s="80"/>
      <c r="OER116" s="80"/>
      <c r="OES116" s="80"/>
      <c r="OET116" s="77"/>
      <c r="OEU116" s="78"/>
      <c r="OEV116" s="79"/>
      <c r="OEW116" s="79"/>
      <c r="OEX116" s="80"/>
      <c r="OEY116" s="81"/>
      <c r="OEZ116" s="79"/>
      <c r="OFA116" s="79"/>
      <c r="OFB116" s="81"/>
      <c r="OFC116" s="80"/>
      <c r="OFE116" s="77"/>
      <c r="OFF116" s="80"/>
      <c r="OFG116" s="80"/>
      <c r="OFH116" s="80"/>
      <c r="OFI116" s="80"/>
      <c r="OFJ116" s="77"/>
      <c r="OFK116" s="78"/>
      <c r="OFL116" s="79"/>
      <c r="OFM116" s="79"/>
      <c r="OFN116" s="80"/>
      <c r="OFO116" s="81"/>
      <c r="OFP116" s="79"/>
      <c r="OFQ116" s="79"/>
      <c r="OFR116" s="81"/>
      <c r="OFS116" s="80"/>
      <c r="OFU116" s="77"/>
      <c r="OFV116" s="80"/>
      <c r="OFW116" s="80"/>
      <c r="OFX116" s="80"/>
      <c r="OFY116" s="80"/>
      <c r="OFZ116" s="77"/>
      <c r="OGA116" s="78"/>
      <c r="OGB116" s="79"/>
      <c r="OGC116" s="79"/>
      <c r="OGD116" s="80"/>
      <c r="OGE116" s="81"/>
      <c r="OGF116" s="79"/>
      <c r="OGG116" s="79"/>
      <c r="OGH116" s="81"/>
      <c r="OGI116" s="80"/>
      <c r="OGK116" s="77"/>
      <c r="OGL116" s="80"/>
      <c r="OGM116" s="80"/>
      <c r="OGN116" s="80"/>
      <c r="OGO116" s="80"/>
      <c r="OGP116" s="77"/>
      <c r="OGQ116" s="78"/>
      <c r="OGR116" s="79"/>
      <c r="OGS116" s="79"/>
      <c r="OGT116" s="80"/>
      <c r="OGU116" s="81"/>
      <c r="OGV116" s="79"/>
      <c r="OGW116" s="79"/>
      <c r="OGX116" s="81"/>
      <c r="OGY116" s="80"/>
      <c r="OHA116" s="77"/>
      <c r="OHB116" s="80"/>
      <c r="OHC116" s="80"/>
      <c r="OHD116" s="80"/>
      <c r="OHE116" s="80"/>
      <c r="OHF116" s="77"/>
      <c r="OHG116" s="78"/>
      <c r="OHH116" s="79"/>
      <c r="OHI116" s="79"/>
      <c r="OHJ116" s="80"/>
      <c r="OHK116" s="81"/>
      <c r="OHL116" s="79"/>
      <c r="OHM116" s="79"/>
      <c r="OHN116" s="81"/>
      <c r="OHO116" s="80"/>
      <c r="OHQ116" s="77"/>
      <c r="OHR116" s="80"/>
      <c r="OHS116" s="80"/>
      <c r="OHT116" s="80"/>
      <c r="OHU116" s="80"/>
      <c r="OHV116" s="77"/>
      <c r="OHW116" s="78"/>
      <c r="OHX116" s="79"/>
      <c r="OHY116" s="79"/>
      <c r="OHZ116" s="80"/>
      <c r="OIA116" s="81"/>
      <c r="OIB116" s="79"/>
      <c r="OIC116" s="79"/>
      <c r="OID116" s="81"/>
      <c r="OIE116" s="80"/>
      <c r="OIG116" s="77"/>
      <c r="OIH116" s="80"/>
      <c r="OII116" s="80"/>
      <c r="OIJ116" s="80"/>
      <c r="OIK116" s="80"/>
      <c r="OIL116" s="77"/>
      <c r="OIM116" s="78"/>
      <c r="OIN116" s="79"/>
      <c r="OIO116" s="79"/>
      <c r="OIP116" s="80"/>
      <c r="OIQ116" s="81"/>
      <c r="OIR116" s="79"/>
      <c r="OIS116" s="79"/>
      <c r="OIT116" s="81"/>
      <c r="OIU116" s="80"/>
      <c r="OIW116" s="77"/>
      <c r="OIX116" s="80"/>
      <c r="OIY116" s="80"/>
      <c r="OIZ116" s="80"/>
      <c r="OJA116" s="80"/>
      <c r="OJB116" s="77"/>
      <c r="OJC116" s="78"/>
      <c r="OJD116" s="79"/>
      <c r="OJE116" s="79"/>
      <c r="OJF116" s="80"/>
      <c r="OJG116" s="81"/>
      <c r="OJH116" s="79"/>
      <c r="OJI116" s="79"/>
      <c r="OJJ116" s="81"/>
      <c r="OJK116" s="80"/>
      <c r="OJM116" s="77"/>
      <c r="OJN116" s="80"/>
      <c r="OJO116" s="80"/>
      <c r="OJP116" s="80"/>
      <c r="OJQ116" s="80"/>
      <c r="OJR116" s="77"/>
      <c r="OJS116" s="78"/>
      <c r="OJT116" s="79"/>
      <c r="OJU116" s="79"/>
      <c r="OJV116" s="80"/>
      <c r="OJW116" s="81"/>
      <c r="OJX116" s="79"/>
      <c r="OJY116" s="79"/>
      <c r="OJZ116" s="81"/>
      <c r="OKA116" s="80"/>
      <c r="OKC116" s="77"/>
      <c r="OKD116" s="80"/>
      <c r="OKE116" s="80"/>
      <c r="OKF116" s="80"/>
      <c r="OKG116" s="80"/>
      <c r="OKH116" s="77"/>
      <c r="OKI116" s="78"/>
      <c r="OKJ116" s="79"/>
      <c r="OKK116" s="79"/>
      <c r="OKL116" s="80"/>
      <c r="OKM116" s="81"/>
      <c r="OKN116" s="79"/>
      <c r="OKO116" s="79"/>
      <c r="OKP116" s="81"/>
      <c r="OKQ116" s="80"/>
      <c r="OKS116" s="77"/>
      <c r="OKT116" s="80"/>
      <c r="OKU116" s="80"/>
      <c r="OKV116" s="80"/>
      <c r="OKW116" s="80"/>
      <c r="OKX116" s="77"/>
      <c r="OKY116" s="78"/>
      <c r="OKZ116" s="79"/>
      <c r="OLA116" s="79"/>
      <c r="OLB116" s="80"/>
      <c r="OLC116" s="81"/>
      <c r="OLD116" s="79"/>
      <c r="OLE116" s="79"/>
      <c r="OLF116" s="81"/>
      <c r="OLG116" s="80"/>
      <c r="OLI116" s="77"/>
      <c r="OLJ116" s="80"/>
      <c r="OLK116" s="80"/>
      <c r="OLL116" s="80"/>
      <c r="OLM116" s="80"/>
      <c r="OLN116" s="77"/>
      <c r="OLO116" s="78"/>
      <c r="OLP116" s="79"/>
      <c r="OLQ116" s="79"/>
      <c r="OLR116" s="80"/>
      <c r="OLS116" s="81"/>
      <c r="OLT116" s="79"/>
      <c r="OLU116" s="79"/>
      <c r="OLV116" s="81"/>
      <c r="OLW116" s="80"/>
      <c r="OLY116" s="77"/>
      <c r="OLZ116" s="80"/>
      <c r="OMA116" s="80"/>
      <c r="OMB116" s="80"/>
      <c r="OMC116" s="80"/>
      <c r="OMD116" s="77"/>
      <c r="OME116" s="78"/>
      <c r="OMF116" s="79"/>
      <c r="OMG116" s="79"/>
      <c r="OMH116" s="80"/>
      <c r="OMI116" s="81"/>
      <c r="OMJ116" s="79"/>
      <c r="OMK116" s="79"/>
      <c r="OML116" s="81"/>
      <c r="OMM116" s="80"/>
      <c r="OMO116" s="77"/>
      <c r="OMP116" s="80"/>
      <c r="OMQ116" s="80"/>
      <c r="OMR116" s="80"/>
      <c r="OMS116" s="80"/>
      <c r="OMT116" s="77"/>
      <c r="OMU116" s="78"/>
      <c r="OMV116" s="79"/>
      <c r="OMW116" s="79"/>
      <c r="OMX116" s="80"/>
      <c r="OMY116" s="81"/>
      <c r="OMZ116" s="79"/>
      <c r="ONA116" s="79"/>
      <c r="ONB116" s="81"/>
      <c r="ONC116" s="80"/>
      <c r="ONE116" s="77"/>
      <c r="ONF116" s="80"/>
      <c r="ONG116" s="80"/>
      <c r="ONH116" s="80"/>
      <c r="ONI116" s="80"/>
      <c r="ONJ116" s="77"/>
      <c r="ONK116" s="78"/>
      <c r="ONL116" s="79"/>
      <c r="ONM116" s="79"/>
      <c r="ONN116" s="80"/>
      <c r="ONO116" s="81"/>
      <c r="ONP116" s="79"/>
      <c r="ONQ116" s="79"/>
      <c r="ONR116" s="81"/>
      <c r="ONS116" s="80"/>
      <c r="ONU116" s="77"/>
      <c r="ONV116" s="80"/>
      <c r="ONW116" s="80"/>
      <c r="ONX116" s="80"/>
      <c r="ONY116" s="80"/>
      <c r="ONZ116" s="77"/>
      <c r="OOA116" s="78"/>
      <c r="OOB116" s="79"/>
      <c r="OOC116" s="79"/>
      <c r="OOD116" s="80"/>
      <c r="OOE116" s="81"/>
      <c r="OOF116" s="79"/>
      <c r="OOG116" s="79"/>
      <c r="OOH116" s="81"/>
      <c r="OOI116" s="80"/>
      <c r="OOK116" s="77"/>
      <c r="OOL116" s="80"/>
      <c r="OOM116" s="80"/>
      <c r="OON116" s="80"/>
      <c r="OOO116" s="80"/>
      <c r="OOP116" s="77"/>
      <c r="OOQ116" s="78"/>
      <c r="OOR116" s="79"/>
      <c r="OOS116" s="79"/>
      <c r="OOT116" s="80"/>
      <c r="OOU116" s="81"/>
      <c r="OOV116" s="79"/>
      <c r="OOW116" s="79"/>
      <c r="OOX116" s="81"/>
      <c r="OOY116" s="80"/>
      <c r="OPA116" s="77"/>
      <c r="OPB116" s="80"/>
      <c r="OPC116" s="80"/>
      <c r="OPD116" s="80"/>
      <c r="OPE116" s="80"/>
      <c r="OPF116" s="77"/>
      <c r="OPG116" s="78"/>
      <c r="OPH116" s="79"/>
      <c r="OPI116" s="79"/>
      <c r="OPJ116" s="80"/>
      <c r="OPK116" s="81"/>
      <c r="OPL116" s="79"/>
      <c r="OPM116" s="79"/>
      <c r="OPN116" s="81"/>
      <c r="OPO116" s="80"/>
      <c r="OPQ116" s="77"/>
      <c r="OPR116" s="80"/>
      <c r="OPS116" s="80"/>
      <c r="OPT116" s="80"/>
      <c r="OPU116" s="80"/>
      <c r="OPV116" s="77"/>
      <c r="OPW116" s="78"/>
      <c r="OPX116" s="79"/>
      <c r="OPY116" s="79"/>
      <c r="OPZ116" s="80"/>
      <c r="OQA116" s="81"/>
      <c r="OQB116" s="79"/>
      <c r="OQC116" s="79"/>
      <c r="OQD116" s="81"/>
      <c r="OQE116" s="80"/>
      <c r="OQG116" s="77"/>
      <c r="OQH116" s="80"/>
      <c r="OQI116" s="80"/>
      <c r="OQJ116" s="80"/>
      <c r="OQK116" s="80"/>
      <c r="OQL116" s="77"/>
      <c r="OQM116" s="78"/>
      <c r="OQN116" s="79"/>
      <c r="OQO116" s="79"/>
      <c r="OQP116" s="80"/>
      <c r="OQQ116" s="81"/>
      <c r="OQR116" s="79"/>
      <c r="OQS116" s="79"/>
      <c r="OQT116" s="81"/>
      <c r="OQU116" s="80"/>
      <c r="OQW116" s="77"/>
      <c r="OQX116" s="80"/>
      <c r="OQY116" s="80"/>
      <c r="OQZ116" s="80"/>
      <c r="ORA116" s="80"/>
      <c r="ORB116" s="77"/>
      <c r="ORC116" s="78"/>
      <c r="ORD116" s="79"/>
      <c r="ORE116" s="79"/>
      <c r="ORF116" s="80"/>
      <c r="ORG116" s="81"/>
      <c r="ORH116" s="79"/>
      <c r="ORI116" s="79"/>
      <c r="ORJ116" s="81"/>
      <c r="ORK116" s="80"/>
      <c r="ORM116" s="77"/>
      <c r="ORN116" s="80"/>
      <c r="ORO116" s="80"/>
      <c r="ORP116" s="80"/>
      <c r="ORQ116" s="80"/>
      <c r="ORR116" s="77"/>
      <c r="ORS116" s="78"/>
      <c r="ORT116" s="79"/>
      <c r="ORU116" s="79"/>
      <c r="ORV116" s="80"/>
      <c r="ORW116" s="81"/>
      <c r="ORX116" s="79"/>
      <c r="ORY116" s="79"/>
      <c r="ORZ116" s="81"/>
      <c r="OSA116" s="80"/>
      <c r="OSC116" s="77"/>
      <c r="OSD116" s="80"/>
      <c r="OSE116" s="80"/>
      <c r="OSF116" s="80"/>
      <c r="OSG116" s="80"/>
      <c r="OSH116" s="77"/>
      <c r="OSI116" s="78"/>
      <c r="OSJ116" s="79"/>
      <c r="OSK116" s="79"/>
      <c r="OSL116" s="80"/>
      <c r="OSM116" s="81"/>
      <c r="OSN116" s="79"/>
      <c r="OSO116" s="79"/>
      <c r="OSP116" s="81"/>
      <c r="OSQ116" s="80"/>
      <c r="OSS116" s="77"/>
      <c r="OST116" s="80"/>
      <c r="OSU116" s="80"/>
      <c r="OSV116" s="80"/>
      <c r="OSW116" s="80"/>
      <c r="OSX116" s="77"/>
      <c r="OSY116" s="78"/>
      <c r="OSZ116" s="79"/>
      <c r="OTA116" s="79"/>
      <c r="OTB116" s="80"/>
      <c r="OTC116" s="81"/>
      <c r="OTD116" s="79"/>
      <c r="OTE116" s="79"/>
      <c r="OTF116" s="81"/>
      <c r="OTG116" s="80"/>
      <c r="OTI116" s="77"/>
      <c r="OTJ116" s="80"/>
      <c r="OTK116" s="80"/>
      <c r="OTL116" s="80"/>
      <c r="OTM116" s="80"/>
      <c r="OTN116" s="77"/>
      <c r="OTO116" s="78"/>
      <c r="OTP116" s="79"/>
      <c r="OTQ116" s="79"/>
      <c r="OTR116" s="80"/>
      <c r="OTS116" s="81"/>
      <c r="OTT116" s="79"/>
      <c r="OTU116" s="79"/>
      <c r="OTV116" s="81"/>
      <c r="OTW116" s="80"/>
      <c r="OTY116" s="77"/>
      <c r="OTZ116" s="80"/>
      <c r="OUA116" s="80"/>
      <c r="OUB116" s="80"/>
      <c r="OUC116" s="80"/>
      <c r="OUD116" s="77"/>
      <c r="OUE116" s="78"/>
      <c r="OUF116" s="79"/>
      <c r="OUG116" s="79"/>
      <c r="OUH116" s="80"/>
      <c r="OUI116" s="81"/>
      <c r="OUJ116" s="79"/>
      <c r="OUK116" s="79"/>
      <c r="OUL116" s="81"/>
      <c r="OUM116" s="80"/>
      <c r="OUO116" s="77"/>
      <c r="OUP116" s="80"/>
      <c r="OUQ116" s="80"/>
      <c r="OUR116" s="80"/>
      <c r="OUS116" s="80"/>
      <c r="OUT116" s="77"/>
      <c r="OUU116" s="78"/>
      <c r="OUV116" s="79"/>
      <c r="OUW116" s="79"/>
      <c r="OUX116" s="80"/>
      <c r="OUY116" s="81"/>
      <c r="OUZ116" s="79"/>
      <c r="OVA116" s="79"/>
      <c r="OVB116" s="81"/>
      <c r="OVC116" s="80"/>
      <c r="OVE116" s="77"/>
      <c r="OVF116" s="80"/>
      <c r="OVG116" s="80"/>
      <c r="OVH116" s="80"/>
      <c r="OVI116" s="80"/>
      <c r="OVJ116" s="77"/>
      <c r="OVK116" s="78"/>
      <c r="OVL116" s="79"/>
      <c r="OVM116" s="79"/>
      <c r="OVN116" s="80"/>
      <c r="OVO116" s="81"/>
      <c r="OVP116" s="79"/>
      <c r="OVQ116" s="79"/>
      <c r="OVR116" s="81"/>
      <c r="OVS116" s="80"/>
      <c r="OVU116" s="77"/>
      <c r="OVV116" s="80"/>
      <c r="OVW116" s="80"/>
      <c r="OVX116" s="80"/>
      <c r="OVY116" s="80"/>
      <c r="OVZ116" s="77"/>
      <c r="OWA116" s="78"/>
      <c r="OWB116" s="79"/>
      <c r="OWC116" s="79"/>
      <c r="OWD116" s="80"/>
      <c r="OWE116" s="81"/>
      <c r="OWF116" s="79"/>
      <c r="OWG116" s="79"/>
      <c r="OWH116" s="81"/>
      <c r="OWI116" s="80"/>
      <c r="OWK116" s="77"/>
      <c r="OWL116" s="80"/>
      <c r="OWM116" s="80"/>
      <c r="OWN116" s="80"/>
      <c r="OWO116" s="80"/>
      <c r="OWP116" s="77"/>
      <c r="OWQ116" s="78"/>
      <c r="OWR116" s="79"/>
      <c r="OWS116" s="79"/>
      <c r="OWT116" s="80"/>
      <c r="OWU116" s="81"/>
      <c r="OWV116" s="79"/>
      <c r="OWW116" s="79"/>
      <c r="OWX116" s="81"/>
      <c r="OWY116" s="80"/>
      <c r="OXA116" s="77"/>
      <c r="OXB116" s="80"/>
      <c r="OXC116" s="80"/>
      <c r="OXD116" s="80"/>
      <c r="OXE116" s="80"/>
      <c r="OXF116" s="77"/>
      <c r="OXG116" s="78"/>
      <c r="OXH116" s="79"/>
      <c r="OXI116" s="79"/>
      <c r="OXJ116" s="80"/>
      <c r="OXK116" s="81"/>
      <c r="OXL116" s="79"/>
      <c r="OXM116" s="79"/>
      <c r="OXN116" s="81"/>
      <c r="OXO116" s="80"/>
      <c r="OXQ116" s="77"/>
      <c r="OXR116" s="80"/>
      <c r="OXS116" s="80"/>
      <c r="OXT116" s="80"/>
      <c r="OXU116" s="80"/>
      <c r="OXV116" s="77"/>
      <c r="OXW116" s="78"/>
      <c r="OXX116" s="79"/>
      <c r="OXY116" s="79"/>
      <c r="OXZ116" s="80"/>
      <c r="OYA116" s="81"/>
      <c r="OYB116" s="79"/>
      <c r="OYC116" s="79"/>
      <c r="OYD116" s="81"/>
      <c r="OYE116" s="80"/>
      <c r="OYG116" s="77"/>
      <c r="OYH116" s="80"/>
      <c r="OYI116" s="80"/>
      <c r="OYJ116" s="80"/>
      <c r="OYK116" s="80"/>
      <c r="OYL116" s="77"/>
      <c r="OYM116" s="78"/>
      <c r="OYN116" s="79"/>
      <c r="OYO116" s="79"/>
      <c r="OYP116" s="80"/>
      <c r="OYQ116" s="81"/>
      <c r="OYR116" s="79"/>
      <c r="OYS116" s="79"/>
      <c r="OYT116" s="81"/>
      <c r="OYU116" s="80"/>
      <c r="OYW116" s="77"/>
      <c r="OYX116" s="80"/>
      <c r="OYY116" s="80"/>
      <c r="OYZ116" s="80"/>
      <c r="OZA116" s="80"/>
      <c r="OZB116" s="77"/>
      <c r="OZC116" s="78"/>
      <c r="OZD116" s="79"/>
      <c r="OZE116" s="79"/>
      <c r="OZF116" s="80"/>
      <c r="OZG116" s="81"/>
      <c r="OZH116" s="79"/>
      <c r="OZI116" s="79"/>
      <c r="OZJ116" s="81"/>
      <c r="OZK116" s="80"/>
      <c r="OZM116" s="77"/>
      <c r="OZN116" s="80"/>
      <c r="OZO116" s="80"/>
      <c r="OZP116" s="80"/>
      <c r="OZQ116" s="80"/>
      <c r="OZR116" s="77"/>
      <c r="OZS116" s="78"/>
      <c r="OZT116" s="79"/>
      <c r="OZU116" s="79"/>
      <c r="OZV116" s="80"/>
      <c r="OZW116" s="81"/>
      <c r="OZX116" s="79"/>
      <c r="OZY116" s="79"/>
      <c r="OZZ116" s="81"/>
      <c r="PAA116" s="80"/>
      <c r="PAC116" s="77"/>
      <c r="PAD116" s="80"/>
      <c r="PAE116" s="80"/>
      <c r="PAF116" s="80"/>
      <c r="PAG116" s="80"/>
      <c r="PAH116" s="77"/>
      <c r="PAI116" s="78"/>
      <c r="PAJ116" s="79"/>
      <c r="PAK116" s="79"/>
      <c r="PAL116" s="80"/>
      <c r="PAM116" s="81"/>
      <c r="PAN116" s="79"/>
      <c r="PAO116" s="79"/>
      <c r="PAP116" s="81"/>
      <c r="PAQ116" s="80"/>
      <c r="PAS116" s="77"/>
      <c r="PAT116" s="80"/>
      <c r="PAU116" s="80"/>
      <c r="PAV116" s="80"/>
      <c r="PAW116" s="80"/>
      <c r="PAX116" s="77"/>
      <c r="PAY116" s="78"/>
      <c r="PAZ116" s="79"/>
      <c r="PBA116" s="79"/>
      <c r="PBB116" s="80"/>
      <c r="PBC116" s="81"/>
      <c r="PBD116" s="79"/>
      <c r="PBE116" s="79"/>
      <c r="PBF116" s="81"/>
      <c r="PBG116" s="80"/>
      <c r="PBI116" s="77"/>
      <c r="PBJ116" s="80"/>
      <c r="PBK116" s="80"/>
      <c r="PBL116" s="80"/>
      <c r="PBM116" s="80"/>
      <c r="PBN116" s="77"/>
      <c r="PBO116" s="78"/>
      <c r="PBP116" s="79"/>
      <c r="PBQ116" s="79"/>
      <c r="PBR116" s="80"/>
      <c r="PBS116" s="81"/>
      <c r="PBT116" s="79"/>
      <c r="PBU116" s="79"/>
      <c r="PBV116" s="81"/>
      <c r="PBW116" s="80"/>
      <c r="PBY116" s="77"/>
      <c r="PBZ116" s="80"/>
      <c r="PCA116" s="80"/>
      <c r="PCB116" s="80"/>
      <c r="PCC116" s="80"/>
      <c r="PCD116" s="77"/>
      <c r="PCE116" s="78"/>
      <c r="PCF116" s="79"/>
      <c r="PCG116" s="79"/>
      <c r="PCH116" s="80"/>
      <c r="PCI116" s="81"/>
      <c r="PCJ116" s="79"/>
      <c r="PCK116" s="79"/>
      <c r="PCL116" s="81"/>
      <c r="PCM116" s="80"/>
      <c r="PCO116" s="77"/>
      <c r="PCP116" s="80"/>
      <c r="PCQ116" s="80"/>
      <c r="PCR116" s="80"/>
      <c r="PCS116" s="80"/>
      <c r="PCT116" s="77"/>
      <c r="PCU116" s="78"/>
      <c r="PCV116" s="79"/>
      <c r="PCW116" s="79"/>
      <c r="PCX116" s="80"/>
      <c r="PCY116" s="81"/>
      <c r="PCZ116" s="79"/>
      <c r="PDA116" s="79"/>
      <c r="PDB116" s="81"/>
      <c r="PDC116" s="80"/>
      <c r="PDE116" s="77"/>
      <c r="PDF116" s="80"/>
      <c r="PDG116" s="80"/>
      <c r="PDH116" s="80"/>
      <c r="PDI116" s="80"/>
      <c r="PDJ116" s="77"/>
      <c r="PDK116" s="78"/>
      <c r="PDL116" s="79"/>
      <c r="PDM116" s="79"/>
      <c r="PDN116" s="80"/>
      <c r="PDO116" s="81"/>
      <c r="PDP116" s="79"/>
      <c r="PDQ116" s="79"/>
      <c r="PDR116" s="81"/>
      <c r="PDS116" s="80"/>
      <c r="PDU116" s="77"/>
      <c r="PDV116" s="80"/>
      <c r="PDW116" s="80"/>
      <c r="PDX116" s="80"/>
      <c r="PDY116" s="80"/>
      <c r="PDZ116" s="77"/>
      <c r="PEA116" s="78"/>
      <c r="PEB116" s="79"/>
      <c r="PEC116" s="79"/>
      <c r="PED116" s="80"/>
      <c r="PEE116" s="81"/>
      <c r="PEF116" s="79"/>
      <c r="PEG116" s="79"/>
      <c r="PEH116" s="81"/>
      <c r="PEI116" s="80"/>
      <c r="PEK116" s="77"/>
      <c r="PEL116" s="80"/>
      <c r="PEM116" s="80"/>
      <c r="PEN116" s="80"/>
      <c r="PEO116" s="80"/>
      <c r="PEP116" s="77"/>
      <c r="PEQ116" s="78"/>
      <c r="PER116" s="79"/>
      <c r="PES116" s="79"/>
      <c r="PET116" s="80"/>
      <c r="PEU116" s="81"/>
      <c r="PEV116" s="79"/>
      <c r="PEW116" s="79"/>
      <c r="PEX116" s="81"/>
      <c r="PEY116" s="80"/>
      <c r="PFA116" s="77"/>
      <c r="PFB116" s="80"/>
      <c r="PFC116" s="80"/>
      <c r="PFD116" s="80"/>
      <c r="PFE116" s="80"/>
      <c r="PFF116" s="77"/>
      <c r="PFG116" s="78"/>
      <c r="PFH116" s="79"/>
      <c r="PFI116" s="79"/>
      <c r="PFJ116" s="80"/>
      <c r="PFK116" s="81"/>
      <c r="PFL116" s="79"/>
      <c r="PFM116" s="79"/>
      <c r="PFN116" s="81"/>
      <c r="PFO116" s="80"/>
      <c r="PFQ116" s="77"/>
      <c r="PFR116" s="80"/>
      <c r="PFS116" s="80"/>
      <c r="PFT116" s="80"/>
      <c r="PFU116" s="80"/>
      <c r="PFV116" s="77"/>
      <c r="PFW116" s="78"/>
      <c r="PFX116" s="79"/>
      <c r="PFY116" s="79"/>
      <c r="PFZ116" s="80"/>
      <c r="PGA116" s="81"/>
      <c r="PGB116" s="79"/>
      <c r="PGC116" s="79"/>
      <c r="PGD116" s="81"/>
      <c r="PGE116" s="80"/>
      <c r="PGG116" s="77"/>
      <c r="PGH116" s="80"/>
      <c r="PGI116" s="80"/>
      <c r="PGJ116" s="80"/>
      <c r="PGK116" s="80"/>
      <c r="PGL116" s="77"/>
      <c r="PGM116" s="78"/>
      <c r="PGN116" s="79"/>
      <c r="PGO116" s="79"/>
      <c r="PGP116" s="80"/>
      <c r="PGQ116" s="81"/>
      <c r="PGR116" s="79"/>
      <c r="PGS116" s="79"/>
      <c r="PGT116" s="81"/>
      <c r="PGU116" s="80"/>
      <c r="PGW116" s="77"/>
      <c r="PGX116" s="80"/>
      <c r="PGY116" s="80"/>
      <c r="PGZ116" s="80"/>
      <c r="PHA116" s="80"/>
      <c r="PHB116" s="77"/>
      <c r="PHC116" s="78"/>
      <c r="PHD116" s="79"/>
      <c r="PHE116" s="79"/>
      <c r="PHF116" s="80"/>
      <c r="PHG116" s="81"/>
      <c r="PHH116" s="79"/>
      <c r="PHI116" s="79"/>
      <c r="PHJ116" s="81"/>
      <c r="PHK116" s="80"/>
      <c r="PHM116" s="77"/>
      <c r="PHN116" s="80"/>
      <c r="PHO116" s="80"/>
      <c r="PHP116" s="80"/>
      <c r="PHQ116" s="80"/>
      <c r="PHR116" s="77"/>
      <c r="PHS116" s="78"/>
      <c r="PHT116" s="79"/>
      <c r="PHU116" s="79"/>
      <c r="PHV116" s="80"/>
      <c r="PHW116" s="81"/>
      <c r="PHX116" s="79"/>
      <c r="PHY116" s="79"/>
      <c r="PHZ116" s="81"/>
      <c r="PIA116" s="80"/>
      <c r="PIC116" s="77"/>
      <c r="PID116" s="80"/>
      <c r="PIE116" s="80"/>
      <c r="PIF116" s="80"/>
      <c r="PIG116" s="80"/>
      <c r="PIH116" s="77"/>
      <c r="PII116" s="78"/>
      <c r="PIJ116" s="79"/>
      <c r="PIK116" s="79"/>
      <c r="PIL116" s="80"/>
      <c r="PIM116" s="81"/>
      <c r="PIN116" s="79"/>
      <c r="PIO116" s="79"/>
      <c r="PIP116" s="81"/>
      <c r="PIQ116" s="80"/>
      <c r="PIS116" s="77"/>
      <c r="PIT116" s="80"/>
      <c r="PIU116" s="80"/>
      <c r="PIV116" s="80"/>
      <c r="PIW116" s="80"/>
      <c r="PIX116" s="77"/>
      <c r="PIY116" s="78"/>
      <c r="PIZ116" s="79"/>
      <c r="PJA116" s="79"/>
      <c r="PJB116" s="80"/>
      <c r="PJC116" s="81"/>
      <c r="PJD116" s="79"/>
      <c r="PJE116" s="79"/>
      <c r="PJF116" s="81"/>
      <c r="PJG116" s="80"/>
      <c r="PJI116" s="77"/>
      <c r="PJJ116" s="80"/>
      <c r="PJK116" s="80"/>
      <c r="PJL116" s="80"/>
      <c r="PJM116" s="80"/>
      <c r="PJN116" s="77"/>
      <c r="PJO116" s="78"/>
      <c r="PJP116" s="79"/>
      <c r="PJQ116" s="79"/>
      <c r="PJR116" s="80"/>
      <c r="PJS116" s="81"/>
      <c r="PJT116" s="79"/>
      <c r="PJU116" s="79"/>
      <c r="PJV116" s="81"/>
      <c r="PJW116" s="80"/>
      <c r="PJY116" s="77"/>
      <c r="PJZ116" s="80"/>
      <c r="PKA116" s="80"/>
      <c r="PKB116" s="80"/>
      <c r="PKC116" s="80"/>
      <c r="PKD116" s="77"/>
      <c r="PKE116" s="78"/>
      <c r="PKF116" s="79"/>
      <c r="PKG116" s="79"/>
      <c r="PKH116" s="80"/>
      <c r="PKI116" s="81"/>
      <c r="PKJ116" s="79"/>
      <c r="PKK116" s="79"/>
      <c r="PKL116" s="81"/>
      <c r="PKM116" s="80"/>
      <c r="PKO116" s="77"/>
      <c r="PKP116" s="80"/>
      <c r="PKQ116" s="80"/>
      <c r="PKR116" s="80"/>
      <c r="PKS116" s="80"/>
      <c r="PKT116" s="77"/>
      <c r="PKU116" s="78"/>
      <c r="PKV116" s="79"/>
      <c r="PKW116" s="79"/>
      <c r="PKX116" s="80"/>
      <c r="PKY116" s="81"/>
      <c r="PKZ116" s="79"/>
      <c r="PLA116" s="79"/>
      <c r="PLB116" s="81"/>
      <c r="PLC116" s="80"/>
      <c r="PLE116" s="77"/>
      <c r="PLF116" s="80"/>
      <c r="PLG116" s="80"/>
      <c r="PLH116" s="80"/>
      <c r="PLI116" s="80"/>
      <c r="PLJ116" s="77"/>
      <c r="PLK116" s="78"/>
      <c r="PLL116" s="79"/>
      <c r="PLM116" s="79"/>
      <c r="PLN116" s="80"/>
      <c r="PLO116" s="81"/>
      <c r="PLP116" s="79"/>
      <c r="PLQ116" s="79"/>
      <c r="PLR116" s="81"/>
      <c r="PLS116" s="80"/>
      <c r="PLU116" s="77"/>
      <c r="PLV116" s="80"/>
      <c r="PLW116" s="80"/>
      <c r="PLX116" s="80"/>
      <c r="PLY116" s="80"/>
      <c r="PLZ116" s="77"/>
      <c r="PMA116" s="78"/>
      <c r="PMB116" s="79"/>
      <c r="PMC116" s="79"/>
      <c r="PMD116" s="80"/>
      <c r="PME116" s="81"/>
      <c r="PMF116" s="79"/>
      <c r="PMG116" s="79"/>
      <c r="PMH116" s="81"/>
      <c r="PMI116" s="80"/>
      <c r="PMK116" s="77"/>
      <c r="PML116" s="80"/>
      <c r="PMM116" s="80"/>
      <c r="PMN116" s="80"/>
      <c r="PMO116" s="80"/>
      <c r="PMP116" s="77"/>
      <c r="PMQ116" s="78"/>
      <c r="PMR116" s="79"/>
      <c r="PMS116" s="79"/>
      <c r="PMT116" s="80"/>
      <c r="PMU116" s="81"/>
      <c r="PMV116" s="79"/>
      <c r="PMW116" s="79"/>
      <c r="PMX116" s="81"/>
      <c r="PMY116" s="80"/>
      <c r="PNA116" s="77"/>
      <c r="PNB116" s="80"/>
      <c r="PNC116" s="80"/>
      <c r="PND116" s="80"/>
      <c r="PNE116" s="80"/>
      <c r="PNF116" s="77"/>
      <c r="PNG116" s="78"/>
      <c r="PNH116" s="79"/>
      <c r="PNI116" s="79"/>
      <c r="PNJ116" s="80"/>
      <c r="PNK116" s="81"/>
      <c r="PNL116" s="79"/>
      <c r="PNM116" s="79"/>
      <c r="PNN116" s="81"/>
      <c r="PNO116" s="80"/>
      <c r="PNQ116" s="77"/>
      <c r="PNR116" s="80"/>
      <c r="PNS116" s="80"/>
      <c r="PNT116" s="80"/>
      <c r="PNU116" s="80"/>
      <c r="PNV116" s="77"/>
      <c r="PNW116" s="78"/>
      <c r="PNX116" s="79"/>
      <c r="PNY116" s="79"/>
      <c r="PNZ116" s="80"/>
      <c r="POA116" s="81"/>
      <c r="POB116" s="79"/>
      <c r="POC116" s="79"/>
      <c r="POD116" s="81"/>
      <c r="POE116" s="80"/>
      <c r="POG116" s="77"/>
      <c r="POH116" s="80"/>
      <c r="POI116" s="80"/>
      <c r="POJ116" s="80"/>
      <c r="POK116" s="80"/>
      <c r="POL116" s="77"/>
      <c r="POM116" s="78"/>
      <c r="PON116" s="79"/>
      <c r="POO116" s="79"/>
      <c r="POP116" s="80"/>
      <c r="POQ116" s="81"/>
      <c r="POR116" s="79"/>
      <c r="POS116" s="79"/>
      <c r="POT116" s="81"/>
      <c r="POU116" s="80"/>
      <c r="POW116" s="77"/>
      <c r="POX116" s="80"/>
      <c r="POY116" s="80"/>
      <c r="POZ116" s="80"/>
      <c r="PPA116" s="80"/>
      <c r="PPB116" s="77"/>
      <c r="PPC116" s="78"/>
      <c r="PPD116" s="79"/>
      <c r="PPE116" s="79"/>
      <c r="PPF116" s="80"/>
      <c r="PPG116" s="81"/>
      <c r="PPH116" s="79"/>
      <c r="PPI116" s="79"/>
      <c r="PPJ116" s="81"/>
      <c r="PPK116" s="80"/>
      <c r="PPM116" s="77"/>
      <c r="PPN116" s="80"/>
      <c r="PPO116" s="80"/>
      <c r="PPP116" s="80"/>
      <c r="PPQ116" s="80"/>
      <c r="PPR116" s="77"/>
      <c r="PPS116" s="78"/>
      <c r="PPT116" s="79"/>
      <c r="PPU116" s="79"/>
      <c r="PPV116" s="80"/>
      <c r="PPW116" s="81"/>
      <c r="PPX116" s="79"/>
      <c r="PPY116" s="79"/>
      <c r="PPZ116" s="81"/>
      <c r="PQA116" s="80"/>
      <c r="PQC116" s="77"/>
      <c r="PQD116" s="80"/>
      <c r="PQE116" s="80"/>
      <c r="PQF116" s="80"/>
      <c r="PQG116" s="80"/>
      <c r="PQH116" s="77"/>
      <c r="PQI116" s="78"/>
      <c r="PQJ116" s="79"/>
      <c r="PQK116" s="79"/>
      <c r="PQL116" s="80"/>
      <c r="PQM116" s="81"/>
      <c r="PQN116" s="79"/>
      <c r="PQO116" s="79"/>
      <c r="PQP116" s="81"/>
      <c r="PQQ116" s="80"/>
      <c r="PQS116" s="77"/>
      <c r="PQT116" s="80"/>
      <c r="PQU116" s="80"/>
      <c r="PQV116" s="80"/>
      <c r="PQW116" s="80"/>
      <c r="PQX116" s="77"/>
      <c r="PQY116" s="78"/>
      <c r="PQZ116" s="79"/>
      <c r="PRA116" s="79"/>
      <c r="PRB116" s="80"/>
      <c r="PRC116" s="81"/>
      <c r="PRD116" s="79"/>
      <c r="PRE116" s="79"/>
      <c r="PRF116" s="81"/>
      <c r="PRG116" s="80"/>
      <c r="PRI116" s="77"/>
      <c r="PRJ116" s="80"/>
      <c r="PRK116" s="80"/>
      <c r="PRL116" s="80"/>
      <c r="PRM116" s="80"/>
      <c r="PRN116" s="77"/>
      <c r="PRO116" s="78"/>
      <c r="PRP116" s="79"/>
      <c r="PRQ116" s="79"/>
      <c r="PRR116" s="80"/>
      <c r="PRS116" s="81"/>
      <c r="PRT116" s="79"/>
      <c r="PRU116" s="79"/>
      <c r="PRV116" s="81"/>
      <c r="PRW116" s="80"/>
      <c r="PRY116" s="77"/>
      <c r="PRZ116" s="80"/>
      <c r="PSA116" s="80"/>
      <c r="PSB116" s="80"/>
      <c r="PSC116" s="80"/>
      <c r="PSD116" s="77"/>
      <c r="PSE116" s="78"/>
      <c r="PSF116" s="79"/>
      <c r="PSG116" s="79"/>
      <c r="PSH116" s="80"/>
      <c r="PSI116" s="81"/>
      <c r="PSJ116" s="79"/>
      <c r="PSK116" s="79"/>
      <c r="PSL116" s="81"/>
      <c r="PSM116" s="80"/>
      <c r="PSO116" s="77"/>
      <c r="PSP116" s="80"/>
      <c r="PSQ116" s="80"/>
      <c r="PSR116" s="80"/>
      <c r="PSS116" s="80"/>
      <c r="PST116" s="77"/>
      <c r="PSU116" s="78"/>
      <c r="PSV116" s="79"/>
      <c r="PSW116" s="79"/>
      <c r="PSX116" s="80"/>
      <c r="PSY116" s="81"/>
      <c r="PSZ116" s="79"/>
      <c r="PTA116" s="79"/>
      <c r="PTB116" s="81"/>
      <c r="PTC116" s="80"/>
      <c r="PTE116" s="77"/>
      <c r="PTF116" s="80"/>
      <c r="PTG116" s="80"/>
      <c r="PTH116" s="80"/>
      <c r="PTI116" s="80"/>
      <c r="PTJ116" s="77"/>
      <c r="PTK116" s="78"/>
      <c r="PTL116" s="79"/>
      <c r="PTM116" s="79"/>
      <c r="PTN116" s="80"/>
      <c r="PTO116" s="81"/>
      <c r="PTP116" s="79"/>
      <c r="PTQ116" s="79"/>
      <c r="PTR116" s="81"/>
      <c r="PTS116" s="80"/>
      <c r="PTU116" s="77"/>
      <c r="PTV116" s="80"/>
      <c r="PTW116" s="80"/>
      <c r="PTX116" s="80"/>
      <c r="PTY116" s="80"/>
      <c r="PTZ116" s="77"/>
      <c r="PUA116" s="78"/>
      <c r="PUB116" s="79"/>
      <c r="PUC116" s="79"/>
      <c r="PUD116" s="80"/>
      <c r="PUE116" s="81"/>
      <c r="PUF116" s="79"/>
      <c r="PUG116" s="79"/>
      <c r="PUH116" s="81"/>
      <c r="PUI116" s="80"/>
      <c r="PUK116" s="77"/>
      <c r="PUL116" s="80"/>
      <c r="PUM116" s="80"/>
      <c r="PUN116" s="80"/>
      <c r="PUO116" s="80"/>
      <c r="PUP116" s="77"/>
      <c r="PUQ116" s="78"/>
      <c r="PUR116" s="79"/>
      <c r="PUS116" s="79"/>
      <c r="PUT116" s="80"/>
      <c r="PUU116" s="81"/>
      <c r="PUV116" s="79"/>
      <c r="PUW116" s="79"/>
      <c r="PUX116" s="81"/>
      <c r="PUY116" s="80"/>
      <c r="PVA116" s="77"/>
      <c r="PVB116" s="80"/>
      <c r="PVC116" s="80"/>
      <c r="PVD116" s="80"/>
      <c r="PVE116" s="80"/>
      <c r="PVF116" s="77"/>
      <c r="PVG116" s="78"/>
      <c r="PVH116" s="79"/>
      <c r="PVI116" s="79"/>
      <c r="PVJ116" s="80"/>
      <c r="PVK116" s="81"/>
      <c r="PVL116" s="79"/>
      <c r="PVM116" s="79"/>
      <c r="PVN116" s="81"/>
      <c r="PVO116" s="80"/>
      <c r="PVQ116" s="77"/>
      <c r="PVR116" s="80"/>
      <c r="PVS116" s="80"/>
      <c r="PVT116" s="80"/>
      <c r="PVU116" s="80"/>
      <c r="PVV116" s="77"/>
      <c r="PVW116" s="78"/>
      <c r="PVX116" s="79"/>
      <c r="PVY116" s="79"/>
      <c r="PVZ116" s="80"/>
      <c r="PWA116" s="81"/>
      <c r="PWB116" s="79"/>
      <c r="PWC116" s="79"/>
      <c r="PWD116" s="81"/>
      <c r="PWE116" s="80"/>
      <c r="PWG116" s="77"/>
      <c r="PWH116" s="80"/>
      <c r="PWI116" s="80"/>
      <c r="PWJ116" s="80"/>
      <c r="PWK116" s="80"/>
      <c r="PWL116" s="77"/>
      <c r="PWM116" s="78"/>
      <c r="PWN116" s="79"/>
      <c r="PWO116" s="79"/>
      <c r="PWP116" s="80"/>
      <c r="PWQ116" s="81"/>
      <c r="PWR116" s="79"/>
      <c r="PWS116" s="79"/>
      <c r="PWT116" s="81"/>
      <c r="PWU116" s="80"/>
      <c r="PWW116" s="77"/>
      <c r="PWX116" s="80"/>
      <c r="PWY116" s="80"/>
      <c r="PWZ116" s="80"/>
      <c r="PXA116" s="80"/>
      <c r="PXB116" s="77"/>
      <c r="PXC116" s="78"/>
      <c r="PXD116" s="79"/>
      <c r="PXE116" s="79"/>
      <c r="PXF116" s="80"/>
      <c r="PXG116" s="81"/>
      <c r="PXH116" s="79"/>
      <c r="PXI116" s="79"/>
      <c r="PXJ116" s="81"/>
      <c r="PXK116" s="80"/>
      <c r="PXM116" s="77"/>
      <c r="PXN116" s="80"/>
      <c r="PXO116" s="80"/>
      <c r="PXP116" s="80"/>
      <c r="PXQ116" s="80"/>
      <c r="PXR116" s="77"/>
      <c r="PXS116" s="78"/>
      <c r="PXT116" s="79"/>
      <c r="PXU116" s="79"/>
      <c r="PXV116" s="80"/>
      <c r="PXW116" s="81"/>
      <c r="PXX116" s="79"/>
      <c r="PXY116" s="79"/>
      <c r="PXZ116" s="81"/>
      <c r="PYA116" s="80"/>
      <c r="PYC116" s="77"/>
      <c r="PYD116" s="80"/>
      <c r="PYE116" s="80"/>
      <c r="PYF116" s="80"/>
      <c r="PYG116" s="80"/>
      <c r="PYH116" s="77"/>
      <c r="PYI116" s="78"/>
      <c r="PYJ116" s="79"/>
      <c r="PYK116" s="79"/>
      <c r="PYL116" s="80"/>
      <c r="PYM116" s="81"/>
      <c r="PYN116" s="79"/>
      <c r="PYO116" s="79"/>
      <c r="PYP116" s="81"/>
      <c r="PYQ116" s="80"/>
      <c r="PYS116" s="77"/>
      <c r="PYT116" s="80"/>
      <c r="PYU116" s="80"/>
      <c r="PYV116" s="80"/>
      <c r="PYW116" s="80"/>
      <c r="PYX116" s="77"/>
      <c r="PYY116" s="78"/>
      <c r="PYZ116" s="79"/>
      <c r="PZA116" s="79"/>
      <c r="PZB116" s="80"/>
      <c r="PZC116" s="81"/>
      <c r="PZD116" s="79"/>
      <c r="PZE116" s="79"/>
      <c r="PZF116" s="81"/>
      <c r="PZG116" s="80"/>
      <c r="PZI116" s="77"/>
      <c r="PZJ116" s="80"/>
      <c r="PZK116" s="80"/>
      <c r="PZL116" s="80"/>
      <c r="PZM116" s="80"/>
      <c r="PZN116" s="77"/>
      <c r="PZO116" s="78"/>
      <c r="PZP116" s="79"/>
      <c r="PZQ116" s="79"/>
      <c r="PZR116" s="80"/>
      <c r="PZS116" s="81"/>
      <c r="PZT116" s="79"/>
      <c r="PZU116" s="79"/>
      <c r="PZV116" s="81"/>
      <c r="PZW116" s="80"/>
      <c r="PZY116" s="77"/>
      <c r="PZZ116" s="80"/>
      <c r="QAA116" s="80"/>
      <c r="QAB116" s="80"/>
      <c r="QAC116" s="80"/>
      <c r="QAD116" s="77"/>
      <c r="QAE116" s="78"/>
      <c r="QAF116" s="79"/>
      <c r="QAG116" s="79"/>
      <c r="QAH116" s="80"/>
      <c r="QAI116" s="81"/>
      <c r="QAJ116" s="79"/>
      <c r="QAK116" s="79"/>
      <c r="QAL116" s="81"/>
      <c r="QAM116" s="80"/>
      <c r="QAO116" s="77"/>
      <c r="QAP116" s="80"/>
      <c r="QAQ116" s="80"/>
      <c r="QAR116" s="80"/>
      <c r="QAS116" s="80"/>
      <c r="QAT116" s="77"/>
      <c r="QAU116" s="78"/>
      <c r="QAV116" s="79"/>
      <c r="QAW116" s="79"/>
      <c r="QAX116" s="80"/>
      <c r="QAY116" s="81"/>
      <c r="QAZ116" s="79"/>
      <c r="QBA116" s="79"/>
      <c r="QBB116" s="81"/>
      <c r="QBC116" s="80"/>
      <c r="QBE116" s="77"/>
      <c r="QBF116" s="80"/>
      <c r="QBG116" s="80"/>
      <c r="QBH116" s="80"/>
      <c r="QBI116" s="80"/>
      <c r="QBJ116" s="77"/>
      <c r="QBK116" s="78"/>
      <c r="QBL116" s="79"/>
      <c r="QBM116" s="79"/>
      <c r="QBN116" s="80"/>
      <c r="QBO116" s="81"/>
      <c r="QBP116" s="79"/>
      <c r="QBQ116" s="79"/>
      <c r="QBR116" s="81"/>
      <c r="QBS116" s="80"/>
      <c r="QBU116" s="77"/>
      <c r="QBV116" s="80"/>
      <c r="QBW116" s="80"/>
      <c r="QBX116" s="80"/>
      <c r="QBY116" s="80"/>
      <c r="QBZ116" s="77"/>
      <c r="QCA116" s="78"/>
      <c r="QCB116" s="79"/>
      <c r="QCC116" s="79"/>
      <c r="QCD116" s="80"/>
      <c r="QCE116" s="81"/>
      <c r="QCF116" s="79"/>
      <c r="QCG116" s="79"/>
      <c r="QCH116" s="81"/>
      <c r="QCI116" s="80"/>
      <c r="QCK116" s="77"/>
      <c r="QCL116" s="80"/>
      <c r="QCM116" s="80"/>
      <c r="QCN116" s="80"/>
      <c r="QCO116" s="80"/>
      <c r="QCP116" s="77"/>
      <c r="QCQ116" s="78"/>
      <c r="QCR116" s="79"/>
      <c r="QCS116" s="79"/>
      <c r="QCT116" s="80"/>
      <c r="QCU116" s="81"/>
      <c r="QCV116" s="79"/>
      <c r="QCW116" s="79"/>
      <c r="QCX116" s="81"/>
      <c r="QCY116" s="80"/>
      <c r="QDA116" s="77"/>
      <c r="QDB116" s="80"/>
      <c r="QDC116" s="80"/>
      <c r="QDD116" s="80"/>
      <c r="QDE116" s="80"/>
      <c r="QDF116" s="77"/>
      <c r="QDG116" s="78"/>
      <c r="QDH116" s="79"/>
      <c r="QDI116" s="79"/>
      <c r="QDJ116" s="80"/>
      <c r="QDK116" s="81"/>
      <c r="QDL116" s="79"/>
      <c r="QDM116" s="79"/>
      <c r="QDN116" s="81"/>
      <c r="QDO116" s="80"/>
      <c r="QDQ116" s="77"/>
      <c r="QDR116" s="80"/>
      <c r="QDS116" s="80"/>
      <c r="QDT116" s="80"/>
      <c r="QDU116" s="80"/>
      <c r="QDV116" s="77"/>
      <c r="QDW116" s="78"/>
      <c r="QDX116" s="79"/>
      <c r="QDY116" s="79"/>
      <c r="QDZ116" s="80"/>
      <c r="QEA116" s="81"/>
      <c r="QEB116" s="79"/>
      <c r="QEC116" s="79"/>
      <c r="QED116" s="81"/>
      <c r="QEE116" s="80"/>
      <c r="QEG116" s="77"/>
      <c r="QEH116" s="80"/>
      <c r="QEI116" s="80"/>
      <c r="QEJ116" s="80"/>
      <c r="QEK116" s="80"/>
      <c r="QEL116" s="77"/>
      <c r="QEM116" s="78"/>
      <c r="QEN116" s="79"/>
      <c r="QEO116" s="79"/>
      <c r="QEP116" s="80"/>
      <c r="QEQ116" s="81"/>
      <c r="QER116" s="79"/>
      <c r="QES116" s="79"/>
      <c r="QET116" s="81"/>
      <c r="QEU116" s="80"/>
      <c r="QEW116" s="77"/>
      <c r="QEX116" s="80"/>
      <c r="QEY116" s="80"/>
      <c r="QEZ116" s="80"/>
      <c r="QFA116" s="80"/>
      <c r="QFB116" s="77"/>
      <c r="QFC116" s="78"/>
      <c r="QFD116" s="79"/>
      <c r="QFE116" s="79"/>
      <c r="QFF116" s="80"/>
      <c r="QFG116" s="81"/>
      <c r="QFH116" s="79"/>
      <c r="QFI116" s="79"/>
      <c r="QFJ116" s="81"/>
      <c r="QFK116" s="80"/>
      <c r="QFM116" s="77"/>
      <c r="QFN116" s="80"/>
      <c r="QFO116" s="80"/>
      <c r="QFP116" s="80"/>
      <c r="QFQ116" s="80"/>
      <c r="QFR116" s="77"/>
      <c r="QFS116" s="78"/>
      <c r="QFT116" s="79"/>
      <c r="QFU116" s="79"/>
      <c r="QFV116" s="80"/>
      <c r="QFW116" s="81"/>
      <c r="QFX116" s="79"/>
      <c r="QFY116" s="79"/>
      <c r="QFZ116" s="81"/>
      <c r="QGA116" s="80"/>
      <c r="QGC116" s="77"/>
      <c r="QGD116" s="80"/>
      <c r="QGE116" s="80"/>
      <c r="QGF116" s="80"/>
      <c r="QGG116" s="80"/>
      <c r="QGH116" s="77"/>
      <c r="QGI116" s="78"/>
      <c r="QGJ116" s="79"/>
      <c r="QGK116" s="79"/>
      <c r="QGL116" s="80"/>
      <c r="QGM116" s="81"/>
      <c r="QGN116" s="79"/>
      <c r="QGO116" s="79"/>
      <c r="QGP116" s="81"/>
      <c r="QGQ116" s="80"/>
      <c r="QGS116" s="77"/>
      <c r="QGT116" s="80"/>
      <c r="QGU116" s="80"/>
      <c r="QGV116" s="80"/>
      <c r="QGW116" s="80"/>
      <c r="QGX116" s="77"/>
      <c r="QGY116" s="78"/>
      <c r="QGZ116" s="79"/>
      <c r="QHA116" s="79"/>
      <c r="QHB116" s="80"/>
      <c r="QHC116" s="81"/>
      <c r="QHD116" s="79"/>
      <c r="QHE116" s="79"/>
      <c r="QHF116" s="81"/>
      <c r="QHG116" s="80"/>
      <c r="QHI116" s="77"/>
      <c r="QHJ116" s="80"/>
      <c r="QHK116" s="80"/>
      <c r="QHL116" s="80"/>
      <c r="QHM116" s="80"/>
      <c r="QHN116" s="77"/>
      <c r="QHO116" s="78"/>
      <c r="QHP116" s="79"/>
      <c r="QHQ116" s="79"/>
      <c r="QHR116" s="80"/>
      <c r="QHS116" s="81"/>
      <c r="QHT116" s="79"/>
      <c r="QHU116" s="79"/>
      <c r="QHV116" s="81"/>
      <c r="QHW116" s="80"/>
      <c r="QHY116" s="77"/>
      <c r="QHZ116" s="80"/>
      <c r="QIA116" s="80"/>
      <c r="QIB116" s="80"/>
      <c r="QIC116" s="80"/>
      <c r="QID116" s="77"/>
      <c r="QIE116" s="78"/>
      <c r="QIF116" s="79"/>
      <c r="QIG116" s="79"/>
      <c r="QIH116" s="80"/>
      <c r="QII116" s="81"/>
      <c r="QIJ116" s="79"/>
      <c r="QIK116" s="79"/>
      <c r="QIL116" s="81"/>
      <c r="QIM116" s="80"/>
      <c r="QIO116" s="77"/>
      <c r="QIP116" s="80"/>
      <c r="QIQ116" s="80"/>
      <c r="QIR116" s="80"/>
      <c r="QIS116" s="80"/>
      <c r="QIT116" s="77"/>
      <c r="QIU116" s="78"/>
      <c r="QIV116" s="79"/>
      <c r="QIW116" s="79"/>
      <c r="QIX116" s="80"/>
      <c r="QIY116" s="81"/>
      <c r="QIZ116" s="79"/>
      <c r="QJA116" s="79"/>
      <c r="QJB116" s="81"/>
      <c r="QJC116" s="80"/>
      <c r="QJE116" s="77"/>
      <c r="QJF116" s="80"/>
      <c r="QJG116" s="80"/>
      <c r="QJH116" s="80"/>
      <c r="QJI116" s="80"/>
      <c r="QJJ116" s="77"/>
      <c r="QJK116" s="78"/>
      <c r="QJL116" s="79"/>
      <c r="QJM116" s="79"/>
      <c r="QJN116" s="80"/>
      <c r="QJO116" s="81"/>
      <c r="QJP116" s="79"/>
      <c r="QJQ116" s="79"/>
      <c r="QJR116" s="81"/>
      <c r="QJS116" s="80"/>
      <c r="QJU116" s="77"/>
      <c r="QJV116" s="80"/>
      <c r="QJW116" s="80"/>
      <c r="QJX116" s="80"/>
      <c r="QJY116" s="80"/>
      <c r="QJZ116" s="77"/>
      <c r="QKA116" s="78"/>
      <c r="QKB116" s="79"/>
      <c r="QKC116" s="79"/>
      <c r="QKD116" s="80"/>
      <c r="QKE116" s="81"/>
      <c r="QKF116" s="79"/>
      <c r="QKG116" s="79"/>
      <c r="QKH116" s="81"/>
      <c r="QKI116" s="80"/>
      <c r="QKK116" s="77"/>
      <c r="QKL116" s="80"/>
      <c r="QKM116" s="80"/>
      <c r="QKN116" s="80"/>
      <c r="QKO116" s="80"/>
      <c r="QKP116" s="77"/>
      <c r="QKQ116" s="78"/>
      <c r="QKR116" s="79"/>
      <c r="QKS116" s="79"/>
      <c r="QKT116" s="80"/>
      <c r="QKU116" s="81"/>
      <c r="QKV116" s="79"/>
      <c r="QKW116" s="79"/>
      <c r="QKX116" s="81"/>
      <c r="QKY116" s="80"/>
      <c r="QLA116" s="77"/>
      <c r="QLB116" s="80"/>
      <c r="QLC116" s="80"/>
      <c r="QLD116" s="80"/>
      <c r="QLE116" s="80"/>
      <c r="QLF116" s="77"/>
      <c r="QLG116" s="78"/>
      <c r="QLH116" s="79"/>
      <c r="QLI116" s="79"/>
      <c r="QLJ116" s="80"/>
      <c r="QLK116" s="81"/>
      <c r="QLL116" s="79"/>
      <c r="QLM116" s="79"/>
      <c r="QLN116" s="81"/>
      <c r="QLO116" s="80"/>
      <c r="QLQ116" s="77"/>
      <c r="QLR116" s="80"/>
      <c r="QLS116" s="80"/>
      <c r="QLT116" s="80"/>
      <c r="QLU116" s="80"/>
      <c r="QLV116" s="77"/>
      <c r="QLW116" s="78"/>
      <c r="QLX116" s="79"/>
      <c r="QLY116" s="79"/>
      <c r="QLZ116" s="80"/>
      <c r="QMA116" s="81"/>
      <c r="QMB116" s="79"/>
      <c r="QMC116" s="79"/>
      <c r="QMD116" s="81"/>
      <c r="QME116" s="80"/>
      <c r="QMG116" s="77"/>
      <c r="QMH116" s="80"/>
      <c r="QMI116" s="80"/>
      <c r="QMJ116" s="80"/>
      <c r="QMK116" s="80"/>
      <c r="QML116" s="77"/>
      <c r="QMM116" s="78"/>
      <c r="QMN116" s="79"/>
      <c r="QMO116" s="79"/>
      <c r="QMP116" s="80"/>
      <c r="QMQ116" s="81"/>
      <c r="QMR116" s="79"/>
      <c r="QMS116" s="79"/>
      <c r="QMT116" s="81"/>
      <c r="QMU116" s="80"/>
      <c r="QMW116" s="77"/>
      <c r="QMX116" s="80"/>
      <c r="QMY116" s="80"/>
      <c r="QMZ116" s="80"/>
      <c r="QNA116" s="80"/>
      <c r="QNB116" s="77"/>
      <c r="QNC116" s="78"/>
      <c r="QND116" s="79"/>
      <c r="QNE116" s="79"/>
      <c r="QNF116" s="80"/>
      <c r="QNG116" s="81"/>
      <c r="QNH116" s="79"/>
      <c r="QNI116" s="79"/>
      <c r="QNJ116" s="81"/>
      <c r="QNK116" s="80"/>
      <c r="QNM116" s="77"/>
      <c r="QNN116" s="80"/>
      <c r="QNO116" s="80"/>
      <c r="QNP116" s="80"/>
      <c r="QNQ116" s="80"/>
      <c r="QNR116" s="77"/>
      <c r="QNS116" s="78"/>
      <c r="QNT116" s="79"/>
      <c r="QNU116" s="79"/>
      <c r="QNV116" s="80"/>
      <c r="QNW116" s="81"/>
      <c r="QNX116" s="79"/>
      <c r="QNY116" s="79"/>
      <c r="QNZ116" s="81"/>
      <c r="QOA116" s="80"/>
      <c r="QOC116" s="77"/>
      <c r="QOD116" s="80"/>
      <c r="QOE116" s="80"/>
      <c r="QOF116" s="80"/>
      <c r="QOG116" s="80"/>
      <c r="QOH116" s="77"/>
      <c r="QOI116" s="78"/>
      <c r="QOJ116" s="79"/>
      <c r="QOK116" s="79"/>
      <c r="QOL116" s="80"/>
      <c r="QOM116" s="81"/>
      <c r="QON116" s="79"/>
      <c r="QOO116" s="79"/>
      <c r="QOP116" s="81"/>
      <c r="QOQ116" s="80"/>
      <c r="QOS116" s="77"/>
      <c r="QOT116" s="80"/>
      <c r="QOU116" s="80"/>
      <c r="QOV116" s="80"/>
      <c r="QOW116" s="80"/>
      <c r="QOX116" s="77"/>
      <c r="QOY116" s="78"/>
      <c r="QOZ116" s="79"/>
      <c r="QPA116" s="79"/>
      <c r="QPB116" s="80"/>
      <c r="QPC116" s="81"/>
      <c r="QPD116" s="79"/>
      <c r="QPE116" s="79"/>
      <c r="QPF116" s="81"/>
      <c r="QPG116" s="80"/>
      <c r="QPI116" s="77"/>
      <c r="QPJ116" s="80"/>
      <c r="QPK116" s="80"/>
      <c r="QPL116" s="80"/>
      <c r="QPM116" s="80"/>
      <c r="QPN116" s="77"/>
      <c r="QPO116" s="78"/>
      <c r="QPP116" s="79"/>
      <c r="QPQ116" s="79"/>
      <c r="QPR116" s="80"/>
      <c r="QPS116" s="81"/>
      <c r="QPT116" s="79"/>
      <c r="QPU116" s="79"/>
      <c r="QPV116" s="81"/>
      <c r="QPW116" s="80"/>
      <c r="QPY116" s="77"/>
      <c r="QPZ116" s="80"/>
      <c r="QQA116" s="80"/>
      <c r="QQB116" s="80"/>
      <c r="QQC116" s="80"/>
      <c r="QQD116" s="77"/>
      <c r="QQE116" s="78"/>
      <c r="QQF116" s="79"/>
      <c r="QQG116" s="79"/>
      <c r="QQH116" s="80"/>
      <c r="QQI116" s="81"/>
      <c r="QQJ116" s="79"/>
      <c r="QQK116" s="79"/>
      <c r="QQL116" s="81"/>
      <c r="QQM116" s="80"/>
      <c r="QQO116" s="77"/>
      <c r="QQP116" s="80"/>
      <c r="QQQ116" s="80"/>
      <c r="QQR116" s="80"/>
      <c r="QQS116" s="80"/>
      <c r="QQT116" s="77"/>
      <c r="QQU116" s="78"/>
      <c r="QQV116" s="79"/>
      <c r="QQW116" s="79"/>
      <c r="QQX116" s="80"/>
      <c r="QQY116" s="81"/>
      <c r="QQZ116" s="79"/>
      <c r="QRA116" s="79"/>
      <c r="QRB116" s="81"/>
      <c r="QRC116" s="80"/>
      <c r="QRE116" s="77"/>
      <c r="QRF116" s="80"/>
      <c r="QRG116" s="80"/>
      <c r="QRH116" s="80"/>
      <c r="QRI116" s="80"/>
      <c r="QRJ116" s="77"/>
      <c r="QRK116" s="78"/>
      <c r="QRL116" s="79"/>
      <c r="QRM116" s="79"/>
      <c r="QRN116" s="80"/>
      <c r="QRO116" s="81"/>
      <c r="QRP116" s="79"/>
      <c r="QRQ116" s="79"/>
      <c r="QRR116" s="81"/>
      <c r="QRS116" s="80"/>
      <c r="QRU116" s="77"/>
      <c r="QRV116" s="80"/>
      <c r="QRW116" s="80"/>
      <c r="QRX116" s="80"/>
      <c r="QRY116" s="80"/>
      <c r="QRZ116" s="77"/>
      <c r="QSA116" s="78"/>
      <c r="QSB116" s="79"/>
      <c r="QSC116" s="79"/>
      <c r="QSD116" s="80"/>
      <c r="QSE116" s="81"/>
      <c r="QSF116" s="79"/>
      <c r="QSG116" s="79"/>
      <c r="QSH116" s="81"/>
      <c r="QSI116" s="80"/>
      <c r="QSK116" s="77"/>
      <c r="QSL116" s="80"/>
      <c r="QSM116" s="80"/>
      <c r="QSN116" s="80"/>
      <c r="QSO116" s="80"/>
      <c r="QSP116" s="77"/>
      <c r="QSQ116" s="78"/>
      <c r="QSR116" s="79"/>
      <c r="QSS116" s="79"/>
      <c r="QST116" s="80"/>
      <c r="QSU116" s="81"/>
      <c r="QSV116" s="79"/>
      <c r="QSW116" s="79"/>
      <c r="QSX116" s="81"/>
      <c r="QSY116" s="80"/>
      <c r="QTA116" s="77"/>
      <c r="QTB116" s="80"/>
      <c r="QTC116" s="80"/>
      <c r="QTD116" s="80"/>
      <c r="QTE116" s="80"/>
      <c r="QTF116" s="77"/>
      <c r="QTG116" s="78"/>
      <c r="QTH116" s="79"/>
      <c r="QTI116" s="79"/>
      <c r="QTJ116" s="80"/>
      <c r="QTK116" s="81"/>
      <c r="QTL116" s="79"/>
      <c r="QTM116" s="79"/>
      <c r="QTN116" s="81"/>
      <c r="QTO116" s="80"/>
      <c r="QTQ116" s="77"/>
      <c r="QTR116" s="80"/>
      <c r="QTS116" s="80"/>
      <c r="QTT116" s="80"/>
      <c r="QTU116" s="80"/>
      <c r="QTV116" s="77"/>
      <c r="QTW116" s="78"/>
      <c r="QTX116" s="79"/>
      <c r="QTY116" s="79"/>
      <c r="QTZ116" s="80"/>
      <c r="QUA116" s="81"/>
      <c r="QUB116" s="79"/>
      <c r="QUC116" s="79"/>
      <c r="QUD116" s="81"/>
      <c r="QUE116" s="80"/>
      <c r="QUG116" s="77"/>
      <c r="QUH116" s="80"/>
      <c r="QUI116" s="80"/>
      <c r="QUJ116" s="80"/>
      <c r="QUK116" s="80"/>
      <c r="QUL116" s="77"/>
      <c r="QUM116" s="78"/>
      <c r="QUN116" s="79"/>
      <c r="QUO116" s="79"/>
      <c r="QUP116" s="80"/>
      <c r="QUQ116" s="81"/>
      <c r="QUR116" s="79"/>
      <c r="QUS116" s="79"/>
      <c r="QUT116" s="81"/>
      <c r="QUU116" s="80"/>
      <c r="QUW116" s="77"/>
      <c r="QUX116" s="80"/>
      <c r="QUY116" s="80"/>
      <c r="QUZ116" s="80"/>
      <c r="QVA116" s="80"/>
      <c r="QVB116" s="77"/>
      <c r="QVC116" s="78"/>
      <c r="QVD116" s="79"/>
      <c r="QVE116" s="79"/>
      <c r="QVF116" s="80"/>
      <c r="QVG116" s="81"/>
      <c r="QVH116" s="79"/>
      <c r="QVI116" s="79"/>
      <c r="QVJ116" s="81"/>
      <c r="QVK116" s="80"/>
      <c r="QVM116" s="77"/>
      <c r="QVN116" s="80"/>
      <c r="QVO116" s="80"/>
      <c r="QVP116" s="80"/>
      <c r="QVQ116" s="80"/>
      <c r="QVR116" s="77"/>
      <c r="QVS116" s="78"/>
      <c r="QVT116" s="79"/>
      <c r="QVU116" s="79"/>
      <c r="QVV116" s="80"/>
      <c r="QVW116" s="81"/>
      <c r="QVX116" s="79"/>
      <c r="QVY116" s="79"/>
      <c r="QVZ116" s="81"/>
      <c r="QWA116" s="80"/>
      <c r="QWC116" s="77"/>
      <c r="QWD116" s="80"/>
      <c r="QWE116" s="80"/>
      <c r="QWF116" s="80"/>
      <c r="QWG116" s="80"/>
      <c r="QWH116" s="77"/>
      <c r="QWI116" s="78"/>
      <c r="QWJ116" s="79"/>
      <c r="QWK116" s="79"/>
      <c r="QWL116" s="80"/>
      <c r="QWM116" s="81"/>
      <c r="QWN116" s="79"/>
      <c r="QWO116" s="79"/>
      <c r="QWP116" s="81"/>
      <c r="QWQ116" s="80"/>
      <c r="QWS116" s="77"/>
      <c r="QWT116" s="80"/>
      <c r="QWU116" s="80"/>
      <c r="QWV116" s="80"/>
      <c r="QWW116" s="80"/>
      <c r="QWX116" s="77"/>
      <c r="QWY116" s="78"/>
      <c r="QWZ116" s="79"/>
      <c r="QXA116" s="79"/>
      <c r="QXB116" s="80"/>
      <c r="QXC116" s="81"/>
      <c r="QXD116" s="79"/>
      <c r="QXE116" s="79"/>
      <c r="QXF116" s="81"/>
      <c r="QXG116" s="80"/>
      <c r="QXI116" s="77"/>
      <c r="QXJ116" s="80"/>
      <c r="QXK116" s="80"/>
      <c r="QXL116" s="80"/>
      <c r="QXM116" s="80"/>
      <c r="QXN116" s="77"/>
      <c r="QXO116" s="78"/>
      <c r="QXP116" s="79"/>
      <c r="QXQ116" s="79"/>
      <c r="QXR116" s="80"/>
      <c r="QXS116" s="81"/>
      <c r="QXT116" s="79"/>
      <c r="QXU116" s="79"/>
      <c r="QXV116" s="81"/>
      <c r="QXW116" s="80"/>
      <c r="QXY116" s="77"/>
      <c r="QXZ116" s="80"/>
      <c r="QYA116" s="80"/>
      <c r="QYB116" s="80"/>
      <c r="QYC116" s="80"/>
      <c r="QYD116" s="77"/>
      <c r="QYE116" s="78"/>
      <c r="QYF116" s="79"/>
      <c r="QYG116" s="79"/>
      <c r="QYH116" s="80"/>
      <c r="QYI116" s="81"/>
      <c r="QYJ116" s="79"/>
      <c r="QYK116" s="79"/>
      <c r="QYL116" s="81"/>
      <c r="QYM116" s="80"/>
      <c r="QYO116" s="77"/>
      <c r="QYP116" s="80"/>
      <c r="QYQ116" s="80"/>
      <c r="QYR116" s="80"/>
      <c r="QYS116" s="80"/>
      <c r="QYT116" s="77"/>
      <c r="QYU116" s="78"/>
      <c r="QYV116" s="79"/>
      <c r="QYW116" s="79"/>
      <c r="QYX116" s="80"/>
      <c r="QYY116" s="81"/>
      <c r="QYZ116" s="79"/>
      <c r="QZA116" s="79"/>
      <c r="QZB116" s="81"/>
      <c r="QZC116" s="80"/>
      <c r="QZE116" s="77"/>
      <c r="QZF116" s="80"/>
      <c r="QZG116" s="80"/>
      <c r="QZH116" s="80"/>
      <c r="QZI116" s="80"/>
      <c r="QZJ116" s="77"/>
      <c r="QZK116" s="78"/>
      <c r="QZL116" s="79"/>
      <c r="QZM116" s="79"/>
      <c r="QZN116" s="80"/>
      <c r="QZO116" s="81"/>
      <c r="QZP116" s="79"/>
      <c r="QZQ116" s="79"/>
      <c r="QZR116" s="81"/>
      <c r="QZS116" s="80"/>
      <c r="QZU116" s="77"/>
      <c r="QZV116" s="80"/>
      <c r="QZW116" s="80"/>
      <c r="QZX116" s="80"/>
      <c r="QZY116" s="80"/>
      <c r="QZZ116" s="77"/>
      <c r="RAA116" s="78"/>
      <c r="RAB116" s="79"/>
      <c r="RAC116" s="79"/>
      <c r="RAD116" s="80"/>
      <c r="RAE116" s="81"/>
      <c r="RAF116" s="79"/>
      <c r="RAG116" s="79"/>
      <c r="RAH116" s="81"/>
      <c r="RAI116" s="80"/>
      <c r="RAK116" s="77"/>
      <c r="RAL116" s="80"/>
      <c r="RAM116" s="80"/>
      <c r="RAN116" s="80"/>
      <c r="RAO116" s="80"/>
      <c r="RAP116" s="77"/>
      <c r="RAQ116" s="78"/>
      <c r="RAR116" s="79"/>
      <c r="RAS116" s="79"/>
      <c r="RAT116" s="80"/>
      <c r="RAU116" s="81"/>
      <c r="RAV116" s="79"/>
      <c r="RAW116" s="79"/>
      <c r="RAX116" s="81"/>
      <c r="RAY116" s="80"/>
      <c r="RBA116" s="77"/>
      <c r="RBB116" s="80"/>
      <c r="RBC116" s="80"/>
      <c r="RBD116" s="80"/>
      <c r="RBE116" s="80"/>
      <c r="RBF116" s="77"/>
      <c r="RBG116" s="78"/>
      <c r="RBH116" s="79"/>
      <c r="RBI116" s="79"/>
      <c r="RBJ116" s="80"/>
      <c r="RBK116" s="81"/>
      <c r="RBL116" s="79"/>
      <c r="RBM116" s="79"/>
      <c r="RBN116" s="81"/>
      <c r="RBO116" s="80"/>
      <c r="RBQ116" s="77"/>
      <c r="RBR116" s="80"/>
      <c r="RBS116" s="80"/>
      <c r="RBT116" s="80"/>
      <c r="RBU116" s="80"/>
      <c r="RBV116" s="77"/>
      <c r="RBW116" s="78"/>
      <c r="RBX116" s="79"/>
      <c r="RBY116" s="79"/>
      <c r="RBZ116" s="80"/>
      <c r="RCA116" s="81"/>
      <c r="RCB116" s="79"/>
      <c r="RCC116" s="79"/>
      <c r="RCD116" s="81"/>
      <c r="RCE116" s="80"/>
      <c r="RCG116" s="77"/>
      <c r="RCH116" s="80"/>
      <c r="RCI116" s="80"/>
      <c r="RCJ116" s="80"/>
      <c r="RCK116" s="80"/>
      <c r="RCL116" s="77"/>
      <c r="RCM116" s="78"/>
      <c r="RCN116" s="79"/>
      <c r="RCO116" s="79"/>
      <c r="RCP116" s="80"/>
      <c r="RCQ116" s="81"/>
      <c r="RCR116" s="79"/>
      <c r="RCS116" s="79"/>
      <c r="RCT116" s="81"/>
      <c r="RCU116" s="80"/>
      <c r="RCW116" s="77"/>
      <c r="RCX116" s="80"/>
      <c r="RCY116" s="80"/>
      <c r="RCZ116" s="80"/>
      <c r="RDA116" s="80"/>
      <c r="RDB116" s="77"/>
      <c r="RDC116" s="78"/>
      <c r="RDD116" s="79"/>
      <c r="RDE116" s="79"/>
      <c r="RDF116" s="80"/>
      <c r="RDG116" s="81"/>
      <c r="RDH116" s="79"/>
      <c r="RDI116" s="79"/>
      <c r="RDJ116" s="81"/>
      <c r="RDK116" s="80"/>
      <c r="RDM116" s="77"/>
      <c r="RDN116" s="80"/>
      <c r="RDO116" s="80"/>
      <c r="RDP116" s="80"/>
      <c r="RDQ116" s="80"/>
      <c r="RDR116" s="77"/>
      <c r="RDS116" s="78"/>
      <c r="RDT116" s="79"/>
      <c r="RDU116" s="79"/>
      <c r="RDV116" s="80"/>
      <c r="RDW116" s="81"/>
      <c r="RDX116" s="79"/>
      <c r="RDY116" s="79"/>
      <c r="RDZ116" s="81"/>
      <c r="REA116" s="80"/>
      <c r="REC116" s="77"/>
      <c r="RED116" s="80"/>
      <c r="REE116" s="80"/>
      <c r="REF116" s="80"/>
      <c r="REG116" s="80"/>
      <c r="REH116" s="77"/>
      <c r="REI116" s="78"/>
      <c r="REJ116" s="79"/>
      <c r="REK116" s="79"/>
      <c r="REL116" s="80"/>
      <c r="REM116" s="81"/>
      <c r="REN116" s="79"/>
      <c r="REO116" s="79"/>
      <c r="REP116" s="81"/>
      <c r="REQ116" s="80"/>
      <c r="RES116" s="77"/>
      <c r="RET116" s="80"/>
      <c r="REU116" s="80"/>
      <c r="REV116" s="80"/>
      <c r="REW116" s="80"/>
      <c r="REX116" s="77"/>
      <c r="REY116" s="78"/>
      <c r="REZ116" s="79"/>
      <c r="RFA116" s="79"/>
      <c r="RFB116" s="80"/>
      <c r="RFC116" s="81"/>
      <c r="RFD116" s="79"/>
      <c r="RFE116" s="79"/>
      <c r="RFF116" s="81"/>
      <c r="RFG116" s="80"/>
      <c r="RFI116" s="77"/>
      <c r="RFJ116" s="80"/>
      <c r="RFK116" s="80"/>
      <c r="RFL116" s="80"/>
      <c r="RFM116" s="80"/>
      <c r="RFN116" s="77"/>
      <c r="RFO116" s="78"/>
      <c r="RFP116" s="79"/>
      <c r="RFQ116" s="79"/>
      <c r="RFR116" s="80"/>
      <c r="RFS116" s="81"/>
      <c r="RFT116" s="79"/>
      <c r="RFU116" s="79"/>
      <c r="RFV116" s="81"/>
      <c r="RFW116" s="80"/>
      <c r="RFY116" s="77"/>
      <c r="RFZ116" s="80"/>
      <c r="RGA116" s="80"/>
      <c r="RGB116" s="80"/>
      <c r="RGC116" s="80"/>
      <c r="RGD116" s="77"/>
      <c r="RGE116" s="78"/>
      <c r="RGF116" s="79"/>
      <c r="RGG116" s="79"/>
      <c r="RGH116" s="80"/>
      <c r="RGI116" s="81"/>
      <c r="RGJ116" s="79"/>
      <c r="RGK116" s="79"/>
      <c r="RGL116" s="81"/>
      <c r="RGM116" s="80"/>
      <c r="RGO116" s="77"/>
      <c r="RGP116" s="80"/>
      <c r="RGQ116" s="80"/>
      <c r="RGR116" s="80"/>
      <c r="RGS116" s="80"/>
      <c r="RGT116" s="77"/>
      <c r="RGU116" s="78"/>
      <c r="RGV116" s="79"/>
      <c r="RGW116" s="79"/>
      <c r="RGX116" s="80"/>
      <c r="RGY116" s="81"/>
      <c r="RGZ116" s="79"/>
      <c r="RHA116" s="79"/>
      <c r="RHB116" s="81"/>
      <c r="RHC116" s="80"/>
      <c r="RHE116" s="77"/>
      <c r="RHF116" s="80"/>
      <c r="RHG116" s="80"/>
      <c r="RHH116" s="80"/>
      <c r="RHI116" s="80"/>
      <c r="RHJ116" s="77"/>
      <c r="RHK116" s="78"/>
      <c r="RHL116" s="79"/>
      <c r="RHM116" s="79"/>
      <c r="RHN116" s="80"/>
      <c r="RHO116" s="81"/>
      <c r="RHP116" s="79"/>
      <c r="RHQ116" s="79"/>
      <c r="RHR116" s="81"/>
      <c r="RHS116" s="80"/>
      <c r="RHU116" s="77"/>
      <c r="RHV116" s="80"/>
      <c r="RHW116" s="80"/>
      <c r="RHX116" s="80"/>
      <c r="RHY116" s="80"/>
      <c r="RHZ116" s="77"/>
      <c r="RIA116" s="78"/>
      <c r="RIB116" s="79"/>
      <c r="RIC116" s="79"/>
      <c r="RID116" s="80"/>
      <c r="RIE116" s="81"/>
      <c r="RIF116" s="79"/>
      <c r="RIG116" s="79"/>
      <c r="RIH116" s="81"/>
      <c r="RII116" s="80"/>
      <c r="RIK116" s="77"/>
      <c r="RIL116" s="80"/>
      <c r="RIM116" s="80"/>
      <c r="RIN116" s="80"/>
      <c r="RIO116" s="80"/>
      <c r="RIP116" s="77"/>
      <c r="RIQ116" s="78"/>
      <c r="RIR116" s="79"/>
      <c r="RIS116" s="79"/>
      <c r="RIT116" s="80"/>
      <c r="RIU116" s="81"/>
      <c r="RIV116" s="79"/>
      <c r="RIW116" s="79"/>
      <c r="RIX116" s="81"/>
      <c r="RIY116" s="80"/>
      <c r="RJA116" s="77"/>
      <c r="RJB116" s="80"/>
      <c r="RJC116" s="80"/>
      <c r="RJD116" s="80"/>
      <c r="RJE116" s="80"/>
      <c r="RJF116" s="77"/>
      <c r="RJG116" s="78"/>
      <c r="RJH116" s="79"/>
      <c r="RJI116" s="79"/>
      <c r="RJJ116" s="80"/>
      <c r="RJK116" s="81"/>
      <c r="RJL116" s="79"/>
      <c r="RJM116" s="79"/>
      <c r="RJN116" s="81"/>
      <c r="RJO116" s="80"/>
      <c r="RJQ116" s="77"/>
      <c r="RJR116" s="80"/>
      <c r="RJS116" s="80"/>
      <c r="RJT116" s="80"/>
      <c r="RJU116" s="80"/>
      <c r="RJV116" s="77"/>
      <c r="RJW116" s="78"/>
      <c r="RJX116" s="79"/>
      <c r="RJY116" s="79"/>
      <c r="RJZ116" s="80"/>
      <c r="RKA116" s="81"/>
      <c r="RKB116" s="79"/>
      <c r="RKC116" s="79"/>
      <c r="RKD116" s="81"/>
      <c r="RKE116" s="80"/>
      <c r="RKG116" s="77"/>
      <c r="RKH116" s="80"/>
      <c r="RKI116" s="80"/>
      <c r="RKJ116" s="80"/>
      <c r="RKK116" s="80"/>
      <c r="RKL116" s="77"/>
      <c r="RKM116" s="78"/>
      <c r="RKN116" s="79"/>
      <c r="RKO116" s="79"/>
      <c r="RKP116" s="80"/>
      <c r="RKQ116" s="81"/>
      <c r="RKR116" s="79"/>
      <c r="RKS116" s="79"/>
      <c r="RKT116" s="81"/>
      <c r="RKU116" s="80"/>
      <c r="RKW116" s="77"/>
      <c r="RKX116" s="80"/>
      <c r="RKY116" s="80"/>
      <c r="RKZ116" s="80"/>
      <c r="RLA116" s="80"/>
      <c r="RLB116" s="77"/>
      <c r="RLC116" s="78"/>
      <c r="RLD116" s="79"/>
      <c r="RLE116" s="79"/>
      <c r="RLF116" s="80"/>
      <c r="RLG116" s="81"/>
      <c r="RLH116" s="79"/>
      <c r="RLI116" s="79"/>
      <c r="RLJ116" s="81"/>
      <c r="RLK116" s="80"/>
      <c r="RLM116" s="77"/>
      <c r="RLN116" s="80"/>
      <c r="RLO116" s="80"/>
      <c r="RLP116" s="80"/>
      <c r="RLQ116" s="80"/>
      <c r="RLR116" s="77"/>
      <c r="RLS116" s="78"/>
      <c r="RLT116" s="79"/>
      <c r="RLU116" s="79"/>
      <c r="RLV116" s="80"/>
      <c r="RLW116" s="81"/>
      <c r="RLX116" s="79"/>
      <c r="RLY116" s="79"/>
      <c r="RLZ116" s="81"/>
      <c r="RMA116" s="80"/>
      <c r="RMC116" s="77"/>
      <c r="RMD116" s="80"/>
      <c r="RME116" s="80"/>
      <c r="RMF116" s="80"/>
      <c r="RMG116" s="80"/>
      <c r="RMH116" s="77"/>
      <c r="RMI116" s="78"/>
      <c r="RMJ116" s="79"/>
      <c r="RMK116" s="79"/>
      <c r="RML116" s="80"/>
      <c r="RMM116" s="81"/>
      <c r="RMN116" s="79"/>
      <c r="RMO116" s="79"/>
      <c r="RMP116" s="81"/>
      <c r="RMQ116" s="80"/>
      <c r="RMS116" s="77"/>
      <c r="RMT116" s="80"/>
      <c r="RMU116" s="80"/>
      <c r="RMV116" s="80"/>
      <c r="RMW116" s="80"/>
      <c r="RMX116" s="77"/>
      <c r="RMY116" s="78"/>
      <c r="RMZ116" s="79"/>
      <c r="RNA116" s="79"/>
      <c r="RNB116" s="80"/>
      <c r="RNC116" s="81"/>
      <c r="RND116" s="79"/>
      <c r="RNE116" s="79"/>
      <c r="RNF116" s="81"/>
      <c r="RNG116" s="80"/>
      <c r="RNI116" s="77"/>
      <c r="RNJ116" s="80"/>
      <c r="RNK116" s="80"/>
      <c r="RNL116" s="80"/>
      <c r="RNM116" s="80"/>
      <c r="RNN116" s="77"/>
      <c r="RNO116" s="78"/>
      <c r="RNP116" s="79"/>
      <c r="RNQ116" s="79"/>
      <c r="RNR116" s="80"/>
      <c r="RNS116" s="81"/>
      <c r="RNT116" s="79"/>
      <c r="RNU116" s="79"/>
      <c r="RNV116" s="81"/>
      <c r="RNW116" s="80"/>
      <c r="RNY116" s="77"/>
      <c r="RNZ116" s="80"/>
      <c r="ROA116" s="80"/>
      <c r="ROB116" s="80"/>
      <c r="ROC116" s="80"/>
      <c r="ROD116" s="77"/>
      <c r="ROE116" s="78"/>
      <c r="ROF116" s="79"/>
      <c r="ROG116" s="79"/>
      <c r="ROH116" s="80"/>
      <c r="ROI116" s="81"/>
      <c r="ROJ116" s="79"/>
      <c r="ROK116" s="79"/>
      <c r="ROL116" s="81"/>
      <c r="ROM116" s="80"/>
      <c r="ROO116" s="77"/>
      <c r="ROP116" s="80"/>
      <c r="ROQ116" s="80"/>
      <c r="ROR116" s="80"/>
      <c r="ROS116" s="80"/>
      <c r="ROT116" s="77"/>
      <c r="ROU116" s="78"/>
      <c r="ROV116" s="79"/>
      <c r="ROW116" s="79"/>
      <c r="ROX116" s="80"/>
      <c r="ROY116" s="81"/>
      <c r="ROZ116" s="79"/>
      <c r="RPA116" s="79"/>
      <c r="RPB116" s="81"/>
      <c r="RPC116" s="80"/>
      <c r="RPE116" s="77"/>
      <c r="RPF116" s="80"/>
      <c r="RPG116" s="80"/>
      <c r="RPH116" s="80"/>
      <c r="RPI116" s="80"/>
      <c r="RPJ116" s="77"/>
      <c r="RPK116" s="78"/>
      <c r="RPL116" s="79"/>
      <c r="RPM116" s="79"/>
      <c r="RPN116" s="80"/>
      <c r="RPO116" s="81"/>
      <c r="RPP116" s="79"/>
      <c r="RPQ116" s="79"/>
      <c r="RPR116" s="81"/>
      <c r="RPS116" s="80"/>
      <c r="RPU116" s="77"/>
      <c r="RPV116" s="80"/>
      <c r="RPW116" s="80"/>
      <c r="RPX116" s="80"/>
      <c r="RPY116" s="80"/>
      <c r="RPZ116" s="77"/>
      <c r="RQA116" s="78"/>
      <c r="RQB116" s="79"/>
      <c r="RQC116" s="79"/>
      <c r="RQD116" s="80"/>
      <c r="RQE116" s="81"/>
      <c r="RQF116" s="79"/>
      <c r="RQG116" s="79"/>
      <c r="RQH116" s="81"/>
      <c r="RQI116" s="80"/>
      <c r="RQK116" s="77"/>
      <c r="RQL116" s="80"/>
      <c r="RQM116" s="80"/>
      <c r="RQN116" s="80"/>
      <c r="RQO116" s="80"/>
      <c r="RQP116" s="77"/>
      <c r="RQQ116" s="78"/>
      <c r="RQR116" s="79"/>
      <c r="RQS116" s="79"/>
      <c r="RQT116" s="80"/>
      <c r="RQU116" s="81"/>
      <c r="RQV116" s="79"/>
      <c r="RQW116" s="79"/>
      <c r="RQX116" s="81"/>
      <c r="RQY116" s="80"/>
      <c r="RRA116" s="77"/>
      <c r="RRB116" s="80"/>
      <c r="RRC116" s="80"/>
      <c r="RRD116" s="80"/>
      <c r="RRE116" s="80"/>
      <c r="RRF116" s="77"/>
      <c r="RRG116" s="78"/>
      <c r="RRH116" s="79"/>
      <c r="RRI116" s="79"/>
      <c r="RRJ116" s="80"/>
      <c r="RRK116" s="81"/>
      <c r="RRL116" s="79"/>
      <c r="RRM116" s="79"/>
      <c r="RRN116" s="81"/>
      <c r="RRO116" s="80"/>
      <c r="RRQ116" s="77"/>
      <c r="RRR116" s="80"/>
      <c r="RRS116" s="80"/>
      <c r="RRT116" s="80"/>
      <c r="RRU116" s="80"/>
      <c r="RRV116" s="77"/>
      <c r="RRW116" s="78"/>
      <c r="RRX116" s="79"/>
      <c r="RRY116" s="79"/>
      <c r="RRZ116" s="80"/>
      <c r="RSA116" s="81"/>
      <c r="RSB116" s="79"/>
      <c r="RSC116" s="79"/>
      <c r="RSD116" s="81"/>
      <c r="RSE116" s="80"/>
      <c r="RSG116" s="77"/>
      <c r="RSH116" s="80"/>
      <c r="RSI116" s="80"/>
      <c r="RSJ116" s="80"/>
      <c r="RSK116" s="80"/>
      <c r="RSL116" s="77"/>
      <c r="RSM116" s="78"/>
      <c r="RSN116" s="79"/>
      <c r="RSO116" s="79"/>
      <c r="RSP116" s="80"/>
      <c r="RSQ116" s="81"/>
      <c r="RSR116" s="79"/>
      <c r="RSS116" s="79"/>
      <c r="RST116" s="81"/>
      <c r="RSU116" s="80"/>
      <c r="RSW116" s="77"/>
      <c r="RSX116" s="80"/>
      <c r="RSY116" s="80"/>
      <c r="RSZ116" s="80"/>
      <c r="RTA116" s="80"/>
      <c r="RTB116" s="77"/>
      <c r="RTC116" s="78"/>
      <c r="RTD116" s="79"/>
      <c r="RTE116" s="79"/>
      <c r="RTF116" s="80"/>
      <c r="RTG116" s="81"/>
      <c r="RTH116" s="79"/>
      <c r="RTI116" s="79"/>
      <c r="RTJ116" s="81"/>
      <c r="RTK116" s="80"/>
      <c r="RTM116" s="77"/>
      <c r="RTN116" s="80"/>
      <c r="RTO116" s="80"/>
      <c r="RTP116" s="80"/>
      <c r="RTQ116" s="80"/>
      <c r="RTR116" s="77"/>
      <c r="RTS116" s="78"/>
      <c r="RTT116" s="79"/>
      <c r="RTU116" s="79"/>
      <c r="RTV116" s="80"/>
      <c r="RTW116" s="81"/>
      <c r="RTX116" s="79"/>
      <c r="RTY116" s="79"/>
      <c r="RTZ116" s="81"/>
      <c r="RUA116" s="80"/>
      <c r="RUC116" s="77"/>
      <c r="RUD116" s="80"/>
      <c r="RUE116" s="80"/>
      <c r="RUF116" s="80"/>
      <c r="RUG116" s="80"/>
      <c r="RUH116" s="77"/>
      <c r="RUI116" s="78"/>
      <c r="RUJ116" s="79"/>
      <c r="RUK116" s="79"/>
      <c r="RUL116" s="80"/>
      <c r="RUM116" s="81"/>
      <c r="RUN116" s="79"/>
      <c r="RUO116" s="79"/>
      <c r="RUP116" s="81"/>
      <c r="RUQ116" s="80"/>
      <c r="RUS116" s="77"/>
      <c r="RUT116" s="80"/>
      <c r="RUU116" s="80"/>
      <c r="RUV116" s="80"/>
      <c r="RUW116" s="80"/>
      <c r="RUX116" s="77"/>
      <c r="RUY116" s="78"/>
      <c r="RUZ116" s="79"/>
      <c r="RVA116" s="79"/>
      <c r="RVB116" s="80"/>
      <c r="RVC116" s="81"/>
      <c r="RVD116" s="79"/>
      <c r="RVE116" s="79"/>
      <c r="RVF116" s="81"/>
      <c r="RVG116" s="80"/>
      <c r="RVI116" s="77"/>
      <c r="RVJ116" s="80"/>
      <c r="RVK116" s="80"/>
      <c r="RVL116" s="80"/>
      <c r="RVM116" s="80"/>
      <c r="RVN116" s="77"/>
      <c r="RVO116" s="78"/>
      <c r="RVP116" s="79"/>
      <c r="RVQ116" s="79"/>
      <c r="RVR116" s="80"/>
      <c r="RVS116" s="81"/>
      <c r="RVT116" s="79"/>
      <c r="RVU116" s="79"/>
      <c r="RVV116" s="81"/>
      <c r="RVW116" s="80"/>
      <c r="RVY116" s="77"/>
      <c r="RVZ116" s="80"/>
      <c r="RWA116" s="80"/>
      <c r="RWB116" s="80"/>
      <c r="RWC116" s="80"/>
      <c r="RWD116" s="77"/>
      <c r="RWE116" s="78"/>
      <c r="RWF116" s="79"/>
      <c r="RWG116" s="79"/>
      <c r="RWH116" s="80"/>
      <c r="RWI116" s="81"/>
      <c r="RWJ116" s="79"/>
      <c r="RWK116" s="79"/>
      <c r="RWL116" s="81"/>
      <c r="RWM116" s="80"/>
      <c r="RWO116" s="77"/>
      <c r="RWP116" s="80"/>
      <c r="RWQ116" s="80"/>
      <c r="RWR116" s="80"/>
      <c r="RWS116" s="80"/>
      <c r="RWT116" s="77"/>
      <c r="RWU116" s="78"/>
      <c r="RWV116" s="79"/>
      <c r="RWW116" s="79"/>
      <c r="RWX116" s="80"/>
      <c r="RWY116" s="81"/>
      <c r="RWZ116" s="79"/>
      <c r="RXA116" s="79"/>
      <c r="RXB116" s="81"/>
      <c r="RXC116" s="80"/>
      <c r="RXE116" s="77"/>
      <c r="RXF116" s="80"/>
      <c r="RXG116" s="80"/>
      <c r="RXH116" s="80"/>
      <c r="RXI116" s="80"/>
      <c r="RXJ116" s="77"/>
      <c r="RXK116" s="78"/>
      <c r="RXL116" s="79"/>
      <c r="RXM116" s="79"/>
      <c r="RXN116" s="80"/>
      <c r="RXO116" s="81"/>
      <c r="RXP116" s="79"/>
      <c r="RXQ116" s="79"/>
      <c r="RXR116" s="81"/>
      <c r="RXS116" s="80"/>
      <c r="RXU116" s="77"/>
      <c r="RXV116" s="80"/>
      <c r="RXW116" s="80"/>
      <c r="RXX116" s="80"/>
      <c r="RXY116" s="80"/>
      <c r="RXZ116" s="77"/>
      <c r="RYA116" s="78"/>
      <c r="RYB116" s="79"/>
      <c r="RYC116" s="79"/>
      <c r="RYD116" s="80"/>
      <c r="RYE116" s="81"/>
      <c r="RYF116" s="79"/>
      <c r="RYG116" s="79"/>
      <c r="RYH116" s="81"/>
      <c r="RYI116" s="80"/>
      <c r="RYK116" s="77"/>
      <c r="RYL116" s="80"/>
      <c r="RYM116" s="80"/>
      <c r="RYN116" s="80"/>
      <c r="RYO116" s="80"/>
      <c r="RYP116" s="77"/>
      <c r="RYQ116" s="78"/>
      <c r="RYR116" s="79"/>
      <c r="RYS116" s="79"/>
      <c r="RYT116" s="80"/>
      <c r="RYU116" s="81"/>
      <c r="RYV116" s="79"/>
      <c r="RYW116" s="79"/>
      <c r="RYX116" s="81"/>
      <c r="RYY116" s="80"/>
      <c r="RZA116" s="77"/>
      <c r="RZB116" s="80"/>
      <c r="RZC116" s="80"/>
      <c r="RZD116" s="80"/>
      <c r="RZE116" s="80"/>
      <c r="RZF116" s="77"/>
      <c r="RZG116" s="78"/>
      <c r="RZH116" s="79"/>
      <c r="RZI116" s="79"/>
      <c r="RZJ116" s="80"/>
      <c r="RZK116" s="81"/>
      <c r="RZL116" s="79"/>
      <c r="RZM116" s="79"/>
      <c r="RZN116" s="81"/>
      <c r="RZO116" s="80"/>
      <c r="RZQ116" s="77"/>
      <c r="RZR116" s="80"/>
      <c r="RZS116" s="80"/>
      <c r="RZT116" s="80"/>
      <c r="RZU116" s="80"/>
      <c r="RZV116" s="77"/>
      <c r="RZW116" s="78"/>
      <c r="RZX116" s="79"/>
      <c r="RZY116" s="79"/>
      <c r="RZZ116" s="80"/>
      <c r="SAA116" s="81"/>
      <c r="SAB116" s="79"/>
      <c r="SAC116" s="79"/>
      <c r="SAD116" s="81"/>
      <c r="SAE116" s="80"/>
      <c r="SAG116" s="77"/>
      <c r="SAH116" s="80"/>
      <c r="SAI116" s="80"/>
      <c r="SAJ116" s="80"/>
      <c r="SAK116" s="80"/>
      <c r="SAL116" s="77"/>
      <c r="SAM116" s="78"/>
      <c r="SAN116" s="79"/>
      <c r="SAO116" s="79"/>
      <c r="SAP116" s="80"/>
      <c r="SAQ116" s="81"/>
      <c r="SAR116" s="79"/>
      <c r="SAS116" s="79"/>
      <c r="SAT116" s="81"/>
      <c r="SAU116" s="80"/>
      <c r="SAW116" s="77"/>
      <c r="SAX116" s="80"/>
      <c r="SAY116" s="80"/>
      <c r="SAZ116" s="80"/>
      <c r="SBA116" s="80"/>
      <c r="SBB116" s="77"/>
      <c r="SBC116" s="78"/>
      <c r="SBD116" s="79"/>
      <c r="SBE116" s="79"/>
      <c r="SBF116" s="80"/>
      <c r="SBG116" s="81"/>
      <c r="SBH116" s="79"/>
      <c r="SBI116" s="79"/>
      <c r="SBJ116" s="81"/>
      <c r="SBK116" s="80"/>
      <c r="SBM116" s="77"/>
      <c r="SBN116" s="80"/>
      <c r="SBO116" s="80"/>
      <c r="SBP116" s="80"/>
      <c r="SBQ116" s="80"/>
      <c r="SBR116" s="77"/>
      <c r="SBS116" s="78"/>
      <c r="SBT116" s="79"/>
      <c r="SBU116" s="79"/>
      <c r="SBV116" s="80"/>
      <c r="SBW116" s="81"/>
      <c r="SBX116" s="79"/>
      <c r="SBY116" s="79"/>
      <c r="SBZ116" s="81"/>
      <c r="SCA116" s="80"/>
      <c r="SCC116" s="77"/>
      <c r="SCD116" s="80"/>
      <c r="SCE116" s="80"/>
      <c r="SCF116" s="80"/>
      <c r="SCG116" s="80"/>
      <c r="SCH116" s="77"/>
      <c r="SCI116" s="78"/>
      <c r="SCJ116" s="79"/>
      <c r="SCK116" s="79"/>
      <c r="SCL116" s="80"/>
      <c r="SCM116" s="81"/>
      <c r="SCN116" s="79"/>
      <c r="SCO116" s="79"/>
      <c r="SCP116" s="81"/>
      <c r="SCQ116" s="80"/>
      <c r="SCS116" s="77"/>
      <c r="SCT116" s="80"/>
      <c r="SCU116" s="80"/>
      <c r="SCV116" s="80"/>
      <c r="SCW116" s="80"/>
      <c r="SCX116" s="77"/>
      <c r="SCY116" s="78"/>
      <c r="SCZ116" s="79"/>
      <c r="SDA116" s="79"/>
      <c r="SDB116" s="80"/>
      <c r="SDC116" s="81"/>
      <c r="SDD116" s="79"/>
      <c r="SDE116" s="79"/>
      <c r="SDF116" s="81"/>
      <c r="SDG116" s="80"/>
      <c r="SDI116" s="77"/>
      <c r="SDJ116" s="80"/>
      <c r="SDK116" s="80"/>
      <c r="SDL116" s="80"/>
      <c r="SDM116" s="80"/>
      <c r="SDN116" s="77"/>
      <c r="SDO116" s="78"/>
      <c r="SDP116" s="79"/>
      <c r="SDQ116" s="79"/>
      <c r="SDR116" s="80"/>
      <c r="SDS116" s="81"/>
      <c r="SDT116" s="79"/>
      <c r="SDU116" s="79"/>
      <c r="SDV116" s="81"/>
      <c r="SDW116" s="80"/>
      <c r="SDY116" s="77"/>
      <c r="SDZ116" s="80"/>
      <c r="SEA116" s="80"/>
      <c r="SEB116" s="80"/>
      <c r="SEC116" s="80"/>
      <c r="SED116" s="77"/>
      <c r="SEE116" s="78"/>
      <c r="SEF116" s="79"/>
      <c r="SEG116" s="79"/>
      <c r="SEH116" s="80"/>
      <c r="SEI116" s="81"/>
      <c r="SEJ116" s="79"/>
      <c r="SEK116" s="79"/>
      <c r="SEL116" s="81"/>
      <c r="SEM116" s="80"/>
      <c r="SEO116" s="77"/>
      <c r="SEP116" s="80"/>
      <c r="SEQ116" s="80"/>
      <c r="SER116" s="80"/>
      <c r="SES116" s="80"/>
      <c r="SET116" s="77"/>
      <c r="SEU116" s="78"/>
      <c r="SEV116" s="79"/>
      <c r="SEW116" s="79"/>
      <c r="SEX116" s="80"/>
      <c r="SEY116" s="81"/>
      <c r="SEZ116" s="79"/>
      <c r="SFA116" s="79"/>
      <c r="SFB116" s="81"/>
      <c r="SFC116" s="80"/>
      <c r="SFE116" s="77"/>
      <c r="SFF116" s="80"/>
      <c r="SFG116" s="80"/>
      <c r="SFH116" s="80"/>
      <c r="SFI116" s="80"/>
      <c r="SFJ116" s="77"/>
      <c r="SFK116" s="78"/>
      <c r="SFL116" s="79"/>
      <c r="SFM116" s="79"/>
      <c r="SFN116" s="80"/>
      <c r="SFO116" s="81"/>
      <c r="SFP116" s="79"/>
      <c r="SFQ116" s="79"/>
      <c r="SFR116" s="81"/>
      <c r="SFS116" s="80"/>
      <c r="SFU116" s="77"/>
      <c r="SFV116" s="80"/>
      <c r="SFW116" s="80"/>
      <c r="SFX116" s="80"/>
      <c r="SFY116" s="80"/>
      <c r="SFZ116" s="77"/>
      <c r="SGA116" s="78"/>
      <c r="SGB116" s="79"/>
      <c r="SGC116" s="79"/>
      <c r="SGD116" s="80"/>
      <c r="SGE116" s="81"/>
      <c r="SGF116" s="79"/>
      <c r="SGG116" s="79"/>
      <c r="SGH116" s="81"/>
      <c r="SGI116" s="80"/>
      <c r="SGK116" s="77"/>
      <c r="SGL116" s="80"/>
      <c r="SGM116" s="80"/>
      <c r="SGN116" s="80"/>
      <c r="SGO116" s="80"/>
      <c r="SGP116" s="77"/>
      <c r="SGQ116" s="78"/>
      <c r="SGR116" s="79"/>
      <c r="SGS116" s="79"/>
      <c r="SGT116" s="80"/>
      <c r="SGU116" s="81"/>
      <c r="SGV116" s="79"/>
      <c r="SGW116" s="79"/>
      <c r="SGX116" s="81"/>
      <c r="SGY116" s="80"/>
      <c r="SHA116" s="77"/>
      <c r="SHB116" s="80"/>
      <c r="SHC116" s="80"/>
      <c r="SHD116" s="80"/>
      <c r="SHE116" s="80"/>
      <c r="SHF116" s="77"/>
      <c r="SHG116" s="78"/>
      <c r="SHH116" s="79"/>
      <c r="SHI116" s="79"/>
      <c r="SHJ116" s="80"/>
      <c r="SHK116" s="81"/>
      <c r="SHL116" s="79"/>
      <c r="SHM116" s="79"/>
      <c r="SHN116" s="81"/>
      <c r="SHO116" s="80"/>
      <c r="SHQ116" s="77"/>
      <c r="SHR116" s="80"/>
      <c r="SHS116" s="80"/>
      <c r="SHT116" s="80"/>
      <c r="SHU116" s="80"/>
      <c r="SHV116" s="77"/>
      <c r="SHW116" s="78"/>
      <c r="SHX116" s="79"/>
      <c r="SHY116" s="79"/>
      <c r="SHZ116" s="80"/>
      <c r="SIA116" s="81"/>
      <c r="SIB116" s="79"/>
      <c r="SIC116" s="79"/>
      <c r="SID116" s="81"/>
      <c r="SIE116" s="80"/>
      <c r="SIG116" s="77"/>
      <c r="SIH116" s="80"/>
      <c r="SII116" s="80"/>
      <c r="SIJ116" s="80"/>
      <c r="SIK116" s="80"/>
      <c r="SIL116" s="77"/>
      <c r="SIM116" s="78"/>
      <c r="SIN116" s="79"/>
      <c r="SIO116" s="79"/>
      <c r="SIP116" s="80"/>
      <c r="SIQ116" s="81"/>
      <c r="SIR116" s="79"/>
      <c r="SIS116" s="79"/>
      <c r="SIT116" s="81"/>
      <c r="SIU116" s="80"/>
      <c r="SIW116" s="77"/>
      <c r="SIX116" s="80"/>
      <c r="SIY116" s="80"/>
      <c r="SIZ116" s="80"/>
      <c r="SJA116" s="80"/>
      <c r="SJB116" s="77"/>
      <c r="SJC116" s="78"/>
      <c r="SJD116" s="79"/>
      <c r="SJE116" s="79"/>
      <c r="SJF116" s="80"/>
      <c r="SJG116" s="81"/>
      <c r="SJH116" s="79"/>
      <c r="SJI116" s="79"/>
      <c r="SJJ116" s="81"/>
      <c r="SJK116" s="80"/>
      <c r="SJM116" s="77"/>
      <c r="SJN116" s="80"/>
      <c r="SJO116" s="80"/>
      <c r="SJP116" s="80"/>
      <c r="SJQ116" s="80"/>
      <c r="SJR116" s="77"/>
      <c r="SJS116" s="78"/>
      <c r="SJT116" s="79"/>
      <c r="SJU116" s="79"/>
      <c r="SJV116" s="80"/>
      <c r="SJW116" s="81"/>
      <c r="SJX116" s="79"/>
      <c r="SJY116" s="79"/>
      <c r="SJZ116" s="81"/>
      <c r="SKA116" s="80"/>
      <c r="SKC116" s="77"/>
      <c r="SKD116" s="80"/>
      <c r="SKE116" s="80"/>
      <c r="SKF116" s="80"/>
      <c r="SKG116" s="80"/>
      <c r="SKH116" s="77"/>
      <c r="SKI116" s="78"/>
      <c r="SKJ116" s="79"/>
      <c r="SKK116" s="79"/>
      <c r="SKL116" s="80"/>
      <c r="SKM116" s="81"/>
      <c r="SKN116" s="79"/>
      <c r="SKO116" s="79"/>
      <c r="SKP116" s="81"/>
      <c r="SKQ116" s="80"/>
      <c r="SKS116" s="77"/>
      <c r="SKT116" s="80"/>
      <c r="SKU116" s="80"/>
      <c r="SKV116" s="80"/>
      <c r="SKW116" s="80"/>
      <c r="SKX116" s="77"/>
      <c r="SKY116" s="78"/>
      <c r="SKZ116" s="79"/>
      <c r="SLA116" s="79"/>
      <c r="SLB116" s="80"/>
      <c r="SLC116" s="81"/>
      <c r="SLD116" s="79"/>
      <c r="SLE116" s="79"/>
      <c r="SLF116" s="81"/>
      <c r="SLG116" s="80"/>
      <c r="SLI116" s="77"/>
      <c r="SLJ116" s="80"/>
      <c r="SLK116" s="80"/>
      <c r="SLL116" s="80"/>
      <c r="SLM116" s="80"/>
      <c r="SLN116" s="77"/>
      <c r="SLO116" s="78"/>
      <c r="SLP116" s="79"/>
      <c r="SLQ116" s="79"/>
      <c r="SLR116" s="80"/>
      <c r="SLS116" s="81"/>
      <c r="SLT116" s="79"/>
      <c r="SLU116" s="79"/>
      <c r="SLV116" s="81"/>
      <c r="SLW116" s="80"/>
      <c r="SLY116" s="77"/>
      <c r="SLZ116" s="80"/>
      <c r="SMA116" s="80"/>
      <c r="SMB116" s="80"/>
      <c r="SMC116" s="80"/>
      <c r="SMD116" s="77"/>
      <c r="SME116" s="78"/>
      <c r="SMF116" s="79"/>
      <c r="SMG116" s="79"/>
      <c r="SMH116" s="80"/>
      <c r="SMI116" s="81"/>
      <c r="SMJ116" s="79"/>
      <c r="SMK116" s="79"/>
      <c r="SML116" s="81"/>
      <c r="SMM116" s="80"/>
      <c r="SMO116" s="77"/>
      <c r="SMP116" s="80"/>
      <c r="SMQ116" s="80"/>
      <c r="SMR116" s="80"/>
      <c r="SMS116" s="80"/>
      <c r="SMT116" s="77"/>
      <c r="SMU116" s="78"/>
      <c r="SMV116" s="79"/>
      <c r="SMW116" s="79"/>
      <c r="SMX116" s="80"/>
      <c r="SMY116" s="81"/>
      <c r="SMZ116" s="79"/>
      <c r="SNA116" s="79"/>
      <c r="SNB116" s="81"/>
      <c r="SNC116" s="80"/>
      <c r="SNE116" s="77"/>
      <c r="SNF116" s="80"/>
      <c r="SNG116" s="80"/>
      <c r="SNH116" s="80"/>
      <c r="SNI116" s="80"/>
      <c r="SNJ116" s="77"/>
      <c r="SNK116" s="78"/>
      <c r="SNL116" s="79"/>
      <c r="SNM116" s="79"/>
      <c r="SNN116" s="80"/>
      <c r="SNO116" s="81"/>
      <c r="SNP116" s="79"/>
      <c r="SNQ116" s="79"/>
      <c r="SNR116" s="81"/>
      <c r="SNS116" s="80"/>
      <c r="SNU116" s="77"/>
      <c r="SNV116" s="80"/>
      <c r="SNW116" s="80"/>
      <c r="SNX116" s="80"/>
      <c r="SNY116" s="80"/>
      <c r="SNZ116" s="77"/>
      <c r="SOA116" s="78"/>
      <c r="SOB116" s="79"/>
      <c r="SOC116" s="79"/>
      <c r="SOD116" s="80"/>
      <c r="SOE116" s="81"/>
      <c r="SOF116" s="79"/>
      <c r="SOG116" s="79"/>
      <c r="SOH116" s="81"/>
      <c r="SOI116" s="80"/>
      <c r="SOK116" s="77"/>
      <c r="SOL116" s="80"/>
      <c r="SOM116" s="80"/>
      <c r="SON116" s="80"/>
      <c r="SOO116" s="80"/>
      <c r="SOP116" s="77"/>
      <c r="SOQ116" s="78"/>
      <c r="SOR116" s="79"/>
      <c r="SOS116" s="79"/>
      <c r="SOT116" s="80"/>
      <c r="SOU116" s="81"/>
      <c r="SOV116" s="79"/>
      <c r="SOW116" s="79"/>
      <c r="SOX116" s="81"/>
      <c r="SOY116" s="80"/>
      <c r="SPA116" s="77"/>
      <c r="SPB116" s="80"/>
      <c r="SPC116" s="80"/>
      <c r="SPD116" s="80"/>
      <c r="SPE116" s="80"/>
      <c r="SPF116" s="77"/>
      <c r="SPG116" s="78"/>
      <c r="SPH116" s="79"/>
      <c r="SPI116" s="79"/>
      <c r="SPJ116" s="80"/>
      <c r="SPK116" s="81"/>
      <c r="SPL116" s="79"/>
      <c r="SPM116" s="79"/>
      <c r="SPN116" s="81"/>
      <c r="SPO116" s="80"/>
      <c r="SPQ116" s="77"/>
      <c r="SPR116" s="80"/>
      <c r="SPS116" s="80"/>
      <c r="SPT116" s="80"/>
      <c r="SPU116" s="80"/>
      <c r="SPV116" s="77"/>
      <c r="SPW116" s="78"/>
      <c r="SPX116" s="79"/>
      <c r="SPY116" s="79"/>
      <c r="SPZ116" s="80"/>
      <c r="SQA116" s="81"/>
      <c r="SQB116" s="79"/>
      <c r="SQC116" s="79"/>
      <c r="SQD116" s="81"/>
      <c r="SQE116" s="80"/>
      <c r="SQG116" s="77"/>
      <c r="SQH116" s="80"/>
      <c r="SQI116" s="80"/>
      <c r="SQJ116" s="80"/>
      <c r="SQK116" s="80"/>
      <c r="SQL116" s="77"/>
      <c r="SQM116" s="78"/>
      <c r="SQN116" s="79"/>
      <c r="SQO116" s="79"/>
      <c r="SQP116" s="80"/>
      <c r="SQQ116" s="81"/>
      <c r="SQR116" s="79"/>
      <c r="SQS116" s="79"/>
      <c r="SQT116" s="81"/>
      <c r="SQU116" s="80"/>
      <c r="SQW116" s="77"/>
      <c r="SQX116" s="80"/>
      <c r="SQY116" s="80"/>
      <c r="SQZ116" s="80"/>
      <c r="SRA116" s="80"/>
      <c r="SRB116" s="77"/>
      <c r="SRC116" s="78"/>
      <c r="SRD116" s="79"/>
      <c r="SRE116" s="79"/>
      <c r="SRF116" s="80"/>
      <c r="SRG116" s="81"/>
      <c r="SRH116" s="79"/>
      <c r="SRI116" s="79"/>
      <c r="SRJ116" s="81"/>
      <c r="SRK116" s="80"/>
      <c r="SRM116" s="77"/>
      <c r="SRN116" s="80"/>
      <c r="SRO116" s="80"/>
      <c r="SRP116" s="80"/>
      <c r="SRQ116" s="80"/>
      <c r="SRR116" s="77"/>
      <c r="SRS116" s="78"/>
      <c r="SRT116" s="79"/>
      <c r="SRU116" s="79"/>
      <c r="SRV116" s="80"/>
      <c r="SRW116" s="81"/>
      <c r="SRX116" s="79"/>
      <c r="SRY116" s="79"/>
      <c r="SRZ116" s="81"/>
      <c r="SSA116" s="80"/>
      <c r="SSC116" s="77"/>
      <c r="SSD116" s="80"/>
      <c r="SSE116" s="80"/>
      <c r="SSF116" s="80"/>
      <c r="SSG116" s="80"/>
      <c r="SSH116" s="77"/>
      <c r="SSI116" s="78"/>
      <c r="SSJ116" s="79"/>
      <c r="SSK116" s="79"/>
      <c r="SSL116" s="80"/>
      <c r="SSM116" s="81"/>
      <c r="SSN116" s="79"/>
      <c r="SSO116" s="79"/>
      <c r="SSP116" s="81"/>
      <c r="SSQ116" s="80"/>
      <c r="SSS116" s="77"/>
      <c r="SST116" s="80"/>
      <c r="SSU116" s="80"/>
      <c r="SSV116" s="80"/>
      <c r="SSW116" s="80"/>
      <c r="SSX116" s="77"/>
      <c r="SSY116" s="78"/>
      <c r="SSZ116" s="79"/>
      <c r="STA116" s="79"/>
      <c r="STB116" s="80"/>
      <c r="STC116" s="81"/>
      <c r="STD116" s="79"/>
      <c r="STE116" s="79"/>
      <c r="STF116" s="81"/>
      <c r="STG116" s="80"/>
      <c r="STI116" s="77"/>
      <c r="STJ116" s="80"/>
      <c r="STK116" s="80"/>
      <c r="STL116" s="80"/>
      <c r="STM116" s="80"/>
      <c r="STN116" s="77"/>
      <c r="STO116" s="78"/>
      <c r="STP116" s="79"/>
      <c r="STQ116" s="79"/>
      <c r="STR116" s="80"/>
      <c r="STS116" s="81"/>
      <c r="STT116" s="79"/>
      <c r="STU116" s="79"/>
      <c r="STV116" s="81"/>
      <c r="STW116" s="80"/>
      <c r="STY116" s="77"/>
      <c r="STZ116" s="80"/>
      <c r="SUA116" s="80"/>
      <c r="SUB116" s="80"/>
      <c r="SUC116" s="80"/>
      <c r="SUD116" s="77"/>
      <c r="SUE116" s="78"/>
      <c r="SUF116" s="79"/>
      <c r="SUG116" s="79"/>
      <c r="SUH116" s="80"/>
      <c r="SUI116" s="81"/>
      <c r="SUJ116" s="79"/>
      <c r="SUK116" s="79"/>
      <c r="SUL116" s="81"/>
      <c r="SUM116" s="80"/>
      <c r="SUO116" s="77"/>
      <c r="SUP116" s="80"/>
      <c r="SUQ116" s="80"/>
      <c r="SUR116" s="80"/>
      <c r="SUS116" s="80"/>
      <c r="SUT116" s="77"/>
      <c r="SUU116" s="78"/>
      <c r="SUV116" s="79"/>
      <c r="SUW116" s="79"/>
      <c r="SUX116" s="80"/>
      <c r="SUY116" s="81"/>
      <c r="SUZ116" s="79"/>
      <c r="SVA116" s="79"/>
      <c r="SVB116" s="81"/>
      <c r="SVC116" s="80"/>
      <c r="SVE116" s="77"/>
      <c r="SVF116" s="80"/>
      <c r="SVG116" s="80"/>
      <c r="SVH116" s="80"/>
      <c r="SVI116" s="80"/>
      <c r="SVJ116" s="77"/>
      <c r="SVK116" s="78"/>
      <c r="SVL116" s="79"/>
      <c r="SVM116" s="79"/>
      <c r="SVN116" s="80"/>
      <c r="SVO116" s="81"/>
      <c r="SVP116" s="79"/>
      <c r="SVQ116" s="79"/>
      <c r="SVR116" s="81"/>
      <c r="SVS116" s="80"/>
      <c r="SVU116" s="77"/>
      <c r="SVV116" s="80"/>
      <c r="SVW116" s="80"/>
      <c r="SVX116" s="80"/>
      <c r="SVY116" s="80"/>
      <c r="SVZ116" s="77"/>
      <c r="SWA116" s="78"/>
      <c r="SWB116" s="79"/>
      <c r="SWC116" s="79"/>
      <c r="SWD116" s="80"/>
      <c r="SWE116" s="81"/>
      <c r="SWF116" s="79"/>
      <c r="SWG116" s="79"/>
      <c r="SWH116" s="81"/>
      <c r="SWI116" s="80"/>
      <c r="SWK116" s="77"/>
      <c r="SWL116" s="80"/>
      <c r="SWM116" s="80"/>
      <c r="SWN116" s="80"/>
      <c r="SWO116" s="80"/>
      <c r="SWP116" s="77"/>
      <c r="SWQ116" s="78"/>
      <c r="SWR116" s="79"/>
      <c r="SWS116" s="79"/>
      <c r="SWT116" s="80"/>
      <c r="SWU116" s="81"/>
      <c r="SWV116" s="79"/>
      <c r="SWW116" s="79"/>
      <c r="SWX116" s="81"/>
      <c r="SWY116" s="80"/>
      <c r="SXA116" s="77"/>
      <c r="SXB116" s="80"/>
      <c r="SXC116" s="80"/>
      <c r="SXD116" s="80"/>
      <c r="SXE116" s="80"/>
      <c r="SXF116" s="77"/>
      <c r="SXG116" s="78"/>
      <c r="SXH116" s="79"/>
      <c r="SXI116" s="79"/>
      <c r="SXJ116" s="80"/>
      <c r="SXK116" s="81"/>
      <c r="SXL116" s="79"/>
      <c r="SXM116" s="79"/>
      <c r="SXN116" s="81"/>
      <c r="SXO116" s="80"/>
      <c r="SXQ116" s="77"/>
      <c r="SXR116" s="80"/>
      <c r="SXS116" s="80"/>
      <c r="SXT116" s="80"/>
      <c r="SXU116" s="80"/>
      <c r="SXV116" s="77"/>
      <c r="SXW116" s="78"/>
      <c r="SXX116" s="79"/>
      <c r="SXY116" s="79"/>
      <c r="SXZ116" s="80"/>
      <c r="SYA116" s="81"/>
      <c r="SYB116" s="79"/>
      <c r="SYC116" s="79"/>
      <c r="SYD116" s="81"/>
      <c r="SYE116" s="80"/>
      <c r="SYG116" s="77"/>
      <c r="SYH116" s="80"/>
      <c r="SYI116" s="80"/>
      <c r="SYJ116" s="80"/>
      <c r="SYK116" s="80"/>
      <c r="SYL116" s="77"/>
      <c r="SYM116" s="78"/>
      <c r="SYN116" s="79"/>
      <c r="SYO116" s="79"/>
      <c r="SYP116" s="80"/>
      <c r="SYQ116" s="81"/>
      <c r="SYR116" s="79"/>
      <c r="SYS116" s="79"/>
      <c r="SYT116" s="81"/>
      <c r="SYU116" s="80"/>
      <c r="SYW116" s="77"/>
      <c r="SYX116" s="80"/>
      <c r="SYY116" s="80"/>
      <c r="SYZ116" s="80"/>
      <c r="SZA116" s="80"/>
      <c r="SZB116" s="77"/>
      <c r="SZC116" s="78"/>
      <c r="SZD116" s="79"/>
      <c r="SZE116" s="79"/>
      <c r="SZF116" s="80"/>
      <c r="SZG116" s="81"/>
      <c r="SZH116" s="79"/>
      <c r="SZI116" s="79"/>
      <c r="SZJ116" s="81"/>
      <c r="SZK116" s="80"/>
      <c r="SZM116" s="77"/>
      <c r="SZN116" s="80"/>
      <c r="SZO116" s="80"/>
      <c r="SZP116" s="80"/>
      <c r="SZQ116" s="80"/>
      <c r="SZR116" s="77"/>
      <c r="SZS116" s="78"/>
      <c r="SZT116" s="79"/>
      <c r="SZU116" s="79"/>
      <c r="SZV116" s="80"/>
      <c r="SZW116" s="81"/>
      <c r="SZX116" s="79"/>
      <c r="SZY116" s="79"/>
      <c r="SZZ116" s="81"/>
      <c r="TAA116" s="80"/>
      <c r="TAC116" s="77"/>
      <c r="TAD116" s="80"/>
      <c r="TAE116" s="80"/>
      <c r="TAF116" s="80"/>
      <c r="TAG116" s="80"/>
      <c r="TAH116" s="77"/>
      <c r="TAI116" s="78"/>
      <c r="TAJ116" s="79"/>
      <c r="TAK116" s="79"/>
      <c r="TAL116" s="80"/>
      <c r="TAM116" s="81"/>
      <c r="TAN116" s="79"/>
      <c r="TAO116" s="79"/>
      <c r="TAP116" s="81"/>
      <c r="TAQ116" s="80"/>
      <c r="TAS116" s="77"/>
      <c r="TAT116" s="80"/>
      <c r="TAU116" s="80"/>
      <c r="TAV116" s="80"/>
      <c r="TAW116" s="80"/>
      <c r="TAX116" s="77"/>
      <c r="TAY116" s="78"/>
      <c r="TAZ116" s="79"/>
      <c r="TBA116" s="79"/>
      <c r="TBB116" s="80"/>
      <c r="TBC116" s="81"/>
      <c r="TBD116" s="79"/>
      <c r="TBE116" s="79"/>
      <c r="TBF116" s="81"/>
      <c r="TBG116" s="80"/>
      <c r="TBI116" s="77"/>
      <c r="TBJ116" s="80"/>
      <c r="TBK116" s="80"/>
      <c r="TBL116" s="80"/>
      <c r="TBM116" s="80"/>
      <c r="TBN116" s="77"/>
      <c r="TBO116" s="78"/>
      <c r="TBP116" s="79"/>
      <c r="TBQ116" s="79"/>
      <c r="TBR116" s="80"/>
      <c r="TBS116" s="81"/>
      <c r="TBT116" s="79"/>
      <c r="TBU116" s="79"/>
      <c r="TBV116" s="81"/>
      <c r="TBW116" s="80"/>
      <c r="TBY116" s="77"/>
      <c r="TBZ116" s="80"/>
      <c r="TCA116" s="80"/>
      <c r="TCB116" s="80"/>
      <c r="TCC116" s="80"/>
      <c r="TCD116" s="77"/>
      <c r="TCE116" s="78"/>
      <c r="TCF116" s="79"/>
      <c r="TCG116" s="79"/>
      <c r="TCH116" s="80"/>
      <c r="TCI116" s="81"/>
      <c r="TCJ116" s="79"/>
      <c r="TCK116" s="79"/>
      <c r="TCL116" s="81"/>
      <c r="TCM116" s="80"/>
      <c r="TCO116" s="77"/>
      <c r="TCP116" s="80"/>
      <c r="TCQ116" s="80"/>
      <c r="TCR116" s="80"/>
      <c r="TCS116" s="80"/>
      <c r="TCT116" s="77"/>
      <c r="TCU116" s="78"/>
      <c r="TCV116" s="79"/>
      <c r="TCW116" s="79"/>
      <c r="TCX116" s="80"/>
      <c r="TCY116" s="81"/>
      <c r="TCZ116" s="79"/>
      <c r="TDA116" s="79"/>
      <c r="TDB116" s="81"/>
      <c r="TDC116" s="80"/>
      <c r="TDE116" s="77"/>
      <c r="TDF116" s="80"/>
      <c r="TDG116" s="80"/>
      <c r="TDH116" s="80"/>
      <c r="TDI116" s="80"/>
      <c r="TDJ116" s="77"/>
      <c r="TDK116" s="78"/>
      <c r="TDL116" s="79"/>
      <c r="TDM116" s="79"/>
      <c r="TDN116" s="80"/>
      <c r="TDO116" s="81"/>
      <c r="TDP116" s="79"/>
      <c r="TDQ116" s="79"/>
      <c r="TDR116" s="81"/>
      <c r="TDS116" s="80"/>
      <c r="TDU116" s="77"/>
      <c r="TDV116" s="80"/>
      <c r="TDW116" s="80"/>
      <c r="TDX116" s="80"/>
      <c r="TDY116" s="80"/>
      <c r="TDZ116" s="77"/>
      <c r="TEA116" s="78"/>
      <c r="TEB116" s="79"/>
      <c r="TEC116" s="79"/>
      <c r="TED116" s="80"/>
      <c r="TEE116" s="81"/>
      <c r="TEF116" s="79"/>
      <c r="TEG116" s="79"/>
      <c r="TEH116" s="81"/>
      <c r="TEI116" s="80"/>
      <c r="TEK116" s="77"/>
      <c r="TEL116" s="80"/>
      <c r="TEM116" s="80"/>
      <c r="TEN116" s="80"/>
      <c r="TEO116" s="80"/>
      <c r="TEP116" s="77"/>
      <c r="TEQ116" s="78"/>
      <c r="TER116" s="79"/>
      <c r="TES116" s="79"/>
      <c r="TET116" s="80"/>
      <c r="TEU116" s="81"/>
      <c r="TEV116" s="79"/>
      <c r="TEW116" s="79"/>
      <c r="TEX116" s="81"/>
      <c r="TEY116" s="80"/>
      <c r="TFA116" s="77"/>
      <c r="TFB116" s="80"/>
      <c r="TFC116" s="80"/>
      <c r="TFD116" s="80"/>
      <c r="TFE116" s="80"/>
      <c r="TFF116" s="77"/>
      <c r="TFG116" s="78"/>
      <c r="TFH116" s="79"/>
      <c r="TFI116" s="79"/>
      <c r="TFJ116" s="80"/>
      <c r="TFK116" s="81"/>
      <c r="TFL116" s="79"/>
      <c r="TFM116" s="79"/>
      <c r="TFN116" s="81"/>
      <c r="TFO116" s="80"/>
      <c r="TFQ116" s="77"/>
      <c r="TFR116" s="80"/>
      <c r="TFS116" s="80"/>
      <c r="TFT116" s="80"/>
      <c r="TFU116" s="80"/>
      <c r="TFV116" s="77"/>
      <c r="TFW116" s="78"/>
      <c r="TFX116" s="79"/>
      <c r="TFY116" s="79"/>
      <c r="TFZ116" s="80"/>
      <c r="TGA116" s="81"/>
      <c r="TGB116" s="79"/>
      <c r="TGC116" s="79"/>
      <c r="TGD116" s="81"/>
      <c r="TGE116" s="80"/>
      <c r="TGG116" s="77"/>
      <c r="TGH116" s="80"/>
      <c r="TGI116" s="80"/>
      <c r="TGJ116" s="80"/>
      <c r="TGK116" s="80"/>
      <c r="TGL116" s="77"/>
      <c r="TGM116" s="78"/>
      <c r="TGN116" s="79"/>
      <c r="TGO116" s="79"/>
      <c r="TGP116" s="80"/>
      <c r="TGQ116" s="81"/>
      <c r="TGR116" s="79"/>
      <c r="TGS116" s="79"/>
      <c r="TGT116" s="81"/>
      <c r="TGU116" s="80"/>
      <c r="TGW116" s="77"/>
      <c r="TGX116" s="80"/>
      <c r="TGY116" s="80"/>
      <c r="TGZ116" s="80"/>
      <c r="THA116" s="80"/>
      <c r="THB116" s="77"/>
      <c r="THC116" s="78"/>
      <c r="THD116" s="79"/>
      <c r="THE116" s="79"/>
      <c r="THF116" s="80"/>
      <c r="THG116" s="81"/>
      <c r="THH116" s="79"/>
      <c r="THI116" s="79"/>
      <c r="THJ116" s="81"/>
      <c r="THK116" s="80"/>
      <c r="THM116" s="77"/>
      <c r="THN116" s="80"/>
      <c r="THO116" s="80"/>
      <c r="THP116" s="80"/>
      <c r="THQ116" s="80"/>
      <c r="THR116" s="77"/>
      <c r="THS116" s="78"/>
      <c r="THT116" s="79"/>
      <c r="THU116" s="79"/>
      <c r="THV116" s="80"/>
      <c r="THW116" s="81"/>
      <c r="THX116" s="79"/>
      <c r="THY116" s="79"/>
      <c r="THZ116" s="81"/>
      <c r="TIA116" s="80"/>
      <c r="TIC116" s="77"/>
      <c r="TID116" s="80"/>
      <c r="TIE116" s="80"/>
      <c r="TIF116" s="80"/>
      <c r="TIG116" s="80"/>
      <c r="TIH116" s="77"/>
      <c r="TII116" s="78"/>
      <c r="TIJ116" s="79"/>
      <c r="TIK116" s="79"/>
      <c r="TIL116" s="80"/>
      <c r="TIM116" s="81"/>
      <c r="TIN116" s="79"/>
      <c r="TIO116" s="79"/>
      <c r="TIP116" s="81"/>
      <c r="TIQ116" s="80"/>
      <c r="TIS116" s="77"/>
      <c r="TIT116" s="80"/>
      <c r="TIU116" s="80"/>
      <c r="TIV116" s="80"/>
      <c r="TIW116" s="80"/>
      <c r="TIX116" s="77"/>
      <c r="TIY116" s="78"/>
      <c r="TIZ116" s="79"/>
      <c r="TJA116" s="79"/>
      <c r="TJB116" s="80"/>
      <c r="TJC116" s="81"/>
      <c r="TJD116" s="79"/>
      <c r="TJE116" s="79"/>
      <c r="TJF116" s="81"/>
      <c r="TJG116" s="80"/>
      <c r="TJI116" s="77"/>
      <c r="TJJ116" s="80"/>
      <c r="TJK116" s="80"/>
      <c r="TJL116" s="80"/>
      <c r="TJM116" s="80"/>
      <c r="TJN116" s="77"/>
      <c r="TJO116" s="78"/>
      <c r="TJP116" s="79"/>
      <c r="TJQ116" s="79"/>
      <c r="TJR116" s="80"/>
      <c r="TJS116" s="81"/>
      <c r="TJT116" s="79"/>
      <c r="TJU116" s="79"/>
      <c r="TJV116" s="81"/>
      <c r="TJW116" s="80"/>
      <c r="TJY116" s="77"/>
      <c r="TJZ116" s="80"/>
      <c r="TKA116" s="80"/>
      <c r="TKB116" s="80"/>
      <c r="TKC116" s="80"/>
      <c r="TKD116" s="77"/>
      <c r="TKE116" s="78"/>
      <c r="TKF116" s="79"/>
      <c r="TKG116" s="79"/>
      <c r="TKH116" s="80"/>
      <c r="TKI116" s="81"/>
      <c r="TKJ116" s="79"/>
      <c r="TKK116" s="79"/>
      <c r="TKL116" s="81"/>
      <c r="TKM116" s="80"/>
      <c r="TKO116" s="77"/>
      <c r="TKP116" s="80"/>
      <c r="TKQ116" s="80"/>
      <c r="TKR116" s="80"/>
      <c r="TKS116" s="80"/>
      <c r="TKT116" s="77"/>
      <c r="TKU116" s="78"/>
      <c r="TKV116" s="79"/>
      <c r="TKW116" s="79"/>
      <c r="TKX116" s="80"/>
      <c r="TKY116" s="81"/>
      <c r="TKZ116" s="79"/>
      <c r="TLA116" s="79"/>
      <c r="TLB116" s="81"/>
      <c r="TLC116" s="80"/>
      <c r="TLE116" s="77"/>
      <c r="TLF116" s="80"/>
      <c r="TLG116" s="80"/>
      <c r="TLH116" s="80"/>
      <c r="TLI116" s="80"/>
      <c r="TLJ116" s="77"/>
      <c r="TLK116" s="78"/>
      <c r="TLL116" s="79"/>
      <c r="TLM116" s="79"/>
      <c r="TLN116" s="80"/>
      <c r="TLO116" s="81"/>
      <c r="TLP116" s="79"/>
      <c r="TLQ116" s="79"/>
      <c r="TLR116" s="81"/>
      <c r="TLS116" s="80"/>
      <c r="TLU116" s="77"/>
      <c r="TLV116" s="80"/>
      <c r="TLW116" s="80"/>
      <c r="TLX116" s="80"/>
      <c r="TLY116" s="80"/>
      <c r="TLZ116" s="77"/>
      <c r="TMA116" s="78"/>
      <c r="TMB116" s="79"/>
      <c r="TMC116" s="79"/>
      <c r="TMD116" s="80"/>
      <c r="TME116" s="81"/>
      <c r="TMF116" s="79"/>
      <c r="TMG116" s="79"/>
      <c r="TMH116" s="81"/>
      <c r="TMI116" s="80"/>
      <c r="TMK116" s="77"/>
      <c r="TML116" s="80"/>
      <c r="TMM116" s="80"/>
      <c r="TMN116" s="80"/>
      <c r="TMO116" s="80"/>
      <c r="TMP116" s="77"/>
      <c r="TMQ116" s="78"/>
      <c r="TMR116" s="79"/>
      <c r="TMS116" s="79"/>
      <c r="TMT116" s="80"/>
      <c r="TMU116" s="81"/>
      <c r="TMV116" s="79"/>
      <c r="TMW116" s="79"/>
      <c r="TMX116" s="81"/>
      <c r="TMY116" s="80"/>
      <c r="TNA116" s="77"/>
      <c r="TNB116" s="80"/>
      <c r="TNC116" s="80"/>
      <c r="TND116" s="80"/>
      <c r="TNE116" s="80"/>
      <c r="TNF116" s="77"/>
      <c r="TNG116" s="78"/>
      <c r="TNH116" s="79"/>
      <c r="TNI116" s="79"/>
      <c r="TNJ116" s="80"/>
      <c r="TNK116" s="81"/>
      <c r="TNL116" s="79"/>
      <c r="TNM116" s="79"/>
      <c r="TNN116" s="81"/>
      <c r="TNO116" s="80"/>
      <c r="TNQ116" s="77"/>
      <c r="TNR116" s="80"/>
      <c r="TNS116" s="80"/>
      <c r="TNT116" s="80"/>
      <c r="TNU116" s="80"/>
      <c r="TNV116" s="77"/>
      <c r="TNW116" s="78"/>
      <c r="TNX116" s="79"/>
      <c r="TNY116" s="79"/>
      <c r="TNZ116" s="80"/>
      <c r="TOA116" s="81"/>
      <c r="TOB116" s="79"/>
      <c r="TOC116" s="79"/>
      <c r="TOD116" s="81"/>
      <c r="TOE116" s="80"/>
      <c r="TOG116" s="77"/>
      <c r="TOH116" s="80"/>
      <c r="TOI116" s="80"/>
      <c r="TOJ116" s="80"/>
      <c r="TOK116" s="80"/>
      <c r="TOL116" s="77"/>
      <c r="TOM116" s="78"/>
      <c r="TON116" s="79"/>
      <c r="TOO116" s="79"/>
      <c r="TOP116" s="80"/>
      <c r="TOQ116" s="81"/>
      <c r="TOR116" s="79"/>
      <c r="TOS116" s="79"/>
      <c r="TOT116" s="81"/>
      <c r="TOU116" s="80"/>
      <c r="TOW116" s="77"/>
      <c r="TOX116" s="80"/>
      <c r="TOY116" s="80"/>
      <c r="TOZ116" s="80"/>
      <c r="TPA116" s="80"/>
      <c r="TPB116" s="77"/>
      <c r="TPC116" s="78"/>
      <c r="TPD116" s="79"/>
      <c r="TPE116" s="79"/>
      <c r="TPF116" s="80"/>
      <c r="TPG116" s="81"/>
      <c r="TPH116" s="79"/>
      <c r="TPI116" s="79"/>
      <c r="TPJ116" s="81"/>
      <c r="TPK116" s="80"/>
      <c r="TPM116" s="77"/>
      <c r="TPN116" s="80"/>
      <c r="TPO116" s="80"/>
      <c r="TPP116" s="80"/>
      <c r="TPQ116" s="80"/>
      <c r="TPR116" s="77"/>
      <c r="TPS116" s="78"/>
      <c r="TPT116" s="79"/>
      <c r="TPU116" s="79"/>
      <c r="TPV116" s="80"/>
      <c r="TPW116" s="81"/>
      <c r="TPX116" s="79"/>
      <c r="TPY116" s="79"/>
      <c r="TPZ116" s="81"/>
      <c r="TQA116" s="80"/>
      <c r="TQC116" s="77"/>
      <c r="TQD116" s="80"/>
      <c r="TQE116" s="80"/>
      <c r="TQF116" s="80"/>
      <c r="TQG116" s="80"/>
      <c r="TQH116" s="77"/>
      <c r="TQI116" s="78"/>
      <c r="TQJ116" s="79"/>
      <c r="TQK116" s="79"/>
      <c r="TQL116" s="80"/>
      <c r="TQM116" s="81"/>
      <c r="TQN116" s="79"/>
      <c r="TQO116" s="79"/>
      <c r="TQP116" s="81"/>
      <c r="TQQ116" s="80"/>
      <c r="TQS116" s="77"/>
      <c r="TQT116" s="80"/>
      <c r="TQU116" s="80"/>
      <c r="TQV116" s="80"/>
      <c r="TQW116" s="80"/>
      <c r="TQX116" s="77"/>
      <c r="TQY116" s="78"/>
      <c r="TQZ116" s="79"/>
      <c r="TRA116" s="79"/>
      <c r="TRB116" s="80"/>
      <c r="TRC116" s="81"/>
      <c r="TRD116" s="79"/>
      <c r="TRE116" s="79"/>
      <c r="TRF116" s="81"/>
      <c r="TRG116" s="80"/>
      <c r="TRI116" s="77"/>
      <c r="TRJ116" s="80"/>
      <c r="TRK116" s="80"/>
      <c r="TRL116" s="80"/>
      <c r="TRM116" s="80"/>
      <c r="TRN116" s="77"/>
      <c r="TRO116" s="78"/>
      <c r="TRP116" s="79"/>
      <c r="TRQ116" s="79"/>
      <c r="TRR116" s="80"/>
      <c r="TRS116" s="81"/>
      <c r="TRT116" s="79"/>
      <c r="TRU116" s="79"/>
      <c r="TRV116" s="81"/>
      <c r="TRW116" s="80"/>
      <c r="TRY116" s="77"/>
      <c r="TRZ116" s="80"/>
      <c r="TSA116" s="80"/>
      <c r="TSB116" s="80"/>
      <c r="TSC116" s="80"/>
      <c r="TSD116" s="77"/>
      <c r="TSE116" s="78"/>
      <c r="TSF116" s="79"/>
      <c r="TSG116" s="79"/>
      <c r="TSH116" s="80"/>
      <c r="TSI116" s="81"/>
      <c r="TSJ116" s="79"/>
      <c r="TSK116" s="79"/>
      <c r="TSL116" s="81"/>
      <c r="TSM116" s="80"/>
      <c r="TSO116" s="77"/>
      <c r="TSP116" s="80"/>
      <c r="TSQ116" s="80"/>
      <c r="TSR116" s="80"/>
      <c r="TSS116" s="80"/>
      <c r="TST116" s="77"/>
      <c r="TSU116" s="78"/>
      <c r="TSV116" s="79"/>
      <c r="TSW116" s="79"/>
      <c r="TSX116" s="80"/>
      <c r="TSY116" s="81"/>
      <c r="TSZ116" s="79"/>
      <c r="TTA116" s="79"/>
      <c r="TTB116" s="81"/>
      <c r="TTC116" s="80"/>
      <c r="TTE116" s="77"/>
      <c r="TTF116" s="80"/>
      <c r="TTG116" s="80"/>
      <c r="TTH116" s="80"/>
      <c r="TTI116" s="80"/>
      <c r="TTJ116" s="77"/>
      <c r="TTK116" s="78"/>
      <c r="TTL116" s="79"/>
      <c r="TTM116" s="79"/>
      <c r="TTN116" s="80"/>
      <c r="TTO116" s="81"/>
      <c r="TTP116" s="79"/>
      <c r="TTQ116" s="79"/>
      <c r="TTR116" s="81"/>
      <c r="TTS116" s="80"/>
      <c r="TTU116" s="77"/>
      <c r="TTV116" s="80"/>
      <c r="TTW116" s="80"/>
      <c r="TTX116" s="80"/>
      <c r="TTY116" s="80"/>
      <c r="TTZ116" s="77"/>
      <c r="TUA116" s="78"/>
      <c r="TUB116" s="79"/>
      <c r="TUC116" s="79"/>
      <c r="TUD116" s="80"/>
      <c r="TUE116" s="81"/>
      <c r="TUF116" s="79"/>
      <c r="TUG116" s="79"/>
      <c r="TUH116" s="81"/>
      <c r="TUI116" s="80"/>
      <c r="TUK116" s="77"/>
      <c r="TUL116" s="80"/>
      <c r="TUM116" s="80"/>
      <c r="TUN116" s="80"/>
      <c r="TUO116" s="80"/>
      <c r="TUP116" s="77"/>
      <c r="TUQ116" s="78"/>
      <c r="TUR116" s="79"/>
      <c r="TUS116" s="79"/>
      <c r="TUT116" s="80"/>
      <c r="TUU116" s="81"/>
      <c r="TUV116" s="79"/>
      <c r="TUW116" s="79"/>
      <c r="TUX116" s="81"/>
      <c r="TUY116" s="80"/>
      <c r="TVA116" s="77"/>
      <c r="TVB116" s="80"/>
      <c r="TVC116" s="80"/>
      <c r="TVD116" s="80"/>
      <c r="TVE116" s="80"/>
      <c r="TVF116" s="77"/>
      <c r="TVG116" s="78"/>
      <c r="TVH116" s="79"/>
      <c r="TVI116" s="79"/>
      <c r="TVJ116" s="80"/>
      <c r="TVK116" s="81"/>
      <c r="TVL116" s="79"/>
      <c r="TVM116" s="79"/>
      <c r="TVN116" s="81"/>
      <c r="TVO116" s="80"/>
      <c r="TVQ116" s="77"/>
      <c r="TVR116" s="80"/>
      <c r="TVS116" s="80"/>
      <c r="TVT116" s="80"/>
      <c r="TVU116" s="80"/>
      <c r="TVV116" s="77"/>
      <c r="TVW116" s="78"/>
      <c r="TVX116" s="79"/>
      <c r="TVY116" s="79"/>
      <c r="TVZ116" s="80"/>
      <c r="TWA116" s="81"/>
      <c r="TWB116" s="79"/>
      <c r="TWC116" s="79"/>
      <c r="TWD116" s="81"/>
      <c r="TWE116" s="80"/>
      <c r="TWG116" s="77"/>
      <c r="TWH116" s="80"/>
      <c r="TWI116" s="80"/>
      <c r="TWJ116" s="80"/>
      <c r="TWK116" s="80"/>
      <c r="TWL116" s="77"/>
      <c r="TWM116" s="78"/>
      <c r="TWN116" s="79"/>
      <c r="TWO116" s="79"/>
      <c r="TWP116" s="80"/>
      <c r="TWQ116" s="81"/>
      <c r="TWR116" s="79"/>
      <c r="TWS116" s="79"/>
      <c r="TWT116" s="81"/>
      <c r="TWU116" s="80"/>
      <c r="TWW116" s="77"/>
      <c r="TWX116" s="80"/>
      <c r="TWY116" s="80"/>
      <c r="TWZ116" s="80"/>
      <c r="TXA116" s="80"/>
      <c r="TXB116" s="77"/>
      <c r="TXC116" s="78"/>
      <c r="TXD116" s="79"/>
      <c r="TXE116" s="79"/>
      <c r="TXF116" s="80"/>
      <c r="TXG116" s="81"/>
      <c r="TXH116" s="79"/>
      <c r="TXI116" s="79"/>
      <c r="TXJ116" s="81"/>
      <c r="TXK116" s="80"/>
      <c r="TXM116" s="77"/>
      <c r="TXN116" s="80"/>
      <c r="TXO116" s="80"/>
      <c r="TXP116" s="80"/>
      <c r="TXQ116" s="80"/>
      <c r="TXR116" s="77"/>
      <c r="TXS116" s="78"/>
      <c r="TXT116" s="79"/>
      <c r="TXU116" s="79"/>
      <c r="TXV116" s="80"/>
      <c r="TXW116" s="81"/>
      <c r="TXX116" s="79"/>
      <c r="TXY116" s="79"/>
      <c r="TXZ116" s="81"/>
      <c r="TYA116" s="80"/>
      <c r="TYC116" s="77"/>
      <c r="TYD116" s="80"/>
      <c r="TYE116" s="80"/>
      <c r="TYF116" s="80"/>
      <c r="TYG116" s="80"/>
      <c r="TYH116" s="77"/>
      <c r="TYI116" s="78"/>
      <c r="TYJ116" s="79"/>
      <c r="TYK116" s="79"/>
      <c r="TYL116" s="80"/>
      <c r="TYM116" s="81"/>
      <c r="TYN116" s="79"/>
      <c r="TYO116" s="79"/>
      <c r="TYP116" s="81"/>
      <c r="TYQ116" s="80"/>
      <c r="TYS116" s="77"/>
      <c r="TYT116" s="80"/>
      <c r="TYU116" s="80"/>
      <c r="TYV116" s="80"/>
      <c r="TYW116" s="80"/>
      <c r="TYX116" s="77"/>
      <c r="TYY116" s="78"/>
      <c r="TYZ116" s="79"/>
      <c r="TZA116" s="79"/>
      <c r="TZB116" s="80"/>
      <c r="TZC116" s="81"/>
      <c r="TZD116" s="79"/>
      <c r="TZE116" s="79"/>
      <c r="TZF116" s="81"/>
      <c r="TZG116" s="80"/>
      <c r="TZI116" s="77"/>
      <c r="TZJ116" s="80"/>
      <c r="TZK116" s="80"/>
      <c r="TZL116" s="80"/>
      <c r="TZM116" s="80"/>
      <c r="TZN116" s="77"/>
      <c r="TZO116" s="78"/>
      <c r="TZP116" s="79"/>
      <c r="TZQ116" s="79"/>
      <c r="TZR116" s="80"/>
      <c r="TZS116" s="81"/>
      <c r="TZT116" s="79"/>
      <c r="TZU116" s="79"/>
      <c r="TZV116" s="81"/>
      <c r="TZW116" s="80"/>
      <c r="TZY116" s="77"/>
      <c r="TZZ116" s="80"/>
      <c r="UAA116" s="80"/>
      <c r="UAB116" s="80"/>
      <c r="UAC116" s="80"/>
      <c r="UAD116" s="77"/>
      <c r="UAE116" s="78"/>
      <c r="UAF116" s="79"/>
      <c r="UAG116" s="79"/>
      <c r="UAH116" s="80"/>
      <c r="UAI116" s="81"/>
      <c r="UAJ116" s="79"/>
      <c r="UAK116" s="79"/>
      <c r="UAL116" s="81"/>
      <c r="UAM116" s="80"/>
      <c r="UAO116" s="77"/>
      <c r="UAP116" s="80"/>
      <c r="UAQ116" s="80"/>
      <c r="UAR116" s="80"/>
      <c r="UAS116" s="80"/>
      <c r="UAT116" s="77"/>
      <c r="UAU116" s="78"/>
      <c r="UAV116" s="79"/>
      <c r="UAW116" s="79"/>
      <c r="UAX116" s="80"/>
      <c r="UAY116" s="81"/>
      <c r="UAZ116" s="79"/>
      <c r="UBA116" s="79"/>
      <c r="UBB116" s="81"/>
      <c r="UBC116" s="80"/>
      <c r="UBE116" s="77"/>
      <c r="UBF116" s="80"/>
      <c r="UBG116" s="80"/>
      <c r="UBH116" s="80"/>
      <c r="UBI116" s="80"/>
      <c r="UBJ116" s="77"/>
      <c r="UBK116" s="78"/>
      <c r="UBL116" s="79"/>
      <c r="UBM116" s="79"/>
      <c r="UBN116" s="80"/>
      <c r="UBO116" s="81"/>
      <c r="UBP116" s="79"/>
      <c r="UBQ116" s="79"/>
      <c r="UBR116" s="81"/>
      <c r="UBS116" s="80"/>
      <c r="UBU116" s="77"/>
      <c r="UBV116" s="80"/>
      <c r="UBW116" s="80"/>
      <c r="UBX116" s="80"/>
      <c r="UBY116" s="80"/>
      <c r="UBZ116" s="77"/>
      <c r="UCA116" s="78"/>
      <c r="UCB116" s="79"/>
      <c r="UCC116" s="79"/>
      <c r="UCD116" s="80"/>
      <c r="UCE116" s="81"/>
      <c r="UCF116" s="79"/>
      <c r="UCG116" s="79"/>
      <c r="UCH116" s="81"/>
      <c r="UCI116" s="80"/>
      <c r="UCK116" s="77"/>
      <c r="UCL116" s="80"/>
      <c r="UCM116" s="80"/>
      <c r="UCN116" s="80"/>
      <c r="UCO116" s="80"/>
      <c r="UCP116" s="77"/>
      <c r="UCQ116" s="78"/>
      <c r="UCR116" s="79"/>
      <c r="UCS116" s="79"/>
      <c r="UCT116" s="80"/>
      <c r="UCU116" s="81"/>
      <c r="UCV116" s="79"/>
      <c r="UCW116" s="79"/>
      <c r="UCX116" s="81"/>
      <c r="UCY116" s="80"/>
      <c r="UDA116" s="77"/>
      <c r="UDB116" s="80"/>
      <c r="UDC116" s="80"/>
      <c r="UDD116" s="80"/>
      <c r="UDE116" s="80"/>
      <c r="UDF116" s="77"/>
      <c r="UDG116" s="78"/>
      <c r="UDH116" s="79"/>
      <c r="UDI116" s="79"/>
      <c r="UDJ116" s="80"/>
      <c r="UDK116" s="81"/>
      <c r="UDL116" s="79"/>
      <c r="UDM116" s="79"/>
      <c r="UDN116" s="81"/>
      <c r="UDO116" s="80"/>
      <c r="UDQ116" s="77"/>
      <c r="UDR116" s="80"/>
      <c r="UDS116" s="80"/>
      <c r="UDT116" s="80"/>
      <c r="UDU116" s="80"/>
      <c r="UDV116" s="77"/>
      <c r="UDW116" s="78"/>
      <c r="UDX116" s="79"/>
      <c r="UDY116" s="79"/>
      <c r="UDZ116" s="80"/>
      <c r="UEA116" s="81"/>
      <c r="UEB116" s="79"/>
      <c r="UEC116" s="79"/>
      <c r="UED116" s="81"/>
      <c r="UEE116" s="80"/>
      <c r="UEG116" s="77"/>
      <c r="UEH116" s="80"/>
      <c r="UEI116" s="80"/>
      <c r="UEJ116" s="80"/>
      <c r="UEK116" s="80"/>
      <c r="UEL116" s="77"/>
      <c r="UEM116" s="78"/>
      <c r="UEN116" s="79"/>
      <c r="UEO116" s="79"/>
      <c r="UEP116" s="80"/>
      <c r="UEQ116" s="81"/>
      <c r="UER116" s="79"/>
      <c r="UES116" s="79"/>
      <c r="UET116" s="81"/>
      <c r="UEU116" s="80"/>
      <c r="UEW116" s="77"/>
      <c r="UEX116" s="80"/>
      <c r="UEY116" s="80"/>
      <c r="UEZ116" s="80"/>
      <c r="UFA116" s="80"/>
      <c r="UFB116" s="77"/>
      <c r="UFC116" s="78"/>
      <c r="UFD116" s="79"/>
      <c r="UFE116" s="79"/>
      <c r="UFF116" s="80"/>
      <c r="UFG116" s="81"/>
      <c r="UFH116" s="79"/>
      <c r="UFI116" s="79"/>
      <c r="UFJ116" s="81"/>
      <c r="UFK116" s="80"/>
      <c r="UFM116" s="77"/>
      <c r="UFN116" s="80"/>
      <c r="UFO116" s="80"/>
      <c r="UFP116" s="80"/>
      <c r="UFQ116" s="80"/>
      <c r="UFR116" s="77"/>
      <c r="UFS116" s="78"/>
      <c r="UFT116" s="79"/>
      <c r="UFU116" s="79"/>
      <c r="UFV116" s="80"/>
      <c r="UFW116" s="81"/>
      <c r="UFX116" s="79"/>
      <c r="UFY116" s="79"/>
      <c r="UFZ116" s="81"/>
      <c r="UGA116" s="80"/>
      <c r="UGC116" s="77"/>
      <c r="UGD116" s="80"/>
      <c r="UGE116" s="80"/>
      <c r="UGF116" s="80"/>
      <c r="UGG116" s="80"/>
      <c r="UGH116" s="77"/>
      <c r="UGI116" s="78"/>
      <c r="UGJ116" s="79"/>
      <c r="UGK116" s="79"/>
      <c r="UGL116" s="80"/>
      <c r="UGM116" s="81"/>
      <c r="UGN116" s="79"/>
      <c r="UGO116" s="79"/>
      <c r="UGP116" s="81"/>
      <c r="UGQ116" s="80"/>
      <c r="UGS116" s="77"/>
      <c r="UGT116" s="80"/>
      <c r="UGU116" s="80"/>
      <c r="UGV116" s="80"/>
      <c r="UGW116" s="80"/>
      <c r="UGX116" s="77"/>
      <c r="UGY116" s="78"/>
      <c r="UGZ116" s="79"/>
      <c r="UHA116" s="79"/>
      <c r="UHB116" s="80"/>
      <c r="UHC116" s="81"/>
      <c r="UHD116" s="79"/>
      <c r="UHE116" s="79"/>
      <c r="UHF116" s="81"/>
      <c r="UHG116" s="80"/>
      <c r="UHI116" s="77"/>
      <c r="UHJ116" s="80"/>
      <c r="UHK116" s="80"/>
      <c r="UHL116" s="80"/>
      <c r="UHM116" s="80"/>
      <c r="UHN116" s="77"/>
      <c r="UHO116" s="78"/>
      <c r="UHP116" s="79"/>
      <c r="UHQ116" s="79"/>
      <c r="UHR116" s="80"/>
      <c r="UHS116" s="81"/>
      <c r="UHT116" s="79"/>
      <c r="UHU116" s="79"/>
      <c r="UHV116" s="81"/>
      <c r="UHW116" s="80"/>
      <c r="UHY116" s="77"/>
      <c r="UHZ116" s="80"/>
      <c r="UIA116" s="80"/>
      <c r="UIB116" s="80"/>
      <c r="UIC116" s="80"/>
      <c r="UID116" s="77"/>
      <c r="UIE116" s="78"/>
      <c r="UIF116" s="79"/>
      <c r="UIG116" s="79"/>
      <c r="UIH116" s="80"/>
      <c r="UII116" s="81"/>
      <c r="UIJ116" s="79"/>
      <c r="UIK116" s="79"/>
      <c r="UIL116" s="81"/>
      <c r="UIM116" s="80"/>
      <c r="UIO116" s="77"/>
      <c r="UIP116" s="80"/>
      <c r="UIQ116" s="80"/>
      <c r="UIR116" s="80"/>
      <c r="UIS116" s="80"/>
      <c r="UIT116" s="77"/>
      <c r="UIU116" s="78"/>
      <c r="UIV116" s="79"/>
      <c r="UIW116" s="79"/>
      <c r="UIX116" s="80"/>
      <c r="UIY116" s="81"/>
      <c r="UIZ116" s="79"/>
      <c r="UJA116" s="79"/>
      <c r="UJB116" s="81"/>
      <c r="UJC116" s="80"/>
      <c r="UJE116" s="77"/>
      <c r="UJF116" s="80"/>
      <c r="UJG116" s="80"/>
      <c r="UJH116" s="80"/>
      <c r="UJI116" s="80"/>
      <c r="UJJ116" s="77"/>
      <c r="UJK116" s="78"/>
      <c r="UJL116" s="79"/>
      <c r="UJM116" s="79"/>
      <c r="UJN116" s="80"/>
      <c r="UJO116" s="81"/>
      <c r="UJP116" s="79"/>
      <c r="UJQ116" s="79"/>
      <c r="UJR116" s="81"/>
      <c r="UJS116" s="80"/>
      <c r="UJU116" s="77"/>
      <c r="UJV116" s="80"/>
      <c r="UJW116" s="80"/>
      <c r="UJX116" s="80"/>
      <c r="UJY116" s="80"/>
      <c r="UJZ116" s="77"/>
      <c r="UKA116" s="78"/>
      <c r="UKB116" s="79"/>
      <c r="UKC116" s="79"/>
      <c r="UKD116" s="80"/>
      <c r="UKE116" s="81"/>
      <c r="UKF116" s="79"/>
      <c r="UKG116" s="79"/>
      <c r="UKH116" s="81"/>
      <c r="UKI116" s="80"/>
      <c r="UKK116" s="77"/>
      <c r="UKL116" s="80"/>
      <c r="UKM116" s="80"/>
      <c r="UKN116" s="80"/>
      <c r="UKO116" s="80"/>
      <c r="UKP116" s="77"/>
      <c r="UKQ116" s="78"/>
      <c r="UKR116" s="79"/>
      <c r="UKS116" s="79"/>
      <c r="UKT116" s="80"/>
      <c r="UKU116" s="81"/>
      <c r="UKV116" s="79"/>
      <c r="UKW116" s="79"/>
      <c r="UKX116" s="81"/>
      <c r="UKY116" s="80"/>
      <c r="ULA116" s="77"/>
      <c r="ULB116" s="80"/>
      <c r="ULC116" s="80"/>
      <c r="ULD116" s="80"/>
      <c r="ULE116" s="80"/>
      <c r="ULF116" s="77"/>
      <c r="ULG116" s="78"/>
      <c r="ULH116" s="79"/>
      <c r="ULI116" s="79"/>
      <c r="ULJ116" s="80"/>
      <c r="ULK116" s="81"/>
      <c r="ULL116" s="79"/>
      <c r="ULM116" s="79"/>
      <c r="ULN116" s="81"/>
      <c r="ULO116" s="80"/>
      <c r="ULQ116" s="77"/>
      <c r="ULR116" s="80"/>
      <c r="ULS116" s="80"/>
      <c r="ULT116" s="80"/>
      <c r="ULU116" s="80"/>
      <c r="ULV116" s="77"/>
      <c r="ULW116" s="78"/>
      <c r="ULX116" s="79"/>
      <c r="ULY116" s="79"/>
      <c r="ULZ116" s="80"/>
      <c r="UMA116" s="81"/>
      <c r="UMB116" s="79"/>
      <c r="UMC116" s="79"/>
      <c r="UMD116" s="81"/>
      <c r="UME116" s="80"/>
      <c r="UMG116" s="77"/>
      <c r="UMH116" s="80"/>
      <c r="UMI116" s="80"/>
      <c r="UMJ116" s="80"/>
      <c r="UMK116" s="80"/>
      <c r="UML116" s="77"/>
      <c r="UMM116" s="78"/>
      <c r="UMN116" s="79"/>
      <c r="UMO116" s="79"/>
      <c r="UMP116" s="80"/>
      <c r="UMQ116" s="81"/>
      <c r="UMR116" s="79"/>
      <c r="UMS116" s="79"/>
      <c r="UMT116" s="81"/>
      <c r="UMU116" s="80"/>
      <c r="UMW116" s="77"/>
      <c r="UMX116" s="80"/>
      <c r="UMY116" s="80"/>
      <c r="UMZ116" s="80"/>
      <c r="UNA116" s="80"/>
      <c r="UNB116" s="77"/>
      <c r="UNC116" s="78"/>
      <c r="UND116" s="79"/>
      <c r="UNE116" s="79"/>
      <c r="UNF116" s="80"/>
      <c r="UNG116" s="81"/>
      <c r="UNH116" s="79"/>
      <c r="UNI116" s="79"/>
      <c r="UNJ116" s="81"/>
      <c r="UNK116" s="80"/>
      <c r="UNM116" s="77"/>
      <c r="UNN116" s="80"/>
      <c r="UNO116" s="80"/>
      <c r="UNP116" s="80"/>
      <c r="UNQ116" s="80"/>
      <c r="UNR116" s="77"/>
      <c r="UNS116" s="78"/>
      <c r="UNT116" s="79"/>
      <c r="UNU116" s="79"/>
      <c r="UNV116" s="80"/>
      <c r="UNW116" s="81"/>
      <c r="UNX116" s="79"/>
      <c r="UNY116" s="79"/>
      <c r="UNZ116" s="81"/>
      <c r="UOA116" s="80"/>
      <c r="UOC116" s="77"/>
      <c r="UOD116" s="80"/>
      <c r="UOE116" s="80"/>
      <c r="UOF116" s="80"/>
      <c r="UOG116" s="80"/>
      <c r="UOH116" s="77"/>
      <c r="UOI116" s="78"/>
      <c r="UOJ116" s="79"/>
      <c r="UOK116" s="79"/>
      <c r="UOL116" s="80"/>
      <c r="UOM116" s="81"/>
      <c r="UON116" s="79"/>
      <c r="UOO116" s="79"/>
      <c r="UOP116" s="81"/>
      <c r="UOQ116" s="80"/>
      <c r="UOS116" s="77"/>
      <c r="UOT116" s="80"/>
      <c r="UOU116" s="80"/>
      <c r="UOV116" s="80"/>
      <c r="UOW116" s="80"/>
      <c r="UOX116" s="77"/>
      <c r="UOY116" s="78"/>
      <c r="UOZ116" s="79"/>
      <c r="UPA116" s="79"/>
      <c r="UPB116" s="80"/>
      <c r="UPC116" s="81"/>
      <c r="UPD116" s="79"/>
      <c r="UPE116" s="79"/>
      <c r="UPF116" s="81"/>
      <c r="UPG116" s="80"/>
      <c r="UPI116" s="77"/>
      <c r="UPJ116" s="80"/>
      <c r="UPK116" s="80"/>
      <c r="UPL116" s="80"/>
      <c r="UPM116" s="80"/>
      <c r="UPN116" s="77"/>
      <c r="UPO116" s="78"/>
      <c r="UPP116" s="79"/>
      <c r="UPQ116" s="79"/>
      <c r="UPR116" s="80"/>
      <c r="UPS116" s="81"/>
      <c r="UPT116" s="79"/>
      <c r="UPU116" s="79"/>
      <c r="UPV116" s="81"/>
      <c r="UPW116" s="80"/>
      <c r="UPY116" s="77"/>
      <c r="UPZ116" s="80"/>
      <c r="UQA116" s="80"/>
      <c r="UQB116" s="80"/>
      <c r="UQC116" s="80"/>
      <c r="UQD116" s="77"/>
      <c r="UQE116" s="78"/>
      <c r="UQF116" s="79"/>
      <c r="UQG116" s="79"/>
      <c r="UQH116" s="80"/>
      <c r="UQI116" s="81"/>
      <c r="UQJ116" s="79"/>
      <c r="UQK116" s="79"/>
      <c r="UQL116" s="81"/>
      <c r="UQM116" s="80"/>
      <c r="UQO116" s="77"/>
      <c r="UQP116" s="80"/>
      <c r="UQQ116" s="80"/>
      <c r="UQR116" s="80"/>
      <c r="UQS116" s="80"/>
      <c r="UQT116" s="77"/>
      <c r="UQU116" s="78"/>
      <c r="UQV116" s="79"/>
      <c r="UQW116" s="79"/>
      <c r="UQX116" s="80"/>
      <c r="UQY116" s="81"/>
      <c r="UQZ116" s="79"/>
      <c r="URA116" s="79"/>
      <c r="URB116" s="81"/>
      <c r="URC116" s="80"/>
      <c r="URE116" s="77"/>
      <c r="URF116" s="80"/>
      <c r="URG116" s="80"/>
      <c r="URH116" s="80"/>
      <c r="URI116" s="80"/>
      <c r="URJ116" s="77"/>
      <c r="URK116" s="78"/>
      <c r="URL116" s="79"/>
      <c r="URM116" s="79"/>
      <c r="URN116" s="80"/>
      <c r="URO116" s="81"/>
      <c r="URP116" s="79"/>
      <c r="URQ116" s="79"/>
      <c r="URR116" s="81"/>
      <c r="URS116" s="80"/>
      <c r="URU116" s="77"/>
      <c r="URV116" s="80"/>
      <c r="URW116" s="80"/>
      <c r="URX116" s="80"/>
      <c r="URY116" s="80"/>
      <c r="URZ116" s="77"/>
      <c r="USA116" s="78"/>
      <c r="USB116" s="79"/>
      <c r="USC116" s="79"/>
      <c r="USD116" s="80"/>
      <c r="USE116" s="81"/>
      <c r="USF116" s="79"/>
      <c r="USG116" s="79"/>
      <c r="USH116" s="81"/>
      <c r="USI116" s="80"/>
      <c r="USK116" s="77"/>
      <c r="USL116" s="80"/>
      <c r="USM116" s="80"/>
      <c r="USN116" s="80"/>
      <c r="USO116" s="80"/>
      <c r="USP116" s="77"/>
      <c r="USQ116" s="78"/>
      <c r="USR116" s="79"/>
      <c r="USS116" s="79"/>
      <c r="UST116" s="80"/>
      <c r="USU116" s="81"/>
      <c r="USV116" s="79"/>
      <c r="USW116" s="79"/>
      <c r="USX116" s="81"/>
      <c r="USY116" s="80"/>
      <c r="UTA116" s="77"/>
      <c r="UTB116" s="80"/>
      <c r="UTC116" s="80"/>
      <c r="UTD116" s="80"/>
      <c r="UTE116" s="80"/>
      <c r="UTF116" s="77"/>
      <c r="UTG116" s="78"/>
      <c r="UTH116" s="79"/>
      <c r="UTI116" s="79"/>
      <c r="UTJ116" s="80"/>
      <c r="UTK116" s="81"/>
      <c r="UTL116" s="79"/>
      <c r="UTM116" s="79"/>
      <c r="UTN116" s="81"/>
      <c r="UTO116" s="80"/>
      <c r="UTQ116" s="77"/>
      <c r="UTR116" s="80"/>
      <c r="UTS116" s="80"/>
      <c r="UTT116" s="80"/>
      <c r="UTU116" s="80"/>
      <c r="UTV116" s="77"/>
      <c r="UTW116" s="78"/>
      <c r="UTX116" s="79"/>
      <c r="UTY116" s="79"/>
      <c r="UTZ116" s="80"/>
      <c r="UUA116" s="81"/>
      <c r="UUB116" s="79"/>
      <c r="UUC116" s="79"/>
      <c r="UUD116" s="81"/>
      <c r="UUE116" s="80"/>
      <c r="UUG116" s="77"/>
      <c r="UUH116" s="80"/>
      <c r="UUI116" s="80"/>
      <c r="UUJ116" s="80"/>
      <c r="UUK116" s="80"/>
      <c r="UUL116" s="77"/>
      <c r="UUM116" s="78"/>
      <c r="UUN116" s="79"/>
      <c r="UUO116" s="79"/>
      <c r="UUP116" s="80"/>
      <c r="UUQ116" s="81"/>
      <c r="UUR116" s="79"/>
      <c r="UUS116" s="79"/>
      <c r="UUT116" s="81"/>
      <c r="UUU116" s="80"/>
      <c r="UUW116" s="77"/>
      <c r="UUX116" s="80"/>
      <c r="UUY116" s="80"/>
      <c r="UUZ116" s="80"/>
      <c r="UVA116" s="80"/>
      <c r="UVB116" s="77"/>
      <c r="UVC116" s="78"/>
      <c r="UVD116" s="79"/>
      <c r="UVE116" s="79"/>
      <c r="UVF116" s="80"/>
      <c r="UVG116" s="81"/>
      <c r="UVH116" s="79"/>
      <c r="UVI116" s="79"/>
      <c r="UVJ116" s="81"/>
      <c r="UVK116" s="80"/>
      <c r="UVM116" s="77"/>
      <c r="UVN116" s="80"/>
      <c r="UVO116" s="80"/>
      <c r="UVP116" s="80"/>
      <c r="UVQ116" s="80"/>
      <c r="UVR116" s="77"/>
      <c r="UVS116" s="78"/>
      <c r="UVT116" s="79"/>
      <c r="UVU116" s="79"/>
      <c r="UVV116" s="80"/>
      <c r="UVW116" s="81"/>
      <c r="UVX116" s="79"/>
      <c r="UVY116" s="79"/>
      <c r="UVZ116" s="81"/>
      <c r="UWA116" s="80"/>
      <c r="UWC116" s="77"/>
      <c r="UWD116" s="80"/>
      <c r="UWE116" s="80"/>
      <c r="UWF116" s="80"/>
      <c r="UWG116" s="80"/>
      <c r="UWH116" s="77"/>
      <c r="UWI116" s="78"/>
      <c r="UWJ116" s="79"/>
      <c r="UWK116" s="79"/>
      <c r="UWL116" s="80"/>
      <c r="UWM116" s="81"/>
      <c r="UWN116" s="79"/>
      <c r="UWO116" s="79"/>
      <c r="UWP116" s="81"/>
      <c r="UWQ116" s="80"/>
      <c r="UWS116" s="77"/>
      <c r="UWT116" s="80"/>
      <c r="UWU116" s="80"/>
      <c r="UWV116" s="80"/>
      <c r="UWW116" s="80"/>
      <c r="UWX116" s="77"/>
      <c r="UWY116" s="78"/>
      <c r="UWZ116" s="79"/>
      <c r="UXA116" s="79"/>
      <c r="UXB116" s="80"/>
      <c r="UXC116" s="81"/>
      <c r="UXD116" s="79"/>
      <c r="UXE116" s="79"/>
      <c r="UXF116" s="81"/>
      <c r="UXG116" s="80"/>
      <c r="UXI116" s="77"/>
      <c r="UXJ116" s="80"/>
      <c r="UXK116" s="80"/>
      <c r="UXL116" s="80"/>
      <c r="UXM116" s="80"/>
      <c r="UXN116" s="77"/>
      <c r="UXO116" s="78"/>
      <c r="UXP116" s="79"/>
      <c r="UXQ116" s="79"/>
      <c r="UXR116" s="80"/>
      <c r="UXS116" s="81"/>
      <c r="UXT116" s="79"/>
      <c r="UXU116" s="79"/>
      <c r="UXV116" s="81"/>
      <c r="UXW116" s="80"/>
      <c r="UXY116" s="77"/>
      <c r="UXZ116" s="80"/>
      <c r="UYA116" s="80"/>
      <c r="UYB116" s="80"/>
      <c r="UYC116" s="80"/>
      <c r="UYD116" s="77"/>
      <c r="UYE116" s="78"/>
      <c r="UYF116" s="79"/>
      <c r="UYG116" s="79"/>
      <c r="UYH116" s="80"/>
      <c r="UYI116" s="81"/>
      <c r="UYJ116" s="79"/>
      <c r="UYK116" s="79"/>
      <c r="UYL116" s="81"/>
      <c r="UYM116" s="80"/>
      <c r="UYO116" s="77"/>
      <c r="UYP116" s="80"/>
      <c r="UYQ116" s="80"/>
      <c r="UYR116" s="80"/>
      <c r="UYS116" s="80"/>
      <c r="UYT116" s="77"/>
      <c r="UYU116" s="78"/>
      <c r="UYV116" s="79"/>
      <c r="UYW116" s="79"/>
      <c r="UYX116" s="80"/>
      <c r="UYY116" s="81"/>
      <c r="UYZ116" s="79"/>
      <c r="UZA116" s="79"/>
      <c r="UZB116" s="81"/>
      <c r="UZC116" s="80"/>
      <c r="UZE116" s="77"/>
      <c r="UZF116" s="80"/>
      <c r="UZG116" s="80"/>
      <c r="UZH116" s="80"/>
      <c r="UZI116" s="80"/>
      <c r="UZJ116" s="77"/>
      <c r="UZK116" s="78"/>
      <c r="UZL116" s="79"/>
      <c r="UZM116" s="79"/>
      <c r="UZN116" s="80"/>
      <c r="UZO116" s="81"/>
      <c r="UZP116" s="79"/>
      <c r="UZQ116" s="79"/>
      <c r="UZR116" s="81"/>
      <c r="UZS116" s="80"/>
      <c r="UZU116" s="77"/>
      <c r="UZV116" s="80"/>
      <c r="UZW116" s="80"/>
      <c r="UZX116" s="80"/>
      <c r="UZY116" s="80"/>
      <c r="UZZ116" s="77"/>
      <c r="VAA116" s="78"/>
      <c r="VAB116" s="79"/>
      <c r="VAC116" s="79"/>
      <c r="VAD116" s="80"/>
      <c r="VAE116" s="81"/>
      <c r="VAF116" s="79"/>
      <c r="VAG116" s="79"/>
      <c r="VAH116" s="81"/>
      <c r="VAI116" s="80"/>
      <c r="VAK116" s="77"/>
      <c r="VAL116" s="80"/>
      <c r="VAM116" s="80"/>
      <c r="VAN116" s="80"/>
      <c r="VAO116" s="80"/>
      <c r="VAP116" s="77"/>
      <c r="VAQ116" s="78"/>
      <c r="VAR116" s="79"/>
      <c r="VAS116" s="79"/>
      <c r="VAT116" s="80"/>
      <c r="VAU116" s="81"/>
      <c r="VAV116" s="79"/>
      <c r="VAW116" s="79"/>
      <c r="VAX116" s="81"/>
      <c r="VAY116" s="80"/>
      <c r="VBA116" s="77"/>
      <c r="VBB116" s="80"/>
      <c r="VBC116" s="80"/>
      <c r="VBD116" s="80"/>
      <c r="VBE116" s="80"/>
      <c r="VBF116" s="77"/>
      <c r="VBG116" s="78"/>
      <c r="VBH116" s="79"/>
      <c r="VBI116" s="79"/>
      <c r="VBJ116" s="80"/>
      <c r="VBK116" s="81"/>
      <c r="VBL116" s="79"/>
      <c r="VBM116" s="79"/>
      <c r="VBN116" s="81"/>
      <c r="VBO116" s="80"/>
      <c r="VBQ116" s="77"/>
      <c r="VBR116" s="80"/>
      <c r="VBS116" s="80"/>
      <c r="VBT116" s="80"/>
      <c r="VBU116" s="80"/>
      <c r="VBV116" s="77"/>
      <c r="VBW116" s="78"/>
      <c r="VBX116" s="79"/>
      <c r="VBY116" s="79"/>
      <c r="VBZ116" s="80"/>
      <c r="VCA116" s="81"/>
      <c r="VCB116" s="79"/>
      <c r="VCC116" s="79"/>
      <c r="VCD116" s="81"/>
      <c r="VCE116" s="80"/>
      <c r="VCG116" s="77"/>
      <c r="VCH116" s="80"/>
      <c r="VCI116" s="80"/>
      <c r="VCJ116" s="80"/>
      <c r="VCK116" s="80"/>
      <c r="VCL116" s="77"/>
      <c r="VCM116" s="78"/>
      <c r="VCN116" s="79"/>
      <c r="VCO116" s="79"/>
      <c r="VCP116" s="80"/>
      <c r="VCQ116" s="81"/>
      <c r="VCR116" s="79"/>
      <c r="VCS116" s="79"/>
      <c r="VCT116" s="81"/>
      <c r="VCU116" s="80"/>
      <c r="VCW116" s="77"/>
      <c r="VCX116" s="80"/>
      <c r="VCY116" s="80"/>
      <c r="VCZ116" s="80"/>
      <c r="VDA116" s="80"/>
      <c r="VDB116" s="77"/>
      <c r="VDC116" s="78"/>
      <c r="VDD116" s="79"/>
      <c r="VDE116" s="79"/>
      <c r="VDF116" s="80"/>
      <c r="VDG116" s="81"/>
      <c r="VDH116" s="79"/>
      <c r="VDI116" s="79"/>
      <c r="VDJ116" s="81"/>
      <c r="VDK116" s="80"/>
      <c r="VDM116" s="77"/>
      <c r="VDN116" s="80"/>
      <c r="VDO116" s="80"/>
      <c r="VDP116" s="80"/>
      <c r="VDQ116" s="80"/>
      <c r="VDR116" s="77"/>
      <c r="VDS116" s="78"/>
      <c r="VDT116" s="79"/>
      <c r="VDU116" s="79"/>
      <c r="VDV116" s="80"/>
      <c r="VDW116" s="81"/>
      <c r="VDX116" s="79"/>
      <c r="VDY116" s="79"/>
      <c r="VDZ116" s="81"/>
      <c r="VEA116" s="80"/>
      <c r="VEC116" s="77"/>
      <c r="VED116" s="80"/>
      <c r="VEE116" s="80"/>
      <c r="VEF116" s="80"/>
      <c r="VEG116" s="80"/>
      <c r="VEH116" s="77"/>
      <c r="VEI116" s="78"/>
      <c r="VEJ116" s="79"/>
      <c r="VEK116" s="79"/>
      <c r="VEL116" s="80"/>
      <c r="VEM116" s="81"/>
      <c r="VEN116" s="79"/>
      <c r="VEO116" s="79"/>
      <c r="VEP116" s="81"/>
      <c r="VEQ116" s="80"/>
      <c r="VES116" s="77"/>
      <c r="VET116" s="80"/>
      <c r="VEU116" s="80"/>
      <c r="VEV116" s="80"/>
      <c r="VEW116" s="80"/>
      <c r="VEX116" s="77"/>
      <c r="VEY116" s="78"/>
      <c r="VEZ116" s="79"/>
      <c r="VFA116" s="79"/>
      <c r="VFB116" s="80"/>
      <c r="VFC116" s="81"/>
      <c r="VFD116" s="79"/>
      <c r="VFE116" s="79"/>
      <c r="VFF116" s="81"/>
      <c r="VFG116" s="80"/>
      <c r="VFI116" s="77"/>
      <c r="VFJ116" s="80"/>
      <c r="VFK116" s="80"/>
      <c r="VFL116" s="80"/>
      <c r="VFM116" s="80"/>
      <c r="VFN116" s="77"/>
      <c r="VFO116" s="78"/>
      <c r="VFP116" s="79"/>
      <c r="VFQ116" s="79"/>
      <c r="VFR116" s="80"/>
      <c r="VFS116" s="81"/>
      <c r="VFT116" s="79"/>
      <c r="VFU116" s="79"/>
      <c r="VFV116" s="81"/>
      <c r="VFW116" s="80"/>
      <c r="VFY116" s="77"/>
      <c r="VFZ116" s="80"/>
      <c r="VGA116" s="80"/>
      <c r="VGB116" s="80"/>
      <c r="VGC116" s="80"/>
      <c r="VGD116" s="77"/>
      <c r="VGE116" s="78"/>
      <c r="VGF116" s="79"/>
      <c r="VGG116" s="79"/>
      <c r="VGH116" s="80"/>
      <c r="VGI116" s="81"/>
      <c r="VGJ116" s="79"/>
      <c r="VGK116" s="79"/>
      <c r="VGL116" s="81"/>
      <c r="VGM116" s="80"/>
      <c r="VGO116" s="77"/>
      <c r="VGP116" s="80"/>
      <c r="VGQ116" s="80"/>
      <c r="VGR116" s="80"/>
      <c r="VGS116" s="80"/>
      <c r="VGT116" s="77"/>
      <c r="VGU116" s="78"/>
      <c r="VGV116" s="79"/>
      <c r="VGW116" s="79"/>
      <c r="VGX116" s="80"/>
      <c r="VGY116" s="81"/>
      <c r="VGZ116" s="79"/>
      <c r="VHA116" s="79"/>
      <c r="VHB116" s="81"/>
      <c r="VHC116" s="80"/>
      <c r="VHE116" s="77"/>
      <c r="VHF116" s="80"/>
      <c r="VHG116" s="80"/>
      <c r="VHH116" s="80"/>
      <c r="VHI116" s="80"/>
      <c r="VHJ116" s="77"/>
      <c r="VHK116" s="78"/>
      <c r="VHL116" s="79"/>
      <c r="VHM116" s="79"/>
      <c r="VHN116" s="80"/>
      <c r="VHO116" s="81"/>
      <c r="VHP116" s="79"/>
      <c r="VHQ116" s="79"/>
      <c r="VHR116" s="81"/>
      <c r="VHS116" s="80"/>
      <c r="VHU116" s="77"/>
      <c r="VHV116" s="80"/>
      <c r="VHW116" s="80"/>
      <c r="VHX116" s="80"/>
      <c r="VHY116" s="80"/>
      <c r="VHZ116" s="77"/>
      <c r="VIA116" s="78"/>
      <c r="VIB116" s="79"/>
      <c r="VIC116" s="79"/>
      <c r="VID116" s="80"/>
      <c r="VIE116" s="81"/>
      <c r="VIF116" s="79"/>
      <c r="VIG116" s="79"/>
      <c r="VIH116" s="81"/>
      <c r="VII116" s="80"/>
      <c r="VIK116" s="77"/>
      <c r="VIL116" s="80"/>
      <c r="VIM116" s="80"/>
      <c r="VIN116" s="80"/>
      <c r="VIO116" s="80"/>
      <c r="VIP116" s="77"/>
      <c r="VIQ116" s="78"/>
      <c r="VIR116" s="79"/>
      <c r="VIS116" s="79"/>
      <c r="VIT116" s="80"/>
      <c r="VIU116" s="81"/>
      <c r="VIV116" s="79"/>
      <c r="VIW116" s="79"/>
      <c r="VIX116" s="81"/>
      <c r="VIY116" s="80"/>
      <c r="VJA116" s="77"/>
      <c r="VJB116" s="80"/>
      <c r="VJC116" s="80"/>
      <c r="VJD116" s="80"/>
      <c r="VJE116" s="80"/>
      <c r="VJF116" s="77"/>
      <c r="VJG116" s="78"/>
      <c r="VJH116" s="79"/>
      <c r="VJI116" s="79"/>
      <c r="VJJ116" s="80"/>
      <c r="VJK116" s="81"/>
      <c r="VJL116" s="79"/>
      <c r="VJM116" s="79"/>
      <c r="VJN116" s="81"/>
      <c r="VJO116" s="80"/>
      <c r="VJQ116" s="77"/>
      <c r="VJR116" s="80"/>
      <c r="VJS116" s="80"/>
      <c r="VJT116" s="80"/>
      <c r="VJU116" s="80"/>
      <c r="VJV116" s="77"/>
      <c r="VJW116" s="78"/>
      <c r="VJX116" s="79"/>
      <c r="VJY116" s="79"/>
      <c r="VJZ116" s="80"/>
      <c r="VKA116" s="81"/>
      <c r="VKB116" s="79"/>
      <c r="VKC116" s="79"/>
      <c r="VKD116" s="81"/>
      <c r="VKE116" s="80"/>
      <c r="VKG116" s="77"/>
      <c r="VKH116" s="80"/>
      <c r="VKI116" s="80"/>
      <c r="VKJ116" s="80"/>
      <c r="VKK116" s="80"/>
      <c r="VKL116" s="77"/>
      <c r="VKM116" s="78"/>
      <c r="VKN116" s="79"/>
      <c r="VKO116" s="79"/>
      <c r="VKP116" s="80"/>
      <c r="VKQ116" s="81"/>
      <c r="VKR116" s="79"/>
      <c r="VKS116" s="79"/>
      <c r="VKT116" s="81"/>
      <c r="VKU116" s="80"/>
      <c r="VKW116" s="77"/>
      <c r="VKX116" s="80"/>
      <c r="VKY116" s="80"/>
      <c r="VKZ116" s="80"/>
      <c r="VLA116" s="80"/>
      <c r="VLB116" s="77"/>
      <c r="VLC116" s="78"/>
      <c r="VLD116" s="79"/>
      <c r="VLE116" s="79"/>
      <c r="VLF116" s="80"/>
      <c r="VLG116" s="81"/>
      <c r="VLH116" s="79"/>
      <c r="VLI116" s="79"/>
      <c r="VLJ116" s="81"/>
      <c r="VLK116" s="80"/>
      <c r="VLM116" s="77"/>
      <c r="VLN116" s="80"/>
      <c r="VLO116" s="80"/>
      <c r="VLP116" s="80"/>
      <c r="VLQ116" s="80"/>
      <c r="VLR116" s="77"/>
      <c r="VLS116" s="78"/>
      <c r="VLT116" s="79"/>
      <c r="VLU116" s="79"/>
      <c r="VLV116" s="80"/>
      <c r="VLW116" s="81"/>
      <c r="VLX116" s="79"/>
      <c r="VLY116" s="79"/>
      <c r="VLZ116" s="81"/>
      <c r="VMA116" s="80"/>
      <c r="VMC116" s="77"/>
      <c r="VMD116" s="80"/>
      <c r="VME116" s="80"/>
      <c r="VMF116" s="80"/>
      <c r="VMG116" s="80"/>
      <c r="VMH116" s="77"/>
      <c r="VMI116" s="78"/>
      <c r="VMJ116" s="79"/>
      <c r="VMK116" s="79"/>
      <c r="VML116" s="80"/>
      <c r="VMM116" s="81"/>
      <c r="VMN116" s="79"/>
      <c r="VMO116" s="79"/>
      <c r="VMP116" s="81"/>
      <c r="VMQ116" s="80"/>
      <c r="VMS116" s="77"/>
      <c r="VMT116" s="80"/>
      <c r="VMU116" s="80"/>
      <c r="VMV116" s="80"/>
      <c r="VMW116" s="80"/>
      <c r="VMX116" s="77"/>
      <c r="VMY116" s="78"/>
      <c r="VMZ116" s="79"/>
      <c r="VNA116" s="79"/>
      <c r="VNB116" s="80"/>
      <c r="VNC116" s="81"/>
      <c r="VND116" s="79"/>
      <c r="VNE116" s="79"/>
      <c r="VNF116" s="81"/>
      <c r="VNG116" s="80"/>
      <c r="VNI116" s="77"/>
      <c r="VNJ116" s="80"/>
      <c r="VNK116" s="80"/>
      <c r="VNL116" s="80"/>
      <c r="VNM116" s="80"/>
      <c r="VNN116" s="77"/>
      <c r="VNO116" s="78"/>
      <c r="VNP116" s="79"/>
      <c r="VNQ116" s="79"/>
      <c r="VNR116" s="80"/>
      <c r="VNS116" s="81"/>
      <c r="VNT116" s="79"/>
      <c r="VNU116" s="79"/>
      <c r="VNV116" s="81"/>
      <c r="VNW116" s="80"/>
      <c r="VNY116" s="77"/>
      <c r="VNZ116" s="80"/>
      <c r="VOA116" s="80"/>
      <c r="VOB116" s="80"/>
      <c r="VOC116" s="80"/>
      <c r="VOD116" s="77"/>
      <c r="VOE116" s="78"/>
      <c r="VOF116" s="79"/>
      <c r="VOG116" s="79"/>
      <c r="VOH116" s="80"/>
      <c r="VOI116" s="81"/>
      <c r="VOJ116" s="79"/>
      <c r="VOK116" s="79"/>
      <c r="VOL116" s="81"/>
      <c r="VOM116" s="80"/>
      <c r="VOO116" s="77"/>
      <c r="VOP116" s="80"/>
      <c r="VOQ116" s="80"/>
      <c r="VOR116" s="80"/>
      <c r="VOS116" s="80"/>
      <c r="VOT116" s="77"/>
      <c r="VOU116" s="78"/>
      <c r="VOV116" s="79"/>
      <c r="VOW116" s="79"/>
      <c r="VOX116" s="80"/>
      <c r="VOY116" s="81"/>
      <c r="VOZ116" s="79"/>
      <c r="VPA116" s="79"/>
      <c r="VPB116" s="81"/>
      <c r="VPC116" s="80"/>
      <c r="VPE116" s="77"/>
      <c r="VPF116" s="80"/>
      <c r="VPG116" s="80"/>
      <c r="VPH116" s="80"/>
      <c r="VPI116" s="80"/>
      <c r="VPJ116" s="77"/>
      <c r="VPK116" s="78"/>
      <c r="VPL116" s="79"/>
      <c r="VPM116" s="79"/>
      <c r="VPN116" s="80"/>
      <c r="VPO116" s="81"/>
      <c r="VPP116" s="79"/>
      <c r="VPQ116" s="79"/>
      <c r="VPR116" s="81"/>
      <c r="VPS116" s="80"/>
      <c r="VPU116" s="77"/>
      <c r="VPV116" s="80"/>
      <c r="VPW116" s="80"/>
      <c r="VPX116" s="80"/>
      <c r="VPY116" s="80"/>
      <c r="VPZ116" s="77"/>
      <c r="VQA116" s="78"/>
      <c r="VQB116" s="79"/>
      <c r="VQC116" s="79"/>
      <c r="VQD116" s="80"/>
      <c r="VQE116" s="81"/>
      <c r="VQF116" s="79"/>
      <c r="VQG116" s="79"/>
      <c r="VQH116" s="81"/>
      <c r="VQI116" s="80"/>
      <c r="VQK116" s="77"/>
      <c r="VQL116" s="80"/>
      <c r="VQM116" s="80"/>
      <c r="VQN116" s="80"/>
      <c r="VQO116" s="80"/>
      <c r="VQP116" s="77"/>
      <c r="VQQ116" s="78"/>
      <c r="VQR116" s="79"/>
      <c r="VQS116" s="79"/>
      <c r="VQT116" s="80"/>
      <c r="VQU116" s="81"/>
      <c r="VQV116" s="79"/>
      <c r="VQW116" s="79"/>
      <c r="VQX116" s="81"/>
      <c r="VQY116" s="80"/>
      <c r="VRA116" s="77"/>
      <c r="VRB116" s="80"/>
      <c r="VRC116" s="80"/>
      <c r="VRD116" s="80"/>
      <c r="VRE116" s="80"/>
      <c r="VRF116" s="77"/>
      <c r="VRG116" s="78"/>
      <c r="VRH116" s="79"/>
      <c r="VRI116" s="79"/>
      <c r="VRJ116" s="80"/>
      <c r="VRK116" s="81"/>
      <c r="VRL116" s="79"/>
      <c r="VRM116" s="79"/>
      <c r="VRN116" s="81"/>
      <c r="VRO116" s="80"/>
      <c r="VRQ116" s="77"/>
      <c r="VRR116" s="80"/>
      <c r="VRS116" s="80"/>
      <c r="VRT116" s="80"/>
      <c r="VRU116" s="80"/>
      <c r="VRV116" s="77"/>
      <c r="VRW116" s="78"/>
      <c r="VRX116" s="79"/>
      <c r="VRY116" s="79"/>
      <c r="VRZ116" s="80"/>
      <c r="VSA116" s="81"/>
      <c r="VSB116" s="79"/>
      <c r="VSC116" s="79"/>
      <c r="VSD116" s="81"/>
      <c r="VSE116" s="80"/>
      <c r="VSG116" s="77"/>
      <c r="VSH116" s="80"/>
      <c r="VSI116" s="80"/>
      <c r="VSJ116" s="80"/>
      <c r="VSK116" s="80"/>
      <c r="VSL116" s="77"/>
      <c r="VSM116" s="78"/>
      <c r="VSN116" s="79"/>
      <c r="VSO116" s="79"/>
      <c r="VSP116" s="80"/>
      <c r="VSQ116" s="81"/>
      <c r="VSR116" s="79"/>
      <c r="VSS116" s="79"/>
      <c r="VST116" s="81"/>
      <c r="VSU116" s="80"/>
      <c r="VSW116" s="77"/>
      <c r="VSX116" s="80"/>
      <c r="VSY116" s="80"/>
      <c r="VSZ116" s="80"/>
      <c r="VTA116" s="80"/>
      <c r="VTB116" s="77"/>
      <c r="VTC116" s="78"/>
      <c r="VTD116" s="79"/>
      <c r="VTE116" s="79"/>
      <c r="VTF116" s="80"/>
      <c r="VTG116" s="81"/>
      <c r="VTH116" s="79"/>
      <c r="VTI116" s="79"/>
      <c r="VTJ116" s="81"/>
      <c r="VTK116" s="80"/>
      <c r="VTM116" s="77"/>
      <c r="VTN116" s="80"/>
      <c r="VTO116" s="80"/>
      <c r="VTP116" s="80"/>
      <c r="VTQ116" s="80"/>
      <c r="VTR116" s="77"/>
      <c r="VTS116" s="78"/>
      <c r="VTT116" s="79"/>
      <c r="VTU116" s="79"/>
      <c r="VTV116" s="80"/>
      <c r="VTW116" s="81"/>
      <c r="VTX116" s="79"/>
      <c r="VTY116" s="79"/>
      <c r="VTZ116" s="81"/>
      <c r="VUA116" s="80"/>
      <c r="VUC116" s="77"/>
      <c r="VUD116" s="80"/>
      <c r="VUE116" s="80"/>
      <c r="VUF116" s="80"/>
      <c r="VUG116" s="80"/>
      <c r="VUH116" s="77"/>
      <c r="VUI116" s="78"/>
      <c r="VUJ116" s="79"/>
      <c r="VUK116" s="79"/>
      <c r="VUL116" s="80"/>
      <c r="VUM116" s="81"/>
      <c r="VUN116" s="79"/>
      <c r="VUO116" s="79"/>
      <c r="VUP116" s="81"/>
      <c r="VUQ116" s="80"/>
      <c r="VUS116" s="77"/>
      <c r="VUT116" s="80"/>
      <c r="VUU116" s="80"/>
      <c r="VUV116" s="80"/>
      <c r="VUW116" s="80"/>
      <c r="VUX116" s="77"/>
      <c r="VUY116" s="78"/>
      <c r="VUZ116" s="79"/>
      <c r="VVA116" s="79"/>
      <c r="VVB116" s="80"/>
      <c r="VVC116" s="81"/>
      <c r="VVD116" s="79"/>
      <c r="VVE116" s="79"/>
      <c r="VVF116" s="81"/>
      <c r="VVG116" s="80"/>
      <c r="VVI116" s="77"/>
      <c r="VVJ116" s="80"/>
      <c r="VVK116" s="80"/>
      <c r="VVL116" s="80"/>
      <c r="VVM116" s="80"/>
      <c r="VVN116" s="77"/>
      <c r="VVO116" s="78"/>
      <c r="VVP116" s="79"/>
      <c r="VVQ116" s="79"/>
      <c r="VVR116" s="80"/>
      <c r="VVS116" s="81"/>
      <c r="VVT116" s="79"/>
      <c r="VVU116" s="79"/>
      <c r="VVV116" s="81"/>
      <c r="VVW116" s="80"/>
      <c r="VVY116" s="77"/>
      <c r="VVZ116" s="80"/>
      <c r="VWA116" s="80"/>
      <c r="VWB116" s="80"/>
      <c r="VWC116" s="80"/>
      <c r="VWD116" s="77"/>
      <c r="VWE116" s="78"/>
      <c r="VWF116" s="79"/>
      <c r="VWG116" s="79"/>
      <c r="VWH116" s="80"/>
      <c r="VWI116" s="81"/>
      <c r="VWJ116" s="79"/>
      <c r="VWK116" s="79"/>
      <c r="VWL116" s="81"/>
      <c r="VWM116" s="80"/>
      <c r="VWO116" s="77"/>
      <c r="VWP116" s="80"/>
      <c r="VWQ116" s="80"/>
      <c r="VWR116" s="80"/>
      <c r="VWS116" s="80"/>
      <c r="VWT116" s="77"/>
      <c r="VWU116" s="78"/>
      <c r="VWV116" s="79"/>
      <c r="VWW116" s="79"/>
      <c r="VWX116" s="80"/>
      <c r="VWY116" s="81"/>
      <c r="VWZ116" s="79"/>
      <c r="VXA116" s="79"/>
      <c r="VXB116" s="81"/>
      <c r="VXC116" s="80"/>
      <c r="VXE116" s="77"/>
      <c r="VXF116" s="80"/>
      <c r="VXG116" s="80"/>
      <c r="VXH116" s="80"/>
      <c r="VXI116" s="80"/>
      <c r="VXJ116" s="77"/>
      <c r="VXK116" s="78"/>
      <c r="VXL116" s="79"/>
      <c r="VXM116" s="79"/>
      <c r="VXN116" s="80"/>
      <c r="VXO116" s="81"/>
      <c r="VXP116" s="79"/>
      <c r="VXQ116" s="79"/>
      <c r="VXR116" s="81"/>
      <c r="VXS116" s="80"/>
      <c r="VXU116" s="77"/>
      <c r="VXV116" s="80"/>
      <c r="VXW116" s="80"/>
      <c r="VXX116" s="80"/>
      <c r="VXY116" s="80"/>
      <c r="VXZ116" s="77"/>
      <c r="VYA116" s="78"/>
      <c r="VYB116" s="79"/>
      <c r="VYC116" s="79"/>
      <c r="VYD116" s="80"/>
      <c r="VYE116" s="81"/>
      <c r="VYF116" s="79"/>
      <c r="VYG116" s="79"/>
      <c r="VYH116" s="81"/>
      <c r="VYI116" s="80"/>
      <c r="VYK116" s="77"/>
      <c r="VYL116" s="80"/>
      <c r="VYM116" s="80"/>
      <c r="VYN116" s="80"/>
      <c r="VYO116" s="80"/>
      <c r="VYP116" s="77"/>
      <c r="VYQ116" s="78"/>
      <c r="VYR116" s="79"/>
      <c r="VYS116" s="79"/>
      <c r="VYT116" s="80"/>
      <c r="VYU116" s="81"/>
      <c r="VYV116" s="79"/>
      <c r="VYW116" s="79"/>
      <c r="VYX116" s="81"/>
      <c r="VYY116" s="80"/>
      <c r="VZA116" s="77"/>
      <c r="VZB116" s="80"/>
      <c r="VZC116" s="80"/>
      <c r="VZD116" s="80"/>
      <c r="VZE116" s="80"/>
      <c r="VZF116" s="77"/>
      <c r="VZG116" s="78"/>
      <c r="VZH116" s="79"/>
      <c r="VZI116" s="79"/>
      <c r="VZJ116" s="80"/>
      <c r="VZK116" s="81"/>
      <c r="VZL116" s="79"/>
      <c r="VZM116" s="79"/>
      <c r="VZN116" s="81"/>
      <c r="VZO116" s="80"/>
      <c r="VZQ116" s="77"/>
      <c r="VZR116" s="80"/>
      <c r="VZS116" s="80"/>
      <c r="VZT116" s="80"/>
      <c r="VZU116" s="80"/>
      <c r="VZV116" s="77"/>
      <c r="VZW116" s="78"/>
      <c r="VZX116" s="79"/>
      <c r="VZY116" s="79"/>
      <c r="VZZ116" s="80"/>
      <c r="WAA116" s="81"/>
      <c r="WAB116" s="79"/>
      <c r="WAC116" s="79"/>
      <c r="WAD116" s="81"/>
      <c r="WAE116" s="80"/>
      <c r="WAG116" s="77"/>
      <c r="WAH116" s="80"/>
      <c r="WAI116" s="80"/>
      <c r="WAJ116" s="80"/>
      <c r="WAK116" s="80"/>
      <c r="WAL116" s="77"/>
      <c r="WAM116" s="78"/>
      <c r="WAN116" s="79"/>
      <c r="WAO116" s="79"/>
      <c r="WAP116" s="80"/>
      <c r="WAQ116" s="81"/>
      <c r="WAR116" s="79"/>
      <c r="WAS116" s="79"/>
      <c r="WAT116" s="81"/>
      <c r="WAU116" s="80"/>
      <c r="WAW116" s="77"/>
      <c r="WAX116" s="80"/>
      <c r="WAY116" s="80"/>
      <c r="WAZ116" s="80"/>
      <c r="WBA116" s="80"/>
      <c r="WBB116" s="77"/>
      <c r="WBC116" s="78"/>
      <c r="WBD116" s="79"/>
      <c r="WBE116" s="79"/>
      <c r="WBF116" s="80"/>
      <c r="WBG116" s="81"/>
      <c r="WBH116" s="79"/>
      <c r="WBI116" s="79"/>
      <c r="WBJ116" s="81"/>
      <c r="WBK116" s="80"/>
      <c r="WBM116" s="77"/>
      <c r="WBN116" s="80"/>
      <c r="WBO116" s="80"/>
      <c r="WBP116" s="80"/>
      <c r="WBQ116" s="80"/>
      <c r="WBR116" s="77"/>
      <c r="WBS116" s="78"/>
      <c r="WBT116" s="79"/>
      <c r="WBU116" s="79"/>
      <c r="WBV116" s="80"/>
      <c r="WBW116" s="81"/>
      <c r="WBX116" s="79"/>
      <c r="WBY116" s="79"/>
      <c r="WBZ116" s="81"/>
      <c r="WCA116" s="80"/>
      <c r="WCC116" s="77"/>
      <c r="WCD116" s="80"/>
      <c r="WCE116" s="80"/>
      <c r="WCF116" s="80"/>
      <c r="WCG116" s="80"/>
      <c r="WCH116" s="77"/>
      <c r="WCI116" s="78"/>
      <c r="WCJ116" s="79"/>
      <c r="WCK116" s="79"/>
      <c r="WCL116" s="80"/>
      <c r="WCM116" s="81"/>
      <c r="WCN116" s="79"/>
      <c r="WCO116" s="79"/>
      <c r="WCP116" s="81"/>
      <c r="WCQ116" s="80"/>
      <c r="WCS116" s="77"/>
      <c r="WCT116" s="80"/>
      <c r="WCU116" s="80"/>
      <c r="WCV116" s="80"/>
      <c r="WCW116" s="80"/>
      <c r="WCX116" s="77"/>
      <c r="WCY116" s="78"/>
      <c r="WCZ116" s="79"/>
      <c r="WDA116" s="79"/>
      <c r="WDB116" s="80"/>
      <c r="WDC116" s="81"/>
      <c r="WDD116" s="79"/>
      <c r="WDE116" s="79"/>
      <c r="WDF116" s="81"/>
      <c r="WDG116" s="80"/>
      <c r="WDI116" s="77"/>
      <c r="WDJ116" s="80"/>
      <c r="WDK116" s="80"/>
      <c r="WDL116" s="80"/>
      <c r="WDM116" s="80"/>
      <c r="WDN116" s="77"/>
      <c r="WDO116" s="78"/>
      <c r="WDP116" s="79"/>
      <c r="WDQ116" s="79"/>
      <c r="WDR116" s="80"/>
      <c r="WDS116" s="81"/>
      <c r="WDT116" s="79"/>
      <c r="WDU116" s="79"/>
      <c r="WDV116" s="81"/>
      <c r="WDW116" s="80"/>
      <c r="WDY116" s="77"/>
      <c r="WDZ116" s="80"/>
      <c r="WEA116" s="80"/>
      <c r="WEB116" s="80"/>
      <c r="WEC116" s="80"/>
      <c r="WED116" s="77"/>
      <c r="WEE116" s="78"/>
      <c r="WEF116" s="79"/>
      <c r="WEG116" s="79"/>
      <c r="WEH116" s="80"/>
      <c r="WEI116" s="81"/>
      <c r="WEJ116" s="79"/>
      <c r="WEK116" s="79"/>
      <c r="WEL116" s="81"/>
      <c r="WEM116" s="80"/>
      <c r="WEO116" s="77"/>
      <c r="WEP116" s="80"/>
      <c r="WEQ116" s="80"/>
      <c r="WER116" s="80"/>
      <c r="WES116" s="80"/>
      <c r="WET116" s="77"/>
      <c r="WEU116" s="78"/>
      <c r="WEV116" s="79"/>
      <c r="WEW116" s="79"/>
      <c r="WEX116" s="80"/>
      <c r="WEY116" s="81"/>
      <c r="WEZ116" s="79"/>
      <c r="WFA116" s="79"/>
      <c r="WFB116" s="81"/>
      <c r="WFC116" s="80"/>
      <c r="WFE116" s="77"/>
      <c r="WFF116" s="80"/>
      <c r="WFG116" s="80"/>
      <c r="WFH116" s="80"/>
      <c r="WFI116" s="80"/>
      <c r="WFJ116" s="77"/>
      <c r="WFK116" s="78"/>
      <c r="WFL116" s="79"/>
      <c r="WFM116" s="79"/>
      <c r="WFN116" s="80"/>
      <c r="WFO116" s="81"/>
      <c r="WFP116" s="79"/>
      <c r="WFQ116" s="79"/>
      <c r="WFR116" s="81"/>
      <c r="WFS116" s="80"/>
      <c r="WFU116" s="77"/>
      <c r="WFV116" s="80"/>
      <c r="WFW116" s="80"/>
      <c r="WFX116" s="80"/>
      <c r="WFY116" s="80"/>
      <c r="WFZ116" s="77"/>
      <c r="WGA116" s="78"/>
      <c r="WGB116" s="79"/>
      <c r="WGC116" s="79"/>
      <c r="WGD116" s="80"/>
      <c r="WGE116" s="81"/>
      <c r="WGF116" s="79"/>
      <c r="WGG116" s="79"/>
      <c r="WGH116" s="81"/>
      <c r="WGI116" s="80"/>
      <c r="WGK116" s="77"/>
      <c r="WGL116" s="80"/>
      <c r="WGM116" s="80"/>
      <c r="WGN116" s="80"/>
      <c r="WGO116" s="80"/>
      <c r="WGP116" s="77"/>
      <c r="WGQ116" s="78"/>
      <c r="WGR116" s="79"/>
      <c r="WGS116" s="79"/>
      <c r="WGT116" s="80"/>
      <c r="WGU116" s="81"/>
      <c r="WGV116" s="79"/>
      <c r="WGW116" s="79"/>
      <c r="WGX116" s="81"/>
      <c r="WGY116" s="80"/>
      <c r="WHA116" s="77"/>
      <c r="WHB116" s="80"/>
      <c r="WHC116" s="80"/>
      <c r="WHD116" s="80"/>
      <c r="WHE116" s="80"/>
      <c r="WHF116" s="77"/>
      <c r="WHG116" s="78"/>
      <c r="WHH116" s="79"/>
      <c r="WHI116" s="79"/>
      <c r="WHJ116" s="80"/>
      <c r="WHK116" s="81"/>
      <c r="WHL116" s="79"/>
      <c r="WHM116" s="79"/>
      <c r="WHN116" s="81"/>
      <c r="WHO116" s="80"/>
      <c r="WHQ116" s="77"/>
      <c r="WHR116" s="80"/>
      <c r="WHS116" s="80"/>
      <c r="WHT116" s="80"/>
      <c r="WHU116" s="80"/>
      <c r="WHV116" s="77"/>
      <c r="WHW116" s="78"/>
      <c r="WHX116" s="79"/>
      <c r="WHY116" s="79"/>
      <c r="WHZ116" s="80"/>
      <c r="WIA116" s="81"/>
      <c r="WIB116" s="79"/>
      <c r="WIC116" s="79"/>
      <c r="WID116" s="81"/>
      <c r="WIE116" s="80"/>
      <c r="WIG116" s="77"/>
      <c r="WIH116" s="80"/>
      <c r="WII116" s="80"/>
      <c r="WIJ116" s="80"/>
      <c r="WIK116" s="80"/>
      <c r="WIL116" s="77"/>
      <c r="WIM116" s="78"/>
      <c r="WIN116" s="79"/>
      <c r="WIO116" s="79"/>
      <c r="WIP116" s="80"/>
      <c r="WIQ116" s="81"/>
      <c r="WIR116" s="79"/>
      <c r="WIS116" s="79"/>
      <c r="WIT116" s="81"/>
      <c r="WIU116" s="80"/>
      <c r="WIW116" s="77"/>
      <c r="WIX116" s="80"/>
      <c r="WIY116" s="80"/>
      <c r="WIZ116" s="80"/>
      <c r="WJA116" s="80"/>
      <c r="WJB116" s="77"/>
      <c r="WJC116" s="78"/>
      <c r="WJD116" s="79"/>
      <c r="WJE116" s="79"/>
      <c r="WJF116" s="80"/>
      <c r="WJG116" s="81"/>
      <c r="WJH116" s="79"/>
      <c r="WJI116" s="79"/>
      <c r="WJJ116" s="81"/>
      <c r="WJK116" s="80"/>
      <c r="WJM116" s="77"/>
      <c r="WJN116" s="80"/>
      <c r="WJO116" s="80"/>
      <c r="WJP116" s="80"/>
      <c r="WJQ116" s="80"/>
      <c r="WJR116" s="77"/>
      <c r="WJS116" s="78"/>
      <c r="WJT116" s="79"/>
      <c r="WJU116" s="79"/>
      <c r="WJV116" s="80"/>
      <c r="WJW116" s="81"/>
      <c r="WJX116" s="79"/>
      <c r="WJY116" s="79"/>
      <c r="WJZ116" s="81"/>
      <c r="WKA116" s="80"/>
      <c r="WKC116" s="77"/>
      <c r="WKD116" s="80"/>
      <c r="WKE116" s="80"/>
      <c r="WKF116" s="80"/>
      <c r="WKG116" s="80"/>
      <c r="WKH116" s="77"/>
      <c r="WKI116" s="78"/>
      <c r="WKJ116" s="79"/>
      <c r="WKK116" s="79"/>
      <c r="WKL116" s="80"/>
      <c r="WKM116" s="81"/>
      <c r="WKN116" s="79"/>
      <c r="WKO116" s="79"/>
      <c r="WKP116" s="81"/>
      <c r="WKQ116" s="80"/>
      <c r="WKS116" s="77"/>
      <c r="WKT116" s="80"/>
      <c r="WKU116" s="80"/>
      <c r="WKV116" s="80"/>
      <c r="WKW116" s="80"/>
      <c r="WKX116" s="77"/>
      <c r="WKY116" s="78"/>
      <c r="WKZ116" s="79"/>
      <c r="WLA116" s="79"/>
      <c r="WLB116" s="80"/>
      <c r="WLC116" s="81"/>
      <c r="WLD116" s="79"/>
      <c r="WLE116" s="79"/>
      <c r="WLF116" s="81"/>
      <c r="WLG116" s="80"/>
      <c r="WLI116" s="77"/>
      <c r="WLJ116" s="80"/>
      <c r="WLK116" s="80"/>
      <c r="WLL116" s="80"/>
      <c r="WLM116" s="80"/>
      <c r="WLN116" s="77"/>
      <c r="WLO116" s="78"/>
      <c r="WLP116" s="79"/>
      <c r="WLQ116" s="79"/>
      <c r="WLR116" s="80"/>
      <c r="WLS116" s="81"/>
      <c r="WLT116" s="79"/>
      <c r="WLU116" s="79"/>
      <c r="WLV116" s="81"/>
      <c r="WLW116" s="80"/>
      <c r="WLY116" s="77"/>
      <c r="WLZ116" s="80"/>
      <c r="WMA116" s="80"/>
      <c r="WMB116" s="80"/>
      <c r="WMC116" s="80"/>
      <c r="WMD116" s="77"/>
      <c r="WME116" s="78"/>
      <c r="WMF116" s="79"/>
      <c r="WMG116" s="79"/>
      <c r="WMH116" s="80"/>
      <c r="WMI116" s="81"/>
      <c r="WMJ116" s="79"/>
      <c r="WMK116" s="79"/>
      <c r="WML116" s="81"/>
      <c r="WMM116" s="80"/>
      <c r="WMO116" s="77"/>
      <c r="WMP116" s="80"/>
      <c r="WMQ116" s="80"/>
      <c r="WMR116" s="80"/>
      <c r="WMS116" s="80"/>
      <c r="WMT116" s="77"/>
      <c r="WMU116" s="78"/>
      <c r="WMV116" s="79"/>
      <c r="WMW116" s="79"/>
      <c r="WMX116" s="80"/>
      <c r="WMY116" s="81"/>
      <c r="WMZ116" s="79"/>
      <c r="WNA116" s="79"/>
      <c r="WNB116" s="81"/>
      <c r="WNC116" s="80"/>
      <c r="WNE116" s="77"/>
      <c r="WNF116" s="80"/>
      <c r="WNG116" s="80"/>
      <c r="WNH116" s="80"/>
      <c r="WNI116" s="80"/>
      <c r="WNJ116" s="77"/>
      <c r="WNK116" s="78"/>
      <c r="WNL116" s="79"/>
      <c r="WNM116" s="79"/>
      <c r="WNN116" s="80"/>
      <c r="WNO116" s="81"/>
      <c r="WNP116" s="79"/>
      <c r="WNQ116" s="79"/>
      <c r="WNR116" s="81"/>
      <c r="WNS116" s="80"/>
      <c r="WNU116" s="77"/>
      <c r="WNV116" s="80"/>
      <c r="WNW116" s="80"/>
      <c r="WNX116" s="80"/>
      <c r="WNY116" s="80"/>
      <c r="WNZ116" s="77"/>
      <c r="WOA116" s="78"/>
      <c r="WOB116" s="79"/>
      <c r="WOC116" s="79"/>
      <c r="WOD116" s="80"/>
      <c r="WOE116" s="81"/>
      <c r="WOF116" s="79"/>
      <c r="WOG116" s="79"/>
      <c r="WOH116" s="81"/>
      <c r="WOI116" s="80"/>
      <c r="WOK116" s="77"/>
      <c r="WOL116" s="80"/>
      <c r="WOM116" s="80"/>
      <c r="WON116" s="80"/>
      <c r="WOO116" s="80"/>
      <c r="WOP116" s="77"/>
      <c r="WOQ116" s="78"/>
      <c r="WOR116" s="79"/>
      <c r="WOS116" s="79"/>
      <c r="WOT116" s="80"/>
      <c r="WOU116" s="81"/>
      <c r="WOV116" s="79"/>
      <c r="WOW116" s="79"/>
      <c r="WOX116" s="81"/>
      <c r="WOY116" s="80"/>
      <c r="WPA116" s="77"/>
      <c r="WPB116" s="80"/>
      <c r="WPC116" s="80"/>
      <c r="WPD116" s="80"/>
      <c r="WPE116" s="80"/>
      <c r="WPF116" s="77"/>
      <c r="WPG116" s="78"/>
      <c r="WPH116" s="79"/>
      <c r="WPI116" s="79"/>
      <c r="WPJ116" s="80"/>
      <c r="WPK116" s="81"/>
      <c r="WPL116" s="79"/>
      <c r="WPM116" s="79"/>
      <c r="WPN116" s="81"/>
      <c r="WPO116" s="80"/>
      <c r="WPQ116" s="77"/>
      <c r="WPR116" s="80"/>
      <c r="WPS116" s="80"/>
      <c r="WPT116" s="80"/>
      <c r="WPU116" s="80"/>
      <c r="WPV116" s="77"/>
      <c r="WPW116" s="78"/>
      <c r="WPX116" s="79"/>
      <c r="WPY116" s="79"/>
      <c r="WPZ116" s="80"/>
      <c r="WQA116" s="81"/>
      <c r="WQB116" s="79"/>
      <c r="WQC116" s="79"/>
      <c r="WQD116" s="81"/>
      <c r="WQE116" s="80"/>
      <c r="WQG116" s="77"/>
      <c r="WQH116" s="80"/>
      <c r="WQI116" s="80"/>
      <c r="WQJ116" s="80"/>
      <c r="WQK116" s="80"/>
      <c r="WQL116" s="77"/>
      <c r="WQM116" s="78"/>
      <c r="WQN116" s="79"/>
      <c r="WQO116" s="79"/>
      <c r="WQP116" s="80"/>
      <c r="WQQ116" s="81"/>
      <c r="WQR116" s="79"/>
      <c r="WQS116" s="79"/>
      <c r="WQT116" s="81"/>
      <c r="WQU116" s="80"/>
      <c r="WQW116" s="77"/>
      <c r="WQX116" s="80"/>
      <c r="WQY116" s="80"/>
      <c r="WQZ116" s="80"/>
      <c r="WRA116" s="80"/>
      <c r="WRB116" s="77"/>
      <c r="WRC116" s="78"/>
      <c r="WRD116" s="79"/>
      <c r="WRE116" s="79"/>
      <c r="WRF116" s="80"/>
      <c r="WRG116" s="81"/>
      <c r="WRH116" s="79"/>
      <c r="WRI116" s="79"/>
      <c r="WRJ116" s="81"/>
      <c r="WRK116" s="80"/>
      <c r="WRM116" s="77"/>
      <c r="WRN116" s="80"/>
      <c r="WRO116" s="80"/>
      <c r="WRP116" s="80"/>
      <c r="WRQ116" s="80"/>
      <c r="WRR116" s="77"/>
      <c r="WRS116" s="78"/>
      <c r="WRT116" s="79"/>
      <c r="WRU116" s="79"/>
      <c r="WRV116" s="80"/>
      <c r="WRW116" s="81"/>
      <c r="WRX116" s="79"/>
      <c r="WRY116" s="79"/>
      <c r="WRZ116" s="81"/>
      <c r="WSA116" s="80"/>
      <c r="WSC116" s="77"/>
      <c r="WSD116" s="80"/>
      <c r="WSE116" s="80"/>
      <c r="WSF116" s="80"/>
      <c r="WSG116" s="80"/>
      <c r="WSH116" s="77"/>
      <c r="WSI116" s="78"/>
      <c r="WSJ116" s="79"/>
      <c r="WSK116" s="79"/>
      <c r="WSL116" s="80"/>
      <c r="WSM116" s="81"/>
      <c r="WSN116" s="79"/>
      <c r="WSO116" s="79"/>
      <c r="WSP116" s="81"/>
      <c r="WSQ116" s="80"/>
      <c r="WSS116" s="77"/>
      <c r="WST116" s="80"/>
      <c r="WSU116" s="80"/>
      <c r="WSV116" s="80"/>
      <c r="WSW116" s="80"/>
      <c r="WSX116" s="77"/>
      <c r="WSY116" s="78"/>
      <c r="WSZ116" s="79"/>
      <c r="WTA116" s="79"/>
      <c r="WTB116" s="80"/>
      <c r="WTC116" s="81"/>
      <c r="WTD116" s="79"/>
      <c r="WTE116" s="79"/>
      <c r="WTF116" s="81"/>
      <c r="WTG116" s="80"/>
      <c r="WTI116" s="77"/>
      <c r="WTJ116" s="80"/>
      <c r="WTK116" s="80"/>
      <c r="WTL116" s="80"/>
      <c r="WTM116" s="80"/>
      <c r="WTN116" s="77"/>
      <c r="WTO116" s="78"/>
      <c r="WTP116" s="79"/>
      <c r="WTQ116" s="79"/>
      <c r="WTR116" s="80"/>
      <c r="WTS116" s="81"/>
      <c r="WTT116" s="79"/>
      <c r="WTU116" s="79"/>
      <c r="WTV116" s="81"/>
      <c r="WTW116" s="80"/>
      <c r="WTY116" s="77"/>
      <c r="WTZ116" s="80"/>
      <c r="WUA116" s="80"/>
      <c r="WUB116" s="80"/>
      <c r="WUC116" s="80"/>
      <c r="WUD116" s="77"/>
      <c r="WUE116" s="78"/>
      <c r="WUF116" s="79"/>
      <c r="WUG116" s="79"/>
      <c r="WUH116" s="80"/>
      <c r="WUI116" s="81"/>
      <c r="WUJ116" s="79"/>
      <c r="WUK116" s="79"/>
      <c r="WUL116" s="81"/>
      <c r="WUM116" s="80"/>
      <c r="WUO116" s="77"/>
      <c r="WUP116" s="80"/>
      <c r="WUQ116" s="80"/>
      <c r="WUR116" s="80"/>
      <c r="WUS116" s="80"/>
      <c r="WUT116" s="77"/>
      <c r="WUU116" s="78"/>
      <c r="WUV116" s="79"/>
      <c r="WUW116" s="79"/>
      <c r="WUX116" s="80"/>
      <c r="WUY116" s="81"/>
      <c r="WUZ116" s="79"/>
      <c r="WVA116" s="79"/>
      <c r="WVB116" s="81"/>
      <c r="WVC116" s="80"/>
      <c r="WVE116" s="77"/>
      <c r="WVF116" s="80"/>
      <c r="WVG116" s="80"/>
      <c r="WVH116" s="80"/>
      <c r="WVI116" s="80"/>
      <c r="WVJ116" s="77"/>
      <c r="WVK116" s="78"/>
      <c r="WVL116" s="79"/>
      <c r="WVM116" s="79"/>
      <c r="WVN116" s="80"/>
      <c r="WVO116" s="81"/>
      <c r="WVP116" s="79"/>
      <c r="WVQ116" s="79"/>
      <c r="WVR116" s="81"/>
      <c r="WVS116" s="80"/>
      <c r="WVU116" s="77"/>
      <c r="WVV116" s="80"/>
      <c r="WVW116" s="80"/>
      <c r="WVX116" s="80"/>
      <c r="WVY116" s="80"/>
      <c r="WVZ116" s="77"/>
      <c r="WWA116" s="78"/>
      <c r="WWB116" s="79"/>
      <c r="WWC116" s="79"/>
      <c r="WWD116" s="80"/>
      <c r="WWE116" s="81"/>
      <c r="WWF116" s="79"/>
      <c r="WWG116" s="79"/>
      <c r="WWH116" s="81"/>
      <c r="WWI116" s="80"/>
      <c r="WWK116" s="77"/>
      <c r="WWL116" s="80"/>
      <c r="WWM116" s="80"/>
      <c r="WWN116" s="80"/>
      <c r="WWO116" s="80"/>
      <c r="WWP116" s="77"/>
      <c r="WWQ116" s="78"/>
      <c r="WWR116" s="79"/>
      <c r="WWS116" s="79"/>
      <c r="WWT116" s="80"/>
      <c r="WWU116" s="81"/>
      <c r="WWV116" s="79"/>
      <c r="WWW116" s="79"/>
      <c r="WWX116" s="81"/>
      <c r="WWY116" s="80"/>
      <c r="WXA116" s="77"/>
      <c r="WXB116" s="80"/>
      <c r="WXC116" s="80"/>
      <c r="WXD116" s="80"/>
      <c r="WXE116" s="80"/>
      <c r="WXF116" s="77"/>
      <c r="WXG116" s="78"/>
      <c r="WXH116" s="79"/>
      <c r="WXI116" s="79"/>
      <c r="WXJ116" s="80"/>
      <c r="WXK116" s="81"/>
      <c r="WXL116" s="79"/>
      <c r="WXM116" s="79"/>
      <c r="WXN116" s="81"/>
      <c r="WXO116" s="80"/>
      <c r="WXQ116" s="77"/>
      <c r="WXR116" s="80"/>
      <c r="WXS116" s="80"/>
      <c r="WXT116" s="80"/>
      <c r="WXU116" s="80"/>
      <c r="WXV116" s="77"/>
      <c r="WXW116" s="78"/>
      <c r="WXX116" s="79"/>
      <c r="WXY116" s="79"/>
      <c r="WXZ116" s="80"/>
      <c r="WYA116" s="81"/>
      <c r="WYB116" s="79"/>
      <c r="WYC116" s="79"/>
      <c r="WYD116" s="81"/>
      <c r="WYE116" s="80"/>
      <c r="WYG116" s="77"/>
      <c r="WYH116" s="80"/>
      <c r="WYI116" s="80"/>
      <c r="WYJ116" s="80"/>
      <c r="WYK116" s="80"/>
      <c r="WYL116" s="77"/>
      <c r="WYM116" s="78"/>
      <c r="WYN116" s="79"/>
      <c r="WYO116" s="79"/>
      <c r="WYP116" s="80"/>
      <c r="WYQ116" s="81"/>
      <c r="WYR116" s="79"/>
      <c r="WYS116" s="79"/>
      <c r="WYT116" s="81"/>
      <c r="WYU116" s="80"/>
      <c r="WYW116" s="77"/>
      <c r="WYX116" s="80"/>
      <c r="WYY116" s="80"/>
      <c r="WYZ116" s="80"/>
      <c r="WZA116" s="80"/>
      <c r="WZB116" s="77"/>
      <c r="WZC116" s="78"/>
      <c r="WZD116" s="79"/>
      <c r="WZE116" s="79"/>
      <c r="WZF116" s="80"/>
      <c r="WZG116" s="81"/>
      <c r="WZH116" s="79"/>
      <c r="WZI116" s="79"/>
      <c r="WZJ116" s="81"/>
      <c r="WZK116" s="80"/>
      <c r="WZM116" s="77"/>
      <c r="WZN116" s="80"/>
      <c r="WZO116" s="80"/>
      <c r="WZP116" s="80"/>
      <c r="WZQ116" s="80"/>
      <c r="WZR116" s="77"/>
      <c r="WZS116" s="78"/>
      <c r="WZT116" s="79"/>
      <c r="WZU116" s="79"/>
      <c r="WZV116" s="80"/>
      <c r="WZW116" s="81"/>
      <c r="WZX116" s="79"/>
      <c r="WZY116" s="79"/>
      <c r="WZZ116" s="81"/>
      <c r="XAA116" s="80"/>
      <c r="XAC116" s="77"/>
      <c r="XAD116" s="80"/>
      <c r="XAE116" s="80"/>
      <c r="XAF116" s="80"/>
      <c r="XAG116" s="80"/>
      <c r="XAH116" s="77"/>
      <c r="XAI116" s="78"/>
      <c r="XAJ116" s="79"/>
      <c r="XAK116" s="79"/>
      <c r="XAL116" s="80"/>
      <c r="XAM116" s="81"/>
      <c r="XAN116" s="79"/>
      <c r="XAO116" s="79"/>
      <c r="XAP116" s="81"/>
      <c r="XAQ116" s="80"/>
      <c r="XAS116" s="77"/>
      <c r="XAT116" s="80"/>
      <c r="XAU116" s="80"/>
      <c r="XAV116" s="80"/>
      <c r="XAW116" s="80"/>
      <c r="XAX116" s="77"/>
      <c r="XAY116" s="78"/>
      <c r="XAZ116" s="79"/>
      <c r="XBA116" s="79"/>
      <c r="XBB116" s="80"/>
      <c r="XBC116" s="81"/>
      <c r="XBD116" s="79"/>
      <c r="XBE116" s="79"/>
      <c r="XBF116" s="81"/>
      <c r="XBG116" s="80"/>
      <c r="XBI116" s="77"/>
      <c r="XBJ116" s="80"/>
      <c r="XBK116" s="80"/>
      <c r="XBL116" s="80"/>
      <c r="XBM116" s="80"/>
      <c r="XBN116" s="77"/>
      <c r="XBO116" s="78"/>
      <c r="XBP116" s="79"/>
      <c r="XBQ116" s="79"/>
      <c r="XBR116" s="80"/>
      <c r="XBS116" s="81"/>
      <c r="XBT116" s="79"/>
      <c r="XBU116" s="79"/>
      <c r="XBV116" s="81"/>
      <c r="XBW116" s="80"/>
      <c r="XBY116" s="77"/>
      <c r="XBZ116" s="80"/>
      <c r="XCA116" s="80"/>
      <c r="XCB116" s="80"/>
      <c r="XCC116" s="80"/>
      <c r="XCD116" s="77"/>
      <c r="XCE116" s="78"/>
      <c r="XCF116" s="79"/>
      <c r="XCG116" s="79"/>
      <c r="XCH116" s="80"/>
      <c r="XCI116" s="81"/>
      <c r="XCJ116" s="79"/>
      <c r="XCK116" s="79"/>
      <c r="XCL116" s="81"/>
      <c r="XCM116" s="80"/>
      <c r="XCO116" s="77"/>
      <c r="XCP116" s="80"/>
      <c r="XCQ116" s="80"/>
      <c r="XCR116" s="80"/>
      <c r="XCS116" s="80"/>
      <c r="XCT116" s="77"/>
      <c r="XCU116" s="78"/>
      <c r="XCV116" s="79"/>
      <c r="XCW116" s="79"/>
      <c r="XCX116" s="80"/>
      <c r="XCY116" s="81"/>
      <c r="XCZ116" s="79"/>
      <c r="XDA116" s="79"/>
      <c r="XDB116" s="81"/>
      <c r="XDC116" s="80"/>
      <c r="XDE116" s="77"/>
      <c r="XDF116" s="80"/>
      <c r="XDG116" s="80"/>
      <c r="XDH116" s="80"/>
      <c r="XDI116" s="80"/>
      <c r="XDJ116" s="77"/>
      <c r="XDK116" s="78"/>
      <c r="XDL116" s="79"/>
      <c r="XDM116" s="79"/>
      <c r="XDN116" s="80"/>
      <c r="XDO116" s="81"/>
      <c r="XDP116" s="79"/>
      <c r="XDQ116" s="79"/>
      <c r="XDR116" s="81"/>
      <c r="XDS116" s="80"/>
      <c r="XDU116" s="77"/>
      <c r="XDV116" s="80"/>
      <c r="XDW116" s="80"/>
      <c r="XDX116" s="80"/>
      <c r="XDY116" s="80"/>
      <c r="XDZ116" s="77"/>
      <c r="XEA116" s="78"/>
      <c r="XEB116" s="79"/>
      <c r="XEC116" s="79"/>
      <c r="XED116" s="80"/>
      <c r="XEE116" s="81"/>
      <c r="XEF116" s="79"/>
      <c r="XEG116" s="79"/>
      <c r="XEH116" s="81"/>
      <c r="XEI116" s="80"/>
      <c r="XEK116" s="77"/>
      <c r="XEL116" s="80"/>
      <c r="XEM116" s="80"/>
      <c r="XEN116" s="80"/>
      <c r="XEO116" s="80"/>
      <c r="XEP116" s="77"/>
      <c r="XEQ116" s="78"/>
      <c r="XER116" s="79"/>
      <c r="XES116" s="79"/>
      <c r="XET116" s="80"/>
      <c r="XEU116" s="81"/>
      <c r="XEV116" s="79"/>
      <c r="XEW116" s="79"/>
      <c r="XEX116" s="81"/>
    </row>
    <row r="117" spans="1:16378">
      <c r="A117" s="43"/>
      <c r="B117" s="43"/>
      <c r="C117" s="82"/>
      <c r="D117" s="43"/>
      <c r="E117" s="43"/>
      <c r="F117" s="43"/>
      <c r="G117" s="43"/>
      <c r="H117" s="82"/>
      <c r="I117" s="45"/>
      <c r="J117" s="45"/>
      <c r="K117" s="47"/>
      <c r="L117" s="47"/>
      <c r="M117" s="58"/>
      <c r="N117" s="30">
        <v>13750</v>
      </c>
      <c r="O117" s="30" t="s">
        <v>1218</v>
      </c>
      <c r="P117" s="83"/>
      <c r="Q117" s="43"/>
      <c r="R117" s="77"/>
      <c r="S117" s="78"/>
      <c r="T117" s="79"/>
      <c r="U117" s="79"/>
      <c r="V117" s="80"/>
      <c r="W117" s="81"/>
      <c r="X117" s="79"/>
      <c r="Y117" s="79"/>
      <c r="Z117" s="81"/>
      <c r="AA117" s="80"/>
      <c r="AC117" s="77"/>
      <c r="AD117" s="80"/>
      <c r="AE117" s="80"/>
      <c r="AF117" s="80"/>
      <c r="AG117" s="80"/>
      <c r="AH117" s="77"/>
      <c r="AI117" s="78"/>
      <c r="AJ117" s="79"/>
      <c r="AK117" s="79"/>
      <c r="AL117" s="80"/>
      <c r="AM117" s="81"/>
      <c r="AN117" s="79"/>
      <c r="AO117" s="79"/>
      <c r="AP117" s="81"/>
      <c r="AQ117" s="80"/>
      <c r="AS117" s="77"/>
      <c r="AT117" s="80"/>
      <c r="AU117" s="80"/>
      <c r="AV117" s="80"/>
      <c r="AW117" s="80"/>
      <c r="AX117" s="77"/>
      <c r="AY117" s="78"/>
      <c r="AZ117" s="79"/>
      <c r="BA117" s="79"/>
      <c r="BB117" s="80"/>
      <c r="BC117" s="81"/>
      <c r="BD117" s="79"/>
      <c r="BE117" s="79"/>
      <c r="BF117" s="81"/>
      <c r="BG117" s="80"/>
      <c r="BI117" s="77"/>
      <c r="BJ117" s="80"/>
      <c r="BK117" s="80"/>
      <c r="BL117" s="80"/>
      <c r="BM117" s="80"/>
      <c r="BN117" s="77"/>
      <c r="BO117" s="78"/>
      <c r="BP117" s="79"/>
      <c r="BQ117" s="79"/>
      <c r="BR117" s="80"/>
      <c r="BS117" s="81"/>
      <c r="BT117" s="79"/>
      <c r="BU117" s="79"/>
      <c r="BV117" s="81"/>
      <c r="BW117" s="80"/>
      <c r="BY117" s="77"/>
      <c r="BZ117" s="80"/>
      <c r="CA117" s="80"/>
      <c r="CB117" s="80"/>
      <c r="CC117" s="80"/>
      <c r="CD117" s="77"/>
      <c r="CE117" s="78"/>
      <c r="CF117" s="79"/>
      <c r="CG117" s="79"/>
      <c r="CH117" s="80"/>
      <c r="CI117" s="81"/>
      <c r="CJ117" s="79"/>
      <c r="CK117" s="79"/>
      <c r="CL117" s="81"/>
      <c r="CM117" s="80"/>
      <c r="CO117" s="77"/>
      <c r="CP117" s="80"/>
      <c r="CQ117" s="80"/>
      <c r="CR117" s="80"/>
      <c r="CS117" s="80"/>
      <c r="CT117" s="77"/>
      <c r="CU117" s="78"/>
      <c r="CV117" s="79"/>
      <c r="CW117" s="79"/>
      <c r="CX117" s="80"/>
      <c r="CY117" s="81"/>
      <c r="CZ117" s="79"/>
      <c r="DA117" s="79"/>
      <c r="DB117" s="81"/>
      <c r="DC117" s="80"/>
      <c r="DE117" s="77"/>
      <c r="DF117" s="80"/>
      <c r="DG117" s="80"/>
      <c r="DH117" s="80"/>
      <c r="DI117" s="80"/>
      <c r="DJ117" s="77"/>
      <c r="DK117" s="78"/>
      <c r="DL117" s="79"/>
      <c r="DM117" s="79"/>
      <c r="DN117" s="80"/>
      <c r="DO117" s="81"/>
      <c r="DP117" s="79"/>
      <c r="DQ117" s="79"/>
      <c r="DR117" s="81"/>
      <c r="DS117" s="80"/>
      <c r="DU117" s="77"/>
      <c r="DV117" s="80"/>
      <c r="DW117" s="80"/>
      <c r="DX117" s="80"/>
      <c r="DY117" s="80"/>
      <c r="DZ117" s="77"/>
      <c r="EA117" s="78"/>
      <c r="EB117" s="79"/>
      <c r="EC117" s="79"/>
      <c r="ED117" s="80"/>
      <c r="EE117" s="81"/>
      <c r="EF117" s="79"/>
      <c r="EG117" s="79"/>
      <c r="EH117" s="81"/>
      <c r="EI117" s="80"/>
      <c r="EK117" s="77"/>
      <c r="EL117" s="80"/>
      <c r="EM117" s="80"/>
      <c r="EN117" s="80"/>
      <c r="EO117" s="80"/>
      <c r="EP117" s="77"/>
      <c r="EQ117" s="78"/>
      <c r="ER117" s="79"/>
      <c r="ES117" s="79"/>
      <c r="ET117" s="80"/>
      <c r="EU117" s="81"/>
      <c r="EV117" s="79"/>
      <c r="EW117" s="79"/>
      <c r="EX117" s="81"/>
      <c r="EY117" s="80"/>
      <c r="FA117" s="77"/>
      <c r="FB117" s="80"/>
      <c r="FC117" s="80"/>
      <c r="FD117" s="80"/>
      <c r="FE117" s="80"/>
      <c r="FF117" s="77"/>
      <c r="FG117" s="78"/>
      <c r="FH117" s="79"/>
      <c r="FI117" s="79"/>
      <c r="FJ117" s="80"/>
      <c r="FK117" s="81"/>
      <c r="FL117" s="79"/>
      <c r="FM117" s="79"/>
      <c r="FN117" s="81"/>
      <c r="FO117" s="80"/>
      <c r="FQ117" s="77"/>
      <c r="FR117" s="80"/>
      <c r="FS117" s="80"/>
      <c r="FT117" s="80"/>
      <c r="FU117" s="80"/>
      <c r="FV117" s="77"/>
      <c r="FW117" s="78"/>
      <c r="FX117" s="79"/>
      <c r="FY117" s="79"/>
      <c r="FZ117" s="80"/>
      <c r="GA117" s="81"/>
      <c r="GB117" s="79"/>
      <c r="GC117" s="79"/>
      <c r="GD117" s="81"/>
      <c r="GE117" s="80"/>
      <c r="GG117" s="77"/>
      <c r="GH117" s="80"/>
      <c r="GI117" s="80"/>
      <c r="GJ117" s="80"/>
      <c r="GK117" s="80"/>
      <c r="GL117" s="77"/>
      <c r="GM117" s="78"/>
      <c r="GN117" s="79"/>
      <c r="GO117" s="79"/>
      <c r="GP117" s="80"/>
      <c r="GQ117" s="81"/>
      <c r="GR117" s="79"/>
      <c r="GS117" s="79"/>
      <c r="GT117" s="81"/>
      <c r="GU117" s="80"/>
      <c r="GW117" s="77"/>
      <c r="GX117" s="80"/>
      <c r="GY117" s="80"/>
      <c r="GZ117" s="80"/>
      <c r="HA117" s="80"/>
      <c r="HB117" s="77"/>
      <c r="HC117" s="78"/>
      <c r="HD117" s="79"/>
      <c r="HE117" s="79"/>
      <c r="HF117" s="80"/>
      <c r="HG117" s="81"/>
      <c r="HH117" s="79"/>
      <c r="HI117" s="79"/>
      <c r="HJ117" s="81"/>
      <c r="HK117" s="80"/>
      <c r="HM117" s="77"/>
      <c r="HN117" s="80"/>
      <c r="HO117" s="80"/>
      <c r="HP117" s="80"/>
      <c r="HQ117" s="80"/>
      <c r="HR117" s="77"/>
      <c r="HS117" s="78"/>
      <c r="HT117" s="79"/>
      <c r="HU117" s="79"/>
      <c r="HV117" s="80"/>
      <c r="HW117" s="81"/>
      <c r="HX117" s="79"/>
      <c r="HY117" s="79"/>
      <c r="HZ117" s="81"/>
      <c r="IA117" s="80"/>
      <c r="IC117" s="77"/>
      <c r="ID117" s="80"/>
      <c r="IE117" s="80"/>
      <c r="IF117" s="80"/>
      <c r="IG117" s="80"/>
      <c r="IH117" s="77"/>
      <c r="II117" s="78"/>
      <c r="IJ117" s="79"/>
      <c r="IK117" s="79"/>
      <c r="IL117" s="80"/>
      <c r="IM117" s="81"/>
      <c r="IN117" s="79"/>
      <c r="IO117" s="79"/>
      <c r="IP117" s="81"/>
      <c r="IQ117" s="80"/>
      <c r="IS117" s="77"/>
      <c r="IT117" s="80"/>
      <c r="IU117" s="80"/>
      <c r="IV117" s="80"/>
      <c r="IW117" s="80"/>
      <c r="IX117" s="77"/>
      <c r="IY117" s="78"/>
      <c r="IZ117" s="79"/>
      <c r="JA117" s="79"/>
      <c r="JB117" s="80"/>
      <c r="JC117" s="81"/>
      <c r="JD117" s="79"/>
      <c r="JE117" s="79"/>
      <c r="JF117" s="81"/>
      <c r="JG117" s="80"/>
      <c r="JI117" s="77"/>
      <c r="JJ117" s="80"/>
      <c r="JK117" s="80"/>
      <c r="JL117" s="80"/>
      <c r="JM117" s="80"/>
      <c r="JN117" s="77"/>
      <c r="JO117" s="78"/>
      <c r="JP117" s="79"/>
      <c r="JQ117" s="79"/>
      <c r="JR117" s="80"/>
      <c r="JS117" s="81"/>
      <c r="JT117" s="79"/>
      <c r="JU117" s="79"/>
      <c r="JV117" s="81"/>
      <c r="JW117" s="80"/>
      <c r="JY117" s="77"/>
      <c r="JZ117" s="80"/>
      <c r="KA117" s="80"/>
      <c r="KB117" s="80"/>
      <c r="KC117" s="80"/>
      <c r="KD117" s="77"/>
      <c r="KE117" s="78"/>
      <c r="KF117" s="79"/>
      <c r="KG117" s="79"/>
      <c r="KH117" s="80"/>
      <c r="KI117" s="81"/>
      <c r="KJ117" s="79"/>
      <c r="KK117" s="79"/>
      <c r="KL117" s="81"/>
      <c r="KM117" s="80"/>
      <c r="KO117" s="77"/>
      <c r="KP117" s="80"/>
      <c r="KQ117" s="80"/>
      <c r="KR117" s="80"/>
      <c r="KS117" s="80"/>
      <c r="KT117" s="77"/>
      <c r="KU117" s="78"/>
      <c r="KV117" s="79"/>
      <c r="KW117" s="79"/>
      <c r="KX117" s="80"/>
      <c r="KY117" s="81"/>
      <c r="KZ117" s="79"/>
      <c r="LA117" s="79"/>
      <c r="LB117" s="81"/>
      <c r="LC117" s="80"/>
      <c r="LE117" s="77"/>
      <c r="LF117" s="80"/>
      <c r="LG117" s="80"/>
      <c r="LH117" s="80"/>
      <c r="LI117" s="80"/>
      <c r="LJ117" s="77"/>
      <c r="LK117" s="78"/>
      <c r="LL117" s="79"/>
      <c r="LM117" s="79"/>
      <c r="LN117" s="80"/>
      <c r="LO117" s="81"/>
      <c r="LP117" s="79"/>
      <c r="LQ117" s="79"/>
      <c r="LR117" s="81"/>
      <c r="LS117" s="80"/>
      <c r="LU117" s="77"/>
      <c r="LV117" s="80"/>
      <c r="LW117" s="80"/>
      <c r="LX117" s="80"/>
      <c r="LY117" s="80"/>
      <c r="LZ117" s="77"/>
      <c r="MA117" s="78"/>
      <c r="MB117" s="79"/>
      <c r="MC117" s="79"/>
      <c r="MD117" s="80"/>
      <c r="ME117" s="81"/>
      <c r="MF117" s="79"/>
      <c r="MG117" s="79"/>
      <c r="MH117" s="81"/>
      <c r="MI117" s="80"/>
      <c r="MK117" s="77"/>
      <c r="ML117" s="80"/>
      <c r="MM117" s="80"/>
      <c r="MN117" s="80"/>
      <c r="MO117" s="80"/>
      <c r="MP117" s="77"/>
      <c r="MQ117" s="78"/>
      <c r="MR117" s="79"/>
      <c r="MS117" s="79"/>
      <c r="MT117" s="80"/>
      <c r="MU117" s="81"/>
      <c r="MV117" s="79"/>
      <c r="MW117" s="79"/>
      <c r="MX117" s="81"/>
      <c r="MY117" s="80"/>
      <c r="NA117" s="77"/>
      <c r="NB117" s="80"/>
      <c r="NC117" s="80"/>
      <c r="ND117" s="80"/>
      <c r="NE117" s="80"/>
      <c r="NF117" s="77"/>
      <c r="NG117" s="78"/>
      <c r="NH117" s="79"/>
      <c r="NI117" s="79"/>
      <c r="NJ117" s="80"/>
      <c r="NK117" s="81"/>
      <c r="NL117" s="79"/>
      <c r="NM117" s="79"/>
      <c r="NN117" s="81"/>
      <c r="NO117" s="80"/>
      <c r="NQ117" s="77"/>
      <c r="NR117" s="80"/>
      <c r="NS117" s="80"/>
      <c r="NT117" s="80"/>
      <c r="NU117" s="80"/>
      <c r="NV117" s="77"/>
      <c r="NW117" s="78"/>
      <c r="NX117" s="79"/>
      <c r="NY117" s="79"/>
      <c r="NZ117" s="80"/>
      <c r="OA117" s="81"/>
      <c r="OB117" s="79"/>
      <c r="OC117" s="79"/>
      <c r="OD117" s="81"/>
      <c r="OE117" s="80"/>
      <c r="OG117" s="77"/>
      <c r="OH117" s="80"/>
      <c r="OI117" s="80"/>
      <c r="OJ117" s="80"/>
      <c r="OK117" s="80"/>
      <c r="OL117" s="77"/>
      <c r="OM117" s="78"/>
      <c r="ON117" s="79"/>
      <c r="OO117" s="79"/>
      <c r="OP117" s="80"/>
      <c r="OQ117" s="81"/>
      <c r="OR117" s="79"/>
      <c r="OS117" s="79"/>
      <c r="OT117" s="81"/>
      <c r="OU117" s="80"/>
      <c r="OW117" s="77"/>
      <c r="OX117" s="80"/>
      <c r="OY117" s="80"/>
      <c r="OZ117" s="80"/>
      <c r="PA117" s="80"/>
      <c r="PB117" s="77"/>
      <c r="PC117" s="78"/>
      <c r="PD117" s="79"/>
      <c r="PE117" s="79"/>
      <c r="PF117" s="80"/>
      <c r="PG117" s="81"/>
      <c r="PH117" s="79"/>
      <c r="PI117" s="79"/>
      <c r="PJ117" s="81"/>
      <c r="PK117" s="80"/>
      <c r="PM117" s="77"/>
      <c r="PN117" s="80"/>
      <c r="PO117" s="80"/>
      <c r="PP117" s="80"/>
      <c r="PQ117" s="80"/>
      <c r="PR117" s="77"/>
      <c r="PS117" s="78"/>
      <c r="PT117" s="79"/>
      <c r="PU117" s="79"/>
      <c r="PV117" s="80"/>
      <c r="PW117" s="81"/>
      <c r="PX117" s="79"/>
      <c r="PY117" s="79"/>
      <c r="PZ117" s="81"/>
      <c r="QA117" s="80"/>
      <c r="QC117" s="77"/>
      <c r="QD117" s="80"/>
      <c r="QE117" s="80"/>
      <c r="QF117" s="80"/>
      <c r="QG117" s="80"/>
      <c r="QH117" s="77"/>
      <c r="QI117" s="78"/>
      <c r="QJ117" s="79"/>
      <c r="QK117" s="79"/>
      <c r="QL117" s="80"/>
      <c r="QM117" s="81"/>
      <c r="QN117" s="79"/>
      <c r="QO117" s="79"/>
      <c r="QP117" s="81"/>
      <c r="QQ117" s="80"/>
      <c r="QS117" s="77"/>
      <c r="QT117" s="80"/>
      <c r="QU117" s="80"/>
      <c r="QV117" s="80"/>
      <c r="QW117" s="80"/>
      <c r="QX117" s="77"/>
      <c r="QY117" s="78"/>
      <c r="QZ117" s="79"/>
      <c r="RA117" s="79"/>
      <c r="RB117" s="80"/>
      <c r="RC117" s="81"/>
      <c r="RD117" s="79"/>
      <c r="RE117" s="79"/>
      <c r="RF117" s="81"/>
      <c r="RG117" s="80"/>
      <c r="RI117" s="77"/>
      <c r="RJ117" s="80"/>
      <c r="RK117" s="80"/>
      <c r="RL117" s="80"/>
      <c r="RM117" s="80"/>
      <c r="RN117" s="77"/>
      <c r="RO117" s="78"/>
      <c r="RP117" s="79"/>
      <c r="RQ117" s="79"/>
      <c r="RR117" s="80"/>
      <c r="RS117" s="81"/>
      <c r="RT117" s="79"/>
      <c r="RU117" s="79"/>
      <c r="RV117" s="81"/>
      <c r="RW117" s="80"/>
      <c r="RY117" s="77"/>
      <c r="RZ117" s="80"/>
      <c r="SA117" s="80"/>
      <c r="SB117" s="80"/>
      <c r="SC117" s="80"/>
      <c r="SD117" s="77"/>
      <c r="SE117" s="78"/>
      <c r="SF117" s="79"/>
      <c r="SG117" s="79"/>
      <c r="SH117" s="80"/>
      <c r="SI117" s="81"/>
      <c r="SJ117" s="79"/>
      <c r="SK117" s="79"/>
      <c r="SL117" s="81"/>
      <c r="SM117" s="80"/>
      <c r="SO117" s="77"/>
      <c r="SP117" s="80"/>
      <c r="SQ117" s="80"/>
      <c r="SR117" s="80"/>
      <c r="SS117" s="80"/>
      <c r="ST117" s="77"/>
      <c r="SU117" s="78"/>
      <c r="SV117" s="79"/>
      <c r="SW117" s="79"/>
      <c r="SX117" s="80"/>
      <c r="SY117" s="81"/>
      <c r="SZ117" s="79"/>
      <c r="TA117" s="79"/>
      <c r="TB117" s="81"/>
      <c r="TC117" s="80"/>
      <c r="TE117" s="77"/>
      <c r="TF117" s="80"/>
      <c r="TG117" s="80"/>
      <c r="TH117" s="80"/>
      <c r="TI117" s="80"/>
      <c r="TJ117" s="77"/>
      <c r="TK117" s="78"/>
      <c r="TL117" s="79"/>
      <c r="TM117" s="79"/>
      <c r="TN117" s="80"/>
      <c r="TO117" s="81"/>
      <c r="TP117" s="79"/>
      <c r="TQ117" s="79"/>
      <c r="TR117" s="81"/>
      <c r="TS117" s="80"/>
      <c r="TU117" s="77"/>
      <c r="TV117" s="80"/>
      <c r="TW117" s="80"/>
      <c r="TX117" s="80"/>
      <c r="TY117" s="80"/>
      <c r="TZ117" s="77"/>
      <c r="UA117" s="78"/>
      <c r="UB117" s="79"/>
      <c r="UC117" s="79"/>
      <c r="UD117" s="80"/>
      <c r="UE117" s="81"/>
      <c r="UF117" s="79"/>
      <c r="UG117" s="79"/>
      <c r="UH117" s="81"/>
      <c r="UI117" s="80"/>
      <c r="UK117" s="77"/>
      <c r="UL117" s="80"/>
      <c r="UM117" s="80"/>
      <c r="UN117" s="80"/>
      <c r="UO117" s="80"/>
      <c r="UP117" s="77"/>
      <c r="UQ117" s="78"/>
      <c r="UR117" s="79"/>
      <c r="US117" s="79"/>
      <c r="UT117" s="80"/>
      <c r="UU117" s="81"/>
      <c r="UV117" s="79"/>
      <c r="UW117" s="79"/>
      <c r="UX117" s="81"/>
      <c r="UY117" s="80"/>
      <c r="VA117" s="77"/>
      <c r="VB117" s="80"/>
      <c r="VC117" s="80"/>
      <c r="VD117" s="80"/>
      <c r="VE117" s="80"/>
      <c r="VF117" s="77"/>
      <c r="VG117" s="78"/>
      <c r="VH117" s="79"/>
      <c r="VI117" s="79"/>
      <c r="VJ117" s="80"/>
      <c r="VK117" s="81"/>
      <c r="VL117" s="79"/>
      <c r="VM117" s="79"/>
      <c r="VN117" s="81"/>
      <c r="VO117" s="80"/>
      <c r="VQ117" s="77"/>
      <c r="VR117" s="80"/>
      <c r="VS117" s="80"/>
      <c r="VT117" s="80"/>
      <c r="VU117" s="80"/>
      <c r="VV117" s="77"/>
      <c r="VW117" s="78"/>
      <c r="VX117" s="79"/>
      <c r="VY117" s="79"/>
      <c r="VZ117" s="80"/>
      <c r="WA117" s="81"/>
      <c r="WB117" s="79"/>
      <c r="WC117" s="79"/>
      <c r="WD117" s="81"/>
      <c r="WE117" s="80"/>
      <c r="WG117" s="77"/>
      <c r="WH117" s="80"/>
      <c r="WI117" s="80"/>
      <c r="WJ117" s="80"/>
      <c r="WK117" s="80"/>
      <c r="WL117" s="77"/>
      <c r="WM117" s="78"/>
      <c r="WN117" s="79"/>
      <c r="WO117" s="79"/>
      <c r="WP117" s="80"/>
      <c r="WQ117" s="81"/>
      <c r="WR117" s="79"/>
      <c r="WS117" s="79"/>
      <c r="WT117" s="81"/>
      <c r="WU117" s="80"/>
      <c r="WW117" s="77"/>
      <c r="WX117" s="80"/>
      <c r="WY117" s="80"/>
      <c r="WZ117" s="80"/>
      <c r="XA117" s="80"/>
      <c r="XB117" s="77"/>
      <c r="XC117" s="78"/>
      <c r="XD117" s="79"/>
      <c r="XE117" s="79"/>
      <c r="XF117" s="80"/>
      <c r="XG117" s="81"/>
      <c r="XH117" s="79"/>
      <c r="XI117" s="79"/>
      <c r="XJ117" s="81"/>
      <c r="XK117" s="80"/>
      <c r="XM117" s="77"/>
      <c r="XN117" s="80"/>
      <c r="XO117" s="80"/>
      <c r="XP117" s="80"/>
      <c r="XQ117" s="80"/>
      <c r="XR117" s="77"/>
      <c r="XS117" s="78"/>
      <c r="XT117" s="79"/>
      <c r="XU117" s="79"/>
      <c r="XV117" s="80"/>
      <c r="XW117" s="81"/>
      <c r="XX117" s="79"/>
      <c r="XY117" s="79"/>
      <c r="XZ117" s="81"/>
      <c r="YA117" s="80"/>
      <c r="YC117" s="77"/>
      <c r="YD117" s="80"/>
      <c r="YE117" s="80"/>
      <c r="YF117" s="80"/>
      <c r="YG117" s="80"/>
      <c r="YH117" s="77"/>
      <c r="YI117" s="78"/>
      <c r="YJ117" s="79"/>
      <c r="YK117" s="79"/>
      <c r="YL117" s="80"/>
      <c r="YM117" s="81"/>
      <c r="YN117" s="79"/>
      <c r="YO117" s="79"/>
      <c r="YP117" s="81"/>
      <c r="YQ117" s="80"/>
      <c r="YS117" s="77"/>
      <c r="YT117" s="80"/>
      <c r="YU117" s="80"/>
      <c r="YV117" s="80"/>
      <c r="YW117" s="80"/>
      <c r="YX117" s="77"/>
      <c r="YY117" s="78"/>
      <c r="YZ117" s="79"/>
      <c r="ZA117" s="79"/>
      <c r="ZB117" s="80"/>
      <c r="ZC117" s="81"/>
      <c r="ZD117" s="79"/>
      <c r="ZE117" s="79"/>
      <c r="ZF117" s="81"/>
      <c r="ZG117" s="80"/>
      <c r="ZI117" s="77"/>
      <c r="ZJ117" s="80"/>
      <c r="ZK117" s="80"/>
      <c r="ZL117" s="80"/>
      <c r="ZM117" s="80"/>
      <c r="ZN117" s="77"/>
      <c r="ZO117" s="78"/>
      <c r="ZP117" s="79"/>
      <c r="ZQ117" s="79"/>
      <c r="ZR117" s="80"/>
      <c r="ZS117" s="81"/>
      <c r="ZT117" s="79"/>
      <c r="ZU117" s="79"/>
      <c r="ZV117" s="81"/>
      <c r="ZW117" s="80"/>
      <c r="ZY117" s="77"/>
      <c r="ZZ117" s="80"/>
      <c r="AAA117" s="80"/>
      <c r="AAB117" s="80"/>
      <c r="AAC117" s="80"/>
      <c r="AAD117" s="77"/>
      <c r="AAE117" s="78"/>
      <c r="AAF117" s="79"/>
      <c r="AAG117" s="79"/>
      <c r="AAH117" s="80"/>
      <c r="AAI117" s="81"/>
      <c r="AAJ117" s="79"/>
      <c r="AAK117" s="79"/>
      <c r="AAL117" s="81"/>
      <c r="AAM117" s="80"/>
      <c r="AAO117" s="77"/>
      <c r="AAP117" s="80"/>
      <c r="AAQ117" s="80"/>
      <c r="AAR117" s="80"/>
      <c r="AAS117" s="80"/>
      <c r="AAT117" s="77"/>
      <c r="AAU117" s="78"/>
      <c r="AAV117" s="79"/>
      <c r="AAW117" s="79"/>
      <c r="AAX117" s="80"/>
      <c r="AAY117" s="81"/>
      <c r="AAZ117" s="79"/>
      <c r="ABA117" s="79"/>
      <c r="ABB117" s="81"/>
      <c r="ABC117" s="80"/>
      <c r="ABE117" s="77"/>
      <c r="ABF117" s="80"/>
      <c r="ABG117" s="80"/>
      <c r="ABH117" s="80"/>
      <c r="ABI117" s="80"/>
      <c r="ABJ117" s="77"/>
      <c r="ABK117" s="78"/>
      <c r="ABL117" s="79"/>
      <c r="ABM117" s="79"/>
      <c r="ABN117" s="80"/>
      <c r="ABO117" s="81"/>
      <c r="ABP117" s="79"/>
      <c r="ABQ117" s="79"/>
      <c r="ABR117" s="81"/>
      <c r="ABS117" s="80"/>
      <c r="ABU117" s="77"/>
      <c r="ABV117" s="80"/>
      <c r="ABW117" s="80"/>
      <c r="ABX117" s="80"/>
      <c r="ABY117" s="80"/>
      <c r="ABZ117" s="77"/>
      <c r="ACA117" s="78"/>
      <c r="ACB117" s="79"/>
      <c r="ACC117" s="79"/>
      <c r="ACD117" s="80"/>
      <c r="ACE117" s="81"/>
      <c r="ACF117" s="79"/>
      <c r="ACG117" s="79"/>
      <c r="ACH117" s="81"/>
      <c r="ACI117" s="80"/>
      <c r="ACK117" s="77"/>
      <c r="ACL117" s="80"/>
      <c r="ACM117" s="80"/>
      <c r="ACN117" s="80"/>
      <c r="ACO117" s="80"/>
      <c r="ACP117" s="77"/>
      <c r="ACQ117" s="78"/>
      <c r="ACR117" s="79"/>
      <c r="ACS117" s="79"/>
      <c r="ACT117" s="80"/>
      <c r="ACU117" s="81"/>
      <c r="ACV117" s="79"/>
      <c r="ACW117" s="79"/>
      <c r="ACX117" s="81"/>
      <c r="ACY117" s="80"/>
      <c r="ADA117" s="77"/>
      <c r="ADB117" s="80"/>
      <c r="ADC117" s="80"/>
      <c r="ADD117" s="80"/>
      <c r="ADE117" s="80"/>
      <c r="ADF117" s="77"/>
      <c r="ADG117" s="78"/>
      <c r="ADH117" s="79"/>
      <c r="ADI117" s="79"/>
      <c r="ADJ117" s="80"/>
      <c r="ADK117" s="81"/>
      <c r="ADL117" s="79"/>
      <c r="ADM117" s="79"/>
      <c r="ADN117" s="81"/>
      <c r="ADO117" s="80"/>
      <c r="ADQ117" s="77"/>
      <c r="ADR117" s="80"/>
      <c r="ADS117" s="80"/>
      <c r="ADT117" s="80"/>
      <c r="ADU117" s="80"/>
      <c r="ADV117" s="77"/>
      <c r="ADW117" s="78"/>
      <c r="ADX117" s="79"/>
      <c r="ADY117" s="79"/>
      <c r="ADZ117" s="80"/>
      <c r="AEA117" s="81"/>
      <c r="AEB117" s="79"/>
      <c r="AEC117" s="79"/>
      <c r="AED117" s="81"/>
      <c r="AEE117" s="80"/>
      <c r="AEG117" s="77"/>
      <c r="AEH117" s="80"/>
      <c r="AEI117" s="80"/>
      <c r="AEJ117" s="80"/>
      <c r="AEK117" s="80"/>
      <c r="AEL117" s="77"/>
      <c r="AEM117" s="78"/>
      <c r="AEN117" s="79"/>
      <c r="AEO117" s="79"/>
      <c r="AEP117" s="80"/>
      <c r="AEQ117" s="81"/>
      <c r="AER117" s="79"/>
      <c r="AES117" s="79"/>
      <c r="AET117" s="81"/>
      <c r="AEU117" s="80"/>
      <c r="AEW117" s="77"/>
      <c r="AEX117" s="80"/>
      <c r="AEY117" s="80"/>
      <c r="AEZ117" s="80"/>
      <c r="AFA117" s="80"/>
      <c r="AFB117" s="77"/>
      <c r="AFC117" s="78"/>
      <c r="AFD117" s="79"/>
      <c r="AFE117" s="79"/>
      <c r="AFF117" s="80"/>
      <c r="AFG117" s="81"/>
      <c r="AFH117" s="79"/>
      <c r="AFI117" s="79"/>
      <c r="AFJ117" s="81"/>
      <c r="AFK117" s="80"/>
      <c r="AFM117" s="77"/>
      <c r="AFN117" s="80"/>
      <c r="AFO117" s="80"/>
      <c r="AFP117" s="80"/>
      <c r="AFQ117" s="80"/>
      <c r="AFR117" s="77"/>
      <c r="AFS117" s="78"/>
      <c r="AFT117" s="79"/>
      <c r="AFU117" s="79"/>
      <c r="AFV117" s="80"/>
      <c r="AFW117" s="81"/>
      <c r="AFX117" s="79"/>
      <c r="AFY117" s="79"/>
      <c r="AFZ117" s="81"/>
      <c r="AGA117" s="80"/>
      <c r="AGC117" s="77"/>
      <c r="AGD117" s="80"/>
      <c r="AGE117" s="80"/>
      <c r="AGF117" s="80"/>
      <c r="AGG117" s="80"/>
      <c r="AGH117" s="77"/>
      <c r="AGI117" s="78"/>
      <c r="AGJ117" s="79"/>
      <c r="AGK117" s="79"/>
      <c r="AGL117" s="80"/>
      <c r="AGM117" s="81"/>
      <c r="AGN117" s="79"/>
      <c r="AGO117" s="79"/>
      <c r="AGP117" s="81"/>
      <c r="AGQ117" s="80"/>
      <c r="AGS117" s="77"/>
      <c r="AGT117" s="80"/>
      <c r="AGU117" s="80"/>
      <c r="AGV117" s="80"/>
      <c r="AGW117" s="80"/>
      <c r="AGX117" s="77"/>
      <c r="AGY117" s="78"/>
      <c r="AGZ117" s="79"/>
      <c r="AHA117" s="79"/>
      <c r="AHB117" s="80"/>
      <c r="AHC117" s="81"/>
      <c r="AHD117" s="79"/>
      <c r="AHE117" s="79"/>
      <c r="AHF117" s="81"/>
      <c r="AHG117" s="80"/>
      <c r="AHI117" s="77"/>
      <c r="AHJ117" s="80"/>
      <c r="AHK117" s="80"/>
      <c r="AHL117" s="80"/>
      <c r="AHM117" s="80"/>
      <c r="AHN117" s="77"/>
      <c r="AHO117" s="78"/>
      <c r="AHP117" s="79"/>
      <c r="AHQ117" s="79"/>
      <c r="AHR117" s="80"/>
      <c r="AHS117" s="81"/>
      <c r="AHT117" s="79"/>
      <c r="AHU117" s="79"/>
      <c r="AHV117" s="81"/>
      <c r="AHW117" s="80"/>
      <c r="AHY117" s="77"/>
      <c r="AHZ117" s="80"/>
      <c r="AIA117" s="80"/>
      <c r="AIB117" s="80"/>
      <c r="AIC117" s="80"/>
      <c r="AID117" s="77"/>
      <c r="AIE117" s="78"/>
      <c r="AIF117" s="79"/>
      <c r="AIG117" s="79"/>
      <c r="AIH117" s="80"/>
      <c r="AII117" s="81"/>
      <c r="AIJ117" s="79"/>
      <c r="AIK117" s="79"/>
      <c r="AIL117" s="81"/>
      <c r="AIM117" s="80"/>
      <c r="AIO117" s="77"/>
      <c r="AIP117" s="80"/>
      <c r="AIQ117" s="80"/>
      <c r="AIR117" s="80"/>
      <c r="AIS117" s="80"/>
      <c r="AIT117" s="77"/>
      <c r="AIU117" s="78"/>
      <c r="AIV117" s="79"/>
      <c r="AIW117" s="79"/>
      <c r="AIX117" s="80"/>
      <c r="AIY117" s="81"/>
      <c r="AIZ117" s="79"/>
      <c r="AJA117" s="79"/>
      <c r="AJB117" s="81"/>
      <c r="AJC117" s="80"/>
      <c r="AJE117" s="77"/>
      <c r="AJF117" s="80"/>
      <c r="AJG117" s="80"/>
      <c r="AJH117" s="80"/>
      <c r="AJI117" s="80"/>
      <c r="AJJ117" s="77"/>
      <c r="AJK117" s="78"/>
      <c r="AJL117" s="79"/>
      <c r="AJM117" s="79"/>
      <c r="AJN117" s="80"/>
      <c r="AJO117" s="81"/>
      <c r="AJP117" s="79"/>
      <c r="AJQ117" s="79"/>
      <c r="AJR117" s="81"/>
      <c r="AJS117" s="80"/>
      <c r="AJU117" s="77"/>
      <c r="AJV117" s="80"/>
      <c r="AJW117" s="80"/>
      <c r="AJX117" s="80"/>
      <c r="AJY117" s="80"/>
      <c r="AJZ117" s="77"/>
      <c r="AKA117" s="78"/>
      <c r="AKB117" s="79"/>
      <c r="AKC117" s="79"/>
      <c r="AKD117" s="80"/>
      <c r="AKE117" s="81"/>
      <c r="AKF117" s="79"/>
      <c r="AKG117" s="79"/>
      <c r="AKH117" s="81"/>
      <c r="AKI117" s="80"/>
      <c r="AKK117" s="77"/>
      <c r="AKL117" s="80"/>
      <c r="AKM117" s="80"/>
      <c r="AKN117" s="80"/>
      <c r="AKO117" s="80"/>
      <c r="AKP117" s="77"/>
      <c r="AKQ117" s="78"/>
      <c r="AKR117" s="79"/>
      <c r="AKS117" s="79"/>
      <c r="AKT117" s="80"/>
      <c r="AKU117" s="81"/>
      <c r="AKV117" s="79"/>
      <c r="AKW117" s="79"/>
      <c r="AKX117" s="81"/>
      <c r="AKY117" s="80"/>
      <c r="ALA117" s="77"/>
      <c r="ALB117" s="80"/>
      <c r="ALC117" s="80"/>
      <c r="ALD117" s="80"/>
      <c r="ALE117" s="80"/>
      <c r="ALF117" s="77"/>
      <c r="ALG117" s="78"/>
      <c r="ALH117" s="79"/>
      <c r="ALI117" s="79"/>
      <c r="ALJ117" s="80"/>
      <c r="ALK117" s="81"/>
      <c r="ALL117" s="79"/>
      <c r="ALM117" s="79"/>
      <c r="ALN117" s="81"/>
      <c r="ALO117" s="80"/>
      <c r="ALQ117" s="77"/>
      <c r="ALR117" s="80"/>
      <c r="ALS117" s="80"/>
      <c r="ALT117" s="80"/>
      <c r="ALU117" s="80"/>
      <c r="ALV117" s="77"/>
      <c r="ALW117" s="78"/>
      <c r="ALX117" s="79"/>
      <c r="ALY117" s="79"/>
      <c r="ALZ117" s="80"/>
      <c r="AMA117" s="81"/>
      <c r="AMB117" s="79"/>
      <c r="AMC117" s="79"/>
      <c r="AMD117" s="81"/>
      <c r="AME117" s="80"/>
      <c r="AMG117" s="77"/>
      <c r="AMH117" s="80"/>
      <c r="AMI117" s="80"/>
      <c r="AMJ117" s="80"/>
      <c r="AMK117" s="80"/>
      <c r="AML117" s="77"/>
      <c r="AMM117" s="78"/>
      <c r="AMN117" s="79"/>
      <c r="AMO117" s="79"/>
      <c r="AMP117" s="80"/>
      <c r="AMQ117" s="81"/>
      <c r="AMR117" s="79"/>
      <c r="AMS117" s="79"/>
      <c r="AMT117" s="81"/>
      <c r="AMU117" s="80"/>
      <c r="AMW117" s="77"/>
      <c r="AMX117" s="80"/>
      <c r="AMY117" s="80"/>
      <c r="AMZ117" s="80"/>
      <c r="ANA117" s="80"/>
      <c r="ANB117" s="77"/>
      <c r="ANC117" s="78"/>
      <c r="AND117" s="79"/>
      <c r="ANE117" s="79"/>
      <c r="ANF117" s="80"/>
      <c r="ANG117" s="81"/>
      <c r="ANH117" s="79"/>
      <c r="ANI117" s="79"/>
      <c r="ANJ117" s="81"/>
      <c r="ANK117" s="80"/>
      <c r="ANM117" s="77"/>
      <c r="ANN117" s="80"/>
      <c r="ANO117" s="80"/>
      <c r="ANP117" s="80"/>
      <c r="ANQ117" s="80"/>
      <c r="ANR117" s="77"/>
      <c r="ANS117" s="78"/>
      <c r="ANT117" s="79"/>
      <c r="ANU117" s="79"/>
      <c r="ANV117" s="80"/>
      <c r="ANW117" s="81"/>
      <c r="ANX117" s="79"/>
      <c r="ANY117" s="79"/>
      <c r="ANZ117" s="81"/>
      <c r="AOA117" s="80"/>
      <c r="AOC117" s="77"/>
      <c r="AOD117" s="80"/>
      <c r="AOE117" s="80"/>
      <c r="AOF117" s="80"/>
      <c r="AOG117" s="80"/>
      <c r="AOH117" s="77"/>
      <c r="AOI117" s="78"/>
      <c r="AOJ117" s="79"/>
      <c r="AOK117" s="79"/>
      <c r="AOL117" s="80"/>
      <c r="AOM117" s="81"/>
      <c r="AON117" s="79"/>
      <c r="AOO117" s="79"/>
      <c r="AOP117" s="81"/>
      <c r="AOQ117" s="80"/>
      <c r="AOS117" s="77"/>
      <c r="AOT117" s="80"/>
      <c r="AOU117" s="80"/>
      <c r="AOV117" s="80"/>
      <c r="AOW117" s="80"/>
      <c r="AOX117" s="77"/>
      <c r="AOY117" s="78"/>
      <c r="AOZ117" s="79"/>
      <c r="APA117" s="79"/>
      <c r="APB117" s="80"/>
      <c r="APC117" s="81"/>
      <c r="APD117" s="79"/>
      <c r="APE117" s="79"/>
      <c r="APF117" s="81"/>
      <c r="APG117" s="80"/>
      <c r="API117" s="77"/>
      <c r="APJ117" s="80"/>
      <c r="APK117" s="80"/>
      <c r="APL117" s="80"/>
      <c r="APM117" s="80"/>
      <c r="APN117" s="77"/>
      <c r="APO117" s="78"/>
      <c r="APP117" s="79"/>
      <c r="APQ117" s="79"/>
      <c r="APR117" s="80"/>
      <c r="APS117" s="81"/>
      <c r="APT117" s="79"/>
      <c r="APU117" s="79"/>
      <c r="APV117" s="81"/>
      <c r="APW117" s="80"/>
      <c r="APY117" s="77"/>
      <c r="APZ117" s="80"/>
      <c r="AQA117" s="80"/>
      <c r="AQB117" s="80"/>
      <c r="AQC117" s="80"/>
      <c r="AQD117" s="77"/>
      <c r="AQE117" s="78"/>
      <c r="AQF117" s="79"/>
      <c r="AQG117" s="79"/>
      <c r="AQH117" s="80"/>
      <c r="AQI117" s="81"/>
      <c r="AQJ117" s="79"/>
      <c r="AQK117" s="79"/>
      <c r="AQL117" s="81"/>
      <c r="AQM117" s="80"/>
      <c r="AQO117" s="77"/>
      <c r="AQP117" s="80"/>
      <c r="AQQ117" s="80"/>
      <c r="AQR117" s="80"/>
      <c r="AQS117" s="80"/>
      <c r="AQT117" s="77"/>
      <c r="AQU117" s="78"/>
      <c r="AQV117" s="79"/>
      <c r="AQW117" s="79"/>
      <c r="AQX117" s="80"/>
      <c r="AQY117" s="81"/>
      <c r="AQZ117" s="79"/>
      <c r="ARA117" s="79"/>
      <c r="ARB117" s="81"/>
      <c r="ARC117" s="80"/>
      <c r="ARE117" s="77"/>
      <c r="ARF117" s="80"/>
      <c r="ARG117" s="80"/>
      <c r="ARH117" s="80"/>
      <c r="ARI117" s="80"/>
      <c r="ARJ117" s="77"/>
      <c r="ARK117" s="78"/>
      <c r="ARL117" s="79"/>
      <c r="ARM117" s="79"/>
      <c r="ARN117" s="80"/>
      <c r="ARO117" s="81"/>
      <c r="ARP117" s="79"/>
      <c r="ARQ117" s="79"/>
      <c r="ARR117" s="81"/>
      <c r="ARS117" s="80"/>
      <c r="ARU117" s="77"/>
      <c r="ARV117" s="80"/>
      <c r="ARW117" s="80"/>
      <c r="ARX117" s="80"/>
      <c r="ARY117" s="80"/>
      <c r="ARZ117" s="77"/>
      <c r="ASA117" s="78"/>
      <c r="ASB117" s="79"/>
      <c r="ASC117" s="79"/>
      <c r="ASD117" s="80"/>
      <c r="ASE117" s="81"/>
      <c r="ASF117" s="79"/>
      <c r="ASG117" s="79"/>
      <c r="ASH117" s="81"/>
      <c r="ASI117" s="80"/>
      <c r="ASK117" s="77"/>
      <c r="ASL117" s="80"/>
      <c r="ASM117" s="80"/>
      <c r="ASN117" s="80"/>
      <c r="ASO117" s="80"/>
      <c r="ASP117" s="77"/>
      <c r="ASQ117" s="78"/>
      <c r="ASR117" s="79"/>
      <c r="ASS117" s="79"/>
      <c r="AST117" s="80"/>
      <c r="ASU117" s="81"/>
      <c r="ASV117" s="79"/>
      <c r="ASW117" s="79"/>
      <c r="ASX117" s="81"/>
      <c r="ASY117" s="80"/>
      <c r="ATA117" s="77"/>
      <c r="ATB117" s="80"/>
      <c r="ATC117" s="80"/>
      <c r="ATD117" s="80"/>
      <c r="ATE117" s="80"/>
      <c r="ATF117" s="77"/>
      <c r="ATG117" s="78"/>
      <c r="ATH117" s="79"/>
      <c r="ATI117" s="79"/>
      <c r="ATJ117" s="80"/>
      <c r="ATK117" s="81"/>
      <c r="ATL117" s="79"/>
      <c r="ATM117" s="79"/>
      <c r="ATN117" s="81"/>
      <c r="ATO117" s="80"/>
      <c r="ATQ117" s="77"/>
      <c r="ATR117" s="80"/>
      <c r="ATS117" s="80"/>
      <c r="ATT117" s="80"/>
      <c r="ATU117" s="80"/>
      <c r="ATV117" s="77"/>
      <c r="ATW117" s="78"/>
      <c r="ATX117" s="79"/>
      <c r="ATY117" s="79"/>
      <c r="ATZ117" s="80"/>
      <c r="AUA117" s="81"/>
      <c r="AUB117" s="79"/>
      <c r="AUC117" s="79"/>
      <c r="AUD117" s="81"/>
      <c r="AUE117" s="80"/>
      <c r="AUG117" s="77"/>
      <c r="AUH117" s="80"/>
      <c r="AUI117" s="80"/>
      <c r="AUJ117" s="80"/>
      <c r="AUK117" s="80"/>
      <c r="AUL117" s="77"/>
      <c r="AUM117" s="78"/>
      <c r="AUN117" s="79"/>
      <c r="AUO117" s="79"/>
      <c r="AUP117" s="80"/>
      <c r="AUQ117" s="81"/>
      <c r="AUR117" s="79"/>
      <c r="AUS117" s="79"/>
      <c r="AUT117" s="81"/>
      <c r="AUU117" s="80"/>
      <c r="AUW117" s="77"/>
      <c r="AUX117" s="80"/>
      <c r="AUY117" s="80"/>
      <c r="AUZ117" s="80"/>
      <c r="AVA117" s="80"/>
      <c r="AVB117" s="77"/>
      <c r="AVC117" s="78"/>
      <c r="AVD117" s="79"/>
      <c r="AVE117" s="79"/>
      <c r="AVF117" s="80"/>
      <c r="AVG117" s="81"/>
      <c r="AVH117" s="79"/>
      <c r="AVI117" s="79"/>
      <c r="AVJ117" s="81"/>
      <c r="AVK117" s="80"/>
      <c r="AVM117" s="77"/>
      <c r="AVN117" s="80"/>
      <c r="AVO117" s="80"/>
      <c r="AVP117" s="80"/>
      <c r="AVQ117" s="80"/>
      <c r="AVR117" s="77"/>
      <c r="AVS117" s="78"/>
      <c r="AVT117" s="79"/>
      <c r="AVU117" s="79"/>
      <c r="AVV117" s="80"/>
      <c r="AVW117" s="81"/>
      <c r="AVX117" s="79"/>
      <c r="AVY117" s="79"/>
      <c r="AVZ117" s="81"/>
      <c r="AWA117" s="80"/>
      <c r="AWC117" s="77"/>
      <c r="AWD117" s="80"/>
      <c r="AWE117" s="80"/>
      <c r="AWF117" s="80"/>
      <c r="AWG117" s="80"/>
      <c r="AWH117" s="77"/>
      <c r="AWI117" s="78"/>
      <c r="AWJ117" s="79"/>
      <c r="AWK117" s="79"/>
      <c r="AWL117" s="80"/>
      <c r="AWM117" s="81"/>
      <c r="AWN117" s="79"/>
      <c r="AWO117" s="79"/>
      <c r="AWP117" s="81"/>
      <c r="AWQ117" s="80"/>
      <c r="AWS117" s="77"/>
      <c r="AWT117" s="80"/>
      <c r="AWU117" s="80"/>
      <c r="AWV117" s="80"/>
      <c r="AWW117" s="80"/>
      <c r="AWX117" s="77"/>
      <c r="AWY117" s="78"/>
      <c r="AWZ117" s="79"/>
      <c r="AXA117" s="79"/>
      <c r="AXB117" s="80"/>
      <c r="AXC117" s="81"/>
      <c r="AXD117" s="79"/>
      <c r="AXE117" s="79"/>
      <c r="AXF117" s="81"/>
      <c r="AXG117" s="80"/>
      <c r="AXI117" s="77"/>
      <c r="AXJ117" s="80"/>
      <c r="AXK117" s="80"/>
      <c r="AXL117" s="80"/>
      <c r="AXM117" s="80"/>
      <c r="AXN117" s="77"/>
      <c r="AXO117" s="78"/>
      <c r="AXP117" s="79"/>
      <c r="AXQ117" s="79"/>
      <c r="AXR117" s="80"/>
      <c r="AXS117" s="81"/>
      <c r="AXT117" s="79"/>
      <c r="AXU117" s="79"/>
      <c r="AXV117" s="81"/>
      <c r="AXW117" s="80"/>
      <c r="AXY117" s="77"/>
      <c r="AXZ117" s="80"/>
      <c r="AYA117" s="80"/>
      <c r="AYB117" s="80"/>
      <c r="AYC117" s="80"/>
      <c r="AYD117" s="77"/>
      <c r="AYE117" s="78"/>
      <c r="AYF117" s="79"/>
      <c r="AYG117" s="79"/>
      <c r="AYH117" s="80"/>
      <c r="AYI117" s="81"/>
      <c r="AYJ117" s="79"/>
      <c r="AYK117" s="79"/>
      <c r="AYL117" s="81"/>
      <c r="AYM117" s="80"/>
      <c r="AYO117" s="77"/>
      <c r="AYP117" s="80"/>
      <c r="AYQ117" s="80"/>
      <c r="AYR117" s="80"/>
      <c r="AYS117" s="80"/>
      <c r="AYT117" s="77"/>
      <c r="AYU117" s="78"/>
      <c r="AYV117" s="79"/>
      <c r="AYW117" s="79"/>
      <c r="AYX117" s="80"/>
      <c r="AYY117" s="81"/>
      <c r="AYZ117" s="79"/>
      <c r="AZA117" s="79"/>
      <c r="AZB117" s="81"/>
      <c r="AZC117" s="80"/>
      <c r="AZE117" s="77"/>
      <c r="AZF117" s="80"/>
      <c r="AZG117" s="80"/>
      <c r="AZH117" s="80"/>
      <c r="AZI117" s="80"/>
      <c r="AZJ117" s="77"/>
      <c r="AZK117" s="78"/>
      <c r="AZL117" s="79"/>
      <c r="AZM117" s="79"/>
      <c r="AZN117" s="80"/>
      <c r="AZO117" s="81"/>
      <c r="AZP117" s="79"/>
      <c r="AZQ117" s="79"/>
      <c r="AZR117" s="81"/>
      <c r="AZS117" s="80"/>
      <c r="AZU117" s="77"/>
      <c r="AZV117" s="80"/>
      <c r="AZW117" s="80"/>
      <c r="AZX117" s="80"/>
      <c r="AZY117" s="80"/>
      <c r="AZZ117" s="77"/>
      <c r="BAA117" s="78"/>
      <c r="BAB117" s="79"/>
      <c r="BAC117" s="79"/>
      <c r="BAD117" s="80"/>
      <c r="BAE117" s="81"/>
      <c r="BAF117" s="79"/>
      <c r="BAG117" s="79"/>
      <c r="BAH117" s="81"/>
      <c r="BAI117" s="80"/>
      <c r="BAK117" s="77"/>
      <c r="BAL117" s="80"/>
      <c r="BAM117" s="80"/>
      <c r="BAN117" s="80"/>
      <c r="BAO117" s="80"/>
      <c r="BAP117" s="77"/>
      <c r="BAQ117" s="78"/>
      <c r="BAR117" s="79"/>
      <c r="BAS117" s="79"/>
      <c r="BAT117" s="80"/>
      <c r="BAU117" s="81"/>
      <c r="BAV117" s="79"/>
      <c r="BAW117" s="79"/>
      <c r="BAX117" s="81"/>
      <c r="BAY117" s="80"/>
      <c r="BBA117" s="77"/>
      <c r="BBB117" s="80"/>
      <c r="BBC117" s="80"/>
      <c r="BBD117" s="80"/>
      <c r="BBE117" s="80"/>
      <c r="BBF117" s="77"/>
      <c r="BBG117" s="78"/>
      <c r="BBH117" s="79"/>
      <c r="BBI117" s="79"/>
      <c r="BBJ117" s="80"/>
      <c r="BBK117" s="81"/>
      <c r="BBL117" s="79"/>
      <c r="BBM117" s="79"/>
      <c r="BBN117" s="81"/>
      <c r="BBO117" s="80"/>
      <c r="BBQ117" s="77"/>
      <c r="BBR117" s="80"/>
      <c r="BBS117" s="80"/>
      <c r="BBT117" s="80"/>
      <c r="BBU117" s="80"/>
      <c r="BBV117" s="77"/>
      <c r="BBW117" s="78"/>
      <c r="BBX117" s="79"/>
      <c r="BBY117" s="79"/>
      <c r="BBZ117" s="80"/>
      <c r="BCA117" s="81"/>
      <c r="BCB117" s="79"/>
      <c r="BCC117" s="79"/>
      <c r="BCD117" s="81"/>
      <c r="BCE117" s="80"/>
      <c r="BCG117" s="77"/>
      <c r="BCH117" s="80"/>
      <c r="BCI117" s="80"/>
      <c r="BCJ117" s="80"/>
      <c r="BCK117" s="80"/>
      <c r="BCL117" s="77"/>
      <c r="BCM117" s="78"/>
      <c r="BCN117" s="79"/>
      <c r="BCO117" s="79"/>
      <c r="BCP117" s="80"/>
      <c r="BCQ117" s="81"/>
      <c r="BCR117" s="79"/>
      <c r="BCS117" s="79"/>
      <c r="BCT117" s="81"/>
      <c r="BCU117" s="80"/>
      <c r="BCW117" s="77"/>
      <c r="BCX117" s="80"/>
      <c r="BCY117" s="80"/>
      <c r="BCZ117" s="80"/>
      <c r="BDA117" s="80"/>
      <c r="BDB117" s="77"/>
      <c r="BDC117" s="78"/>
      <c r="BDD117" s="79"/>
      <c r="BDE117" s="79"/>
      <c r="BDF117" s="80"/>
      <c r="BDG117" s="81"/>
      <c r="BDH117" s="79"/>
      <c r="BDI117" s="79"/>
      <c r="BDJ117" s="81"/>
      <c r="BDK117" s="80"/>
      <c r="BDM117" s="77"/>
      <c r="BDN117" s="80"/>
      <c r="BDO117" s="80"/>
      <c r="BDP117" s="80"/>
      <c r="BDQ117" s="80"/>
      <c r="BDR117" s="77"/>
      <c r="BDS117" s="78"/>
      <c r="BDT117" s="79"/>
      <c r="BDU117" s="79"/>
      <c r="BDV117" s="80"/>
      <c r="BDW117" s="81"/>
      <c r="BDX117" s="79"/>
      <c r="BDY117" s="79"/>
      <c r="BDZ117" s="81"/>
      <c r="BEA117" s="80"/>
      <c r="BEC117" s="77"/>
      <c r="BED117" s="80"/>
      <c r="BEE117" s="80"/>
      <c r="BEF117" s="80"/>
      <c r="BEG117" s="80"/>
      <c r="BEH117" s="77"/>
      <c r="BEI117" s="78"/>
      <c r="BEJ117" s="79"/>
      <c r="BEK117" s="79"/>
      <c r="BEL117" s="80"/>
      <c r="BEM117" s="81"/>
      <c r="BEN117" s="79"/>
      <c r="BEO117" s="79"/>
      <c r="BEP117" s="81"/>
      <c r="BEQ117" s="80"/>
      <c r="BES117" s="77"/>
      <c r="BET117" s="80"/>
      <c r="BEU117" s="80"/>
      <c r="BEV117" s="80"/>
      <c r="BEW117" s="80"/>
      <c r="BEX117" s="77"/>
      <c r="BEY117" s="78"/>
      <c r="BEZ117" s="79"/>
      <c r="BFA117" s="79"/>
      <c r="BFB117" s="80"/>
      <c r="BFC117" s="81"/>
      <c r="BFD117" s="79"/>
      <c r="BFE117" s="79"/>
      <c r="BFF117" s="81"/>
      <c r="BFG117" s="80"/>
      <c r="BFI117" s="77"/>
      <c r="BFJ117" s="80"/>
      <c r="BFK117" s="80"/>
      <c r="BFL117" s="80"/>
      <c r="BFM117" s="80"/>
      <c r="BFN117" s="77"/>
      <c r="BFO117" s="78"/>
      <c r="BFP117" s="79"/>
      <c r="BFQ117" s="79"/>
      <c r="BFR117" s="80"/>
      <c r="BFS117" s="81"/>
      <c r="BFT117" s="79"/>
      <c r="BFU117" s="79"/>
      <c r="BFV117" s="81"/>
      <c r="BFW117" s="80"/>
      <c r="BFY117" s="77"/>
      <c r="BFZ117" s="80"/>
      <c r="BGA117" s="80"/>
      <c r="BGB117" s="80"/>
      <c r="BGC117" s="80"/>
      <c r="BGD117" s="77"/>
      <c r="BGE117" s="78"/>
      <c r="BGF117" s="79"/>
      <c r="BGG117" s="79"/>
      <c r="BGH117" s="80"/>
      <c r="BGI117" s="81"/>
      <c r="BGJ117" s="79"/>
      <c r="BGK117" s="79"/>
      <c r="BGL117" s="81"/>
      <c r="BGM117" s="80"/>
      <c r="BGO117" s="77"/>
      <c r="BGP117" s="80"/>
      <c r="BGQ117" s="80"/>
      <c r="BGR117" s="80"/>
      <c r="BGS117" s="80"/>
      <c r="BGT117" s="77"/>
      <c r="BGU117" s="78"/>
      <c r="BGV117" s="79"/>
      <c r="BGW117" s="79"/>
      <c r="BGX117" s="80"/>
      <c r="BGY117" s="81"/>
      <c r="BGZ117" s="79"/>
      <c r="BHA117" s="79"/>
      <c r="BHB117" s="81"/>
      <c r="BHC117" s="80"/>
      <c r="BHE117" s="77"/>
      <c r="BHF117" s="80"/>
      <c r="BHG117" s="80"/>
      <c r="BHH117" s="80"/>
      <c r="BHI117" s="80"/>
      <c r="BHJ117" s="77"/>
      <c r="BHK117" s="78"/>
      <c r="BHL117" s="79"/>
      <c r="BHM117" s="79"/>
      <c r="BHN117" s="80"/>
      <c r="BHO117" s="81"/>
      <c r="BHP117" s="79"/>
      <c r="BHQ117" s="79"/>
      <c r="BHR117" s="81"/>
      <c r="BHS117" s="80"/>
      <c r="BHU117" s="77"/>
      <c r="BHV117" s="80"/>
      <c r="BHW117" s="80"/>
      <c r="BHX117" s="80"/>
      <c r="BHY117" s="80"/>
      <c r="BHZ117" s="77"/>
      <c r="BIA117" s="78"/>
      <c r="BIB117" s="79"/>
      <c r="BIC117" s="79"/>
      <c r="BID117" s="80"/>
      <c r="BIE117" s="81"/>
      <c r="BIF117" s="79"/>
      <c r="BIG117" s="79"/>
      <c r="BIH117" s="81"/>
      <c r="BII117" s="80"/>
      <c r="BIK117" s="77"/>
      <c r="BIL117" s="80"/>
      <c r="BIM117" s="80"/>
      <c r="BIN117" s="80"/>
      <c r="BIO117" s="80"/>
      <c r="BIP117" s="77"/>
      <c r="BIQ117" s="78"/>
      <c r="BIR117" s="79"/>
      <c r="BIS117" s="79"/>
      <c r="BIT117" s="80"/>
      <c r="BIU117" s="81"/>
      <c r="BIV117" s="79"/>
      <c r="BIW117" s="79"/>
      <c r="BIX117" s="81"/>
      <c r="BIY117" s="80"/>
      <c r="BJA117" s="77"/>
      <c r="BJB117" s="80"/>
      <c r="BJC117" s="80"/>
      <c r="BJD117" s="80"/>
      <c r="BJE117" s="80"/>
      <c r="BJF117" s="77"/>
      <c r="BJG117" s="78"/>
      <c r="BJH117" s="79"/>
      <c r="BJI117" s="79"/>
      <c r="BJJ117" s="80"/>
      <c r="BJK117" s="81"/>
      <c r="BJL117" s="79"/>
      <c r="BJM117" s="79"/>
      <c r="BJN117" s="81"/>
      <c r="BJO117" s="80"/>
      <c r="BJQ117" s="77"/>
      <c r="BJR117" s="80"/>
      <c r="BJS117" s="80"/>
      <c r="BJT117" s="80"/>
      <c r="BJU117" s="80"/>
      <c r="BJV117" s="77"/>
      <c r="BJW117" s="78"/>
      <c r="BJX117" s="79"/>
      <c r="BJY117" s="79"/>
      <c r="BJZ117" s="80"/>
      <c r="BKA117" s="81"/>
      <c r="BKB117" s="79"/>
      <c r="BKC117" s="79"/>
      <c r="BKD117" s="81"/>
      <c r="BKE117" s="80"/>
      <c r="BKG117" s="77"/>
      <c r="BKH117" s="80"/>
      <c r="BKI117" s="80"/>
      <c r="BKJ117" s="80"/>
      <c r="BKK117" s="80"/>
      <c r="BKL117" s="77"/>
      <c r="BKM117" s="78"/>
      <c r="BKN117" s="79"/>
      <c r="BKO117" s="79"/>
      <c r="BKP117" s="80"/>
      <c r="BKQ117" s="81"/>
      <c r="BKR117" s="79"/>
      <c r="BKS117" s="79"/>
      <c r="BKT117" s="81"/>
      <c r="BKU117" s="80"/>
      <c r="BKW117" s="77"/>
      <c r="BKX117" s="80"/>
      <c r="BKY117" s="80"/>
      <c r="BKZ117" s="80"/>
      <c r="BLA117" s="80"/>
      <c r="BLB117" s="77"/>
      <c r="BLC117" s="78"/>
      <c r="BLD117" s="79"/>
      <c r="BLE117" s="79"/>
      <c r="BLF117" s="80"/>
      <c r="BLG117" s="81"/>
      <c r="BLH117" s="79"/>
      <c r="BLI117" s="79"/>
      <c r="BLJ117" s="81"/>
      <c r="BLK117" s="80"/>
      <c r="BLM117" s="77"/>
      <c r="BLN117" s="80"/>
      <c r="BLO117" s="80"/>
      <c r="BLP117" s="80"/>
      <c r="BLQ117" s="80"/>
      <c r="BLR117" s="77"/>
      <c r="BLS117" s="78"/>
      <c r="BLT117" s="79"/>
      <c r="BLU117" s="79"/>
      <c r="BLV117" s="80"/>
      <c r="BLW117" s="81"/>
      <c r="BLX117" s="79"/>
      <c r="BLY117" s="79"/>
      <c r="BLZ117" s="81"/>
      <c r="BMA117" s="80"/>
      <c r="BMC117" s="77"/>
      <c r="BMD117" s="80"/>
      <c r="BME117" s="80"/>
      <c r="BMF117" s="80"/>
      <c r="BMG117" s="80"/>
      <c r="BMH117" s="77"/>
      <c r="BMI117" s="78"/>
      <c r="BMJ117" s="79"/>
      <c r="BMK117" s="79"/>
      <c r="BML117" s="80"/>
      <c r="BMM117" s="81"/>
      <c r="BMN117" s="79"/>
      <c r="BMO117" s="79"/>
      <c r="BMP117" s="81"/>
      <c r="BMQ117" s="80"/>
      <c r="BMS117" s="77"/>
      <c r="BMT117" s="80"/>
      <c r="BMU117" s="80"/>
      <c r="BMV117" s="80"/>
      <c r="BMW117" s="80"/>
      <c r="BMX117" s="77"/>
      <c r="BMY117" s="78"/>
      <c r="BMZ117" s="79"/>
      <c r="BNA117" s="79"/>
      <c r="BNB117" s="80"/>
      <c r="BNC117" s="81"/>
      <c r="BND117" s="79"/>
      <c r="BNE117" s="79"/>
      <c r="BNF117" s="81"/>
      <c r="BNG117" s="80"/>
      <c r="BNI117" s="77"/>
      <c r="BNJ117" s="80"/>
      <c r="BNK117" s="80"/>
      <c r="BNL117" s="80"/>
      <c r="BNM117" s="80"/>
      <c r="BNN117" s="77"/>
      <c r="BNO117" s="78"/>
      <c r="BNP117" s="79"/>
      <c r="BNQ117" s="79"/>
      <c r="BNR117" s="80"/>
      <c r="BNS117" s="81"/>
      <c r="BNT117" s="79"/>
      <c r="BNU117" s="79"/>
      <c r="BNV117" s="81"/>
      <c r="BNW117" s="80"/>
      <c r="BNY117" s="77"/>
      <c r="BNZ117" s="80"/>
      <c r="BOA117" s="80"/>
      <c r="BOB117" s="80"/>
      <c r="BOC117" s="80"/>
      <c r="BOD117" s="77"/>
      <c r="BOE117" s="78"/>
      <c r="BOF117" s="79"/>
      <c r="BOG117" s="79"/>
      <c r="BOH117" s="80"/>
      <c r="BOI117" s="81"/>
      <c r="BOJ117" s="79"/>
      <c r="BOK117" s="79"/>
      <c r="BOL117" s="81"/>
      <c r="BOM117" s="80"/>
      <c r="BOO117" s="77"/>
      <c r="BOP117" s="80"/>
      <c r="BOQ117" s="80"/>
      <c r="BOR117" s="80"/>
      <c r="BOS117" s="80"/>
      <c r="BOT117" s="77"/>
      <c r="BOU117" s="78"/>
      <c r="BOV117" s="79"/>
      <c r="BOW117" s="79"/>
      <c r="BOX117" s="80"/>
      <c r="BOY117" s="81"/>
      <c r="BOZ117" s="79"/>
      <c r="BPA117" s="79"/>
      <c r="BPB117" s="81"/>
      <c r="BPC117" s="80"/>
      <c r="BPE117" s="77"/>
      <c r="BPF117" s="80"/>
      <c r="BPG117" s="80"/>
      <c r="BPH117" s="80"/>
      <c r="BPI117" s="80"/>
      <c r="BPJ117" s="77"/>
      <c r="BPK117" s="78"/>
      <c r="BPL117" s="79"/>
      <c r="BPM117" s="79"/>
      <c r="BPN117" s="80"/>
      <c r="BPO117" s="81"/>
      <c r="BPP117" s="79"/>
      <c r="BPQ117" s="79"/>
      <c r="BPR117" s="81"/>
      <c r="BPS117" s="80"/>
      <c r="BPU117" s="77"/>
      <c r="BPV117" s="80"/>
      <c r="BPW117" s="80"/>
      <c r="BPX117" s="80"/>
      <c r="BPY117" s="80"/>
      <c r="BPZ117" s="77"/>
      <c r="BQA117" s="78"/>
      <c r="BQB117" s="79"/>
      <c r="BQC117" s="79"/>
      <c r="BQD117" s="80"/>
      <c r="BQE117" s="81"/>
      <c r="BQF117" s="79"/>
      <c r="BQG117" s="79"/>
      <c r="BQH117" s="81"/>
      <c r="BQI117" s="80"/>
      <c r="BQK117" s="77"/>
      <c r="BQL117" s="80"/>
      <c r="BQM117" s="80"/>
      <c r="BQN117" s="80"/>
      <c r="BQO117" s="80"/>
      <c r="BQP117" s="77"/>
      <c r="BQQ117" s="78"/>
      <c r="BQR117" s="79"/>
      <c r="BQS117" s="79"/>
      <c r="BQT117" s="80"/>
      <c r="BQU117" s="81"/>
      <c r="BQV117" s="79"/>
      <c r="BQW117" s="79"/>
      <c r="BQX117" s="81"/>
      <c r="BQY117" s="80"/>
      <c r="BRA117" s="77"/>
      <c r="BRB117" s="80"/>
      <c r="BRC117" s="80"/>
      <c r="BRD117" s="80"/>
      <c r="BRE117" s="80"/>
      <c r="BRF117" s="77"/>
      <c r="BRG117" s="78"/>
      <c r="BRH117" s="79"/>
      <c r="BRI117" s="79"/>
      <c r="BRJ117" s="80"/>
      <c r="BRK117" s="81"/>
      <c r="BRL117" s="79"/>
      <c r="BRM117" s="79"/>
      <c r="BRN117" s="81"/>
      <c r="BRO117" s="80"/>
      <c r="BRQ117" s="77"/>
      <c r="BRR117" s="80"/>
      <c r="BRS117" s="80"/>
      <c r="BRT117" s="80"/>
      <c r="BRU117" s="80"/>
      <c r="BRV117" s="77"/>
      <c r="BRW117" s="78"/>
      <c r="BRX117" s="79"/>
      <c r="BRY117" s="79"/>
      <c r="BRZ117" s="80"/>
      <c r="BSA117" s="81"/>
      <c r="BSB117" s="79"/>
      <c r="BSC117" s="79"/>
      <c r="BSD117" s="81"/>
      <c r="BSE117" s="80"/>
      <c r="BSG117" s="77"/>
      <c r="BSH117" s="80"/>
      <c r="BSI117" s="80"/>
      <c r="BSJ117" s="80"/>
      <c r="BSK117" s="80"/>
      <c r="BSL117" s="77"/>
      <c r="BSM117" s="78"/>
      <c r="BSN117" s="79"/>
      <c r="BSO117" s="79"/>
      <c r="BSP117" s="80"/>
      <c r="BSQ117" s="81"/>
      <c r="BSR117" s="79"/>
      <c r="BSS117" s="79"/>
      <c r="BST117" s="81"/>
      <c r="BSU117" s="80"/>
      <c r="BSW117" s="77"/>
      <c r="BSX117" s="80"/>
      <c r="BSY117" s="80"/>
      <c r="BSZ117" s="80"/>
      <c r="BTA117" s="80"/>
      <c r="BTB117" s="77"/>
      <c r="BTC117" s="78"/>
      <c r="BTD117" s="79"/>
      <c r="BTE117" s="79"/>
      <c r="BTF117" s="80"/>
      <c r="BTG117" s="81"/>
      <c r="BTH117" s="79"/>
      <c r="BTI117" s="79"/>
      <c r="BTJ117" s="81"/>
      <c r="BTK117" s="80"/>
      <c r="BTM117" s="77"/>
      <c r="BTN117" s="80"/>
      <c r="BTO117" s="80"/>
      <c r="BTP117" s="80"/>
      <c r="BTQ117" s="80"/>
      <c r="BTR117" s="77"/>
      <c r="BTS117" s="78"/>
      <c r="BTT117" s="79"/>
      <c r="BTU117" s="79"/>
      <c r="BTV117" s="80"/>
      <c r="BTW117" s="81"/>
      <c r="BTX117" s="79"/>
      <c r="BTY117" s="79"/>
      <c r="BTZ117" s="81"/>
      <c r="BUA117" s="80"/>
      <c r="BUC117" s="77"/>
      <c r="BUD117" s="80"/>
      <c r="BUE117" s="80"/>
      <c r="BUF117" s="80"/>
      <c r="BUG117" s="80"/>
      <c r="BUH117" s="77"/>
      <c r="BUI117" s="78"/>
      <c r="BUJ117" s="79"/>
      <c r="BUK117" s="79"/>
      <c r="BUL117" s="80"/>
      <c r="BUM117" s="81"/>
      <c r="BUN117" s="79"/>
      <c r="BUO117" s="79"/>
      <c r="BUP117" s="81"/>
      <c r="BUQ117" s="80"/>
      <c r="BUS117" s="77"/>
      <c r="BUT117" s="80"/>
      <c r="BUU117" s="80"/>
      <c r="BUV117" s="80"/>
      <c r="BUW117" s="80"/>
      <c r="BUX117" s="77"/>
      <c r="BUY117" s="78"/>
      <c r="BUZ117" s="79"/>
      <c r="BVA117" s="79"/>
      <c r="BVB117" s="80"/>
      <c r="BVC117" s="81"/>
      <c r="BVD117" s="79"/>
      <c r="BVE117" s="79"/>
      <c r="BVF117" s="81"/>
      <c r="BVG117" s="80"/>
      <c r="BVI117" s="77"/>
      <c r="BVJ117" s="80"/>
      <c r="BVK117" s="80"/>
      <c r="BVL117" s="80"/>
      <c r="BVM117" s="80"/>
      <c r="BVN117" s="77"/>
      <c r="BVO117" s="78"/>
      <c r="BVP117" s="79"/>
      <c r="BVQ117" s="79"/>
      <c r="BVR117" s="80"/>
      <c r="BVS117" s="81"/>
      <c r="BVT117" s="79"/>
      <c r="BVU117" s="79"/>
      <c r="BVV117" s="81"/>
      <c r="BVW117" s="80"/>
      <c r="BVY117" s="77"/>
      <c r="BVZ117" s="80"/>
      <c r="BWA117" s="80"/>
      <c r="BWB117" s="80"/>
      <c r="BWC117" s="80"/>
      <c r="BWD117" s="77"/>
      <c r="BWE117" s="78"/>
      <c r="BWF117" s="79"/>
      <c r="BWG117" s="79"/>
      <c r="BWH117" s="80"/>
      <c r="BWI117" s="81"/>
      <c r="BWJ117" s="79"/>
      <c r="BWK117" s="79"/>
      <c r="BWL117" s="81"/>
      <c r="BWM117" s="80"/>
      <c r="BWO117" s="77"/>
      <c r="BWP117" s="80"/>
      <c r="BWQ117" s="80"/>
      <c r="BWR117" s="80"/>
      <c r="BWS117" s="80"/>
      <c r="BWT117" s="77"/>
      <c r="BWU117" s="78"/>
      <c r="BWV117" s="79"/>
      <c r="BWW117" s="79"/>
      <c r="BWX117" s="80"/>
      <c r="BWY117" s="81"/>
      <c r="BWZ117" s="79"/>
      <c r="BXA117" s="79"/>
      <c r="BXB117" s="81"/>
      <c r="BXC117" s="80"/>
      <c r="BXE117" s="77"/>
      <c r="BXF117" s="80"/>
      <c r="BXG117" s="80"/>
      <c r="BXH117" s="80"/>
      <c r="BXI117" s="80"/>
      <c r="BXJ117" s="77"/>
      <c r="BXK117" s="78"/>
      <c r="BXL117" s="79"/>
      <c r="BXM117" s="79"/>
      <c r="BXN117" s="80"/>
      <c r="BXO117" s="81"/>
      <c r="BXP117" s="79"/>
      <c r="BXQ117" s="79"/>
      <c r="BXR117" s="81"/>
      <c r="BXS117" s="80"/>
      <c r="BXU117" s="77"/>
      <c r="BXV117" s="80"/>
      <c r="BXW117" s="80"/>
      <c r="BXX117" s="80"/>
      <c r="BXY117" s="80"/>
      <c r="BXZ117" s="77"/>
      <c r="BYA117" s="78"/>
      <c r="BYB117" s="79"/>
      <c r="BYC117" s="79"/>
      <c r="BYD117" s="80"/>
      <c r="BYE117" s="81"/>
      <c r="BYF117" s="79"/>
      <c r="BYG117" s="79"/>
      <c r="BYH117" s="81"/>
      <c r="BYI117" s="80"/>
      <c r="BYK117" s="77"/>
      <c r="BYL117" s="80"/>
      <c r="BYM117" s="80"/>
      <c r="BYN117" s="80"/>
      <c r="BYO117" s="80"/>
      <c r="BYP117" s="77"/>
      <c r="BYQ117" s="78"/>
      <c r="BYR117" s="79"/>
      <c r="BYS117" s="79"/>
      <c r="BYT117" s="80"/>
      <c r="BYU117" s="81"/>
      <c r="BYV117" s="79"/>
      <c r="BYW117" s="79"/>
      <c r="BYX117" s="81"/>
      <c r="BYY117" s="80"/>
      <c r="BZA117" s="77"/>
      <c r="BZB117" s="80"/>
      <c r="BZC117" s="80"/>
      <c r="BZD117" s="80"/>
      <c r="BZE117" s="80"/>
      <c r="BZF117" s="77"/>
      <c r="BZG117" s="78"/>
      <c r="BZH117" s="79"/>
      <c r="BZI117" s="79"/>
      <c r="BZJ117" s="80"/>
      <c r="BZK117" s="81"/>
      <c r="BZL117" s="79"/>
      <c r="BZM117" s="79"/>
      <c r="BZN117" s="81"/>
      <c r="BZO117" s="80"/>
      <c r="BZQ117" s="77"/>
      <c r="BZR117" s="80"/>
      <c r="BZS117" s="80"/>
      <c r="BZT117" s="80"/>
      <c r="BZU117" s="80"/>
      <c r="BZV117" s="77"/>
      <c r="BZW117" s="78"/>
      <c r="BZX117" s="79"/>
      <c r="BZY117" s="79"/>
      <c r="BZZ117" s="80"/>
      <c r="CAA117" s="81"/>
      <c r="CAB117" s="79"/>
      <c r="CAC117" s="79"/>
      <c r="CAD117" s="81"/>
      <c r="CAE117" s="80"/>
      <c r="CAG117" s="77"/>
      <c r="CAH117" s="80"/>
      <c r="CAI117" s="80"/>
      <c r="CAJ117" s="80"/>
      <c r="CAK117" s="80"/>
      <c r="CAL117" s="77"/>
      <c r="CAM117" s="78"/>
      <c r="CAN117" s="79"/>
      <c r="CAO117" s="79"/>
      <c r="CAP117" s="80"/>
      <c r="CAQ117" s="81"/>
      <c r="CAR117" s="79"/>
      <c r="CAS117" s="79"/>
      <c r="CAT117" s="81"/>
      <c r="CAU117" s="80"/>
      <c r="CAW117" s="77"/>
      <c r="CAX117" s="80"/>
      <c r="CAY117" s="80"/>
      <c r="CAZ117" s="80"/>
      <c r="CBA117" s="80"/>
      <c r="CBB117" s="77"/>
      <c r="CBC117" s="78"/>
      <c r="CBD117" s="79"/>
      <c r="CBE117" s="79"/>
      <c r="CBF117" s="80"/>
      <c r="CBG117" s="81"/>
      <c r="CBH117" s="79"/>
      <c r="CBI117" s="79"/>
      <c r="CBJ117" s="81"/>
      <c r="CBK117" s="80"/>
      <c r="CBM117" s="77"/>
      <c r="CBN117" s="80"/>
      <c r="CBO117" s="80"/>
      <c r="CBP117" s="80"/>
      <c r="CBQ117" s="80"/>
      <c r="CBR117" s="77"/>
      <c r="CBS117" s="78"/>
      <c r="CBT117" s="79"/>
      <c r="CBU117" s="79"/>
      <c r="CBV117" s="80"/>
      <c r="CBW117" s="81"/>
      <c r="CBX117" s="79"/>
      <c r="CBY117" s="79"/>
      <c r="CBZ117" s="81"/>
      <c r="CCA117" s="80"/>
      <c r="CCC117" s="77"/>
      <c r="CCD117" s="80"/>
      <c r="CCE117" s="80"/>
      <c r="CCF117" s="80"/>
      <c r="CCG117" s="80"/>
      <c r="CCH117" s="77"/>
      <c r="CCI117" s="78"/>
      <c r="CCJ117" s="79"/>
      <c r="CCK117" s="79"/>
      <c r="CCL117" s="80"/>
      <c r="CCM117" s="81"/>
      <c r="CCN117" s="79"/>
      <c r="CCO117" s="79"/>
      <c r="CCP117" s="81"/>
      <c r="CCQ117" s="80"/>
      <c r="CCS117" s="77"/>
      <c r="CCT117" s="80"/>
      <c r="CCU117" s="80"/>
      <c r="CCV117" s="80"/>
      <c r="CCW117" s="80"/>
      <c r="CCX117" s="77"/>
      <c r="CCY117" s="78"/>
      <c r="CCZ117" s="79"/>
      <c r="CDA117" s="79"/>
      <c r="CDB117" s="80"/>
      <c r="CDC117" s="81"/>
      <c r="CDD117" s="79"/>
      <c r="CDE117" s="79"/>
      <c r="CDF117" s="81"/>
      <c r="CDG117" s="80"/>
      <c r="CDI117" s="77"/>
      <c r="CDJ117" s="80"/>
      <c r="CDK117" s="80"/>
      <c r="CDL117" s="80"/>
      <c r="CDM117" s="80"/>
      <c r="CDN117" s="77"/>
      <c r="CDO117" s="78"/>
      <c r="CDP117" s="79"/>
      <c r="CDQ117" s="79"/>
      <c r="CDR117" s="80"/>
      <c r="CDS117" s="81"/>
      <c r="CDT117" s="79"/>
      <c r="CDU117" s="79"/>
      <c r="CDV117" s="81"/>
      <c r="CDW117" s="80"/>
      <c r="CDY117" s="77"/>
      <c r="CDZ117" s="80"/>
      <c r="CEA117" s="80"/>
      <c r="CEB117" s="80"/>
      <c r="CEC117" s="80"/>
      <c r="CED117" s="77"/>
      <c r="CEE117" s="78"/>
      <c r="CEF117" s="79"/>
      <c r="CEG117" s="79"/>
      <c r="CEH117" s="80"/>
      <c r="CEI117" s="81"/>
      <c r="CEJ117" s="79"/>
      <c r="CEK117" s="79"/>
      <c r="CEL117" s="81"/>
      <c r="CEM117" s="80"/>
      <c r="CEO117" s="77"/>
      <c r="CEP117" s="80"/>
      <c r="CEQ117" s="80"/>
      <c r="CER117" s="80"/>
      <c r="CES117" s="80"/>
      <c r="CET117" s="77"/>
      <c r="CEU117" s="78"/>
      <c r="CEV117" s="79"/>
      <c r="CEW117" s="79"/>
      <c r="CEX117" s="80"/>
      <c r="CEY117" s="81"/>
      <c r="CEZ117" s="79"/>
      <c r="CFA117" s="79"/>
      <c r="CFB117" s="81"/>
      <c r="CFC117" s="80"/>
      <c r="CFE117" s="77"/>
      <c r="CFF117" s="80"/>
      <c r="CFG117" s="80"/>
      <c r="CFH117" s="80"/>
      <c r="CFI117" s="80"/>
      <c r="CFJ117" s="77"/>
      <c r="CFK117" s="78"/>
      <c r="CFL117" s="79"/>
      <c r="CFM117" s="79"/>
      <c r="CFN117" s="80"/>
      <c r="CFO117" s="81"/>
      <c r="CFP117" s="79"/>
      <c r="CFQ117" s="79"/>
      <c r="CFR117" s="81"/>
      <c r="CFS117" s="80"/>
      <c r="CFU117" s="77"/>
      <c r="CFV117" s="80"/>
      <c r="CFW117" s="80"/>
      <c r="CFX117" s="80"/>
      <c r="CFY117" s="80"/>
      <c r="CFZ117" s="77"/>
      <c r="CGA117" s="78"/>
      <c r="CGB117" s="79"/>
      <c r="CGC117" s="79"/>
      <c r="CGD117" s="80"/>
      <c r="CGE117" s="81"/>
      <c r="CGF117" s="79"/>
      <c r="CGG117" s="79"/>
      <c r="CGH117" s="81"/>
      <c r="CGI117" s="80"/>
      <c r="CGK117" s="77"/>
      <c r="CGL117" s="80"/>
      <c r="CGM117" s="80"/>
      <c r="CGN117" s="80"/>
      <c r="CGO117" s="80"/>
      <c r="CGP117" s="77"/>
      <c r="CGQ117" s="78"/>
      <c r="CGR117" s="79"/>
      <c r="CGS117" s="79"/>
      <c r="CGT117" s="80"/>
      <c r="CGU117" s="81"/>
      <c r="CGV117" s="79"/>
      <c r="CGW117" s="79"/>
      <c r="CGX117" s="81"/>
      <c r="CGY117" s="80"/>
      <c r="CHA117" s="77"/>
      <c r="CHB117" s="80"/>
      <c r="CHC117" s="80"/>
      <c r="CHD117" s="80"/>
      <c r="CHE117" s="80"/>
      <c r="CHF117" s="77"/>
      <c r="CHG117" s="78"/>
      <c r="CHH117" s="79"/>
      <c r="CHI117" s="79"/>
      <c r="CHJ117" s="80"/>
      <c r="CHK117" s="81"/>
      <c r="CHL117" s="79"/>
      <c r="CHM117" s="79"/>
      <c r="CHN117" s="81"/>
      <c r="CHO117" s="80"/>
      <c r="CHQ117" s="77"/>
      <c r="CHR117" s="80"/>
      <c r="CHS117" s="80"/>
      <c r="CHT117" s="80"/>
      <c r="CHU117" s="80"/>
      <c r="CHV117" s="77"/>
      <c r="CHW117" s="78"/>
      <c r="CHX117" s="79"/>
      <c r="CHY117" s="79"/>
      <c r="CHZ117" s="80"/>
      <c r="CIA117" s="81"/>
      <c r="CIB117" s="79"/>
      <c r="CIC117" s="79"/>
      <c r="CID117" s="81"/>
      <c r="CIE117" s="80"/>
      <c r="CIG117" s="77"/>
      <c r="CIH117" s="80"/>
      <c r="CII117" s="80"/>
      <c r="CIJ117" s="80"/>
      <c r="CIK117" s="80"/>
      <c r="CIL117" s="77"/>
      <c r="CIM117" s="78"/>
      <c r="CIN117" s="79"/>
      <c r="CIO117" s="79"/>
      <c r="CIP117" s="80"/>
      <c r="CIQ117" s="81"/>
      <c r="CIR117" s="79"/>
      <c r="CIS117" s="79"/>
      <c r="CIT117" s="81"/>
      <c r="CIU117" s="80"/>
      <c r="CIW117" s="77"/>
      <c r="CIX117" s="80"/>
      <c r="CIY117" s="80"/>
      <c r="CIZ117" s="80"/>
      <c r="CJA117" s="80"/>
      <c r="CJB117" s="77"/>
      <c r="CJC117" s="78"/>
      <c r="CJD117" s="79"/>
      <c r="CJE117" s="79"/>
      <c r="CJF117" s="80"/>
      <c r="CJG117" s="81"/>
      <c r="CJH117" s="79"/>
      <c r="CJI117" s="79"/>
      <c r="CJJ117" s="81"/>
      <c r="CJK117" s="80"/>
      <c r="CJM117" s="77"/>
      <c r="CJN117" s="80"/>
      <c r="CJO117" s="80"/>
      <c r="CJP117" s="80"/>
      <c r="CJQ117" s="80"/>
      <c r="CJR117" s="77"/>
      <c r="CJS117" s="78"/>
      <c r="CJT117" s="79"/>
      <c r="CJU117" s="79"/>
      <c r="CJV117" s="80"/>
      <c r="CJW117" s="81"/>
      <c r="CJX117" s="79"/>
      <c r="CJY117" s="79"/>
      <c r="CJZ117" s="81"/>
      <c r="CKA117" s="80"/>
      <c r="CKC117" s="77"/>
      <c r="CKD117" s="80"/>
      <c r="CKE117" s="80"/>
      <c r="CKF117" s="80"/>
      <c r="CKG117" s="80"/>
      <c r="CKH117" s="77"/>
      <c r="CKI117" s="78"/>
      <c r="CKJ117" s="79"/>
      <c r="CKK117" s="79"/>
      <c r="CKL117" s="80"/>
      <c r="CKM117" s="81"/>
      <c r="CKN117" s="79"/>
      <c r="CKO117" s="79"/>
      <c r="CKP117" s="81"/>
      <c r="CKQ117" s="80"/>
      <c r="CKS117" s="77"/>
      <c r="CKT117" s="80"/>
      <c r="CKU117" s="80"/>
      <c r="CKV117" s="80"/>
      <c r="CKW117" s="80"/>
      <c r="CKX117" s="77"/>
      <c r="CKY117" s="78"/>
      <c r="CKZ117" s="79"/>
      <c r="CLA117" s="79"/>
      <c r="CLB117" s="80"/>
      <c r="CLC117" s="81"/>
      <c r="CLD117" s="79"/>
      <c r="CLE117" s="79"/>
      <c r="CLF117" s="81"/>
      <c r="CLG117" s="80"/>
      <c r="CLI117" s="77"/>
      <c r="CLJ117" s="80"/>
      <c r="CLK117" s="80"/>
      <c r="CLL117" s="80"/>
      <c r="CLM117" s="80"/>
      <c r="CLN117" s="77"/>
      <c r="CLO117" s="78"/>
      <c r="CLP117" s="79"/>
      <c r="CLQ117" s="79"/>
      <c r="CLR117" s="80"/>
      <c r="CLS117" s="81"/>
      <c r="CLT117" s="79"/>
      <c r="CLU117" s="79"/>
      <c r="CLV117" s="81"/>
      <c r="CLW117" s="80"/>
      <c r="CLY117" s="77"/>
      <c r="CLZ117" s="80"/>
      <c r="CMA117" s="80"/>
      <c r="CMB117" s="80"/>
      <c r="CMC117" s="80"/>
      <c r="CMD117" s="77"/>
      <c r="CME117" s="78"/>
      <c r="CMF117" s="79"/>
      <c r="CMG117" s="79"/>
      <c r="CMH117" s="80"/>
      <c r="CMI117" s="81"/>
      <c r="CMJ117" s="79"/>
      <c r="CMK117" s="79"/>
      <c r="CML117" s="81"/>
      <c r="CMM117" s="80"/>
      <c r="CMO117" s="77"/>
      <c r="CMP117" s="80"/>
      <c r="CMQ117" s="80"/>
      <c r="CMR117" s="80"/>
      <c r="CMS117" s="80"/>
      <c r="CMT117" s="77"/>
      <c r="CMU117" s="78"/>
      <c r="CMV117" s="79"/>
      <c r="CMW117" s="79"/>
      <c r="CMX117" s="80"/>
      <c r="CMY117" s="81"/>
      <c r="CMZ117" s="79"/>
      <c r="CNA117" s="79"/>
      <c r="CNB117" s="81"/>
      <c r="CNC117" s="80"/>
      <c r="CNE117" s="77"/>
      <c r="CNF117" s="80"/>
      <c r="CNG117" s="80"/>
      <c r="CNH117" s="80"/>
      <c r="CNI117" s="80"/>
      <c r="CNJ117" s="77"/>
      <c r="CNK117" s="78"/>
      <c r="CNL117" s="79"/>
      <c r="CNM117" s="79"/>
      <c r="CNN117" s="80"/>
      <c r="CNO117" s="81"/>
      <c r="CNP117" s="79"/>
      <c r="CNQ117" s="79"/>
      <c r="CNR117" s="81"/>
      <c r="CNS117" s="80"/>
      <c r="CNU117" s="77"/>
      <c r="CNV117" s="80"/>
      <c r="CNW117" s="80"/>
      <c r="CNX117" s="80"/>
      <c r="CNY117" s="80"/>
      <c r="CNZ117" s="77"/>
      <c r="COA117" s="78"/>
      <c r="COB117" s="79"/>
      <c r="COC117" s="79"/>
      <c r="COD117" s="80"/>
      <c r="COE117" s="81"/>
      <c r="COF117" s="79"/>
      <c r="COG117" s="79"/>
      <c r="COH117" s="81"/>
      <c r="COI117" s="80"/>
      <c r="COK117" s="77"/>
      <c r="COL117" s="80"/>
      <c r="COM117" s="80"/>
      <c r="CON117" s="80"/>
      <c r="COO117" s="80"/>
      <c r="COP117" s="77"/>
      <c r="COQ117" s="78"/>
      <c r="COR117" s="79"/>
      <c r="COS117" s="79"/>
      <c r="COT117" s="80"/>
      <c r="COU117" s="81"/>
      <c r="COV117" s="79"/>
      <c r="COW117" s="79"/>
      <c r="COX117" s="81"/>
      <c r="COY117" s="80"/>
      <c r="CPA117" s="77"/>
      <c r="CPB117" s="80"/>
      <c r="CPC117" s="80"/>
      <c r="CPD117" s="80"/>
      <c r="CPE117" s="80"/>
      <c r="CPF117" s="77"/>
      <c r="CPG117" s="78"/>
      <c r="CPH117" s="79"/>
      <c r="CPI117" s="79"/>
      <c r="CPJ117" s="80"/>
      <c r="CPK117" s="81"/>
      <c r="CPL117" s="79"/>
      <c r="CPM117" s="79"/>
      <c r="CPN117" s="81"/>
      <c r="CPO117" s="80"/>
      <c r="CPQ117" s="77"/>
      <c r="CPR117" s="80"/>
      <c r="CPS117" s="80"/>
      <c r="CPT117" s="80"/>
      <c r="CPU117" s="80"/>
      <c r="CPV117" s="77"/>
      <c r="CPW117" s="78"/>
      <c r="CPX117" s="79"/>
      <c r="CPY117" s="79"/>
      <c r="CPZ117" s="80"/>
      <c r="CQA117" s="81"/>
      <c r="CQB117" s="79"/>
      <c r="CQC117" s="79"/>
      <c r="CQD117" s="81"/>
      <c r="CQE117" s="80"/>
      <c r="CQG117" s="77"/>
      <c r="CQH117" s="80"/>
      <c r="CQI117" s="80"/>
      <c r="CQJ117" s="80"/>
      <c r="CQK117" s="80"/>
      <c r="CQL117" s="77"/>
      <c r="CQM117" s="78"/>
      <c r="CQN117" s="79"/>
      <c r="CQO117" s="79"/>
      <c r="CQP117" s="80"/>
      <c r="CQQ117" s="81"/>
      <c r="CQR117" s="79"/>
      <c r="CQS117" s="79"/>
      <c r="CQT117" s="81"/>
      <c r="CQU117" s="80"/>
      <c r="CQW117" s="77"/>
      <c r="CQX117" s="80"/>
      <c r="CQY117" s="80"/>
      <c r="CQZ117" s="80"/>
      <c r="CRA117" s="80"/>
      <c r="CRB117" s="77"/>
      <c r="CRC117" s="78"/>
      <c r="CRD117" s="79"/>
      <c r="CRE117" s="79"/>
      <c r="CRF117" s="80"/>
      <c r="CRG117" s="81"/>
      <c r="CRH117" s="79"/>
      <c r="CRI117" s="79"/>
      <c r="CRJ117" s="81"/>
      <c r="CRK117" s="80"/>
      <c r="CRM117" s="77"/>
      <c r="CRN117" s="80"/>
      <c r="CRO117" s="80"/>
      <c r="CRP117" s="80"/>
      <c r="CRQ117" s="80"/>
      <c r="CRR117" s="77"/>
      <c r="CRS117" s="78"/>
      <c r="CRT117" s="79"/>
      <c r="CRU117" s="79"/>
      <c r="CRV117" s="80"/>
      <c r="CRW117" s="81"/>
      <c r="CRX117" s="79"/>
      <c r="CRY117" s="79"/>
      <c r="CRZ117" s="81"/>
      <c r="CSA117" s="80"/>
      <c r="CSC117" s="77"/>
      <c r="CSD117" s="80"/>
      <c r="CSE117" s="80"/>
      <c r="CSF117" s="80"/>
      <c r="CSG117" s="80"/>
      <c r="CSH117" s="77"/>
      <c r="CSI117" s="78"/>
      <c r="CSJ117" s="79"/>
      <c r="CSK117" s="79"/>
      <c r="CSL117" s="80"/>
      <c r="CSM117" s="81"/>
      <c r="CSN117" s="79"/>
      <c r="CSO117" s="79"/>
      <c r="CSP117" s="81"/>
      <c r="CSQ117" s="80"/>
      <c r="CSS117" s="77"/>
      <c r="CST117" s="80"/>
      <c r="CSU117" s="80"/>
      <c r="CSV117" s="80"/>
      <c r="CSW117" s="80"/>
      <c r="CSX117" s="77"/>
      <c r="CSY117" s="78"/>
      <c r="CSZ117" s="79"/>
      <c r="CTA117" s="79"/>
      <c r="CTB117" s="80"/>
      <c r="CTC117" s="81"/>
      <c r="CTD117" s="79"/>
      <c r="CTE117" s="79"/>
      <c r="CTF117" s="81"/>
      <c r="CTG117" s="80"/>
      <c r="CTI117" s="77"/>
      <c r="CTJ117" s="80"/>
      <c r="CTK117" s="80"/>
      <c r="CTL117" s="80"/>
      <c r="CTM117" s="80"/>
      <c r="CTN117" s="77"/>
      <c r="CTO117" s="78"/>
      <c r="CTP117" s="79"/>
      <c r="CTQ117" s="79"/>
      <c r="CTR117" s="80"/>
      <c r="CTS117" s="81"/>
      <c r="CTT117" s="79"/>
      <c r="CTU117" s="79"/>
      <c r="CTV117" s="81"/>
      <c r="CTW117" s="80"/>
      <c r="CTY117" s="77"/>
      <c r="CTZ117" s="80"/>
      <c r="CUA117" s="80"/>
      <c r="CUB117" s="80"/>
      <c r="CUC117" s="80"/>
      <c r="CUD117" s="77"/>
      <c r="CUE117" s="78"/>
      <c r="CUF117" s="79"/>
      <c r="CUG117" s="79"/>
      <c r="CUH117" s="80"/>
      <c r="CUI117" s="81"/>
      <c r="CUJ117" s="79"/>
      <c r="CUK117" s="79"/>
      <c r="CUL117" s="81"/>
      <c r="CUM117" s="80"/>
      <c r="CUO117" s="77"/>
      <c r="CUP117" s="80"/>
      <c r="CUQ117" s="80"/>
      <c r="CUR117" s="80"/>
      <c r="CUS117" s="80"/>
      <c r="CUT117" s="77"/>
      <c r="CUU117" s="78"/>
      <c r="CUV117" s="79"/>
      <c r="CUW117" s="79"/>
      <c r="CUX117" s="80"/>
      <c r="CUY117" s="81"/>
      <c r="CUZ117" s="79"/>
      <c r="CVA117" s="79"/>
      <c r="CVB117" s="81"/>
      <c r="CVC117" s="80"/>
      <c r="CVE117" s="77"/>
      <c r="CVF117" s="80"/>
      <c r="CVG117" s="80"/>
      <c r="CVH117" s="80"/>
      <c r="CVI117" s="80"/>
      <c r="CVJ117" s="77"/>
      <c r="CVK117" s="78"/>
      <c r="CVL117" s="79"/>
      <c r="CVM117" s="79"/>
      <c r="CVN117" s="80"/>
      <c r="CVO117" s="81"/>
      <c r="CVP117" s="79"/>
      <c r="CVQ117" s="79"/>
      <c r="CVR117" s="81"/>
      <c r="CVS117" s="80"/>
      <c r="CVU117" s="77"/>
      <c r="CVV117" s="80"/>
      <c r="CVW117" s="80"/>
      <c r="CVX117" s="80"/>
      <c r="CVY117" s="80"/>
      <c r="CVZ117" s="77"/>
      <c r="CWA117" s="78"/>
      <c r="CWB117" s="79"/>
      <c r="CWC117" s="79"/>
      <c r="CWD117" s="80"/>
      <c r="CWE117" s="81"/>
      <c r="CWF117" s="79"/>
      <c r="CWG117" s="79"/>
      <c r="CWH117" s="81"/>
      <c r="CWI117" s="80"/>
      <c r="CWK117" s="77"/>
      <c r="CWL117" s="80"/>
      <c r="CWM117" s="80"/>
      <c r="CWN117" s="80"/>
      <c r="CWO117" s="80"/>
      <c r="CWP117" s="77"/>
      <c r="CWQ117" s="78"/>
      <c r="CWR117" s="79"/>
      <c r="CWS117" s="79"/>
      <c r="CWT117" s="80"/>
      <c r="CWU117" s="81"/>
      <c r="CWV117" s="79"/>
      <c r="CWW117" s="79"/>
      <c r="CWX117" s="81"/>
      <c r="CWY117" s="80"/>
      <c r="CXA117" s="77"/>
      <c r="CXB117" s="80"/>
      <c r="CXC117" s="80"/>
      <c r="CXD117" s="80"/>
      <c r="CXE117" s="80"/>
      <c r="CXF117" s="77"/>
      <c r="CXG117" s="78"/>
      <c r="CXH117" s="79"/>
      <c r="CXI117" s="79"/>
      <c r="CXJ117" s="80"/>
      <c r="CXK117" s="81"/>
      <c r="CXL117" s="79"/>
      <c r="CXM117" s="79"/>
      <c r="CXN117" s="81"/>
      <c r="CXO117" s="80"/>
      <c r="CXQ117" s="77"/>
      <c r="CXR117" s="80"/>
      <c r="CXS117" s="80"/>
      <c r="CXT117" s="80"/>
      <c r="CXU117" s="80"/>
      <c r="CXV117" s="77"/>
      <c r="CXW117" s="78"/>
      <c r="CXX117" s="79"/>
      <c r="CXY117" s="79"/>
      <c r="CXZ117" s="80"/>
      <c r="CYA117" s="81"/>
      <c r="CYB117" s="79"/>
      <c r="CYC117" s="79"/>
      <c r="CYD117" s="81"/>
      <c r="CYE117" s="80"/>
      <c r="CYG117" s="77"/>
      <c r="CYH117" s="80"/>
      <c r="CYI117" s="80"/>
      <c r="CYJ117" s="80"/>
      <c r="CYK117" s="80"/>
      <c r="CYL117" s="77"/>
      <c r="CYM117" s="78"/>
      <c r="CYN117" s="79"/>
      <c r="CYO117" s="79"/>
      <c r="CYP117" s="80"/>
      <c r="CYQ117" s="81"/>
      <c r="CYR117" s="79"/>
      <c r="CYS117" s="79"/>
      <c r="CYT117" s="81"/>
      <c r="CYU117" s="80"/>
      <c r="CYW117" s="77"/>
      <c r="CYX117" s="80"/>
      <c r="CYY117" s="80"/>
      <c r="CYZ117" s="80"/>
      <c r="CZA117" s="80"/>
      <c r="CZB117" s="77"/>
      <c r="CZC117" s="78"/>
      <c r="CZD117" s="79"/>
      <c r="CZE117" s="79"/>
      <c r="CZF117" s="80"/>
      <c r="CZG117" s="81"/>
      <c r="CZH117" s="79"/>
      <c r="CZI117" s="79"/>
      <c r="CZJ117" s="81"/>
      <c r="CZK117" s="80"/>
      <c r="CZM117" s="77"/>
      <c r="CZN117" s="80"/>
      <c r="CZO117" s="80"/>
      <c r="CZP117" s="80"/>
      <c r="CZQ117" s="80"/>
      <c r="CZR117" s="77"/>
      <c r="CZS117" s="78"/>
      <c r="CZT117" s="79"/>
      <c r="CZU117" s="79"/>
      <c r="CZV117" s="80"/>
      <c r="CZW117" s="81"/>
      <c r="CZX117" s="79"/>
      <c r="CZY117" s="79"/>
      <c r="CZZ117" s="81"/>
      <c r="DAA117" s="80"/>
      <c r="DAC117" s="77"/>
      <c r="DAD117" s="80"/>
      <c r="DAE117" s="80"/>
      <c r="DAF117" s="80"/>
      <c r="DAG117" s="80"/>
      <c r="DAH117" s="77"/>
      <c r="DAI117" s="78"/>
      <c r="DAJ117" s="79"/>
      <c r="DAK117" s="79"/>
      <c r="DAL117" s="80"/>
      <c r="DAM117" s="81"/>
      <c r="DAN117" s="79"/>
      <c r="DAO117" s="79"/>
      <c r="DAP117" s="81"/>
      <c r="DAQ117" s="80"/>
      <c r="DAS117" s="77"/>
      <c r="DAT117" s="80"/>
      <c r="DAU117" s="80"/>
      <c r="DAV117" s="80"/>
      <c r="DAW117" s="80"/>
      <c r="DAX117" s="77"/>
      <c r="DAY117" s="78"/>
      <c r="DAZ117" s="79"/>
      <c r="DBA117" s="79"/>
      <c r="DBB117" s="80"/>
      <c r="DBC117" s="81"/>
      <c r="DBD117" s="79"/>
      <c r="DBE117" s="79"/>
      <c r="DBF117" s="81"/>
      <c r="DBG117" s="80"/>
      <c r="DBI117" s="77"/>
      <c r="DBJ117" s="80"/>
      <c r="DBK117" s="80"/>
      <c r="DBL117" s="80"/>
      <c r="DBM117" s="80"/>
      <c r="DBN117" s="77"/>
      <c r="DBO117" s="78"/>
      <c r="DBP117" s="79"/>
      <c r="DBQ117" s="79"/>
      <c r="DBR117" s="80"/>
      <c r="DBS117" s="81"/>
      <c r="DBT117" s="79"/>
      <c r="DBU117" s="79"/>
      <c r="DBV117" s="81"/>
      <c r="DBW117" s="80"/>
      <c r="DBY117" s="77"/>
      <c r="DBZ117" s="80"/>
      <c r="DCA117" s="80"/>
      <c r="DCB117" s="80"/>
      <c r="DCC117" s="80"/>
      <c r="DCD117" s="77"/>
      <c r="DCE117" s="78"/>
      <c r="DCF117" s="79"/>
      <c r="DCG117" s="79"/>
      <c r="DCH117" s="80"/>
      <c r="DCI117" s="81"/>
      <c r="DCJ117" s="79"/>
      <c r="DCK117" s="79"/>
      <c r="DCL117" s="81"/>
      <c r="DCM117" s="80"/>
      <c r="DCO117" s="77"/>
      <c r="DCP117" s="80"/>
      <c r="DCQ117" s="80"/>
      <c r="DCR117" s="80"/>
      <c r="DCS117" s="80"/>
      <c r="DCT117" s="77"/>
      <c r="DCU117" s="78"/>
      <c r="DCV117" s="79"/>
      <c r="DCW117" s="79"/>
      <c r="DCX117" s="80"/>
      <c r="DCY117" s="81"/>
      <c r="DCZ117" s="79"/>
      <c r="DDA117" s="79"/>
      <c r="DDB117" s="81"/>
      <c r="DDC117" s="80"/>
      <c r="DDE117" s="77"/>
      <c r="DDF117" s="80"/>
      <c r="DDG117" s="80"/>
      <c r="DDH117" s="80"/>
      <c r="DDI117" s="80"/>
      <c r="DDJ117" s="77"/>
      <c r="DDK117" s="78"/>
      <c r="DDL117" s="79"/>
      <c r="DDM117" s="79"/>
      <c r="DDN117" s="80"/>
      <c r="DDO117" s="81"/>
      <c r="DDP117" s="79"/>
      <c r="DDQ117" s="79"/>
      <c r="DDR117" s="81"/>
      <c r="DDS117" s="80"/>
      <c r="DDU117" s="77"/>
      <c r="DDV117" s="80"/>
      <c r="DDW117" s="80"/>
      <c r="DDX117" s="80"/>
      <c r="DDY117" s="80"/>
      <c r="DDZ117" s="77"/>
      <c r="DEA117" s="78"/>
      <c r="DEB117" s="79"/>
      <c r="DEC117" s="79"/>
      <c r="DED117" s="80"/>
      <c r="DEE117" s="81"/>
      <c r="DEF117" s="79"/>
      <c r="DEG117" s="79"/>
      <c r="DEH117" s="81"/>
      <c r="DEI117" s="80"/>
      <c r="DEK117" s="77"/>
      <c r="DEL117" s="80"/>
      <c r="DEM117" s="80"/>
      <c r="DEN117" s="80"/>
      <c r="DEO117" s="80"/>
      <c r="DEP117" s="77"/>
      <c r="DEQ117" s="78"/>
      <c r="DER117" s="79"/>
      <c r="DES117" s="79"/>
      <c r="DET117" s="80"/>
      <c r="DEU117" s="81"/>
      <c r="DEV117" s="79"/>
      <c r="DEW117" s="79"/>
      <c r="DEX117" s="81"/>
      <c r="DEY117" s="80"/>
      <c r="DFA117" s="77"/>
      <c r="DFB117" s="80"/>
      <c r="DFC117" s="80"/>
      <c r="DFD117" s="80"/>
      <c r="DFE117" s="80"/>
      <c r="DFF117" s="77"/>
      <c r="DFG117" s="78"/>
      <c r="DFH117" s="79"/>
      <c r="DFI117" s="79"/>
      <c r="DFJ117" s="80"/>
      <c r="DFK117" s="81"/>
      <c r="DFL117" s="79"/>
      <c r="DFM117" s="79"/>
      <c r="DFN117" s="81"/>
      <c r="DFO117" s="80"/>
      <c r="DFQ117" s="77"/>
      <c r="DFR117" s="80"/>
      <c r="DFS117" s="80"/>
      <c r="DFT117" s="80"/>
      <c r="DFU117" s="80"/>
      <c r="DFV117" s="77"/>
      <c r="DFW117" s="78"/>
      <c r="DFX117" s="79"/>
      <c r="DFY117" s="79"/>
      <c r="DFZ117" s="80"/>
      <c r="DGA117" s="81"/>
      <c r="DGB117" s="79"/>
      <c r="DGC117" s="79"/>
      <c r="DGD117" s="81"/>
      <c r="DGE117" s="80"/>
      <c r="DGG117" s="77"/>
      <c r="DGH117" s="80"/>
      <c r="DGI117" s="80"/>
      <c r="DGJ117" s="80"/>
      <c r="DGK117" s="80"/>
      <c r="DGL117" s="77"/>
      <c r="DGM117" s="78"/>
      <c r="DGN117" s="79"/>
      <c r="DGO117" s="79"/>
      <c r="DGP117" s="80"/>
      <c r="DGQ117" s="81"/>
      <c r="DGR117" s="79"/>
      <c r="DGS117" s="79"/>
      <c r="DGT117" s="81"/>
      <c r="DGU117" s="80"/>
      <c r="DGW117" s="77"/>
      <c r="DGX117" s="80"/>
      <c r="DGY117" s="80"/>
      <c r="DGZ117" s="80"/>
      <c r="DHA117" s="80"/>
      <c r="DHB117" s="77"/>
      <c r="DHC117" s="78"/>
      <c r="DHD117" s="79"/>
      <c r="DHE117" s="79"/>
      <c r="DHF117" s="80"/>
      <c r="DHG117" s="81"/>
      <c r="DHH117" s="79"/>
      <c r="DHI117" s="79"/>
      <c r="DHJ117" s="81"/>
      <c r="DHK117" s="80"/>
      <c r="DHM117" s="77"/>
      <c r="DHN117" s="80"/>
      <c r="DHO117" s="80"/>
      <c r="DHP117" s="80"/>
      <c r="DHQ117" s="80"/>
      <c r="DHR117" s="77"/>
      <c r="DHS117" s="78"/>
      <c r="DHT117" s="79"/>
      <c r="DHU117" s="79"/>
      <c r="DHV117" s="80"/>
      <c r="DHW117" s="81"/>
      <c r="DHX117" s="79"/>
      <c r="DHY117" s="79"/>
      <c r="DHZ117" s="81"/>
      <c r="DIA117" s="80"/>
      <c r="DIC117" s="77"/>
      <c r="DID117" s="80"/>
      <c r="DIE117" s="80"/>
      <c r="DIF117" s="80"/>
      <c r="DIG117" s="80"/>
      <c r="DIH117" s="77"/>
      <c r="DII117" s="78"/>
      <c r="DIJ117" s="79"/>
      <c r="DIK117" s="79"/>
      <c r="DIL117" s="80"/>
      <c r="DIM117" s="81"/>
      <c r="DIN117" s="79"/>
      <c r="DIO117" s="79"/>
      <c r="DIP117" s="81"/>
      <c r="DIQ117" s="80"/>
      <c r="DIS117" s="77"/>
      <c r="DIT117" s="80"/>
      <c r="DIU117" s="80"/>
      <c r="DIV117" s="80"/>
      <c r="DIW117" s="80"/>
      <c r="DIX117" s="77"/>
      <c r="DIY117" s="78"/>
      <c r="DIZ117" s="79"/>
      <c r="DJA117" s="79"/>
      <c r="DJB117" s="80"/>
      <c r="DJC117" s="81"/>
      <c r="DJD117" s="79"/>
      <c r="DJE117" s="79"/>
      <c r="DJF117" s="81"/>
      <c r="DJG117" s="80"/>
      <c r="DJI117" s="77"/>
      <c r="DJJ117" s="80"/>
      <c r="DJK117" s="80"/>
      <c r="DJL117" s="80"/>
      <c r="DJM117" s="80"/>
      <c r="DJN117" s="77"/>
      <c r="DJO117" s="78"/>
      <c r="DJP117" s="79"/>
      <c r="DJQ117" s="79"/>
      <c r="DJR117" s="80"/>
      <c r="DJS117" s="81"/>
      <c r="DJT117" s="79"/>
      <c r="DJU117" s="79"/>
      <c r="DJV117" s="81"/>
      <c r="DJW117" s="80"/>
      <c r="DJY117" s="77"/>
      <c r="DJZ117" s="80"/>
      <c r="DKA117" s="80"/>
      <c r="DKB117" s="80"/>
      <c r="DKC117" s="80"/>
      <c r="DKD117" s="77"/>
      <c r="DKE117" s="78"/>
      <c r="DKF117" s="79"/>
      <c r="DKG117" s="79"/>
      <c r="DKH117" s="80"/>
      <c r="DKI117" s="81"/>
      <c r="DKJ117" s="79"/>
      <c r="DKK117" s="79"/>
      <c r="DKL117" s="81"/>
      <c r="DKM117" s="80"/>
      <c r="DKO117" s="77"/>
      <c r="DKP117" s="80"/>
      <c r="DKQ117" s="80"/>
      <c r="DKR117" s="80"/>
      <c r="DKS117" s="80"/>
      <c r="DKT117" s="77"/>
      <c r="DKU117" s="78"/>
      <c r="DKV117" s="79"/>
      <c r="DKW117" s="79"/>
      <c r="DKX117" s="80"/>
      <c r="DKY117" s="81"/>
      <c r="DKZ117" s="79"/>
      <c r="DLA117" s="79"/>
      <c r="DLB117" s="81"/>
      <c r="DLC117" s="80"/>
      <c r="DLE117" s="77"/>
      <c r="DLF117" s="80"/>
      <c r="DLG117" s="80"/>
      <c r="DLH117" s="80"/>
      <c r="DLI117" s="80"/>
      <c r="DLJ117" s="77"/>
      <c r="DLK117" s="78"/>
      <c r="DLL117" s="79"/>
      <c r="DLM117" s="79"/>
      <c r="DLN117" s="80"/>
      <c r="DLO117" s="81"/>
      <c r="DLP117" s="79"/>
      <c r="DLQ117" s="79"/>
      <c r="DLR117" s="81"/>
      <c r="DLS117" s="80"/>
      <c r="DLU117" s="77"/>
      <c r="DLV117" s="80"/>
      <c r="DLW117" s="80"/>
      <c r="DLX117" s="80"/>
      <c r="DLY117" s="80"/>
      <c r="DLZ117" s="77"/>
      <c r="DMA117" s="78"/>
      <c r="DMB117" s="79"/>
      <c r="DMC117" s="79"/>
      <c r="DMD117" s="80"/>
      <c r="DME117" s="81"/>
      <c r="DMF117" s="79"/>
      <c r="DMG117" s="79"/>
      <c r="DMH117" s="81"/>
      <c r="DMI117" s="80"/>
      <c r="DMK117" s="77"/>
      <c r="DML117" s="80"/>
      <c r="DMM117" s="80"/>
      <c r="DMN117" s="80"/>
      <c r="DMO117" s="80"/>
      <c r="DMP117" s="77"/>
      <c r="DMQ117" s="78"/>
      <c r="DMR117" s="79"/>
      <c r="DMS117" s="79"/>
      <c r="DMT117" s="80"/>
      <c r="DMU117" s="81"/>
      <c r="DMV117" s="79"/>
      <c r="DMW117" s="79"/>
      <c r="DMX117" s="81"/>
      <c r="DMY117" s="80"/>
      <c r="DNA117" s="77"/>
      <c r="DNB117" s="80"/>
      <c r="DNC117" s="80"/>
      <c r="DND117" s="80"/>
      <c r="DNE117" s="80"/>
      <c r="DNF117" s="77"/>
      <c r="DNG117" s="78"/>
      <c r="DNH117" s="79"/>
      <c r="DNI117" s="79"/>
      <c r="DNJ117" s="80"/>
      <c r="DNK117" s="81"/>
      <c r="DNL117" s="79"/>
      <c r="DNM117" s="79"/>
      <c r="DNN117" s="81"/>
      <c r="DNO117" s="80"/>
      <c r="DNQ117" s="77"/>
      <c r="DNR117" s="80"/>
      <c r="DNS117" s="80"/>
      <c r="DNT117" s="80"/>
      <c r="DNU117" s="80"/>
      <c r="DNV117" s="77"/>
      <c r="DNW117" s="78"/>
      <c r="DNX117" s="79"/>
      <c r="DNY117" s="79"/>
      <c r="DNZ117" s="80"/>
      <c r="DOA117" s="81"/>
      <c r="DOB117" s="79"/>
      <c r="DOC117" s="79"/>
      <c r="DOD117" s="81"/>
      <c r="DOE117" s="80"/>
      <c r="DOG117" s="77"/>
      <c r="DOH117" s="80"/>
      <c r="DOI117" s="80"/>
      <c r="DOJ117" s="80"/>
      <c r="DOK117" s="80"/>
      <c r="DOL117" s="77"/>
      <c r="DOM117" s="78"/>
      <c r="DON117" s="79"/>
      <c r="DOO117" s="79"/>
      <c r="DOP117" s="80"/>
      <c r="DOQ117" s="81"/>
      <c r="DOR117" s="79"/>
      <c r="DOS117" s="79"/>
      <c r="DOT117" s="81"/>
      <c r="DOU117" s="80"/>
      <c r="DOW117" s="77"/>
      <c r="DOX117" s="80"/>
      <c r="DOY117" s="80"/>
      <c r="DOZ117" s="80"/>
      <c r="DPA117" s="80"/>
      <c r="DPB117" s="77"/>
      <c r="DPC117" s="78"/>
      <c r="DPD117" s="79"/>
      <c r="DPE117" s="79"/>
      <c r="DPF117" s="80"/>
      <c r="DPG117" s="81"/>
      <c r="DPH117" s="79"/>
      <c r="DPI117" s="79"/>
      <c r="DPJ117" s="81"/>
      <c r="DPK117" s="80"/>
      <c r="DPM117" s="77"/>
      <c r="DPN117" s="80"/>
      <c r="DPO117" s="80"/>
      <c r="DPP117" s="80"/>
      <c r="DPQ117" s="80"/>
      <c r="DPR117" s="77"/>
      <c r="DPS117" s="78"/>
      <c r="DPT117" s="79"/>
      <c r="DPU117" s="79"/>
      <c r="DPV117" s="80"/>
      <c r="DPW117" s="81"/>
      <c r="DPX117" s="79"/>
      <c r="DPY117" s="79"/>
      <c r="DPZ117" s="81"/>
      <c r="DQA117" s="80"/>
      <c r="DQC117" s="77"/>
      <c r="DQD117" s="80"/>
      <c r="DQE117" s="80"/>
      <c r="DQF117" s="80"/>
      <c r="DQG117" s="80"/>
      <c r="DQH117" s="77"/>
      <c r="DQI117" s="78"/>
      <c r="DQJ117" s="79"/>
      <c r="DQK117" s="79"/>
      <c r="DQL117" s="80"/>
      <c r="DQM117" s="81"/>
      <c r="DQN117" s="79"/>
      <c r="DQO117" s="79"/>
      <c r="DQP117" s="81"/>
      <c r="DQQ117" s="80"/>
      <c r="DQS117" s="77"/>
      <c r="DQT117" s="80"/>
      <c r="DQU117" s="80"/>
      <c r="DQV117" s="80"/>
      <c r="DQW117" s="80"/>
      <c r="DQX117" s="77"/>
      <c r="DQY117" s="78"/>
      <c r="DQZ117" s="79"/>
      <c r="DRA117" s="79"/>
      <c r="DRB117" s="80"/>
      <c r="DRC117" s="81"/>
      <c r="DRD117" s="79"/>
      <c r="DRE117" s="79"/>
      <c r="DRF117" s="81"/>
      <c r="DRG117" s="80"/>
      <c r="DRI117" s="77"/>
      <c r="DRJ117" s="80"/>
      <c r="DRK117" s="80"/>
      <c r="DRL117" s="80"/>
      <c r="DRM117" s="80"/>
      <c r="DRN117" s="77"/>
      <c r="DRO117" s="78"/>
      <c r="DRP117" s="79"/>
      <c r="DRQ117" s="79"/>
      <c r="DRR117" s="80"/>
      <c r="DRS117" s="81"/>
      <c r="DRT117" s="79"/>
      <c r="DRU117" s="79"/>
      <c r="DRV117" s="81"/>
      <c r="DRW117" s="80"/>
      <c r="DRY117" s="77"/>
      <c r="DRZ117" s="80"/>
      <c r="DSA117" s="80"/>
      <c r="DSB117" s="80"/>
      <c r="DSC117" s="80"/>
      <c r="DSD117" s="77"/>
      <c r="DSE117" s="78"/>
      <c r="DSF117" s="79"/>
      <c r="DSG117" s="79"/>
      <c r="DSH117" s="80"/>
      <c r="DSI117" s="81"/>
      <c r="DSJ117" s="79"/>
      <c r="DSK117" s="79"/>
      <c r="DSL117" s="81"/>
      <c r="DSM117" s="80"/>
      <c r="DSO117" s="77"/>
      <c r="DSP117" s="80"/>
      <c r="DSQ117" s="80"/>
      <c r="DSR117" s="80"/>
      <c r="DSS117" s="80"/>
      <c r="DST117" s="77"/>
      <c r="DSU117" s="78"/>
      <c r="DSV117" s="79"/>
      <c r="DSW117" s="79"/>
      <c r="DSX117" s="80"/>
      <c r="DSY117" s="81"/>
      <c r="DSZ117" s="79"/>
      <c r="DTA117" s="79"/>
      <c r="DTB117" s="81"/>
      <c r="DTC117" s="80"/>
      <c r="DTE117" s="77"/>
      <c r="DTF117" s="80"/>
      <c r="DTG117" s="80"/>
      <c r="DTH117" s="80"/>
      <c r="DTI117" s="80"/>
      <c r="DTJ117" s="77"/>
      <c r="DTK117" s="78"/>
      <c r="DTL117" s="79"/>
      <c r="DTM117" s="79"/>
      <c r="DTN117" s="80"/>
      <c r="DTO117" s="81"/>
      <c r="DTP117" s="79"/>
      <c r="DTQ117" s="79"/>
      <c r="DTR117" s="81"/>
      <c r="DTS117" s="80"/>
      <c r="DTU117" s="77"/>
      <c r="DTV117" s="80"/>
      <c r="DTW117" s="80"/>
      <c r="DTX117" s="80"/>
      <c r="DTY117" s="80"/>
      <c r="DTZ117" s="77"/>
      <c r="DUA117" s="78"/>
      <c r="DUB117" s="79"/>
      <c r="DUC117" s="79"/>
      <c r="DUD117" s="80"/>
      <c r="DUE117" s="81"/>
      <c r="DUF117" s="79"/>
      <c r="DUG117" s="79"/>
      <c r="DUH117" s="81"/>
      <c r="DUI117" s="80"/>
      <c r="DUK117" s="77"/>
      <c r="DUL117" s="80"/>
      <c r="DUM117" s="80"/>
      <c r="DUN117" s="80"/>
      <c r="DUO117" s="80"/>
      <c r="DUP117" s="77"/>
      <c r="DUQ117" s="78"/>
      <c r="DUR117" s="79"/>
      <c r="DUS117" s="79"/>
      <c r="DUT117" s="80"/>
      <c r="DUU117" s="81"/>
      <c r="DUV117" s="79"/>
      <c r="DUW117" s="79"/>
      <c r="DUX117" s="81"/>
      <c r="DUY117" s="80"/>
      <c r="DVA117" s="77"/>
      <c r="DVB117" s="80"/>
      <c r="DVC117" s="80"/>
      <c r="DVD117" s="80"/>
      <c r="DVE117" s="80"/>
      <c r="DVF117" s="77"/>
      <c r="DVG117" s="78"/>
      <c r="DVH117" s="79"/>
      <c r="DVI117" s="79"/>
      <c r="DVJ117" s="80"/>
      <c r="DVK117" s="81"/>
      <c r="DVL117" s="79"/>
      <c r="DVM117" s="79"/>
      <c r="DVN117" s="81"/>
      <c r="DVO117" s="80"/>
      <c r="DVQ117" s="77"/>
      <c r="DVR117" s="80"/>
      <c r="DVS117" s="80"/>
      <c r="DVT117" s="80"/>
      <c r="DVU117" s="80"/>
      <c r="DVV117" s="77"/>
      <c r="DVW117" s="78"/>
      <c r="DVX117" s="79"/>
      <c r="DVY117" s="79"/>
      <c r="DVZ117" s="80"/>
      <c r="DWA117" s="81"/>
      <c r="DWB117" s="79"/>
      <c r="DWC117" s="79"/>
      <c r="DWD117" s="81"/>
      <c r="DWE117" s="80"/>
      <c r="DWG117" s="77"/>
      <c r="DWH117" s="80"/>
      <c r="DWI117" s="80"/>
      <c r="DWJ117" s="80"/>
      <c r="DWK117" s="80"/>
      <c r="DWL117" s="77"/>
      <c r="DWM117" s="78"/>
      <c r="DWN117" s="79"/>
      <c r="DWO117" s="79"/>
      <c r="DWP117" s="80"/>
      <c r="DWQ117" s="81"/>
      <c r="DWR117" s="79"/>
      <c r="DWS117" s="79"/>
      <c r="DWT117" s="81"/>
      <c r="DWU117" s="80"/>
      <c r="DWW117" s="77"/>
      <c r="DWX117" s="80"/>
      <c r="DWY117" s="80"/>
      <c r="DWZ117" s="80"/>
      <c r="DXA117" s="80"/>
      <c r="DXB117" s="77"/>
      <c r="DXC117" s="78"/>
      <c r="DXD117" s="79"/>
      <c r="DXE117" s="79"/>
      <c r="DXF117" s="80"/>
      <c r="DXG117" s="81"/>
      <c r="DXH117" s="79"/>
      <c r="DXI117" s="79"/>
      <c r="DXJ117" s="81"/>
      <c r="DXK117" s="80"/>
      <c r="DXM117" s="77"/>
      <c r="DXN117" s="80"/>
      <c r="DXO117" s="80"/>
      <c r="DXP117" s="80"/>
      <c r="DXQ117" s="80"/>
      <c r="DXR117" s="77"/>
      <c r="DXS117" s="78"/>
      <c r="DXT117" s="79"/>
      <c r="DXU117" s="79"/>
      <c r="DXV117" s="80"/>
      <c r="DXW117" s="81"/>
      <c r="DXX117" s="79"/>
      <c r="DXY117" s="79"/>
      <c r="DXZ117" s="81"/>
      <c r="DYA117" s="80"/>
      <c r="DYC117" s="77"/>
      <c r="DYD117" s="80"/>
      <c r="DYE117" s="80"/>
      <c r="DYF117" s="80"/>
      <c r="DYG117" s="80"/>
      <c r="DYH117" s="77"/>
      <c r="DYI117" s="78"/>
      <c r="DYJ117" s="79"/>
      <c r="DYK117" s="79"/>
      <c r="DYL117" s="80"/>
      <c r="DYM117" s="81"/>
      <c r="DYN117" s="79"/>
      <c r="DYO117" s="79"/>
      <c r="DYP117" s="81"/>
      <c r="DYQ117" s="80"/>
      <c r="DYS117" s="77"/>
      <c r="DYT117" s="80"/>
      <c r="DYU117" s="80"/>
      <c r="DYV117" s="80"/>
      <c r="DYW117" s="80"/>
      <c r="DYX117" s="77"/>
      <c r="DYY117" s="78"/>
      <c r="DYZ117" s="79"/>
      <c r="DZA117" s="79"/>
      <c r="DZB117" s="80"/>
      <c r="DZC117" s="81"/>
      <c r="DZD117" s="79"/>
      <c r="DZE117" s="79"/>
      <c r="DZF117" s="81"/>
      <c r="DZG117" s="80"/>
      <c r="DZI117" s="77"/>
      <c r="DZJ117" s="80"/>
      <c r="DZK117" s="80"/>
      <c r="DZL117" s="80"/>
      <c r="DZM117" s="80"/>
      <c r="DZN117" s="77"/>
      <c r="DZO117" s="78"/>
      <c r="DZP117" s="79"/>
      <c r="DZQ117" s="79"/>
      <c r="DZR117" s="80"/>
      <c r="DZS117" s="81"/>
      <c r="DZT117" s="79"/>
      <c r="DZU117" s="79"/>
      <c r="DZV117" s="81"/>
      <c r="DZW117" s="80"/>
      <c r="DZY117" s="77"/>
      <c r="DZZ117" s="80"/>
      <c r="EAA117" s="80"/>
      <c r="EAB117" s="80"/>
      <c r="EAC117" s="80"/>
      <c r="EAD117" s="77"/>
      <c r="EAE117" s="78"/>
      <c r="EAF117" s="79"/>
      <c r="EAG117" s="79"/>
      <c r="EAH117" s="80"/>
      <c r="EAI117" s="81"/>
      <c r="EAJ117" s="79"/>
      <c r="EAK117" s="79"/>
      <c r="EAL117" s="81"/>
      <c r="EAM117" s="80"/>
      <c r="EAO117" s="77"/>
      <c r="EAP117" s="80"/>
      <c r="EAQ117" s="80"/>
      <c r="EAR117" s="80"/>
      <c r="EAS117" s="80"/>
      <c r="EAT117" s="77"/>
      <c r="EAU117" s="78"/>
      <c r="EAV117" s="79"/>
      <c r="EAW117" s="79"/>
      <c r="EAX117" s="80"/>
      <c r="EAY117" s="81"/>
      <c r="EAZ117" s="79"/>
      <c r="EBA117" s="79"/>
      <c r="EBB117" s="81"/>
      <c r="EBC117" s="80"/>
      <c r="EBE117" s="77"/>
      <c r="EBF117" s="80"/>
      <c r="EBG117" s="80"/>
      <c r="EBH117" s="80"/>
      <c r="EBI117" s="80"/>
      <c r="EBJ117" s="77"/>
      <c r="EBK117" s="78"/>
      <c r="EBL117" s="79"/>
      <c r="EBM117" s="79"/>
      <c r="EBN117" s="80"/>
      <c r="EBO117" s="81"/>
      <c r="EBP117" s="79"/>
      <c r="EBQ117" s="79"/>
      <c r="EBR117" s="81"/>
      <c r="EBS117" s="80"/>
      <c r="EBU117" s="77"/>
      <c r="EBV117" s="80"/>
      <c r="EBW117" s="80"/>
      <c r="EBX117" s="80"/>
      <c r="EBY117" s="80"/>
      <c r="EBZ117" s="77"/>
      <c r="ECA117" s="78"/>
      <c r="ECB117" s="79"/>
      <c r="ECC117" s="79"/>
      <c r="ECD117" s="80"/>
      <c r="ECE117" s="81"/>
      <c r="ECF117" s="79"/>
      <c r="ECG117" s="79"/>
      <c r="ECH117" s="81"/>
      <c r="ECI117" s="80"/>
      <c r="ECK117" s="77"/>
      <c r="ECL117" s="80"/>
      <c r="ECM117" s="80"/>
      <c r="ECN117" s="80"/>
      <c r="ECO117" s="80"/>
      <c r="ECP117" s="77"/>
      <c r="ECQ117" s="78"/>
      <c r="ECR117" s="79"/>
      <c r="ECS117" s="79"/>
      <c r="ECT117" s="80"/>
      <c r="ECU117" s="81"/>
      <c r="ECV117" s="79"/>
      <c r="ECW117" s="79"/>
      <c r="ECX117" s="81"/>
      <c r="ECY117" s="80"/>
      <c r="EDA117" s="77"/>
      <c r="EDB117" s="80"/>
      <c r="EDC117" s="80"/>
      <c r="EDD117" s="80"/>
      <c r="EDE117" s="80"/>
      <c r="EDF117" s="77"/>
      <c r="EDG117" s="78"/>
      <c r="EDH117" s="79"/>
      <c r="EDI117" s="79"/>
      <c r="EDJ117" s="80"/>
      <c r="EDK117" s="81"/>
      <c r="EDL117" s="79"/>
      <c r="EDM117" s="79"/>
      <c r="EDN117" s="81"/>
      <c r="EDO117" s="80"/>
      <c r="EDQ117" s="77"/>
      <c r="EDR117" s="80"/>
      <c r="EDS117" s="80"/>
      <c r="EDT117" s="80"/>
      <c r="EDU117" s="80"/>
      <c r="EDV117" s="77"/>
      <c r="EDW117" s="78"/>
      <c r="EDX117" s="79"/>
      <c r="EDY117" s="79"/>
      <c r="EDZ117" s="80"/>
      <c r="EEA117" s="81"/>
      <c r="EEB117" s="79"/>
      <c r="EEC117" s="79"/>
      <c r="EED117" s="81"/>
      <c r="EEE117" s="80"/>
      <c r="EEG117" s="77"/>
      <c r="EEH117" s="80"/>
      <c r="EEI117" s="80"/>
      <c r="EEJ117" s="80"/>
      <c r="EEK117" s="80"/>
      <c r="EEL117" s="77"/>
      <c r="EEM117" s="78"/>
      <c r="EEN117" s="79"/>
      <c r="EEO117" s="79"/>
      <c r="EEP117" s="80"/>
      <c r="EEQ117" s="81"/>
      <c r="EER117" s="79"/>
      <c r="EES117" s="79"/>
      <c r="EET117" s="81"/>
      <c r="EEU117" s="80"/>
      <c r="EEW117" s="77"/>
      <c r="EEX117" s="80"/>
      <c r="EEY117" s="80"/>
      <c r="EEZ117" s="80"/>
      <c r="EFA117" s="80"/>
      <c r="EFB117" s="77"/>
      <c r="EFC117" s="78"/>
      <c r="EFD117" s="79"/>
      <c r="EFE117" s="79"/>
      <c r="EFF117" s="80"/>
      <c r="EFG117" s="81"/>
      <c r="EFH117" s="79"/>
      <c r="EFI117" s="79"/>
      <c r="EFJ117" s="81"/>
      <c r="EFK117" s="80"/>
      <c r="EFM117" s="77"/>
      <c r="EFN117" s="80"/>
      <c r="EFO117" s="80"/>
      <c r="EFP117" s="80"/>
      <c r="EFQ117" s="80"/>
      <c r="EFR117" s="77"/>
      <c r="EFS117" s="78"/>
      <c r="EFT117" s="79"/>
      <c r="EFU117" s="79"/>
      <c r="EFV117" s="80"/>
      <c r="EFW117" s="81"/>
      <c r="EFX117" s="79"/>
      <c r="EFY117" s="79"/>
      <c r="EFZ117" s="81"/>
      <c r="EGA117" s="80"/>
      <c r="EGC117" s="77"/>
      <c r="EGD117" s="80"/>
      <c r="EGE117" s="80"/>
      <c r="EGF117" s="80"/>
      <c r="EGG117" s="80"/>
      <c r="EGH117" s="77"/>
      <c r="EGI117" s="78"/>
      <c r="EGJ117" s="79"/>
      <c r="EGK117" s="79"/>
      <c r="EGL117" s="80"/>
      <c r="EGM117" s="81"/>
      <c r="EGN117" s="79"/>
      <c r="EGO117" s="79"/>
      <c r="EGP117" s="81"/>
      <c r="EGQ117" s="80"/>
      <c r="EGS117" s="77"/>
      <c r="EGT117" s="80"/>
      <c r="EGU117" s="80"/>
      <c r="EGV117" s="80"/>
      <c r="EGW117" s="80"/>
      <c r="EGX117" s="77"/>
      <c r="EGY117" s="78"/>
      <c r="EGZ117" s="79"/>
      <c r="EHA117" s="79"/>
      <c r="EHB117" s="80"/>
      <c r="EHC117" s="81"/>
      <c r="EHD117" s="79"/>
      <c r="EHE117" s="79"/>
      <c r="EHF117" s="81"/>
      <c r="EHG117" s="80"/>
      <c r="EHI117" s="77"/>
      <c r="EHJ117" s="80"/>
      <c r="EHK117" s="80"/>
      <c r="EHL117" s="80"/>
      <c r="EHM117" s="80"/>
      <c r="EHN117" s="77"/>
      <c r="EHO117" s="78"/>
      <c r="EHP117" s="79"/>
      <c r="EHQ117" s="79"/>
      <c r="EHR117" s="80"/>
      <c r="EHS117" s="81"/>
      <c r="EHT117" s="79"/>
      <c r="EHU117" s="79"/>
      <c r="EHV117" s="81"/>
      <c r="EHW117" s="80"/>
      <c r="EHY117" s="77"/>
      <c r="EHZ117" s="80"/>
      <c r="EIA117" s="80"/>
      <c r="EIB117" s="80"/>
      <c r="EIC117" s="80"/>
      <c r="EID117" s="77"/>
      <c r="EIE117" s="78"/>
      <c r="EIF117" s="79"/>
      <c r="EIG117" s="79"/>
      <c r="EIH117" s="80"/>
      <c r="EII117" s="81"/>
      <c r="EIJ117" s="79"/>
      <c r="EIK117" s="79"/>
      <c r="EIL117" s="81"/>
      <c r="EIM117" s="80"/>
      <c r="EIO117" s="77"/>
      <c r="EIP117" s="80"/>
      <c r="EIQ117" s="80"/>
      <c r="EIR117" s="80"/>
      <c r="EIS117" s="80"/>
      <c r="EIT117" s="77"/>
      <c r="EIU117" s="78"/>
      <c r="EIV117" s="79"/>
      <c r="EIW117" s="79"/>
      <c r="EIX117" s="80"/>
      <c r="EIY117" s="81"/>
      <c r="EIZ117" s="79"/>
      <c r="EJA117" s="79"/>
      <c r="EJB117" s="81"/>
      <c r="EJC117" s="80"/>
      <c r="EJE117" s="77"/>
      <c r="EJF117" s="80"/>
      <c r="EJG117" s="80"/>
      <c r="EJH117" s="80"/>
      <c r="EJI117" s="80"/>
      <c r="EJJ117" s="77"/>
      <c r="EJK117" s="78"/>
      <c r="EJL117" s="79"/>
      <c r="EJM117" s="79"/>
      <c r="EJN117" s="80"/>
      <c r="EJO117" s="81"/>
      <c r="EJP117" s="79"/>
      <c r="EJQ117" s="79"/>
      <c r="EJR117" s="81"/>
      <c r="EJS117" s="80"/>
      <c r="EJU117" s="77"/>
      <c r="EJV117" s="80"/>
      <c r="EJW117" s="80"/>
      <c r="EJX117" s="80"/>
      <c r="EJY117" s="80"/>
      <c r="EJZ117" s="77"/>
      <c r="EKA117" s="78"/>
      <c r="EKB117" s="79"/>
      <c r="EKC117" s="79"/>
      <c r="EKD117" s="80"/>
      <c r="EKE117" s="81"/>
      <c r="EKF117" s="79"/>
      <c r="EKG117" s="79"/>
      <c r="EKH117" s="81"/>
      <c r="EKI117" s="80"/>
      <c r="EKK117" s="77"/>
      <c r="EKL117" s="80"/>
      <c r="EKM117" s="80"/>
      <c r="EKN117" s="80"/>
      <c r="EKO117" s="80"/>
      <c r="EKP117" s="77"/>
      <c r="EKQ117" s="78"/>
      <c r="EKR117" s="79"/>
      <c r="EKS117" s="79"/>
      <c r="EKT117" s="80"/>
      <c r="EKU117" s="81"/>
      <c r="EKV117" s="79"/>
      <c r="EKW117" s="79"/>
      <c r="EKX117" s="81"/>
      <c r="EKY117" s="80"/>
      <c r="ELA117" s="77"/>
      <c r="ELB117" s="80"/>
      <c r="ELC117" s="80"/>
      <c r="ELD117" s="80"/>
      <c r="ELE117" s="80"/>
      <c r="ELF117" s="77"/>
      <c r="ELG117" s="78"/>
      <c r="ELH117" s="79"/>
      <c r="ELI117" s="79"/>
      <c r="ELJ117" s="80"/>
      <c r="ELK117" s="81"/>
      <c r="ELL117" s="79"/>
      <c r="ELM117" s="79"/>
      <c r="ELN117" s="81"/>
      <c r="ELO117" s="80"/>
      <c r="ELQ117" s="77"/>
      <c r="ELR117" s="80"/>
      <c r="ELS117" s="80"/>
      <c r="ELT117" s="80"/>
      <c r="ELU117" s="80"/>
      <c r="ELV117" s="77"/>
      <c r="ELW117" s="78"/>
      <c r="ELX117" s="79"/>
      <c r="ELY117" s="79"/>
      <c r="ELZ117" s="80"/>
      <c r="EMA117" s="81"/>
      <c r="EMB117" s="79"/>
      <c r="EMC117" s="79"/>
      <c r="EMD117" s="81"/>
      <c r="EME117" s="80"/>
      <c r="EMG117" s="77"/>
      <c r="EMH117" s="80"/>
      <c r="EMI117" s="80"/>
      <c r="EMJ117" s="80"/>
      <c r="EMK117" s="80"/>
      <c r="EML117" s="77"/>
      <c r="EMM117" s="78"/>
      <c r="EMN117" s="79"/>
      <c r="EMO117" s="79"/>
      <c r="EMP117" s="80"/>
      <c r="EMQ117" s="81"/>
      <c r="EMR117" s="79"/>
      <c r="EMS117" s="79"/>
      <c r="EMT117" s="81"/>
      <c r="EMU117" s="80"/>
      <c r="EMW117" s="77"/>
      <c r="EMX117" s="80"/>
      <c r="EMY117" s="80"/>
      <c r="EMZ117" s="80"/>
      <c r="ENA117" s="80"/>
      <c r="ENB117" s="77"/>
      <c r="ENC117" s="78"/>
      <c r="END117" s="79"/>
      <c r="ENE117" s="79"/>
      <c r="ENF117" s="80"/>
      <c r="ENG117" s="81"/>
      <c r="ENH117" s="79"/>
      <c r="ENI117" s="79"/>
      <c r="ENJ117" s="81"/>
      <c r="ENK117" s="80"/>
      <c r="ENM117" s="77"/>
      <c r="ENN117" s="80"/>
      <c r="ENO117" s="80"/>
      <c r="ENP117" s="80"/>
      <c r="ENQ117" s="80"/>
      <c r="ENR117" s="77"/>
      <c r="ENS117" s="78"/>
      <c r="ENT117" s="79"/>
      <c r="ENU117" s="79"/>
      <c r="ENV117" s="80"/>
      <c r="ENW117" s="81"/>
      <c r="ENX117" s="79"/>
      <c r="ENY117" s="79"/>
      <c r="ENZ117" s="81"/>
      <c r="EOA117" s="80"/>
      <c r="EOC117" s="77"/>
      <c r="EOD117" s="80"/>
      <c r="EOE117" s="80"/>
      <c r="EOF117" s="80"/>
      <c r="EOG117" s="80"/>
      <c r="EOH117" s="77"/>
      <c r="EOI117" s="78"/>
      <c r="EOJ117" s="79"/>
      <c r="EOK117" s="79"/>
      <c r="EOL117" s="80"/>
      <c r="EOM117" s="81"/>
      <c r="EON117" s="79"/>
      <c r="EOO117" s="79"/>
      <c r="EOP117" s="81"/>
      <c r="EOQ117" s="80"/>
      <c r="EOS117" s="77"/>
      <c r="EOT117" s="80"/>
      <c r="EOU117" s="80"/>
      <c r="EOV117" s="80"/>
      <c r="EOW117" s="80"/>
      <c r="EOX117" s="77"/>
      <c r="EOY117" s="78"/>
      <c r="EOZ117" s="79"/>
      <c r="EPA117" s="79"/>
      <c r="EPB117" s="80"/>
      <c r="EPC117" s="81"/>
      <c r="EPD117" s="79"/>
      <c r="EPE117" s="79"/>
      <c r="EPF117" s="81"/>
      <c r="EPG117" s="80"/>
      <c r="EPI117" s="77"/>
      <c r="EPJ117" s="80"/>
      <c r="EPK117" s="80"/>
      <c r="EPL117" s="80"/>
      <c r="EPM117" s="80"/>
      <c r="EPN117" s="77"/>
      <c r="EPO117" s="78"/>
      <c r="EPP117" s="79"/>
      <c r="EPQ117" s="79"/>
      <c r="EPR117" s="80"/>
      <c r="EPS117" s="81"/>
      <c r="EPT117" s="79"/>
      <c r="EPU117" s="79"/>
      <c r="EPV117" s="81"/>
      <c r="EPW117" s="80"/>
      <c r="EPY117" s="77"/>
      <c r="EPZ117" s="80"/>
      <c r="EQA117" s="80"/>
      <c r="EQB117" s="80"/>
      <c r="EQC117" s="80"/>
      <c r="EQD117" s="77"/>
      <c r="EQE117" s="78"/>
      <c r="EQF117" s="79"/>
      <c r="EQG117" s="79"/>
      <c r="EQH117" s="80"/>
      <c r="EQI117" s="81"/>
      <c r="EQJ117" s="79"/>
      <c r="EQK117" s="79"/>
      <c r="EQL117" s="81"/>
      <c r="EQM117" s="80"/>
      <c r="EQO117" s="77"/>
      <c r="EQP117" s="80"/>
      <c r="EQQ117" s="80"/>
      <c r="EQR117" s="80"/>
      <c r="EQS117" s="80"/>
      <c r="EQT117" s="77"/>
      <c r="EQU117" s="78"/>
      <c r="EQV117" s="79"/>
      <c r="EQW117" s="79"/>
      <c r="EQX117" s="80"/>
      <c r="EQY117" s="81"/>
      <c r="EQZ117" s="79"/>
      <c r="ERA117" s="79"/>
      <c r="ERB117" s="81"/>
      <c r="ERC117" s="80"/>
      <c r="ERE117" s="77"/>
      <c r="ERF117" s="80"/>
      <c r="ERG117" s="80"/>
      <c r="ERH117" s="80"/>
      <c r="ERI117" s="80"/>
      <c r="ERJ117" s="77"/>
      <c r="ERK117" s="78"/>
      <c r="ERL117" s="79"/>
      <c r="ERM117" s="79"/>
      <c r="ERN117" s="80"/>
      <c r="ERO117" s="81"/>
      <c r="ERP117" s="79"/>
      <c r="ERQ117" s="79"/>
      <c r="ERR117" s="81"/>
      <c r="ERS117" s="80"/>
      <c r="ERU117" s="77"/>
      <c r="ERV117" s="80"/>
      <c r="ERW117" s="80"/>
      <c r="ERX117" s="80"/>
      <c r="ERY117" s="80"/>
      <c r="ERZ117" s="77"/>
      <c r="ESA117" s="78"/>
      <c r="ESB117" s="79"/>
      <c r="ESC117" s="79"/>
      <c r="ESD117" s="80"/>
      <c r="ESE117" s="81"/>
      <c r="ESF117" s="79"/>
      <c r="ESG117" s="79"/>
      <c r="ESH117" s="81"/>
      <c r="ESI117" s="80"/>
      <c r="ESK117" s="77"/>
      <c r="ESL117" s="80"/>
      <c r="ESM117" s="80"/>
      <c r="ESN117" s="80"/>
      <c r="ESO117" s="80"/>
      <c r="ESP117" s="77"/>
      <c r="ESQ117" s="78"/>
      <c r="ESR117" s="79"/>
      <c r="ESS117" s="79"/>
      <c r="EST117" s="80"/>
      <c r="ESU117" s="81"/>
      <c r="ESV117" s="79"/>
      <c r="ESW117" s="79"/>
      <c r="ESX117" s="81"/>
      <c r="ESY117" s="80"/>
      <c r="ETA117" s="77"/>
      <c r="ETB117" s="80"/>
      <c r="ETC117" s="80"/>
      <c r="ETD117" s="80"/>
      <c r="ETE117" s="80"/>
      <c r="ETF117" s="77"/>
      <c r="ETG117" s="78"/>
      <c r="ETH117" s="79"/>
      <c r="ETI117" s="79"/>
      <c r="ETJ117" s="80"/>
      <c r="ETK117" s="81"/>
      <c r="ETL117" s="79"/>
      <c r="ETM117" s="79"/>
      <c r="ETN117" s="81"/>
      <c r="ETO117" s="80"/>
      <c r="ETQ117" s="77"/>
      <c r="ETR117" s="80"/>
      <c r="ETS117" s="80"/>
      <c r="ETT117" s="80"/>
      <c r="ETU117" s="80"/>
      <c r="ETV117" s="77"/>
      <c r="ETW117" s="78"/>
      <c r="ETX117" s="79"/>
      <c r="ETY117" s="79"/>
      <c r="ETZ117" s="80"/>
      <c r="EUA117" s="81"/>
      <c r="EUB117" s="79"/>
      <c r="EUC117" s="79"/>
      <c r="EUD117" s="81"/>
      <c r="EUE117" s="80"/>
      <c r="EUG117" s="77"/>
      <c r="EUH117" s="80"/>
      <c r="EUI117" s="80"/>
      <c r="EUJ117" s="80"/>
      <c r="EUK117" s="80"/>
      <c r="EUL117" s="77"/>
      <c r="EUM117" s="78"/>
      <c r="EUN117" s="79"/>
      <c r="EUO117" s="79"/>
      <c r="EUP117" s="80"/>
      <c r="EUQ117" s="81"/>
      <c r="EUR117" s="79"/>
      <c r="EUS117" s="79"/>
      <c r="EUT117" s="81"/>
      <c r="EUU117" s="80"/>
      <c r="EUW117" s="77"/>
      <c r="EUX117" s="80"/>
      <c r="EUY117" s="80"/>
      <c r="EUZ117" s="80"/>
      <c r="EVA117" s="80"/>
      <c r="EVB117" s="77"/>
      <c r="EVC117" s="78"/>
      <c r="EVD117" s="79"/>
      <c r="EVE117" s="79"/>
      <c r="EVF117" s="80"/>
      <c r="EVG117" s="81"/>
      <c r="EVH117" s="79"/>
      <c r="EVI117" s="79"/>
      <c r="EVJ117" s="81"/>
      <c r="EVK117" s="80"/>
      <c r="EVM117" s="77"/>
      <c r="EVN117" s="80"/>
      <c r="EVO117" s="80"/>
      <c r="EVP117" s="80"/>
      <c r="EVQ117" s="80"/>
      <c r="EVR117" s="77"/>
      <c r="EVS117" s="78"/>
      <c r="EVT117" s="79"/>
      <c r="EVU117" s="79"/>
      <c r="EVV117" s="80"/>
      <c r="EVW117" s="81"/>
      <c r="EVX117" s="79"/>
      <c r="EVY117" s="79"/>
      <c r="EVZ117" s="81"/>
      <c r="EWA117" s="80"/>
      <c r="EWC117" s="77"/>
      <c r="EWD117" s="80"/>
      <c r="EWE117" s="80"/>
      <c r="EWF117" s="80"/>
      <c r="EWG117" s="80"/>
      <c r="EWH117" s="77"/>
      <c r="EWI117" s="78"/>
      <c r="EWJ117" s="79"/>
      <c r="EWK117" s="79"/>
      <c r="EWL117" s="80"/>
      <c r="EWM117" s="81"/>
      <c r="EWN117" s="79"/>
      <c r="EWO117" s="79"/>
      <c r="EWP117" s="81"/>
      <c r="EWQ117" s="80"/>
      <c r="EWS117" s="77"/>
      <c r="EWT117" s="80"/>
      <c r="EWU117" s="80"/>
      <c r="EWV117" s="80"/>
      <c r="EWW117" s="80"/>
      <c r="EWX117" s="77"/>
      <c r="EWY117" s="78"/>
      <c r="EWZ117" s="79"/>
      <c r="EXA117" s="79"/>
      <c r="EXB117" s="80"/>
      <c r="EXC117" s="81"/>
      <c r="EXD117" s="79"/>
      <c r="EXE117" s="79"/>
      <c r="EXF117" s="81"/>
      <c r="EXG117" s="80"/>
      <c r="EXI117" s="77"/>
      <c r="EXJ117" s="80"/>
      <c r="EXK117" s="80"/>
      <c r="EXL117" s="80"/>
      <c r="EXM117" s="80"/>
      <c r="EXN117" s="77"/>
      <c r="EXO117" s="78"/>
      <c r="EXP117" s="79"/>
      <c r="EXQ117" s="79"/>
      <c r="EXR117" s="80"/>
      <c r="EXS117" s="81"/>
      <c r="EXT117" s="79"/>
      <c r="EXU117" s="79"/>
      <c r="EXV117" s="81"/>
      <c r="EXW117" s="80"/>
      <c r="EXY117" s="77"/>
      <c r="EXZ117" s="80"/>
      <c r="EYA117" s="80"/>
      <c r="EYB117" s="80"/>
      <c r="EYC117" s="80"/>
      <c r="EYD117" s="77"/>
      <c r="EYE117" s="78"/>
      <c r="EYF117" s="79"/>
      <c r="EYG117" s="79"/>
      <c r="EYH117" s="80"/>
      <c r="EYI117" s="81"/>
      <c r="EYJ117" s="79"/>
      <c r="EYK117" s="79"/>
      <c r="EYL117" s="81"/>
      <c r="EYM117" s="80"/>
      <c r="EYO117" s="77"/>
      <c r="EYP117" s="80"/>
      <c r="EYQ117" s="80"/>
      <c r="EYR117" s="80"/>
      <c r="EYS117" s="80"/>
      <c r="EYT117" s="77"/>
      <c r="EYU117" s="78"/>
      <c r="EYV117" s="79"/>
      <c r="EYW117" s="79"/>
      <c r="EYX117" s="80"/>
      <c r="EYY117" s="81"/>
      <c r="EYZ117" s="79"/>
      <c r="EZA117" s="79"/>
      <c r="EZB117" s="81"/>
      <c r="EZC117" s="80"/>
      <c r="EZE117" s="77"/>
      <c r="EZF117" s="80"/>
      <c r="EZG117" s="80"/>
      <c r="EZH117" s="80"/>
      <c r="EZI117" s="80"/>
      <c r="EZJ117" s="77"/>
      <c r="EZK117" s="78"/>
      <c r="EZL117" s="79"/>
      <c r="EZM117" s="79"/>
      <c r="EZN117" s="80"/>
      <c r="EZO117" s="81"/>
      <c r="EZP117" s="79"/>
      <c r="EZQ117" s="79"/>
      <c r="EZR117" s="81"/>
      <c r="EZS117" s="80"/>
      <c r="EZU117" s="77"/>
      <c r="EZV117" s="80"/>
      <c r="EZW117" s="80"/>
      <c r="EZX117" s="80"/>
      <c r="EZY117" s="80"/>
      <c r="EZZ117" s="77"/>
      <c r="FAA117" s="78"/>
      <c r="FAB117" s="79"/>
      <c r="FAC117" s="79"/>
      <c r="FAD117" s="80"/>
      <c r="FAE117" s="81"/>
      <c r="FAF117" s="79"/>
      <c r="FAG117" s="79"/>
      <c r="FAH117" s="81"/>
      <c r="FAI117" s="80"/>
      <c r="FAK117" s="77"/>
      <c r="FAL117" s="80"/>
      <c r="FAM117" s="80"/>
      <c r="FAN117" s="80"/>
      <c r="FAO117" s="80"/>
      <c r="FAP117" s="77"/>
      <c r="FAQ117" s="78"/>
      <c r="FAR117" s="79"/>
      <c r="FAS117" s="79"/>
      <c r="FAT117" s="80"/>
      <c r="FAU117" s="81"/>
      <c r="FAV117" s="79"/>
      <c r="FAW117" s="79"/>
      <c r="FAX117" s="81"/>
      <c r="FAY117" s="80"/>
      <c r="FBA117" s="77"/>
      <c r="FBB117" s="80"/>
      <c r="FBC117" s="80"/>
      <c r="FBD117" s="80"/>
      <c r="FBE117" s="80"/>
      <c r="FBF117" s="77"/>
      <c r="FBG117" s="78"/>
      <c r="FBH117" s="79"/>
      <c r="FBI117" s="79"/>
      <c r="FBJ117" s="80"/>
      <c r="FBK117" s="81"/>
      <c r="FBL117" s="79"/>
      <c r="FBM117" s="79"/>
      <c r="FBN117" s="81"/>
      <c r="FBO117" s="80"/>
      <c r="FBQ117" s="77"/>
      <c r="FBR117" s="80"/>
      <c r="FBS117" s="80"/>
      <c r="FBT117" s="80"/>
      <c r="FBU117" s="80"/>
      <c r="FBV117" s="77"/>
      <c r="FBW117" s="78"/>
      <c r="FBX117" s="79"/>
      <c r="FBY117" s="79"/>
      <c r="FBZ117" s="80"/>
      <c r="FCA117" s="81"/>
      <c r="FCB117" s="79"/>
      <c r="FCC117" s="79"/>
      <c r="FCD117" s="81"/>
      <c r="FCE117" s="80"/>
      <c r="FCG117" s="77"/>
      <c r="FCH117" s="80"/>
      <c r="FCI117" s="80"/>
      <c r="FCJ117" s="80"/>
      <c r="FCK117" s="80"/>
      <c r="FCL117" s="77"/>
      <c r="FCM117" s="78"/>
      <c r="FCN117" s="79"/>
      <c r="FCO117" s="79"/>
      <c r="FCP117" s="80"/>
      <c r="FCQ117" s="81"/>
      <c r="FCR117" s="79"/>
      <c r="FCS117" s="79"/>
      <c r="FCT117" s="81"/>
      <c r="FCU117" s="80"/>
      <c r="FCW117" s="77"/>
      <c r="FCX117" s="80"/>
      <c r="FCY117" s="80"/>
      <c r="FCZ117" s="80"/>
      <c r="FDA117" s="80"/>
      <c r="FDB117" s="77"/>
      <c r="FDC117" s="78"/>
      <c r="FDD117" s="79"/>
      <c r="FDE117" s="79"/>
      <c r="FDF117" s="80"/>
      <c r="FDG117" s="81"/>
      <c r="FDH117" s="79"/>
      <c r="FDI117" s="79"/>
      <c r="FDJ117" s="81"/>
      <c r="FDK117" s="80"/>
      <c r="FDM117" s="77"/>
      <c r="FDN117" s="80"/>
      <c r="FDO117" s="80"/>
      <c r="FDP117" s="80"/>
      <c r="FDQ117" s="80"/>
      <c r="FDR117" s="77"/>
      <c r="FDS117" s="78"/>
      <c r="FDT117" s="79"/>
      <c r="FDU117" s="79"/>
      <c r="FDV117" s="80"/>
      <c r="FDW117" s="81"/>
      <c r="FDX117" s="79"/>
      <c r="FDY117" s="79"/>
      <c r="FDZ117" s="81"/>
      <c r="FEA117" s="80"/>
      <c r="FEC117" s="77"/>
      <c r="FED117" s="80"/>
      <c r="FEE117" s="80"/>
      <c r="FEF117" s="80"/>
      <c r="FEG117" s="80"/>
      <c r="FEH117" s="77"/>
      <c r="FEI117" s="78"/>
      <c r="FEJ117" s="79"/>
      <c r="FEK117" s="79"/>
      <c r="FEL117" s="80"/>
      <c r="FEM117" s="81"/>
      <c r="FEN117" s="79"/>
      <c r="FEO117" s="79"/>
      <c r="FEP117" s="81"/>
      <c r="FEQ117" s="80"/>
      <c r="FES117" s="77"/>
      <c r="FET117" s="80"/>
      <c r="FEU117" s="80"/>
      <c r="FEV117" s="80"/>
      <c r="FEW117" s="80"/>
      <c r="FEX117" s="77"/>
      <c r="FEY117" s="78"/>
      <c r="FEZ117" s="79"/>
      <c r="FFA117" s="79"/>
      <c r="FFB117" s="80"/>
      <c r="FFC117" s="81"/>
      <c r="FFD117" s="79"/>
      <c r="FFE117" s="79"/>
      <c r="FFF117" s="81"/>
      <c r="FFG117" s="80"/>
      <c r="FFI117" s="77"/>
      <c r="FFJ117" s="80"/>
      <c r="FFK117" s="80"/>
      <c r="FFL117" s="80"/>
      <c r="FFM117" s="80"/>
      <c r="FFN117" s="77"/>
      <c r="FFO117" s="78"/>
      <c r="FFP117" s="79"/>
      <c r="FFQ117" s="79"/>
      <c r="FFR117" s="80"/>
      <c r="FFS117" s="81"/>
      <c r="FFT117" s="79"/>
      <c r="FFU117" s="79"/>
      <c r="FFV117" s="81"/>
      <c r="FFW117" s="80"/>
      <c r="FFY117" s="77"/>
      <c r="FFZ117" s="80"/>
      <c r="FGA117" s="80"/>
      <c r="FGB117" s="80"/>
      <c r="FGC117" s="80"/>
      <c r="FGD117" s="77"/>
      <c r="FGE117" s="78"/>
      <c r="FGF117" s="79"/>
      <c r="FGG117" s="79"/>
      <c r="FGH117" s="80"/>
      <c r="FGI117" s="81"/>
      <c r="FGJ117" s="79"/>
      <c r="FGK117" s="79"/>
      <c r="FGL117" s="81"/>
      <c r="FGM117" s="80"/>
      <c r="FGO117" s="77"/>
      <c r="FGP117" s="80"/>
      <c r="FGQ117" s="80"/>
      <c r="FGR117" s="80"/>
      <c r="FGS117" s="80"/>
      <c r="FGT117" s="77"/>
      <c r="FGU117" s="78"/>
      <c r="FGV117" s="79"/>
      <c r="FGW117" s="79"/>
      <c r="FGX117" s="80"/>
      <c r="FGY117" s="81"/>
      <c r="FGZ117" s="79"/>
      <c r="FHA117" s="79"/>
      <c r="FHB117" s="81"/>
      <c r="FHC117" s="80"/>
      <c r="FHE117" s="77"/>
      <c r="FHF117" s="80"/>
      <c r="FHG117" s="80"/>
      <c r="FHH117" s="80"/>
      <c r="FHI117" s="80"/>
      <c r="FHJ117" s="77"/>
      <c r="FHK117" s="78"/>
      <c r="FHL117" s="79"/>
      <c r="FHM117" s="79"/>
      <c r="FHN117" s="80"/>
      <c r="FHO117" s="81"/>
      <c r="FHP117" s="79"/>
      <c r="FHQ117" s="79"/>
      <c r="FHR117" s="81"/>
      <c r="FHS117" s="80"/>
      <c r="FHU117" s="77"/>
      <c r="FHV117" s="80"/>
      <c r="FHW117" s="80"/>
      <c r="FHX117" s="80"/>
      <c r="FHY117" s="80"/>
      <c r="FHZ117" s="77"/>
      <c r="FIA117" s="78"/>
      <c r="FIB117" s="79"/>
      <c r="FIC117" s="79"/>
      <c r="FID117" s="80"/>
      <c r="FIE117" s="81"/>
      <c r="FIF117" s="79"/>
      <c r="FIG117" s="79"/>
      <c r="FIH117" s="81"/>
      <c r="FII117" s="80"/>
      <c r="FIK117" s="77"/>
      <c r="FIL117" s="80"/>
      <c r="FIM117" s="80"/>
      <c r="FIN117" s="80"/>
      <c r="FIO117" s="80"/>
      <c r="FIP117" s="77"/>
      <c r="FIQ117" s="78"/>
      <c r="FIR117" s="79"/>
      <c r="FIS117" s="79"/>
      <c r="FIT117" s="80"/>
      <c r="FIU117" s="81"/>
      <c r="FIV117" s="79"/>
      <c r="FIW117" s="79"/>
      <c r="FIX117" s="81"/>
      <c r="FIY117" s="80"/>
      <c r="FJA117" s="77"/>
      <c r="FJB117" s="80"/>
      <c r="FJC117" s="80"/>
      <c r="FJD117" s="80"/>
      <c r="FJE117" s="80"/>
      <c r="FJF117" s="77"/>
      <c r="FJG117" s="78"/>
      <c r="FJH117" s="79"/>
      <c r="FJI117" s="79"/>
      <c r="FJJ117" s="80"/>
      <c r="FJK117" s="81"/>
      <c r="FJL117" s="79"/>
      <c r="FJM117" s="79"/>
      <c r="FJN117" s="81"/>
      <c r="FJO117" s="80"/>
      <c r="FJQ117" s="77"/>
      <c r="FJR117" s="80"/>
      <c r="FJS117" s="80"/>
      <c r="FJT117" s="80"/>
      <c r="FJU117" s="80"/>
      <c r="FJV117" s="77"/>
      <c r="FJW117" s="78"/>
      <c r="FJX117" s="79"/>
      <c r="FJY117" s="79"/>
      <c r="FJZ117" s="80"/>
      <c r="FKA117" s="81"/>
      <c r="FKB117" s="79"/>
      <c r="FKC117" s="79"/>
      <c r="FKD117" s="81"/>
      <c r="FKE117" s="80"/>
      <c r="FKG117" s="77"/>
      <c r="FKH117" s="80"/>
      <c r="FKI117" s="80"/>
      <c r="FKJ117" s="80"/>
      <c r="FKK117" s="80"/>
      <c r="FKL117" s="77"/>
      <c r="FKM117" s="78"/>
      <c r="FKN117" s="79"/>
      <c r="FKO117" s="79"/>
      <c r="FKP117" s="80"/>
      <c r="FKQ117" s="81"/>
      <c r="FKR117" s="79"/>
      <c r="FKS117" s="79"/>
      <c r="FKT117" s="81"/>
      <c r="FKU117" s="80"/>
      <c r="FKW117" s="77"/>
      <c r="FKX117" s="80"/>
      <c r="FKY117" s="80"/>
      <c r="FKZ117" s="80"/>
      <c r="FLA117" s="80"/>
      <c r="FLB117" s="77"/>
      <c r="FLC117" s="78"/>
      <c r="FLD117" s="79"/>
      <c r="FLE117" s="79"/>
      <c r="FLF117" s="80"/>
      <c r="FLG117" s="81"/>
      <c r="FLH117" s="79"/>
      <c r="FLI117" s="79"/>
      <c r="FLJ117" s="81"/>
      <c r="FLK117" s="80"/>
      <c r="FLM117" s="77"/>
      <c r="FLN117" s="80"/>
      <c r="FLO117" s="80"/>
      <c r="FLP117" s="80"/>
      <c r="FLQ117" s="80"/>
      <c r="FLR117" s="77"/>
      <c r="FLS117" s="78"/>
      <c r="FLT117" s="79"/>
      <c r="FLU117" s="79"/>
      <c r="FLV117" s="80"/>
      <c r="FLW117" s="81"/>
      <c r="FLX117" s="79"/>
      <c r="FLY117" s="79"/>
      <c r="FLZ117" s="81"/>
      <c r="FMA117" s="80"/>
      <c r="FMC117" s="77"/>
      <c r="FMD117" s="80"/>
      <c r="FME117" s="80"/>
      <c r="FMF117" s="80"/>
      <c r="FMG117" s="80"/>
      <c r="FMH117" s="77"/>
      <c r="FMI117" s="78"/>
      <c r="FMJ117" s="79"/>
      <c r="FMK117" s="79"/>
      <c r="FML117" s="80"/>
      <c r="FMM117" s="81"/>
      <c r="FMN117" s="79"/>
      <c r="FMO117" s="79"/>
      <c r="FMP117" s="81"/>
      <c r="FMQ117" s="80"/>
      <c r="FMS117" s="77"/>
      <c r="FMT117" s="80"/>
      <c r="FMU117" s="80"/>
      <c r="FMV117" s="80"/>
      <c r="FMW117" s="80"/>
      <c r="FMX117" s="77"/>
      <c r="FMY117" s="78"/>
      <c r="FMZ117" s="79"/>
      <c r="FNA117" s="79"/>
      <c r="FNB117" s="80"/>
      <c r="FNC117" s="81"/>
      <c r="FND117" s="79"/>
      <c r="FNE117" s="79"/>
      <c r="FNF117" s="81"/>
      <c r="FNG117" s="80"/>
      <c r="FNI117" s="77"/>
      <c r="FNJ117" s="80"/>
      <c r="FNK117" s="80"/>
      <c r="FNL117" s="80"/>
      <c r="FNM117" s="80"/>
      <c r="FNN117" s="77"/>
      <c r="FNO117" s="78"/>
      <c r="FNP117" s="79"/>
      <c r="FNQ117" s="79"/>
      <c r="FNR117" s="80"/>
      <c r="FNS117" s="81"/>
      <c r="FNT117" s="79"/>
      <c r="FNU117" s="79"/>
      <c r="FNV117" s="81"/>
      <c r="FNW117" s="80"/>
      <c r="FNY117" s="77"/>
      <c r="FNZ117" s="80"/>
      <c r="FOA117" s="80"/>
      <c r="FOB117" s="80"/>
      <c r="FOC117" s="80"/>
      <c r="FOD117" s="77"/>
      <c r="FOE117" s="78"/>
      <c r="FOF117" s="79"/>
      <c r="FOG117" s="79"/>
      <c r="FOH117" s="80"/>
      <c r="FOI117" s="81"/>
      <c r="FOJ117" s="79"/>
      <c r="FOK117" s="79"/>
      <c r="FOL117" s="81"/>
      <c r="FOM117" s="80"/>
      <c r="FOO117" s="77"/>
      <c r="FOP117" s="80"/>
      <c r="FOQ117" s="80"/>
      <c r="FOR117" s="80"/>
      <c r="FOS117" s="80"/>
      <c r="FOT117" s="77"/>
      <c r="FOU117" s="78"/>
      <c r="FOV117" s="79"/>
      <c r="FOW117" s="79"/>
      <c r="FOX117" s="80"/>
      <c r="FOY117" s="81"/>
      <c r="FOZ117" s="79"/>
      <c r="FPA117" s="79"/>
      <c r="FPB117" s="81"/>
      <c r="FPC117" s="80"/>
      <c r="FPE117" s="77"/>
      <c r="FPF117" s="80"/>
      <c r="FPG117" s="80"/>
      <c r="FPH117" s="80"/>
      <c r="FPI117" s="80"/>
      <c r="FPJ117" s="77"/>
      <c r="FPK117" s="78"/>
      <c r="FPL117" s="79"/>
      <c r="FPM117" s="79"/>
      <c r="FPN117" s="80"/>
      <c r="FPO117" s="81"/>
      <c r="FPP117" s="79"/>
      <c r="FPQ117" s="79"/>
      <c r="FPR117" s="81"/>
      <c r="FPS117" s="80"/>
      <c r="FPU117" s="77"/>
      <c r="FPV117" s="80"/>
      <c r="FPW117" s="80"/>
      <c r="FPX117" s="80"/>
      <c r="FPY117" s="80"/>
      <c r="FPZ117" s="77"/>
      <c r="FQA117" s="78"/>
      <c r="FQB117" s="79"/>
      <c r="FQC117" s="79"/>
      <c r="FQD117" s="80"/>
      <c r="FQE117" s="81"/>
      <c r="FQF117" s="79"/>
      <c r="FQG117" s="79"/>
      <c r="FQH117" s="81"/>
      <c r="FQI117" s="80"/>
      <c r="FQK117" s="77"/>
      <c r="FQL117" s="80"/>
      <c r="FQM117" s="80"/>
      <c r="FQN117" s="80"/>
      <c r="FQO117" s="80"/>
      <c r="FQP117" s="77"/>
      <c r="FQQ117" s="78"/>
      <c r="FQR117" s="79"/>
      <c r="FQS117" s="79"/>
      <c r="FQT117" s="80"/>
      <c r="FQU117" s="81"/>
      <c r="FQV117" s="79"/>
      <c r="FQW117" s="79"/>
      <c r="FQX117" s="81"/>
      <c r="FQY117" s="80"/>
      <c r="FRA117" s="77"/>
      <c r="FRB117" s="80"/>
      <c r="FRC117" s="80"/>
      <c r="FRD117" s="80"/>
      <c r="FRE117" s="80"/>
      <c r="FRF117" s="77"/>
      <c r="FRG117" s="78"/>
      <c r="FRH117" s="79"/>
      <c r="FRI117" s="79"/>
      <c r="FRJ117" s="80"/>
      <c r="FRK117" s="81"/>
      <c r="FRL117" s="79"/>
      <c r="FRM117" s="79"/>
      <c r="FRN117" s="81"/>
      <c r="FRO117" s="80"/>
      <c r="FRQ117" s="77"/>
      <c r="FRR117" s="80"/>
      <c r="FRS117" s="80"/>
      <c r="FRT117" s="80"/>
      <c r="FRU117" s="80"/>
      <c r="FRV117" s="77"/>
      <c r="FRW117" s="78"/>
      <c r="FRX117" s="79"/>
      <c r="FRY117" s="79"/>
      <c r="FRZ117" s="80"/>
      <c r="FSA117" s="81"/>
      <c r="FSB117" s="79"/>
      <c r="FSC117" s="79"/>
      <c r="FSD117" s="81"/>
      <c r="FSE117" s="80"/>
      <c r="FSG117" s="77"/>
      <c r="FSH117" s="80"/>
      <c r="FSI117" s="80"/>
      <c r="FSJ117" s="80"/>
      <c r="FSK117" s="80"/>
      <c r="FSL117" s="77"/>
      <c r="FSM117" s="78"/>
      <c r="FSN117" s="79"/>
      <c r="FSO117" s="79"/>
      <c r="FSP117" s="80"/>
      <c r="FSQ117" s="81"/>
      <c r="FSR117" s="79"/>
      <c r="FSS117" s="79"/>
      <c r="FST117" s="81"/>
      <c r="FSU117" s="80"/>
      <c r="FSW117" s="77"/>
      <c r="FSX117" s="80"/>
      <c r="FSY117" s="80"/>
      <c r="FSZ117" s="80"/>
      <c r="FTA117" s="80"/>
      <c r="FTB117" s="77"/>
      <c r="FTC117" s="78"/>
      <c r="FTD117" s="79"/>
      <c r="FTE117" s="79"/>
      <c r="FTF117" s="80"/>
      <c r="FTG117" s="81"/>
      <c r="FTH117" s="79"/>
      <c r="FTI117" s="79"/>
      <c r="FTJ117" s="81"/>
      <c r="FTK117" s="80"/>
      <c r="FTM117" s="77"/>
      <c r="FTN117" s="80"/>
      <c r="FTO117" s="80"/>
      <c r="FTP117" s="80"/>
      <c r="FTQ117" s="80"/>
      <c r="FTR117" s="77"/>
      <c r="FTS117" s="78"/>
      <c r="FTT117" s="79"/>
      <c r="FTU117" s="79"/>
      <c r="FTV117" s="80"/>
      <c r="FTW117" s="81"/>
      <c r="FTX117" s="79"/>
      <c r="FTY117" s="79"/>
      <c r="FTZ117" s="81"/>
      <c r="FUA117" s="80"/>
      <c r="FUC117" s="77"/>
      <c r="FUD117" s="80"/>
      <c r="FUE117" s="80"/>
      <c r="FUF117" s="80"/>
      <c r="FUG117" s="80"/>
      <c r="FUH117" s="77"/>
      <c r="FUI117" s="78"/>
      <c r="FUJ117" s="79"/>
      <c r="FUK117" s="79"/>
      <c r="FUL117" s="80"/>
      <c r="FUM117" s="81"/>
      <c r="FUN117" s="79"/>
      <c r="FUO117" s="79"/>
      <c r="FUP117" s="81"/>
      <c r="FUQ117" s="80"/>
      <c r="FUS117" s="77"/>
      <c r="FUT117" s="80"/>
      <c r="FUU117" s="80"/>
      <c r="FUV117" s="80"/>
      <c r="FUW117" s="80"/>
      <c r="FUX117" s="77"/>
      <c r="FUY117" s="78"/>
      <c r="FUZ117" s="79"/>
      <c r="FVA117" s="79"/>
      <c r="FVB117" s="80"/>
      <c r="FVC117" s="81"/>
      <c r="FVD117" s="79"/>
      <c r="FVE117" s="79"/>
      <c r="FVF117" s="81"/>
      <c r="FVG117" s="80"/>
      <c r="FVI117" s="77"/>
      <c r="FVJ117" s="80"/>
      <c r="FVK117" s="80"/>
      <c r="FVL117" s="80"/>
      <c r="FVM117" s="80"/>
      <c r="FVN117" s="77"/>
      <c r="FVO117" s="78"/>
      <c r="FVP117" s="79"/>
      <c r="FVQ117" s="79"/>
      <c r="FVR117" s="80"/>
      <c r="FVS117" s="81"/>
      <c r="FVT117" s="79"/>
      <c r="FVU117" s="79"/>
      <c r="FVV117" s="81"/>
      <c r="FVW117" s="80"/>
      <c r="FVY117" s="77"/>
      <c r="FVZ117" s="80"/>
      <c r="FWA117" s="80"/>
      <c r="FWB117" s="80"/>
      <c r="FWC117" s="80"/>
      <c r="FWD117" s="77"/>
      <c r="FWE117" s="78"/>
      <c r="FWF117" s="79"/>
      <c r="FWG117" s="79"/>
      <c r="FWH117" s="80"/>
      <c r="FWI117" s="81"/>
      <c r="FWJ117" s="79"/>
      <c r="FWK117" s="79"/>
      <c r="FWL117" s="81"/>
      <c r="FWM117" s="80"/>
      <c r="FWO117" s="77"/>
      <c r="FWP117" s="80"/>
      <c r="FWQ117" s="80"/>
      <c r="FWR117" s="80"/>
      <c r="FWS117" s="80"/>
      <c r="FWT117" s="77"/>
      <c r="FWU117" s="78"/>
      <c r="FWV117" s="79"/>
      <c r="FWW117" s="79"/>
      <c r="FWX117" s="80"/>
      <c r="FWY117" s="81"/>
      <c r="FWZ117" s="79"/>
      <c r="FXA117" s="79"/>
      <c r="FXB117" s="81"/>
      <c r="FXC117" s="80"/>
      <c r="FXE117" s="77"/>
      <c r="FXF117" s="80"/>
      <c r="FXG117" s="80"/>
      <c r="FXH117" s="80"/>
      <c r="FXI117" s="80"/>
      <c r="FXJ117" s="77"/>
      <c r="FXK117" s="78"/>
      <c r="FXL117" s="79"/>
      <c r="FXM117" s="79"/>
      <c r="FXN117" s="80"/>
      <c r="FXO117" s="81"/>
      <c r="FXP117" s="79"/>
      <c r="FXQ117" s="79"/>
      <c r="FXR117" s="81"/>
      <c r="FXS117" s="80"/>
      <c r="FXU117" s="77"/>
      <c r="FXV117" s="80"/>
      <c r="FXW117" s="80"/>
      <c r="FXX117" s="80"/>
      <c r="FXY117" s="80"/>
      <c r="FXZ117" s="77"/>
      <c r="FYA117" s="78"/>
      <c r="FYB117" s="79"/>
      <c r="FYC117" s="79"/>
      <c r="FYD117" s="80"/>
      <c r="FYE117" s="81"/>
      <c r="FYF117" s="79"/>
      <c r="FYG117" s="79"/>
      <c r="FYH117" s="81"/>
      <c r="FYI117" s="80"/>
      <c r="FYK117" s="77"/>
      <c r="FYL117" s="80"/>
      <c r="FYM117" s="80"/>
      <c r="FYN117" s="80"/>
      <c r="FYO117" s="80"/>
      <c r="FYP117" s="77"/>
      <c r="FYQ117" s="78"/>
      <c r="FYR117" s="79"/>
      <c r="FYS117" s="79"/>
      <c r="FYT117" s="80"/>
      <c r="FYU117" s="81"/>
      <c r="FYV117" s="79"/>
      <c r="FYW117" s="79"/>
      <c r="FYX117" s="81"/>
      <c r="FYY117" s="80"/>
      <c r="FZA117" s="77"/>
      <c r="FZB117" s="80"/>
      <c r="FZC117" s="80"/>
      <c r="FZD117" s="80"/>
      <c r="FZE117" s="80"/>
      <c r="FZF117" s="77"/>
      <c r="FZG117" s="78"/>
      <c r="FZH117" s="79"/>
      <c r="FZI117" s="79"/>
      <c r="FZJ117" s="80"/>
      <c r="FZK117" s="81"/>
      <c r="FZL117" s="79"/>
      <c r="FZM117" s="79"/>
      <c r="FZN117" s="81"/>
      <c r="FZO117" s="80"/>
      <c r="FZQ117" s="77"/>
      <c r="FZR117" s="80"/>
      <c r="FZS117" s="80"/>
      <c r="FZT117" s="80"/>
      <c r="FZU117" s="80"/>
      <c r="FZV117" s="77"/>
      <c r="FZW117" s="78"/>
      <c r="FZX117" s="79"/>
      <c r="FZY117" s="79"/>
      <c r="FZZ117" s="80"/>
      <c r="GAA117" s="81"/>
      <c r="GAB117" s="79"/>
      <c r="GAC117" s="79"/>
      <c r="GAD117" s="81"/>
      <c r="GAE117" s="80"/>
      <c r="GAG117" s="77"/>
      <c r="GAH117" s="80"/>
      <c r="GAI117" s="80"/>
      <c r="GAJ117" s="80"/>
      <c r="GAK117" s="80"/>
      <c r="GAL117" s="77"/>
      <c r="GAM117" s="78"/>
      <c r="GAN117" s="79"/>
      <c r="GAO117" s="79"/>
      <c r="GAP117" s="80"/>
      <c r="GAQ117" s="81"/>
      <c r="GAR117" s="79"/>
      <c r="GAS117" s="79"/>
      <c r="GAT117" s="81"/>
      <c r="GAU117" s="80"/>
      <c r="GAW117" s="77"/>
      <c r="GAX117" s="80"/>
      <c r="GAY117" s="80"/>
      <c r="GAZ117" s="80"/>
      <c r="GBA117" s="80"/>
      <c r="GBB117" s="77"/>
      <c r="GBC117" s="78"/>
      <c r="GBD117" s="79"/>
      <c r="GBE117" s="79"/>
      <c r="GBF117" s="80"/>
      <c r="GBG117" s="81"/>
      <c r="GBH117" s="79"/>
      <c r="GBI117" s="79"/>
      <c r="GBJ117" s="81"/>
      <c r="GBK117" s="80"/>
      <c r="GBM117" s="77"/>
      <c r="GBN117" s="80"/>
      <c r="GBO117" s="80"/>
      <c r="GBP117" s="80"/>
      <c r="GBQ117" s="80"/>
      <c r="GBR117" s="77"/>
      <c r="GBS117" s="78"/>
      <c r="GBT117" s="79"/>
      <c r="GBU117" s="79"/>
      <c r="GBV117" s="80"/>
      <c r="GBW117" s="81"/>
      <c r="GBX117" s="79"/>
      <c r="GBY117" s="79"/>
      <c r="GBZ117" s="81"/>
      <c r="GCA117" s="80"/>
      <c r="GCC117" s="77"/>
      <c r="GCD117" s="80"/>
      <c r="GCE117" s="80"/>
      <c r="GCF117" s="80"/>
      <c r="GCG117" s="80"/>
      <c r="GCH117" s="77"/>
      <c r="GCI117" s="78"/>
      <c r="GCJ117" s="79"/>
      <c r="GCK117" s="79"/>
      <c r="GCL117" s="80"/>
      <c r="GCM117" s="81"/>
      <c r="GCN117" s="79"/>
      <c r="GCO117" s="79"/>
      <c r="GCP117" s="81"/>
      <c r="GCQ117" s="80"/>
      <c r="GCS117" s="77"/>
      <c r="GCT117" s="80"/>
      <c r="GCU117" s="80"/>
      <c r="GCV117" s="80"/>
      <c r="GCW117" s="80"/>
      <c r="GCX117" s="77"/>
      <c r="GCY117" s="78"/>
      <c r="GCZ117" s="79"/>
      <c r="GDA117" s="79"/>
      <c r="GDB117" s="80"/>
      <c r="GDC117" s="81"/>
      <c r="GDD117" s="79"/>
      <c r="GDE117" s="79"/>
      <c r="GDF117" s="81"/>
      <c r="GDG117" s="80"/>
      <c r="GDI117" s="77"/>
      <c r="GDJ117" s="80"/>
      <c r="GDK117" s="80"/>
      <c r="GDL117" s="80"/>
      <c r="GDM117" s="80"/>
      <c r="GDN117" s="77"/>
      <c r="GDO117" s="78"/>
      <c r="GDP117" s="79"/>
      <c r="GDQ117" s="79"/>
      <c r="GDR117" s="80"/>
      <c r="GDS117" s="81"/>
      <c r="GDT117" s="79"/>
      <c r="GDU117" s="79"/>
      <c r="GDV117" s="81"/>
      <c r="GDW117" s="80"/>
      <c r="GDY117" s="77"/>
      <c r="GDZ117" s="80"/>
      <c r="GEA117" s="80"/>
      <c r="GEB117" s="80"/>
      <c r="GEC117" s="80"/>
      <c r="GED117" s="77"/>
      <c r="GEE117" s="78"/>
      <c r="GEF117" s="79"/>
      <c r="GEG117" s="79"/>
      <c r="GEH117" s="80"/>
      <c r="GEI117" s="81"/>
      <c r="GEJ117" s="79"/>
      <c r="GEK117" s="79"/>
      <c r="GEL117" s="81"/>
      <c r="GEM117" s="80"/>
      <c r="GEO117" s="77"/>
      <c r="GEP117" s="80"/>
      <c r="GEQ117" s="80"/>
      <c r="GER117" s="80"/>
      <c r="GES117" s="80"/>
      <c r="GET117" s="77"/>
      <c r="GEU117" s="78"/>
      <c r="GEV117" s="79"/>
      <c r="GEW117" s="79"/>
      <c r="GEX117" s="80"/>
      <c r="GEY117" s="81"/>
      <c r="GEZ117" s="79"/>
      <c r="GFA117" s="79"/>
      <c r="GFB117" s="81"/>
      <c r="GFC117" s="80"/>
      <c r="GFE117" s="77"/>
      <c r="GFF117" s="80"/>
      <c r="GFG117" s="80"/>
      <c r="GFH117" s="80"/>
      <c r="GFI117" s="80"/>
      <c r="GFJ117" s="77"/>
      <c r="GFK117" s="78"/>
      <c r="GFL117" s="79"/>
      <c r="GFM117" s="79"/>
      <c r="GFN117" s="80"/>
      <c r="GFO117" s="81"/>
      <c r="GFP117" s="79"/>
      <c r="GFQ117" s="79"/>
      <c r="GFR117" s="81"/>
      <c r="GFS117" s="80"/>
      <c r="GFU117" s="77"/>
      <c r="GFV117" s="80"/>
      <c r="GFW117" s="80"/>
      <c r="GFX117" s="80"/>
      <c r="GFY117" s="80"/>
      <c r="GFZ117" s="77"/>
      <c r="GGA117" s="78"/>
      <c r="GGB117" s="79"/>
      <c r="GGC117" s="79"/>
      <c r="GGD117" s="80"/>
      <c r="GGE117" s="81"/>
      <c r="GGF117" s="79"/>
      <c r="GGG117" s="79"/>
      <c r="GGH117" s="81"/>
      <c r="GGI117" s="80"/>
      <c r="GGK117" s="77"/>
      <c r="GGL117" s="80"/>
      <c r="GGM117" s="80"/>
      <c r="GGN117" s="80"/>
      <c r="GGO117" s="80"/>
      <c r="GGP117" s="77"/>
      <c r="GGQ117" s="78"/>
      <c r="GGR117" s="79"/>
      <c r="GGS117" s="79"/>
      <c r="GGT117" s="80"/>
      <c r="GGU117" s="81"/>
      <c r="GGV117" s="79"/>
      <c r="GGW117" s="79"/>
      <c r="GGX117" s="81"/>
      <c r="GGY117" s="80"/>
      <c r="GHA117" s="77"/>
      <c r="GHB117" s="80"/>
      <c r="GHC117" s="80"/>
      <c r="GHD117" s="80"/>
      <c r="GHE117" s="80"/>
      <c r="GHF117" s="77"/>
      <c r="GHG117" s="78"/>
      <c r="GHH117" s="79"/>
      <c r="GHI117" s="79"/>
      <c r="GHJ117" s="80"/>
      <c r="GHK117" s="81"/>
      <c r="GHL117" s="79"/>
      <c r="GHM117" s="79"/>
      <c r="GHN117" s="81"/>
      <c r="GHO117" s="80"/>
      <c r="GHQ117" s="77"/>
      <c r="GHR117" s="80"/>
      <c r="GHS117" s="80"/>
      <c r="GHT117" s="80"/>
      <c r="GHU117" s="80"/>
      <c r="GHV117" s="77"/>
      <c r="GHW117" s="78"/>
      <c r="GHX117" s="79"/>
      <c r="GHY117" s="79"/>
      <c r="GHZ117" s="80"/>
      <c r="GIA117" s="81"/>
      <c r="GIB117" s="79"/>
      <c r="GIC117" s="79"/>
      <c r="GID117" s="81"/>
      <c r="GIE117" s="80"/>
      <c r="GIG117" s="77"/>
      <c r="GIH117" s="80"/>
      <c r="GII117" s="80"/>
      <c r="GIJ117" s="80"/>
      <c r="GIK117" s="80"/>
      <c r="GIL117" s="77"/>
      <c r="GIM117" s="78"/>
      <c r="GIN117" s="79"/>
      <c r="GIO117" s="79"/>
      <c r="GIP117" s="80"/>
      <c r="GIQ117" s="81"/>
      <c r="GIR117" s="79"/>
      <c r="GIS117" s="79"/>
      <c r="GIT117" s="81"/>
      <c r="GIU117" s="80"/>
      <c r="GIW117" s="77"/>
      <c r="GIX117" s="80"/>
      <c r="GIY117" s="80"/>
      <c r="GIZ117" s="80"/>
      <c r="GJA117" s="80"/>
      <c r="GJB117" s="77"/>
      <c r="GJC117" s="78"/>
      <c r="GJD117" s="79"/>
      <c r="GJE117" s="79"/>
      <c r="GJF117" s="80"/>
      <c r="GJG117" s="81"/>
      <c r="GJH117" s="79"/>
      <c r="GJI117" s="79"/>
      <c r="GJJ117" s="81"/>
      <c r="GJK117" s="80"/>
      <c r="GJM117" s="77"/>
      <c r="GJN117" s="80"/>
      <c r="GJO117" s="80"/>
      <c r="GJP117" s="80"/>
      <c r="GJQ117" s="80"/>
      <c r="GJR117" s="77"/>
      <c r="GJS117" s="78"/>
      <c r="GJT117" s="79"/>
      <c r="GJU117" s="79"/>
      <c r="GJV117" s="80"/>
      <c r="GJW117" s="81"/>
      <c r="GJX117" s="79"/>
      <c r="GJY117" s="79"/>
      <c r="GJZ117" s="81"/>
      <c r="GKA117" s="80"/>
      <c r="GKC117" s="77"/>
      <c r="GKD117" s="80"/>
      <c r="GKE117" s="80"/>
      <c r="GKF117" s="80"/>
      <c r="GKG117" s="80"/>
      <c r="GKH117" s="77"/>
      <c r="GKI117" s="78"/>
      <c r="GKJ117" s="79"/>
      <c r="GKK117" s="79"/>
      <c r="GKL117" s="80"/>
      <c r="GKM117" s="81"/>
      <c r="GKN117" s="79"/>
      <c r="GKO117" s="79"/>
      <c r="GKP117" s="81"/>
      <c r="GKQ117" s="80"/>
      <c r="GKS117" s="77"/>
      <c r="GKT117" s="80"/>
      <c r="GKU117" s="80"/>
      <c r="GKV117" s="80"/>
      <c r="GKW117" s="80"/>
      <c r="GKX117" s="77"/>
      <c r="GKY117" s="78"/>
      <c r="GKZ117" s="79"/>
      <c r="GLA117" s="79"/>
      <c r="GLB117" s="80"/>
      <c r="GLC117" s="81"/>
      <c r="GLD117" s="79"/>
      <c r="GLE117" s="79"/>
      <c r="GLF117" s="81"/>
      <c r="GLG117" s="80"/>
      <c r="GLI117" s="77"/>
      <c r="GLJ117" s="80"/>
      <c r="GLK117" s="80"/>
      <c r="GLL117" s="80"/>
      <c r="GLM117" s="80"/>
      <c r="GLN117" s="77"/>
      <c r="GLO117" s="78"/>
      <c r="GLP117" s="79"/>
      <c r="GLQ117" s="79"/>
      <c r="GLR117" s="80"/>
      <c r="GLS117" s="81"/>
      <c r="GLT117" s="79"/>
      <c r="GLU117" s="79"/>
      <c r="GLV117" s="81"/>
      <c r="GLW117" s="80"/>
      <c r="GLY117" s="77"/>
      <c r="GLZ117" s="80"/>
      <c r="GMA117" s="80"/>
      <c r="GMB117" s="80"/>
      <c r="GMC117" s="80"/>
      <c r="GMD117" s="77"/>
      <c r="GME117" s="78"/>
      <c r="GMF117" s="79"/>
      <c r="GMG117" s="79"/>
      <c r="GMH117" s="80"/>
      <c r="GMI117" s="81"/>
      <c r="GMJ117" s="79"/>
      <c r="GMK117" s="79"/>
      <c r="GML117" s="81"/>
      <c r="GMM117" s="80"/>
      <c r="GMO117" s="77"/>
      <c r="GMP117" s="80"/>
      <c r="GMQ117" s="80"/>
      <c r="GMR117" s="80"/>
      <c r="GMS117" s="80"/>
      <c r="GMT117" s="77"/>
      <c r="GMU117" s="78"/>
      <c r="GMV117" s="79"/>
      <c r="GMW117" s="79"/>
      <c r="GMX117" s="80"/>
      <c r="GMY117" s="81"/>
      <c r="GMZ117" s="79"/>
      <c r="GNA117" s="79"/>
      <c r="GNB117" s="81"/>
      <c r="GNC117" s="80"/>
      <c r="GNE117" s="77"/>
      <c r="GNF117" s="80"/>
      <c r="GNG117" s="80"/>
      <c r="GNH117" s="80"/>
      <c r="GNI117" s="80"/>
      <c r="GNJ117" s="77"/>
      <c r="GNK117" s="78"/>
      <c r="GNL117" s="79"/>
      <c r="GNM117" s="79"/>
      <c r="GNN117" s="80"/>
      <c r="GNO117" s="81"/>
      <c r="GNP117" s="79"/>
      <c r="GNQ117" s="79"/>
      <c r="GNR117" s="81"/>
      <c r="GNS117" s="80"/>
      <c r="GNU117" s="77"/>
      <c r="GNV117" s="80"/>
      <c r="GNW117" s="80"/>
      <c r="GNX117" s="80"/>
      <c r="GNY117" s="80"/>
      <c r="GNZ117" s="77"/>
      <c r="GOA117" s="78"/>
      <c r="GOB117" s="79"/>
      <c r="GOC117" s="79"/>
      <c r="GOD117" s="80"/>
      <c r="GOE117" s="81"/>
      <c r="GOF117" s="79"/>
      <c r="GOG117" s="79"/>
      <c r="GOH117" s="81"/>
      <c r="GOI117" s="80"/>
      <c r="GOK117" s="77"/>
      <c r="GOL117" s="80"/>
      <c r="GOM117" s="80"/>
      <c r="GON117" s="80"/>
      <c r="GOO117" s="80"/>
      <c r="GOP117" s="77"/>
      <c r="GOQ117" s="78"/>
      <c r="GOR117" s="79"/>
      <c r="GOS117" s="79"/>
      <c r="GOT117" s="80"/>
      <c r="GOU117" s="81"/>
      <c r="GOV117" s="79"/>
      <c r="GOW117" s="79"/>
      <c r="GOX117" s="81"/>
      <c r="GOY117" s="80"/>
      <c r="GPA117" s="77"/>
      <c r="GPB117" s="80"/>
      <c r="GPC117" s="80"/>
      <c r="GPD117" s="80"/>
      <c r="GPE117" s="80"/>
      <c r="GPF117" s="77"/>
      <c r="GPG117" s="78"/>
      <c r="GPH117" s="79"/>
      <c r="GPI117" s="79"/>
      <c r="GPJ117" s="80"/>
      <c r="GPK117" s="81"/>
      <c r="GPL117" s="79"/>
      <c r="GPM117" s="79"/>
      <c r="GPN117" s="81"/>
      <c r="GPO117" s="80"/>
      <c r="GPQ117" s="77"/>
      <c r="GPR117" s="80"/>
      <c r="GPS117" s="80"/>
      <c r="GPT117" s="80"/>
      <c r="GPU117" s="80"/>
      <c r="GPV117" s="77"/>
      <c r="GPW117" s="78"/>
      <c r="GPX117" s="79"/>
      <c r="GPY117" s="79"/>
      <c r="GPZ117" s="80"/>
      <c r="GQA117" s="81"/>
      <c r="GQB117" s="79"/>
      <c r="GQC117" s="79"/>
      <c r="GQD117" s="81"/>
      <c r="GQE117" s="80"/>
      <c r="GQG117" s="77"/>
      <c r="GQH117" s="80"/>
      <c r="GQI117" s="80"/>
      <c r="GQJ117" s="80"/>
      <c r="GQK117" s="80"/>
      <c r="GQL117" s="77"/>
      <c r="GQM117" s="78"/>
      <c r="GQN117" s="79"/>
      <c r="GQO117" s="79"/>
      <c r="GQP117" s="80"/>
      <c r="GQQ117" s="81"/>
      <c r="GQR117" s="79"/>
      <c r="GQS117" s="79"/>
      <c r="GQT117" s="81"/>
      <c r="GQU117" s="80"/>
      <c r="GQW117" s="77"/>
      <c r="GQX117" s="80"/>
      <c r="GQY117" s="80"/>
      <c r="GQZ117" s="80"/>
      <c r="GRA117" s="80"/>
      <c r="GRB117" s="77"/>
      <c r="GRC117" s="78"/>
      <c r="GRD117" s="79"/>
      <c r="GRE117" s="79"/>
      <c r="GRF117" s="80"/>
      <c r="GRG117" s="81"/>
      <c r="GRH117" s="79"/>
      <c r="GRI117" s="79"/>
      <c r="GRJ117" s="81"/>
      <c r="GRK117" s="80"/>
      <c r="GRM117" s="77"/>
      <c r="GRN117" s="80"/>
      <c r="GRO117" s="80"/>
      <c r="GRP117" s="80"/>
      <c r="GRQ117" s="80"/>
      <c r="GRR117" s="77"/>
      <c r="GRS117" s="78"/>
      <c r="GRT117" s="79"/>
      <c r="GRU117" s="79"/>
      <c r="GRV117" s="80"/>
      <c r="GRW117" s="81"/>
      <c r="GRX117" s="79"/>
      <c r="GRY117" s="79"/>
      <c r="GRZ117" s="81"/>
      <c r="GSA117" s="80"/>
      <c r="GSC117" s="77"/>
      <c r="GSD117" s="80"/>
      <c r="GSE117" s="80"/>
      <c r="GSF117" s="80"/>
      <c r="GSG117" s="80"/>
      <c r="GSH117" s="77"/>
      <c r="GSI117" s="78"/>
      <c r="GSJ117" s="79"/>
      <c r="GSK117" s="79"/>
      <c r="GSL117" s="80"/>
      <c r="GSM117" s="81"/>
      <c r="GSN117" s="79"/>
      <c r="GSO117" s="79"/>
      <c r="GSP117" s="81"/>
      <c r="GSQ117" s="80"/>
      <c r="GSS117" s="77"/>
      <c r="GST117" s="80"/>
      <c r="GSU117" s="80"/>
      <c r="GSV117" s="80"/>
      <c r="GSW117" s="80"/>
      <c r="GSX117" s="77"/>
      <c r="GSY117" s="78"/>
      <c r="GSZ117" s="79"/>
      <c r="GTA117" s="79"/>
      <c r="GTB117" s="80"/>
      <c r="GTC117" s="81"/>
      <c r="GTD117" s="79"/>
      <c r="GTE117" s="79"/>
      <c r="GTF117" s="81"/>
      <c r="GTG117" s="80"/>
      <c r="GTI117" s="77"/>
      <c r="GTJ117" s="80"/>
      <c r="GTK117" s="80"/>
      <c r="GTL117" s="80"/>
      <c r="GTM117" s="80"/>
      <c r="GTN117" s="77"/>
      <c r="GTO117" s="78"/>
      <c r="GTP117" s="79"/>
      <c r="GTQ117" s="79"/>
      <c r="GTR117" s="80"/>
      <c r="GTS117" s="81"/>
      <c r="GTT117" s="79"/>
      <c r="GTU117" s="79"/>
      <c r="GTV117" s="81"/>
      <c r="GTW117" s="80"/>
      <c r="GTY117" s="77"/>
      <c r="GTZ117" s="80"/>
      <c r="GUA117" s="80"/>
      <c r="GUB117" s="80"/>
      <c r="GUC117" s="80"/>
      <c r="GUD117" s="77"/>
      <c r="GUE117" s="78"/>
      <c r="GUF117" s="79"/>
      <c r="GUG117" s="79"/>
      <c r="GUH117" s="80"/>
      <c r="GUI117" s="81"/>
      <c r="GUJ117" s="79"/>
      <c r="GUK117" s="79"/>
      <c r="GUL117" s="81"/>
      <c r="GUM117" s="80"/>
      <c r="GUO117" s="77"/>
      <c r="GUP117" s="80"/>
      <c r="GUQ117" s="80"/>
      <c r="GUR117" s="80"/>
      <c r="GUS117" s="80"/>
      <c r="GUT117" s="77"/>
      <c r="GUU117" s="78"/>
      <c r="GUV117" s="79"/>
      <c r="GUW117" s="79"/>
      <c r="GUX117" s="80"/>
      <c r="GUY117" s="81"/>
      <c r="GUZ117" s="79"/>
      <c r="GVA117" s="79"/>
      <c r="GVB117" s="81"/>
      <c r="GVC117" s="80"/>
      <c r="GVE117" s="77"/>
      <c r="GVF117" s="80"/>
      <c r="GVG117" s="80"/>
      <c r="GVH117" s="80"/>
      <c r="GVI117" s="80"/>
      <c r="GVJ117" s="77"/>
      <c r="GVK117" s="78"/>
      <c r="GVL117" s="79"/>
      <c r="GVM117" s="79"/>
      <c r="GVN117" s="80"/>
      <c r="GVO117" s="81"/>
      <c r="GVP117" s="79"/>
      <c r="GVQ117" s="79"/>
      <c r="GVR117" s="81"/>
      <c r="GVS117" s="80"/>
      <c r="GVU117" s="77"/>
      <c r="GVV117" s="80"/>
      <c r="GVW117" s="80"/>
      <c r="GVX117" s="80"/>
      <c r="GVY117" s="80"/>
      <c r="GVZ117" s="77"/>
      <c r="GWA117" s="78"/>
      <c r="GWB117" s="79"/>
      <c r="GWC117" s="79"/>
      <c r="GWD117" s="80"/>
      <c r="GWE117" s="81"/>
      <c r="GWF117" s="79"/>
      <c r="GWG117" s="79"/>
      <c r="GWH117" s="81"/>
      <c r="GWI117" s="80"/>
      <c r="GWK117" s="77"/>
      <c r="GWL117" s="80"/>
      <c r="GWM117" s="80"/>
      <c r="GWN117" s="80"/>
      <c r="GWO117" s="80"/>
      <c r="GWP117" s="77"/>
      <c r="GWQ117" s="78"/>
      <c r="GWR117" s="79"/>
      <c r="GWS117" s="79"/>
      <c r="GWT117" s="80"/>
      <c r="GWU117" s="81"/>
      <c r="GWV117" s="79"/>
      <c r="GWW117" s="79"/>
      <c r="GWX117" s="81"/>
      <c r="GWY117" s="80"/>
      <c r="GXA117" s="77"/>
      <c r="GXB117" s="80"/>
      <c r="GXC117" s="80"/>
      <c r="GXD117" s="80"/>
      <c r="GXE117" s="80"/>
      <c r="GXF117" s="77"/>
      <c r="GXG117" s="78"/>
      <c r="GXH117" s="79"/>
      <c r="GXI117" s="79"/>
      <c r="GXJ117" s="80"/>
      <c r="GXK117" s="81"/>
      <c r="GXL117" s="79"/>
      <c r="GXM117" s="79"/>
      <c r="GXN117" s="81"/>
      <c r="GXO117" s="80"/>
      <c r="GXQ117" s="77"/>
      <c r="GXR117" s="80"/>
      <c r="GXS117" s="80"/>
      <c r="GXT117" s="80"/>
      <c r="GXU117" s="80"/>
      <c r="GXV117" s="77"/>
      <c r="GXW117" s="78"/>
      <c r="GXX117" s="79"/>
      <c r="GXY117" s="79"/>
      <c r="GXZ117" s="80"/>
      <c r="GYA117" s="81"/>
      <c r="GYB117" s="79"/>
      <c r="GYC117" s="79"/>
      <c r="GYD117" s="81"/>
      <c r="GYE117" s="80"/>
      <c r="GYG117" s="77"/>
      <c r="GYH117" s="80"/>
      <c r="GYI117" s="80"/>
      <c r="GYJ117" s="80"/>
      <c r="GYK117" s="80"/>
      <c r="GYL117" s="77"/>
      <c r="GYM117" s="78"/>
      <c r="GYN117" s="79"/>
      <c r="GYO117" s="79"/>
      <c r="GYP117" s="80"/>
      <c r="GYQ117" s="81"/>
      <c r="GYR117" s="79"/>
      <c r="GYS117" s="79"/>
      <c r="GYT117" s="81"/>
      <c r="GYU117" s="80"/>
      <c r="GYW117" s="77"/>
      <c r="GYX117" s="80"/>
      <c r="GYY117" s="80"/>
      <c r="GYZ117" s="80"/>
      <c r="GZA117" s="80"/>
      <c r="GZB117" s="77"/>
      <c r="GZC117" s="78"/>
      <c r="GZD117" s="79"/>
      <c r="GZE117" s="79"/>
      <c r="GZF117" s="80"/>
      <c r="GZG117" s="81"/>
      <c r="GZH117" s="79"/>
      <c r="GZI117" s="79"/>
      <c r="GZJ117" s="81"/>
      <c r="GZK117" s="80"/>
      <c r="GZM117" s="77"/>
      <c r="GZN117" s="80"/>
      <c r="GZO117" s="80"/>
      <c r="GZP117" s="80"/>
      <c r="GZQ117" s="80"/>
      <c r="GZR117" s="77"/>
      <c r="GZS117" s="78"/>
      <c r="GZT117" s="79"/>
      <c r="GZU117" s="79"/>
      <c r="GZV117" s="80"/>
      <c r="GZW117" s="81"/>
      <c r="GZX117" s="79"/>
      <c r="GZY117" s="79"/>
      <c r="GZZ117" s="81"/>
      <c r="HAA117" s="80"/>
      <c r="HAC117" s="77"/>
      <c r="HAD117" s="80"/>
      <c r="HAE117" s="80"/>
      <c r="HAF117" s="80"/>
      <c r="HAG117" s="80"/>
      <c r="HAH117" s="77"/>
      <c r="HAI117" s="78"/>
      <c r="HAJ117" s="79"/>
      <c r="HAK117" s="79"/>
      <c r="HAL117" s="80"/>
      <c r="HAM117" s="81"/>
      <c r="HAN117" s="79"/>
      <c r="HAO117" s="79"/>
      <c r="HAP117" s="81"/>
      <c r="HAQ117" s="80"/>
      <c r="HAS117" s="77"/>
      <c r="HAT117" s="80"/>
      <c r="HAU117" s="80"/>
      <c r="HAV117" s="80"/>
      <c r="HAW117" s="80"/>
      <c r="HAX117" s="77"/>
      <c r="HAY117" s="78"/>
      <c r="HAZ117" s="79"/>
      <c r="HBA117" s="79"/>
      <c r="HBB117" s="80"/>
      <c r="HBC117" s="81"/>
      <c r="HBD117" s="79"/>
      <c r="HBE117" s="79"/>
      <c r="HBF117" s="81"/>
      <c r="HBG117" s="80"/>
      <c r="HBI117" s="77"/>
      <c r="HBJ117" s="80"/>
      <c r="HBK117" s="80"/>
      <c r="HBL117" s="80"/>
      <c r="HBM117" s="80"/>
      <c r="HBN117" s="77"/>
      <c r="HBO117" s="78"/>
      <c r="HBP117" s="79"/>
      <c r="HBQ117" s="79"/>
      <c r="HBR117" s="80"/>
      <c r="HBS117" s="81"/>
      <c r="HBT117" s="79"/>
      <c r="HBU117" s="79"/>
      <c r="HBV117" s="81"/>
      <c r="HBW117" s="80"/>
      <c r="HBY117" s="77"/>
      <c r="HBZ117" s="80"/>
      <c r="HCA117" s="80"/>
      <c r="HCB117" s="80"/>
      <c r="HCC117" s="80"/>
      <c r="HCD117" s="77"/>
      <c r="HCE117" s="78"/>
      <c r="HCF117" s="79"/>
      <c r="HCG117" s="79"/>
      <c r="HCH117" s="80"/>
      <c r="HCI117" s="81"/>
      <c r="HCJ117" s="79"/>
      <c r="HCK117" s="79"/>
      <c r="HCL117" s="81"/>
      <c r="HCM117" s="80"/>
      <c r="HCO117" s="77"/>
      <c r="HCP117" s="80"/>
      <c r="HCQ117" s="80"/>
      <c r="HCR117" s="80"/>
      <c r="HCS117" s="80"/>
      <c r="HCT117" s="77"/>
      <c r="HCU117" s="78"/>
      <c r="HCV117" s="79"/>
      <c r="HCW117" s="79"/>
      <c r="HCX117" s="80"/>
      <c r="HCY117" s="81"/>
      <c r="HCZ117" s="79"/>
      <c r="HDA117" s="79"/>
      <c r="HDB117" s="81"/>
      <c r="HDC117" s="80"/>
      <c r="HDE117" s="77"/>
      <c r="HDF117" s="80"/>
      <c r="HDG117" s="80"/>
      <c r="HDH117" s="80"/>
      <c r="HDI117" s="80"/>
      <c r="HDJ117" s="77"/>
      <c r="HDK117" s="78"/>
      <c r="HDL117" s="79"/>
      <c r="HDM117" s="79"/>
      <c r="HDN117" s="80"/>
      <c r="HDO117" s="81"/>
      <c r="HDP117" s="79"/>
      <c r="HDQ117" s="79"/>
      <c r="HDR117" s="81"/>
      <c r="HDS117" s="80"/>
      <c r="HDU117" s="77"/>
      <c r="HDV117" s="80"/>
      <c r="HDW117" s="80"/>
      <c r="HDX117" s="80"/>
      <c r="HDY117" s="80"/>
      <c r="HDZ117" s="77"/>
      <c r="HEA117" s="78"/>
      <c r="HEB117" s="79"/>
      <c r="HEC117" s="79"/>
      <c r="HED117" s="80"/>
      <c r="HEE117" s="81"/>
      <c r="HEF117" s="79"/>
      <c r="HEG117" s="79"/>
      <c r="HEH117" s="81"/>
      <c r="HEI117" s="80"/>
      <c r="HEK117" s="77"/>
      <c r="HEL117" s="80"/>
      <c r="HEM117" s="80"/>
      <c r="HEN117" s="80"/>
      <c r="HEO117" s="80"/>
      <c r="HEP117" s="77"/>
      <c r="HEQ117" s="78"/>
      <c r="HER117" s="79"/>
      <c r="HES117" s="79"/>
      <c r="HET117" s="80"/>
      <c r="HEU117" s="81"/>
      <c r="HEV117" s="79"/>
      <c r="HEW117" s="79"/>
      <c r="HEX117" s="81"/>
      <c r="HEY117" s="80"/>
      <c r="HFA117" s="77"/>
      <c r="HFB117" s="80"/>
      <c r="HFC117" s="80"/>
      <c r="HFD117" s="80"/>
      <c r="HFE117" s="80"/>
      <c r="HFF117" s="77"/>
      <c r="HFG117" s="78"/>
      <c r="HFH117" s="79"/>
      <c r="HFI117" s="79"/>
      <c r="HFJ117" s="80"/>
      <c r="HFK117" s="81"/>
      <c r="HFL117" s="79"/>
      <c r="HFM117" s="79"/>
      <c r="HFN117" s="81"/>
      <c r="HFO117" s="80"/>
      <c r="HFQ117" s="77"/>
      <c r="HFR117" s="80"/>
      <c r="HFS117" s="80"/>
      <c r="HFT117" s="80"/>
      <c r="HFU117" s="80"/>
      <c r="HFV117" s="77"/>
      <c r="HFW117" s="78"/>
      <c r="HFX117" s="79"/>
      <c r="HFY117" s="79"/>
      <c r="HFZ117" s="80"/>
      <c r="HGA117" s="81"/>
      <c r="HGB117" s="79"/>
      <c r="HGC117" s="79"/>
      <c r="HGD117" s="81"/>
      <c r="HGE117" s="80"/>
      <c r="HGG117" s="77"/>
      <c r="HGH117" s="80"/>
      <c r="HGI117" s="80"/>
      <c r="HGJ117" s="80"/>
      <c r="HGK117" s="80"/>
      <c r="HGL117" s="77"/>
      <c r="HGM117" s="78"/>
      <c r="HGN117" s="79"/>
      <c r="HGO117" s="79"/>
      <c r="HGP117" s="80"/>
      <c r="HGQ117" s="81"/>
      <c r="HGR117" s="79"/>
      <c r="HGS117" s="79"/>
      <c r="HGT117" s="81"/>
      <c r="HGU117" s="80"/>
      <c r="HGW117" s="77"/>
      <c r="HGX117" s="80"/>
      <c r="HGY117" s="80"/>
      <c r="HGZ117" s="80"/>
      <c r="HHA117" s="80"/>
      <c r="HHB117" s="77"/>
      <c r="HHC117" s="78"/>
      <c r="HHD117" s="79"/>
      <c r="HHE117" s="79"/>
      <c r="HHF117" s="80"/>
      <c r="HHG117" s="81"/>
      <c r="HHH117" s="79"/>
      <c r="HHI117" s="79"/>
      <c r="HHJ117" s="81"/>
      <c r="HHK117" s="80"/>
      <c r="HHM117" s="77"/>
      <c r="HHN117" s="80"/>
      <c r="HHO117" s="80"/>
      <c r="HHP117" s="80"/>
      <c r="HHQ117" s="80"/>
      <c r="HHR117" s="77"/>
      <c r="HHS117" s="78"/>
      <c r="HHT117" s="79"/>
      <c r="HHU117" s="79"/>
      <c r="HHV117" s="80"/>
      <c r="HHW117" s="81"/>
      <c r="HHX117" s="79"/>
      <c r="HHY117" s="79"/>
      <c r="HHZ117" s="81"/>
      <c r="HIA117" s="80"/>
      <c r="HIC117" s="77"/>
      <c r="HID117" s="80"/>
      <c r="HIE117" s="80"/>
      <c r="HIF117" s="80"/>
      <c r="HIG117" s="80"/>
      <c r="HIH117" s="77"/>
      <c r="HII117" s="78"/>
      <c r="HIJ117" s="79"/>
      <c r="HIK117" s="79"/>
      <c r="HIL117" s="80"/>
      <c r="HIM117" s="81"/>
      <c r="HIN117" s="79"/>
      <c r="HIO117" s="79"/>
      <c r="HIP117" s="81"/>
      <c r="HIQ117" s="80"/>
      <c r="HIS117" s="77"/>
      <c r="HIT117" s="80"/>
      <c r="HIU117" s="80"/>
      <c r="HIV117" s="80"/>
      <c r="HIW117" s="80"/>
      <c r="HIX117" s="77"/>
      <c r="HIY117" s="78"/>
      <c r="HIZ117" s="79"/>
      <c r="HJA117" s="79"/>
      <c r="HJB117" s="80"/>
      <c r="HJC117" s="81"/>
      <c r="HJD117" s="79"/>
      <c r="HJE117" s="79"/>
      <c r="HJF117" s="81"/>
      <c r="HJG117" s="80"/>
      <c r="HJI117" s="77"/>
      <c r="HJJ117" s="80"/>
      <c r="HJK117" s="80"/>
      <c r="HJL117" s="80"/>
      <c r="HJM117" s="80"/>
      <c r="HJN117" s="77"/>
      <c r="HJO117" s="78"/>
      <c r="HJP117" s="79"/>
      <c r="HJQ117" s="79"/>
      <c r="HJR117" s="80"/>
      <c r="HJS117" s="81"/>
      <c r="HJT117" s="79"/>
      <c r="HJU117" s="79"/>
      <c r="HJV117" s="81"/>
      <c r="HJW117" s="80"/>
      <c r="HJY117" s="77"/>
      <c r="HJZ117" s="80"/>
      <c r="HKA117" s="80"/>
      <c r="HKB117" s="80"/>
      <c r="HKC117" s="80"/>
      <c r="HKD117" s="77"/>
      <c r="HKE117" s="78"/>
      <c r="HKF117" s="79"/>
      <c r="HKG117" s="79"/>
      <c r="HKH117" s="80"/>
      <c r="HKI117" s="81"/>
      <c r="HKJ117" s="79"/>
      <c r="HKK117" s="79"/>
      <c r="HKL117" s="81"/>
      <c r="HKM117" s="80"/>
      <c r="HKO117" s="77"/>
      <c r="HKP117" s="80"/>
      <c r="HKQ117" s="80"/>
      <c r="HKR117" s="80"/>
      <c r="HKS117" s="80"/>
      <c r="HKT117" s="77"/>
      <c r="HKU117" s="78"/>
      <c r="HKV117" s="79"/>
      <c r="HKW117" s="79"/>
      <c r="HKX117" s="80"/>
      <c r="HKY117" s="81"/>
      <c r="HKZ117" s="79"/>
      <c r="HLA117" s="79"/>
      <c r="HLB117" s="81"/>
      <c r="HLC117" s="80"/>
      <c r="HLE117" s="77"/>
      <c r="HLF117" s="80"/>
      <c r="HLG117" s="80"/>
      <c r="HLH117" s="80"/>
      <c r="HLI117" s="80"/>
      <c r="HLJ117" s="77"/>
      <c r="HLK117" s="78"/>
      <c r="HLL117" s="79"/>
      <c r="HLM117" s="79"/>
      <c r="HLN117" s="80"/>
      <c r="HLO117" s="81"/>
      <c r="HLP117" s="79"/>
      <c r="HLQ117" s="79"/>
      <c r="HLR117" s="81"/>
      <c r="HLS117" s="80"/>
      <c r="HLU117" s="77"/>
      <c r="HLV117" s="80"/>
      <c r="HLW117" s="80"/>
      <c r="HLX117" s="80"/>
      <c r="HLY117" s="80"/>
      <c r="HLZ117" s="77"/>
      <c r="HMA117" s="78"/>
      <c r="HMB117" s="79"/>
      <c r="HMC117" s="79"/>
      <c r="HMD117" s="80"/>
      <c r="HME117" s="81"/>
      <c r="HMF117" s="79"/>
      <c r="HMG117" s="79"/>
      <c r="HMH117" s="81"/>
      <c r="HMI117" s="80"/>
      <c r="HMK117" s="77"/>
      <c r="HML117" s="80"/>
      <c r="HMM117" s="80"/>
      <c r="HMN117" s="80"/>
      <c r="HMO117" s="80"/>
      <c r="HMP117" s="77"/>
      <c r="HMQ117" s="78"/>
      <c r="HMR117" s="79"/>
      <c r="HMS117" s="79"/>
      <c r="HMT117" s="80"/>
      <c r="HMU117" s="81"/>
      <c r="HMV117" s="79"/>
      <c r="HMW117" s="79"/>
      <c r="HMX117" s="81"/>
      <c r="HMY117" s="80"/>
      <c r="HNA117" s="77"/>
      <c r="HNB117" s="80"/>
      <c r="HNC117" s="80"/>
      <c r="HND117" s="80"/>
      <c r="HNE117" s="80"/>
      <c r="HNF117" s="77"/>
      <c r="HNG117" s="78"/>
      <c r="HNH117" s="79"/>
      <c r="HNI117" s="79"/>
      <c r="HNJ117" s="80"/>
      <c r="HNK117" s="81"/>
      <c r="HNL117" s="79"/>
      <c r="HNM117" s="79"/>
      <c r="HNN117" s="81"/>
      <c r="HNO117" s="80"/>
      <c r="HNQ117" s="77"/>
      <c r="HNR117" s="80"/>
      <c r="HNS117" s="80"/>
      <c r="HNT117" s="80"/>
      <c r="HNU117" s="80"/>
      <c r="HNV117" s="77"/>
      <c r="HNW117" s="78"/>
      <c r="HNX117" s="79"/>
      <c r="HNY117" s="79"/>
      <c r="HNZ117" s="80"/>
      <c r="HOA117" s="81"/>
      <c r="HOB117" s="79"/>
      <c r="HOC117" s="79"/>
      <c r="HOD117" s="81"/>
      <c r="HOE117" s="80"/>
      <c r="HOG117" s="77"/>
      <c r="HOH117" s="80"/>
      <c r="HOI117" s="80"/>
      <c r="HOJ117" s="80"/>
      <c r="HOK117" s="80"/>
      <c r="HOL117" s="77"/>
      <c r="HOM117" s="78"/>
      <c r="HON117" s="79"/>
      <c r="HOO117" s="79"/>
      <c r="HOP117" s="80"/>
      <c r="HOQ117" s="81"/>
      <c r="HOR117" s="79"/>
      <c r="HOS117" s="79"/>
      <c r="HOT117" s="81"/>
      <c r="HOU117" s="80"/>
      <c r="HOW117" s="77"/>
      <c r="HOX117" s="80"/>
      <c r="HOY117" s="80"/>
      <c r="HOZ117" s="80"/>
      <c r="HPA117" s="80"/>
      <c r="HPB117" s="77"/>
      <c r="HPC117" s="78"/>
      <c r="HPD117" s="79"/>
      <c r="HPE117" s="79"/>
      <c r="HPF117" s="80"/>
      <c r="HPG117" s="81"/>
      <c r="HPH117" s="79"/>
      <c r="HPI117" s="79"/>
      <c r="HPJ117" s="81"/>
      <c r="HPK117" s="80"/>
      <c r="HPM117" s="77"/>
      <c r="HPN117" s="80"/>
      <c r="HPO117" s="80"/>
      <c r="HPP117" s="80"/>
      <c r="HPQ117" s="80"/>
      <c r="HPR117" s="77"/>
      <c r="HPS117" s="78"/>
      <c r="HPT117" s="79"/>
      <c r="HPU117" s="79"/>
      <c r="HPV117" s="80"/>
      <c r="HPW117" s="81"/>
      <c r="HPX117" s="79"/>
      <c r="HPY117" s="79"/>
      <c r="HPZ117" s="81"/>
      <c r="HQA117" s="80"/>
      <c r="HQC117" s="77"/>
      <c r="HQD117" s="80"/>
      <c r="HQE117" s="80"/>
      <c r="HQF117" s="80"/>
      <c r="HQG117" s="80"/>
      <c r="HQH117" s="77"/>
      <c r="HQI117" s="78"/>
      <c r="HQJ117" s="79"/>
      <c r="HQK117" s="79"/>
      <c r="HQL117" s="80"/>
      <c r="HQM117" s="81"/>
      <c r="HQN117" s="79"/>
      <c r="HQO117" s="79"/>
      <c r="HQP117" s="81"/>
      <c r="HQQ117" s="80"/>
      <c r="HQS117" s="77"/>
      <c r="HQT117" s="80"/>
      <c r="HQU117" s="80"/>
      <c r="HQV117" s="80"/>
      <c r="HQW117" s="80"/>
      <c r="HQX117" s="77"/>
      <c r="HQY117" s="78"/>
      <c r="HQZ117" s="79"/>
      <c r="HRA117" s="79"/>
      <c r="HRB117" s="80"/>
      <c r="HRC117" s="81"/>
      <c r="HRD117" s="79"/>
      <c r="HRE117" s="79"/>
      <c r="HRF117" s="81"/>
      <c r="HRG117" s="80"/>
      <c r="HRI117" s="77"/>
      <c r="HRJ117" s="80"/>
      <c r="HRK117" s="80"/>
      <c r="HRL117" s="80"/>
      <c r="HRM117" s="80"/>
      <c r="HRN117" s="77"/>
      <c r="HRO117" s="78"/>
      <c r="HRP117" s="79"/>
      <c r="HRQ117" s="79"/>
      <c r="HRR117" s="80"/>
      <c r="HRS117" s="81"/>
      <c r="HRT117" s="79"/>
      <c r="HRU117" s="79"/>
      <c r="HRV117" s="81"/>
      <c r="HRW117" s="80"/>
      <c r="HRY117" s="77"/>
      <c r="HRZ117" s="80"/>
      <c r="HSA117" s="80"/>
      <c r="HSB117" s="80"/>
      <c r="HSC117" s="80"/>
      <c r="HSD117" s="77"/>
      <c r="HSE117" s="78"/>
      <c r="HSF117" s="79"/>
      <c r="HSG117" s="79"/>
      <c r="HSH117" s="80"/>
      <c r="HSI117" s="81"/>
      <c r="HSJ117" s="79"/>
      <c r="HSK117" s="79"/>
      <c r="HSL117" s="81"/>
      <c r="HSM117" s="80"/>
      <c r="HSO117" s="77"/>
      <c r="HSP117" s="80"/>
      <c r="HSQ117" s="80"/>
      <c r="HSR117" s="80"/>
      <c r="HSS117" s="80"/>
      <c r="HST117" s="77"/>
      <c r="HSU117" s="78"/>
      <c r="HSV117" s="79"/>
      <c r="HSW117" s="79"/>
      <c r="HSX117" s="80"/>
      <c r="HSY117" s="81"/>
      <c r="HSZ117" s="79"/>
      <c r="HTA117" s="79"/>
      <c r="HTB117" s="81"/>
      <c r="HTC117" s="80"/>
      <c r="HTE117" s="77"/>
      <c r="HTF117" s="80"/>
      <c r="HTG117" s="80"/>
      <c r="HTH117" s="80"/>
      <c r="HTI117" s="80"/>
      <c r="HTJ117" s="77"/>
      <c r="HTK117" s="78"/>
      <c r="HTL117" s="79"/>
      <c r="HTM117" s="79"/>
      <c r="HTN117" s="80"/>
      <c r="HTO117" s="81"/>
      <c r="HTP117" s="79"/>
      <c r="HTQ117" s="79"/>
      <c r="HTR117" s="81"/>
      <c r="HTS117" s="80"/>
      <c r="HTU117" s="77"/>
      <c r="HTV117" s="80"/>
      <c r="HTW117" s="80"/>
      <c r="HTX117" s="80"/>
      <c r="HTY117" s="80"/>
      <c r="HTZ117" s="77"/>
      <c r="HUA117" s="78"/>
      <c r="HUB117" s="79"/>
      <c r="HUC117" s="79"/>
      <c r="HUD117" s="80"/>
      <c r="HUE117" s="81"/>
      <c r="HUF117" s="79"/>
      <c r="HUG117" s="79"/>
      <c r="HUH117" s="81"/>
      <c r="HUI117" s="80"/>
      <c r="HUK117" s="77"/>
      <c r="HUL117" s="80"/>
      <c r="HUM117" s="80"/>
      <c r="HUN117" s="80"/>
      <c r="HUO117" s="80"/>
      <c r="HUP117" s="77"/>
      <c r="HUQ117" s="78"/>
      <c r="HUR117" s="79"/>
      <c r="HUS117" s="79"/>
      <c r="HUT117" s="80"/>
      <c r="HUU117" s="81"/>
      <c r="HUV117" s="79"/>
      <c r="HUW117" s="79"/>
      <c r="HUX117" s="81"/>
      <c r="HUY117" s="80"/>
      <c r="HVA117" s="77"/>
      <c r="HVB117" s="80"/>
      <c r="HVC117" s="80"/>
      <c r="HVD117" s="80"/>
      <c r="HVE117" s="80"/>
      <c r="HVF117" s="77"/>
      <c r="HVG117" s="78"/>
      <c r="HVH117" s="79"/>
      <c r="HVI117" s="79"/>
      <c r="HVJ117" s="80"/>
      <c r="HVK117" s="81"/>
      <c r="HVL117" s="79"/>
      <c r="HVM117" s="79"/>
      <c r="HVN117" s="81"/>
      <c r="HVO117" s="80"/>
      <c r="HVQ117" s="77"/>
      <c r="HVR117" s="80"/>
      <c r="HVS117" s="80"/>
      <c r="HVT117" s="80"/>
      <c r="HVU117" s="80"/>
      <c r="HVV117" s="77"/>
      <c r="HVW117" s="78"/>
      <c r="HVX117" s="79"/>
      <c r="HVY117" s="79"/>
      <c r="HVZ117" s="80"/>
      <c r="HWA117" s="81"/>
      <c r="HWB117" s="79"/>
      <c r="HWC117" s="79"/>
      <c r="HWD117" s="81"/>
      <c r="HWE117" s="80"/>
      <c r="HWG117" s="77"/>
      <c r="HWH117" s="80"/>
      <c r="HWI117" s="80"/>
      <c r="HWJ117" s="80"/>
      <c r="HWK117" s="80"/>
      <c r="HWL117" s="77"/>
      <c r="HWM117" s="78"/>
      <c r="HWN117" s="79"/>
      <c r="HWO117" s="79"/>
      <c r="HWP117" s="80"/>
      <c r="HWQ117" s="81"/>
      <c r="HWR117" s="79"/>
      <c r="HWS117" s="79"/>
      <c r="HWT117" s="81"/>
      <c r="HWU117" s="80"/>
      <c r="HWW117" s="77"/>
      <c r="HWX117" s="80"/>
      <c r="HWY117" s="80"/>
      <c r="HWZ117" s="80"/>
      <c r="HXA117" s="80"/>
      <c r="HXB117" s="77"/>
      <c r="HXC117" s="78"/>
      <c r="HXD117" s="79"/>
      <c r="HXE117" s="79"/>
      <c r="HXF117" s="80"/>
      <c r="HXG117" s="81"/>
      <c r="HXH117" s="79"/>
      <c r="HXI117" s="79"/>
      <c r="HXJ117" s="81"/>
      <c r="HXK117" s="80"/>
      <c r="HXM117" s="77"/>
      <c r="HXN117" s="80"/>
      <c r="HXO117" s="80"/>
      <c r="HXP117" s="80"/>
      <c r="HXQ117" s="80"/>
      <c r="HXR117" s="77"/>
      <c r="HXS117" s="78"/>
      <c r="HXT117" s="79"/>
      <c r="HXU117" s="79"/>
      <c r="HXV117" s="80"/>
      <c r="HXW117" s="81"/>
      <c r="HXX117" s="79"/>
      <c r="HXY117" s="79"/>
      <c r="HXZ117" s="81"/>
      <c r="HYA117" s="80"/>
      <c r="HYC117" s="77"/>
      <c r="HYD117" s="80"/>
      <c r="HYE117" s="80"/>
      <c r="HYF117" s="80"/>
      <c r="HYG117" s="80"/>
      <c r="HYH117" s="77"/>
      <c r="HYI117" s="78"/>
      <c r="HYJ117" s="79"/>
      <c r="HYK117" s="79"/>
      <c r="HYL117" s="80"/>
      <c r="HYM117" s="81"/>
      <c r="HYN117" s="79"/>
      <c r="HYO117" s="79"/>
      <c r="HYP117" s="81"/>
      <c r="HYQ117" s="80"/>
      <c r="HYS117" s="77"/>
      <c r="HYT117" s="80"/>
      <c r="HYU117" s="80"/>
      <c r="HYV117" s="80"/>
      <c r="HYW117" s="80"/>
      <c r="HYX117" s="77"/>
      <c r="HYY117" s="78"/>
      <c r="HYZ117" s="79"/>
      <c r="HZA117" s="79"/>
      <c r="HZB117" s="80"/>
      <c r="HZC117" s="81"/>
      <c r="HZD117" s="79"/>
      <c r="HZE117" s="79"/>
      <c r="HZF117" s="81"/>
      <c r="HZG117" s="80"/>
      <c r="HZI117" s="77"/>
      <c r="HZJ117" s="80"/>
      <c r="HZK117" s="80"/>
      <c r="HZL117" s="80"/>
      <c r="HZM117" s="80"/>
      <c r="HZN117" s="77"/>
      <c r="HZO117" s="78"/>
      <c r="HZP117" s="79"/>
      <c r="HZQ117" s="79"/>
      <c r="HZR117" s="80"/>
      <c r="HZS117" s="81"/>
      <c r="HZT117" s="79"/>
      <c r="HZU117" s="79"/>
      <c r="HZV117" s="81"/>
      <c r="HZW117" s="80"/>
      <c r="HZY117" s="77"/>
      <c r="HZZ117" s="80"/>
      <c r="IAA117" s="80"/>
      <c r="IAB117" s="80"/>
      <c r="IAC117" s="80"/>
      <c r="IAD117" s="77"/>
      <c r="IAE117" s="78"/>
      <c r="IAF117" s="79"/>
      <c r="IAG117" s="79"/>
      <c r="IAH117" s="80"/>
      <c r="IAI117" s="81"/>
      <c r="IAJ117" s="79"/>
      <c r="IAK117" s="79"/>
      <c r="IAL117" s="81"/>
      <c r="IAM117" s="80"/>
      <c r="IAO117" s="77"/>
      <c r="IAP117" s="80"/>
      <c r="IAQ117" s="80"/>
      <c r="IAR117" s="80"/>
      <c r="IAS117" s="80"/>
      <c r="IAT117" s="77"/>
      <c r="IAU117" s="78"/>
      <c r="IAV117" s="79"/>
      <c r="IAW117" s="79"/>
      <c r="IAX117" s="80"/>
      <c r="IAY117" s="81"/>
      <c r="IAZ117" s="79"/>
      <c r="IBA117" s="79"/>
      <c r="IBB117" s="81"/>
      <c r="IBC117" s="80"/>
      <c r="IBE117" s="77"/>
      <c r="IBF117" s="80"/>
      <c r="IBG117" s="80"/>
      <c r="IBH117" s="80"/>
      <c r="IBI117" s="80"/>
      <c r="IBJ117" s="77"/>
      <c r="IBK117" s="78"/>
      <c r="IBL117" s="79"/>
      <c r="IBM117" s="79"/>
      <c r="IBN117" s="80"/>
      <c r="IBO117" s="81"/>
      <c r="IBP117" s="79"/>
      <c r="IBQ117" s="79"/>
      <c r="IBR117" s="81"/>
      <c r="IBS117" s="80"/>
      <c r="IBU117" s="77"/>
      <c r="IBV117" s="80"/>
      <c r="IBW117" s="80"/>
      <c r="IBX117" s="80"/>
      <c r="IBY117" s="80"/>
      <c r="IBZ117" s="77"/>
      <c r="ICA117" s="78"/>
      <c r="ICB117" s="79"/>
      <c r="ICC117" s="79"/>
      <c r="ICD117" s="80"/>
      <c r="ICE117" s="81"/>
      <c r="ICF117" s="79"/>
      <c r="ICG117" s="79"/>
      <c r="ICH117" s="81"/>
      <c r="ICI117" s="80"/>
      <c r="ICK117" s="77"/>
      <c r="ICL117" s="80"/>
      <c r="ICM117" s="80"/>
      <c r="ICN117" s="80"/>
      <c r="ICO117" s="80"/>
      <c r="ICP117" s="77"/>
      <c r="ICQ117" s="78"/>
      <c r="ICR117" s="79"/>
      <c r="ICS117" s="79"/>
      <c r="ICT117" s="80"/>
      <c r="ICU117" s="81"/>
      <c r="ICV117" s="79"/>
      <c r="ICW117" s="79"/>
      <c r="ICX117" s="81"/>
      <c r="ICY117" s="80"/>
      <c r="IDA117" s="77"/>
      <c r="IDB117" s="80"/>
      <c r="IDC117" s="80"/>
      <c r="IDD117" s="80"/>
      <c r="IDE117" s="80"/>
      <c r="IDF117" s="77"/>
      <c r="IDG117" s="78"/>
      <c r="IDH117" s="79"/>
      <c r="IDI117" s="79"/>
      <c r="IDJ117" s="80"/>
      <c r="IDK117" s="81"/>
      <c r="IDL117" s="79"/>
      <c r="IDM117" s="79"/>
      <c r="IDN117" s="81"/>
      <c r="IDO117" s="80"/>
      <c r="IDQ117" s="77"/>
      <c r="IDR117" s="80"/>
      <c r="IDS117" s="80"/>
      <c r="IDT117" s="80"/>
      <c r="IDU117" s="80"/>
      <c r="IDV117" s="77"/>
      <c r="IDW117" s="78"/>
      <c r="IDX117" s="79"/>
      <c r="IDY117" s="79"/>
      <c r="IDZ117" s="80"/>
      <c r="IEA117" s="81"/>
      <c r="IEB117" s="79"/>
      <c r="IEC117" s="79"/>
      <c r="IED117" s="81"/>
      <c r="IEE117" s="80"/>
      <c r="IEG117" s="77"/>
      <c r="IEH117" s="80"/>
      <c r="IEI117" s="80"/>
      <c r="IEJ117" s="80"/>
      <c r="IEK117" s="80"/>
      <c r="IEL117" s="77"/>
      <c r="IEM117" s="78"/>
      <c r="IEN117" s="79"/>
      <c r="IEO117" s="79"/>
      <c r="IEP117" s="80"/>
      <c r="IEQ117" s="81"/>
      <c r="IER117" s="79"/>
      <c r="IES117" s="79"/>
      <c r="IET117" s="81"/>
      <c r="IEU117" s="80"/>
      <c r="IEW117" s="77"/>
      <c r="IEX117" s="80"/>
      <c r="IEY117" s="80"/>
      <c r="IEZ117" s="80"/>
      <c r="IFA117" s="80"/>
      <c r="IFB117" s="77"/>
      <c r="IFC117" s="78"/>
      <c r="IFD117" s="79"/>
      <c r="IFE117" s="79"/>
      <c r="IFF117" s="80"/>
      <c r="IFG117" s="81"/>
      <c r="IFH117" s="79"/>
      <c r="IFI117" s="79"/>
      <c r="IFJ117" s="81"/>
      <c r="IFK117" s="80"/>
      <c r="IFM117" s="77"/>
      <c r="IFN117" s="80"/>
      <c r="IFO117" s="80"/>
      <c r="IFP117" s="80"/>
      <c r="IFQ117" s="80"/>
      <c r="IFR117" s="77"/>
      <c r="IFS117" s="78"/>
      <c r="IFT117" s="79"/>
      <c r="IFU117" s="79"/>
      <c r="IFV117" s="80"/>
      <c r="IFW117" s="81"/>
      <c r="IFX117" s="79"/>
      <c r="IFY117" s="79"/>
      <c r="IFZ117" s="81"/>
      <c r="IGA117" s="80"/>
      <c r="IGC117" s="77"/>
      <c r="IGD117" s="80"/>
      <c r="IGE117" s="80"/>
      <c r="IGF117" s="80"/>
      <c r="IGG117" s="80"/>
      <c r="IGH117" s="77"/>
      <c r="IGI117" s="78"/>
      <c r="IGJ117" s="79"/>
      <c r="IGK117" s="79"/>
      <c r="IGL117" s="80"/>
      <c r="IGM117" s="81"/>
      <c r="IGN117" s="79"/>
      <c r="IGO117" s="79"/>
      <c r="IGP117" s="81"/>
      <c r="IGQ117" s="80"/>
      <c r="IGS117" s="77"/>
      <c r="IGT117" s="80"/>
      <c r="IGU117" s="80"/>
      <c r="IGV117" s="80"/>
      <c r="IGW117" s="80"/>
      <c r="IGX117" s="77"/>
      <c r="IGY117" s="78"/>
      <c r="IGZ117" s="79"/>
      <c r="IHA117" s="79"/>
      <c r="IHB117" s="80"/>
      <c r="IHC117" s="81"/>
      <c r="IHD117" s="79"/>
      <c r="IHE117" s="79"/>
      <c r="IHF117" s="81"/>
      <c r="IHG117" s="80"/>
      <c r="IHI117" s="77"/>
      <c r="IHJ117" s="80"/>
      <c r="IHK117" s="80"/>
      <c r="IHL117" s="80"/>
      <c r="IHM117" s="80"/>
      <c r="IHN117" s="77"/>
      <c r="IHO117" s="78"/>
      <c r="IHP117" s="79"/>
      <c r="IHQ117" s="79"/>
      <c r="IHR117" s="80"/>
      <c r="IHS117" s="81"/>
      <c r="IHT117" s="79"/>
      <c r="IHU117" s="79"/>
      <c r="IHV117" s="81"/>
      <c r="IHW117" s="80"/>
      <c r="IHY117" s="77"/>
      <c r="IHZ117" s="80"/>
      <c r="IIA117" s="80"/>
      <c r="IIB117" s="80"/>
      <c r="IIC117" s="80"/>
      <c r="IID117" s="77"/>
      <c r="IIE117" s="78"/>
      <c r="IIF117" s="79"/>
      <c r="IIG117" s="79"/>
      <c r="IIH117" s="80"/>
      <c r="III117" s="81"/>
      <c r="IIJ117" s="79"/>
      <c r="IIK117" s="79"/>
      <c r="IIL117" s="81"/>
      <c r="IIM117" s="80"/>
      <c r="IIO117" s="77"/>
      <c r="IIP117" s="80"/>
      <c r="IIQ117" s="80"/>
      <c r="IIR117" s="80"/>
      <c r="IIS117" s="80"/>
      <c r="IIT117" s="77"/>
      <c r="IIU117" s="78"/>
      <c r="IIV117" s="79"/>
      <c r="IIW117" s="79"/>
      <c r="IIX117" s="80"/>
      <c r="IIY117" s="81"/>
      <c r="IIZ117" s="79"/>
      <c r="IJA117" s="79"/>
      <c r="IJB117" s="81"/>
      <c r="IJC117" s="80"/>
      <c r="IJE117" s="77"/>
      <c r="IJF117" s="80"/>
      <c r="IJG117" s="80"/>
      <c r="IJH117" s="80"/>
      <c r="IJI117" s="80"/>
      <c r="IJJ117" s="77"/>
      <c r="IJK117" s="78"/>
      <c r="IJL117" s="79"/>
      <c r="IJM117" s="79"/>
      <c r="IJN117" s="80"/>
      <c r="IJO117" s="81"/>
      <c r="IJP117" s="79"/>
      <c r="IJQ117" s="79"/>
      <c r="IJR117" s="81"/>
      <c r="IJS117" s="80"/>
      <c r="IJU117" s="77"/>
      <c r="IJV117" s="80"/>
      <c r="IJW117" s="80"/>
      <c r="IJX117" s="80"/>
      <c r="IJY117" s="80"/>
      <c r="IJZ117" s="77"/>
      <c r="IKA117" s="78"/>
      <c r="IKB117" s="79"/>
      <c r="IKC117" s="79"/>
      <c r="IKD117" s="80"/>
      <c r="IKE117" s="81"/>
      <c r="IKF117" s="79"/>
      <c r="IKG117" s="79"/>
      <c r="IKH117" s="81"/>
      <c r="IKI117" s="80"/>
      <c r="IKK117" s="77"/>
      <c r="IKL117" s="80"/>
      <c r="IKM117" s="80"/>
      <c r="IKN117" s="80"/>
      <c r="IKO117" s="80"/>
      <c r="IKP117" s="77"/>
      <c r="IKQ117" s="78"/>
      <c r="IKR117" s="79"/>
      <c r="IKS117" s="79"/>
      <c r="IKT117" s="80"/>
      <c r="IKU117" s="81"/>
      <c r="IKV117" s="79"/>
      <c r="IKW117" s="79"/>
      <c r="IKX117" s="81"/>
      <c r="IKY117" s="80"/>
      <c r="ILA117" s="77"/>
      <c r="ILB117" s="80"/>
      <c r="ILC117" s="80"/>
      <c r="ILD117" s="80"/>
      <c r="ILE117" s="80"/>
      <c r="ILF117" s="77"/>
      <c r="ILG117" s="78"/>
      <c r="ILH117" s="79"/>
      <c r="ILI117" s="79"/>
      <c r="ILJ117" s="80"/>
      <c r="ILK117" s="81"/>
      <c r="ILL117" s="79"/>
      <c r="ILM117" s="79"/>
      <c r="ILN117" s="81"/>
      <c r="ILO117" s="80"/>
      <c r="ILQ117" s="77"/>
      <c r="ILR117" s="80"/>
      <c r="ILS117" s="80"/>
      <c r="ILT117" s="80"/>
      <c r="ILU117" s="80"/>
      <c r="ILV117" s="77"/>
      <c r="ILW117" s="78"/>
      <c r="ILX117" s="79"/>
      <c r="ILY117" s="79"/>
      <c r="ILZ117" s="80"/>
      <c r="IMA117" s="81"/>
      <c r="IMB117" s="79"/>
      <c r="IMC117" s="79"/>
      <c r="IMD117" s="81"/>
      <c r="IME117" s="80"/>
      <c r="IMG117" s="77"/>
      <c r="IMH117" s="80"/>
      <c r="IMI117" s="80"/>
      <c r="IMJ117" s="80"/>
      <c r="IMK117" s="80"/>
      <c r="IML117" s="77"/>
      <c r="IMM117" s="78"/>
      <c r="IMN117" s="79"/>
      <c r="IMO117" s="79"/>
      <c r="IMP117" s="80"/>
      <c r="IMQ117" s="81"/>
      <c r="IMR117" s="79"/>
      <c r="IMS117" s="79"/>
      <c r="IMT117" s="81"/>
      <c r="IMU117" s="80"/>
      <c r="IMW117" s="77"/>
      <c r="IMX117" s="80"/>
      <c r="IMY117" s="80"/>
      <c r="IMZ117" s="80"/>
      <c r="INA117" s="80"/>
      <c r="INB117" s="77"/>
      <c r="INC117" s="78"/>
      <c r="IND117" s="79"/>
      <c r="INE117" s="79"/>
      <c r="INF117" s="80"/>
      <c r="ING117" s="81"/>
      <c r="INH117" s="79"/>
      <c r="INI117" s="79"/>
      <c r="INJ117" s="81"/>
      <c r="INK117" s="80"/>
      <c r="INM117" s="77"/>
      <c r="INN117" s="80"/>
      <c r="INO117" s="80"/>
      <c r="INP117" s="80"/>
      <c r="INQ117" s="80"/>
      <c r="INR117" s="77"/>
      <c r="INS117" s="78"/>
      <c r="INT117" s="79"/>
      <c r="INU117" s="79"/>
      <c r="INV117" s="80"/>
      <c r="INW117" s="81"/>
      <c r="INX117" s="79"/>
      <c r="INY117" s="79"/>
      <c r="INZ117" s="81"/>
      <c r="IOA117" s="80"/>
      <c r="IOC117" s="77"/>
      <c r="IOD117" s="80"/>
      <c r="IOE117" s="80"/>
      <c r="IOF117" s="80"/>
      <c r="IOG117" s="80"/>
      <c r="IOH117" s="77"/>
      <c r="IOI117" s="78"/>
      <c r="IOJ117" s="79"/>
      <c r="IOK117" s="79"/>
      <c r="IOL117" s="80"/>
      <c r="IOM117" s="81"/>
      <c r="ION117" s="79"/>
      <c r="IOO117" s="79"/>
      <c r="IOP117" s="81"/>
      <c r="IOQ117" s="80"/>
      <c r="IOS117" s="77"/>
      <c r="IOT117" s="80"/>
      <c r="IOU117" s="80"/>
      <c r="IOV117" s="80"/>
      <c r="IOW117" s="80"/>
      <c r="IOX117" s="77"/>
      <c r="IOY117" s="78"/>
      <c r="IOZ117" s="79"/>
      <c r="IPA117" s="79"/>
      <c r="IPB117" s="80"/>
      <c r="IPC117" s="81"/>
      <c r="IPD117" s="79"/>
      <c r="IPE117" s="79"/>
      <c r="IPF117" s="81"/>
      <c r="IPG117" s="80"/>
      <c r="IPI117" s="77"/>
      <c r="IPJ117" s="80"/>
      <c r="IPK117" s="80"/>
      <c r="IPL117" s="80"/>
      <c r="IPM117" s="80"/>
      <c r="IPN117" s="77"/>
      <c r="IPO117" s="78"/>
      <c r="IPP117" s="79"/>
      <c r="IPQ117" s="79"/>
      <c r="IPR117" s="80"/>
      <c r="IPS117" s="81"/>
      <c r="IPT117" s="79"/>
      <c r="IPU117" s="79"/>
      <c r="IPV117" s="81"/>
      <c r="IPW117" s="80"/>
      <c r="IPY117" s="77"/>
      <c r="IPZ117" s="80"/>
      <c r="IQA117" s="80"/>
      <c r="IQB117" s="80"/>
      <c r="IQC117" s="80"/>
      <c r="IQD117" s="77"/>
      <c r="IQE117" s="78"/>
      <c r="IQF117" s="79"/>
      <c r="IQG117" s="79"/>
      <c r="IQH117" s="80"/>
      <c r="IQI117" s="81"/>
      <c r="IQJ117" s="79"/>
      <c r="IQK117" s="79"/>
      <c r="IQL117" s="81"/>
      <c r="IQM117" s="80"/>
      <c r="IQO117" s="77"/>
      <c r="IQP117" s="80"/>
      <c r="IQQ117" s="80"/>
      <c r="IQR117" s="80"/>
      <c r="IQS117" s="80"/>
      <c r="IQT117" s="77"/>
      <c r="IQU117" s="78"/>
      <c r="IQV117" s="79"/>
      <c r="IQW117" s="79"/>
      <c r="IQX117" s="80"/>
      <c r="IQY117" s="81"/>
      <c r="IQZ117" s="79"/>
      <c r="IRA117" s="79"/>
      <c r="IRB117" s="81"/>
      <c r="IRC117" s="80"/>
      <c r="IRE117" s="77"/>
      <c r="IRF117" s="80"/>
      <c r="IRG117" s="80"/>
      <c r="IRH117" s="80"/>
      <c r="IRI117" s="80"/>
      <c r="IRJ117" s="77"/>
      <c r="IRK117" s="78"/>
      <c r="IRL117" s="79"/>
      <c r="IRM117" s="79"/>
      <c r="IRN117" s="80"/>
      <c r="IRO117" s="81"/>
      <c r="IRP117" s="79"/>
      <c r="IRQ117" s="79"/>
      <c r="IRR117" s="81"/>
      <c r="IRS117" s="80"/>
      <c r="IRU117" s="77"/>
      <c r="IRV117" s="80"/>
      <c r="IRW117" s="80"/>
      <c r="IRX117" s="80"/>
      <c r="IRY117" s="80"/>
      <c r="IRZ117" s="77"/>
      <c r="ISA117" s="78"/>
      <c r="ISB117" s="79"/>
      <c r="ISC117" s="79"/>
      <c r="ISD117" s="80"/>
      <c r="ISE117" s="81"/>
      <c r="ISF117" s="79"/>
      <c r="ISG117" s="79"/>
      <c r="ISH117" s="81"/>
      <c r="ISI117" s="80"/>
      <c r="ISK117" s="77"/>
      <c r="ISL117" s="80"/>
      <c r="ISM117" s="80"/>
      <c r="ISN117" s="80"/>
      <c r="ISO117" s="80"/>
      <c r="ISP117" s="77"/>
      <c r="ISQ117" s="78"/>
      <c r="ISR117" s="79"/>
      <c r="ISS117" s="79"/>
      <c r="IST117" s="80"/>
      <c r="ISU117" s="81"/>
      <c r="ISV117" s="79"/>
      <c r="ISW117" s="79"/>
      <c r="ISX117" s="81"/>
      <c r="ISY117" s="80"/>
      <c r="ITA117" s="77"/>
      <c r="ITB117" s="80"/>
      <c r="ITC117" s="80"/>
      <c r="ITD117" s="80"/>
      <c r="ITE117" s="80"/>
      <c r="ITF117" s="77"/>
      <c r="ITG117" s="78"/>
      <c r="ITH117" s="79"/>
      <c r="ITI117" s="79"/>
      <c r="ITJ117" s="80"/>
      <c r="ITK117" s="81"/>
      <c r="ITL117" s="79"/>
      <c r="ITM117" s="79"/>
      <c r="ITN117" s="81"/>
      <c r="ITO117" s="80"/>
      <c r="ITQ117" s="77"/>
      <c r="ITR117" s="80"/>
      <c r="ITS117" s="80"/>
      <c r="ITT117" s="80"/>
      <c r="ITU117" s="80"/>
      <c r="ITV117" s="77"/>
      <c r="ITW117" s="78"/>
      <c r="ITX117" s="79"/>
      <c r="ITY117" s="79"/>
      <c r="ITZ117" s="80"/>
      <c r="IUA117" s="81"/>
      <c r="IUB117" s="79"/>
      <c r="IUC117" s="79"/>
      <c r="IUD117" s="81"/>
      <c r="IUE117" s="80"/>
      <c r="IUG117" s="77"/>
      <c r="IUH117" s="80"/>
      <c r="IUI117" s="80"/>
      <c r="IUJ117" s="80"/>
      <c r="IUK117" s="80"/>
      <c r="IUL117" s="77"/>
      <c r="IUM117" s="78"/>
      <c r="IUN117" s="79"/>
      <c r="IUO117" s="79"/>
      <c r="IUP117" s="80"/>
      <c r="IUQ117" s="81"/>
      <c r="IUR117" s="79"/>
      <c r="IUS117" s="79"/>
      <c r="IUT117" s="81"/>
      <c r="IUU117" s="80"/>
      <c r="IUW117" s="77"/>
      <c r="IUX117" s="80"/>
      <c r="IUY117" s="80"/>
      <c r="IUZ117" s="80"/>
      <c r="IVA117" s="80"/>
      <c r="IVB117" s="77"/>
      <c r="IVC117" s="78"/>
      <c r="IVD117" s="79"/>
      <c r="IVE117" s="79"/>
      <c r="IVF117" s="80"/>
      <c r="IVG117" s="81"/>
      <c r="IVH117" s="79"/>
      <c r="IVI117" s="79"/>
      <c r="IVJ117" s="81"/>
      <c r="IVK117" s="80"/>
      <c r="IVM117" s="77"/>
      <c r="IVN117" s="80"/>
      <c r="IVO117" s="80"/>
      <c r="IVP117" s="80"/>
      <c r="IVQ117" s="80"/>
      <c r="IVR117" s="77"/>
      <c r="IVS117" s="78"/>
      <c r="IVT117" s="79"/>
      <c r="IVU117" s="79"/>
      <c r="IVV117" s="80"/>
      <c r="IVW117" s="81"/>
      <c r="IVX117" s="79"/>
      <c r="IVY117" s="79"/>
      <c r="IVZ117" s="81"/>
      <c r="IWA117" s="80"/>
      <c r="IWC117" s="77"/>
      <c r="IWD117" s="80"/>
      <c r="IWE117" s="80"/>
      <c r="IWF117" s="80"/>
      <c r="IWG117" s="80"/>
      <c r="IWH117" s="77"/>
      <c r="IWI117" s="78"/>
      <c r="IWJ117" s="79"/>
      <c r="IWK117" s="79"/>
      <c r="IWL117" s="80"/>
      <c r="IWM117" s="81"/>
      <c r="IWN117" s="79"/>
      <c r="IWO117" s="79"/>
      <c r="IWP117" s="81"/>
      <c r="IWQ117" s="80"/>
      <c r="IWS117" s="77"/>
      <c r="IWT117" s="80"/>
      <c r="IWU117" s="80"/>
      <c r="IWV117" s="80"/>
      <c r="IWW117" s="80"/>
      <c r="IWX117" s="77"/>
      <c r="IWY117" s="78"/>
      <c r="IWZ117" s="79"/>
      <c r="IXA117" s="79"/>
      <c r="IXB117" s="80"/>
      <c r="IXC117" s="81"/>
      <c r="IXD117" s="79"/>
      <c r="IXE117" s="79"/>
      <c r="IXF117" s="81"/>
      <c r="IXG117" s="80"/>
      <c r="IXI117" s="77"/>
      <c r="IXJ117" s="80"/>
      <c r="IXK117" s="80"/>
      <c r="IXL117" s="80"/>
      <c r="IXM117" s="80"/>
      <c r="IXN117" s="77"/>
      <c r="IXO117" s="78"/>
      <c r="IXP117" s="79"/>
      <c r="IXQ117" s="79"/>
      <c r="IXR117" s="80"/>
      <c r="IXS117" s="81"/>
      <c r="IXT117" s="79"/>
      <c r="IXU117" s="79"/>
      <c r="IXV117" s="81"/>
      <c r="IXW117" s="80"/>
      <c r="IXY117" s="77"/>
      <c r="IXZ117" s="80"/>
      <c r="IYA117" s="80"/>
      <c r="IYB117" s="80"/>
      <c r="IYC117" s="80"/>
      <c r="IYD117" s="77"/>
      <c r="IYE117" s="78"/>
      <c r="IYF117" s="79"/>
      <c r="IYG117" s="79"/>
      <c r="IYH117" s="80"/>
      <c r="IYI117" s="81"/>
      <c r="IYJ117" s="79"/>
      <c r="IYK117" s="79"/>
      <c r="IYL117" s="81"/>
      <c r="IYM117" s="80"/>
      <c r="IYO117" s="77"/>
      <c r="IYP117" s="80"/>
      <c r="IYQ117" s="80"/>
      <c r="IYR117" s="80"/>
      <c r="IYS117" s="80"/>
      <c r="IYT117" s="77"/>
      <c r="IYU117" s="78"/>
      <c r="IYV117" s="79"/>
      <c r="IYW117" s="79"/>
      <c r="IYX117" s="80"/>
      <c r="IYY117" s="81"/>
      <c r="IYZ117" s="79"/>
      <c r="IZA117" s="79"/>
      <c r="IZB117" s="81"/>
      <c r="IZC117" s="80"/>
      <c r="IZE117" s="77"/>
      <c r="IZF117" s="80"/>
      <c r="IZG117" s="80"/>
      <c r="IZH117" s="80"/>
      <c r="IZI117" s="80"/>
      <c r="IZJ117" s="77"/>
      <c r="IZK117" s="78"/>
      <c r="IZL117" s="79"/>
      <c r="IZM117" s="79"/>
      <c r="IZN117" s="80"/>
      <c r="IZO117" s="81"/>
      <c r="IZP117" s="79"/>
      <c r="IZQ117" s="79"/>
      <c r="IZR117" s="81"/>
      <c r="IZS117" s="80"/>
      <c r="IZU117" s="77"/>
      <c r="IZV117" s="80"/>
      <c r="IZW117" s="80"/>
      <c r="IZX117" s="80"/>
      <c r="IZY117" s="80"/>
      <c r="IZZ117" s="77"/>
      <c r="JAA117" s="78"/>
      <c r="JAB117" s="79"/>
      <c r="JAC117" s="79"/>
      <c r="JAD117" s="80"/>
      <c r="JAE117" s="81"/>
      <c r="JAF117" s="79"/>
      <c r="JAG117" s="79"/>
      <c r="JAH117" s="81"/>
      <c r="JAI117" s="80"/>
      <c r="JAK117" s="77"/>
      <c r="JAL117" s="80"/>
      <c r="JAM117" s="80"/>
      <c r="JAN117" s="80"/>
      <c r="JAO117" s="80"/>
      <c r="JAP117" s="77"/>
      <c r="JAQ117" s="78"/>
      <c r="JAR117" s="79"/>
      <c r="JAS117" s="79"/>
      <c r="JAT117" s="80"/>
      <c r="JAU117" s="81"/>
      <c r="JAV117" s="79"/>
      <c r="JAW117" s="79"/>
      <c r="JAX117" s="81"/>
      <c r="JAY117" s="80"/>
      <c r="JBA117" s="77"/>
      <c r="JBB117" s="80"/>
      <c r="JBC117" s="80"/>
      <c r="JBD117" s="80"/>
      <c r="JBE117" s="80"/>
      <c r="JBF117" s="77"/>
      <c r="JBG117" s="78"/>
      <c r="JBH117" s="79"/>
      <c r="JBI117" s="79"/>
      <c r="JBJ117" s="80"/>
      <c r="JBK117" s="81"/>
      <c r="JBL117" s="79"/>
      <c r="JBM117" s="79"/>
      <c r="JBN117" s="81"/>
      <c r="JBO117" s="80"/>
      <c r="JBQ117" s="77"/>
      <c r="JBR117" s="80"/>
      <c r="JBS117" s="80"/>
      <c r="JBT117" s="80"/>
      <c r="JBU117" s="80"/>
      <c r="JBV117" s="77"/>
      <c r="JBW117" s="78"/>
      <c r="JBX117" s="79"/>
      <c r="JBY117" s="79"/>
      <c r="JBZ117" s="80"/>
      <c r="JCA117" s="81"/>
      <c r="JCB117" s="79"/>
      <c r="JCC117" s="79"/>
      <c r="JCD117" s="81"/>
      <c r="JCE117" s="80"/>
      <c r="JCG117" s="77"/>
      <c r="JCH117" s="80"/>
      <c r="JCI117" s="80"/>
      <c r="JCJ117" s="80"/>
      <c r="JCK117" s="80"/>
      <c r="JCL117" s="77"/>
      <c r="JCM117" s="78"/>
      <c r="JCN117" s="79"/>
      <c r="JCO117" s="79"/>
      <c r="JCP117" s="80"/>
      <c r="JCQ117" s="81"/>
      <c r="JCR117" s="79"/>
      <c r="JCS117" s="79"/>
      <c r="JCT117" s="81"/>
      <c r="JCU117" s="80"/>
      <c r="JCW117" s="77"/>
      <c r="JCX117" s="80"/>
      <c r="JCY117" s="80"/>
      <c r="JCZ117" s="80"/>
      <c r="JDA117" s="80"/>
      <c r="JDB117" s="77"/>
      <c r="JDC117" s="78"/>
      <c r="JDD117" s="79"/>
      <c r="JDE117" s="79"/>
      <c r="JDF117" s="80"/>
      <c r="JDG117" s="81"/>
      <c r="JDH117" s="79"/>
      <c r="JDI117" s="79"/>
      <c r="JDJ117" s="81"/>
      <c r="JDK117" s="80"/>
      <c r="JDM117" s="77"/>
      <c r="JDN117" s="80"/>
      <c r="JDO117" s="80"/>
      <c r="JDP117" s="80"/>
      <c r="JDQ117" s="80"/>
      <c r="JDR117" s="77"/>
      <c r="JDS117" s="78"/>
      <c r="JDT117" s="79"/>
      <c r="JDU117" s="79"/>
      <c r="JDV117" s="80"/>
      <c r="JDW117" s="81"/>
      <c r="JDX117" s="79"/>
      <c r="JDY117" s="79"/>
      <c r="JDZ117" s="81"/>
      <c r="JEA117" s="80"/>
      <c r="JEC117" s="77"/>
      <c r="JED117" s="80"/>
      <c r="JEE117" s="80"/>
      <c r="JEF117" s="80"/>
      <c r="JEG117" s="80"/>
      <c r="JEH117" s="77"/>
      <c r="JEI117" s="78"/>
      <c r="JEJ117" s="79"/>
      <c r="JEK117" s="79"/>
      <c r="JEL117" s="80"/>
      <c r="JEM117" s="81"/>
      <c r="JEN117" s="79"/>
      <c r="JEO117" s="79"/>
      <c r="JEP117" s="81"/>
      <c r="JEQ117" s="80"/>
      <c r="JES117" s="77"/>
      <c r="JET117" s="80"/>
      <c r="JEU117" s="80"/>
      <c r="JEV117" s="80"/>
      <c r="JEW117" s="80"/>
      <c r="JEX117" s="77"/>
      <c r="JEY117" s="78"/>
      <c r="JEZ117" s="79"/>
      <c r="JFA117" s="79"/>
      <c r="JFB117" s="80"/>
      <c r="JFC117" s="81"/>
      <c r="JFD117" s="79"/>
      <c r="JFE117" s="79"/>
      <c r="JFF117" s="81"/>
      <c r="JFG117" s="80"/>
      <c r="JFI117" s="77"/>
      <c r="JFJ117" s="80"/>
      <c r="JFK117" s="80"/>
      <c r="JFL117" s="80"/>
      <c r="JFM117" s="80"/>
      <c r="JFN117" s="77"/>
      <c r="JFO117" s="78"/>
      <c r="JFP117" s="79"/>
      <c r="JFQ117" s="79"/>
      <c r="JFR117" s="80"/>
      <c r="JFS117" s="81"/>
      <c r="JFT117" s="79"/>
      <c r="JFU117" s="79"/>
      <c r="JFV117" s="81"/>
      <c r="JFW117" s="80"/>
      <c r="JFY117" s="77"/>
      <c r="JFZ117" s="80"/>
      <c r="JGA117" s="80"/>
      <c r="JGB117" s="80"/>
      <c r="JGC117" s="80"/>
      <c r="JGD117" s="77"/>
      <c r="JGE117" s="78"/>
      <c r="JGF117" s="79"/>
      <c r="JGG117" s="79"/>
      <c r="JGH117" s="80"/>
      <c r="JGI117" s="81"/>
      <c r="JGJ117" s="79"/>
      <c r="JGK117" s="79"/>
      <c r="JGL117" s="81"/>
      <c r="JGM117" s="80"/>
      <c r="JGO117" s="77"/>
      <c r="JGP117" s="80"/>
      <c r="JGQ117" s="80"/>
      <c r="JGR117" s="80"/>
      <c r="JGS117" s="80"/>
      <c r="JGT117" s="77"/>
      <c r="JGU117" s="78"/>
      <c r="JGV117" s="79"/>
      <c r="JGW117" s="79"/>
      <c r="JGX117" s="80"/>
      <c r="JGY117" s="81"/>
      <c r="JGZ117" s="79"/>
      <c r="JHA117" s="79"/>
      <c r="JHB117" s="81"/>
      <c r="JHC117" s="80"/>
      <c r="JHE117" s="77"/>
      <c r="JHF117" s="80"/>
      <c r="JHG117" s="80"/>
      <c r="JHH117" s="80"/>
      <c r="JHI117" s="80"/>
      <c r="JHJ117" s="77"/>
      <c r="JHK117" s="78"/>
      <c r="JHL117" s="79"/>
      <c r="JHM117" s="79"/>
      <c r="JHN117" s="80"/>
      <c r="JHO117" s="81"/>
      <c r="JHP117" s="79"/>
      <c r="JHQ117" s="79"/>
      <c r="JHR117" s="81"/>
      <c r="JHS117" s="80"/>
      <c r="JHU117" s="77"/>
      <c r="JHV117" s="80"/>
      <c r="JHW117" s="80"/>
      <c r="JHX117" s="80"/>
      <c r="JHY117" s="80"/>
      <c r="JHZ117" s="77"/>
      <c r="JIA117" s="78"/>
      <c r="JIB117" s="79"/>
      <c r="JIC117" s="79"/>
      <c r="JID117" s="80"/>
      <c r="JIE117" s="81"/>
      <c r="JIF117" s="79"/>
      <c r="JIG117" s="79"/>
      <c r="JIH117" s="81"/>
      <c r="JII117" s="80"/>
      <c r="JIK117" s="77"/>
      <c r="JIL117" s="80"/>
      <c r="JIM117" s="80"/>
      <c r="JIN117" s="80"/>
      <c r="JIO117" s="80"/>
      <c r="JIP117" s="77"/>
      <c r="JIQ117" s="78"/>
      <c r="JIR117" s="79"/>
      <c r="JIS117" s="79"/>
      <c r="JIT117" s="80"/>
      <c r="JIU117" s="81"/>
      <c r="JIV117" s="79"/>
      <c r="JIW117" s="79"/>
      <c r="JIX117" s="81"/>
      <c r="JIY117" s="80"/>
      <c r="JJA117" s="77"/>
      <c r="JJB117" s="80"/>
      <c r="JJC117" s="80"/>
      <c r="JJD117" s="80"/>
      <c r="JJE117" s="80"/>
      <c r="JJF117" s="77"/>
      <c r="JJG117" s="78"/>
      <c r="JJH117" s="79"/>
      <c r="JJI117" s="79"/>
      <c r="JJJ117" s="80"/>
      <c r="JJK117" s="81"/>
      <c r="JJL117" s="79"/>
      <c r="JJM117" s="79"/>
      <c r="JJN117" s="81"/>
      <c r="JJO117" s="80"/>
      <c r="JJQ117" s="77"/>
      <c r="JJR117" s="80"/>
      <c r="JJS117" s="80"/>
      <c r="JJT117" s="80"/>
      <c r="JJU117" s="80"/>
      <c r="JJV117" s="77"/>
      <c r="JJW117" s="78"/>
      <c r="JJX117" s="79"/>
      <c r="JJY117" s="79"/>
      <c r="JJZ117" s="80"/>
      <c r="JKA117" s="81"/>
      <c r="JKB117" s="79"/>
      <c r="JKC117" s="79"/>
      <c r="JKD117" s="81"/>
      <c r="JKE117" s="80"/>
      <c r="JKG117" s="77"/>
      <c r="JKH117" s="80"/>
      <c r="JKI117" s="80"/>
      <c r="JKJ117" s="80"/>
      <c r="JKK117" s="80"/>
      <c r="JKL117" s="77"/>
      <c r="JKM117" s="78"/>
      <c r="JKN117" s="79"/>
      <c r="JKO117" s="79"/>
      <c r="JKP117" s="80"/>
      <c r="JKQ117" s="81"/>
      <c r="JKR117" s="79"/>
      <c r="JKS117" s="79"/>
      <c r="JKT117" s="81"/>
      <c r="JKU117" s="80"/>
      <c r="JKW117" s="77"/>
      <c r="JKX117" s="80"/>
      <c r="JKY117" s="80"/>
      <c r="JKZ117" s="80"/>
      <c r="JLA117" s="80"/>
      <c r="JLB117" s="77"/>
      <c r="JLC117" s="78"/>
      <c r="JLD117" s="79"/>
      <c r="JLE117" s="79"/>
      <c r="JLF117" s="80"/>
      <c r="JLG117" s="81"/>
      <c r="JLH117" s="79"/>
      <c r="JLI117" s="79"/>
      <c r="JLJ117" s="81"/>
      <c r="JLK117" s="80"/>
      <c r="JLM117" s="77"/>
      <c r="JLN117" s="80"/>
      <c r="JLO117" s="80"/>
      <c r="JLP117" s="80"/>
      <c r="JLQ117" s="80"/>
      <c r="JLR117" s="77"/>
      <c r="JLS117" s="78"/>
      <c r="JLT117" s="79"/>
      <c r="JLU117" s="79"/>
      <c r="JLV117" s="80"/>
      <c r="JLW117" s="81"/>
      <c r="JLX117" s="79"/>
      <c r="JLY117" s="79"/>
      <c r="JLZ117" s="81"/>
      <c r="JMA117" s="80"/>
      <c r="JMC117" s="77"/>
      <c r="JMD117" s="80"/>
      <c r="JME117" s="80"/>
      <c r="JMF117" s="80"/>
      <c r="JMG117" s="80"/>
      <c r="JMH117" s="77"/>
      <c r="JMI117" s="78"/>
      <c r="JMJ117" s="79"/>
      <c r="JMK117" s="79"/>
      <c r="JML117" s="80"/>
      <c r="JMM117" s="81"/>
      <c r="JMN117" s="79"/>
      <c r="JMO117" s="79"/>
      <c r="JMP117" s="81"/>
      <c r="JMQ117" s="80"/>
      <c r="JMS117" s="77"/>
      <c r="JMT117" s="80"/>
      <c r="JMU117" s="80"/>
      <c r="JMV117" s="80"/>
      <c r="JMW117" s="80"/>
      <c r="JMX117" s="77"/>
      <c r="JMY117" s="78"/>
      <c r="JMZ117" s="79"/>
      <c r="JNA117" s="79"/>
      <c r="JNB117" s="80"/>
      <c r="JNC117" s="81"/>
      <c r="JND117" s="79"/>
      <c r="JNE117" s="79"/>
      <c r="JNF117" s="81"/>
      <c r="JNG117" s="80"/>
      <c r="JNI117" s="77"/>
      <c r="JNJ117" s="80"/>
      <c r="JNK117" s="80"/>
      <c r="JNL117" s="80"/>
      <c r="JNM117" s="80"/>
      <c r="JNN117" s="77"/>
      <c r="JNO117" s="78"/>
      <c r="JNP117" s="79"/>
      <c r="JNQ117" s="79"/>
      <c r="JNR117" s="80"/>
      <c r="JNS117" s="81"/>
      <c r="JNT117" s="79"/>
      <c r="JNU117" s="79"/>
      <c r="JNV117" s="81"/>
      <c r="JNW117" s="80"/>
      <c r="JNY117" s="77"/>
      <c r="JNZ117" s="80"/>
      <c r="JOA117" s="80"/>
      <c r="JOB117" s="80"/>
      <c r="JOC117" s="80"/>
      <c r="JOD117" s="77"/>
      <c r="JOE117" s="78"/>
      <c r="JOF117" s="79"/>
      <c r="JOG117" s="79"/>
      <c r="JOH117" s="80"/>
      <c r="JOI117" s="81"/>
      <c r="JOJ117" s="79"/>
      <c r="JOK117" s="79"/>
      <c r="JOL117" s="81"/>
      <c r="JOM117" s="80"/>
      <c r="JOO117" s="77"/>
      <c r="JOP117" s="80"/>
      <c r="JOQ117" s="80"/>
      <c r="JOR117" s="80"/>
      <c r="JOS117" s="80"/>
      <c r="JOT117" s="77"/>
      <c r="JOU117" s="78"/>
      <c r="JOV117" s="79"/>
      <c r="JOW117" s="79"/>
      <c r="JOX117" s="80"/>
      <c r="JOY117" s="81"/>
      <c r="JOZ117" s="79"/>
      <c r="JPA117" s="79"/>
      <c r="JPB117" s="81"/>
      <c r="JPC117" s="80"/>
      <c r="JPE117" s="77"/>
      <c r="JPF117" s="80"/>
      <c r="JPG117" s="80"/>
      <c r="JPH117" s="80"/>
      <c r="JPI117" s="80"/>
      <c r="JPJ117" s="77"/>
      <c r="JPK117" s="78"/>
      <c r="JPL117" s="79"/>
      <c r="JPM117" s="79"/>
      <c r="JPN117" s="80"/>
      <c r="JPO117" s="81"/>
      <c r="JPP117" s="79"/>
      <c r="JPQ117" s="79"/>
      <c r="JPR117" s="81"/>
      <c r="JPS117" s="80"/>
      <c r="JPU117" s="77"/>
      <c r="JPV117" s="80"/>
      <c r="JPW117" s="80"/>
      <c r="JPX117" s="80"/>
      <c r="JPY117" s="80"/>
      <c r="JPZ117" s="77"/>
      <c r="JQA117" s="78"/>
      <c r="JQB117" s="79"/>
      <c r="JQC117" s="79"/>
      <c r="JQD117" s="80"/>
      <c r="JQE117" s="81"/>
      <c r="JQF117" s="79"/>
      <c r="JQG117" s="79"/>
      <c r="JQH117" s="81"/>
      <c r="JQI117" s="80"/>
      <c r="JQK117" s="77"/>
      <c r="JQL117" s="80"/>
      <c r="JQM117" s="80"/>
      <c r="JQN117" s="80"/>
      <c r="JQO117" s="80"/>
      <c r="JQP117" s="77"/>
      <c r="JQQ117" s="78"/>
      <c r="JQR117" s="79"/>
      <c r="JQS117" s="79"/>
      <c r="JQT117" s="80"/>
      <c r="JQU117" s="81"/>
      <c r="JQV117" s="79"/>
      <c r="JQW117" s="79"/>
      <c r="JQX117" s="81"/>
      <c r="JQY117" s="80"/>
      <c r="JRA117" s="77"/>
      <c r="JRB117" s="80"/>
      <c r="JRC117" s="80"/>
      <c r="JRD117" s="80"/>
      <c r="JRE117" s="80"/>
      <c r="JRF117" s="77"/>
      <c r="JRG117" s="78"/>
      <c r="JRH117" s="79"/>
      <c r="JRI117" s="79"/>
      <c r="JRJ117" s="80"/>
      <c r="JRK117" s="81"/>
      <c r="JRL117" s="79"/>
      <c r="JRM117" s="79"/>
      <c r="JRN117" s="81"/>
      <c r="JRO117" s="80"/>
      <c r="JRQ117" s="77"/>
      <c r="JRR117" s="80"/>
      <c r="JRS117" s="80"/>
      <c r="JRT117" s="80"/>
      <c r="JRU117" s="80"/>
      <c r="JRV117" s="77"/>
      <c r="JRW117" s="78"/>
      <c r="JRX117" s="79"/>
      <c r="JRY117" s="79"/>
      <c r="JRZ117" s="80"/>
      <c r="JSA117" s="81"/>
      <c r="JSB117" s="79"/>
      <c r="JSC117" s="79"/>
      <c r="JSD117" s="81"/>
      <c r="JSE117" s="80"/>
      <c r="JSG117" s="77"/>
      <c r="JSH117" s="80"/>
      <c r="JSI117" s="80"/>
      <c r="JSJ117" s="80"/>
      <c r="JSK117" s="80"/>
      <c r="JSL117" s="77"/>
      <c r="JSM117" s="78"/>
      <c r="JSN117" s="79"/>
      <c r="JSO117" s="79"/>
      <c r="JSP117" s="80"/>
      <c r="JSQ117" s="81"/>
      <c r="JSR117" s="79"/>
      <c r="JSS117" s="79"/>
      <c r="JST117" s="81"/>
      <c r="JSU117" s="80"/>
      <c r="JSW117" s="77"/>
      <c r="JSX117" s="80"/>
      <c r="JSY117" s="80"/>
      <c r="JSZ117" s="80"/>
      <c r="JTA117" s="80"/>
      <c r="JTB117" s="77"/>
      <c r="JTC117" s="78"/>
      <c r="JTD117" s="79"/>
      <c r="JTE117" s="79"/>
      <c r="JTF117" s="80"/>
      <c r="JTG117" s="81"/>
      <c r="JTH117" s="79"/>
      <c r="JTI117" s="79"/>
      <c r="JTJ117" s="81"/>
      <c r="JTK117" s="80"/>
      <c r="JTM117" s="77"/>
      <c r="JTN117" s="80"/>
      <c r="JTO117" s="80"/>
      <c r="JTP117" s="80"/>
      <c r="JTQ117" s="80"/>
      <c r="JTR117" s="77"/>
      <c r="JTS117" s="78"/>
      <c r="JTT117" s="79"/>
      <c r="JTU117" s="79"/>
      <c r="JTV117" s="80"/>
      <c r="JTW117" s="81"/>
      <c r="JTX117" s="79"/>
      <c r="JTY117" s="79"/>
      <c r="JTZ117" s="81"/>
      <c r="JUA117" s="80"/>
      <c r="JUC117" s="77"/>
      <c r="JUD117" s="80"/>
      <c r="JUE117" s="80"/>
      <c r="JUF117" s="80"/>
      <c r="JUG117" s="80"/>
      <c r="JUH117" s="77"/>
      <c r="JUI117" s="78"/>
      <c r="JUJ117" s="79"/>
      <c r="JUK117" s="79"/>
      <c r="JUL117" s="80"/>
      <c r="JUM117" s="81"/>
      <c r="JUN117" s="79"/>
      <c r="JUO117" s="79"/>
      <c r="JUP117" s="81"/>
      <c r="JUQ117" s="80"/>
      <c r="JUS117" s="77"/>
      <c r="JUT117" s="80"/>
      <c r="JUU117" s="80"/>
      <c r="JUV117" s="80"/>
      <c r="JUW117" s="80"/>
      <c r="JUX117" s="77"/>
      <c r="JUY117" s="78"/>
      <c r="JUZ117" s="79"/>
      <c r="JVA117" s="79"/>
      <c r="JVB117" s="80"/>
      <c r="JVC117" s="81"/>
      <c r="JVD117" s="79"/>
      <c r="JVE117" s="79"/>
      <c r="JVF117" s="81"/>
      <c r="JVG117" s="80"/>
      <c r="JVI117" s="77"/>
      <c r="JVJ117" s="80"/>
      <c r="JVK117" s="80"/>
      <c r="JVL117" s="80"/>
      <c r="JVM117" s="80"/>
      <c r="JVN117" s="77"/>
      <c r="JVO117" s="78"/>
      <c r="JVP117" s="79"/>
      <c r="JVQ117" s="79"/>
      <c r="JVR117" s="80"/>
      <c r="JVS117" s="81"/>
      <c r="JVT117" s="79"/>
      <c r="JVU117" s="79"/>
      <c r="JVV117" s="81"/>
      <c r="JVW117" s="80"/>
      <c r="JVY117" s="77"/>
      <c r="JVZ117" s="80"/>
      <c r="JWA117" s="80"/>
      <c r="JWB117" s="80"/>
      <c r="JWC117" s="80"/>
      <c r="JWD117" s="77"/>
      <c r="JWE117" s="78"/>
      <c r="JWF117" s="79"/>
      <c r="JWG117" s="79"/>
      <c r="JWH117" s="80"/>
      <c r="JWI117" s="81"/>
      <c r="JWJ117" s="79"/>
      <c r="JWK117" s="79"/>
      <c r="JWL117" s="81"/>
      <c r="JWM117" s="80"/>
      <c r="JWO117" s="77"/>
      <c r="JWP117" s="80"/>
      <c r="JWQ117" s="80"/>
      <c r="JWR117" s="80"/>
      <c r="JWS117" s="80"/>
      <c r="JWT117" s="77"/>
      <c r="JWU117" s="78"/>
      <c r="JWV117" s="79"/>
      <c r="JWW117" s="79"/>
      <c r="JWX117" s="80"/>
      <c r="JWY117" s="81"/>
      <c r="JWZ117" s="79"/>
      <c r="JXA117" s="79"/>
      <c r="JXB117" s="81"/>
      <c r="JXC117" s="80"/>
      <c r="JXE117" s="77"/>
      <c r="JXF117" s="80"/>
      <c r="JXG117" s="80"/>
      <c r="JXH117" s="80"/>
      <c r="JXI117" s="80"/>
      <c r="JXJ117" s="77"/>
      <c r="JXK117" s="78"/>
      <c r="JXL117" s="79"/>
      <c r="JXM117" s="79"/>
      <c r="JXN117" s="80"/>
      <c r="JXO117" s="81"/>
      <c r="JXP117" s="79"/>
      <c r="JXQ117" s="79"/>
      <c r="JXR117" s="81"/>
      <c r="JXS117" s="80"/>
      <c r="JXU117" s="77"/>
      <c r="JXV117" s="80"/>
      <c r="JXW117" s="80"/>
      <c r="JXX117" s="80"/>
      <c r="JXY117" s="80"/>
      <c r="JXZ117" s="77"/>
      <c r="JYA117" s="78"/>
      <c r="JYB117" s="79"/>
      <c r="JYC117" s="79"/>
      <c r="JYD117" s="80"/>
      <c r="JYE117" s="81"/>
      <c r="JYF117" s="79"/>
      <c r="JYG117" s="79"/>
      <c r="JYH117" s="81"/>
      <c r="JYI117" s="80"/>
      <c r="JYK117" s="77"/>
      <c r="JYL117" s="80"/>
      <c r="JYM117" s="80"/>
      <c r="JYN117" s="80"/>
      <c r="JYO117" s="80"/>
      <c r="JYP117" s="77"/>
      <c r="JYQ117" s="78"/>
      <c r="JYR117" s="79"/>
      <c r="JYS117" s="79"/>
      <c r="JYT117" s="80"/>
      <c r="JYU117" s="81"/>
      <c r="JYV117" s="79"/>
      <c r="JYW117" s="79"/>
      <c r="JYX117" s="81"/>
      <c r="JYY117" s="80"/>
      <c r="JZA117" s="77"/>
      <c r="JZB117" s="80"/>
      <c r="JZC117" s="80"/>
      <c r="JZD117" s="80"/>
      <c r="JZE117" s="80"/>
      <c r="JZF117" s="77"/>
      <c r="JZG117" s="78"/>
      <c r="JZH117" s="79"/>
      <c r="JZI117" s="79"/>
      <c r="JZJ117" s="80"/>
      <c r="JZK117" s="81"/>
      <c r="JZL117" s="79"/>
      <c r="JZM117" s="79"/>
      <c r="JZN117" s="81"/>
      <c r="JZO117" s="80"/>
      <c r="JZQ117" s="77"/>
      <c r="JZR117" s="80"/>
      <c r="JZS117" s="80"/>
      <c r="JZT117" s="80"/>
      <c r="JZU117" s="80"/>
      <c r="JZV117" s="77"/>
      <c r="JZW117" s="78"/>
      <c r="JZX117" s="79"/>
      <c r="JZY117" s="79"/>
      <c r="JZZ117" s="80"/>
      <c r="KAA117" s="81"/>
      <c r="KAB117" s="79"/>
      <c r="KAC117" s="79"/>
      <c r="KAD117" s="81"/>
      <c r="KAE117" s="80"/>
      <c r="KAG117" s="77"/>
      <c r="KAH117" s="80"/>
      <c r="KAI117" s="80"/>
      <c r="KAJ117" s="80"/>
      <c r="KAK117" s="80"/>
      <c r="KAL117" s="77"/>
      <c r="KAM117" s="78"/>
      <c r="KAN117" s="79"/>
      <c r="KAO117" s="79"/>
      <c r="KAP117" s="80"/>
      <c r="KAQ117" s="81"/>
      <c r="KAR117" s="79"/>
      <c r="KAS117" s="79"/>
      <c r="KAT117" s="81"/>
      <c r="KAU117" s="80"/>
      <c r="KAW117" s="77"/>
      <c r="KAX117" s="80"/>
      <c r="KAY117" s="80"/>
      <c r="KAZ117" s="80"/>
      <c r="KBA117" s="80"/>
      <c r="KBB117" s="77"/>
      <c r="KBC117" s="78"/>
      <c r="KBD117" s="79"/>
      <c r="KBE117" s="79"/>
      <c r="KBF117" s="80"/>
      <c r="KBG117" s="81"/>
      <c r="KBH117" s="79"/>
      <c r="KBI117" s="79"/>
      <c r="KBJ117" s="81"/>
      <c r="KBK117" s="80"/>
      <c r="KBM117" s="77"/>
      <c r="KBN117" s="80"/>
      <c r="KBO117" s="80"/>
      <c r="KBP117" s="80"/>
      <c r="KBQ117" s="80"/>
      <c r="KBR117" s="77"/>
      <c r="KBS117" s="78"/>
      <c r="KBT117" s="79"/>
      <c r="KBU117" s="79"/>
      <c r="KBV117" s="80"/>
      <c r="KBW117" s="81"/>
      <c r="KBX117" s="79"/>
      <c r="KBY117" s="79"/>
      <c r="KBZ117" s="81"/>
      <c r="KCA117" s="80"/>
      <c r="KCC117" s="77"/>
      <c r="KCD117" s="80"/>
      <c r="KCE117" s="80"/>
      <c r="KCF117" s="80"/>
      <c r="KCG117" s="80"/>
      <c r="KCH117" s="77"/>
      <c r="KCI117" s="78"/>
      <c r="KCJ117" s="79"/>
      <c r="KCK117" s="79"/>
      <c r="KCL117" s="80"/>
      <c r="KCM117" s="81"/>
      <c r="KCN117" s="79"/>
      <c r="KCO117" s="79"/>
      <c r="KCP117" s="81"/>
      <c r="KCQ117" s="80"/>
      <c r="KCS117" s="77"/>
      <c r="KCT117" s="80"/>
      <c r="KCU117" s="80"/>
      <c r="KCV117" s="80"/>
      <c r="KCW117" s="80"/>
      <c r="KCX117" s="77"/>
      <c r="KCY117" s="78"/>
      <c r="KCZ117" s="79"/>
      <c r="KDA117" s="79"/>
      <c r="KDB117" s="80"/>
      <c r="KDC117" s="81"/>
      <c r="KDD117" s="79"/>
      <c r="KDE117" s="79"/>
      <c r="KDF117" s="81"/>
      <c r="KDG117" s="80"/>
      <c r="KDI117" s="77"/>
      <c r="KDJ117" s="80"/>
      <c r="KDK117" s="80"/>
      <c r="KDL117" s="80"/>
      <c r="KDM117" s="80"/>
      <c r="KDN117" s="77"/>
      <c r="KDO117" s="78"/>
      <c r="KDP117" s="79"/>
      <c r="KDQ117" s="79"/>
      <c r="KDR117" s="80"/>
      <c r="KDS117" s="81"/>
      <c r="KDT117" s="79"/>
      <c r="KDU117" s="79"/>
      <c r="KDV117" s="81"/>
      <c r="KDW117" s="80"/>
      <c r="KDY117" s="77"/>
      <c r="KDZ117" s="80"/>
      <c r="KEA117" s="80"/>
      <c r="KEB117" s="80"/>
      <c r="KEC117" s="80"/>
      <c r="KED117" s="77"/>
      <c r="KEE117" s="78"/>
      <c r="KEF117" s="79"/>
      <c r="KEG117" s="79"/>
      <c r="KEH117" s="80"/>
      <c r="KEI117" s="81"/>
      <c r="KEJ117" s="79"/>
      <c r="KEK117" s="79"/>
      <c r="KEL117" s="81"/>
      <c r="KEM117" s="80"/>
      <c r="KEO117" s="77"/>
      <c r="KEP117" s="80"/>
      <c r="KEQ117" s="80"/>
      <c r="KER117" s="80"/>
      <c r="KES117" s="80"/>
      <c r="KET117" s="77"/>
      <c r="KEU117" s="78"/>
      <c r="KEV117" s="79"/>
      <c r="KEW117" s="79"/>
      <c r="KEX117" s="80"/>
      <c r="KEY117" s="81"/>
      <c r="KEZ117" s="79"/>
      <c r="KFA117" s="79"/>
      <c r="KFB117" s="81"/>
      <c r="KFC117" s="80"/>
      <c r="KFE117" s="77"/>
      <c r="KFF117" s="80"/>
      <c r="KFG117" s="80"/>
      <c r="KFH117" s="80"/>
      <c r="KFI117" s="80"/>
      <c r="KFJ117" s="77"/>
      <c r="KFK117" s="78"/>
      <c r="KFL117" s="79"/>
      <c r="KFM117" s="79"/>
      <c r="KFN117" s="80"/>
      <c r="KFO117" s="81"/>
      <c r="KFP117" s="79"/>
      <c r="KFQ117" s="79"/>
      <c r="KFR117" s="81"/>
      <c r="KFS117" s="80"/>
      <c r="KFU117" s="77"/>
      <c r="KFV117" s="80"/>
      <c r="KFW117" s="80"/>
      <c r="KFX117" s="80"/>
      <c r="KFY117" s="80"/>
      <c r="KFZ117" s="77"/>
      <c r="KGA117" s="78"/>
      <c r="KGB117" s="79"/>
      <c r="KGC117" s="79"/>
      <c r="KGD117" s="80"/>
      <c r="KGE117" s="81"/>
      <c r="KGF117" s="79"/>
      <c r="KGG117" s="79"/>
      <c r="KGH117" s="81"/>
      <c r="KGI117" s="80"/>
      <c r="KGK117" s="77"/>
      <c r="KGL117" s="80"/>
      <c r="KGM117" s="80"/>
      <c r="KGN117" s="80"/>
      <c r="KGO117" s="80"/>
      <c r="KGP117" s="77"/>
      <c r="KGQ117" s="78"/>
      <c r="KGR117" s="79"/>
      <c r="KGS117" s="79"/>
      <c r="KGT117" s="80"/>
      <c r="KGU117" s="81"/>
      <c r="KGV117" s="79"/>
      <c r="KGW117" s="79"/>
      <c r="KGX117" s="81"/>
      <c r="KGY117" s="80"/>
      <c r="KHA117" s="77"/>
      <c r="KHB117" s="80"/>
      <c r="KHC117" s="80"/>
      <c r="KHD117" s="80"/>
      <c r="KHE117" s="80"/>
      <c r="KHF117" s="77"/>
      <c r="KHG117" s="78"/>
      <c r="KHH117" s="79"/>
      <c r="KHI117" s="79"/>
      <c r="KHJ117" s="80"/>
      <c r="KHK117" s="81"/>
      <c r="KHL117" s="79"/>
      <c r="KHM117" s="79"/>
      <c r="KHN117" s="81"/>
      <c r="KHO117" s="80"/>
      <c r="KHQ117" s="77"/>
      <c r="KHR117" s="80"/>
      <c r="KHS117" s="80"/>
      <c r="KHT117" s="80"/>
      <c r="KHU117" s="80"/>
      <c r="KHV117" s="77"/>
      <c r="KHW117" s="78"/>
      <c r="KHX117" s="79"/>
      <c r="KHY117" s="79"/>
      <c r="KHZ117" s="80"/>
      <c r="KIA117" s="81"/>
      <c r="KIB117" s="79"/>
      <c r="KIC117" s="79"/>
      <c r="KID117" s="81"/>
      <c r="KIE117" s="80"/>
      <c r="KIG117" s="77"/>
      <c r="KIH117" s="80"/>
      <c r="KII117" s="80"/>
      <c r="KIJ117" s="80"/>
      <c r="KIK117" s="80"/>
      <c r="KIL117" s="77"/>
      <c r="KIM117" s="78"/>
      <c r="KIN117" s="79"/>
      <c r="KIO117" s="79"/>
      <c r="KIP117" s="80"/>
      <c r="KIQ117" s="81"/>
      <c r="KIR117" s="79"/>
      <c r="KIS117" s="79"/>
      <c r="KIT117" s="81"/>
      <c r="KIU117" s="80"/>
      <c r="KIW117" s="77"/>
      <c r="KIX117" s="80"/>
      <c r="KIY117" s="80"/>
      <c r="KIZ117" s="80"/>
      <c r="KJA117" s="80"/>
      <c r="KJB117" s="77"/>
      <c r="KJC117" s="78"/>
      <c r="KJD117" s="79"/>
      <c r="KJE117" s="79"/>
      <c r="KJF117" s="80"/>
      <c r="KJG117" s="81"/>
      <c r="KJH117" s="79"/>
      <c r="KJI117" s="79"/>
      <c r="KJJ117" s="81"/>
      <c r="KJK117" s="80"/>
      <c r="KJM117" s="77"/>
      <c r="KJN117" s="80"/>
      <c r="KJO117" s="80"/>
      <c r="KJP117" s="80"/>
      <c r="KJQ117" s="80"/>
      <c r="KJR117" s="77"/>
      <c r="KJS117" s="78"/>
      <c r="KJT117" s="79"/>
      <c r="KJU117" s="79"/>
      <c r="KJV117" s="80"/>
      <c r="KJW117" s="81"/>
      <c r="KJX117" s="79"/>
      <c r="KJY117" s="79"/>
      <c r="KJZ117" s="81"/>
      <c r="KKA117" s="80"/>
      <c r="KKC117" s="77"/>
      <c r="KKD117" s="80"/>
      <c r="KKE117" s="80"/>
      <c r="KKF117" s="80"/>
      <c r="KKG117" s="80"/>
      <c r="KKH117" s="77"/>
      <c r="KKI117" s="78"/>
      <c r="KKJ117" s="79"/>
      <c r="KKK117" s="79"/>
      <c r="KKL117" s="80"/>
      <c r="KKM117" s="81"/>
      <c r="KKN117" s="79"/>
      <c r="KKO117" s="79"/>
      <c r="KKP117" s="81"/>
      <c r="KKQ117" s="80"/>
      <c r="KKS117" s="77"/>
      <c r="KKT117" s="80"/>
      <c r="KKU117" s="80"/>
      <c r="KKV117" s="80"/>
      <c r="KKW117" s="80"/>
      <c r="KKX117" s="77"/>
      <c r="KKY117" s="78"/>
      <c r="KKZ117" s="79"/>
      <c r="KLA117" s="79"/>
      <c r="KLB117" s="80"/>
      <c r="KLC117" s="81"/>
      <c r="KLD117" s="79"/>
      <c r="KLE117" s="79"/>
      <c r="KLF117" s="81"/>
      <c r="KLG117" s="80"/>
      <c r="KLI117" s="77"/>
      <c r="KLJ117" s="80"/>
      <c r="KLK117" s="80"/>
      <c r="KLL117" s="80"/>
      <c r="KLM117" s="80"/>
      <c r="KLN117" s="77"/>
      <c r="KLO117" s="78"/>
      <c r="KLP117" s="79"/>
      <c r="KLQ117" s="79"/>
      <c r="KLR117" s="80"/>
      <c r="KLS117" s="81"/>
      <c r="KLT117" s="79"/>
      <c r="KLU117" s="79"/>
      <c r="KLV117" s="81"/>
      <c r="KLW117" s="80"/>
      <c r="KLY117" s="77"/>
      <c r="KLZ117" s="80"/>
      <c r="KMA117" s="80"/>
      <c r="KMB117" s="80"/>
      <c r="KMC117" s="80"/>
      <c r="KMD117" s="77"/>
      <c r="KME117" s="78"/>
      <c r="KMF117" s="79"/>
      <c r="KMG117" s="79"/>
      <c r="KMH117" s="80"/>
      <c r="KMI117" s="81"/>
      <c r="KMJ117" s="79"/>
      <c r="KMK117" s="79"/>
      <c r="KML117" s="81"/>
      <c r="KMM117" s="80"/>
      <c r="KMO117" s="77"/>
      <c r="KMP117" s="80"/>
      <c r="KMQ117" s="80"/>
      <c r="KMR117" s="80"/>
      <c r="KMS117" s="80"/>
      <c r="KMT117" s="77"/>
      <c r="KMU117" s="78"/>
      <c r="KMV117" s="79"/>
      <c r="KMW117" s="79"/>
      <c r="KMX117" s="80"/>
      <c r="KMY117" s="81"/>
      <c r="KMZ117" s="79"/>
      <c r="KNA117" s="79"/>
      <c r="KNB117" s="81"/>
      <c r="KNC117" s="80"/>
      <c r="KNE117" s="77"/>
      <c r="KNF117" s="80"/>
      <c r="KNG117" s="80"/>
      <c r="KNH117" s="80"/>
      <c r="KNI117" s="80"/>
      <c r="KNJ117" s="77"/>
      <c r="KNK117" s="78"/>
      <c r="KNL117" s="79"/>
      <c r="KNM117" s="79"/>
      <c r="KNN117" s="80"/>
      <c r="KNO117" s="81"/>
      <c r="KNP117" s="79"/>
      <c r="KNQ117" s="79"/>
      <c r="KNR117" s="81"/>
      <c r="KNS117" s="80"/>
      <c r="KNU117" s="77"/>
      <c r="KNV117" s="80"/>
      <c r="KNW117" s="80"/>
      <c r="KNX117" s="80"/>
      <c r="KNY117" s="80"/>
      <c r="KNZ117" s="77"/>
      <c r="KOA117" s="78"/>
      <c r="KOB117" s="79"/>
      <c r="KOC117" s="79"/>
      <c r="KOD117" s="80"/>
      <c r="KOE117" s="81"/>
      <c r="KOF117" s="79"/>
      <c r="KOG117" s="79"/>
      <c r="KOH117" s="81"/>
      <c r="KOI117" s="80"/>
      <c r="KOK117" s="77"/>
      <c r="KOL117" s="80"/>
      <c r="KOM117" s="80"/>
      <c r="KON117" s="80"/>
      <c r="KOO117" s="80"/>
      <c r="KOP117" s="77"/>
      <c r="KOQ117" s="78"/>
      <c r="KOR117" s="79"/>
      <c r="KOS117" s="79"/>
      <c r="KOT117" s="80"/>
      <c r="KOU117" s="81"/>
      <c r="KOV117" s="79"/>
      <c r="KOW117" s="79"/>
      <c r="KOX117" s="81"/>
      <c r="KOY117" s="80"/>
      <c r="KPA117" s="77"/>
      <c r="KPB117" s="80"/>
      <c r="KPC117" s="80"/>
      <c r="KPD117" s="80"/>
      <c r="KPE117" s="80"/>
      <c r="KPF117" s="77"/>
      <c r="KPG117" s="78"/>
      <c r="KPH117" s="79"/>
      <c r="KPI117" s="79"/>
      <c r="KPJ117" s="80"/>
      <c r="KPK117" s="81"/>
      <c r="KPL117" s="79"/>
      <c r="KPM117" s="79"/>
      <c r="KPN117" s="81"/>
      <c r="KPO117" s="80"/>
      <c r="KPQ117" s="77"/>
      <c r="KPR117" s="80"/>
      <c r="KPS117" s="80"/>
      <c r="KPT117" s="80"/>
      <c r="KPU117" s="80"/>
      <c r="KPV117" s="77"/>
      <c r="KPW117" s="78"/>
      <c r="KPX117" s="79"/>
      <c r="KPY117" s="79"/>
      <c r="KPZ117" s="80"/>
      <c r="KQA117" s="81"/>
      <c r="KQB117" s="79"/>
      <c r="KQC117" s="79"/>
      <c r="KQD117" s="81"/>
      <c r="KQE117" s="80"/>
      <c r="KQG117" s="77"/>
      <c r="KQH117" s="80"/>
      <c r="KQI117" s="80"/>
      <c r="KQJ117" s="80"/>
      <c r="KQK117" s="80"/>
      <c r="KQL117" s="77"/>
      <c r="KQM117" s="78"/>
      <c r="KQN117" s="79"/>
      <c r="KQO117" s="79"/>
      <c r="KQP117" s="80"/>
      <c r="KQQ117" s="81"/>
      <c r="KQR117" s="79"/>
      <c r="KQS117" s="79"/>
      <c r="KQT117" s="81"/>
      <c r="KQU117" s="80"/>
      <c r="KQW117" s="77"/>
      <c r="KQX117" s="80"/>
      <c r="KQY117" s="80"/>
      <c r="KQZ117" s="80"/>
      <c r="KRA117" s="80"/>
      <c r="KRB117" s="77"/>
      <c r="KRC117" s="78"/>
      <c r="KRD117" s="79"/>
      <c r="KRE117" s="79"/>
      <c r="KRF117" s="80"/>
      <c r="KRG117" s="81"/>
      <c r="KRH117" s="79"/>
      <c r="KRI117" s="79"/>
      <c r="KRJ117" s="81"/>
      <c r="KRK117" s="80"/>
      <c r="KRM117" s="77"/>
      <c r="KRN117" s="80"/>
      <c r="KRO117" s="80"/>
      <c r="KRP117" s="80"/>
      <c r="KRQ117" s="80"/>
      <c r="KRR117" s="77"/>
      <c r="KRS117" s="78"/>
      <c r="KRT117" s="79"/>
      <c r="KRU117" s="79"/>
      <c r="KRV117" s="80"/>
      <c r="KRW117" s="81"/>
      <c r="KRX117" s="79"/>
      <c r="KRY117" s="79"/>
      <c r="KRZ117" s="81"/>
      <c r="KSA117" s="80"/>
      <c r="KSC117" s="77"/>
      <c r="KSD117" s="80"/>
      <c r="KSE117" s="80"/>
      <c r="KSF117" s="80"/>
      <c r="KSG117" s="80"/>
      <c r="KSH117" s="77"/>
      <c r="KSI117" s="78"/>
      <c r="KSJ117" s="79"/>
      <c r="KSK117" s="79"/>
      <c r="KSL117" s="80"/>
      <c r="KSM117" s="81"/>
      <c r="KSN117" s="79"/>
      <c r="KSO117" s="79"/>
      <c r="KSP117" s="81"/>
      <c r="KSQ117" s="80"/>
      <c r="KSS117" s="77"/>
      <c r="KST117" s="80"/>
      <c r="KSU117" s="80"/>
      <c r="KSV117" s="80"/>
      <c r="KSW117" s="80"/>
      <c r="KSX117" s="77"/>
      <c r="KSY117" s="78"/>
      <c r="KSZ117" s="79"/>
      <c r="KTA117" s="79"/>
      <c r="KTB117" s="80"/>
      <c r="KTC117" s="81"/>
      <c r="KTD117" s="79"/>
      <c r="KTE117" s="79"/>
      <c r="KTF117" s="81"/>
      <c r="KTG117" s="80"/>
      <c r="KTI117" s="77"/>
      <c r="KTJ117" s="80"/>
      <c r="KTK117" s="80"/>
      <c r="KTL117" s="80"/>
      <c r="KTM117" s="80"/>
      <c r="KTN117" s="77"/>
      <c r="KTO117" s="78"/>
      <c r="KTP117" s="79"/>
      <c r="KTQ117" s="79"/>
      <c r="KTR117" s="80"/>
      <c r="KTS117" s="81"/>
      <c r="KTT117" s="79"/>
      <c r="KTU117" s="79"/>
      <c r="KTV117" s="81"/>
      <c r="KTW117" s="80"/>
      <c r="KTY117" s="77"/>
      <c r="KTZ117" s="80"/>
      <c r="KUA117" s="80"/>
      <c r="KUB117" s="80"/>
      <c r="KUC117" s="80"/>
      <c r="KUD117" s="77"/>
      <c r="KUE117" s="78"/>
      <c r="KUF117" s="79"/>
      <c r="KUG117" s="79"/>
      <c r="KUH117" s="80"/>
      <c r="KUI117" s="81"/>
      <c r="KUJ117" s="79"/>
      <c r="KUK117" s="79"/>
      <c r="KUL117" s="81"/>
      <c r="KUM117" s="80"/>
      <c r="KUO117" s="77"/>
      <c r="KUP117" s="80"/>
      <c r="KUQ117" s="80"/>
      <c r="KUR117" s="80"/>
      <c r="KUS117" s="80"/>
      <c r="KUT117" s="77"/>
      <c r="KUU117" s="78"/>
      <c r="KUV117" s="79"/>
      <c r="KUW117" s="79"/>
      <c r="KUX117" s="80"/>
      <c r="KUY117" s="81"/>
      <c r="KUZ117" s="79"/>
      <c r="KVA117" s="79"/>
      <c r="KVB117" s="81"/>
      <c r="KVC117" s="80"/>
      <c r="KVE117" s="77"/>
      <c r="KVF117" s="80"/>
      <c r="KVG117" s="80"/>
      <c r="KVH117" s="80"/>
      <c r="KVI117" s="80"/>
      <c r="KVJ117" s="77"/>
      <c r="KVK117" s="78"/>
      <c r="KVL117" s="79"/>
      <c r="KVM117" s="79"/>
      <c r="KVN117" s="80"/>
      <c r="KVO117" s="81"/>
      <c r="KVP117" s="79"/>
      <c r="KVQ117" s="79"/>
      <c r="KVR117" s="81"/>
      <c r="KVS117" s="80"/>
      <c r="KVU117" s="77"/>
      <c r="KVV117" s="80"/>
      <c r="KVW117" s="80"/>
      <c r="KVX117" s="80"/>
      <c r="KVY117" s="80"/>
      <c r="KVZ117" s="77"/>
      <c r="KWA117" s="78"/>
      <c r="KWB117" s="79"/>
      <c r="KWC117" s="79"/>
      <c r="KWD117" s="80"/>
      <c r="KWE117" s="81"/>
      <c r="KWF117" s="79"/>
      <c r="KWG117" s="79"/>
      <c r="KWH117" s="81"/>
      <c r="KWI117" s="80"/>
      <c r="KWK117" s="77"/>
      <c r="KWL117" s="80"/>
      <c r="KWM117" s="80"/>
      <c r="KWN117" s="80"/>
      <c r="KWO117" s="80"/>
      <c r="KWP117" s="77"/>
      <c r="KWQ117" s="78"/>
      <c r="KWR117" s="79"/>
      <c r="KWS117" s="79"/>
      <c r="KWT117" s="80"/>
      <c r="KWU117" s="81"/>
      <c r="KWV117" s="79"/>
      <c r="KWW117" s="79"/>
      <c r="KWX117" s="81"/>
      <c r="KWY117" s="80"/>
      <c r="KXA117" s="77"/>
      <c r="KXB117" s="80"/>
      <c r="KXC117" s="80"/>
      <c r="KXD117" s="80"/>
      <c r="KXE117" s="80"/>
      <c r="KXF117" s="77"/>
      <c r="KXG117" s="78"/>
      <c r="KXH117" s="79"/>
      <c r="KXI117" s="79"/>
      <c r="KXJ117" s="80"/>
      <c r="KXK117" s="81"/>
      <c r="KXL117" s="79"/>
      <c r="KXM117" s="79"/>
      <c r="KXN117" s="81"/>
      <c r="KXO117" s="80"/>
      <c r="KXQ117" s="77"/>
      <c r="KXR117" s="80"/>
      <c r="KXS117" s="80"/>
      <c r="KXT117" s="80"/>
      <c r="KXU117" s="80"/>
      <c r="KXV117" s="77"/>
      <c r="KXW117" s="78"/>
      <c r="KXX117" s="79"/>
      <c r="KXY117" s="79"/>
      <c r="KXZ117" s="80"/>
      <c r="KYA117" s="81"/>
      <c r="KYB117" s="79"/>
      <c r="KYC117" s="79"/>
      <c r="KYD117" s="81"/>
      <c r="KYE117" s="80"/>
      <c r="KYG117" s="77"/>
      <c r="KYH117" s="80"/>
      <c r="KYI117" s="80"/>
      <c r="KYJ117" s="80"/>
      <c r="KYK117" s="80"/>
      <c r="KYL117" s="77"/>
      <c r="KYM117" s="78"/>
      <c r="KYN117" s="79"/>
      <c r="KYO117" s="79"/>
      <c r="KYP117" s="80"/>
      <c r="KYQ117" s="81"/>
      <c r="KYR117" s="79"/>
      <c r="KYS117" s="79"/>
      <c r="KYT117" s="81"/>
      <c r="KYU117" s="80"/>
      <c r="KYW117" s="77"/>
      <c r="KYX117" s="80"/>
      <c r="KYY117" s="80"/>
      <c r="KYZ117" s="80"/>
      <c r="KZA117" s="80"/>
      <c r="KZB117" s="77"/>
      <c r="KZC117" s="78"/>
      <c r="KZD117" s="79"/>
      <c r="KZE117" s="79"/>
      <c r="KZF117" s="80"/>
      <c r="KZG117" s="81"/>
      <c r="KZH117" s="79"/>
      <c r="KZI117" s="79"/>
      <c r="KZJ117" s="81"/>
      <c r="KZK117" s="80"/>
      <c r="KZM117" s="77"/>
      <c r="KZN117" s="80"/>
      <c r="KZO117" s="80"/>
      <c r="KZP117" s="80"/>
      <c r="KZQ117" s="80"/>
      <c r="KZR117" s="77"/>
      <c r="KZS117" s="78"/>
      <c r="KZT117" s="79"/>
      <c r="KZU117" s="79"/>
      <c r="KZV117" s="80"/>
      <c r="KZW117" s="81"/>
      <c r="KZX117" s="79"/>
      <c r="KZY117" s="79"/>
      <c r="KZZ117" s="81"/>
      <c r="LAA117" s="80"/>
      <c r="LAC117" s="77"/>
      <c r="LAD117" s="80"/>
      <c r="LAE117" s="80"/>
      <c r="LAF117" s="80"/>
      <c r="LAG117" s="80"/>
      <c r="LAH117" s="77"/>
      <c r="LAI117" s="78"/>
      <c r="LAJ117" s="79"/>
      <c r="LAK117" s="79"/>
      <c r="LAL117" s="80"/>
      <c r="LAM117" s="81"/>
      <c r="LAN117" s="79"/>
      <c r="LAO117" s="79"/>
      <c r="LAP117" s="81"/>
      <c r="LAQ117" s="80"/>
      <c r="LAS117" s="77"/>
      <c r="LAT117" s="80"/>
      <c r="LAU117" s="80"/>
      <c r="LAV117" s="80"/>
      <c r="LAW117" s="80"/>
      <c r="LAX117" s="77"/>
      <c r="LAY117" s="78"/>
      <c r="LAZ117" s="79"/>
      <c r="LBA117" s="79"/>
      <c r="LBB117" s="80"/>
      <c r="LBC117" s="81"/>
      <c r="LBD117" s="79"/>
      <c r="LBE117" s="79"/>
      <c r="LBF117" s="81"/>
      <c r="LBG117" s="80"/>
      <c r="LBI117" s="77"/>
      <c r="LBJ117" s="80"/>
      <c r="LBK117" s="80"/>
      <c r="LBL117" s="80"/>
      <c r="LBM117" s="80"/>
      <c r="LBN117" s="77"/>
      <c r="LBO117" s="78"/>
      <c r="LBP117" s="79"/>
      <c r="LBQ117" s="79"/>
      <c r="LBR117" s="80"/>
      <c r="LBS117" s="81"/>
      <c r="LBT117" s="79"/>
      <c r="LBU117" s="79"/>
      <c r="LBV117" s="81"/>
      <c r="LBW117" s="80"/>
      <c r="LBY117" s="77"/>
      <c r="LBZ117" s="80"/>
      <c r="LCA117" s="80"/>
      <c r="LCB117" s="80"/>
      <c r="LCC117" s="80"/>
      <c r="LCD117" s="77"/>
      <c r="LCE117" s="78"/>
      <c r="LCF117" s="79"/>
      <c r="LCG117" s="79"/>
      <c r="LCH117" s="80"/>
      <c r="LCI117" s="81"/>
      <c r="LCJ117" s="79"/>
      <c r="LCK117" s="79"/>
      <c r="LCL117" s="81"/>
      <c r="LCM117" s="80"/>
      <c r="LCO117" s="77"/>
      <c r="LCP117" s="80"/>
      <c r="LCQ117" s="80"/>
      <c r="LCR117" s="80"/>
      <c r="LCS117" s="80"/>
      <c r="LCT117" s="77"/>
      <c r="LCU117" s="78"/>
      <c r="LCV117" s="79"/>
      <c r="LCW117" s="79"/>
      <c r="LCX117" s="80"/>
      <c r="LCY117" s="81"/>
      <c r="LCZ117" s="79"/>
      <c r="LDA117" s="79"/>
      <c r="LDB117" s="81"/>
      <c r="LDC117" s="80"/>
      <c r="LDE117" s="77"/>
      <c r="LDF117" s="80"/>
      <c r="LDG117" s="80"/>
      <c r="LDH117" s="80"/>
      <c r="LDI117" s="80"/>
      <c r="LDJ117" s="77"/>
      <c r="LDK117" s="78"/>
      <c r="LDL117" s="79"/>
      <c r="LDM117" s="79"/>
      <c r="LDN117" s="80"/>
      <c r="LDO117" s="81"/>
      <c r="LDP117" s="79"/>
      <c r="LDQ117" s="79"/>
      <c r="LDR117" s="81"/>
      <c r="LDS117" s="80"/>
      <c r="LDU117" s="77"/>
      <c r="LDV117" s="80"/>
      <c r="LDW117" s="80"/>
      <c r="LDX117" s="80"/>
      <c r="LDY117" s="80"/>
      <c r="LDZ117" s="77"/>
      <c r="LEA117" s="78"/>
      <c r="LEB117" s="79"/>
      <c r="LEC117" s="79"/>
      <c r="LED117" s="80"/>
      <c r="LEE117" s="81"/>
      <c r="LEF117" s="79"/>
      <c r="LEG117" s="79"/>
      <c r="LEH117" s="81"/>
      <c r="LEI117" s="80"/>
      <c r="LEK117" s="77"/>
      <c r="LEL117" s="80"/>
      <c r="LEM117" s="80"/>
      <c r="LEN117" s="80"/>
      <c r="LEO117" s="80"/>
      <c r="LEP117" s="77"/>
      <c r="LEQ117" s="78"/>
      <c r="LER117" s="79"/>
      <c r="LES117" s="79"/>
      <c r="LET117" s="80"/>
      <c r="LEU117" s="81"/>
      <c r="LEV117" s="79"/>
      <c r="LEW117" s="79"/>
      <c r="LEX117" s="81"/>
      <c r="LEY117" s="80"/>
      <c r="LFA117" s="77"/>
      <c r="LFB117" s="80"/>
      <c r="LFC117" s="80"/>
      <c r="LFD117" s="80"/>
      <c r="LFE117" s="80"/>
      <c r="LFF117" s="77"/>
      <c r="LFG117" s="78"/>
      <c r="LFH117" s="79"/>
      <c r="LFI117" s="79"/>
      <c r="LFJ117" s="80"/>
      <c r="LFK117" s="81"/>
      <c r="LFL117" s="79"/>
      <c r="LFM117" s="79"/>
      <c r="LFN117" s="81"/>
      <c r="LFO117" s="80"/>
      <c r="LFQ117" s="77"/>
      <c r="LFR117" s="80"/>
      <c r="LFS117" s="80"/>
      <c r="LFT117" s="80"/>
      <c r="LFU117" s="80"/>
      <c r="LFV117" s="77"/>
      <c r="LFW117" s="78"/>
      <c r="LFX117" s="79"/>
      <c r="LFY117" s="79"/>
      <c r="LFZ117" s="80"/>
      <c r="LGA117" s="81"/>
      <c r="LGB117" s="79"/>
      <c r="LGC117" s="79"/>
      <c r="LGD117" s="81"/>
      <c r="LGE117" s="80"/>
      <c r="LGG117" s="77"/>
      <c r="LGH117" s="80"/>
      <c r="LGI117" s="80"/>
      <c r="LGJ117" s="80"/>
      <c r="LGK117" s="80"/>
      <c r="LGL117" s="77"/>
      <c r="LGM117" s="78"/>
      <c r="LGN117" s="79"/>
      <c r="LGO117" s="79"/>
      <c r="LGP117" s="80"/>
      <c r="LGQ117" s="81"/>
      <c r="LGR117" s="79"/>
      <c r="LGS117" s="79"/>
      <c r="LGT117" s="81"/>
      <c r="LGU117" s="80"/>
      <c r="LGW117" s="77"/>
      <c r="LGX117" s="80"/>
      <c r="LGY117" s="80"/>
      <c r="LGZ117" s="80"/>
      <c r="LHA117" s="80"/>
      <c r="LHB117" s="77"/>
      <c r="LHC117" s="78"/>
      <c r="LHD117" s="79"/>
      <c r="LHE117" s="79"/>
      <c r="LHF117" s="80"/>
      <c r="LHG117" s="81"/>
      <c r="LHH117" s="79"/>
      <c r="LHI117" s="79"/>
      <c r="LHJ117" s="81"/>
      <c r="LHK117" s="80"/>
      <c r="LHM117" s="77"/>
      <c r="LHN117" s="80"/>
      <c r="LHO117" s="80"/>
      <c r="LHP117" s="80"/>
      <c r="LHQ117" s="80"/>
      <c r="LHR117" s="77"/>
      <c r="LHS117" s="78"/>
      <c r="LHT117" s="79"/>
      <c r="LHU117" s="79"/>
      <c r="LHV117" s="80"/>
      <c r="LHW117" s="81"/>
      <c r="LHX117" s="79"/>
      <c r="LHY117" s="79"/>
      <c r="LHZ117" s="81"/>
      <c r="LIA117" s="80"/>
      <c r="LIC117" s="77"/>
      <c r="LID117" s="80"/>
      <c r="LIE117" s="80"/>
      <c r="LIF117" s="80"/>
      <c r="LIG117" s="80"/>
      <c r="LIH117" s="77"/>
      <c r="LII117" s="78"/>
      <c r="LIJ117" s="79"/>
      <c r="LIK117" s="79"/>
      <c r="LIL117" s="80"/>
      <c r="LIM117" s="81"/>
      <c r="LIN117" s="79"/>
      <c r="LIO117" s="79"/>
      <c r="LIP117" s="81"/>
      <c r="LIQ117" s="80"/>
      <c r="LIS117" s="77"/>
      <c r="LIT117" s="80"/>
      <c r="LIU117" s="80"/>
      <c r="LIV117" s="80"/>
      <c r="LIW117" s="80"/>
      <c r="LIX117" s="77"/>
      <c r="LIY117" s="78"/>
      <c r="LIZ117" s="79"/>
      <c r="LJA117" s="79"/>
      <c r="LJB117" s="80"/>
      <c r="LJC117" s="81"/>
      <c r="LJD117" s="79"/>
      <c r="LJE117" s="79"/>
      <c r="LJF117" s="81"/>
      <c r="LJG117" s="80"/>
      <c r="LJI117" s="77"/>
      <c r="LJJ117" s="80"/>
      <c r="LJK117" s="80"/>
      <c r="LJL117" s="80"/>
      <c r="LJM117" s="80"/>
      <c r="LJN117" s="77"/>
      <c r="LJO117" s="78"/>
      <c r="LJP117" s="79"/>
      <c r="LJQ117" s="79"/>
      <c r="LJR117" s="80"/>
      <c r="LJS117" s="81"/>
      <c r="LJT117" s="79"/>
      <c r="LJU117" s="79"/>
      <c r="LJV117" s="81"/>
      <c r="LJW117" s="80"/>
      <c r="LJY117" s="77"/>
      <c r="LJZ117" s="80"/>
      <c r="LKA117" s="80"/>
      <c r="LKB117" s="80"/>
      <c r="LKC117" s="80"/>
      <c r="LKD117" s="77"/>
      <c r="LKE117" s="78"/>
      <c r="LKF117" s="79"/>
      <c r="LKG117" s="79"/>
      <c r="LKH117" s="80"/>
      <c r="LKI117" s="81"/>
      <c r="LKJ117" s="79"/>
      <c r="LKK117" s="79"/>
      <c r="LKL117" s="81"/>
      <c r="LKM117" s="80"/>
      <c r="LKO117" s="77"/>
      <c r="LKP117" s="80"/>
      <c r="LKQ117" s="80"/>
      <c r="LKR117" s="80"/>
      <c r="LKS117" s="80"/>
      <c r="LKT117" s="77"/>
      <c r="LKU117" s="78"/>
      <c r="LKV117" s="79"/>
      <c r="LKW117" s="79"/>
      <c r="LKX117" s="80"/>
      <c r="LKY117" s="81"/>
      <c r="LKZ117" s="79"/>
      <c r="LLA117" s="79"/>
      <c r="LLB117" s="81"/>
      <c r="LLC117" s="80"/>
      <c r="LLE117" s="77"/>
      <c r="LLF117" s="80"/>
      <c r="LLG117" s="80"/>
      <c r="LLH117" s="80"/>
      <c r="LLI117" s="80"/>
      <c r="LLJ117" s="77"/>
      <c r="LLK117" s="78"/>
      <c r="LLL117" s="79"/>
      <c r="LLM117" s="79"/>
      <c r="LLN117" s="80"/>
      <c r="LLO117" s="81"/>
      <c r="LLP117" s="79"/>
      <c r="LLQ117" s="79"/>
      <c r="LLR117" s="81"/>
      <c r="LLS117" s="80"/>
      <c r="LLU117" s="77"/>
      <c r="LLV117" s="80"/>
      <c r="LLW117" s="80"/>
      <c r="LLX117" s="80"/>
      <c r="LLY117" s="80"/>
      <c r="LLZ117" s="77"/>
      <c r="LMA117" s="78"/>
      <c r="LMB117" s="79"/>
      <c r="LMC117" s="79"/>
      <c r="LMD117" s="80"/>
      <c r="LME117" s="81"/>
      <c r="LMF117" s="79"/>
      <c r="LMG117" s="79"/>
      <c r="LMH117" s="81"/>
      <c r="LMI117" s="80"/>
      <c r="LMK117" s="77"/>
      <c r="LML117" s="80"/>
      <c r="LMM117" s="80"/>
      <c r="LMN117" s="80"/>
      <c r="LMO117" s="80"/>
      <c r="LMP117" s="77"/>
      <c r="LMQ117" s="78"/>
      <c r="LMR117" s="79"/>
      <c r="LMS117" s="79"/>
      <c r="LMT117" s="80"/>
      <c r="LMU117" s="81"/>
      <c r="LMV117" s="79"/>
      <c r="LMW117" s="79"/>
      <c r="LMX117" s="81"/>
      <c r="LMY117" s="80"/>
      <c r="LNA117" s="77"/>
      <c r="LNB117" s="80"/>
      <c r="LNC117" s="80"/>
      <c r="LND117" s="80"/>
      <c r="LNE117" s="80"/>
      <c r="LNF117" s="77"/>
      <c r="LNG117" s="78"/>
      <c r="LNH117" s="79"/>
      <c r="LNI117" s="79"/>
      <c r="LNJ117" s="80"/>
      <c r="LNK117" s="81"/>
      <c r="LNL117" s="79"/>
      <c r="LNM117" s="79"/>
      <c r="LNN117" s="81"/>
      <c r="LNO117" s="80"/>
      <c r="LNQ117" s="77"/>
      <c r="LNR117" s="80"/>
      <c r="LNS117" s="80"/>
      <c r="LNT117" s="80"/>
      <c r="LNU117" s="80"/>
      <c r="LNV117" s="77"/>
      <c r="LNW117" s="78"/>
      <c r="LNX117" s="79"/>
      <c r="LNY117" s="79"/>
      <c r="LNZ117" s="80"/>
      <c r="LOA117" s="81"/>
      <c r="LOB117" s="79"/>
      <c r="LOC117" s="79"/>
      <c r="LOD117" s="81"/>
      <c r="LOE117" s="80"/>
      <c r="LOG117" s="77"/>
      <c r="LOH117" s="80"/>
      <c r="LOI117" s="80"/>
      <c r="LOJ117" s="80"/>
      <c r="LOK117" s="80"/>
      <c r="LOL117" s="77"/>
      <c r="LOM117" s="78"/>
      <c r="LON117" s="79"/>
      <c r="LOO117" s="79"/>
      <c r="LOP117" s="80"/>
      <c r="LOQ117" s="81"/>
      <c r="LOR117" s="79"/>
      <c r="LOS117" s="79"/>
      <c r="LOT117" s="81"/>
      <c r="LOU117" s="80"/>
      <c r="LOW117" s="77"/>
      <c r="LOX117" s="80"/>
      <c r="LOY117" s="80"/>
      <c r="LOZ117" s="80"/>
      <c r="LPA117" s="80"/>
      <c r="LPB117" s="77"/>
      <c r="LPC117" s="78"/>
      <c r="LPD117" s="79"/>
      <c r="LPE117" s="79"/>
      <c r="LPF117" s="80"/>
      <c r="LPG117" s="81"/>
      <c r="LPH117" s="79"/>
      <c r="LPI117" s="79"/>
      <c r="LPJ117" s="81"/>
      <c r="LPK117" s="80"/>
      <c r="LPM117" s="77"/>
      <c r="LPN117" s="80"/>
      <c r="LPO117" s="80"/>
      <c r="LPP117" s="80"/>
      <c r="LPQ117" s="80"/>
      <c r="LPR117" s="77"/>
      <c r="LPS117" s="78"/>
      <c r="LPT117" s="79"/>
      <c r="LPU117" s="79"/>
      <c r="LPV117" s="80"/>
      <c r="LPW117" s="81"/>
      <c r="LPX117" s="79"/>
      <c r="LPY117" s="79"/>
      <c r="LPZ117" s="81"/>
      <c r="LQA117" s="80"/>
      <c r="LQC117" s="77"/>
      <c r="LQD117" s="80"/>
      <c r="LQE117" s="80"/>
      <c r="LQF117" s="80"/>
      <c r="LQG117" s="80"/>
      <c r="LQH117" s="77"/>
      <c r="LQI117" s="78"/>
      <c r="LQJ117" s="79"/>
      <c r="LQK117" s="79"/>
      <c r="LQL117" s="80"/>
      <c r="LQM117" s="81"/>
      <c r="LQN117" s="79"/>
      <c r="LQO117" s="79"/>
      <c r="LQP117" s="81"/>
      <c r="LQQ117" s="80"/>
      <c r="LQS117" s="77"/>
      <c r="LQT117" s="80"/>
      <c r="LQU117" s="80"/>
      <c r="LQV117" s="80"/>
      <c r="LQW117" s="80"/>
      <c r="LQX117" s="77"/>
      <c r="LQY117" s="78"/>
      <c r="LQZ117" s="79"/>
      <c r="LRA117" s="79"/>
      <c r="LRB117" s="80"/>
      <c r="LRC117" s="81"/>
      <c r="LRD117" s="79"/>
      <c r="LRE117" s="79"/>
      <c r="LRF117" s="81"/>
      <c r="LRG117" s="80"/>
      <c r="LRI117" s="77"/>
      <c r="LRJ117" s="80"/>
      <c r="LRK117" s="80"/>
      <c r="LRL117" s="80"/>
      <c r="LRM117" s="80"/>
      <c r="LRN117" s="77"/>
      <c r="LRO117" s="78"/>
      <c r="LRP117" s="79"/>
      <c r="LRQ117" s="79"/>
      <c r="LRR117" s="80"/>
      <c r="LRS117" s="81"/>
      <c r="LRT117" s="79"/>
      <c r="LRU117" s="79"/>
      <c r="LRV117" s="81"/>
      <c r="LRW117" s="80"/>
      <c r="LRY117" s="77"/>
      <c r="LRZ117" s="80"/>
      <c r="LSA117" s="80"/>
      <c r="LSB117" s="80"/>
      <c r="LSC117" s="80"/>
      <c r="LSD117" s="77"/>
      <c r="LSE117" s="78"/>
      <c r="LSF117" s="79"/>
      <c r="LSG117" s="79"/>
      <c r="LSH117" s="80"/>
      <c r="LSI117" s="81"/>
      <c r="LSJ117" s="79"/>
      <c r="LSK117" s="79"/>
      <c r="LSL117" s="81"/>
      <c r="LSM117" s="80"/>
      <c r="LSO117" s="77"/>
      <c r="LSP117" s="80"/>
      <c r="LSQ117" s="80"/>
      <c r="LSR117" s="80"/>
      <c r="LSS117" s="80"/>
      <c r="LST117" s="77"/>
      <c r="LSU117" s="78"/>
      <c r="LSV117" s="79"/>
      <c r="LSW117" s="79"/>
      <c r="LSX117" s="80"/>
      <c r="LSY117" s="81"/>
      <c r="LSZ117" s="79"/>
      <c r="LTA117" s="79"/>
      <c r="LTB117" s="81"/>
      <c r="LTC117" s="80"/>
      <c r="LTE117" s="77"/>
      <c r="LTF117" s="80"/>
      <c r="LTG117" s="80"/>
      <c r="LTH117" s="80"/>
      <c r="LTI117" s="80"/>
      <c r="LTJ117" s="77"/>
      <c r="LTK117" s="78"/>
      <c r="LTL117" s="79"/>
      <c r="LTM117" s="79"/>
      <c r="LTN117" s="80"/>
      <c r="LTO117" s="81"/>
      <c r="LTP117" s="79"/>
      <c r="LTQ117" s="79"/>
      <c r="LTR117" s="81"/>
      <c r="LTS117" s="80"/>
      <c r="LTU117" s="77"/>
      <c r="LTV117" s="80"/>
      <c r="LTW117" s="80"/>
      <c r="LTX117" s="80"/>
      <c r="LTY117" s="80"/>
      <c r="LTZ117" s="77"/>
      <c r="LUA117" s="78"/>
      <c r="LUB117" s="79"/>
      <c r="LUC117" s="79"/>
      <c r="LUD117" s="80"/>
      <c r="LUE117" s="81"/>
      <c r="LUF117" s="79"/>
      <c r="LUG117" s="79"/>
      <c r="LUH117" s="81"/>
      <c r="LUI117" s="80"/>
      <c r="LUK117" s="77"/>
      <c r="LUL117" s="80"/>
      <c r="LUM117" s="80"/>
      <c r="LUN117" s="80"/>
      <c r="LUO117" s="80"/>
      <c r="LUP117" s="77"/>
      <c r="LUQ117" s="78"/>
      <c r="LUR117" s="79"/>
      <c r="LUS117" s="79"/>
      <c r="LUT117" s="80"/>
      <c r="LUU117" s="81"/>
      <c r="LUV117" s="79"/>
      <c r="LUW117" s="79"/>
      <c r="LUX117" s="81"/>
      <c r="LUY117" s="80"/>
      <c r="LVA117" s="77"/>
      <c r="LVB117" s="80"/>
      <c r="LVC117" s="80"/>
      <c r="LVD117" s="80"/>
      <c r="LVE117" s="80"/>
      <c r="LVF117" s="77"/>
      <c r="LVG117" s="78"/>
      <c r="LVH117" s="79"/>
      <c r="LVI117" s="79"/>
      <c r="LVJ117" s="80"/>
      <c r="LVK117" s="81"/>
      <c r="LVL117" s="79"/>
      <c r="LVM117" s="79"/>
      <c r="LVN117" s="81"/>
      <c r="LVO117" s="80"/>
      <c r="LVQ117" s="77"/>
      <c r="LVR117" s="80"/>
      <c r="LVS117" s="80"/>
      <c r="LVT117" s="80"/>
      <c r="LVU117" s="80"/>
      <c r="LVV117" s="77"/>
      <c r="LVW117" s="78"/>
      <c r="LVX117" s="79"/>
      <c r="LVY117" s="79"/>
      <c r="LVZ117" s="80"/>
      <c r="LWA117" s="81"/>
      <c r="LWB117" s="79"/>
      <c r="LWC117" s="79"/>
      <c r="LWD117" s="81"/>
      <c r="LWE117" s="80"/>
      <c r="LWG117" s="77"/>
      <c r="LWH117" s="80"/>
      <c r="LWI117" s="80"/>
      <c r="LWJ117" s="80"/>
      <c r="LWK117" s="80"/>
      <c r="LWL117" s="77"/>
      <c r="LWM117" s="78"/>
      <c r="LWN117" s="79"/>
      <c r="LWO117" s="79"/>
      <c r="LWP117" s="80"/>
      <c r="LWQ117" s="81"/>
      <c r="LWR117" s="79"/>
      <c r="LWS117" s="79"/>
      <c r="LWT117" s="81"/>
      <c r="LWU117" s="80"/>
      <c r="LWW117" s="77"/>
      <c r="LWX117" s="80"/>
      <c r="LWY117" s="80"/>
      <c r="LWZ117" s="80"/>
      <c r="LXA117" s="80"/>
      <c r="LXB117" s="77"/>
      <c r="LXC117" s="78"/>
      <c r="LXD117" s="79"/>
      <c r="LXE117" s="79"/>
      <c r="LXF117" s="80"/>
      <c r="LXG117" s="81"/>
      <c r="LXH117" s="79"/>
      <c r="LXI117" s="79"/>
      <c r="LXJ117" s="81"/>
      <c r="LXK117" s="80"/>
      <c r="LXM117" s="77"/>
      <c r="LXN117" s="80"/>
      <c r="LXO117" s="80"/>
      <c r="LXP117" s="80"/>
      <c r="LXQ117" s="80"/>
      <c r="LXR117" s="77"/>
      <c r="LXS117" s="78"/>
      <c r="LXT117" s="79"/>
      <c r="LXU117" s="79"/>
      <c r="LXV117" s="80"/>
      <c r="LXW117" s="81"/>
      <c r="LXX117" s="79"/>
      <c r="LXY117" s="79"/>
      <c r="LXZ117" s="81"/>
      <c r="LYA117" s="80"/>
      <c r="LYC117" s="77"/>
      <c r="LYD117" s="80"/>
      <c r="LYE117" s="80"/>
      <c r="LYF117" s="80"/>
      <c r="LYG117" s="80"/>
      <c r="LYH117" s="77"/>
      <c r="LYI117" s="78"/>
      <c r="LYJ117" s="79"/>
      <c r="LYK117" s="79"/>
      <c r="LYL117" s="80"/>
      <c r="LYM117" s="81"/>
      <c r="LYN117" s="79"/>
      <c r="LYO117" s="79"/>
      <c r="LYP117" s="81"/>
      <c r="LYQ117" s="80"/>
      <c r="LYS117" s="77"/>
      <c r="LYT117" s="80"/>
      <c r="LYU117" s="80"/>
      <c r="LYV117" s="80"/>
      <c r="LYW117" s="80"/>
      <c r="LYX117" s="77"/>
      <c r="LYY117" s="78"/>
      <c r="LYZ117" s="79"/>
      <c r="LZA117" s="79"/>
      <c r="LZB117" s="80"/>
      <c r="LZC117" s="81"/>
      <c r="LZD117" s="79"/>
      <c r="LZE117" s="79"/>
      <c r="LZF117" s="81"/>
      <c r="LZG117" s="80"/>
      <c r="LZI117" s="77"/>
      <c r="LZJ117" s="80"/>
      <c r="LZK117" s="80"/>
      <c r="LZL117" s="80"/>
      <c r="LZM117" s="80"/>
      <c r="LZN117" s="77"/>
      <c r="LZO117" s="78"/>
      <c r="LZP117" s="79"/>
      <c r="LZQ117" s="79"/>
      <c r="LZR117" s="80"/>
      <c r="LZS117" s="81"/>
      <c r="LZT117" s="79"/>
      <c r="LZU117" s="79"/>
      <c r="LZV117" s="81"/>
      <c r="LZW117" s="80"/>
      <c r="LZY117" s="77"/>
      <c r="LZZ117" s="80"/>
      <c r="MAA117" s="80"/>
      <c r="MAB117" s="80"/>
      <c r="MAC117" s="80"/>
      <c r="MAD117" s="77"/>
      <c r="MAE117" s="78"/>
      <c r="MAF117" s="79"/>
      <c r="MAG117" s="79"/>
      <c r="MAH117" s="80"/>
      <c r="MAI117" s="81"/>
      <c r="MAJ117" s="79"/>
      <c r="MAK117" s="79"/>
      <c r="MAL117" s="81"/>
      <c r="MAM117" s="80"/>
      <c r="MAO117" s="77"/>
      <c r="MAP117" s="80"/>
      <c r="MAQ117" s="80"/>
      <c r="MAR117" s="80"/>
      <c r="MAS117" s="80"/>
      <c r="MAT117" s="77"/>
      <c r="MAU117" s="78"/>
      <c r="MAV117" s="79"/>
      <c r="MAW117" s="79"/>
      <c r="MAX117" s="80"/>
      <c r="MAY117" s="81"/>
      <c r="MAZ117" s="79"/>
      <c r="MBA117" s="79"/>
      <c r="MBB117" s="81"/>
      <c r="MBC117" s="80"/>
      <c r="MBE117" s="77"/>
      <c r="MBF117" s="80"/>
      <c r="MBG117" s="80"/>
      <c r="MBH117" s="80"/>
      <c r="MBI117" s="80"/>
      <c r="MBJ117" s="77"/>
      <c r="MBK117" s="78"/>
      <c r="MBL117" s="79"/>
      <c r="MBM117" s="79"/>
      <c r="MBN117" s="80"/>
      <c r="MBO117" s="81"/>
      <c r="MBP117" s="79"/>
      <c r="MBQ117" s="79"/>
      <c r="MBR117" s="81"/>
      <c r="MBS117" s="80"/>
      <c r="MBU117" s="77"/>
      <c r="MBV117" s="80"/>
      <c r="MBW117" s="80"/>
      <c r="MBX117" s="80"/>
      <c r="MBY117" s="80"/>
      <c r="MBZ117" s="77"/>
      <c r="MCA117" s="78"/>
      <c r="MCB117" s="79"/>
      <c r="MCC117" s="79"/>
      <c r="MCD117" s="80"/>
      <c r="MCE117" s="81"/>
      <c r="MCF117" s="79"/>
      <c r="MCG117" s="79"/>
      <c r="MCH117" s="81"/>
      <c r="MCI117" s="80"/>
      <c r="MCK117" s="77"/>
      <c r="MCL117" s="80"/>
      <c r="MCM117" s="80"/>
      <c r="MCN117" s="80"/>
      <c r="MCO117" s="80"/>
      <c r="MCP117" s="77"/>
      <c r="MCQ117" s="78"/>
      <c r="MCR117" s="79"/>
      <c r="MCS117" s="79"/>
      <c r="MCT117" s="80"/>
      <c r="MCU117" s="81"/>
      <c r="MCV117" s="79"/>
      <c r="MCW117" s="79"/>
      <c r="MCX117" s="81"/>
      <c r="MCY117" s="80"/>
      <c r="MDA117" s="77"/>
      <c r="MDB117" s="80"/>
      <c r="MDC117" s="80"/>
      <c r="MDD117" s="80"/>
      <c r="MDE117" s="80"/>
      <c r="MDF117" s="77"/>
      <c r="MDG117" s="78"/>
      <c r="MDH117" s="79"/>
      <c r="MDI117" s="79"/>
      <c r="MDJ117" s="80"/>
      <c r="MDK117" s="81"/>
      <c r="MDL117" s="79"/>
      <c r="MDM117" s="79"/>
      <c r="MDN117" s="81"/>
      <c r="MDO117" s="80"/>
      <c r="MDQ117" s="77"/>
      <c r="MDR117" s="80"/>
      <c r="MDS117" s="80"/>
      <c r="MDT117" s="80"/>
      <c r="MDU117" s="80"/>
      <c r="MDV117" s="77"/>
      <c r="MDW117" s="78"/>
      <c r="MDX117" s="79"/>
      <c r="MDY117" s="79"/>
      <c r="MDZ117" s="80"/>
      <c r="MEA117" s="81"/>
      <c r="MEB117" s="79"/>
      <c r="MEC117" s="79"/>
      <c r="MED117" s="81"/>
      <c r="MEE117" s="80"/>
      <c r="MEG117" s="77"/>
      <c r="MEH117" s="80"/>
      <c r="MEI117" s="80"/>
      <c r="MEJ117" s="80"/>
      <c r="MEK117" s="80"/>
      <c r="MEL117" s="77"/>
      <c r="MEM117" s="78"/>
      <c r="MEN117" s="79"/>
      <c r="MEO117" s="79"/>
      <c r="MEP117" s="80"/>
      <c r="MEQ117" s="81"/>
      <c r="MER117" s="79"/>
      <c r="MES117" s="79"/>
      <c r="MET117" s="81"/>
      <c r="MEU117" s="80"/>
      <c r="MEW117" s="77"/>
      <c r="MEX117" s="80"/>
      <c r="MEY117" s="80"/>
      <c r="MEZ117" s="80"/>
      <c r="MFA117" s="80"/>
      <c r="MFB117" s="77"/>
      <c r="MFC117" s="78"/>
      <c r="MFD117" s="79"/>
      <c r="MFE117" s="79"/>
      <c r="MFF117" s="80"/>
      <c r="MFG117" s="81"/>
      <c r="MFH117" s="79"/>
      <c r="MFI117" s="79"/>
      <c r="MFJ117" s="81"/>
      <c r="MFK117" s="80"/>
      <c r="MFM117" s="77"/>
      <c r="MFN117" s="80"/>
      <c r="MFO117" s="80"/>
      <c r="MFP117" s="80"/>
      <c r="MFQ117" s="80"/>
      <c r="MFR117" s="77"/>
      <c r="MFS117" s="78"/>
      <c r="MFT117" s="79"/>
      <c r="MFU117" s="79"/>
      <c r="MFV117" s="80"/>
      <c r="MFW117" s="81"/>
      <c r="MFX117" s="79"/>
      <c r="MFY117" s="79"/>
      <c r="MFZ117" s="81"/>
      <c r="MGA117" s="80"/>
      <c r="MGC117" s="77"/>
      <c r="MGD117" s="80"/>
      <c r="MGE117" s="80"/>
      <c r="MGF117" s="80"/>
      <c r="MGG117" s="80"/>
      <c r="MGH117" s="77"/>
      <c r="MGI117" s="78"/>
      <c r="MGJ117" s="79"/>
      <c r="MGK117" s="79"/>
      <c r="MGL117" s="80"/>
      <c r="MGM117" s="81"/>
      <c r="MGN117" s="79"/>
      <c r="MGO117" s="79"/>
      <c r="MGP117" s="81"/>
      <c r="MGQ117" s="80"/>
      <c r="MGS117" s="77"/>
      <c r="MGT117" s="80"/>
      <c r="MGU117" s="80"/>
      <c r="MGV117" s="80"/>
      <c r="MGW117" s="80"/>
      <c r="MGX117" s="77"/>
      <c r="MGY117" s="78"/>
      <c r="MGZ117" s="79"/>
      <c r="MHA117" s="79"/>
      <c r="MHB117" s="80"/>
      <c r="MHC117" s="81"/>
      <c r="MHD117" s="79"/>
      <c r="MHE117" s="79"/>
      <c r="MHF117" s="81"/>
      <c r="MHG117" s="80"/>
      <c r="MHI117" s="77"/>
      <c r="MHJ117" s="80"/>
      <c r="MHK117" s="80"/>
      <c r="MHL117" s="80"/>
      <c r="MHM117" s="80"/>
      <c r="MHN117" s="77"/>
      <c r="MHO117" s="78"/>
      <c r="MHP117" s="79"/>
      <c r="MHQ117" s="79"/>
      <c r="MHR117" s="80"/>
      <c r="MHS117" s="81"/>
      <c r="MHT117" s="79"/>
      <c r="MHU117" s="79"/>
      <c r="MHV117" s="81"/>
      <c r="MHW117" s="80"/>
      <c r="MHY117" s="77"/>
      <c r="MHZ117" s="80"/>
      <c r="MIA117" s="80"/>
      <c r="MIB117" s="80"/>
      <c r="MIC117" s="80"/>
      <c r="MID117" s="77"/>
      <c r="MIE117" s="78"/>
      <c r="MIF117" s="79"/>
      <c r="MIG117" s="79"/>
      <c r="MIH117" s="80"/>
      <c r="MII117" s="81"/>
      <c r="MIJ117" s="79"/>
      <c r="MIK117" s="79"/>
      <c r="MIL117" s="81"/>
      <c r="MIM117" s="80"/>
      <c r="MIO117" s="77"/>
      <c r="MIP117" s="80"/>
      <c r="MIQ117" s="80"/>
      <c r="MIR117" s="80"/>
      <c r="MIS117" s="80"/>
      <c r="MIT117" s="77"/>
      <c r="MIU117" s="78"/>
      <c r="MIV117" s="79"/>
      <c r="MIW117" s="79"/>
      <c r="MIX117" s="80"/>
      <c r="MIY117" s="81"/>
      <c r="MIZ117" s="79"/>
      <c r="MJA117" s="79"/>
      <c r="MJB117" s="81"/>
      <c r="MJC117" s="80"/>
      <c r="MJE117" s="77"/>
      <c r="MJF117" s="80"/>
      <c r="MJG117" s="80"/>
      <c r="MJH117" s="80"/>
      <c r="MJI117" s="80"/>
      <c r="MJJ117" s="77"/>
      <c r="MJK117" s="78"/>
      <c r="MJL117" s="79"/>
      <c r="MJM117" s="79"/>
      <c r="MJN117" s="80"/>
      <c r="MJO117" s="81"/>
      <c r="MJP117" s="79"/>
      <c r="MJQ117" s="79"/>
      <c r="MJR117" s="81"/>
      <c r="MJS117" s="80"/>
      <c r="MJU117" s="77"/>
      <c r="MJV117" s="80"/>
      <c r="MJW117" s="80"/>
      <c r="MJX117" s="80"/>
      <c r="MJY117" s="80"/>
      <c r="MJZ117" s="77"/>
      <c r="MKA117" s="78"/>
      <c r="MKB117" s="79"/>
      <c r="MKC117" s="79"/>
      <c r="MKD117" s="80"/>
      <c r="MKE117" s="81"/>
      <c r="MKF117" s="79"/>
      <c r="MKG117" s="79"/>
      <c r="MKH117" s="81"/>
      <c r="MKI117" s="80"/>
      <c r="MKK117" s="77"/>
      <c r="MKL117" s="80"/>
      <c r="MKM117" s="80"/>
      <c r="MKN117" s="80"/>
      <c r="MKO117" s="80"/>
      <c r="MKP117" s="77"/>
      <c r="MKQ117" s="78"/>
      <c r="MKR117" s="79"/>
      <c r="MKS117" s="79"/>
      <c r="MKT117" s="80"/>
      <c r="MKU117" s="81"/>
      <c r="MKV117" s="79"/>
      <c r="MKW117" s="79"/>
      <c r="MKX117" s="81"/>
      <c r="MKY117" s="80"/>
      <c r="MLA117" s="77"/>
      <c r="MLB117" s="80"/>
      <c r="MLC117" s="80"/>
      <c r="MLD117" s="80"/>
      <c r="MLE117" s="80"/>
      <c r="MLF117" s="77"/>
      <c r="MLG117" s="78"/>
      <c r="MLH117" s="79"/>
      <c r="MLI117" s="79"/>
      <c r="MLJ117" s="80"/>
      <c r="MLK117" s="81"/>
      <c r="MLL117" s="79"/>
      <c r="MLM117" s="79"/>
      <c r="MLN117" s="81"/>
      <c r="MLO117" s="80"/>
      <c r="MLQ117" s="77"/>
      <c r="MLR117" s="80"/>
      <c r="MLS117" s="80"/>
      <c r="MLT117" s="80"/>
      <c r="MLU117" s="80"/>
      <c r="MLV117" s="77"/>
      <c r="MLW117" s="78"/>
      <c r="MLX117" s="79"/>
      <c r="MLY117" s="79"/>
      <c r="MLZ117" s="80"/>
      <c r="MMA117" s="81"/>
      <c r="MMB117" s="79"/>
      <c r="MMC117" s="79"/>
      <c r="MMD117" s="81"/>
      <c r="MME117" s="80"/>
      <c r="MMG117" s="77"/>
      <c r="MMH117" s="80"/>
      <c r="MMI117" s="80"/>
      <c r="MMJ117" s="80"/>
      <c r="MMK117" s="80"/>
      <c r="MML117" s="77"/>
      <c r="MMM117" s="78"/>
      <c r="MMN117" s="79"/>
      <c r="MMO117" s="79"/>
      <c r="MMP117" s="80"/>
      <c r="MMQ117" s="81"/>
      <c r="MMR117" s="79"/>
      <c r="MMS117" s="79"/>
      <c r="MMT117" s="81"/>
      <c r="MMU117" s="80"/>
      <c r="MMW117" s="77"/>
      <c r="MMX117" s="80"/>
      <c r="MMY117" s="80"/>
      <c r="MMZ117" s="80"/>
      <c r="MNA117" s="80"/>
      <c r="MNB117" s="77"/>
      <c r="MNC117" s="78"/>
      <c r="MND117" s="79"/>
      <c r="MNE117" s="79"/>
      <c r="MNF117" s="80"/>
      <c r="MNG117" s="81"/>
      <c r="MNH117" s="79"/>
      <c r="MNI117" s="79"/>
      <c r="MNJ117" s="81"/>
      <c r="MNK117" s="80"/>
      <c r="MNM117" s="77"/>
      <c r="MNN117" s="80"/>
      <c r="MNO117" s="80"/>
      <c r="MNP117" s="80"/>
      <c r="MNQ117" s="80"/>
      <c r="MNR117" s="77"/>
      <c r="MNS117" s="78"/>
      <c r="MNT117" s="79"/>
      <c r="MNU117" s="79"/>
      <c r="MNV117" s="80"/>
      <c r="MNW117" s="81"/>
      <c r="MNX117" s="79"/>
      <c r="MNY117" s="79"/>
      <c r="MNZ117" s="81"/>
      <c r="MOA117" s="80"/>
      <c r="MOC117" s="77"/>
      <c r="MOD117" s="80"/>
      <c r="MOE117" s="80"/>
      <c r="MOF117" s="80"/>
      <c r="MOG117" s="80"/>
      <c r="MOH117" s="77"/>
      <c r="MOI117" s="78"/>
      <c r="MOJ117" s="79"/>
      <c r="MOK117" s="79"/>
      <c r="MOL117" s="80"/>
      <c r="MOM117" s="81"/>
      <c r="MON117" s="79"/>
      <c r="MOO117" s="79"/>
      <c r="MOP117" s="81"/>
      <c r="MOQ117" s="80"/>
      <c r="MOS117" s="77"/>
      <c r="MOT117" s="80"/>
      <c r="MOU117" s="80"/>
      <c r="MOV117" s="80"/>
      <c r="MOW117" s="80"/>
      <c r="MOX117" s="77"/>
      <c r="MOY117" s="78"/>
      <c r="MOZ117" s="79"/>
      <c r="MPA117" s="79"/>
      <c r="MPB117" s="80"/>
      <c r="MPC117" s="81"/>
      <c r="MPD117" s="79"/>
      <c r="MPE117" s="79"/>
      <c r="MPF117" s="81"/>
      <c r="MPG117" s="80"/>
      <c r="MPI117" s="77"/>
      <c r="MPJ117" s="80"/>
      <c r="MPK117" s="80"/>
      <c r="MPL117" s="80"/>
      <c r="MPM117" s="80"/>
      <c r="MPN117" s="77"/>
      <c r="MPO117" s="78"/>
      <c r="MPP117" s="79"/>
      <c r="MPQ117" s="79"/>
      <c r="MPR117" s="80"/>
      <c r="MPS117" s="81"/>
      <c r="MPT117" s="79"/>
      <c r="MPU117" s="79"/>
      <c r="MPV117" s="81"/>
      <c r="MPW117" s="80"/>
      <c r="MPY117" s="77"/>
      <c r="MPZ117" s="80"/>
      <c r="MQA117" s="80"/>
      <c r="MQB117" s="80"/>
      <c r="MQC117" s="80"/>
      <c r="MQD117" s="77"/>
      <c r="MQE117" s="78"/>
      <c r="MQF117" s="79"/>
      <c r="MQG117" s="79"/>
      <c r="MQH117" s="80"/>
      <c r="MQI117" s="81"/>
      <c r="MQJ117" s="79"/>
      <c r="MQK117" s="79"/>
      <c r="MQL117" s="81"/>
      <c r="MQM117" s="80"/>
      <c r="MQO117" s="77"/>
      <c r="MQP117" s="80"/>
      <c r="MQQ117" s="80"/>
      <c r="MQR117" s="80"/>
      <c r="MQS117" s="80"/>
      <c r="MQT117" s="77"/>
      <c r="MQU117" s="78"/>
      <c r="MQV117" s="79"/>
      <c r="MQW117" s="79"/>
      <c r="MQX117" s="80"/>
      <c r="MQY117" s="81"/>
      <c r="MQZ117" s="79"/>
      <c r="MRA117" s="79"/>
      <c r="MRB117" s="81"/>
      <c r="MRC117" s="80"/>
      <c r="MRE117" s="77"/>
      <c r="MRF117" s="80"/>
      <c r="MRG117" s="80"/>
      <c r="MRH117" s="80"/>
      <c r="MRI117" s="80"/>
      <c r="MRJ117" s="77"/>
      <c r="MRK117" s="78"/>
      <c r="MRL117" s="79"/>
      <c r="MRM117" s="79"/>
      <c r="MRN117" s="80"/>
      <c r="MRO117" s="81"/>
      <c r="MRP117" s="79"/>
      <c r="MRQ117" s="79"/>
      <c r="MRR117" s="81"/>
      <c r="MRS117" s="80"/>
      <c r="MRU117" s="77"/>
      <c r="MRV117" s="80"/>
      <c r="MRW117" s="80"/>
      <c r="MRX117" s="80"/>
      <c r="MRY117" s="80"/>
      <c r="MRZ117" s="77"/>
      <c r="MSA117" s="78"/>
      <c r="MSB117" s="79"/>
      <c r="MSC117" s="79"/>
      <c r="MSD117" s="80"/>
      <c r="MSE117" s="81"/>
      <c r="MSF117" s="79"/>
      <c r="MSG117" s="79"/>
      <c r="MSH117" s="81"/>
      <c r="MSI117" s="80"/>
      <c r="MSK117" s="77"/>
      <c r="MSL117" s="80"/>
      <c r="MSM117" s="80"/>
      <c r="MSN117" s="80"/>
      <c r="MSO117" s="80"/>
      <c r="MSP117" s="77"/>
      <c r="MSQ117" s="78"/>
      <c r="MSR117" s="79"/>
      <c r="MSS117" s="79"/>
      <c r="MST117" s="80"/>
      <c r="MSU117" s="81"/>
      <c r="MSV117" s="79"/>
      <c r="MSW117" s="79"/>
      <c r="MSX117" s="81"/>
      <c r="MSY117" s="80"/>
      <c r="MTA117" s="77"/>
      <c r="MTB117" s="80"/>
      <c r="MTC117" s="80"/>
      <c r="MTD117" s="80"/>
      <c r="MTE117" s="80"/>
      <c r="MTF117" s="77"/>
      <c r="MTG117" s="78"/>
      <c r="MTH117" s="79"/>
      <c r="MTI117" s="79"/>
      <c r="MTJ117" s="80"/>
      <c r="MTK117" s="81"/>
      <c r="MTL117" s="79"/>
      <c r="MTM117" s="79"/>
      <c r="MTN117" s="81"/>
      <c r="MTO117" s="80"/>
      <c r="MTQ117" s="77"/>
      <c r="MTR117" s="80"/>
      <c r="MTS117" s="80"/>
      <c r="MTT117" s="80"/>
      <c r="MTU117" s="80"/>
      <c r="MTV117" s="77"/>
      <c r="MTW117" s="78"/>
      <c r="MTX117" s="79"/>
      <c r="MTY117" s="79"/>
      <c r="MTZ117" s="80"/>
      <c r="MUA117" s="81"/>
      <c r="MUB117" s="79"/>
      <c r="MUC117" s="79"/>
      <c r="MUD117" s="81"/>
      <c r="MUE117" s="80"/>
      <c r="MUG117" s="77"/>
      <c r="MUH117" s="80"/>
      <c r="MUI117" s="80"/>
      <c r="MUJ117" s="80"/>
      <c r="MUK117" s="80"/>
      <c r="MUL117" s="77"/>
      <c r="MUM117" s="78"/>
      <c r="MUN117" s="79"/>
      <c r="MUO117" s="79"/>
      <c r="MUP117" s="80"/>
      <c r="MUQ117" s="81"/>
      <c r="MUR117" s="79"/>
      <c r="MUS117" s="79"/>
      <c r="MUT117" s="81"/>
      <c r="MUU117" s="80"/>
      <c r="MUW117" s="77"/>
      <c r="MUX117" s="80"/>
      <c r="MUY117" s="80"/>
      <c r="MUZ117" s="80"/>
      <c r="MVA117" s="80"/>
      <c r="MVB117" s="77"/>
      <c r="MVC117" s="78"/>
      <c r="MVD117" s="79"/>
      <c r="MVE117" s="79"/>
      <c r="MVF117" s="80"/>
      <c r="MVG117" s="81"/>
      <c r="MVH117" s="79"/>
      <c r="MVI117" s="79"/>
      <c r="MVJ117" s="81"/>
      <c r="MVK117" s="80"/>
      <c r="MVM117" s="77"/>
      <c r="MVN117" s="80"/>
      <c r="MVO117" s="80"/>
      <c r="MVP117" s="80"/>
      <c r="MVQ117" s="80"/>
      <c r="MVR117" s="77"/>
      <c r="MVS117" s="78"/>
      <c r="MVT117" s="79"/>
      <c r="MVU117" s="79"/>
      <c r="MVV117" s="80"/>
      <c r="MVW117" s="81"/>
      <c r="MVX117" s="79"/>
      <c r="MVY117" s="79"/>
      <c r="MVZ117" s="81"/>
      <c r="MWA117" s="80"/>
      <c r="MWC117" s="77"/>
      <c r="MWD117" s="80"/>
      <c r="MWE117" s="80"/>
      <c r="MWF117" s="80"/>
      <c r="MWG117" s="80"/>
      <c r="MWH117" s="77"/>
      <c r="MWI117" s="78"/>
      <c r="MWJ117" s="79"/>
      <c r="MWK117" s="79"/>
      <c r="MWL117" s="80"/>
      <c r="MWM117" s="81"/>
      <c r="MWN117" s="79"/>
      <c r="MWO117" s="79"/>
      <c r="MWP117" s="81"/>
      <c r="MWQ117" s="80"/>
      <c r="MWS117" s="77"/>
      <c r="MWT117" s="80"/>
      <c r="MWU117" s="80"/>
      <c r="MWV117" s="80"/>
      <c r="MWW117" s="80"/>
      <c r="MWX117" s="77"/>
      <c r="MWY117" s="78"/>
      <c r="MWZ117" s="79"/>
      <c r="MXA117" s="79"/>
      <c r="MXB117" s="80"/>
      <c r="MXC117" s="81"/>
      <c r="MXD117" s="79"/>
      <c r="MXE117" s="79"/>
      <c r="MXF117" s="81"/>
      <c r="MXG117" s="80"/>
      <c r="MXI117" s="77"/>
      <c r="MXJ117" s="80"/>
      <c r="MXK117" s="80"/>
      <c r="MXL117" s="80"/>
      <c r="MXM117" s="80"/>
      <c r="MXN117" s="77"/>
      <c r="MXO117" s="78"/>
      <c r="MXP117" s="79"/>
      <c r="MXQ117" s="79"/>
      <c r="MXR117" s="80"/>
      <c r="MXS117" s="81"/>
      <c r="MXT117" s="79"/>
      <c r="MXU117" s="79"/>
      <c r="MXV117" s="81"/>
      <c r="MXW117" s="80"/>
      <c r="MXY117" s="77"/>
      <c r="MXZ117" s="80"/>
      <c r="MYA117" s="80"/>
      <c r="MYB117" s="80"/>
      <c r="MYC117" s="80"/>
      <c r="MYD117" s="77"/>
      <c r="MYE117" s="78"/>
      <c r="MYF117" s="79"/>
      <c r="MYG117" s="79"/>
      <c r="MYH117" s="80"/>
      <c r="MYI117" s="81"/>
      <c r="MYJ117" s="79"/>
      <c r="MYK117" s="79"/>
      <c r="MYL117" s="81"/>
      <c r="MYM117" s="80"/>
      <c r="MYO117" s="77"/>
      <c r="MYP117" s="80"/>
      <c r="MYQ117" s="80"/>
      <c r="MYR117" s="80"/>
      <c r="MYS117" s="80"/>
      <c r="MYT117" s="77"/>
      <c r="MYU117" s="78"/>
      <c r="MYV117" s="79"/>
      <c r="MYW117" s="79"/>
      <c r="MYX117" s="80"/>
      <c r="MYY117" s="81"/>
      <c r="MYZ117" s="79"/>
      <c r="MZA117" s="79"/>
      <c r="MZB117" s="81"/>
      <c r="MZC117" s="80"/>
      <c r="MZE117" s="77"/>
      <c r="MZF117" s="80"/>
      <c r="MZG117" s="80"/>
      <c r="MZH117" s="80"/>
      <c r="MZI117" s="80"/>
      <c r="MZJ117" s="77"/>
      <c r="MZK117" s="78"/>
      <c r="MZL117" s="79"/>
      <c r="MZM117" s="79"/>
      <c r="MZN117" s="80"/>
      <c r="MZO117" s="81"/>
      <c r="MZP117" s="79"/>
      <c r="MZQ117" s="79"/>
      <c r="MZR117" s="81"/>
      <c r="MZS117" s="80"/>
      <c r="MZU117" s="77"/>
      <c r="MZV117" s="80"/>
      <c r="MZW117" s="80"/>
      <c r="MZX117" s="80"/>
      <c r="MZY117" s="80"/>
      <c r="MZZ117" s="77"/>
      <c r="NAA117" s="78"/>
      <c r="NAB117" s="79"/>
      <c r="NAC117" s="79"/>
      <c r="NAD117" s="80"/>
      <c r="NAE117" s="81"/>
      <c r="NAF117" s="79"/>
      <c r="NAG117" s="79"/>
      <c r="NAH117" s="81"/>
      <c r="NAI117" s="80"/>
      <c r="NAK117" s="77"/>
      <c r="NAL117" s="80"/>
      <c r="NAM117" s="80"/>
      <c r="NAN117" s="80"/>
      <c r="NAO117" s="80"/>
      <c r="NAP117" s="77"/>
      <c r="NAQ117" s="78"/>
      <c r="NAR117" s="79"/>
      <c r="NAS117" s="79"/>
      <c r="NAT117" s="80"/>
      <c r="NAU117" s="81"/>
      <c r="NAV117" s="79"/>
      <c r="NAW117" s="79"/>
      <c r="NAX117" s="81"/>
      <c r="NAY117" s="80"/>
      <c r="NBA117" s="77"/>
      <c r="NBB117" s="80"/>
      <c r="NBC117" s="80"/>
      <c r="NBD117" s="80"/>
      <c r="NBE117" s="80"/>
      <c r="NBF117" s="77"/>
      <c r="NBG117" s="78"/>
      <c r="NBH117" s="79"/>
      <c r="NBI117" s="79"/>
      <c r="NBJ117" s="80"/>
      <c r="NBK117" s="81"/>
      <c r="NBL117" s="79"/>
      <c r="NBM117" s="79"/>
      <c r="NBN117" s="81"/>
      <c r="NBO117" s="80"/>
      <c r="NBQ117" s="77"/>
      <c r="NBR117" s="80"/>
      <c r="NBS117" s="80"/>
      <c r="NBT117" s="80"/>
      <c r="NBU117" s="80"/>
      <c r="NBV117" s="77"/>
      <c r="NBW117" s="78"/>
      <c r="NBX117" s="79"/>
      <c r="NBY117" s="79"/>
      <c r="NBZ117" s="80"/>
      <c r="NCA117" s="81"/>
      <c r="NCB117" s="79"/>
      <c r="NCC117" s="79"/>
      <c r="NCD117" s="81"/>
      <c r="NCE117" s="80"/>
      <c r="NCG117" s="77"/>
      <c r="NCH117" s="80"/>
      <c r="NCI117" s="80"/>
      <c r="NCJ117" s="80"/>
      <c r="NCK117" s="80"/>
      <c r="NCL117" s="77"/>
      <c r="NCM117" s="78"/>
      <c r="NCN117" s="79"/>
      <c r="NCO117" s="79"/>
      <c r="NCP117" s="80"/>
      <c r="NCQ117" s="81"/>
      <c r="NCR117" s="79"/>
      <c r="NCS117" s="79"/>
      <c r="NCT117" s="81"/>
      <c r="NCU117" s="80"/>
      <c r="NCW117" s="77"/>
      <c r="NCX117" s="80"/>
      <c r="NCY117" s="80"/>
      <c r="NCZ117" s="80"/>
      <c r="NDA117" s="80"/>
      <c r="NDB117" s="77"/>
      <c r="NDC117" s="78"/>
      <c r="NDD117" s="79"/>
      <c r="NDE117" s="79"/>
      <c r="NDF117" s="80"/>
      <c r="NDG117" s="81"/>
      <c r="NDH117" s="79"/>
      <c r="NDI117" s="79"/>
      <c r="NDJ117" s="81"/>
      <c r="NDK117" s="80"/>
      <c r="NDM117" s="77"/>
      <c r="NDN117" s="80"/>
      <c r="NDO117" s="80"/>
      <c r="NDP117" s="80"/>
      <c r="NDQ117" s="80"/>
      <c r="NDR117" s="77"/>
      <c r="NDS117" s="78"/>
      <c r="NDT117" s="79"/>
      <c r="NDU117" s="79"/>
      <c r="NDV117" s="80"/>
      <c r="NDW117" s="81"/>
      <c r="NDX117" s="79"/>
      <c r="NDY117" s="79"/>
      <c r="NDZ117" s="81"/>
      <c r="NEA117" s="80"/>
      <c r="NEC117" s="77"/>
      <c r="NED117" s="80"/>
      <c r="NEE117" s="80"/>
      <c r="NEF117" s="80"/>
      <c r="NEG117" s="80"/>
      <c r="NEH117" s="77"/>
      <c r="NEI117" s="78"/>
      <c r="NEJ117" s="79"/>
      <c r="NEK117" s="79"/>
      <c r="NEL117" s="80"/>
      <c r="NEM117" s="81"/>
      <c r="NEN117" s="79"/>
      <c r="NEO117" s="79"/>
      <c r="NEP117" s="81"/>
      <c r="NEQ117" s="80"/>
      <c r="NES117" s="77"/>
      <c r="NET117" s="80"/>
      <c r="NEU117" s="80"/>
      <c r="NEV117" s="80"/>
      <c r="NEW117" s="80"/>
      <c r="NEX117" s="77"/>
      <c r="NEY117" s="78"/>
      <c r="NEZ117" s="79"/>
      <c r="NFA117" s="79"/>
      <c r="NFB117" s="80"/>
      <c r="NFC117" s="81"/>
      <c r="NFD117" s="79"/>
      <c r="NFE117" s="79"/>
      <c r="NFF117" s="81"/>
      <c r="NFG117" s="80"/>
      <c r="NFI117" s="77"/>
      <c r="NFJ117" s="80"/>
      <c r="NFK117" s="80"/>
      <c r="NFL117" s="80"/>
      <c r="NFM117" s="80"/>
      <c r="NFN117" s="77"/>
      <c r="NFO117" s="78"/>
      <c r="NFP117" s="79"/>
      <c r="NFQ117" s="79"/>
      <c r="NFR117" s="80"/>
      <c r="NFS117" s="81"/>
      <c r="NFT117" s="79"/>
      <c r="NFU117" s="79"/>
      <c r="NFV117" s="81"/>
      <c r="NFW117" s="80"/>
      <c r="NFY117" s="77"/>
      <c r="NFZ117" s="80"/>
      <c r="NGA117" s="80"/>
      <c r="NGB117" s="80"/>
      <c r="NGC117" s="80"/>
      <c r="NGD117" s="77"/>
      <c r="NGE117" s="78"/>
      <c r="NGF117" s="79"/>
      <c r="NGG117" s="79"/>
      <c r="NGH117" s="80"/>
      <c r="NGI117" s="81"/>
      <c r="NGJ117" s="79"/>
      <c r="NGK117" s="79"/>
      <c r="NGL117" s="81"/>
      <c r="NGM117" s="80"/>
      <c r="NGO117" s="77"/>
      <c r="NGP117" s="80"/>
      <c r="NGQ117" s="80"/>
      <c r="NGR117" s="80"/>
      <c r="NGS117" s="80"/>
      <c r="NGT117" s="77"/>
      <c r="NGU117" s="78"/>
      <c r="NGV117" s="79"/>
      <c r="NGW117" s="79"/>
      <c r="NGX117" s="80"/>
      <c r="NGY117" s="81"/>
      <c r="NGZ117" s="79"/>
      <c r="NHA117" s="79"/>
      <c r="NHB117" s="81"/>
      <c r="NHC117" s="80"/>
      <c r="NHE117" s="77"/>
      <c r="NHF117" s="80"/>
      <c r="NHG117" s="80"/>
      <c r="NHH117" s="80"/>
      <c r="NHI117" s="80"/>
      <c r="NHJ117" s="77"/>
      <c r="NHK117" s="78"/>
      <c r="NHL117" s="79"/>
      <c r="NHM117" s="79"/>
      <c r="NHN117" s="80"/>
      <c r="NHO117" s="81"/>
      <c r="NHP117" s="79"/>
      <c r="NHQ117" s="79"/>
      <c r="NHR117" s="81"/>
      <c r="NHS117" s="80"/>
      <c r="NHU117" s="77"/>
      <c r="NHV117" s="80"/>
      <c r="NHW117" s="80"/>
      <c r="NHX117" s="80"/>
      <c r="NHY117" s="80"/>
      <c r="NHZ117" s="77"/>
      <c r="NIA117" s="78"/>
      <c r="NIB117" s="79"/>
      <c r="NIC117" s="79"/>
      <c r="NID117" s="80"/>
      <c r="NIE117" s="81"/>
      <c r="NIF117" s="79"/>
      <c r="NIG117" s="79"/>
      <c r="NIH117" s="81"/>
      <c r="NII117" s="80"/>
      <c r="NIK117" s="77"/>
      <c r="NIL117" s="80"/>
      <c r="NIM117" s="80"/>
      <c r="NIN117" s="80"/>
      <c r="NIO117" s="80"/>
      <c r="NIP117" s="77"/>
      <c r="NIQ117" s="78"/>
      <c r="NIR117" s="79"/>
      <c r="NIS117" s="79"/>
      <c r="NIT117" s="80"/>
      <c r="NIU117" s="81"/>
      <c r="NIV117" s="79"/>
      <c r="NIW117" s="79"/>
      <c r="NIX117" s="81"/>
      <c r="NIY117" s="80"/>
      <c r="NJA117" s="77"/>
      <c r="NJB117" s="80"/>
      <c r="NJC117" s="80"/>
      <c r="NJD117" s="80"/>
      <c r="NJE117" s="80"/>
      <c r="NJF117" s="77"/>
      <c r="NJG117" s="78"/>
      <c r="NJH117" s="79"/>
      <c r="NJI117" s="79"/>
      <c r="NJJ117" s="80"/>
      <c r="NJK117" s="81"/>
      <c r="NJL117" s="79"/>
      <c r="NJM117" s="79"/>
      <c r="NJN117" s="81"/>
      <c r="NJO117" s="80"/>
      <c r="NJQ117" s="77"/>
      <c r="NJR117" s="80"/>
      <c r="NJS117" s="80"/>
      <c r="NJT117" s="80"/>
      <c r="NJU117" s="80"/>
      <c r="NJV117" s="77"/>
      <c r="NJW117" s="78"/>
      <c r="NJX117" s="79"/>
      <c r="NJY117" s="79"/>
      <c r="NJZ117" s="80"/>
      <c r="NKA117" s="81"/>
      <c r="NKB117" s="79"/>
      <c r="NKC117" s="79"/>
      <c r="NKD117" s="81"/>
      <c r="NKE117" s="80"/>
      <c r="NKG117" s="77"/>
      <c r="NKH117" s="80"/>
      <c r="NKI117" s="80"/>
      <c r="NKJ117" s="80"/>
      <c r="NKK117" s="80"/>
      <c r="NKL117" s="77"/>
      <c r="NKM117" s="78"/>
      <c r="NKN117" s="79"/>
      <c r="NKO117" s="79"/>
      <c r="NKP117" s="80"/>
      <c r="NKQ117" s="81"/>
      <c r="NKR117" s="79"/>
      <c r="NKS117" s="79"/>
      <c r="NKT117" s="81"/>
      <c r="NKU117" s="80"/>
      <c r="NKW117" s="77"/>
      <c r="NKX117" s="80"/>
      <c r="NKY117" s="80"/>
      <c r="NKZ117" s="80"/>
      <c r="NLA117" s="80"/>
      <c r="NLB117" s="77"/>
      <c r="NLC117" s="78"/>
      <c r="NLD117" s="79"/>
      <c r="NLE117" s="79"/>
      <c r="NLF117" s="80"/>
      <c r="NLG117" s="81"/>
      <c r="NLH117" s="79"/>
      <c r="NLI117" s="79"/>
      <c r="NLJ117" s="81"/>
      <c r="NLK117" s="80"/>
      <c r="NLM117" s="77"/>
      <c r="NLN117" s="80"/>
      <c r="NLO117" s="80"/>
      <c r="NLP117" s="80"/>
      <c r="NLQ117" s="80"/>
      <c r="NLR117" s="77"/>
      <c r="NLS117" s="78"/>
      <c r="NLT117" s="79"/>
      <c r="NLU117" s="79"/>
      <c r="NLV117" s="80"/>
      <c r="NLW117" s="81"/>
      <c r="NLX117" s="79"/>
      <c r="NLY117" s="79"/>
      <c r="NLZ117" s="81"/>
      <c r="NMA117" s="80"/>
      <c r="NMC117" s="77"/>
      <c r="NMD117" s="80"/>
      <c r="NME117" s="80"/>
      <c r="NMF117" s="80"/>
      <c r="NMG117" s="80"/>
      <c r="NMH117" s="77"/>
      <c r="NMI117" s="78"/>
      <c r="NMJ117" s="79"/>
      <c r="NMK117" s="79"/>
      <c r="NML117" s="80"/>
      <c r="NMM117" s="81"/>
      <c r="NMN117" s="79"/>
      <c r="NMO117" s="79"/>
      <c r="NMP117" s="81"/>
      <c r="NMQ117" s="80"/>
      <c r="NMS117" s="77"/>
      <c r="NMT117" s="80"/>
      <c r="NMU117" s="80"/>
      <c r="NMV117" s="80"/>
      <c r="NMW117" s="80"/>
      <c r="NMX117" s="77"/>
      <c r="NMY117" s="78"/>
      <c r="NMZ117" s="79"/>
      <c r="NNA117" s="79"/>
      <c r="NNB117" s="80"/>
      <c r="NNC117" s="81"/>
      <c r="NND117" s="79"/>
      <c r="NNE117" s="79"/>
      <c r="NNF117" s="81"/>
      <c r="NNG117" s="80"/>
      <c r="NNI117" s="77"/>
      <c r="NNJ117" s="80"/>
      <c r="NNK117" s="80"/>
      <c r="NNL117" s="80"/>
      <c r="NNM117" s="80"/>
      <c r="NNN117" s="77"/>
      <c r="NNO117" s="78"/>
      <c r="NNP117" s="79"/>
      <c r="NNQ117" s="79"/>
      <c r="NNR117" s="80"/>
      <c r="NNS117" s="81"/>
      <c r="NNT117" s="79"/>
      <c r="NNU117" s="79"/>
      <c r="NNV117" s="81"/>
      <c r="NNW117" s="80"/>
      <c r="NNY117" s="77"/>
      <c r="NNZ117" s="80"/>
      <c r="NOA117" s="80"/>
      <c r="NOB117" s="80"/>
      <c r="NOC117" s="80"/>
      <c r="NOD117" s="77"/>
      <c r="NOE117" s="78"/>
      <c r="NOF117" s="79"/>
      <c r="NOG117" s="79"/>
      <c r="NOH117" s="80"/>
      <c r="NOI117" s="81"/>
      <c r="NOJ117" s="79"/>
      <c r="NOK117" s="79"/>
      <c r="NOL117" s="81"/>
      <c r="NOM117" s="80"/>
      <c r="NOO117" s="77"/>
      <c r="NOP117" s="80"/>
      <c r="NOQ117" s="80"/>
      <c r="NOR117" s="80"/>
      <c r="NOS117" s="80"/>
      <c r="NOT117" s="77"/>
      <c r="NOU117" s="78"/>
      <c r="NOV117" s="79"/>
      <c r="NOW117" s="79"/>
      <c r="NOX117" s="80"/>
      <c r="NOY117" s="81"/>
      <c r="NOZ117" s="79"/>
      <c r="NPA117" s="79"/>
      <c r="NPB117" s="81"/>
      <c r="NPC117" s="80"/>
      <c r="NPE117" s="77"/>
      <c r="NPF117" s="80"/>
      <c r="NPG117" s="80"/>
      <c r="NPH117" s="80"/>
      <c r="NPI117" s="80"/>
      <c r="NPJ117" s="77"/>
      <c r="NPK117" s="78"/>
      <c r="NPL117" s="79"/>
      <c r="NPM117" s="79"/>
      <c r="NPN117" s="80"/>
      <c r="NPO117" s="81"/>
      <c r="NPP117" s="79"/>
      <c r="NPQ117" s="79"/>
      <c r="NPR117" s="81"/>
      <c r="NPS117" s="80"/>
      <c r="NPU117" s="77"/>
      <c r="NPV117" s="80"/>
      <c r="NPW117" s="80"/>
      <c r="NPX117" s="80"/>
      <c r="NPY117" s="80"/>
      <c r="NPZ117" s="77"/>
      <c r="NQA117" s="78"/>
      <c r="NQB117" s="79"/>
      <c r="NQC117" s="79"/>
      <c r="NQD117" s="80"/>
      <c r="NQE117" s="81"/>
      <c r="NQF117" s="79"/>
      <c r="NQG117" s="79"/>
      <c r="NQH117" s="81"/>
      <c r="NQI117" s="80"/>
      <c r="NQK117" s="77"/>
      <c r="NQL117" s="80"/>
      <c r="NQM117" s="80"/>
      <c r="NQN117" s="80"/>
      <c r="NQO117" s="80"/>
      <c r="NQP117" s="77"/>
      <c r="NQQ117" s="78"/>
      <c r="NQR117" s="79"/>
      <c r="NQS117" s="79"/>
      <c r="NQT117" s="80"/>
      <c r="NQU117" s="81"/>
      <c r="NQV117" s="79"/>
      <c r="NQW117" s="79"/>
      <c r="NQX117" s="81"/>
      <c r="NQY117" s="80"/>
      <c r="NRA117" s="77"/>
      <c r="NRB117" s="80"/>
      <c r="NRC117" s="80"/>
      <c r="NRD117" s="80"/>
      <c r="NRE117" s="80"/>
      <c r="NRF117" s="77"/>
      <c r="NRG117" s="78"/>
      <c r="NRH117" s="79"/>
      <c r="NRI117" s="79"/>
      <c r="NRJ117" s="80"/>
      <c r="NRK117" s="81"/>
      <c r="NRL117" s="79"/>
      <c r="NRM117" s="79"/>
      <c r="NRN117" s="81"/>
      <c r="NRO117" s="80"/>
      <c r="NRQ117" s="77"/>
      <c r="NRR117" s="80"/>
      <c r="NRS117" s="80"/>
      <c r="NRT117" s="80"/>
      <c r="NRU117" s="80"/>
      <c r="NRV117" s="77"/>
      <c r="NRW117" s="78"/>
      <c r="NRX117" s="79"/>
      <c r="NRY117" s="79"/>
      <c r="NRZ117" s="80"/>
      <c r="NSA117" s="81"/>
      <c r="NSB117" s="79"/>
      <c r="NSC117" s="79"/>
      <c r="NSD117" s="81"/>
      <c r="NSE117" s="80"/>
      <c r="NSG117" s="77"/>
      <c r="NSH117" s="80"/>
      <c r="NSI117" s="80"/>
      <c r="NSJ117" s="80"/>
      <c r="NSK117" s="80"/>
      <c r="NSL117" s="77"/>
      <c r="NSM117" s="78"/>
      <c r="NSN117" s="79"/>
      <c r="NSO117" s="79"/>
      <c r="NSP117" s="80"/>
      <c r="NSQ117" s="81"/>
      <c r="NSR117" s="79"/>
      <c r="NSS117" s="79"/>
      <c r="NST117" s="81"/>
      <c r="NSU117" s="80"/>
      <c r="NSW117" s="77"/>
      <c r="NSX117" s="80"/>
      <c r="NSY117" s="80"/>
      <c r="NSZ117" s="80"/>
      <c r="NTA117" s="80"/>
      <c r="NTB117" s="77"/>
      <c r="NTC117" s="78"/>
      <c r="NTD117" s="79"/>
      <c r="NTE117" s="79"/>
      <c r="NTF117" s="80"/>
      <c r="NTG117" s="81"/>
      <c r="NTH117" s="79"/>
      <c r="NTI117" s="79"/>
      <c r="NTJ117" s="81"/>
      <c r="NTK117" s="80"/>
      <c r="NTM117" s="77"/>
      <c r="NTN117" s="80"/>
      <c r="NTO117" s="80"/>
      <c r="NTP117" s="80"/>
      <c r="NTQ117" s="80"/>
      <c r="NTR117" s="77"/>
      <c r="NTS117" s="78"/>
      <c r="NTT117" s="79"/>
      <c r="NTU117" s="79"/>
      <c r="NTV117" s="80"/>
      <c r="NTW117" s="81"/>
      <c r="NTX117" s="79"/>
      <c r="NTY117" s="79"/>
      <c r="NTZ117" s="81"/>
      <c r="NUA117" s="80"/>
      <c r="NUC117" s="77"/>
      <c r="NUD117" s="80"/>
      <c r="NUE117" s="80"/>
      <c r="NUF117" s="80"/>
      <c r="NUG117" s="80"/>
      <c r="NUH117" s="77"/>
      <c r="NUI117" s="78"/>
      <c r="NUJ117" s="79"/>
      <c r="NUK117" s="79"/>
      <c r="NUL117" s="80"/>
      <c r="NUM117" s="81"/>
      <c r="NUN117" s="79"/>
      <c r="NUO117" s="79"/>
      <c r="NUP117" s="81"/>
      <c r="NUQ117" s="80"/>
      <c r="NUS117" s="77"/>
      <c r="NUT117" s="80"/>
      <c r="NUU117" s="80"/>
      <c r="NUV117" s="80"/>
      <c r="NUW117" s="80"/>
      <c r="NUX117" s="77"/>
      <c r="NUY117" s="78"/>
      <c r="NUZ117" s="79"/>
      <c r="NVA117" s="79"/>
      <c r="NVB117" s="80"/>
      <c r="NVC117" s="81"/>
      <c r="NVD117" s="79"/>
      <c r="NVE117" s="79"/>
      <c r="NVF117" s="81"/>
      <c r="NVG117" s="80"/>
      <c r="NVI117" s="77"/>
      <c r="NVJ117" s="80"/>
      <c r="NVK117" s="80"/>
      <c r="NVL117" s="80"/>
      <c r="NVM117" s="80"/>
      <c r="NVN117" s="77"/>
      <c r="NVO117" s="78"/>
      <c r="NVP117" s="79"/>
      <c r="NVQ117" s="79"/>
      <c r="NVR117" s="80"/>
      <c r="NVS117" s="81"/>
      <c r="NVT117" s="79"/>
      <c r="NVU117" s="79"/>
      <c r="NVV117" s="81"/>
      <c r="NVW117" s="80"/>
      <c r="NVY117" s="77"/>
      <c r="NVZ117" s="80"/>
      <c r="NWA117" s="80"/>
      <c r="NWB117" s="80"/>
      <c r="NWC117" s="80"/>
      <c r="NWD117" s="77"/>
      <c r="NWE117" s="78"/>
      <c r="NWF117" s="79"/>
      <c r="NWG117" s="79"/>
      <c r="NWH117" s="80"/>
      <c r="NWI117" s="81"/>
      <c r="NWJ117" s="79"/>
      <c r="NWK117" s="79"/>
      <c r="NWL117" s="81"/>
      <c r="NWM117" s="80"/>
      <c r="NWO117" s="77"/>
      <c r="NWP117" s="80"/>
      <c r="NWQ117" s="80"/>
      <c r="NWR117" s="80"/>
      <c r="NWS117" s="80"/>
      <c r="NWT117" s="77"/>
      <c r="NWU117" s="78"/>
      <c r="NWV117" s="79"/>
      <c r="NWW117" s="79"/>
      <c r="NWX117" s="80"/>
      <c r="NWY117" s="81"/>
      <c r="NWZ117" s="79"/>
      <c r="NXA117" s="79"/>
      <c r="NXB117" s="81"/>
      <c r="NXC117" s="80"/>
      <c r="NXE117" s="77"/>
      <c r="NXF117" s="80"/>
      <c r="NXG117" s="80"/>
      <c r="NXH117" s="80"/>
      <c r="NXI117" s="80"/>
      <c r="NXJ117" s="77"/>
      <c r="NXK117" s="78"/>
      <c r="NXL117" s="79"/>
      <c r="NXM117" s="79"/>
      <c r="NXN117" s="80"/>
      <c r="NXO117" s="81"/>
      <c r="NXP117" s="79"/>
      <c r="NXQ117" s="79"/>
      <c r="NXR117" s="81"/>
      <c r="NXS117" s="80"/>
      <c r="NXU117" s="77"/>
      <c r="NXV117" s="80"/>
      <c r="NXW117" s="80"/>
      <c r="NXX117" s="80"/>
      <c r="NXY117" s="80"/>
      <c r="NXZ117" s="77"/>
      <c r="NYA117" s="78"/>
      <c r="NYB117" s="79"/>
      <c r="NYC117" s="79"/>
      <c r="NYD117" s="80"/>
      <c r="NYE117" s="81"/>
      <c r="NYF117" s="79"/>
      <c r="NYG117" s="79"/>
      <c r="NYH117" s="81"/>
      <c r="NYI117" s="80"/>
      <c r="NYK117" s="77"/>
      <c r="NYL117" s="80"/>
      <c r="NYM117" s="80"/>
      <c r="NYN117" s="80"/>
      <c r="NYO117" s="80"/>
      <c r="NYP117" s="77"/>
      <c r="NYQ117" s="78"/>
      <c r="NYR117" s="79"/>
      <c r="NYS117" s="79"/>
      <c r="NYT117" s="80"/>
      <c r="NYU117" s="81"/>
      <c r="NYV117" s="79"/>
      <c r="NYW117" s="79"/>
      <c r="NYX117" s="81"/>
      <c r="NYY117" s="80"/>
      <c r="NZA117" s="77"/>
      <c r="NZB117" s="80"/>
      <c r="NZC117" s="80"/>
      <c r="NZD117" s="80"/>
      <c r="NZE117" s="80"/>
      <c r="NZF117" s="77"/>
      <c r="NZG117" s="78"/>
      <c r="NZH117" s="79"/>
      <c r="NZI117" s="79"/>
      <c r="NZJ117" s="80"/>
      <c r="NZK117" s="81"/>
      <c r="NZL117" s="79"/>
      <c r="NZM117" s="79"/>
      <c r="NZN117" s="81"/>
      <c r="NZO117" s="80"/>
      <c r="NZQ117" s="77"/>
      <c r="NZR117" s="80"/>
      <c r="NZS117" s="80"/>
      <c r="NZT117" s="80"/>
      <c r="NZU117" s="80"/>
      <c r="NZV117" s="77"/>
      <c r="NZW117" s="78"/>
      <c r="NZX117" s="79"/>
      <c r="NZY117" s="79"/>
      <c r="NZZ117" s="80"/>
      <c r="OAA117" s="81"/>
      <c r="OAB117" s="79"/>
      <c r="OAC117" s="79"/>
      <c r="OAD117" s="81"/>
      <c r="OAE117" s="80"/>
      <c r="OAG117" s="77"/>
      <c r="OAH117" s="80"/>
      <c r="OAI117" s="80"/>
      <c r="OAJ117" s="80"/>
      <c r="OAK117" s="80"/>
      <c r="OAL117" s="77"/>
      <c r="OAM117" s="78"/>
      <c r="OAN117" s="79"/>
      <c r="OAO117" s="79"/>
      <c r="OAP117" s="80"/>
      <c r="OAQ117" s="81"/>
      <c r="OAR117" s="79"/>
      <c r="OAS117" s="79"/>
      <c r="OAT117" s="81"/>
      <c r="OAU117" s="80"/>
      <c r="OAW117" s="77"/>
      <c r="OAX117" s="80"/>
      <c r="OAY117" s="80"/>
      <c r="OAZ117" s="80"/>
      <c r="OBA117" s="80"/>
      <c r="OBB117" s="77"/>
      <c r="OBC117" s="78"/>
      <c r="OBD117" s="79"/>
      <c r="OBE117" s="79"/>
      <c r="OBF117" s="80"/>
      <c r="OBG117" s="81"/>
      <c r="OBH117" s="79"/>
      <c r="OBI117" s="79"/>
      <c r="OBJ117" s="81"/>
      <c r="OBK117" s="80"/>
      <c r="OBM117" s="77"/>
      <c r="OBN117" s="80"/>
      <c r="OBO117" s="80"/>
      <c r="OBP117" s="80"/>
      <c r="OBQ117" s="80"/>
      <c r="OBR117" s="77"/>
      <c r="OBS117" s="78"/>
      <c r="OBT117" s="79"/>
      <c r="OBU117" s="79"/>
      <c r="OBV117" s="80"/>
      <c r="OBW117" s="81"/>
      <c r="OBX117" s="79"/>
      <c r="OBY117" s="79"/>
      <c r="OBZ117" s="81"/>
      <c r="OCA117" s="80"/>
      <c r="OCC117" s="77"/>
      <c r="OCD117" s="80"/>
      <c r="OCE117" s="80"/>
      <c r="OCF117" s="80"/>
      <c r="OCG117" s="80"/>
      <c r="OCH117" s="77"/>
      <c r="OCI117" s="78"/>
      <c r="OCJ117" s="79"/>
      <c r="OCK117" s="79"/>
      <c r="OCL117" s="80"/>
      <c r="OCM117" s="81"/>
      <c r="OCN117" s="79"/>
      <c r="OCO117" s="79"/>
      <c r="OCP117" s="81"/>
      <c r="OCQ117" s="80"/>
      <c r="OCS117" s="77"/>
      <c r="OCT117" s="80"/>
      <c r="OCU117" s="80"/>
      <c r="OCV117" s="80"/>
      <c r="OCW117" s="80"/>
      <c r="OCX117" s="77"/>
      <c r="OCY117" s="78"/>
      <c r="OCZ117" s="79"/>
      <c r="ODA117" s="79"/>
      <c r="ODB117" s="80"/>
      <c r="ODC117" s="81"/>
      <c r="ODD117" s="79"/>
      <c r="ODE117" s="79"/>
      <c r="ODF117" s="81"/>
      <c r="ODG117" s="80"/>
      <c r="ODI117" s="77"/>
      <c r="ODJ117" s="80"/>
      <c r="ODK117" s="80"/>
      <c r="ODL117" s="80"/>
      <c r="ODM117" s="80"/>
      <c r="ODN117" s="77"/>
      <c r="ODO117" s="78"/>
      <c r="ODP117" s="79"/>
      <c r="ODQ117" s="79"/>
      <c r="ODR117" s="80"/>
      <c r="ODS117" s="81"/>
      <c r="ODT117" s="79"/>
      <c r="ODU117" s="79"/>
      <c r="ODV117" s="81"/>
      <c r="ODW117" s="80"/>
      <c r="ODY117" s="77"/>
      <c r="ODZ117" s="80"/>
      <c r="OEA117" s="80"/>
      <c r="OEB117" s="80"/>
      <c r="OEC117" s="80"/>
      <c r="OED117" s="77"/>
      <c r="OEE117" s="78"/>
      <c r="OEF117" s="79"/>
      <c r="OEG117" s="79"/>
      <c r="OEH117" s="80"/>
      <c r="OEI117" s="81"/>
      <c r="OEJ117" s="79"/>
      <c r="OEK117" s="79"/>
      <c r="OEL117" s="81"/>
      <c r="OEM117" s="80"/>
      <c r="OEO117" s="77"/>
      <c r="OEP117" s="80"/>
      <c r="OEQ117" s="80"/>
      <c r="OER117" s="80"/>
      <c r="OES117" s="80"/>
      <c r="OET117" s="77"/>
      <c r="OEU117" s="78"/>
      <c r="OEV117" s="79"/>
      <c r="OEW117" s="79"/>
      <c r="OEX117" s="80"/>
      <c r="OEY117" s="81"/>
      <c r="OEZ117" s="79"/>
      <c r="OFA117" s="79"/>
      <c r="OFB117" s="81"/>
      <c r="OFC117" s="80"/>
      <c r="OFE117" s="77"/>
      <c r="OFF117" s="80"/>
      <c r="OFG117" s="80"/>
      <c r="OFH117" s="80"/>
      <c r="OFI117" s="80"/>
      <c r="OFJ117" s="77"/>
      <c r="OFK117" s="78"/>
      <c r="OFL117" s="79"/>
      <c r="OFM117" s="79"/>
      <c r="OFN117" s="80"/>
      <c r="OFO117" s="81"/>
      <c r="OFP117" s="79"/>
      <c r="OFQ117" s="79"/>
      <c r="OFR117" s="81"/>
      <c r="OFS117" s="80"/>
      <c r="OFU117" s="77"/>
      <c r="OFV117" s="80"/>
      <c r="OFW117" s="80"/>
      <c r="OFX117" s="80"/>
      <c r="OFY117" s="80"/>
      <c r="OFZ117" s="77"/>
      <c r="OGA117" s="78"/>
      <c r="OGB117" s="79"/>
      <c r="OGC117" s="79"/>
      <c r="OGD117" s="80"/>
      <c r="OGE117" s="81"/>
      <c r="OGF117" s="79"/>
      <c r="OGG117" s="79"/>
      <c r="OGH117" s="81"/>
      <c r="OGI117" s="80"/>
      <c r="OGK117" s="77"/>
      <c r="OGL117" s="80"/>
      <c r="OGM117" s="80"/>
      <c r="OGN117" s="80"/>
      <c r="OGO117" s="80"/>
      <c r="OGP117" s="77"/>
      <c r="OGQ117" s="78"/>
      <c r="OGR117" s="79"/>
      <c r="OGS117" s="79"/>
      <c r="OGT117" s="80"/>
      <c r="OGU117" s="81"/>
      <c r="OGV117" s="79"/>
      <c r="OGW117" s="79"/>
      <c r="OGX117" s="81"/>
      <c r="OGY117" s="80"/>
      <c r="OHA117" s="77"/>
      <c r="OHB117" s="80"/>
      <c r="OHC117" s="80"/>
      <c r="OHD117" s="80"/>
      <c r="OHE117" s="80"/>
      <c r="OHF117" s="77"/>
      <c r="OHG117" s="78"/>
      <c r="OHH117" s="79"/>
      <c r="OHI117" s="79"/>
      <c r="OHJ117" s="80"/>
      <c r="OHK117" s="81"/>
      <c r="OHL117" s="79"/>
      <c r="OHM117" s="79"/>
      <c r="OHN117" s="81"/>
      <c r="OHO117" s="80"/>
      <c r="OHQ117" s="77"/>
      <c r="OHR117" s="80"/>
      <c r="OHS117" s="80"/>
      <c r="OHT117" s="80"/>
      <c r="OHU117" s="80"/>
      <c r="OHV117" s="77"/>
      <c r="OHW117" s="78"/>
      <c r="OHX117" s="79"/>
      <c r="OHY117" s="79"/>
      <c r="OHZ117" s="80"/>
      <c r="OIA117" s="81"/>
      <c r="OIB117" s="79"/>
      <c r="OIC117" s="79"/>
      <c r="OID117" s="81"/>
      <c r="OIE117" s="80"/>
      <c r="OIG117" s="77"/>
      <c r="OIH117" s="80"/>
      <c r="OII117" s="80"/>
      <c r="OIJ117" s="80"/>
      <c r="OIK117" s="80"/>
      <c r="OIL117" s="77"/>
      <c r="OIM117" s="78"/>
      <c r="OIN117" s="79"/>
      <c r="OIO117" s="79"/>
      <c r="OIP117" s="80"/>
      <c r="OIQ117" s="81"/>
      <c r="OIR117" s="79"/>
      <c r="OIS117" s="79"/>
      <c r="OIT117" s="81"/>
      <c r="OIU117" s="80"/>
      <c r="OIW117" s="77"/>
      <c r="OIX117" s="80"/>
      <c r="OIY117" s="80"/>
      <c r="OIZ117" s="80"/>
      <c r="OJA117" s="80"/>
      <c r="OJB117" s="77"/>
      <c r="OJC117" s="78"/>
      <c r="OJD117" s="79"/>
      <c r="OJE117" s="79"/>
      <c r="OJF117" s="80"/>
      <c r="OJG117" s="81"/>
      <c r="OJH117" s="79"/>
      <c r="OJI117" s="79"/>
      <c r="OJJ117" s="81"/>
      <c r="OJK117" s="80"/>
      <c r="OJM117" s="77"/>
      <c r="OJN117" s="80"/>
      <c r="OJO117" s="80"/>
      <c r="OJP117" s="80"/>
      <c r="OJQ117" s="80"/>
      <c r="OJR117" s="77"/>
      <c r="OJS117" s="78"/>
      <c r="OJT117" s="79"/>
      <c r="OJU117" s="79"/>
      <c r="OJV117" s="80"/>
      <c r="OJW117" s="81"/>
      <c r="OJX117" s="79"/>
      <c r="OJY117" s="79"/>
      <c r="OJZ117" s="81"/>
      <c r="OKA117" s="80"/>
      <c r="OKC117" s="77"/>
      <c r="OKD117" s="80"/>
      <c r="OKE117" s="80"/>
      <c r="OKF117" s="80"/>
      <c r="OKG117" s="80"/>
      <c r="OKH117" s="77"/>
      <c r="OKI117" s="78"/>
      <c r="OKJ117" s="79"/>
      <c r="OKK117" s="79"/>
      <c r="OKL117" s="80"/>
      <c r="OKM117" s="81"/>
      <c r="OKN117" s="79"/>
      <c r="OKO117" s="79"/>
      <c r="OKP117" s="81"/>
      <c r="OKQ117" s="80"/>
      <c r="OKS117" s="77"/>
      <c r="OKT117" s="80"/>
      <c r="OKU117" s="80"/>
      <c r="OKV117" s="80"/>
      <c r="OKW117" s="80"/>
      <c r="OKX117" s="77"/>
      <c r="OKY117" s="78"/>
      <c r="OKZ117" s="79"/>
      <c r="OLA117" s="79"/>
      <c r="OLB117" s="80"/>
      <c r="OLC117" s="81"/>
      <c r="OLD117" s="79"/>
      <c r="OLE117" s="79"/>
      <c r="OLF117" s="81"/>
      <c r="OLG117" s="80"/>
      <c r="OLI117" s="77"/>
      <c r="OLJ117" s="80"/>
      <c r="OLK117" s="80"/>
      <c r="OLL117" s="80"/>
      <c r="OLM117" s="80"/>
      <c r="OLN117" s="77"/>
      <c r="OLO117" s="78"/>
      <c r="OLP117" s="79"/>
      <c r="OLQ117" s="79"/>
      <c r="OLR117" s="80"/>
      <c r="OLS117" s="81"/>
      <c r="OLT117" s="79"/>
      <c r="OLU117" s="79"/>
      <c r="OLV117" s="81"/>
      <c r="OLW117" s="80"/>
      <c r="OLY117" s="77"/>
      <c r="OLZ117" s="80"/>
      <c r="OMA117" s="80"/>
      <c r="OMB117" s="80"/>
      <c r="OMC117" s="80"/>
      <c r="OMD117" s="77"/>
      <c r="OME117" s="78"/>
      <c r="OMF117" s="79"/>
      <c r="OMG117" s="79"/>
      <c r="OMH117" s="80"/>
      <c r="OMI117" s="81"/>
      <c r="OMJ117" s="79"/>
      <c r="OMK117" s="79"/>
      <c r="OML117" s="81"/>
      <c r="OMM117" s="80"/>
      <c r="OMO117" s="77"/>
      <c r="OMP117" s="80"/>
      <c r="OMQ117" s="80"/>
      <c r="OMR117" s="80"/>
      <c r="OMS117" s="80"/>
      <c r="OMT117" s="77"/>
      <c r="OMU117" s="78"/>
      <c r="OMV117" s="79"/>
      <c r="OMW117" s="79"/>
      <c r="OMX117" s="80"/>
      <c r="OMY117" s="81"/>
      <c r="OMZ117" s="79"/>
      <c r="ONA117" s="79"/>
      <c r="ONB117" s="81"/>
      <c r="ONC117" s="80"/>
      <c r="ONE117" s="77"/>
      <c r="ONF117" s="80"/>
      <c r="ONG117" s="80"/>
      <c r="ONH117" s="80"/>
      <c r="ONI117" s="80"/>
      <c r="ONJ117" s="77"/>
      <c r="ONK117" s="78"/>
      <c r="ONL117" s="79"/>
      <c r="ONM117" s="79"/>
      <c r="ONN117" s="80"/>
      <c r="ONO117" s="81"/>
      <c r="ONP117" s="79"/>
      <c r="ONQ117" s="79"/>
      <c r="ONR117" s="81"/>
      <c r="ONS117" s="80"/>
      <c r="ONU117" s="77"/>
      <c r="ONV117" s="80"/>
      <c r="ONW117" s="80"/>
      <c r="ONX117" s="80"/>
      <c r="ONY117" s="80"/>
      <c r="ONZ117" s="77"/>
      <c r="OOA117" s="78"/>
      <c r="OOB117" s="79"/>
      <c r="OOC117" s="79"/>
      <c r="OOD117" s="80"/>
      <c r="OOE117" s="81"/>
      <c r="OOF117" s="79"/>
      <c r="OOG117" s="79"/>
      <c r="OOH117" s="81"/>
      <c r="OOI117" s="80"/>
      <c r="OOK117" s="77"/>
      <c r="OOL117" s="80"/>
      <c r="OOM117" s="80"/>
      <c r="OON117" s="80"/>
      <c r="OOO117" s="80"/>
      <c r="OOP117" s="77"/>
      <c r="OOQ117" s="78"/>
      <c r="OOR117" s="79"/>
      <c r="OOS117" s="79"/>
      <c r="OOT117" s="80"/>
      <c r="OOU117" s="81"/>
      <c r="OOV117" s="79"/>
      <c r="OOW117" s="79"/>
      <c r="OOX117" s="81"/>
      <c r="OOY117" s="80"/>
      <c r="OPA117" s="77"/>
      <c r="OPB117" s="80"/>
      <c r="OPC117" s="80"/>
      <c r="OPD117" s="80"/>
      <c r="OPE117" s="80"/>
      <c r="OPF117" s="77"/>
      <c r="OPG117" s="78"/>
      <c r="OPH117" s="79"/>
      <c r="OPI117" s="79"/>
      <c r="OPJ117" s="80"/>
      <c r="OPK117" s="81"/>
      <c r="OPL117" s="79"/>
      <c r="OPM117" s="79"/>
      <c r="OPN117" s="81"/>
      <c r="OPO117" s="80"/>
      <c r="OPQ117" s="77"/>
      <c r="OPR117" s="80"/>
      <c r="OPS117" s="80"/>
      <c r="OPT117" s="80"/>
      <c r="OPU117" s="80"/>
      <c r="OPV117" s="77"/>
      <c r="OPW117" s="78"/>
      <c r="OPX117" s="79"/>
      <c r="OPY117" s="79"/>
      <c r="OPZ117" s="80"/>
      <c r="OQA117" s="81"/>
      <c r="OQB117" s="79"/>
      <c r="OQC117" s="79"/>
      <c r="OQD117" s="81"/>
      <c r="OQE117" s="80"/>
      <c r="OQG117" s="77"/>
      <c r="OQH117" s="80"/>
      <c r="OQI117" s="80"/>
      <c r="OQJ117" s="80"/>
      <c r="OQK117" s="80"/>
      <c r="OQL117" s="77"/>
      <c r="OQM117" s="78"/>
      <c r="OQN117" s="79"/>
      <c r="OQO117" s="79"/>
      <c r="OQP117" s="80"/>
      <c r="OQQ117" s="81"/>
      <c r="OQR117" s="79"/>
      <c r="OQS117" s="79"/>
      <c r="OQT117" s="81"/>
      <c r="OQU117" s="80"/>
      <c r="OQW117" s="77"/>
      <c r="OQX117" s="80"/>
      <c r="OQY117" s="80"/>
      <c r="OQZ117" s="80"/>
      <c r="ORA117" s="80"/>
      <c r="ORB117" s="77"/>
      <c r="ORC117" s="78"/>
      <c r="ORD117" s="79"/>
      <c r="ORE117" s="79"/>
      <c r="ORF117" s="80"/>
      <c r="ORG117" s="81"/>
      <c r="ORH117" s="79"/>
      <c r="ORI117" s="79"/>
      <c r="ORJ117" s="81"/>
      <c r="ORK117" s="80"/>
      <c r="ORM117" s="77"/>
      <c r="ORN117" s="80"/>
      <c r="ORO117" s="80"/>
      <c r="ORP117" s="80"/>
      <c r="ORQ117" s="80"/>
      <c r="ORR117" s="77"/>
      <c r="ORS117" s="78"/>
      <c r="ORT117" s="79"/>
      <c r="ORU117" s="79"/>
      <c r="ORV117" s="80"/>
      <c r="ORW117" s="81"/>
      <c r="ORX117" s="79"/>
      <c r="ORY117" s="79"/>
      <c r="ORZ117" s="81"/>
      <c r="OSA117" s="80"/>
      <c r="OSC117" s="77"/>
      <c r="OSD117" s="80"/>
      <c r="OSE117" s="80"/>
      <c r="OSF117" s="80"/>
      <c r="OSG117" s="80"/>
      <c r="OSH117" s="77"/>
      <c r="OSI117" s="78"/>
      <c r="OSJ117" s="79"/>
      <c r="OSK117" s="79"/>
      <c r="OSL117" s="80"/>
      <c r="OSM117" s="81"/>
      <c r="OSN117" s="79"/>
      <c r="OSO117" s="79"/>
      <c r="OSP117" s="81"/>
      <c r="OSQ117" s="80"/>
      <c r="OSS117" s="77"/>
      <c r="OST117" s="80"/>
      <c r="OSU117" s="80"/>
      <c r="OSV117" s="80"/>
      <c r="OSW117" s="80"/>
      <c r="OSX117" s="77"/>
      <c r="OSY117" s="78"/>
      <c r="OSZ117" s="79"/>
      <c r="OTA117" s="79"/>
      <c r="OTB117" s="80"/>
      <c r="OTC117" s="81"/>
      <c r="OTD117" s="79"/>
      <c r="OTE117" s="79"/>
      <c r="OTF117" s="81"/>
      <c r="OTG117" s="80"/>
      <c r="OTI117" s="77"/>
      <c r="OTJ117" s="80"/>
      <c r="OTK117" s="80"/>
      <c r="OTL117" s="80"/>
      <c r="OTM117" s="80"/>
      <c r="OTN117" s="77"/>
      <c r="OTO117" s="78"/>
      <c r="OTP117" s="79"/>
      <c r="OTQ117" s="79"/>
      <c r="OTR117" s="80"/>
      <c r="OTS117" s="81"/>
      <c r="OTT117" s="79"/>
      <c r="OTU117" s="79"/>
      <c r="OTV117" s="81"/>
      <c r="OTW117" s="80"/>
      <c r="OTY117" s="77"/>
      <c r="OTZ117" s="80"/>
      <c r="OUA117" s="80"/>
      <c r="OUB117" s="80"/>
      <c r="OUC117" s="80"/>
      <c r="OUD117" s="77"/>
      <c r="OUE117" s="78"/>
      <c r="OUF117" s="79"/>
      <c r="OUG117" s="79"/>
      <c r="OUH117" s="80"/>
      <c r="OUI117" s="81"/>
      <c r="OUJ117" s="79"/>
      <c r="OUK117" s="79"/>
      <c r="OUL117" s="81"/>
      <c r="OUM117" s="80"/>
      <c r="OUO117" s="77"/>
      <c r="OUP117" s="80"/>
      <c r="OUQ117" s="80"/>
      <c r="OUR117" s="80"/>
      <c r="OUS117" s="80"/>
      <c r="OUT117" s="77"/>
      <c r="OUU117" s="78"/>
      <c r="OUV117" s="79"/>
      <c r="OUW117" s="79"/>
      <c r="OUX117" s="80"/>
      <c r="OUY117" s="81"/>
      <c r="OUZ117" s="79"/>
      <c r="OVA117" s="79"/>
      <c r="OVB117" s="81"/>
      <c r="OVC117" s="80"/>
      <c r="OVE117" s="77"/>
      <c r="OVF117" s="80"/>
      <c r="OVG117" s="80"/>
      <c r="OVH117" s="80"/>
      <c r="OVI117" s="80"/>
      <c r="OVJ117" s="77"/>
      <c r="OVK117" s="78"/>
      <c r="OVL117" s="79"/>
      <c r="OVM117" s="79"/>
      <c r="OVN117" s="80"/>
      <c r="OVO117" s="81"/>
      <c r="OVP117" s="79"/>
      <c r="OVQ117" s="79"/>
      <c r="OVR117" s="81"/>
      <c r="OVS117" s="80"/>
      <c r="OVU117" s="77"/>
      <c r="OVV117" s="80"/>
      <c r="OVW117" s="80"/>
      <c r="OVX117" s="80"/>
      <c r="OVY117" s="80"/>
      <c r="OVZ117" s="77"/>
      <c r="OWA117" s="78"/>
      <c r="OWB117" s="79"/>
      <c r="OWC117" s="79"/>
      <c r="OWD117" s="80"/>
      <c r="OWE117" s="81"/>
      <c r="OWF117" s="79"/>
      <c r="OWG117" s="79"/>
      <c r="OWH117" s="81"/>
      <c r="OWI117" s="80"/>
      <c r="OWK117" s="77"/>
      <c r="OWL117" s="80"/>
      <c r="OWM117" s="80"/>
      <c r="OWN117" s="80"/>
      <c r="OWO117" s="80"/>
      <c r="OWP117" s="77"/>
      <c r="OWQ117" s="78"/>
      <c r="OWR117" s="79"/>
      <c r="OWS117" s="79"/>
      <c r="OWT117" s="80"/>
      <c r="OWU117" s="81"/>
      <c r="OWV117" s="79"/>
      <c r="OWW117" s="79"/>
      <c r="OWX117" s="81"/>
      <c r="OWY117" s="80"/>
      <c r="OXA117" s="77"/>
      <c r="OXB117" s="80"/>
      <c r="OXC117" s="80"/>
      <c r="OXD117" s="80"/>
      <c r="OXE117" s="80"/>
      <c r="OXF117" s="77"/>
      <c r="OXG117" s="78"/>
      <c r="OXH117" s="79"/>
      <c r="OXI117" s="79"/>
      <c r="OXJ117" s="80"/>
      <c r="OXK117" s="81"/>
      <c r="OXL117" s="79"/>
      <c r="OXM117" s="79"/>
      <c r="OXN117" s="81"/>
      <c r="OXO117" s="80"/>
      <c r="OXQ117" s="77"/>
      <c r="OXR117" s="80"/>
      <c r="OXS117" s="80"/>
      <c r="OXT117" s="80"/>
      <c r="OXU117" s="80"/>
      <c r="OXV117" s="77"/>
      <c r="OXW117" s="78"/>
      <c r="OXX117" s="79"/>
      <c r="OXY117" s="79"/>
      <c r="OXZ117" s="80"/>
      <c r="OYA117" s="81"/>
      <c r="OYB117" s="79"/>
      <c r="OYC117" s="79"/>
      <c r="OYD117" s="81"/>
      <c r="OYE117" s="80"/>
      <c r="OYG117" s="77"/>
      <c r="OYH117" s="80"/>
      <c r="OYI117" s="80"/>
      <c r="OYJ117" s="80"/>
      <c r="OYK117" s="80"/>
      <c r="OYL117" s="77"/>
      <c r="OYM117" s="78"/>
      <c r="OYN117" s="79"/>
      <c r="OYO117" s="79"/>
      <c r="OYP117" s="80"/>
      <c r="OYQ117" s="81"/>
      <c r="OYR117" s="79"/>
      <c r="OYS117" s="79"/>
      <c r="OYT117" s="81"/>
      <c r="OYU117" s="80"/>
      <c r="OYW117" s="77"/>
      <c r="OYX117" s="80"/>
      <c r="OYY117" s="80"/>
      <c r="OYZ117" s="80"/>
      <c r="OZA117" s="80"/>
      <c r="OZB117" s="77"/>
      <c r="OZC117" s="78"/>
      <c r="OZD117" s="79"/>
      <c r="OZE117" s="79"/>
      <c r="OZF117" s="80"/>
      <c r="OZG117" s="81"/>
      <c r="OZH117" s="79"/>
      <c r="OZI117" s="79"/>
      <c r="OZJ117" s="81"/>
      <c r="OZK117" s="80"/>
      <c r="OZM117" s="77"/>
      <c r="OZN117" s="80"/>
      <c r="OZO117" s="80"/>
      <c r="OZP117" s="80"/>
      <c r="OZQ117" s="80"/>
      <c r="OZR117" s="77"/>
      <c r="OZS117" s="78"/>
      <c r="OZT117" s="79"/>
      <c r="OZU117" s="79"/>
      <c r="OZV117" s="80"/>
      <c r="OZW117" s="81"/>
      <c r="OZX117" s="79"/>
      <c r="OZY117" s="79"/>
      <c r="OZZ117" s="81"/>
      <c r="PAA117" s="80"/>
      <c r="PAC117" s="77"/>
      <c r="PAD117" s="80"/>
      <c r="PAE117" s="80"/>
      <c r="PAF117" s="80"/>
      <c r="PAG117" s="80"/>
      <c r="PAH117" s="77"/>
      <c r="PAI117" s="78"/>
      <c r="PAJ117" s="79"/>
      <c r="PAK117" s="79"/>
      <c r="PAL117" s="80"/>
      <c r="PAM117" s="81"/>
      <c r="PAN117" s="79"/>
      <c r="PAO117" s="79"/>
      <c r="PAP117" s="81"/>
      <c r="PAQ117" s="80"/>
      <c r="PAS117" s="77"/>
      <c r="PAT117" s="80"/>
      <c r="PAU117" s="80"/>
      <c r="PAV117" s="80"/>
      <c r="PAW117" s="80"/>
      <c r="PAX117" s="77"/>
      <c r="PAY117" s="78"/>
      <c r="PAZ117" s="79"/>
      <c r="PBA117" s="79"/>
      <c r="PBB117" s="80"/>
      <c r="PBC117" s="81"/>
      <c r="PBD117" s="79"/>
      <c r="PBE117" s="79"/>
      <c r="PBF117" s="81"/>
      <c r="PBG117" s="80"/>
      <c r="PBI117" s="77"/>
      <c r="PBJ117" s="80"/>
      <c r="PBK117" s="80"/>
      <c r="PBL117" s="80"/>
      <c r="PBM117" s="80"/>
      <c r="PBN117" s="77"/>
      <c r="PBO117" s="78"/>
      <c r="PBP117" s="79"/>
      <c r="PBQ117" s="79"/>
      <c r="PBR117" s="80"/>
      <c r="PBS117" s="81"/>
      <c r="PBT117" s="79"/>
      <c r="PBU117" s="79"/>
      <c r="PBV117" s="81"/>
      <c r="PBW117" s="80"/>
      <c r="PBY117" s="77"/>
      <c r="PBZ117" s="80"/>
      <c r="PCA117" s="80"/>
      <c r="PCB117" s="80"/>
      <c r="PCC117" s="80"/>
      <c r="PCD117" s="77"/>
      <c r="PCE117" s="78"/>
      <c r="PCF117" s="79"/>
      <c r="PCG117" s="79"/>
      <c r="PCH117" s="80"/>
      <c r="PCI117" s="81"/>
      <c r="PCJ117" s="79"/>
      <c r="PCK117" s="79"/>
      <c r="PCL117" s="81"/>
      <c r="PCM117" s="80"/>
      <c r="PCO117" s="77"/>
      <c r="PCP117" s="80"/>
      <c r="PCQ117" s="80"/>
      <c r="PCR117" s="80"/>
      <c r="PCS117" s="80"/>
      <c r="PCT117" s="77"/>
      <c r="PCU117" s="78"/>
      <c r="PCV117" s="79"/>
      <c r="PCW117" s="79"/>
      <c r="PCX117" s="80"/>
      <c r="PCY117" s="81"/>
      <c r="PCZ117" s="79"/>
      <c r="PDA117" s="79"/>
      <c r="PDB117" s="81"/>
      <c r="PDC117" s="80"/>
      <c r="PDE117" s="77"/>
      <c r="PDF117" s="80"/>
      <c r="PDG117" s="80"/>
      <c r="PDH117" s="80"/>
      <c r="PDI117" s="80"/>
      <c r="PDJ117" s="77"/>
      <c r="PDK117" s="78"/>
      <c r="PDL117" s="79"/>
      <c r="PDM117" s="79"/>
      <c r="PDN117" s="80"/>
      <c r="PDO117" s="81"/>
      <c r="PDP117" s="79"/>
      <c r="PDQ117" s="79"/>
      <c r="PDR117" s="81"/>
      <c r="PDS117" s="80"/>
      <c r="PDU117" s="77"/>
      <c r="PDV117" s="80"/>
      <c r="PDW117" s="80"/>
      <c r="PDX117" s="80"/>
      <c r="PDY117" s="80"/>
      <c r="PDZ117" s="77"/>
      <c r="PEA117" s="78"/>
      <c r="PEB117" s="79"/>
      <c r="PEC117" s="79"/>
      <c r="PED117" s="80"/>
      <c r="PEE117" s="81"/>
      <c r="PEF117" s="79"/>
      <c r="PEG117" s="79"/>
      <c r="PEH117" s="81"/>
      <c r="PEI117" s="80"/>
      <c r="PEK117" s="77"/>
      <c r="PEL117" s="80"/>
      <c r="PEM117" s="80"/>
      <c r="PEN117" s="80"/>
      <c r="PEO117" s="80"/>
      <c r="PEP117" s="77"/>
      <c r="PEQ117" s="78"/>
      <c r="PER117" s="79"/>
      <c r="PES117" s="79"/>
      <c r="PET117" s="80"/>
      <c r="PEU117" s="81"/>
      <c r="PEV117" s="79"/>
      <c r="PEW117" s="79"/>
      <c r="PEX117" s="81"/>
      <c r="PEY117" s="80"/>
      <c r="PFA117" s="77"/>
      <c r="PFB117" s="80"/>
      <c r="PFC117" s="80"/>
      <c r="PFD117" s="80"/>
      <c r="PFE117" s="80"/>
      <c r="PFF117" s="77"/>
      <c r="PFG117" s="78"/>
      <c r="PFH117" s="79"/>
      <c r="PFI117" s="79"/>
      <c r="PFJ117" s="80"/>
      <c r="PFK117" s="81"/>
      <c r="PFL117" s="79"/>
      <c r="PFM117" s="79"/>
      <c r="PFN117" s="81"/>
      <c r="PFO117" s="80"/>
      <c r="PFQ117" s="77"/>
      <c r="PFR117" s="80"/>
      <c r="PFS117" s="80"/>
      <c r="PFT117" s="80"/>
      <c r="PFU117" s="80"/>
      <c r="PFV117" s="77"/>
      <c r="PFW117" s="78"/>
      <c r="PFX117" s="79"/>
      <c r="PFY117" s="79"/>
      <c r="PFZ117" s="80"/>
      <c r="PGA117" s="81"/>
      <c r="PGB117" s="79"/>
      <c r="PGC117" s="79"/>
      <c r="PGD117" s="81"/>
      <c r="PGE117" s="80"/>
      <c r="PGG117" s="77"/>
      <c r="PGH117" s="80"/>
      <c r="PGI117" s="80"/>
      <c r="PGJ117" s="80"/>
      <c r="PGK117" s="80"/>
      <c r="PGL117" s="77"/>
      <c r="PGM117" s="78"/>
      <c r="PGN117" s="79"/>
      <c r="PGO117" s="79"/>
      <c r="PGP117" s="80"/>
      <c r="PGQ117" s="81"/>
      <c r="PGR117" s="79"/>
      <c r="PGS117" s="79"/>
      <c r="PGT117" s="81"/>
      <c r="PGU117" s="80"/>
      <c r="PGW117" s="77"/>
      <c r="PGX117" s="80"/>
      <c r="PGY117" s="80"/>
      <c r="PGZ117" s="80"/>
      <c r="PHA117" s="80"/>
      <c r="PHB117" s="77"/>
      <c r="PHC117" s="78"/>
      <c r="PHD117" s="79"/>
      <c r="PHE117" s="79"/>
      <c r="PHF117" s="80"/>
      <c r="PHG117" s="81"/>
      <c r="PHH117" s="79"/>
      <c r="PHI117" s="79"/>
      <c r="PHJ117" s="81"/>
      <c r="PHK117" s="80"/>
      <c r="PHM117" s="77"/>
      <c r="PHN117" s="80"/>
      <c r="PHO117" s="80"/>
      <c r="PHP117" s="80"/>
      <c r="PHQ117" s="80"/>
      <c r="PHR117" s="77"/>
      <c r="PHS117" s="78"/>
      <c r="PHT117" s="79"/>
      <c r="PHU117" s="79"/>
      <c r="PHV117" s="80"/>
      <c r="PHW117" s="81"/>
      <c r="PHX117" s="79"/>
      <c r="PHY117" s="79"/>
      <c r="PHZ117" s="81"/>
      <c r="PIA117" s="80"/>
      <c r="PIC117" s="77"/>
      <c r="PID117" s="80"/>
      <c r="PIE117" s="80"/>
      <c r="PIF117" s="80"/>
      <c r="PIG117" s="80"/>
      <c r="PIH117" s="77"/>
      <c r="PII117" s="78"/>
      <c r="PIJ117" s="79"/>
      <c r="PIK117" s="79"/>
      <c r="PIL117" s="80"/>
      <c r="PIM117" s="81"/>
      <c r="PIN117" s="79"/>
      <c r="PIO117" s="79"/>
      <c r="PIP117" s="81"/>
      <c r="PIQ117" s="80"/>
      <c r="PIS117" s="77"/>
      <c r="PIT117" s="80"/>
      <c r="PIU117" s="80"/>
      <c r="PIV117" s="80"/>
      <c r="PIW117" s="80"/>
      <c r="PIX117" s="77"/>
      <c r="PIY117" s="78"/>
      <c r="PIZ117" s="79"/>
      <c r="PJA117" s="79"/>
      <c r="PJB117" s="80"/>
      <c r="PJC117" s="81"/>
      <c r="PJD117" s="79"/>
      <c r="PJE117" s="79"/>
      <c r="PJF117" s="81"/>
      <c r="PJG117" s="80"/>
      <c r="PJI117" s="77"/>
      <c r="PJJ117" s="80"/>
      <c r="PJK117" s="80"/>
      <c r="PJL117" s="80"/>
      <c r="PJM117" s="80"/>
      <c r="PJN117" s="77"/>
      <c r="PJO117" s="78"/>
      <c r="PJP117" s="79"/>
      <c r="PJQ117" s="79"/>
      <c r="PJR117" s="80"/>
      <c r="PJS117" s="81"/>
      <c r="PJT117" s="79"/>
      <c r="PJU117" s="79"/>
      <c r="PJV117" s="81"/>
      <c r="PJW117" s="80"/>
      <c r="PJY117" s="77"/>
      <c r="PJZ117" s="80"/>
      <c r="PKA117" s="80"/>
      <c r="PKB117" s="80"/>
      <c r="PKC117" s="80"/>
      <c r="PKD117" s="77"/>
      <c r="PKE117" s="78"/>
      <c r="PKF117" s="79"/>
      <c r="PKG117" s="79"/>
      <c r="PKH117" s="80"/>
      <c r="PKI117" s="81"/>
      <c r="PKJ117" s="79"/>
      <c r="PKK117" s="79"/>
      <c r="PKL117" s="81"/>
      <c r="PKM117" s="80"/>
      <c r="PKO117" s="77"/>
      <c r="PKP117" s="80"/>
      <c r="PKQ117" s="80"/>
      <c r="PKR117" s="80"/>
      <c r="PKS117" s="80"/>
      <c r="PKT117" s="77"/>
      <c r="PKU117" s="78"/>
      <c r="PKV117" s="79"/>
      <c r="PKW117" s="79"/>
      <c r="PKX117" s="80"/>
      <c r="PKY117" s="81"/>
      <c r="PKZ117" s="79"/>
      <c r="PLA117" s="79"/>
      <c r="PLB117" s="81"/>
      <c r="PLC117" s="80"/>
      <c r="PLE117" s="77"/>
      <c r="PLF117" s="80"/>
      <c r="PLG117" s="80"/>
      <c r="PLH117" s="80"/>
      <c r="PLI117" s="80"/>
      <c r="PLJ117" s="77"/>
      <c r="PLK117" s="78"/>
      <c r="PLL117" s="79"/>
      <c r="PLM117" s="79"/>
      <c r="PLN117" s="80"/>
      <c r="PLO117" s="81"/>
      <c r="PLP117" s="79"/>
      <c r="PLQ117" s="79"/>
      <c r="PLR117" s="81"/>
      <c r="PLS117" s="80"/>
      <c r="PLU117" s="77"/>
      <c r="PLV117" s="80"/>
      <c r="PLW117" s="80"/>
      <c r="PLX117" s="80"/>
      <c r="PLY117" s="80"/>
      <c r="PLZ117" s="77"/>
      <c r="PMA117" s="78"/>
      <c r="PMB117" s="79"/>
      <c r="PMC117" s="79"/>
      <c r="PMD117" s="80"/>
      <c r="PME117" s="81"/>
      <c r="PMF117" s="79"/>
      <c r="PMG117" s="79"/>
      <c r="PMH117" s="81"/>
      <c r="PMI117" s="80"/>
      <c r="PMK117" s="77"/>
      <c r="PML117" s="80"/>
      <c r="PMM117" s="80"/>
      <c r="PMN117" s="80"/>
      <c r="PMO117" s="80"/>
      <c r="PMP117" s="77"/>
      <c r="PMQ117" s="78"/>
      <c r="PMR117" s="79"/>
      <c r="PMS117" s="79"/>
      <c r="PMT117" s="80"/>
      <c r="PMU117" s="81"/>
      <c r="PMV117" s="79"/>
      <c r="PMW117" s="79"/>
      <c r="PMX117" s="81"/>
      <c r="PMY117" s="80"/>
      <c r="PNA117" s="77"/>
      <c r="PNB117" s="80"/>
      <c r="PNC117" s="80"/>
      <c r="PND117" s="80"/>
      <c r="PNE117" s="80"/>
      <c r="PNF117" s="77"/>
      <c r="PNG117" s="78"/>
      <c r="PNH117" s="79"/>
      <c r="PNI117" s="79"/>
      <c r="PNJ117" s="80"/>
      <c r="PNK117" s="81"/>
      <c r="PNL117" s="79"/>
      <c r="PNM117" s="79"/>
      <c r="PNN117" s="81"/>
      <c r="PNO117" s="80"/>
      <c r="PNQ117" s="77"/>
      <c r="PNR117" s="80"/>
      <c r="PNS117" s="80"/>
      <c r="PNT117" s="80"/>
      <c r="PNU117" s="80"/>
      <c r="PNV117" s="77"/>
      <c r="PNW117" s="78"/>
      <c r="PNX117" s="79"/>
      <c r="PNY117" s="79"/>
      <c r="PNZ117" s="80"/>
      <c r="POA117" s="81"/>
      <c r="POB117" s="79"/>
      <c r="POC117" s="79"/>
      <c r="POD117" s="81"/>
      <c r="POE117" s="80"/>
      <c r="POG117" s="77"/>
      <c r="POH117" s="80"/>
      <c r="POI117" s="80"/>
      <c r="POJ117" s="80"/>
      <c r="POK117" s="80"/>
      <c r="POL117" s="77"/>
      <c r="POM117" s="78"/>
      <c r="PON117" s="79"/>
      <c r="POO117" s="79"/>
      <c r="POP117" s="80"/>
      <c r="POQ117" s="81"/>
      <c r="POR117" s="79"/>
      <c r="POS117" s="79"/>
      <c r="POT117" s="81"/>
      <c r="POU117" s="80"/>
      <c r="POW117" s="77"/>
      <c r="POX117" s="80"/>
      <c r="POY117" s="80"/>
      <c r="POZ117" s="80"/>
      <c r="PPA117" s="80"/>
      <c r="PPB117" s="77"/>
      <c r="PPC117" s="78"/>
      <c r="PPD117" s="79"/>
      <c r="PPE117" s="79"/>
      <c r="PPF117" s="80"/>
      <c r="PPG117" s="81"/>
      <c r="PPH117" s="79"/>
      <c r="PPI117" s="79"/>
      <c r="PPJ117" s="81"/>
      <c r="PPK117" s="80"/>
      <c r="PPM117" s="77"/>
      <c r="PPN117" s="80"/>
      <c r="PPO117" s="80"/>
      <c r="PPP117" s="80"/>
      <c r="PPQ117" s="80"/>
      <c r="PPR117" s="77"/>
      <c r="PPS117" s="78"/>
      <c r="PPT117" s="79"/>
      <c r="PPU117" s="79"/>
      <c r="PPV117" s="80"/>
      <c r="PPW117" s="81"/>
      <c r="PPX117" s="79"/>
      <c r="PPY117" s="79"/>
      <c r="PPZ117" s="81"/>
      <c r="PQA117" s="80"/>
      <c r="PQC117" s="77"/>
      <c r="PQD117" s="80"/>
      <c r="PQE117" s="80"/>
      <c r="PQF117" s="80"/>
      <c r="PQG117" s="80"/>
      <c r="PQH117" s="77"/>
      <c r="PQI117" s="78"/>
      <c r="PQJ117" s="79"/>
      <c r="PQK117" s="79"/>
      <c r="PQL117" s="80"/>
      <c r="PQM117" s="81"/>
      <c r="PQN117" s="79"/>
      <c r="PQO117" s="79"/>
      <c r="PQP117" s="81"/>
      <c r="PQQ117" s="80"/>
      <c r="PQS117" s="77"/>
      <c r="PQT117" s="80"/>
      <c r="PQU117" s="80"/>
      <c r="PQV117" s="80"/>
      <c r="PQW117" s="80"/>
      <c r="PQX117" s="77"/>
      <c r="PQY117" s="78"/>
      <c r="PQZ117" s="79"/>
      <c r="PRA117" s="79"/>
      <c r="PRB117" s="80"/>
      <c r="PRC117" s="81"/>
      <c r="PRD117" s="79"/>
      <c r="PRE117" s="79"/>
      <c r="PRF117" s="81"/>
      <c r="PRG117" s="80"/>
      <c r="PRI117" s="77"/>
      <c r="PRJ117" s="80"/>
      <c r="PRK117" s="80"/>
      <c r="PRL117" s="80"/>
      <c r="PRM117" s="80"/>
      <c r="PRN117" s="77"/>
      <c r="PRO117" s="78"/>
      <c r="PRP117" s="79"/>
      <c r="PRQ117" s="79"/>
      <c r="PRR117" s="80"/>
      <c r="PRS117" s="81"/>
      <c r="PRT117" s="79"/>
      <c r="PRU117" s="79"/>
      <c r="PRV117" s="81"/>
      <c r="PRW117" s="80"/>
      <c r="PRY117" s="77"/>
      <c r="PRZ117" s="80"/>
      <c r="PSA117" s="80"/>
      <c r="PSB117" s="80"/>
      <c r="PSC117" s="80"/>
      <c r="PSD117" s="77"/>
      <c r="PSE117" s="78"/>
      <c r="PSF117" s="79"/>
      <c r="PSG117" s="79"/>
      <c r="PSH117" s="80"/>
      <c r="PSI117" s="81"/>
      <c r="PSJ117" s="79"/>
      <c r="PSK117" s="79"/>
      <c r="PSL117" s="81"/>
      <c r="PSM117" s="80"/>
      <c r="PSO117" s="77"/>
      <c r="PSP117" s="80"/>
      <c r="PSQ117" s="80"/>
      <c r="PSR117" s="80"/>
      <c r="PSS117" s="80"/>
      <c r="PST117" s="77"/>
      <c r="PSU117" s="78"/>
      <c r="PSV117" s="79"/>
      <c r="PSW117" s="79"/>
      <c r="PSX117" s="80"/>
      <c r="PSY117" s="81"/>
      <c r="PSZ117" s="79"/>
      <c r="PTA117" s="79"/>
      <c r="PTB117" s="81"/>
      <c r="PTC117" s="80"/>
      <c r="PTE117" s="77"/>
      <c r="PTF117" s="80"/>
      <c r="PTG117" s="80"/>
      <c r="PTH117" s="80"/>
      <c r="PTI117" s="80"/>
      <c r="PTJ117" s="77"/>
      <c r="PTK117" s="78"/>
      <c r="PTL117" s="79"/>
      <c r="PTM117" s="79"/>
      <c r="PTN117" s="80"/>
      <c r="PTO117" s="81"/>
      <c r="PTP117" s="79"/>
      <c r="PTQ117" s="79"/>
      <c r="PTR117" s="81"/>
      <c r="PTS117" s="80"/>
      <c r="PTU117" s="77"/>
      <c r="PTV117" s="80"/>
      <c r="PTW117" s="80"/>
      <c r="PTX117" s="80"/>
      <c r="PTY117" s="80"/>
      <c r="PTZ117" s="77"/>
      <c r="PUA117" s="78"/>
      <c r="PUB117" s="79"/>
      <c r="PUC117" s="79"/>
      <c r="PUD117" s="80"/>
      <c r="PUE117" s="81"/>
      <c r="PUF117" s="79"/>
      <c r="PUG117" s="79"/>
      <c r="PUH117" s="81"/>
      <c r="PUI117" s="80"/>
      <c r="PUK117" s="77"/>
      <c r="PUL117" s="80"/>
      <c r="PUM117" s="80"/>
      <c r="PUN117" s="80"/>
      <c r="PUO117" s="80"/>
      <c r="PUP117" s="77"/>
      <c r="PUQ117" s="78"/>
      <c r="PUR117" s="79"/>
      <c r="PUS117" s="79"/>
      <c r="PUT117" s="80"/>
      <c r="PUU117" s="81"/>
      <c r="PUV117" s="79"/>
      <c r="PUW117" s="79"/>
      <c r="PUX117" s="81"/>
      <c r="PUY117" s="80"/>
      <c r="PVA117" s="77"/>
      <c r="PVB117" s="80"/>
      <c r="PVC117" s="80"/>
      <c r="PVD117" s="80"/>
      <c r="PVE117" s="80"/>
      <c r="PVF117" s="77"/>
      <c r="PVG117" s="78"/>
      <c r="PVH117" s="79"/>
      <c r="PVI117" s="79"/>
      <c r="PVJ117" s="80"/>
      <c r="PVK117" s="81"/>
      <c r="PVL117" s="79"/>
      <c r="PVM117" s="79"/>
      <c r="PVN117" s="81"/>
      <c r="PVO117" s="80"/>
      <c r="PVQ117" s="77"/>
      <c r="PVR117" s="80"/>
      <c r="PVS117" s="80"/>
      <c r="PVT117" s="80"/>
      <c r="PVU117" s="80"/>
      <c r="PVV117" s="77"/>
      <c r="PVW117" s="78"/>
      <c r="PVX117" s="79"/>
      <c r="PVY117" s="79"/>
      <c r="PVZ117" s="80"/>
      <c r="PWA117" s="81"/>
      <c r="PWB117" s="79"/>
      <c r="PWC117" s="79"/>
      <c r="PWD117" s="81"/>
      <c r="PWE117" s="80"/>
      <c r="PWG117" s="77"/>
      <c r="PWH117" s="80"/>
      <c r="PWI117" s="80"/>
      <c r="PWJ117" s="80"/>
      <c r="PWK117" s="80"/>
      <c r="PWL117" s="77"/>
      <c r="PWM117" s="78"/>
      <c r="PWN117" s="79"/>
      <c r="PWO117" s="79"/>
      <c r="PWP117" s="80"/>
      <c r="PWQ117" s="81"/>
      <c r="PWR117" s="79"/>
      <c r="PWS117" s="79"/>
      <c r="PWT117" s="81"/>
      <c r="PWU117" s="80"/>
      <c r="PWW117" s="77"/>
      <c r="PWX117" s="80"/>
      <c r="PWY117" s="80"/>
      <c r="PWZ117" s="80"/>
      <c r="PXA117" s="80"/>
      <c r="PXB117" s="77"/>
      <c r="PXC117" s="78"/>
      <c r="PXD117" s="79"/>
      <c r="PXE117" s="79"/>
      <c r="PXF117" s="80"/>
      <c r="PXG117" s="81"/>
      <c r="PXH117" s="79"/>
      <c r="PXI117" s="79"/>
      <c r="PXJ117" s="81"/>
      <c r="PXK117" s="80"/>
      <c r="PXM117" s="77"/>
      <c r="PXN117" s="80"/>
      <c r="PXO117" s="80"/>
      <c r="PXP117" s="80"/>
      <c r="PXQ117" s="80"/>
      <c r="PXR117" s="77"/>
      <c r="PXS117" s="78"/>
      <c r="PXT117" s="79"/>
      <c r="PXU117" s="79"/>
      <c r="PXV117" s="80"/>
      <c r="PXW117" s="81"/>
      <c r="PXX117" s="79"/>
      <c r="PXY117" s="79"/>
      <c r="PXZ117" s="81"/>
      <c r="PYA117" s="80"/>
      <c r="PYC117" s="77"/>
      <c r="PYD117" s="80"/>
      <c r="PYE117" s="80"/>
      <c r="PYF117" s="80"/>
      <c r="PYG117" s="80"/>
      <c r="PYH117" s="77"/>
      <c r="PYI117" s="78"/>
      <c r="PYJ117" s="79"/>
      <c r="PYK117" s="79"/>
      <c r="PYL117" s="80"/>
      <c r="PYM117" s="81"/>
      <c r="PYN117" s="79"/>
      <c r="PYO117" s="79"/>
      <c r="PYP117" s="81"/>
      <c r="PYQ117" s="80"/>
      <c r="PYS117" s="77"/>
      <c r="PYT117" s="80"/>
      <c r="PYU117" s="80"/>
      <c r="PYV117" s="80"/>
      <c r="PYW117" s="80"/>
      <c r="PYX117" s="77"/>
      <c r="PYY117" s="78"/>
      <c r="PYZ117" s="79"/>
      <c r="PZA117" s="79"/>
      <c r="PZB117" s="80"/>
      <c r="PZC117" s="81"/>
      <c r="PZD117" s="79"/>
      <c r="PZE117" s="79"/>
      <c r="PZF117" s="81"/>
      <c r="PZG117" s="80"/>
      <c r="PZI117" s="77"/>
      <c r="PZJ117" s="80"/>
      <c r="PZK117" s="80"/>
      <c r="PZL117" s="80"/>
      <c r="PZM117" s="80"/>
      <c r="PZN117" s="77"/>
      <c r="PZO117" s="78"/>
      <c r="PZP117" s="79"/>
      <c r="PZQ117" s="79"/>
      <c r="PZR117" s="80"/>
      <c r="PZS117" s="81"/>
      <c r="PZT117" s="79"/>
      <c r="PZU117" s="79"/>
      <c r="PZV117" s="81"/>
      <c r="PZW117" s="80"/>
      <c r="PZY117" s="77"/>
      <c r="PZZ117" s="80"/>
      <c r="QAA117" s="80"/>
      <c r="QAB117" s="80"/>
      <c r="QAC117" s="80"/>
      <c r="QAD117" s="77"/>
      <c r="QAE117" s="78"/>
      <c r="QAF117" s="79"/>
      <c r="QAG117" s="79"/>
      <c r="QAH117" s="80"/>
      <c r="QAI117" s="81"/>
      <c r="QAJ117" s="79"/>
      <c r="QAK117" s="79"/>
      <c r="QAL117" s="81"/>
      <c r="QAM117" s="80"/>
      <c r="QAO117" s="77"/>
      <c r="QAP117" s="80"/>
      <c r="QAQ117" s="80"/>
      <c r="QAR117" s="80"/>
      <c r="QAS117" s="80"/>
      <c r="QAT117" s="77"/>
      <c r="QAU117" s="78"/>
      <c r="QAV117" s="79"/>
      <c r="QAW117" s="79"/>
      <c r="QAX117" s="80"/>
      <c r="QAY117" s="81"/>
      <c r="QAZ117" s="79"/>
      <c r="QBA117" s="79"/>
      <c r="QBB117" s="81"/>
      <c r="QBC117" s="80"/>
      <c r="QBE117" s="77"/>
      <c r="QBF117" s="80"/>
      <c r="QBG117" s="80"/>
      <c r="QBH117" s="80"/>
      <c r="QBI117" s="80"/>
      <c r="QBJ117" s="77"/>
      <c r="QBK117" s="78"/>
      <c r="QBL117" s="79"/>
      <c r="QBM117" s="79"/>
      <c r="QBN117" s="80"/>
      <c r="QBO117" s="81"/>
      <c r="QBP117" s="79"/>
      <c r="QBQ117" s="79"/>
      <c r="QBR117" s="81"/>
      <c r="QBS117" s="80"/>
      <c r="QBU117" s="77"/>
      <c r="QBV117" s="80"/>
      <c r="QBW117" s="80"/>
      <c r="QBX117" s="80"/>
      <c r="QBY117" s="80"/>
      <c r="QBZ117" s="77"/>
      <c r="QCA117" s="78"/>
      <c r="QCB117" s="79"/>
      <c r="QCC117" s="79"/>
      <c r="QCD117" s="80"/>
      <c r="QCE117" s="81"/>
      <c r="QCF117" s="79"/>
      <c r="QCG117" s="79"/>
      <c r="QCH117" s="81"/>
      <c r="QCI117" s="80"/>
      <c r="QCK117" s="77"/>
      <c r="QCL117" s="80"/>
      <c r="QCM117" s="80"/>
      <c r="QCN117" s="80"/>
      <c r="QCO117" s="80"/>
      <c r="QCP117" s="77"/>
      <c r="QCQ117" s="78"/>
      <c r="QCR117" s="79"/>
      <c r="QCS117" s="79"/>
      <c r="QCT117" s="80"/>
      <c r="QCU117" s="81"/>
      <c r="QCV117" s="79"/>
      <c r="QCW117" s="79"/>
      <c r="QCX117" s="81"/>
      <c r="QCY117" s="80"/>
      <c r="QDA117" s="77"/>
      <c r="QDB117" s="80"/>
      <c r="QDC117" s="80"/>
      <c r="QDD117" s="80"/>
      <c r="QDE117" s="80"/>
      <c r="QDF117" s="77"/>
      <c r="QDG117" s="78"/>
      <c r="QDH117" s="79"/>
      <c r="QDI117" s="79"/>
      <c r="QDJ117" s="80"/>
      <c r="QDK117" s="81"/>
      <c r="QDL117" s="79"/>
      <c r="QDM117" s="79"/>
      <c r="QDN117" s="81"/>
      <c r="QDO117" s="80"/>
      <c r="QDQ117" s="77"/>
      <c r="QDR117" s="80"/>
      <c r="QDS117" s="80"/>
      <c r="QDT117" s="80"/>
      <c r="QDU117" s="80"/>
      <c r="QDV117" s="77"/>
      <c r="QDW117" s="78"/>
      <c r="QDX117" s="79"/>
      <c r="QDY117" s="79"/>
      <c r="QDZ117" s="80"/>
      <c r="QEA117" s="81"/>
      <c r="QEB117" s="79"/>
      <c r="QEC117" s="79"/>
      <c r="QED117" s="81"/>
      <c r="QEE117" s="80"/>
      <c r="QEG117" s="77"/>
      <c r="QEH117" s="80"/>
      <c r="QEI117" s="80"/>
      <c r="QEJ117" s="80"/>
      <c r="QEK117" s="80"/>
      <c r="QEL117" s="77"/>
      <c r="QEM117" s="78"/>
      <c r="QEN117" s="79"/>
      <c r="QEO117" s="79"/>
      <c r="QEP117" s="80"/>
      <c r="QEQ117" s="81"/>
      <c r="QER117" s="79"/>
      <c r="QES117" s="79"/>
      <c r="QET117" s="81"/>
      <c r="QEU117" s="80"/>
      <c r="QEW117" s="77"/>
      <c r="QEX117" s="80"/>
      <c r="QEY117" s="80"/>
      <c r="QEZ117" s="80"/>
      <c r="QFA117" s="80"/>
      <c r="QFB117" s="77"/>
      <c r="QFC117" s="78"/>
      <c r="QFD117" s="79"/>
      <c r="QFE117" s="79"/>
      <c r="QFF117" s="80"/>
      <c r="QFG117" s="81"/>
      <c r="QFH117" s="79"/>
      <c r="QFI117" s="79"/>
      <c r="QFJ117" s="81"/>
      <c r="QFK117" s="80"/>
      <c r="QFM117" s="77"/>
      <c r="QFN117" s="80"/>
      <c r="QFO117" s="80"/>
      <c r="QFP117" s="80"/>
      <c r="QFQ117" s="80"/>
      <c r="QFR117" s="77"/>
      <c r="QFS117" s="78"/>
      <c r="QFT117" s="79"/>
      <c r="QFU117" s="79"/>
      <c r="QFV117" s="80"/>
      <c r="QFW117" s="81"/>
      <c r="QFX117" s="79"/>
      <c r="QFY117" s="79"/>
      <c r="QFZ117" s="81"/>
      <c r="QGA117" s="80"/>
      <c r="QGC117" s="77"/>
      <c r="QGD117" s="80"/>
      <c r="QGE117" s="80"/>
      <c r="QGF117" s="80"/>
      <c r="QGG117" s="80"/>
      <c r="QGH117" s="77"/>
      <c r="QGI117" s="78"/>
      <c r="QGJ117" s="79"/>
      <c r="QGK117" s="79"/>
      <c r="QGL117" s="80"/>
      <c r="QGM117" s="81"/>
      <c r="QGN117" s="79"/>
      <c r="QGO117" s="79"/>
      <c r="QGP117" s="81"/>
      <c r="QGQ117" s="80"/>
      <c r="QGS117" s="77"/>
      <c r="QGT117" s="80"/>
      <c r="QGU117" s="80"/>
      <c r="QGV117" s="80"/>
      <c r="QGW117" s="80"/>
      <c r="QGX117" s="77"/>
      <c r="QGY117" s="78"/>
      <c r="QGZ117" s="79"/>
      <c r="QHA117" s="79"/>
      <c r="QHB117" s="80"/>
      <c r="QHC117" s="81"/>
      <c r="QHD117" s="79"/>
      <c r="QHE117" s="79"/>
      <c r="QHF117" s="81"/>
      <c r="QHG117" s="80"/>
      <c r="QHI117" s="77"/>
      <c r="QHJ117" s="80"/>
      <c r="QHK117" s="80"/>
      <c r="QHL117" s="80"/>
      <c r="QHM117" s="80"/>
      <c r="QHN117" s="77"/>
      <c r="QHO117" s="78"/>
      <c r="QHP117" s="79"/>
      <c r="QHQ117" s="79"/>
      <c r="QHR117" s="80"/>
      <c r="QHS117" s="81"/>
      <c r="QHT117" s="79"/>
      <c r="QHU117" s="79"/>
      <c r="QHV117" s="81"/>
      <c r="QHW117" s="80"/>
      <c r="QHY117" s="77"/>
      <c r="QHZ117" s="80"/>
      <c r="QIA117" s="80"/>
      <c r="QIB117" s="80"/>
      <c r="QIC117" s="80"/>
      <c r="QID117" s="77"/>
      <c r="QIE117" s="78"/>
      <c r="QIF117" s="79"/>
      <c r="QIG117" s="79"/>
      <c r="QIH117" s="80"/>
      <c r="QII117" s="81"/>
      <c r="QIJ117" s="79"/>
      <c r="QIK117" s="79"/>
      <c r="QIL117" s="81"/>
      <c r="QIM117" s="80"/>
      <c r="QIO117" s="77"/>
      <c r="QIP117" s="80"/>
      <c r="QIQ117" s="80"/>
      <c r="QIR117" s="80"/>
      <c r="QIS117" s="80"/>
      <c r="QIT117" s="77"/>
      <c r="QIU117" s="78"/>
      <c r="QIV117" s="79"/>
      <c r="QIW117" s="79"/>
      <c r="QIX117" s="80"/>
      <c r="QIY117" s="81"/>
      <c r="QIZ117" s="79"/>
      <c r="QJA117" s="79"/>
      <c r="QJB117" s="81"/>
      <c r="QJC117" s="80"/>
      <c r="QJE117" s="77"/>
      <c r="QJF117" s="80"/>
      <c r="QJG117" s="80"/>
      <c r="QJH117" s="80"/>
      <c r="QJI117" s="80"/>
      <c r="QJJ117" s="77"/>
      <c r="QJK117" s="78"/>
      <c r="QJL117" s="79"/>
      <c r="QJM117" s="79"/>
      <c r="QJN117" s="80"/>
      <c r="QJO117" s="81"/>
      <c r="QJP117" s="79"/>
      <c r="QJQ117" s="79"/>
      <c r="QJR117" s="81"/>
      <c r="QJS117" s="80"/>
      <c r="QJU117" s="77"/>
      <c r="QJV117" s="80"/>
      <c r="QJW117" s="80"/>
      <c r="QJX117" s="80"/>
      <c r="QJY117" s="80"/>
      <c r="QJZ117" s="77"/>
      <c r="QKA117" s="78"/>
      <c r="QKB117" s="79"/>
      <c r="QKC117" s="79"/>
      <c r="QKD117" s="80"/>
      <c r="QKE117" s="81"/>
      <c r="QKF117" s="79"/>
      <c r="QKG117" s="79"/>
      <c r="QKH117" s="81"/>
      <c r="QKI117" s="80"/>
      <c r="QKK117" s="77"/>
      <c r="QKL117" s="80"/>
      <c r="QKM117" s="80"/>
      <c r="QKN117" s="80"/>
      <c r="QKO117" s="80"/>
      <c r="QKP117" s="77"/>
      <c r="QKQ117" s="78"/>
      <c r="QKR117" s="79"/>
      <c r="QKS117" s="79"/>
      <c r="QKT117" s="80"/>
      <c r="QKU117" s="81"/>
      <c r="QKV117" s="79"/>
      <c r="QKW117" s="79"/>
      <c r="QKX117" s="81"/>
      <c r="QKY117" s="80"/>
      <c r="QLA117" s="77"/>
      <c r="QLB117" s="80"/>
      <c r="QLC117" s="80"/>
      <c r="QLD117" s="80"/>
      <c r="QLE117" s="80"/>
      <c r="QLF117" s="77"/>
      <c r="QLG117" s="78"/>
      <c r="QLH117" s="79"/>
      <c r="QLI117" s="79"/>
      <c r="QLJ117" s="80"/>
      <c r="QLK117" s="81"/>
      <c r="QLL117" s="79"/>
      <c r="QLM117" s="79"/>
      <c r="QLN117" s="81"/>
      <c r="QLO117" s="80"/>
      <c r="QLQ117" s="77"/>
      <c r="QLR117" s="80"/>
      <c r="QLS117" s="80"/>
      <c r="QLT117" s="80"/>
      <c r="QLU117" s="80"/>
      <c r="QLV117" s="77"/>
      <c r="QLW117" s="78"/>
      <c r="QLX117" s="79"/>
      <c r="QLY117" s="79"/>
      <c r="QLZ117" s="80"/>
      <c r="QMA117" s="81"/>
      <c r="QMB117" s="79"/>
      <c r="QMC117" s="79"/>
      <c r="QMD117" s="81"/>
      <c r="QME117" s="80"/>
      <c r="QMG117" s="77"/>
      <c r="QMH117" s="80"/>
      <c r="QMI117" s="80"/>
      <c r="QMJ117" s="80"/>
      <c r="QMK117" s="80"/>
      <c r="QML117" s="77"/>
      <c r="QMM117" s="78"/>
      <c r="QMN117" s="79"/>
      <c r="QMO117" s="79"/>
      <c r="QMP117" s="80"/>
      <c r="QMQ117" s="81"/>
      <c r="QMR117" s="79"/>
      <c r="QMS117" s="79"/>
      <c r="QMT117" s="81"/>
      <c r="QMU117" s="80"/>
      <c r="QMW117" s="77"/>
      <c r="QMX117" s="80"/>
      <c r="QMY117" s="80"/>
      <c r="QMZ117" s="80"/>
      <c r="QNA117" s="80"/>
      <c r="QNB117" s="77"/>
      <c r="QNC117" s="78"/>
      <c r="QND117" s="79"/>
      <c r="QNE117" s="79"/>
      <c r="QNF117" s="80"/>
      <c r="QNG117" s="81"/>
      <c r="QNH117" s="79"/>
      <c r="QNI117" s="79"/>
      <c r="QNJ117" s="81"/>
      <c r="QNK117" s="80"/>
      <c r="QNM117" s="77"/>
      <c r="QNN117" s="80"/>
      <c r="QNO117" s="80"/>
      <c r="QNP117" s="80"/>
      <c r="QNQ117" s="80"/>
      <c r="QNR117" s="77"/>
      <c r="QNS117" s="78"/>
      <c r="QNT117" s="79"/>
      <c r="QNU117" s="79"/>
      <c r="QNV117" s="80"/>
      <c r="QNW117" s="81"/>
      <c r="QNX117" s="79"/>
      <c r="QNY117" s="79"/>
      <c r="QNZ117" s="81"/>
      <c r="QOA117" s="80"/>
      <c r="QOC117" s="77"/>
      <c r="QOD117" s="80"/>
      <c r="QOE117" s="80"/>
      <c r="QOF117" s="80"/>
      <c r="QOG117" s="80"/>
      <c r="QOH117" s="77"/>
      <c r="QOI117" s="78"/>
      <c r="QOJ117" s="79"/>
      <c r="QOK117" s="79"/>
      <c r="QOL117" s="80"/>
      <c r="QOM117" s="81"/>
      <c r="QON117" s="79"/>
      <c r="QOO117" s="79"/>
      <c r="QOP117" s="81"/>
      <c r="QOQ117" s="80"/>
      <c r="QOS117" s="77"/>
      <c r="QOT117" s="80"/>
      <c r="QOU117" s="80"/>
      <c r="QOV117" s="80"/>
      <c r="QOW117" s="80"/>
      <c r="QOX117" s="77"/>
      <c r="QOY117" s="78"/>
      <c r="QOZ117" s="79"/>
      <c r="QPA117" s="79"/>
      <c r="QPB117" s="80"/>
      <c r="QPC117" s="81"/>
      <c r="QPD117" s="79"/>
      <c r="QPE117" s="79"/>
      <c r="QPF117" s="81"/>
      <c r="QPG117" s="80"/>
      <c r="QPI117" s="77"/>
      <c r="QPJ117" s="80"/>
      <c r="QPK117" s="80"/>
      <c r="QPL117" s="80"/>
      <c r="QPM117" s="80"/>
      <c r="QPN117" s="77"/>
      <c r="QPO117" s="78"/>
      <c r="QPP117" s="79"/>
      <c r="QPQ117" s="79"/>
      <c r="QPR117" s="80"/>
      <c r="QPS117" s="81"/>
      <c r="QPT117" s="79"/>
      <c r="QPU117" s="79"/>
      <c r="QPV117" s="81"/>
      <c r="QPW117" s="80"/>
      <c r="QPY117" s="77"/>
      <c r="QPZ117" s="80"/>
      <c r="QQA117" s="80"/>
      <c r="QQB117" s="80"/>
      <c r="QQC117" s="80"/>
      <c r="QQD117" s="77"/>
      <c r="QQE117" s="78"/>
      <c r="QQF117" s="79"/>
      <c r="QQG117" s="79"/>
      <c r="QQH117" s="80"/>
      <c r="QQI117" s="81"/>
      <c r="QQJ117" s="79"/>
      <c r="QQK117" s="79"/>
      <c r="QQL117" s="81"/>
      <c r="QQM117" s="80"/>
      <c r="QQO117" s="77"/>
      <c r="QQP117" s="80"/>
      <c r="QQQ117" s="80"/>
      <c r="QQR117" s="80"/>
      <c r="QQS117" s="80"/>
      <c r="QQT117" s="77"/>
      <c r="QQU117" s="78"/>
      <c r="QQV117" s="79"/>
      <c r="QQW117" s="79"/>
      <c r="QQX117" s="80"/>
      <c r="QQY117" s="81"/>
      <c r="QQZ117" s="79"/>
      <c r="QRA117" s="79"/>
      <c r="QRB117" s="81"/>
      <c r="QRC117" s="80"/>
      <c r="QRE117" s="77"/>
      <c r="QRF117" s="80"/>
      <c r="QRG117" s="80"/>
      <c r="QRH117" s="80"/>
      <c r="QRI117" s="80"/>
      <c r="QRJ117" s="77"/>
      <c r="QRK117" s="78"/>
      <c r="QRL117" s="79"/>
      <c r="QRM117" s="79"/>
      <c r="QRN117" s="80"/>
      <c r="QRO117" s="81"/>
      <c r="QRP117" s="79"/>
      <c r="QRQ117" s="79"/>
      <c r="QRR117" s="81"/>
      <c r="QRS117" s="80"/>
      <c r="QRU117" s="77"/>
      <c r="QRV117" s="80"/>
      <c r="QRW117" s="80"/>
      <c r="QRX117" s="80"/>
      <c r="QRY117" s="80"/>
      <c r="QRZ117" s="77"/>
      <c r="QSA117" s="78"/>
      <c r="QSB117" s="79"/>
      <c r="QSC117" s="79"/>
      <c r="QSD117" s="80"/>
      <c r="QSE117" s="81"/>
      <c r="QSF117" s="79"/>
      <c r="QSG117" s="79"/>
      <c r="QSH117" s="81"/>
      <c r="QSI117" s="80"/>
      <c r="QSK117" s="77"/>
      <c r="QSL117" s="80"/>
      <c r="QSM117" s="80"/>
      <c r="QSN117" s="80"/>
      <c r="QSO117" s="80"/>
      <c r="QSP117" s="77"/>
      <c r="QSQ117" s="78"/>
      <c r="QSR117" s="79"/>
      <c r="QSS117" s="79"/>
      <c r="QST117" s="80"/>
      <c r="QSU117" s="81"/>
      <c r="QSV117" s="79"/>
      <c r="QSW117" s="79"/>
      <c r="QSX117" s="81"/>
      <c r="QSY117" s="80"/>
      <c r="QTA117" s="77"/>
      <c r="QTB117" s="80"/>
      <c r="QTC117" s="80"/>
      <c r="QTD117" s="80"/>
      <c r="QTE117" s="80"/>
      <c r="QTF117" s="77"/>
      <c r="QTG117" s="78"/>
      <c r="QTH117" s="79"/>
      <c r="QTI117" s="79"/>
      <c r="QTJ117" s="80"/>
      <c r="QTK117" s="81"/>
      <c r="QTL117" s="79"/>
      <c r="QTM117" s="79"/>
      <c r="QTN117" s="81"/>
      <c r="QTO117" s="80"/>
      <c r="QTQ117" s="77"/>
      <c r="QTR117" s="80"/>
      <c r="QTS117" s="80"/>
      <c r="QTT117" s="80"/>
      <c r="QTU117" s="80"/>
      <c r="QTV117" s="77"/>
      <c r="QTW117" s="78"/>
      <c r="QTX117" s="79"/>
      <c r="QTY117" s="79"/>
      <c r="QTZ117" s="80"/>
      <c r="QUA117" s="81"/>
      <c r="QUB117" s="79"/>
      <c r="QUC117" s="79"/>
      <c r="QUD117" s="81"/>
      <c r="QUE117" s="80"/>
      <c r="QUG117" s="77"/>
      <c r="QUH117" s="80"/>
      <c r="QUI117" s="80"/>
      <c r="QUJ117" s="80"/>
      <c r="QUK117" s="80"/>
      <c r="QUL117" s="77"/>
      <c r="QUM117" s="78"/>
      <c r="QUN117" s="79"/>
      <c r="QUO117" s="79"/>
      <c r="QUP117" s="80"/>
      <c r="QUQ117" s="81"/>
      <c r="QUR117" s="79"/>
      <c r="QUS117" s="79"/>
      <c r="QUT117" s="81"/>
      <c r="QUU117" s="80"/>
      <c r="QUW117" s="77"/>
      <c r="QUX117" s="80"/>
      <c r="QUY117" s="80"/>
      <c r="QUZ117" s="80"/>
      <c r="QVA117" s="80"/>
      <c r="QVB117" s="77"/>
      <c r="QVC117" s="78"/>
      <c r="QVD117" s="79"/>
      <c r="QVE117" s="79"/>
      <c r="QVF117" s="80"/>
      <c r="QVG117" s="81"/>
      <c r="QVH117" s="79"/>
      <c r="QVI117" s="79"/>
      <c r="QVJ117" s="81"/>
      <c r="QVK117" s="80"/>
      <c r="QVM117" s="77"/>
      <c r="QVN117" s="80"/>
      <c r="QVO117" s="80"/>
      <c r="QVP117" s="80"/>
      <c r="QVQ117" s="80"/>
      <c r="QVR117" s="77"/>
      <c r="QVS117" s="78"/>
      <c r="QVT117" s="79"/>
      <c r="QVU117" s="79"/>
      <c r="QVV117" s="80"/>
      <c r="QVW117" s="81"/>
      <c r="QVX117" s="79"/>
      <c r="QVY117" s="79"/>
      <c r="QVZ117" s="81"/>
      <c r="QWA117" s="80"/>
      <c r="QWC117" s="77"/>
      <c r="QWD117" s="80"/>
      <c r="QWE117" s="80"/>
      <c r="QWF117" s="80"/>
      <c r="QWG117" s="80"/>
      <c r="QWH117" s="77"/>
      <c r="QWI117" s="78"/>
      <c r="QWJ117" s="79"/>
      <c r="QWK117" s="79"/>
      <c r="QWL117" s="80"/>
      <c r="QWM117" s="81"/>
      <c r="QWN117" s="79"/>
      <c r="QWO117" s="79"/>
      <c r="QWP117" s="81"/>
      <c r="QWQ117" s="80"/>
      <c r="QWS117" s="77"/>
      <c r="QWT117" s="80"/>
      <c r="QWU117" s="80"/>
      <c r="QWV117" s="80"/>
      <c r="QWW117" s="80"/>
      <c r="QWX117" s="77"/>
      <c r="QWY117" s="78"/>
      <c r="QWZ117" s="79"/>
      <c r="QXA117" s="79"/>
      <c r="QXB117" s="80"/>
      <c r="QXC117" s="81"/>
      <c r="QXD117" s="79"/>
      <c r="QXE117" s="79"/>
      <c r="QXF117" s="81"/>
      <c r="QXG117" s="80"/>
      <c r="QXI117" s="77"/>
      <c r="QXJ117" s="80"/>
      <c r="QXK117" s="80"/>
      <c r="QXL117" s="80"/>
      <c r="QXM117" s="80"/>
      <c r="QXN117" s="77"/>
      <c r="QXO117" s="78"/>
      <c r="QXP117" s="79"/>
      <c r="QXQ117" s="79"/>
      <c r="QXR117" s="80"/>
      <c r="QXS117" s="81"/>
      <c r="QXT117" s="79"/>
      <c r="QXU117" s="79"/>
      <c r="QXV117" s="81"/>
      <c r="QXW117" s="80"/>
      <c r="QXY117" s="77"/>
      <c r="QXZ117" s="80"/>
      <c r="QYA117" s="80"/>
      <c r="QYB117" s="80"/>
      <c r="QYC117" s="80"/>
      <c r="QYD117" s="77"/>
      <c r="QYE117" s="78"/>
      <c r="QYF117" s="79"/>
      <c r="QYG117" s="79"/>
      <c r="QYH117" s="80"/>
      <c r="QYI117" s="81"/>
      <c r="QYJ117" s="79"/>
      <c r="QYK117" s="79"/>
      <c r="QYL117" s="81"/>
      <c r="QYM117" s="80"/>
      <c r="QYO117" s="77"/>
      <c r="QYP117" s="80"/>
      <c r="QYQ117" s="80"/>
      <c r="QYR117" s="80"/>
      <c r="QYS117" s="80"/>
      <c r="QYT117" s="77"/>
      <c r="QYU117" s="78"/>
      <c r="QYV117" s="79"/>
      <c r="QYW117" s="79"/>
      <c r="QYX117" s="80"/>
      <c r="QYY117" s="81"/>
      <c r="QYZ117" s="79"/>
      <c r="QZA117" s="79"/>
      <c r="QZB117" s="81"/>
      <c r="QZC117" s="80"/>
      <c r="QZE117" s="77"/>
      <c r="QZF117" s="80"/>
      <c r="QZG117" s="80"/>
      <c r="QZH117" s="80"/>
      <c r="QZI117" s="80"/>
      <c r="QZJ117" s="77"/>
      <c r="QZK117" s="78"/>
      <c r="QZL117" s="79"/>
      <c r="QZM117" s="79"/>
      <c r="QZN117" s="80"/>
      <c r="QZO117" s="81"/>
      <c r="QZP117" s="79"/>
      <c r="QZQ117" s="79"/>
      <c r="QZR117" s="81"/>
      <c r="QZS117" s="80"/>
      <c r="QZU117" s="77"/>
      <c r="QZV117" s="80"/>
      <c r="QZW117" s="80"/>
      <c r="QZX117" s="80"/>
      <c r="QZY117" s="80"/>
      <c r="QZZ117" s="77"/>
      <c r="RAA117" s="78"/>
      <c r="RAB117" s="79"/>
      <c r="RAC117" s="79"/>
      <c r="RAD117" s="80"/>
      <c r="RAE117" s="81"/>
      <c r="RAF117" s="79"/>
      <c r="RAG117" s="79"/>
      <c r="RAH117" s="81"/>
      <c r="RAI117" s="80"/>
      <c r="RAK117" s="77"/>
      <c r="RAL117" s="80"/>
      <c r="RAM117" s="80"/>
      <c r="RAN117" s="80"/>
      <c r="RAO117" s="80"/>
      <c r="RAP117" s="77"/>
      <c r="RAQ117" s="78"/>
      <c r="RAR117" s="79"/>
      <c r="RAS117" s="79"/>
      <c r="RAT117" s="80"/>
      <c r="RAU117" s="81"/>
      <c r="RAV117" s="79"/>
      <c r="RAW117" s="79"/>
      <c r="RAX117" s="81"/>
      <c r="RAY117" s="80"/>
      <c r="RBA117" s="77"/>
      <c r="RBB117" s="80"/>
      <c r="RBC117" s="80"/>
      <c r="RBD117" s="80"/>
      <c r="RBE117" s="80"/>
      <c r="RBF117" s="77"/>
      <c r="RBG117" s="78"/>
      <c r="RBH117" s="79"/>
      <c r="RBI117" s="79"/>
      <c r="RBJ117" s="80"/>
      <c r="RBK117" s="81"/>
      <c r="RBL117" s="79"/>
      <c r="RBM117" s="79"/>
      <c r="RBN117" s="81"/>
      <c r="RBO117" s="80"/>
      <c r="RBQ117" s="77"/>
      <c r="RBR117" s="80"/>
      <c r="RBS117" s="80"/>
      <c r="RBT117" s="80"/>
      <c r="RBU117" s="80"/>
      <c r="RBV117" s="77"/>
      <c r="RBW117" s="78"/>
      <c r="RBX117" s="79"/>
      <c r="RBY117" s="79"/>
      <c r="RBZ117" s="80"/>
      <c r="RCA117" s="81"/>
      <c r="RCB117" s="79"/>
      <c r="RCC117" s="79"/>
      <c r="RCD117" s="81"/>
      <c r="RCE117" s="80"/>
      <c r="RCG117" s="77"/>
      <c r="RCH117" s="80"/>
      <c r="RCI117" s="80"/>
      <c r="RCJ117" s="80"/>
      <c r="RCK117" s="80"/>
      <c r="RCL117" s="77"/>
      <c r="RCM117" s="78"/>
      <c r="RCN117" s="79"/>
      <c r="RCO117" s="79"/>
      <c r="RCP117" s="80"/>
      <c r="RCQ117" s="81"/>
      <c r="RCR117" s="79"/>
      <c r="RCS117" s="79"/>
      <c r="RCT117" s="81"/>
      <c r="RCU117" s="80"/>
      <c r="RCW117" s="77"/>
      <c r="RCX117" s="80"/>
      <c r="RCY117" s="80"/>
      <c r="RCZ117" s="80"/>
      <c r="RDA117" s="80"/>
      <c r="RDB117" s="77"/>
      <c r="RDC117" s="78"/>
      <c r="RDD117" s="79"/>
      <c r="RDE117" s="79"/>
      <c r="RDF117" s="80"/>
      <c r="RDG117" s="81"/>
      <c r="RDH117" s="79"/>
      <c r="RDI117" s="79"/>
      <c r="RDJ117" s="81"/>
      <c r="RDK117" s="80"/>
      <c r="RDM117" s="77"/>
      <c r="RDN117" s="80"/>
      <c r="RDO117" s="80"/>
      <c r="RDP117" s="80"/>
      <c r="RDQ117" s="80"/>
      <c r="RDR117" s="77"/>
      <c r="RDS117" s="78"/>
      <c r="RDT117" s="79"/>
      <c r="RDU117" s="79"/>
      <c r="RDV117" s="80"/>
      <c r="RDW117" s="81"/>
      <c r="RDX117" s="79"/>
      <c r="RDY117" s="79"/>
      <c r="RDZ117" s="81"/>
      <c r="REA117" s="80"/>
      <c r="REC117" s="77"/>
      <c r="RED117" s="80"/>
      <c r="REE117" s="80"/>
      <c r="REF117" s="80"/>
      <c r="REG117" s="80"/>
      <c r="REH117" s="77"/>
      <c r="REI117" s="78"/>
      <c r="REJ117" s="79"/>
      <c r="REK117" s="79"/>
      <c r="REL117" s="80"/>
      <c r="REM117" s="81"/>
      <c r="REN117" s="79"/>
      <c r="REO117" s="79"/>
      <c r="REP117" s="81"/>
      <c r="REQ117" s="80"/>
      <c r="RES117" s="77"/>
      <c r="RET117" s="80"/>
      <c r="REU117" s="80"/>
      <c r="REV117" s="80"/>
      <c r="REW117" s="80"/>
      <c r="REX117" s="77"/>
      <c r="REY117" s="78"/>
      <c r="REZ117" s="79"/>
      <c r="RFA117" s="79"/>
      <c r="RFB117" s="80"/>
      <c r="RFC117" s="81"/>
      <c r="RFD117" s="79"/>
      <c r="RFE117" s="79"/>
      <c r="RFF117" s="81"/>
      <c r="RFG117" s="80"/>
      <c r="RFI117" s="77"/>
      <c r="RFJ117" s="80"/>
      <c r="RFK117" s="80"/>
      <c r="RFL117" s="80"/>
      <c r="RFM117" s="80"/>
      <c r="RFN117" s="77"/>
      <c r="RFO117" s="78"/>
      <c r="RFP117" s="79"/>
      <c r="RFQ117" s="79"/>
      <c r="RFR117" s="80"/>
      <c r="RFS117" s="81"/>
      <c r="RFT117" s="79"/>
      <c r="RFU117" s="79"/>
      <c r="RFV117" s="81"/>
      <c r="RFW117" s="80"/>
      <c r="RFY117" s="77"/>
      <c r="RFZ117" s="80"/>
      <c r="RGA117" s="80"/>
      <c r="RGB117" s="80"/>
      <c r="RGC117" s="80"/>
      <c r="RGD117" s="77"/>
      <c r="RGE117" s="78"/>
      <c r="RGF117" s="79"/>
      <c r="RGG117" s="79"/>
      <c r="RGH117" s="80"/>
      <c r="RGI117" s="81"/>
      <c r="RGJ117" s="79"/>
      <c r="RGK117" s="79"/>
      <c r="RGL117" s="81"/>
      <c r="RGM117" s="80"/>
      <c r="RGO117" s="77"/>
      <c r="RGP117" s="80"/>
      <c r="RGQ117" s="80"/>
      <c r="RGR117" s="80"/>
      <c r="RGS117" s="80"/>
      <c r="RGT117" s="77"/>
      <c r="RGU117" s="78"/>
      <c r="RGV117" s="79"/>
      <c r="RGW117" s="79"/>
      <c r="RGX117" s="80"/>
      <c r="RGY117" s="81"/>
      <c r="RGZ117" s="79"/>
      <c r="RHA117" s="79"/>
      <c r="RHB117" s="81"/>
      <c r="RHC117" s="80"/>
      <c r="RHE117" s="77"/>
      <c r="RHF117" s="80"/>
      <c r="RHG117" s="80"/>
      <c r="RHH117" s="80"/>
      <c r="RHI117" s="80"/>
      <c r="RHJ117" s="77"/>
      <c r="RHK117" s="78"/>
      <c r="RHL117" s="79"/>
      <c r="RHM117" s="79"/>
      <c r="RHN117" s="80"/>
      <c r="RHO117" s="81"/>
      <c r="RHP117" s="79"/>
      <c r="RHQ117" s="79"/>
      <c r="RHR117" s="81"/>
      <c r="RHS117" s="80"/>
      <c r="RHU117" s="77"/>
      <c r="RHV117" s="80"/>
      <c r="RHW117" s="80"/>
      <c r="RHX117" s="80"/>
      <c r="RHY117" s="80"/>
      <c r="RHZ117" s="77"/>
      <c r="RIA117" s="78"/>
      <c r="RIB117" s="79"/>
      <c r="RIC117" s="79"/>
      <c r="RID117" s="80"/>
      <c r="RIE117" s="81"/>
      <c r="RIF117" s="79"/>
      <c r="RIG117" s="79"/>
      <c r="RIH117" s="81"/>
      <c r="RII117" s="80"/>
      <c r="RIK117" s="77"/>
      <c r="RIL117" s="80"/>
      <c r="RIM117" s="80"/>
      <c r="RIN117" s="80"/>
      <c r="RIO117" s="80"/>
      <c r="RIP117" s="77"/>
      <c r="RIQ117" s="78"/>
      <c r="RIR117" s="79"/>
      <c r="RIS117" s="79"/>
      <c r="RIT117" s="80"/>
      <c r="RIU117" s="81"/>
      <c r="RIV117" s="79"/>
      <c r="RIW117" s="79"/>
      <c r="RIX117" s="81"/>
      <c r="RIY117" s="80"/>
      <c r="RJA117" s="77"/>
      <c r="RJB117" s="80"/>
      <c r="RJC117" s="80"/>
      <c r="RJD117" s="80"/>
      <c r="RJE117" s="80"/>
      <c r="RJF117" s="77"/>
      <c r="RJG117" s="78"/>
      <c r="RJH117" s="79"/>
      <c r="RJI117" s="79"/>
      <c r="RJJ117" s="80"/>
      <c r="RJK117" s="81"/>
      <c r="RJL117" s="79"/>
      <c r="RJM117" s="79"/>
      <c r="RJN117" s="81"/>
      <c r="RJO117" s="80"/>
      <c r="RJQ117" s="77"/>
      <c r="RJR117" s="80"/>
      <c r="RJS117" s="80"/>
      <c r="RJT117" s="80"/>
      <c r="RJU117" s="80"/>
      <c r="RJV117" s="77"/>
      <c r="RJW117" s="78"/>
      <c r="RJX117" s="79"/>
      <c r="RJY117" s="79"/>
      <c r="RJZ117" s="80"/>
      <c r="RKA117" s="81"/>
      <c r="RKB117" s="79"/>
      <c r="RKC117" s="79"/>
      <c r="RKD117" s="81"/>
      <c r="RKE117" s="80"/>
      <c r="RKG117" s="77"/>
      <c r="RKH117" s="80"/>
      <c r="RKI117" s="80"/>
      <c r="RKJ117" s="80"/>
      <c r="RKK117" s="80"/>
      <c r="RKL117" s="77"/>
      <c r="RKM117" s="78"/>
      <c r="RKN117" s="79"/>
      <c r="RKO117" s="79"/>
      <c r="RKP117" s="80"/>
      <c r="RKQ117" s="81"/>
      <c r="RKR117" s="79"/>
      <c r="RKS117" s="79"/>
      <c r="RKT117" s="81"/>
      <c r="RKU117" s="80"/>
      <c r="RKW117" s="77"/>
      <c r="RKX117" s="80"/>
      <c r="RKY117" s="80"/>
      <c r="RKZ117" s="80"/>
      <c r="RLA117" s="80"/>
      <c r="RLB117" s="77"/>
      <c r="RLC117" s="78"/>
      <c r="RLD117" s="79"/>
      <c r="RLE117" s="79"/>
      <c r="RLF117" s="80"/>
      <c r="RLG117" s="81"/>
      <c r="RLH117" s="79"/>
      <c r="RLI117" s="79"/>
      <c r="RLJ117" s="81"/>
      <c r="RLK117" s="80"/>
      <c r="RLM117" s="77"/>
      <c r="RLN117" s="80"/>
      <c r="RLO117" s="80"/>
      <c r="RLP117" s="80"/>
      <c r="RLQ117" s="80"/>
      <c r="RLR117" s="77"/>
      <c r="RLS117" s="78"/>
      <c r="RLT117" s="79"/>
      <c r="RLU117" s="79"/>
      <c r="RLV117" s="80"/>
      <c r="RLW117" s="81"/>
      <c r="RLX117" s="79"/>
      <c r="RLY117" s="79"/>
      <c r="RLZ117" s="81"/>
      <c r="RMA117" s="80"/>
      <c r="RMC117" s="77"/>
      <c r="RMD117" s="80"/>
      <c r="RME117" s="80"/>
      <c r="RMF117" s="80"/>
      <c r="RMG117" s="80"/>
      <c r="RMH117" s="77"/>
      <c r="RMI117" s="78"/>
      <c r="RMJ117" s="79"/>
      <c r="RMK117" s="79"/>
      <c r="RML117" s="80"/>
      <c r="RMM117" s="81"/>
      <c r="RMN117" s="79"/>
      <c r="RMO117" s="79"/>
      <c r="RMP117" s="81"/>
      <c r="RMQ117" s="80"/>
      <c r="RMS117" s="77"/>
      <c r="RMT117" s="80"/>
      <c r="RMU117" s="80"/>
      <c r="RMV117" s="80"/>
      <c r="RMW117" s="80"/>
      <c r="RMX117" s="77"/>
      <c r="RMY117" s="78"/>
      <c r="RMZ117" s="79"/>
      <c r="RNA117" s="79"/>
      <c r="RNB117" s="80"/>
      <c r="RNC117" s="81"/>
      <c r="RND117" s="79"/>
      <c r="RNE117" s="79"/>
      <c r="RNF117" s="81"/>
      <c r="RNG117" s="80"/>
      <c r="RNI117" s="77"/>
      <c r="RNJ117" s="80"/>
      <c r="RNK117" s="80"/>
      <c r="RNL117" s="80"/>
      <c r="RNM117" s="80"/>
      <c r="RNN117" s="77"/>
      <c r="RNO117" s="78"/>
      <c r="RNP117" s="79"/>
      <c r="RNQ117" s="79"/>
      <c r="RNR117" s="80"/>
      <c r="RNS117" s="81"/>
      <c r="RNT117" s="79"/>
      <c r="RNU117" s="79"/>
      <c r="RNV117" s="81"/>
      <c r="RNW117" s="80"/>
      <c r="RNY117" s="77"/>
      <c r="RNZ117" s="80"/>
      <c r="ROA117" s="80"/>
      <c r="ROB117" s="80"/>
      <c r="ROC117" s="80"/>
      <c r="ROD117" s="77"/>
      <c r="ROE117" s="78"/>
      <c r="ROF117" s="79"/>
      <c r="ROG117" s="79"/>
      <c r="ROH117" s="80"/>
      <c r="ROI117" s="81"/>
      <c r="ROJ117" s="79"/>
      <c r="ROK117" s="79"/>
      <c r="ROL117" s="81"/>
      <c r="ROM117" s="80"/>
      <c r="ROO117" s="77"/>
      <c r="ROP117" s="80"/>
      <c r="ROQ117" s="80"/>
      <c r="ROR117" s="80"/>
      <c r="ROS117" s="80"/>
      <c r="ROT117" s="77"/>
      <c r="ROU117" s="78"/>
      <c r="ROV117" s="79"/>
      <c r="ROW117" s="79"/>
      <c r="ROX117" s="80"/>
      <c r="ROY117" s="81"/>
      <c r="ROZ117" s="79"/>
      <c r="RPA117" s="79"/>
      <c r="RPB117" s="81"/>
      <c r="RPC117" s="80"/>
      <c r="RPE117" s="77"/>
      <c r="RPF117" s="80"/>
      <c r="RPG117" s="80"/>
      <c r="RPH117" s="80"/>
      <c r="RPI117" s="80"/>
      <c r="RPJ117" s="77"/>
      <c r="RPK117" s="78"/>
      <c r="RPL117" s="79"/>
      <c r="RPM117" s="79"/>
      <c r="RPN117" s="80"/>
      <c r="RPO117" s="81"/>
      <c r="RPP117" s="79"/>
      <c r="RPQ117" s="79"/>
      <c r="RPR117" s="81"/>
      <c r="RPS117" s="80"/>
      <c r="RPU117" s="77"/>
      <c r="RPV117" s="80"/>
      <c r="RPW117" s="80"/>
      <c r="RPX117" s="80"/>
      <c r="RPY117" s="80"/>
      <c r="RPZ117" s="77"/>
      <c r="RQA117" s="78"/>
      <c r="RQB117" s="79"/>
      <c r="RQC117" s="79"/>
      <c r="RQD117" s="80"/>
      <c r="RQE117" s="81"/>
      <c r="RQF117" s="79"/>
      <c r="RQG117" s="79"/>
      <c r="RQH117" s="81"/>
      <c r="RQI117" s="80"/>
      <c r="RQK117" s="77"/>
      <c r="RQL117" s="80"/>
      <c r="RQM117" s="80"/>
      <c r="RQN117" s="80"/>
      <c r="RQO117" s="80"/>
      <c r="RQP117" s="77"/>
      <c r="RQQ117" s="78"/>
      <c r="RQR117" s="79"/>
      <c r="RQS117" s="79"/>
      <c r="RQT117" s="80"/>
      <c r="RQU117" s="81"/>
      <c r="RQV117" s="79"/>
      <c r="RQW117" s="79"/>
      <c r="RQX117" s="81"/>
      <c r="RQY117" s="80"/>
      <c r="RRA117" s="77"/>
      <c r="RRB117" s="80"/>
      <c r="RRC117" s="80"/>
      <c r="RRD117" s="80"/>
      <c r="RRE117" s="80"/>
      <c r="RRF117" s="77"/>
      <c r="RRG117" s="78"/>
      <c r="RRH117" s="79"/>
      <c r="RRI117" s="79"/>
      <c r="RRJ117" s="80"/>
      <c r="RRK117" s="81"/>
      <c r="RRL117" s="79"/>
      <c r="RRM117" s="79"/>
      <c r="RRN117" s="81"/>
      <c r="RRO117" s="80"/>
      <c r="RRQ117" s="77"/>
      <c r="RRR117" s="80"/>
      <c r="RRS117" s="80"/>
      <c r="RRT117" s="80"/>
      <c r="RRU117" s="80"/>
      <c r="RRV117" s="77"/>
      <c r="RRW117" s="78"/>
      <c r="RRX117" s="79"/>
      <c r="RRY117" s="79"/>
      <c r="RRZ117" s="80"/>
      <c r="RSA117" s="81"/>
      <c r="RSB117" s="79"/>
      <c r="RSC117" s="79"/>
      <c r="RSD117" s="81"/>
      <c r="RSE117" s="80"/>
      <c r="RSG117" s="77"/>
      <c r="RSH117" s="80"/>
      <c r="RSI117" s="80"/>
      <c r="RSJ117" s="80"/>
      <c r="RSK117" s="80"/>
      <c r="RSL117" s="77"/>
      <c r="RSM117" s="78"/>
      <c r="RSN117" s="79"/>
      <c r="RSO117" s="79"/>
      <c r="RSP117" s="80"/>
      <c r="RSQ117" s="81"/>
      <c r="RSR117" s="79"/>
      <c r="RSS117" s="79"/>
      <c r="RST117" s="81"/>
      <c r="RSU117" s="80"/>
      <c r="RSW117" s="77"/>
      <c r="RSX117" s="80"/>
      <c r="RSY117" s="80"/>
      <c r="RSZ117" s="80"/>
      <c r="RTA117" s="80"/>
      <c r="RTB117" s="77"/>
      <c r="RTC117" s="78"/>
      <c r="RTD117" s="79"/>
      <c r="RTE117" s="79"/>
      <c r="RTF117" s="80"/>
      <c r="RTG117" s="81"/>
      <c r="RTH117" s="79"/>
      <c r="RTI117" s="79"/>
      <c r="RTJ117" s="81"/>
      <c r="RTK117" s="80"/>
      <c r="RTM117" s="77"/>
      <c r="RTN117" s="80"/>
      <c r="RTO117" s="80"/>
      <c r="RTP117" s="80"/>
      <c r="RTQ117" s="80"/>
      <c r="RTR117" s="77"/>
      <c r="RTS117" s="78"/>
      <c r="RTT117" s="79"/>
      <c r="RTU117" s="79"/>
      <c r="RTV117" s="80"/>
      <c r="RTW117" s="81"/>
      <c r="RTX117" s="79"/>
      <c r="RTY117" s="79"/>
      <c r="RTZ117" s="81"/>
      <c r="RUA117" s="80"/>
      <c r="RUC117" s="77"/>
      <c r="RUD117" s="80"/>
      <c r="RUE117" s="80"/>
      <c r="RUF117" s="80"/>
      <c r="RUG117" s="80"/>
      <c r="RUH117" s="77"/>
      <c r="RUI117" s="78"/>
      <c r="RUJ117" s="79"/>
      <c r="RUK117" s="79"/>
      <c r="RUL117" s="80"/>
      <c r="RUM117" s="81"/>
      <c r="RUN117" s="79"/>
      <c r="RUO117" s="79"/>
      <c r="RUP117" s="81"/>
      <c r="RUQ117" s="80"/>
      <c r="RUS117" s="77"/>
      <c r="RUT117" s="80"/>
      <c r="RUU117" s="80"/>
      <c r="RUV117" s="80"/>
      <c r="RUW117" s="80"/>
      <c r="RUX117" s="77"/>
      <c r="RUY117" s="78"/>
      <c r="RUZ117" s="79"/>
      <c r="RVA117" s="79"/>
      <c r="RVB117" s="80"/>
      <c r="RVC117" s="81"/>
      <c r="RVD117" s="79"/>
      <c r="RVE117" s="79"/>
      <c r="RVF117" s="81"/>
      <c r="RVG117" s="80"/>
      <c r="RVI117" s="77"/>
      <c r="RVJ117" s="80"/>
      <c r="RVK117" s="80"/>
      <c r="RVL117" s="80"/>
      <c r="RVM117" s="80"/>
      <c r="RVN117" s="77"/>
      <c r="RVO117" s="78"/>
      <c r="RVP117" s="79"/>
      <c r="RVQ117" s="79"/>
      <c r="RVR117" s="80"/>
      <c r="RVS117" s="81"/>
      <c r="RVT117" s="79"/>
      <c r="RVU117" s="79"/>
      <c r="RVV117" s="81"/>
      <c r="RVW117" s="80"/>
      <c r="RVY117" s="77"/>
      <c r="RVZ117" s="80"/>
      <c r="RWA117" s="80"/>
      <c r="RWB117" s="80"/>
      <c r="RWC117" s="80"/>
      <c r="RWD117" s="77"/>
      <c r="RWE117" s="78"/>
      <c r="RWF117" s="79"/>
      <c r="RWG117" s="79"/>
      <c r="RWH117" s="80"/>
      <c r="RWI117" s="81"/>
      <c r="RWJ117" s="79"/>
      <c r="RWK117" s="79"/>
      <c r="RWL117" s="81"/>
      <c r="RWM117" s="80"/>
      <c r="RWO117" s="77"/>
      <c r="RWP117" s="80"/>
      <c r="RWQ117" s="80"/>
      <c r="RWR117" s="80"/>
      <c r="RWS117" s="80"/>
      <c r="RWT117" s="77"/>
      <c r="RWU117" s="78"/>
      <c r="RWV117" s="79"/>
      <c r="RWW117" s="79"/>
      <c r="RWX117" s="80"/>
      <c r="RWY117" s="81"/>
      <c r="RWZ117" s="79"/>
      <c r="RXA117" s="79"/>
      <c r="RXB117" s="81"/>
      <c r="RXC117" s="80"/>
      <c r="RXE117" s="77"/>
      <c r="RXF117" s="80"/>
      <c r="RXG117" s="80"/>
      <c r="RXH117" s="80"/>
      <c r="RXI117" s="80"/>
      <c r="RXJ117" s="77"/>
      <c r="RXK117" s="78"/>
      <c r="RXL117" s="79"/>
      <c r="RXM117" s="79"/>
      <c r="RXN117" s="80"/>
      <c r="RXO117" s="81"/>
      <c r="RXP117" s="79"/>
      <c r="RXQ117" s="79"/>
      <c r="RXR117" s="81"/>
      <c r="RXS117" s="80"/>
      <c r="RXU117" s="77"/>
      <c r="RXV117" s="80"/>
      <c r="RXW117" s="80"/>
      <c r="RXX117" s="80"/>
      <c r="RXY117" s="80"/>
      <c r="RXZ117" s="77"/>
      <c r="RYA117" s="78"/>
      <c r="RYB117" s="79"/>
      <c r="RYC117" s="79"/>
      <c r="RYD117" s="80"/>
      <c r="RYE117" s="81"/>
      <c r="RYF117" s="79"/>
      <c r="RYG117" s="79"/>
      <c r="RYH117" s="81"/>
      <c r="RYI117" s="80"/>
      <c r="RYK117" s="77"/>
      <c r="RYL117" s="80"/>
      <c r="RYM117" s="80"/>
      <c r="RYN117" s="80"/>
      <c r="RYO117" s="80"/>
      <c r="RYP117" s="77"/>
      <c r="RYQ117" s="78"/>
      <c r="RYR117" s="79"/>
      <c r="RYS117" s="79"/>
      <c r="RYT117" s="80"/>
      <c r="RYU117" s="81"/>
      <c r="RYV117" s="79"/>
      <c r="RYW117" s="79"/>
      <c r="RYX117" s="81"/>
      <c r="RYY117" s="80"/>
      <c r="RZA117" s="77"/>
      <c r="RZB117" s="80"/>
      <c r="RZC117" s="80"/>
      <c r="RZD117" s="80"/>
      <c r="RZE117" s="80"/>
      <c r="RZF117" s="77"/>
      <c r="RZG117" s="78"/>
      <c r="RZH117" s="79"/>
      <c r="RZI117" s="79"/>
      <c r="RZJ117" s="80"/>
      <c r="RZK117" s="81"/>
      <c r="RZL117" s="79"/>
      <c r="RZM117" s="79"/>
      <c r="RZN117" s="81"/>
      <c r="RZO117" s="80"/>
      <c r="RZQ117" s="77"/>
      <c r="RZR117" s="80"/>
      <c r="RZS117" s="80"/>
      <c r="RZT117" s="80"/>
      <c r="RZU117" s="80"/>
      <c r="RZV117" s="77"/>
      <c r="RZW117" s="78"/>
      <c r="RZX117" s="79"/>
      <c r="RZY117" s="79"/>
      <c r="RZZ117" s="80"/>
      <c r="SAA117" s="81"/>
      <c r="SAB117" s="79"/>
      <c r="SAC117" s="79"/>
      <c r="SAD117" s="81"/>
      <c r="SAE117" s="80"/>
      <c r="SAG117" s="77"/>
      <c r="SAH117" s="80"/>
      <c r="SAI117" s="80"/>
      <c r="SAJ117" s="80"/>
      <c r="SAK117" s="80"/>
      <c r="SAL117" s="77"/>
      <c r="SAM117" s="78"/>
      <c r="SAN117" s="79"/>
      <c r="SAO117" s="79"/>
      <c r="SAP117" s="80"/>
      <c r="SAQ117" s="81"/>
      <c r="SAR117" s="79"/>
      <c r="SAS117" s="79"/>
      <c r="SAT117" s="81"/>
      <c r="SAU117" s="80"/>
      <c r="SAW117" s="77"/>
      <c r="SAX117" s="80"/>
      <c r="SAY117" s="80"/>
      <c r="SAZ117" s="80"/>
      <c r="SBA117" s="80"/>
      <c r="SBB117" s="77"/>
      <c r="SBC117" s="78"/>
      <c r="SBD117" s="79"/>
      <c r="SBE117" s="79"/>
      <c r="SBF117" s="80"/>
      <c r="SBG117" s="81"/>
      <c r="SBH117" s="79"/>
      <c r="SBI117" s="79"/>
      <c r="SBJ117" s="81"/>
      <c r="SBK117" s="80"/>
      <c r="SBM117" s="77"/>
      <c r="SBN117" s="80"/>
      <c r="SBO117" s="80"/>
      <c r="SBP117" s="80"/>
      <c r="SBQ117" s="80"/>
      <c r="SBR117" s="77"/>
      <c r="SBS117" s="78"/>
      <c r="SBT117" s="79"/>
      <c r="SBU117" s="79"/>
      <c r="SBV117" s="80"/>
      <c r="SBW117" s="81"/>
      <c r="SBX117" s="79"/>
      <c r="SBY117" s="79"/>
      <c r="SBZ117" s="81"/>
      <c r="SCA117" s="80"/>
      <c r="SCC117" s="77"/>
      <c r="SCD117" s="80"/>
      <c r="SCE117" s="80"/>
      <c r="SCF117" s="80"/>
      <c r="SCG117" s="80"/>
      <c r="SCH117" s="77"/>
      <c r="SCI117" s="78"/>
      <c r="SCJ117" s="79"/>
      <c r="SCK117" s="79"/>
      <c r="SCL117" s="80"/>
      <c r="SCM117" s="81"/>
      <c r="SCN117" s="79"/>
      <c r="SCO117" s="79"/>
      <c r="SCP117" s="81"/>
      <c r="SCQ117" s="80"/>
      <c r="SCS117" s="77"/>
      <c r="SCT117" s="80"/>
      <c r="SCU117" s="80"/>
      <c r="SCV117" s="80"/>
      <c r="SCW117" s="80"/>
      <c r="SCX117" s="77"/>
      <c r="SCY117" s="78"/>
      <c r="SCZ117" s="79"/>
      <c r="SDA117" s="79"/>
      <c r="SDB117" s="80"/>
      <c r="SDC117" s="81"/>
      <c r="SDD117" s="79"/>
      <c r="SDE117" s="79"/>
      <c r="SDF117" s="81"/>
      <c r="SDG117" s="80"/>
      <c r="SDI117" s="77"/>
      <c r="SDJ117" s="80"/>
      <c r="SDK117" s="80"/>
      <c r="SDL117" s="80"/>
      <c r="SDM117" s="80"/>
      <c r="SDN117" s="77"/>
      <c r="SDO117" s="78"/>
      <c r="SDP117" s="79"/>
      <c r="SDQ117" s="79"/>
      <c r="SDR117" s="80"/>
      <c r="SDS117" s="81"/>
      <c r="SDT117" s="79"/>
      <c r="SDU117" s="79"/>
      <c r="SDV117" s="81"/>
      <c r="SDW117" s="80"/>
      <c r="SDY117" s="77"/>
      <c r="SDZ117" s="80"/>
      <c r="SEA117" s="80"/>
      <c r="SEB117" s="80"/>
      <c r="SEC117" s="80"/>
      <c r="SED117" s="77"/>
      <c r="SEE117" s="78"/>
      <c r="SEF117" s="79"/>
      <c r="SEG117" s="79"/>
      <c r="SEH117" s="80"/>
      <c r="SEI117" s="81"/>
      <c r="SEJ117" s="79"/>
      <c r="SEK117" s="79"/>
      <c r="SEL117" s="81"/>
      <c r="SEM117" s="80"/>
      <c r="SEO117" s="77"/>
      <c r="SEP117" s="80"/>
      <c r="SEQ117" s="80"/>
      <c r="SER117" s="80"/>
      <c r="SES117" s="80"/>
      <c r="SET117" s="77"/>
      <c r="SEU117" s="78"/>
      <c r="SEV117" s="79"/>
      <c r="SEW117" s="79"/>
      <c r="SEX117" s="80"/>
      <c r="SEY117" s="81"/>
      <c r="SEZ117" s="79"/>
      <c r="SFA117" s="79"/>
      <c r="SFB117" s="81"/>
      <c r="SFC117" s="80"/>
      <c r="SFE117" s="77"/>
      <c r="SFF117" s="80"/>
      <c r="SFG117" s="80"/>
      <c r="SFH117" s="80"/>
      <c r="SFI117" s="80"/>
      <c r="SFJ117" s="77"/>
      <c r="SFK117" s="78"/>
      <c r="SFL117" s="79"/>
      <c r="SFM117" s="79"/>
      <c r="SFN117" s="80"/>
      <c r="SFO117" s="81"/>
      <c r="SFP117" s="79"/>
      <c r="SFQ117" s="79"/>
      <c r="SFR117" s="81"/>
      <c r="SFS117" s="80"/>
      <c r="SFU117" s="77"/>
      <c r="SFV117" s="80"/>
      <c r="SFW117" s="80"/>
      <c r="SFX117" s="80"/>
      <c r="SFY117" s="80"/>
      <c r="SFZ117" s="77"/>
      <c r="SGA117" s="78"/>
      <c r="SGB117" s="79"/>
      <c r="SGC117" s="79"/>
      <c r="SGD117" s="80"/>
      <c r="SGE117" s="81"/>
      <c r="SGF117" s="79"/>
      <c r="SGG117" s="79"/>
      <c r="SGH117" s="81"/>
      <c r="SGI117" s="80"/>
      <c r="SGK117" s="77"/>
      <c r="SGL117" s="80"/>
      <c r="SGM117" s="80"/>
      <c r="SGN117" s="80"/>
      <c r="SGO117" s="80"/>
      <c r="SGP117" s="77"/>
      <c r="SGQ117" s="78"/>
      <c r="SGR117" s="79"/>
      <c r="SGS117" s="79"/>
      <c r="SGT117" s="80"/>
      <c r="SGU117" s="81"/>
      <c r="SGV117" s="79"/>
      <c r="SGW117" s="79"/>
      <c r="SGX117" s="81"/>
      <c r="SGY117" s="80"/>
      <c r="SHA117" s="77"/>
      <c r="SHB117" s="80"/>
      <c r="SHC117" s="80"/>
      <c r="SHD117" s="80"/>
      <c r="SHE117" s="80"/>
      <c r="SHF117" s="77"/>
      <c r="SHG117" s="78"/>
      <c r="SHH117" s="79"/>
      <c r="SHI117" s="79"/>
      <c r="SHJ117" s="80"/>
      <c r="SHK117" s="81"/>
      <c r="SHL117" s="79"/>
      <c r="SHM117" s="79"/>
      <c r="SHN117" s="81"/>
      <c r="SHO117" s="80"/>
      <c r="SHQ117" s="77"/>
      <c r="SHR117" s="80"/>
      <c r="SHS117" s="80"/>
      <c r="SHT117" s="80"/>
      <c r="SHU117" s="80"/>
      <c r="SHV117" s="77"/>
      <c r="SHW117" s="78"/>
      <c r="SHX117" s="79"/>
      <c r="SHY117" s="79"/>
      <c r="SHZ117" s="80"/>
      <c r="SIA117" s="81"/>
      <c r="SIB117" s="79"/>
      <c r="SIC117" s="79"/>
      <c r="SID117" s="81"/>
      <c r="SIE117" s="80"/>
      <c r="SIG117" s="77"/>
      <c r="SIH117" s="80"/>
      <c r="SII117" s="80"/>
      <c r="SIJ117" s="80"/>
      <c r="SIK117" s="80"/>
      <c r="SIL117" s="77"/>
      <c r="SIM117" s="78"/>
      <c r="SIN117" s="79"/>
      <c r="SIO117" s="79"/>
      <c r="SIP117" s="80"/>
      <c r="SIQ117" s="81"/>
      <c r="SIR117" s="79"/>
      <c r="SIS117" s="79"/>
      <c r="SIT117" s="81"/>
      <c r="SIU117" s="80"/>
      <c r="SIW117" s="77"/>
      <c r="SIX117" s="80"/>
      <c r="SIY117" s="80"/>
      <c r="SIZ117" s="80"/>
      <c r="SJA117" s="80"/>
      <c r="SJB117" s="77"/>
      <c r="SJC117" s="78"/>
      <c r="SJD117" s="79"/>
      <c r="SJE117" s="79"/>
      <c r="SJF117" s="80"/>
      <c r="SJG117" s="81"/>
      <c r="SJH117" s="79"/>
      <c r="SJI117" s="79"/>
      <c r="SJJ117" s="81"/>
      <c r="SJK117" s="80"/>
      <c r="SJM117" s="77"/>
      <c r="SJN117" s="80"/>
      <c r="SJO117" s="80"/>
      <c r="SJP117" s="80"/>
      <c r="SJQ117" s="80"/>
      <c r="SJR117" s="77"/>
      <c r="SJS117" s="78"/>
      <c r="SJT117" s="79"/>
      <c r="SJU117" s="79"/>
      <c r="SJV117" s="80"/>
      <c r="SJW117" s="81"/>
      <c r="SJX117" s="79"/>
      <c r="SJY117" s="79"/>
      <c r="SJZ117" s="81"/>
      <c r="SKA117" s="80"/>
      <c r="SKC117" s="77"/>
      <c r="SKD117" s="80"/>
      <c r="SKE117" s="80"/>
      <c r="SKF117" s="80"/>
      <c r="SKG117" s="80"/>
      <c r="SKH117" s="77"/>
      <c r="SKI117" s="78"/>
      <c r="SKJ117" s="79"/>
      <c r="SKK117" s="79"/>
      <c r="SKL117" s="80"/>
      <c r="SKM117" s="81"/>
      <c r="SKN117" s="79"/>
      <c r="SKO117" s="79"/>
      <c r="SKP117" s="81"/>
      <c r="SKQ117" s="80"/>
      <c r="SKS117" s="77"/>
      <c r="SKT117" s="80"/>
      <c r="SKU117" s="80"/>
      <c r="SKV117" s="80"/>
      <c r="SKW117" s="80"/>
      <c r="SKX117" s="77"/>
      <c r="SKY117" s="78"/>
      <c r="SKZ117" s="79"/>
      <c r="SLA117" s="79"/>
      <c r="SLB117" s="80"/>
      <c r="SLC117" s="81"/>
      <c r="SLD117" s="79"/>
      <c r="SLE117" s="79"/>
      <c r="SLF117" s="81"/>
      <c r="SLG117" s="80"/>
      <c r="SLI117" s="77"/>
      <c r="SLJ117" s="80"/>
      <c r="SLK117" s="80"/>
      <c r="SLL117" s="80"/>
      <c r="SLM117" s="80"/>
      <c r="SLN117" s="77"/>
      <c r="SLO117" s="78"/>
      <c r="SLP117" s="79"/>
      <c r="SLQ117" s="79"/>
      <c r="SLR117" s="80"/>
      <c r="SLS117" s="81"/>
      <c r="SLT117" s="79"/>
      <c r="SLU117" s="79"/>
      <c r="SLV117" s="81"/>
      <c r="SLW117" s="80"/>
      <c r="SLY117" s="77"/>
      <c r="SLZ117" s="80"/>
      <c r="SMA117" s="80"/>
      <c r="SMB117" s="80"/>
      <c r="SMC117" s="80"/>
      <c r="SMD117" s="77"/>
      <c r="SME117" s="78"/>
      <c r="SMF117" s="79"/>
      <c r="SMG117" s="79"/>
      <c r="SMH117" s="80"/>
      <c r="SMI117" s="81"/>
      <c r="SMJ117" s="79"/>
      <c r="SMK117" s="79"/>
      <c r="SML117" s="81"/>
      <c r="SMM117" s="80"/>
      <c r="SMO117" s="77"/>
      <c r="SMP117" s="80"/>
      <c r="SMQ117" s="80"/>
      <c r="SMR117" s="80"/>
      <c r="SMS117" s="80"/>
      <c r="SMT117" s="77"/>
      <c r="SMU117" s="78"/>
      <c r="SMV117" s="79"/>
      <c r="SMW117" s="79"/>
      <c r="SMX117" s="80"/>
      <c r="SMY117" s="81"/>
      <c r="SMZ117" s="79"/>
      <c r="SNA117" s="79"/>
      <c r="SNB117" s="81"/>
      <c r="SNC117" s="80"/>
      <c r="SNE117" s="77"/>
      <c r="SNF117" s="80"/>
      <c r="SNG117" s="80"/>
      <c r="SNH117" s="80"/>
      <c r="SNI117" s="80"/>
      <c r="SNJ117" s="77"/>
      <c r="SNK117" s="78"/>
      <c r="SNL117" s="79"/>
      <c r="SNM117" s="79"/>
      <c r="SNN117" s="80"/>
      <c r="SNO117" s="81"/>
      <c r="SNP117" s="79"/>
      <c r="SNQ117" s="79"/>
      <c r="SNR117" s="81"/>
      <c r="SNS117" s="80"/>
      <c r="SNU117" s="77"/>
      <c r="SNV117" s="80"/>
      <c r="SNW117" s="80"/>
      <c r="SNX117" s="80"/>
      <c r="SNY117" s="80"/>
      <c r="SNZ117" s="77"/>
      <c r="SOA117" s="78"/>
      <c r="SOB117" s="79"/>
      <c r="SOC117" s="79"/>
      <c r="SOD117" s="80"/>
      <c r="SOE117" s="81"/>
      <c r="SOF117" s="79"/>
      <c r="SOG117" s="79"/>
      <c r="SOH117" s="81"/>
      <c r="SOI117" s="80"/>
      <c r="SOK117" s="77"/>
      <c r="SOL117" s="80"/>
      <c r="SOM117" s="80"/>
      <c r="SON117" s="80"/>
      <c r="SOO117" s="80"/>
      <c r="SOP117" s="77"/>
      <c r="SOQ117" s="78"/>
      <c r="SOR117" s="79"/>
      <c r="SOS117" s="79"/>
      <c r="SOT117" s="80"/>
      <c r="SOU117" s="81"/>
      <c r="SOV117" s="79"/>
      <c r="SOW117" s="79"/>
      <c r="SOX117" s="81"/>
      <c r="SOY117" s="80"/>
      <c r="SPA117" s="77"/>
      <c r="SPB117" s="80"/>
      <c r="SPC117" s="80"/>
      <c r="SPD117" s="80"/>
      <c r="SPE117" s="80"/>
      <c r="SPF117" s="77"/>
      <c r="SPG117" s="78"/>
      <c r="SPH117" s="79"/>
      <c r="SPI117" s="79"/>
      <c r="SPJ117" s="80"/>
      <c r="SPK117" s="81"/>
      <c r="SPL117" s="79"/>
      <c r="SPM117" s="79"/>
      <c r="SPN117" s="81"/>
      <c r="SPO117" s="80"/>
      <c r="SPQ117" s="77"/>
      <c r="SPR117" s="80"/>
      <c r="SPS117" s="80"/>
      <c r="SPT117" s="80"/>
      <c r="SPU117" s="80"/>
      <c r="SPV117" s="77"/>
      <c r="SPW117" s="78"/>
      <c r="SPX117" s="79"/>
      <c r="SPY117" s="79"/>
      <c r="SPZ117" s="80"/>
      <c r="SQA117" s="81"/>
      <c r="SQB117" s="79"/>
      <c r="SQC117" s="79"/>
      <c r="SQD117" s="81"/>
      <c r="SQE117" s="80"/>
      <c r="SQG117" s="77"/>
      <c r="SQH117" s="80"/>
      <c r="SQI117" s="80"/>
      <c r="SQJ117" s="80"/>
      <c r="SQK117" s="80"/>
      <c r="SQL117" s="77"/>
      <c r="SQM117" s="78"/>
      <c r="SQN117" s="79"/>
      <c r="SQO117" s="79"/>
      <c r="SQP117" s="80"/>
      <c r="SQQ117" s="81"/>
      <c r="SQR117" s="79"/>
      <c r="SQS117" s="79"/>
      <c r="SQT117" s="81"/>
      <c r="SQU117" s="80"/>
      <c r="SQW117" s="77"/>
      <c r="SQX117" s="80"/>
      <c r="SQY117" s="80"/>
      <c r="SQZ117" s="80"/>
      <c r="SRA117" s="80"/>
      <c r="SRB117" s="77"/>
      <c r="SRC117" s="78"/>
      <c r="SRD117" s="79"/>
      <c r="SRE117" s="79"/>
      <c r="SRF117" s="80"/>
      <c r="SRG117" s="81"/>
      <c r="SRH117" s="79"/>
      <c r="SRI117" s="79"/>
      <c r="SRJ117" s="81"/>
      <c r="SRK117" s="80"/>
      <c r="SRM117" s="77"/>
      <c r="SRN117" s="80"/>
      <c r="SRO117" s="80"/>
      <c r="SRP117" s="80"/>
      <c r="SRQ117" s="80"/>
      <c r="SRR117" s="77"/>
      <c r="SRS117" s="78"/>
      <c r="SRT117" s="79"/>
      <c r="SRU117" s="79"/>
      <c r="SRV117" s="80"/>
      <c r="SRW117" s="81"/>
      <c r="SRX117" s="79"/>
      <c r="SRY117" s="79"/>
      <c r="SRZ117" s="81"/>
      <c r="SSA117" s="80"/>
      <c r="SSC117" s="77"/>
      <c r="SSD117" s="80"/>
      <c r="SSE117" s="80"/>
      <c r="SSF117" s="80"/>
      <c r="SSG117" s="80"/>
      <c r="SSH117" s="77"/>
      <c r="SSI117" s="78"/>
      <c r="SSJ117" s="79"/>
      <c r="SSK117" s="79"/>
      <c r="SSL117" s="80"/>
      <c r="SSM117" s="81"/>
      <c r="SSN117" s="79"/>
      <c r="SSO117" s="79"/>
      <c r="SSP117" s="81"/>
      <c r="SSQ117" s="80"/>
      <c r="SSS117" s="77"/>
      <c r="SST117" s="80"/>
      <c r="SSU117" s="80"/>
      <c r="SSV117" s="80"/>
      <c r="SSW117" s="80"/>
      <c r="SSX117" s="77"/>
      <c r="SSY117" s="78"/>
      <c r="SSZ117" s="79"/>
      <c r="STA117" s="79"/>
      <c r="STB117" s="80"/>
      <c r="STC117" s="81"/>
      <c r="STD117" s="79"/>
      <c r="STE117" s="79"/>
      <c r="STF117" s="81"/>
      <c r="STG117" s="80"/>
      <c r="STI117" s="77"/>
      <c r="STJ117" s="80"/>
      <c r="STK117" s="80"/>
      <c r="STL117" s="80"/>
      <c r="STM117" s="80"/>
      <c r="STN117" s="77"/>
      <c r="STO117" s="78"/>
      <c r="STP117" s="79"/>
      <c r="STQ117" s="79"/>
      <c r="STR117" s="80"/>
      <c r="STS117" s="81"/>
      <c r="STT117" s="79"/>
      <c r="STU117" s="79"/>
      <c r="STV117" s="81"/>
      <c r="STW117" s="80"/>
      <c r="STY117" s="77"/>
      <c r="STZ117" s="80"/>
      <c r="SUA117" s="80"/>
      <c r="SUB117" s="80"/>
      <c r="SUC117" s="80"/>
      <c r="SUD117" s="77"/>
      <c r="SUE117" s="78"/>
      <c r="SUF117" s="79"/>
      <c r="SUG117" s="79"/>
      <c r="SUH117" s="80"/>
      <c r="SUI117" s="81"/>
      <c r="SUJ117" s="79"/>
      <c r="SUK117" s="79"/>
      <c r="SUL117" s="81"/>
      <c r="SUM117" s="80"/>
      <c r="SUO117" s="77"/>
      <c r="SUP117" s="80"/>
      <c r="SUQ117" s="80"/>
      <c r="SUR117" s="80"/>
      <c r="SUS117" s="80"/>
      <c r="SUT117" s="77"/>
      <c r="SUU117" s="78"/>
      <c r="SUV117" s="79"/>
      <c r="SUW117" s="79"/>
      <c r="SUX117" s="80"/>
      <c r="SUY117" s="81"/>
      <c r="SUZ117" s="79"/>
      <c r="SVA117" s="79"/>
      <c r="SVB117" s="81"/>
      <c r="SVC117" s="80"/>
      <c r="SVE117" s="77"/>
      <c r="SVF117" s="80"/>
      <c r="SVG117" s="80"/>
      <c r="SVH117" s="80"/>
      <c r="SVI117" s="80"/>
      <c r="SVJ117" s="77"/>
      <c r="SVK117" s="78"/>
      <c r="SVL117" s="79"/>
      <c r="SVM117" s="79"/>
      <c r="SVN117" s="80"/>
      <c r="SVO117" s="81"/>
      <c r="SVP117" s="79"/>
      <c r="SVQ117" s="79"/>
      <c r="SVR117" s="81"/>
      <c r="SVS117" s="80"/>
      <c r="SVU117" s="77"/>
      <c r="SVV117" s="80"/>
      <c r="SVW117" s="80"/>
      <c r="SVX117" s="80"/>
      <c r="SVY117" s="80"/>
      <c r="SVZ117" s="77"/>
      <c r="SWA117" s="78"/>
      <c r="SWB117" s="79"/>
      <c r="SWC117" s="79"/>
      <c r="SWD117" s="80"/>
      <c r="SWE117" s="81"/>
      <c r="SWF117" s="79"/>
      <c r="SWG117" s="79"/>
      <c r="SWH117" s="81"/>
      <c r="SWI117" s="80"/>
      <c r="SWK117" s="77"/>
      <c r="SWL117" s="80"/>
      <c r="SWM117" s="80"/>
      <c r="SWN117" s="80"/>
      <c r="SWO117" s="80"/>
      <c r="SWP117" s="77"/>
      <c r="SWQ117" s="78"/>
      <c r="SWR117" s="79"/>
      <c r="SWS117" s="79"/>
      <c r="SWT117" s="80"/>
      <c r="SWU117" s="81"/>
      <c r="SWV117" s="79"/>
      <c r="SWW117" s="79"/>
      <c r="SWX117" s="81"/>
      <c r="SWY117" s="80"/>
      <c r="SXA117" s="77"/>
      <c r="SXB117" s="80"/>
      <c r="SXC117" s="80"/>
      <c r="SXD117" s="80"/>
      <c r="SXE117" s="80"/>
      <c r="SXF117" s="77"/>
      <c r="SXG117" s="78"/>
      <c r="SXH117" s="79"/>
      <c r="SXI117" s="79"/>
      <c r="SXJ117" s="80"/>
      <c r="SXK117" s="81"/>
      <c r="SXL117" s="79"/>
      <c r="SXM117" s="79"/>
      <c r="SXN117" s="81"/>
      <c r="SXO117" s="80"/>
      <c r="SXQ117" s="77"/>
      <c r="SXR117" s="80"/>
      <c r="SXS117" s="80"/>
      <c r="SXT117" s="80"/>
      <c r="SXU117" s="80"/>
      <c r="SXV117" s="77"/>
      <c r="SXW117" s="78"/>
      <c r="SXX117" s="79"/>
      <c r="SXY117" s="79"/>
      <c r="SXZ117" s="80"/>
      <c r="SYA117" s="81"/>
      <c r="SYB117" s="79"/>
      <c r="SYC117" s="79"/>
      <c r="SYD117" s="81"/>
      <c r="SYE117" s="80"/>
      <c r="SYG117" s="77"/>
      <c r="SYH117" s="80"/>
      <c r="SYI117" s="80"/>
      <c r="SYJ117" s="80"/>
      <c r="SYK117" s="80"/>
      <c r="SYL117" s="77"/>
      <c r="SYM117" s="78"/>
      <c r="SYN117" s="79"/>
      <c r="SYO117" s="79"/>
      <c r="SYP117" s="80"/>
      <c r="SYQ117" s="81"/>
      <c r="SYR117" s="79"/>
      <c r="SYS117" s="79"/>
      <c r="SYT117" s="81"/>
      <c r="SYU117" s="80"/>
      <c r="SYW117" s="77"/>
      <c r="SYX117" s="80"/>
      <c r="SYY117" s="80"/>
      <c r="SYZ117" s="80"/>
      <c r="SZA117" s="80"/>
      <c r="SZB117" s="77"/>
      <c r="SZC117" s="78"/>
      <c r="SZD117" s="79"/>
      <c r="SZE117" s="79"/>
      <c r="SZF117" s="80"/>
      <c r="SZG117" s="81"/>
      <c r="SZH117" s="79"/>
      <c r="SZI117" s="79"/>
      <c r="SZJ117" s="81"/>
      <c r="SZK117" s="80"/>
      <c r="SZM117" s="77"/>
      <c r="SZN117" s="80"/>
      <c r="SZO117" s="80"/>
      <c r="SZP117" s="80"/>
      <c r="SZQ117" s="80"/>
      <c r="SZR117" s="77"/>
      <c r="SZS117" s="78"/>
      <c r="SZT117" s="79"/>
      <c r="SZU117" s="79"/>
      <c r="SZV117" s="80"/>
      <c r="SZW117" s="81"/>
      <c r="SZX117" s="79"/>
      <c r="SZY117" s="79"/>
      <c r="SZZ117" s="81"/>
      <c r="TAA117" s="80"/>
      <c r="TAC117" s="77"/>
      <c r="TAD117" s="80"/>
      <c r="TAE117" s="80"/>
      <c r="TAF117" s="80"/>
      <c r="TAG117" s="80"/>
      <c r="TAH117" s="77"/>
      <c r="TAI117" s="78"/>
      <c r="TAJ117" s="79"/>
      <c r="TAK117" s="79"/>
      <c r="TAL117" s="80"/>
      <c r="TAM117" s="81"/>
      <c r="TAN117" s="79"/>
      <c r="TAO117" s="79"/>
      <c r="TAP117" s="81"/>
      <c r="TAQ117" s="80"/>
      <c r="TAS117" s="77"/>
      <c r="TAT117" s="80"/>
      <c r="TAU117" s="80"/>
      <c r="TAV117" s="80"/>
      <c r="TAW117" s="80"/>
      <c r="TAX117" s="77"/>
      <c r="TAY117" s="78"/>
      <c r="TAZ117" s="79"/>
      <c r="TBA117" s="79"/>
      <c r="TBB117" s="80"/>
      <c r="TBC117" s="81"/>
      <c r="TBD117" s="79"/>
      <c r="TBE117" s="79"/>
      <c r="TBF117" s="81"/>
      <c r="TBG117" s="80"/>
      <c r="TBI117" s="77"/>
      <c r="TBJ117" s="80"/>
      <c r="TBK117" s="80"/>
      <c r="TBL117" s="80"/>
      <c r="TBM117" s="80"/>
      <c r="TBN117" s="77"/>
      <c r="TBO117" s="78"/>
      <c r="TBP117" s="79"/>
      <c r="TBQ117" s="79"/>
      <c r="TBR117" s="80"/>
      <c r="TBS117" s="81"/>
      <c r="TBT117" s="79"/>
      <c r="TBU117" s="79"/>
      <c r="TBV117" s="81"/>
      <c r="TBW117" s="80"/>
      <c r="TBY117" s="77"/>
      <c r="TBZ117" s="80"/>
      <c r="TCA117" s="80"/>
      <c r="TCB117" s="80"/>
      <c r="TCC117" s="80"/>
      <c r="TCD117" s="77"/>
      <c r="TCE117" s="78"/>
      <c r="TCF117" s="79"/>
      <c r="TCG117" s="79"/>
      <c r="TCH117" s="80"/>
      <c r="TCI117" s="81"/>
      <c r="TCJ117" s="79"/>
      <c r="TCK117" s="79"/>
      <c r="TCL117" s="81"/>
      <c r="TCM117" s="80"/>
      <c r="TCO117" s="77"/>
      <c r="TCP117" s="80"/>
      <c r="TCQ117" s="80"/>
      <c r="TCR117" s="80"/>
      <c r="TCS117" s="80"/>
      <c r="TCT117" s="77"/>
      <c r="TCU117" s="78"/>
      <c r="TCV117" s="79"/>
      <c r="TCW117" s="79"/>
      <c r="TCX117" s="80"/>
      <c r="TCY117" s="81"/>
      <c r="TCZ117" s="79"/>
      <c r="TDA117" s="79"/>
      <c r="TDB117" s="81"/>
      <c r="TDC117" s="80"/>
      <c r="TDE117" s="77"/>
      <c r="TDF117" s="80"/>
      <c r="TDG117" s="80"/>
      <c r="TDH117" s="80"/>
      <c r="TDI117" s="80"/>
      <c r="TDJ117" s="77"/>
      <c r="TDK117" s="78"/>
      <c r="TDL117" s="79"/>
      <c r="TDM117" s="79"/>
      <c r="TDN117" s="80"/>
      <c r="TDO117" s="81"/>
      <c r="TDP117" s="79"/>
      <c r="TDQ117" s="79"/>
      <c r="TDR117" s="81"/>
      <c r="TDS117" s="80"/>
      <c r="TDU117" s="77"/>
      <c r="TDV117" s="80"/>
      <c r="TDW117" s="80"/>
      <c r="TDX117" s="80"/>
      <c r="TDY117" s="80"/>
      <c r="TDZ117" s="77"/>
      <c r="TEA117" s="78"/>
      <c r="TEB117" s="79"/>
      <c r="TEC117" s="79"/>
      <c r="TED117" s="80"/>
      <c r="TEE117" s="81"/>
      <c r="TEF117" s="79"/>
      <c r="TEG117" s="79"/>
      <c r="TEH117" s="81"/>
      <c r="TEI117" s="80"/>
      <c r="TEK117" s="77"/>
      <c r="TEL117" s="80"/>
      <c r="TEM117" s="80"/>
      <c r="TEN117" s="80"/>
      <c r="TEO117" s="80"/>
      <c r="TEP117" s="77"/>
      <c r="TEQ117" s="78"/>
      <c r="TER117" s="79"/>
      <c r="TES117" s="79"/>
      <c r="TET117" s="80"/>
      <c r="TEU117" s="81"/>
      <c r="TEV117" s="79"/>
      <c r="TEW117" s="79"/>
      <c r="TEX117" s="81"/>
      <c r="TEY117" s="80"/>
      <c r="TFA117" s="77"/>
      <c r="TFB117" s="80"/>
      <c r="TFC117" s="80"/>
      <c r="TFD117" s="80"/>
      <c r="TFE117" s="80"/>
      <c r="TFF117" s="77"/>
      <c r="TFG117" s="78"/>
      <c r="TFH117" s="79"/>
      <c r="TFI117" s="79"/>
      <c r="TFJ117" s="80"/>
      <c r="TFK117" s="81"/>
      <c r="TFL117" s="79"/>
      <c r="TFM117" s="79"/>
      <c r="TFN117" s="81"/>
      <c r="TFO117" s="80"/>
      <c r="TFQ117" s="77"/>
      <c r="TFR117" s="80"/>
      <c r="TFS117" s="80"/>
      <c r="TFT117" s="80"/>
      <c r="TFU117" s="80"/>
      <c r="TFV117" s="77"/>
      <c r="TFW117" s="78"/>
      <c r="TFX117" s="79"/>
      <c r="TFY117" s="79"/>
      <c r="TFZ117" s="80"/>
      <c r="TGA117" s="81"/>
      <c r="TGB117" s="79"/>
      <c r="TGC117" s="79"/>
      <c r="TGD117" s="81"/>
      <c r="TGE117" s="80"/>
      <c r="TGG117" s="77"/>
      <c r="TGH117" s="80"/>
      <c r="TGI117" s="80"/>
      <c r="TGJ117" s="80"/>
      <c r="TGK117" s="80"/>
      <c r="TGL117" s="77"/>
      <c r="TGM117" s="78"/>
      <c r="TGN117" s="79"/>
      <c r="TGO117" s="79"/>
      <c r="TGP117" s="80"/>
      <c r="TGQ117" s="81"/>
      <c r="TGR117" s="79"/>
      <c r="TGS117" s="79"/>
      <c r="TGT117" s="81"/>
      <c r="TGU117" s="80"/>
      <c r="TGW117" s="77"/>
      <c r="TGX117" s="80"/>
      <c r="TGY117" s="80"/>
      <c r="TGZ117" s="80"/>
      <c r="THA117" s="80"/>
      <c r="THB117" s="77"/>
      <c r="THC117" s="78"/>
      <c r="THD117" s="79"/>
      <c r="THE117" s="79"/>
      <c r="THF117" s="80"/>
      <c r="THG117" s="81"/>
      <c r="THH117" s="79"/>
      <c r="THI117" s="79"/>
      <c r="THJ117" s="81"/>
      <c r="THK117" s="80"/>
      <c r="THM117" s="77"/>
      <c r="THN117" s="80"/>
      <c r="THO117" s="80"/>
      <c r="THP117" s="80"/>
      <c r="THQ117" s="80"/>
      <c r="THR117" s="77"/>
      <c r="THS117" s="78"/>
      <c r="THT117" s="79"/>
      <c r="THU117" s="79"/>
      <c r="THV117" s="80"/>
      <c r="THW117" s="81"/>
      <c r="THX117" s="79"/>
      <c r="THY117" s="79"/>
      <c r="THZ117" s="81"/>
      <c r="TIA117" s="80"/>
      <c r="TIC117" s="77"/>
      <c r="TID117" s="80"/>
      <c r="TIE117" s="80"/>
      <c r="TIF117" s="80"/>
      <c r="TIG117" s="80"/>
      <c r="TIH117" s="77"/>
      <c r="TII117" s="78"/>
      <c r="TIJ117" s="79"/>
      <c r="TIK117" s="79"/>
      <c r="TIL117" s="80"/>
      <c r="TIM117" s="81"/>
      <c r="TIN117" s="79"/>
      <c r="TIO117" s="79"/>
      <c r="TIP117" s="81"/>
      <c r="TIQ117" s="80"/>
      <c r="TIS117" s="77"/>
      <c r="TIT117" s="80"/>
      <c r="TIU117" s="80"/>
      <c r="TIV117" s="80"/>
      <c r="TIW117" s="80"/>
      <c r="TIX117" s="77"/>
      <c r="TIY117" s="78"/>
      <c r="TIZ117" s="79"/>
      <c r="TJA117" s="79"/>
      <c r="TJB117" s="80"/>
      <c r="TJC117" s="81"/>
      <c r="TJD117" s="79"/>
      <c r="TJE117" s="79"/>
      <c r="TJF117" s="81"/>
      <c r="TJG117" s="80"/>
      <c r="TJI117" s="77"/>
      <c r="TJJ117" s="80"/>
      <c r="TJK117" s="80"/>
      <c r="TJL117" s="80"/>
      <c r="TJM117" s="80"/>
      <c r="TJN117" s="77"/>
      <c r="TJO117" s="78"/>
      <c r="TJP117" s="79"/>
      <c r="TJQ117" s="79"/>
      <c r="TJR117" s="80"/>
      <c r="TJS117" s="81"/>
      <c r="TJT117" s="79"/>
      <c r="TJU117" s="79"/>
      <c r="TJV117" s="81"/>
      <c r="TJW117" s="80"/>
      <c r="TJY117" s="77"/>
      <c r="TJZ117" s="80"/>
      <c r="TKA117" s="80"/>
      <c r="TKB117" s="80"/>
      <c r="TKC117" s="80"/>
      <c r="TKD117" s="77"/>
      <c r="TKE117" s="78"/>
      <c r="TKF117" s="79"/>
      <c r="TKG117" s="79"/>
      <c r="TKH117" s="80"/>
      <c r="TKI117" s="81"/>
      <c r="TKJ117" s="79"/>
      <c r="TKK117" s="79"/>
      <c r="TKL117" s="81"/>
      <c r="TKM117" s="80"/>
      <c r="TKO117" s="77"/>
      <c r="TKP117" s="80"/>
      <c r="TKQ117" s="80"/>
      <c r="TKR117" s="80"/>
      <c r="TKS117" s="80"/>
      <c r="TKT117" s="77"/>
      <c r="TKU117" s="78"/>
      <c r="TKV117" s="79"/>
      <c r="TKW117" s="79"/>
      <c r="TKX117" s="80"/>
      <c r="TKY117" s="81"/>
      <c r="TKZ117" s="79"/>
      <c r="TLA117" s="79"/>
      <c r="TLB117" s="81"/>
      <c r="TLC117" s="80"/>
      <c r="TLE117" s="77"/>
      <c r="TLF117" s="80"/>
      <c r="TLG117" s="80"/>
      <c r="TLH117" s="80"/>
      <c r="TLI117" s="80"/>
      <c r="TLJ117" s="77"/>
      <c r="TLK117" s="78"/>
      <c r="TLL117" s="79"/>
      <c r="TLM117" s="79"/>
      <c r="TLN117" s="80"/>
      <c r="TLO117" s="81"/>
      <c r="TLP117" s="79"/>
      <c r="TLQ117" s="79"/>
      <c r="TLR117" s="81"/>
      <c r="TLS117" s="80"/>
      <c r="TLU117" s="77"/>
      <c r="TLV117" s="80"/>
      <c r="TLW117" s="80"/>
      <c r="TLX117" s="80"/>
      <c r="TLY117" s="80"/>
      <c r="TLZ117" s="77"/>
      <c r="TMA117" s="78"/>
      <c r="TMB117" s="79"/>
      <c r="TMC117" s="79"/>
      <c r="TMD117" s="80"/>
      <c r="TME117" s="81"/>
      <c r="TMF117" s="79"/>
      <c r="TMG117" s="79"/>
      <c r="TMH117" s="81"/>
      <c r="TMI117" s="80"/>
      <c r="TMK117" s="77"/>
      <c r="TML117" s="80"/>
      <c r="TMM117" s="80"/>
      <c r="TMN117" s="80"/>
      <c r="TMO117" s="80"/>
      <c r="TMP117" s="77"/>
      <c r="TMQ117" s="78"/>
      <c r="TMR117" s="79"/>
      <c r="TMS117" s="79"/>
      <c r="TMT117" s="80"/>
      <c r="TMU117" s="81"/>
      <c r="TMV117" s="79"/>
      <c r="TMW117" s="79"/>
      <c r="TMX117" s="81"/>
      <c r="TMY117" s="80"/>
      <c r="TNA117" s="77"/>
      <c r="TNB117" s="80"/>
      <c r="TNC117" s="80"/>
      <c r="TND117" s="80"/>
      <c r="TNE117" s="80"/>
      <c r="TNF117" s="77"/>
      <c r="TNG117" s="78"/>
      <c r="TNH117" s="79"/>
      <c r="TNI117" s="79"/>
      <c r="TNJ117" s="80"/>
      <c r="TNK117" s="81"/>
      <c r="TNL117" s="79"/>
      <c r="TNM117" s="79"/>
      <c r="TNN117" s="81"/>
      <c r="TNO117" s="80"/>
      <c r="TNQ117" s="77"/>
      <c r="TNR117" s="80"/>
      <c r="TNS117" s="80"/>
      <c r="TNT117" s="80"/>
      <c r="TNU117" s="80"/>
      <c r="TNV117" s="77"/>
      <c r="TNW117" s="78"/>
      <c r="TNX117" s="79"/>
      <c r="TNY117" s="79"/>
      <c r="TNZ117" s="80"/>
      <c r="TOA117" s="81"/>
      <c r="TOB117" s="79"/>
      <c r="TOC117" s="79"/>
      <c r="TOD117" s="81"/>
      <c r="TOE117" s="80"/>
      <c r="TOG117" s="77"/>
      <c r="TOH117" s="80"/>
      <c r="TOI117" s="80"/>
      <c r="TOJ117" s="80"/>
      <c r="TOK117" s="80"/>
      <c r="TOL117" s="77"/>
      <c r="TOM117" s="78"/>
      <c r="TON117" s="79"/>
      <c r="TOO117" s="79"/>
      <c r="TOP117" s="80"/>
      <c r="TOQ117" s="81"/>
      <c r="TOR117" s="79"/>
      <c r="TOS117" s="79"/>
      <c r="TOT117" s="81"/>
      <c r="TOU117" s="80"/>
      <c r="TOW117" s="77"/>
      <c r="TOX117" s="80"/>
      <c r="TOY117" s="80"/>
      <c r="TOZ117" s="80"/>
      <c r="TPA117" s="80"/>
      <c r="TPB117" s="77"/>
      <c r="TPC117" s="78"/>
      <c r="TPD117" s="79"/>
      <c r="TPE117" s="79"/>
      <c r="TPF117" s="80"/>
      <c r="TPG117" s="81"/>
      <c r="TPH117" s="79"/>
      <c r="TPI117" s="79"/>
      <c r="TPJ117" s="81"/>
      <c r="TPK117" s="80"/>
      <c r="TPM117" s="77"/>
      <c r="TPN117" s="80"/>
      <c r="TPO117" s="80"/>
      <c r="TPP117" s="80"/>
      <c r="TPQ117" s="80"/>
      <c r="TPR117" s="77"/>
      <c r="TPS117" s="78"/>
      <c r="TPT117" s="79"/>
      <c r="TPU117" s="79"/>
      <c r="TPV117" s="80"/>
      <c r="TPW117" s="81"/>
      <c r="TPX117" s="79"/>
      <c r="TPY117" s="79"/>
      <c r="TPZ117" s="81"/>
      <c r="TQA117" s="80"/>
      <c r="TQC117" s="77"/>
      <c r="TQD117" s="80"/>
      <c r="TQE117" s="80"/>
      <c r="TQF117" s="80"/>
      <c r="TQG117" s="80"/>
      <c r="TQH117" s="77"/>
      <c r="TQI117" s="78"/>
      <c r="TQJ117" s="79"/>
      <c r="TQK117" s="79"/>
      <c r="TQL117" s="80"/>
      <c r="TQM117" s="81"/>
      <c r="TQN117" s="79"/>
      <c r="TQO117" s="79"/>
      <c r="TQP117" s="81"/>
      <c r="TQQ117" s="80"/>
      <c r="TQS117" s="77"/>
      <c r="TQT117" s="80"/>
      <c r="TQU117" s="80"/>
      <c r="TQV117" s="80"/>
      <c r="TQW117" s="80"/>
      <c r="TQX117" s="77"/>
      <c r="TQY117" s="78"/>
      <c r="TQZ117" s="79"/>
      <c r="TRA117" s="79"/>
      <c r="TRB117" s="80"/>
      <c r="TRC117" s="81"/>
      <c r="TRD117" s="79"/>
      <c r="TRE117" s="79"/>
      <c r="TRF117" s="81"/>
      <c r="TRG117" s="80"/>
      <c r="TRI117" s="77"/>
      <c r="TRJ117" s="80"/>
      <c r="TRK117" s="80"/>
      <c r="TRL117" s="80"/>
      <c r="TRM117" s="80"/>
      <c r="TRN117" s="77"/>
      <c r="TRO117" s="78"/>
      <c r="TRP117" s="79"/>
      <c r="TRQ117" s="79"/>
      <c r="TRR117" s="80"/>
      <c r="TRS117" s="81"/>
      <c r="TRT117" s="79"/>
      <c r="TRU117" s="79"/>
      <c r="TRV117" s="81"/>
      <c r="TRW117" s="80"/>
      <c r="TRY117" s="77"/>
      <c r="TRZ117" s="80"/>
      <c r="TSA117" s="80"/>
      <c r="TSB117" s="80"/>
      <c r="TSC117" s="80"/>
      <c r="TSD117" s="77"/>
      <c r="TSE117" s="78"/>
      <c r="TSF117" s="79"/>
      <c r="TSG117" s="79"/>
      <c r="TSH117" s="80"/>
      <c r="TSI117" s="81"/>
      <c r="TSJ117" s="79"/>
      <c r="TSK117" s="79"/>
      <c r="TSL117" s="81"/>
      <c r="TSM117" s="80"/>
      <c r="TSO117" s="77"/>
      <c r="TSP117" s="80"/>
      <c r="TSQ117" s="80"/>
      <c r="TSR117" s="80"/>
      <c r="TSS117" s="80"/>
      <c r="TST117" s="77"/>
      <c r="TSU117" s="78"/>
      <c r="TSV117" s="79"/>
      <c r="TSW117" s="79"/>
      <c r="TSX117" s="80"/>
      <c r="TSY117" s="81"/>
      <c r="TSZ117" s="79"/>
      <c r="TTA117" s="79"/>
      <c r="TTB117" s="81"/>
      <c r="TTC117" s="80"/>
      <c r="TTE117" s="77"/>
      <c r="TTF117" s="80"/>
      <c r="TTG117" s="80"/>
      <c r="TTH117" s="80"/>
      <c r="TTI117" s="80"/>
      <c r="TTJ117" s="77"/>
      <c r="TTK117" s="78"/>
      <c r="TTL117" s="79"/>
      <c r="TTM117" s="79"/>
      <c r="TTN117" s="80"/>
      <c r="TTO117" s="81"/>
      <c r="TTP117" s="79"/>
      <c r="TTQ117" s="79"/>
      <c r="TTR117" s="81"/>
      <c r="TTS117" s="80"/>
      <c r="TTU117" s="77"/>
      <c r="TTV117" s="80"/>
      <c r="TTW117" s="80"/>
      <c r="TTX117" s="80"/>
      <c r="TTY117" s="80"/>
      <c r="TTZ117" s="77"/>
      <c r="TUA117" s="78"/>
      <c r="TUB117" s="79"/>
      <c r="TUC117" s="79"/>
      <c r="TUD117" s="80"/>
      <c r="TUE117" s="81"/>
      <c r="TUF117" s="79"/>
      <c r="TUG117" s="79"/>
      <c r="TUH117" s="81"/>
      <c r="TUI117" s="80"/>
      <c r="TUK117" s="77"/>
      <c r="TUL117" s="80"/>
      <c r="TUM117" s="80"/>
      <c r="TUN117" s="80"/>
      <c r="TUO117" s="80"/>
      <c r="TUP117" s="77"/>
      <c r="TUQ117" s="78"/>
      <c r="TUR117" s="79"/>
      <c r="TUS117" s="79"/>
      <c r="TUT117" s="80"/>
      <c r="TUU117" s="81"/>
      <c r="TUV117" s="79"/>
      <c r="TUW117" s="79"/>
      <c r="TUX117" s="81"/>
      <c r="TUY117" s="80"/>
      <c r="TVA117" s="77"/>
      <c r="TVB117" s="80"/>
      <c r="TVC117" s="80"/>
      <c r="TVD117" s="80"/>
      <c r="TVE117" s="80"/>
      <c r="TVF117" s="77"/>
      <c r="TVG117" s="78"/>
      <c r="TVH117" s="79"/>
      <c r="TVI117" s="79"/>
      <c r="TVJ117" s="80"/>
      <c r="TVK117" s="81"/>
      <c r="TVL117" s="79"/>
      <c r="TVM117" s="79"/>
      <c r="TVN117" s="81"/>
      <c r="TVO117" s="80"/>
      <c r="TVQ117" s="77"/>
      <c r="TVR117" s="80"/>
      <c r="TVS117" s="80"/>
      <c r="TVT117" s="80"/>
      <c r="TVU117" s="80"/>
      <c r="TVV117" s="77"/>
      <c r="TVW117" s="78"/>
      <c r="TVX117" s="79"/>
      <c r="TVY117" s="79"/>
      <c r="TVZ117" s="80"/>
      <c r="TWA117" s="81"/>
      <c r="TWB117" s="79"/>
      <c r="TWC117" s="79"/>
      <c r="TWD117" s="81"/>
      <c r="TWE117" s="80"/>
      <c r="TWG117" s="77"/>
      <c r="TWH117" s="80"/>
      <c r="TWI117" s="80"/>
      <c r="TWJ117" s="80"/>
      <c r="TWK117" s="80"/>
      <c r="TWL117" s="77"/>
      <c r="TWM117" s="78"/>
      <c r="TWN117" s="79"/>
      <c r="TWO117" s="79"/>
      <c r="TWP117" s="80"/>
      <c r="TWQ117" s="81"/>
      <c r="TWR117" s="79"/>
      <c r="TWS117" s="79"/>
      <c r="TWT117" s="81"/>
      <c r="TWU117" s="80"/>
      <c r="TWW117" s="77"/>
      <c r="TWX117" s="80"/>
      <c r="TWY117" s="80"/>
      <c r="TWZ117" s="80"/>
      <c r="TXA117" s="80"/>
      <c r="TXB117" s="77"/>
      <c r="TXC117" s="78"/>
      <c r="TXD117" s="79"/>
      <c r="TXE117" s="79"/>
      <c r="TXF117" s="80"/>
      <c r="TXG117" s="81"/>
      <c r="TXH117" s="79"/>
      <c r="TXI117" s="79"/>
      <c r="TXJ117" s="81"/>
      <c r="TXK117" s="80"/>
      <c r="TXM117" s="77"/>
      <c r="TXN117" s="80"/>
      <c r="TXO117" s="80"/>
      <c r="TXP117" s="80"/>
      <c r="TXQ117" s="80"/>
      <c r="TXR117" s="77"/>
      <c r="TXS117" s="78"/>
      <c r="TXT117" s="79"/>
      <c r="TXU117" s="79"/>
      <c r="TXV117" s="80"/>
      <c r="TXW117" s="81"/>
      <c r="TXX117" s="79"/>
      <c r="TXY117" s="79"/>
      <c r="TXZ117" s="81"/>
      <c r="TYA117" s="80"/>
      <c r="TYC117" s="77"/>
      <c r="TYD117" s="80"/>
      <c r="TYE117" s="80"/>
      <c r="TYF117" s="80"/>
      <c r="TYG117" s="80"/>
      <c r="TYH117" s="77"/>
      <c r="TYI117" s="78"/>
      <c r="TYJ117" s="79"/>
      <c r="TYK117" s="79"/>
      <c r="TYL117" s="80"/>
      <c r="TYM117" s="81"/>
      <c r="TYN117" s="79"/>
      <c r="TYO117" s="79"/>
      <c r="TYP117" s="81"/>
      <c r="TYQ117" s="80"/>
      <c r="TYS117" s="77"/>
      <c r="TYT117" s="80"/>
      <c r="TYU117" s="80"/>
      <c r="TYV117" s="80"/>
      <c r="TYW117" s="80"/>
      <c r="TYX117" s="77"/>
      <c r="TYY117" s="78"/>
      <c r="TYZ117" s="79"/>
      <c r="TZA117" s="79"/>
      <c r="TZB117" s="80"/>
      <c r="TZC117" s="81"/>
      <c r="TZD117" s="79"/>
      <c r="TZE117" s="79"/>
      <c r="TZF117" s="81"/>
      <c r="TZG117" s="80"/>
      <c r="TZI117" s="77"/>
      <c r="TZJ117" s="80"/>
      <c r="TZK117" s="80"/>
      <c r="TZL117" s="80"/>
      <c r="TZM117" s="80"/>
      <c r="TZN117" s="77"/>
      <c r="TZO117" s="78"/>
      <c r="TZP117" s="79"/>
      <c r="TZQ117" s="79"/>
      <c r="TZR117" s="80"/>
      <c r="TZS117" s="81"/>
      <c r="TZT117" s="79"/>
      <c r="TZU117" s="79"/>
      <c r="TZV117" s="81"/>
      <c r="TZW117" s="80"/>
      <c r="TZY117" s="77"/>
      <c r="TZZ117" s="80"/>
      <c r="UAA117" s="80"/>
      <c r="UAB117" s="80"/>
      <c r="UAC117" s="80"/>
      <c r="UAD117" s="77"/>
      <c r="UAE117" s="78"/>
      <c r="UAF117" s="79"/>
      <c r="UAG117" s="79"/>
      <c r="UAH117" s="80"/>
      <c r="UAI117" s="81"/>
      <c r="UAJ117" s="79"/>
      <c r="UAK117" s="79"/>
      <c r="UAL117" s="81"/>
      <c r="UAM117" s="80"/>
      <c r="UAO117" s="77"/>
      <c r="UAP117" s="80"/>
      <c r="UAQ117" s="80"/>
      <c r="UAR117" s="80"/>
      <c r="UAS117" s="80"/>
      <c r="UAT117" s="77"/>
      <c r="UAU117" s="78"/>
      <c r="UAV117" s="79"/>
      <c r="UAW117" s="79"/>
      <c r="UAX117" s="80"/>
      <c r="UAY117" s="81"/>
      <c r="UAZ117" s="79"/>
      <c r="UBA117" s="79"/>
      <c r="UBB117" s="81"/>
      <c r="UBC117" s="80"/>
      <c r="UBE117" s="77"/>
      <c r="UBF117" s="80"/>
      <c r="UBG117" s="80"/>
      <c r="UBH117" s="80"/>
      <c r="UBI117" s="80"/>
      <c r="UBJ117" s="77"/>
      <c r="UBK117" s="78"/>
      <c r="UBL117" s="79"/>
      <c r="UBM117" s="79"/>
      <c r="UBN117" s="80"/>
      <c r="UBO117" s="81"/>
      <c r="UBP117" s="79"/>
      <c r="UBQ117" s="79"/>
      <c r="UBR117" s="81"/>
      <c r="UBS117" s="80"/>
      <c r="UBU117" s="77"/>
      <c r="UBV117" s="80"/>
      <c r="UBW117" s="80"/>
      <c r="UBX117" s="80"/>
      <c r="UBY117" s="80"/>
      <c r="UBZ117" s="77"/>
      <c r="UCA117" s="78"/>
      <c r="UCB117" s="79"/>
      <c r="UCC117" s="79"/>
      <c r="UCD117" s="80"/>
      <c r="UCE117" s="81"/>
      <c r="UCF117" s="79"/>
      <c r="UCG117" s="79"/>
      <c r="UCH117" s="81"/>
      <c r="UCI117" s="80"/>
      <c r="UCK117" s="77"/>
      <c r="UCL117" s="80"/>
      <c r="UCM117" s="80"/>
      <c r="UCN117" s="80"/>
      <c r="UCO117" s="80"/>
      <c r="UCP117" s="77"/>
      <c r="UCQ117" s="78"/>
      <c r="UCR117" s="79"/>
      <c r="UCS117" s="79"/>
      <c r="UCT117" s="80"/>
      <c r="UCU117" s="81"/>
      <c r="UCV117" s="79"/>
      <c r="UCW117" s="79"/>
      <c r="UCX117" s="81"/>
      <c r="UCY117" s="80"/>
      <c r="UDA117" s="77"/>
      <c r="UDB117" s="80"/>
      <c r="UDC117" s="80"/>
      <c r="UDD117" s="80"/>
      <c r="UDE117" s="80"/>
      <c r="UDF117" s="77"/>
      <c r="UDG117" s="78"/>
      <c r="UDH117" s="79"/>
      <c r="UDI117" s="79"/>
      <c r="UDJ117" s="80"/>
      <c r="UDK117" s="81"/>
      <c r="UDL117" s="79"/>
      <c r="UDM117" s="79"/>
      <c r="UDN117" s="81"/>
      <c r="UDO117" s="80"/>
      <c r="UDQ117" s="77"/>
      <c r="UDR117" s="80"/>
      <c r="UDS117" s="80"/>
      <c r="UDT117" s="80"/>
      <c r="UDU117" s="80"/>
      <c r="UDV117" s="77"/>
      <c r="UDW117" s="78"/>
      <c r="UDX117" s="79"/>
      <c r="UDY117" s="79"/>
      <c r="UDZ117" s="80"/>
      <c r="UEA117" s="81"/>
      <c r="UEB117" s="79"/>
      <c r="UEC117" s="79"/>
      <c r="UED117" s="81"/>
      <c r="UEE117" s="80"/>
      <c r="UEG117" s="77"/>
      <c r="UEH117" s="80"/>
      <c r="UEI117" s="80"/>
      <c r="UEJ117" s="80"/>
      <c r="UEK117" s="80"/>
      <c r="UEL117" s="77"/>
      <c r="UEM117" s="78"/>
      <c r="UEN117" s="79"/>
      <c r="UEO117" s="79"/>
      <c r="UEP117" s="80"/>
      <c r="UEQ117" s="81"/>
      <c r="UER117" s="79"/>
      <c r="UES117" s="79"/>
      <c r="UET117" s="81"/>
      <c r="UEU117" s="80"/>
      <c r="UEW117" s="77"/>
      <c r="UEX117" s="80"/>
      <c r="UEY117" s="80"/>
      <c r="UEZ117" s="80"/>
      <c r="UFA117" s="80"/>
      <c r="UFB117" s="77"/>
      <c r="UFC117" s="78"/>
      <c r="UFD117" s="79"/>
      <c r="UFE117" s="79"/>
      <c r="UFF117" s="80"/>
      <c r="UFG117" s="81"/>
      <c r="UFH117" s="79"/>
      <c r="UFI117" s="79"/>
      <c r="UFJ117" s="81"/>
      <c r="UFK117" s="80"/>
      <c r="UFM117" s="77"/>
      <c r="UFN117" s="80"/>
      <c r="UFO117" s="80"/>
      <c r="UFP117" s="80"/>
      <c r="UFQ117" s="80"/>
      <c r="UFR117" s="77"/>
      <c r="UFS117" s="78"/>
      <c r="UFT117" s="79"/>
      <c r="UFU117" s="79"/>
      <c r="UFV117" s="80"/>
      <c r="UFW117" s="81"/>
      <c r="UFX117" s="79"/>
      <c r="UFY117" s="79"/>
      <c r="UFZ117" s="81"/>
      <c r="UGA117" s="80"/>
      <c r="UGC117" s="77"/>
      <c r="UGD117" s="80"/>
      <c r="UGE117" s="80"/>
      <c r="UGF117" s="80"/>
      <c r="UGG117" s="80"/>
      <c r="UGH117" s="77"/>
      <c r="UGI117" s="78"/>
      <c r="UGJ117" s="79"/>
      <c r="UGK117" s="79"/>
      <c r="UGL117" s="80"/>
      <c r="UGM117" s="81"/>
      <c r="UGN117" s="79"/>
      <c r="UGO117" s="79"/>
      <c r="UGP117" s="81"/>
      <c r="UGQ117" s="80"/>
      <c r="UGS117" s="77"/>
      <c r="UGT117" s="80"/>
      <c r="UGU117" s="80"/>
      <c r="UGV117" s="80"/>
      <c r="UGW117" s="80"/>
      <c r="UGX117" s="77"/>
      <c r="UGY117" s="78"/>
      <c r="UGZ117" s="79"/>
      <c r="UHA117" s="79"/>
      <c r="UHB117" s="80"/>
      <c r="UHC117" s="81"/>
      <c r="UHD117" s="79"/>
      <c r="UHE117" s="79"/>
      <c r="UHF117" s="81"/>
      <c r="UHG117" s="80"/>
      <c r="UHI117" s="77"/>
      <c r="UHJ117" s="80"/>
      <c r="UHK117" s="80"/>
      <c r="UHL117" s="80"/>
      <c r="UHM117" s="80"/>
      <c r="UHN117" s="77"/>
      <c r="UHO117" s="78"/>
      <c r="UHP117" s="79"/>
      <c r="UHQ117" s="79"/>
      <c r="UHR117" s="80"/>
      <c r="UHS117" s="81"/>
      <c r="UHT117" s="79"/>
      <c r="UHU117" s="79"/>
      <c r="UHV117" s="81"/>
      <c r="UHW117" s="80"/>
      <c r="UHY117" s="77"/>
      <c r="UHZ117" s="80"/>
      <c r="UIA117" s="80"/>
      <c r="UIB117" s="80"/>
      <c r="UIC117" s="80"/>
      <c r="UID117" s="77"/>
      <c r="UIE117" s="78"/>
      <c r="UIF117" s="79"/>
      <c r="UIG117" s="79"/>
      <c r="UIH117" s="80"/>
      <c r="UII117" s="81"/>
      <c r="UIJ117" s="79"/>
      <c r="UIK117" s="79"/>
      <c r="UIL117" s="81"/>
      <c r="UIM117" s="80"/>
      <c r="UIO117" s="77"/>
      <c r="UIP117" s="80"/>
      <c r="UIQ117" s="80"/>
      <c r="UIR117" s="80"/>
      <c r="UIS117" s="80"/>
      <c r="UIT117" s="77"/>
      <c r="UIU117" s="78"/>
      <c r="UIV117" s="79"/>
      <c r="UIW117" s="79"/>
      <c r="UIX117" s="80"/>
      <c r="UIY117" s="81"/>
      <c r="UIZ117" s="79"/>
      <c r="UJA117" s="79"/>
      <c r="UJB117" s="81"/>
      <c r="UJC117" s="80"/>
      <c r="UJE117" s="77"/>
      <c r="UJF117" s="80"/>
      <c r="UJG117" s="80"/>
      <c r="UJH117" s="80"/>
      <c r="UJI117" s="80"/>
      <c r="UJJ117" s="77"/>
      <c r="UJK117" s="78"/>
      <c r="UJL117" s="79"/>
      <c r="UJM117" s="79"/>
      <c r="UJN117" s="80"/>
      <c r="UJO117" s="81"/>
      <c r="UJP117" s="79"/>
      <c r="UJQ117" s="79"/>
      <c r="UJR117" s="81"/>
      <c r="UJS117" s="80"/>
      <c r="UJU117" s="77"/>
      <c r="UJV117" s="80"/>
      <c r="UJW117" s="80"/>
      <c r="UJX117" s="80"/>
      <c r="UJY117" s="80"/>
      <c r="UJZ117" s="77"/>
      <c r="UKA117" s="78"/>
      <c r="UKB117" s="79"/>
      <c r="UKC117" s="79"/>
      <c r="UKD117" s="80"/>
      <c r="UKE117" s="81"/>
      <c r="UKF117" s="79"/>
      <c r="UKG117" s="79"/>
      <c r="UKH117" s="81"/>
      <c r="UKI117" s="80"/>
      <c r="UKK117" s="77"/>
      <c r="UKL117" s="80"/>
      <c r="UKM117" s="80"/>
      <c r="UKN117" s="80"/>
      <c r="UKO117" s="80"/>
      <c r="UKP117" s="77"/>
      <c r="UKQ117" s="78"/>
      <c r="UKR117" s="79"/>
      <c r="UKS117" s="79"/>
      <c r="UKT117" s="80"/>
      <c r="UKU117" s="81"/>
      <c r="UKV117" s="79"/>
      <c r="UKW117" s="79"/>
      <c r="UKX117" s="81"/>
      <c r="UKY117" s="80"/>
      <c r="ULA117" s="77"/>
      <c r="ULB117" s="80"/>
      <c r="ULC117" s="80"/>
      <c r="ULD117" s="80"/>
      <c r="ULE117" s="80"/>
      <c r="ULF117" s="77"/>
      <c r="ULG117" s="78"/>
      <c r="ULH117" s="79"/>
      <c r="ULI117" s="79"/>
      <c r="ULJ117" s="80"/>
      <c r="ULK117" s="81"/>
      <c r="ULL117" s="79"/>
      <c r="ULM117" s="79"/>
      <c r="ULN117" s="81"/>
      <c r="ULO117" s="80"/>
      <c r="ULQ117" s="77"/>
      <c r="ULR117" s="80"/>
      <c r="ULS117" s="80"/>
      <c r="ULT117" s="80"/>
      <c r="ULU117" s="80"/>
      <c r="ULV117" s="77"/>
      <c r="ULW117" s="78"/>
      <c r="ULX117" s="79"/>
      <c r="ULY117" s="79"/>
      <c r="ULZ117" s="80"/>
      <c r="UMA117" s="81"/>
      <c r="UMB117" s="79"/>
      <c r="UMC117" s="79"/>
      <c r="UMD117" s="81"/>
      <c r="UME117" s="80"/>
      <c r="UMG117" s="77"/>
      <c r="UMH117" s="80"/>
      <c r="UMI117" s="80"/>
      <c r="UMJ117" s="80"/>
      <c r="UMK117" s="80"/>
      <c r="UML117" s="77"/>
      <c r="UMM117" s="78"/>
      <c r="UMN117" s="79"/>
      <c r="UMO117" s="79"/>
      <c r="UMP117" s="80"/>
      <c r="UMQ117" s="81"/>
      <c r="UMR117" s="79"/>
      <c r="UMS117" s="79"/>
      <c r="UMT117" s="81"/>
      <c r="UMU117" s="80"/>
      <c r="UMW117" s="77"/>
      <c r="UMX117" s="80"/>
      <c r="UMY117" s="80"/>
      <c r="UMZ117" s="80"/>
      <c r="UNA117" s="80"/>
      <c r="UNB117" s="77"/>
      <c r="UNC117" s="78"/>
      <c r="UND117" s="79"/>
      <c r="UNE117" s="79"/>
      <c r="UNF117" s="80"/>
      <c r="UNG117" s="81"/>
      <c r="UNH117" s="79"/>
      <c r="UNI117" s="79"/>
      <c r="UNJ117" s="81"/>
      <c r="UNK117" s="80"/>
      <c r="UNM117" s="77"/>
      <c r="UNN117" s="80"/>
      <c r="UNO117" s="80"/>
      <c r="UNP117" s="80"/>
      <c r="UNQ117" s="80"/>
      <c r="UNR117" s="77"/>
      <c r="UNS117" s="78"/>
      <c r="UNT117" s="79"/>
      <c r="UNU117" s="79"/>
      <c r="UNV117" s="80"/>
      <c r="UNW117" s="81"/>
      <c r="UNX117" s="79"/>
      <c r="UNY117" s="79"/>
      <c r="UNZ117" s="81"/>
      <c r="UOA117" s="80"/>
      <c r="UOC117" s="77"/>
      <c r="UOD117" s="80"/>
      <c r="UOE117" s="80"/>
      <c r="UOF117" s="80"/>
      <c r="UOG117" s="80"/>
      <c r="UOH117" s="77"/>
      <c r="UOI117" s="78"/>
      <c r="UOJ117" s="79"/>
      <c r="UOK117" s="79"/>
      <c r="UOL117" s="80"/>
      <c r="UOM117" s="81"/>
      <c r="UON117" s="79"/>
      <c r="UOO117" s="79"/>
      <c r="UOP117" s="81"/>
      <c r="UOQ117" s="80"/>
      <c r="UOS117" s="77"/>
      <c r="UOT117" s="80"/>
      <c r="UOU117" s="80"/>
      <c r="UOV117" s="80"/>
      <c r="UOW117" s="80"/>
      <c r="UOX117" s="77"/>
      <c r="UOY117" s="78"/>
      <c r="UOZ117" s="79"/>
      <c r="UPA117" s="79"/>
      <c r="UPB117" s="80"/>
      <c r="UPC117" s="81"/>
      <c r="UPD117" s="79"/>
      <c r="UPE117" s="79"/>
      <c r="UPF117" s="81"/>
      <c r="UPG117" s="80"/>
      <c r="UPI117" s="77"/>
      <c r="UPJ117" s="80"/>
      <c r="UPK117" s="80"/>
      <c r="UPL117" s="80"/>
      <c r="UPM117" s="80"/>
      <c r="UPN117" s="77"/>
      <c r="UPO117" s="78"/>
      <c r="UPP117" s="79"/>
      <c r="UPQ117" s="79"/>
      <c r="UPR117" s="80"/>
      <c r="UPS117" s="81"/>
      <c r="UPT117" s="79"/>
      <c r="UPU117" s="79"/>
      <c r="UPV117" s="81"/>
      <c r="UPW117" s="80"/>
      <c r="UPY117" s="77"/>
      <c r="UPZ117" s="80"/>
      <c r="UQA117" s="80"/>
      <c r="UQB117" s="80"/>
      <c r="UQC117" s="80"/>
      <c r="UQD117" s="77"/>
      <c r="UQE117" s="78"/>
      <c r="UQF117" s="79"/>
      <c r="UQG117" s="79"/>
      <c r="UQH117" s="80"/>
      <c r="UQI117" s="81"/>
      <c r="UQJ117" s="79"/>
      <c r="UQK117" s="79"/>
      <c r="UQL117" s="81"/>
      <c r="UQM117" s="80"/>
      <c r="UQO117" s="77"/>
      <c r="UQP117" s="80"/>
      <c r="UQQ117" s="80"/>
      <c r="UQR117" s="80"/>
      <c r="UQS117" s="80"/>
      <c r="UQT117" s="77"/>
      <c r="UQU117" s="78"/>
      <c r="UQV117" s="79"/>
      <c r="UQW117" s="79"/>
      <c r="UQX117" s="80"/>
      <c r="UQY117" s="81"/>
      <c r="UQZ117" s="79"/>
      <c r="URA117" s="79"/>
      <c r="URB117" s="81"/>
      <c r="URC117" s="80"/>
      <c r="URE117" s="77"/>
      <c r="URF117" s="80"/>
      <c r="URG117" s="80"/>
      <c r="URH117" s="80"/>
      <c r="URI117" s="80"/>
      <c r="URJ117" s="77"/>
      <c r="URK117" s="78"/>
      <c r="URL117" s="79"/>
      <c r="URM117" s="79"/>
      <c r="URN117" s="80"/>
      <c r="URO117" s="81"/>
      <c r="URP117" s="79"/>
      <c r="URQ117" s="79"/>
      <c r="URR117" s="81"/>
      <c r="URS117" s="80"/>
      <c r="URU117" s="77"/>
      <c r="URV117" s="80"/>
      <c r="URW117" s="80"/>
      <c r="URX117" s="80"/>
      <c r="URY117" s="80"/>
      <c r="URZ117" s="77"/>
      <c r="USA117" s="78"/>
      <c r="USB117" s="79"/>
      <c r="USC117" s="79"/>
      <c r="USD117" s="80"/>
      <c r="USE117" s="81"/>
      <c r="USF117" s="79"/>
      <c r="USG117" s="79"/>
      <c r="USH117" s="81"/>
      <c r="USI117" s="80"/>
      <c r="USK117" s="77"/>
      <c r="USL117" s="80"/>
      <c r="USM117" s="80"/>
      <c r="USN117" s="80"/>
      <c r="USO117" s="80"/>
      <c r="USP117" s="77"/>
      <c r="USQ117" s="78"/>
      <c r="USR117" s="79"/>
      <c r="USS117" s="79"/>
      <c r="UST117" s="80"/>
      <c r="USU117" s="81"/>
      <c r="USV117" s="79"/>
      <c r="USW117" s="79"/>
      <c r="USX117" s="81"/>
      <c r="USY117" s="80"/>
      <c r="UTA117" s="77"/>
      <c r="UTB117" s="80"/>
      <c r="UTC117" s="80"/>
      <c r="UTD117" s="80"/>
      <c r="UTE117" s="80"/>
      <c r="UTF117" s="77"/>
      <c r="UTG117" s="78"/>
      <c r="UTH117" s="79"/>
      <c r="UTI117" s="79"/>
      <c r="UTJ117" s="80"/>
      <c r="UTK117" s="81"/>
      <c r="UTL117" s="79"/>
      <c r="UTM117" s="79"/>
      <c r="UTN117" s="81"/>
      <c r="UTO117" s="80"/>
      <c r="UTQ117" s="77"/>
      <c r="UTR117" s="80"/>
      <c r="UTS117" s="80"/>
      <c r="UTT117" s="80"/>
      <c r="UTU117" s="80"/>
      <c r="UTV117" s="77"/>
      <c r="UTW117" s="78"/>
      <c r="UTX117" s="79"/>
      <c r="UTY117" s="79"/>
      <c r="UTZ117" s="80"/>
      <c r="UUA117" s="81"/>
      <c r="UUB117" s="79"/>
      <c r="UUC117" s="79"/>
      <c r="UUD117" s="81"/>
      <c r="UUE117" s="80"/>
      <c r="UUG117" s="77"/>
      <c r="UUH117" s="80"/>
      <c r="UUI117" s="80"/>
      <c r="UUJ117" s="80"/>
      <c r="UUK117" s="80"/>
      <c r="UUL117" s="77"/>
      <c r="UUM117" s="78"/>
      <c r="UUN117" s="79"/>
      <c r="UUO117" s="79"/>
      <c r="UUP117" s="80"/>
      <c r="UUQ117" s="81"/>
      <c r="UUR117" s="79"/>
      <c r="UUS117" s="79"/>
      <c r="UUT117" s="81"/>
      <c r="UUU117" s="80"/>
      <c r="UUW117" s="77"/>
      <c r="UUX117" s="80"/>
      <c r="UUY117" s="80"/>
      <c r="UUZ117" s="80"/>
      <c r="UVA117" s="80"/>
      <c r="UVB117" s="77"/>
      <c r="UVC117" s="78"/>
      <c r="UVD117" s="79"/>
      <c r="UVE117" s="79"/>
      <c r="UVF117" s="80"/>
      <c r="UVG117" s="81"/>
      <c r="UVH117" s="79"/>
      <c r="UVI117" s="79"/>
      <c r="UVJ117" s="81"/>
      <c r="UVK117" s="80"/>
      <c r="UVM117" s="77"/>
      <c r="UVN117" s="80"/>
      <c r="UVO117" s="80"/>
      <c r="UVP117" s="80"/>
      <c r="UVQ117" s="80"/>
      <c r="UVR117" s="77"/>
      <c r="UVS117" s="78"/>
      <c r="UVT117" s="79"/>
      <c r="UVU117" s="79"/>
      <c r="UVV117" s="80"/>
      <c r="UVW117" s="81"/>
      <c r="UVX117" s="79"/>
      <c r="UVY117" s="79"/>
      <c r="UVZ117" s="81"/>
      <c r="UWA117" s="80"/>
      <c r="UWC117" s="77"/>
      <c r="UWD117" s="80"/>
      <c r="UWE117" s="80"/>
      <c r="UWF117" s="80"/>
      <c r="UWG117" s="80"/>
      <c r="UWH117" s="77"/>
      <c r="UWI117" s="78"/>
      <c r="UWJ117" s="79"/>
      <c r="UWK117" s="79"/>
      <c r="UWL117" s="80"/>
      <c r="UWM117" s="81"/>
      <c r="UWN117" s="79"/>
      <c r="UWO117" s="79"/>
      <c r="UWP117" s="81"/>
      <c r="UWQ117" s="80"/>
      <c r="UWS117" s="77"/>
      <c r="UWT117" s="80"/>
      <c r="UWU117" s="80"/>
      <c r="UWV117" s="80"/>
      <c r="UWW117" s="80"/>
      <c r="UWX117" s="77"/>
      <c r="UWY117" s="78"/>
      <c r="UWZ117" s="79"/>
      <c r="UXA117" s="79"/>
      <c r="UXB117" s="80"/>
      <c r="UXC117" s="81"/>
      <c r="UXD117" s="79"/>
      <c r="UXE117" s="79"/>
      <c r="UXF117" s="81"/>
      <c r="UXG117" s="80"/>
      <c r="UXI117" s="77"/>
      <c r="UXJ117" s="80"/>
      <c r="UXK117" s="80"/>
      <c r="UXL117" s="80"/>
      <c r="UXM117" s="80"/>
      <c r="UXN117" s="77"/>
      <c r="UXO117" s="78"/>
      <c r="UXP117" s="79"/>
      <c r="UXQ117" s="79"/>
      <c r="UXR117" s="80"/>
      <c r="UXS117" s="81"/>
      <c r="UXT117" s="79"/>
      <c r="UXU117" s="79"/>
      <c r="UXV117" s="81"/>
      <c r="UXW117" s="80"/>
      <c r="UXY117" s="77"/>
      <c r="UXZ117" s="80"/>
      <c r="UYA117" s="80"/>
      <c r="UYB117" s="80"/>
      <c r="UYC117" s="80"/>
      <c r="UYD117" s="77"/>
      <c r="UYE117" s="78"/>
      <c r="UYF117" s="79"/>
      <c r="UYG117" s="79"/>
      <c r="UYH117" s="80"/>
      <c r="UYI117" s="81"/>
      <c r="UYJ117" s="79"/>
      <c r="UYK117" s="79"/>
      <c r="UYL117" s="81"/>
      <c r="UYM117" s="80"/>
      <c r="UYO117" s="77"/>
      <c r="UYP117" s="80"/>
      <c r="UYQ117" s="80"/>
      <c r="UYR117" s="80"/>
      <c r="UYS117" s="80"/>
      <c r="UYT117" s="77"/>
      <c r="UYU117" s="78"/>
      <c r="UYV117" s="79"/>
      <c r="UYW117" s="79"/>
      <c r="UYX117" s="80"/>
      <c r="UYY117" s="81"/>
      <c r="UYZ117" s="79"/>
      <c r="UZA117" s="79"/>
      <c r="UZB117" s="81"/>
      <c r="UZC117" s="80"/>
      <c r="UZE117" s="77"/>
      <c r="UZF117" s="80"/>
      <c r="UZG117" s="80"/>
      <c r="UZH117" s="80"/>
      <c r="UZI117" s="80"/>
      <c r="UZJ117" s="77"/>
      <c r="UZK117" s="78"/>
      <c r="UZL117" s="79"/>
      <c r="UZM117" s="79"/>
      <c r="UZN117" s="80"/>
      <c r="UZO117" s="81"/>
      <c r="UZP117" s="79"/>
      <c r="UZQ117" s="79"/>
      <c r="UZR117" s="81"/>
      <c r="UZS117" s="80"/>
      <c r="UZU117" s="77"/>
      <c r="UZV117" s="80"/>
      <c r="UZW117" s="80"/>
      <c r="UZX117" s="80"/>
      <c r="UZY117" s="80"/>
      <c r="UZZ117" s="77"/>
      <c r="VAA117" s="78"/>
      <c r="VAB117" s="79"/>
      <c r="VAC117" s="79"/>
      <c r="VAD117" s="80"/>
      <c r="VAE117" s="81"/>
      <c r="VAF117" s="79"/>
      <c r="VAG117" s="79"/>
      <c r="VAH117" s="81"/>
      <c r="VAI117" s="80"/>
      <c r="VAK117" s="77"/>
      <c r="VAL117" s="80"/>
      <c r="VAM117" s="80"/>
      <c r="VAN117" s="80"/>
      <c r="VAO117" s="80"/>
      <c r="VAP117" s="77"/>
      <c r="VAQ117" s="78"/>
      <c r="VAR117" s="79"/>
      <c r="VAS117" s="79"/>
      <c r="VAT117" s="80"/>
      <c r="VAU117" s="81"/>
      <c r="VAV117" s="79"/>
      <c r="VAW117" s="79"/>
      <c r="VAX117" s="81"/>
      <c r="VAY117" s="80"/>
      <c r="VBA117" s="77"/>
      <c r="VBB117" s="80"/>
      <c r="VBC117" s="80"/>
      <c r="VBD117" s="80"/>
      <c r="VBE117" s="80"/>
      <c r="VBF117" s="77"/>
      <c r="VBG117" s="78"/>
      <c r="VBH117" s="79"/>
      <c r="VBI117" s="79"/>
      <c r="VBJ117" s="80"/>
      <c r="VBK117" s="81"/>
      <c r="VBL117" s="79"/>
      <c r="VBM117" s="79"/>
      <c r="VBN117" s="81"/>
      <c r="VBO117" s="80"/>
      <c r="VBQ117" s="77"/>
      <c r="VBR117" s="80"/>
      <c r="VBS117" s="80"/>
      <c r="VBT117" s="80"/>
      <c r="VBU117" s="80"/>
      <c r="VBV117" s="77"/>
      <c r="VBW117" s="78"/>
      <c r="VBX117" s="79"/>
      <c r="VBY117" s="79"/>
      <c r="VBZ117" s="80"/>
      <c r="VCA117" s="81"/>
      <c r="VCB117" s="79"/>
      <c r="VCC117" s="79"/>
      <c r="VCD117" s="81"/>
      <c r="VCE117" s="80"/>
      <c r="VCG117" s="77"/>
      <c r="VCH117" s="80"/>
      <c r="VCI117" s="80"/>
      <c r="VCJ117" s="80"/>
      <c r="VCK117" s="80"/>
      <c r="VCL117" s="77"/>
      <c r="VCM117" s="78"/>
      <c r="VCN117" s="79"/>
      <c r="VCO117" s="79"/>
      <c r="VCP117" s="80"/>
      <c r="VCQ117" s="81"/>
      <c r="VCR117" s="79"/>
      <c r="VCS117" s="79"/>
      <c r="VCT117" s="81"/>
      <c r="VCU117" s="80"/>
      <c r="VCW117" s="77"/>
      <c r="VCX117" s="80"/>
      <c r="VCY117" s="80"/>
      <c r="VCZ117" s="80"/>
      <c r="VDA117" s="80"/>
      <c r="VDB117" s="77"/>
      <c r="VDC117" s="78"/>
      <c r="VDD117" s="79"/>
      <c r="VDE117" s="79"/>
      <c r="VDF117" s="80"/>
      <c r="VDG117" s="81"/>
      <c r="VDH117" s="79"/>
      <c r="VDI117" s="79"/>
      <c r="VDJ117" s="81"/>
      <c r="VDK117" s="80"/>
      <c r="VDM117" s="77"/>
      <c r="VDN117" s="80"/>
      <c r="VDO117" s="80"/>
      <c r="VDP117" s="80"/>
      <c r="VDQ117" s="80"/>
      <c r="VDR117" s="77"/>
      <c r="VDS117" s="78"/>
      <c r="VDT117" s="79"/>
      <c r="VDU117" s="79"/>
      <c r="VDV117" s="80"/>
      <c r="VDW117" s="81"/>
      <c r="VDX117" s="79"/>
      <c r="VDY117" s="79"/>
      <c r="VDZ117" s="81"/>
      <c r="VEA117" s="80"/>
      <c r="VEC117" s="77"/>
      <c r="VED117" s="80"/>
      <c r="VEE117" s="80"/>
      <c r="VEF117" s="80"/>
      <c r="VEG117" s="80"/>
      <c r="VEH117" s="77"/>
      <c r="VEI117" s="78"/>
      <c r="VEJ117" s="79"/>
      <c r="VEK117" s="79"/>
      <c r="VEL117" s="80"/>
      <c r="VEM117" s="81"/>
      <c r="VEN117" s="79"/>
      <c r="VEO117" s="79"/>
      <c r="VEP117" s="81"/>
      <c r="VEQ117" s="80"/>
      <c r="VES117" s="77"/>
      <c r="VET117" s="80"/>
      <c r="VEU117" s="80"/>
      <c r="VEV117" s="80"/>
      <c r="VEW117" s="80"/>
      <c r="VEX117" s="77"/>
      <c r="VEY117" s="78"/>
      <c r="VEZ117" s="79"/>
      <c r="VFA117" s="79"/>
      <c r="VFB117" s="80"/>
      <c r="VFC117" s="81"/>
      <c r="VFD117" s="79"/>
      <c r="VFE117" s="79"/>
      <c r="VFF117" s="81"/>
      <c r="VFG117" s="80"/>
      <c r="VFI117" s="77"/>
      <c r="VFJ117" s="80"/>
      <c r="VFK117" s="80"/>
      <c r="VFL117" s="80"/>
      <c r="VFM117" s="80"/>
      <c r="VFN117" s="77"/>
      <c r="VFO117" s="78"/>
      <c r="VFP117" s="79"/>
      <c r="VFQ117" s="79"/>
      <c r="VFR117" s="80"/>
      <c r="VFS117" s="81"/>
      <c r="VFT117" s="79"/>
      <c r="VFU117" s="79"/>
      <c r="VFV117" s="81"/>
      <c r="VFW117" s="80"/>
      <c r="VFY117" s="77"/>
      <c r="VFZ117" s="80"/>
      <c r="VGA117" s="80"/>
      <c r="VGB117" s="80"/>
      <c r="VGC117" s="80"/>
      <c r="VGD117" s="77"/>
      <c r="VGE117" s="78"/>
      <c r="VGF117" s="79"/>
      <c r="VGG117" s="79"/>
      <c r="VGH117" s="80"/>
      <c r="VGI117" s="81"/>
      <c r="VGJ117" s="79"/>
      <c r="VGK117" s="79"/>
      <c r="VGL117" s="81"/>
      <c r="VGM117" s="80"/>
      <c r="VGO117" s="77"/>
      <c r="VGP117" s="80"/>
      <c r="VGQ117" s="80"/>
      <c r="VGR117" s="80"/>
      <c r="VGS117" s="80"/>
      <c r="VGT117" s="77"/>
      <c r="VGU117" s="78"/>
      <c r="VGV117" s="79"/>
      <c r="VGW117" s="79"/>
      <c r="VGX117" s="80"/>
      <c r="VGY117" s="81"/>
      <c r="VGZ117" s="79"/>
      <c r="VHA117" s="79"/>
      <c r="VHB117" s="81"/>
      <c r="VHC117" s="80"/>
      <c r="VHE117" s="77"/>
      <c r="VHF117" s="80"/>
      <c r="VHG117" s="80"/>
      <c r="VHH117" s="80"/>
      <c r="VHI117" s="80"/>
      <c r="VHJ117" s="77"/>
      <c r="VHK117" s="78"/>
      <c r="VHL117" s="79"/>
      <c r="VHM117" s="79"/>
      <c r="VHN117" s="80"/>
      <c r="VHO117" s="81"/>
      <c r="VHP117" s="79"/>
      <c r="VHQ117" s="79"/>
      <c r="VHR117" s="81"/>
      <c r="VHS117" s="80"/>
      <c r="VHU117" s="77"/>
      <c r="VHV117" s="80"/>
      <c r="VHW117" s="80"/>
      <c r="VHX117" s="80"/>
      <c r="VHY117" s="80"/>
      <c r="VHZ117" s="77"/>
      <c r="VIA117" s="78"/>
      <c r="VIB117" s="79"/>
      <c r="VIC117" s="79"/>
      <c r="VID117" s="80"/>
      <c r="VIE117" s="81"/>
      <c r="VIF117" s="79"/>
      <c r="VIG117" s="79"/>
      <c r="VIH117" s="81"/>
      <c r="VII117" s="80"/>
      <c r="VIK117" s="77"/>
      <c r="VIL117" s="80"/>
      <c r="VIM117" s="80"/>
      <c r="VIN117" s="80"/>
      <c r="VIO117" s="80"/>
      <c r="VIP117" s="77"/>
      <c r="VIQ117" s="78"/>
      <c r="VIR117" s="79"/>
      <c r="VIS117" s="79"/>
      <c r="VIT117" s="80"/>
      <c r="VIU117" s="81"/>
      <c r="VIV117" s="79"/>
      <c r="VIW117" s="79"/>
      <c r="VIX117" s="81"/>
      <c r="VIY117" s="80"/>
      <c r="VJA117" s="77"/>
      <c r="VJB117" s="80"/>
      <c r="VJC117" s="80"/>
      <c r="VJD117" s="80"/>
      <c r="VJE117" s="80"/>
      <c r="VJF117" s="77"/>
      <c r="VJG117" s="78"/>
      <c r="VJH117" s="79"/>
      <c r="VJI117" s="79"/>
      <c r="VJJ117" s="80"/>
      <c r="VJK117" s="81"/>
      <c r="VJL117" s="79"/>
      <c r="VJM117" s="79"/>
      <c r="VJN117" s="81"/>
      <c r="VJO117" s="80"/>
      <c r="VJQ117" s="77"/>
      <c r="VJR117" s="80"/>
      <c r="VJS117" s="80"/>
      <c r="VJT117" s="80"/>
      <c r="VJU117" s="80"/>
      <c r="VJV117" s="77"/>
      <c r="VJW117" s="78"/>
      <c r="VJX117" s="79"/>
      <c r="VJY117" s="79"/>
      <c r="VJZ117" s="80"/>
      <c r="VKA117" s="81"/>
      <c r="VKB117" s="79"/>
      <c r="VKC117" s="79"/>
      <c r="VKD117" s="81"/>
      <c r="VKE117" s="80"/>
      <c r="VKG117" s="77"/>
      <c r="VKH117" s="80"/>
      <c r="VKI117" s="80"/>
      <c r="VKJ117" s="80"/>
      <c r="VKK117" s="80"/>
      <c r="VKL117" s="77"/>
      <c r="VKM117" s="78"/>
      <c r="VKN117" s="79"/>
      <c r="VKO117" s="79"/>
      <c r="VKP117" s="80"/>
      <c r="VKQ117" s="81"/>
      <c r="VKR117" s="79"/>
      <c r="VKS117" s="79"/>
      <c r="VKT117" s="81"/>
      <c r="VKU117" s="80"/>
      <c r="VKW117" s="77"/>
      <c r="VKX117" s="80"/>
      <c r="VKY117" s="80"/>
      <c r="VKZ117" s="80"/>
      <c r="VLA117" s="80"/>
      <c r="VLB117" s="77"/>
      <c r="VLC117" s="78"/>
      <c r="VLD117" s="79"/>
      <c r="VLE117" s="79"/>
      <c r="VLF117" s="80"/>
      <c r="VLG117" s="81"/>
      <c r="VLH117" s="79"/>
      <c r="VLI117" s="79"/>
      <c r="VLJ117" s="81"/>
      <c r="VLK117" s="80"/>
      <c r="VLM117" s="77"/>
      <c r="VLN117" s="80"/>
      <c r="VLO117" s="80"/>
      <c r="VLP117" s="80"/>
      <c r="VLQ117" s="80"/>
      <c r="VLR117" s="77"/>
      <c r="VLS117" s="78"/>
      <c r="VLT117" s="79"/>
      <c r="VLU117" s="79"/>
      <c r="VLV117" s="80"/>
      <c r="VLW117" s="81"/>
      <c r="VLX117" s="79"/>
      <c r="VLY117" s="79"/>
      <c r="VLZ117" s="81"/>
      <c r="VMA117" s="80"/>
      <c r="VMC117" s="77"/>
      <c r="VMD117" s="80"/>
      <c r="VME117" s="80"/>
      <c r="VMF117" s="80"/>
      <c r="VMG117" s="80"/>
      <c r="VMH117" s="77"/>
      <c r="VMI117" s="78"/>
      <c r="VMJ117" s="79"/>
      <c r="VMK117" s="79"/>
      <c r="VML117" s="80"/>
      <c r="VMM117" s="81"/>
      <c r="VMN117" s="79"/>
      <c r="VMO117" s="79"/>
      <c r="VMP117" s="81"/>
      <c r="VMQ117" s="80"/>
      <c r="VMS117" s="77"/>
      <c r="VMT117" s="80"/>
      <c r="VMU117" s="80"/>
      <c r="VMV117" s="80"/>
      <c r="VMW117" s="80"/>
      <c r="VMX117" s="77"/>
      <c r="VMY117" s="78"/>
      <c r="VMZ117" s="79"/>
      <c r="VNA117" s="79"/>
      <c r="VNB117" s="80"/>
      <c r="VNC117" s="81"/>
      <c r="VND117" s="79"/>
      <c r="VNE117" s="79"/>
      <c r="VNF117" s="81"/>
      <c r="VNG117" s="80"/>
      <c r="VNI117" s="77"/>
      <c r="VNJ117" s="80"/>
      <c r="VNK117" s="80"/>
      <c r="VNL117" s="80"/>
      <c r="VNM117" s="80"/>
      <c r="VNN117" s="77"/>
      <c r="VNO117" s="78"/>
      <c r="VNP117" s="79"/>
      <c r="VNQ117" s="79"/>
      <c r="VNR117" s="80"/>
      <c r="VNS117" s="81"/>
      <c r="VNT117" s="79"/>
      <c r="VNU117" s="79"/>
      <c r="VNV117" s="81"/>
      <c r="VNW117" s="80"/>
      <c r="VNY117" s="77"/>
      <c r="VNZ117" s="80"/>
      <c r="VOA117" s="80"/>
      <c r="VOB117" s="80"/>
      <c r="VOC117" s="80"/>
      <c r="VOD117" s="77"/>
      <c r="VOE117" s="78"/>
      <c r="VOF117" s="79"/>
      <c r="VOG117" s="79"/>
      <c r="VOH117" s="80"/>
      <c r="VOI117" s="81"/>
      <c r="VOJ117" s="79"/>
      <c r="VOK117" s="79"/>
      <c r="VOL117" s="81"/>
      <c r="VOM117" s="80"/>
      <c r="VOO117" s="77"/>
      <c r="VOP117" s="80"/>
      <c r="VOQ117" s="80"/>
      <c r="VOR117" s="80"/>
      <c r="VOS117" s="80"/>
      <c r="VOT117" s="77"/>
      <c r="VOU117" s="78"/>
      <c r="VOV117" s="79"/>
      <c r="VOW117" s="79"/>
      <c r="VOX117" s="80"/>
      <c r="VOY117" s="81"/>
      <c r="VOZ117" s="79"/>
      <c r="VPA117" s="79"/>
      <c r="VPB117" s="81"/>
      <c r="VPC117" s="80"/>
      <c r="VPE117" s="77"/>
      <c r="VPF117" s="80"/>
      <c r="VPG117" s="80"/>
      <c r="VPH117" s="80"/>
      <c r="VPI117" s="80"/>
      <c r="VPJ117" s="77"/>
      <c r="VPK117" s="78"/>
      <c r="VPL117" s="79"/>
      <c r="VPM117" s="79"/>
      <c r="VPN117" s="80"/>
      <c r="VPO117" s="81"/>
      <c r="VPP117" s="79"/>
      <c r="VPQ117" s="79"/>
      <c r="VPR117" s="81"/>
      <c r="VPS117" s="80"/>
      <c r="VPU117" s="77"/>
      <c r="VPV117" s="80"/>
      <c r="VPW117" s="80"/>
      <c r="VPX117" s="80"/>
      <c r="VPY117" s="80"/>
      <c r="VPZ117" s="77"/>
      <c r="VQA117" s="78"/>
      <c r="VQB117" s="79"/>
      <c r="VQC117" s="79"/>
      <c r="VQD117" s="80"/>
      <c r="VQE117" s="81"/>
      <c r="VQF117" s="79"/>
      <c r="VQG117" s="79"/>
      <c r="VQH117" s="81"/>
      <c r="VQI117" s="80"/>
      <c r="VQK117" s="77"/>
      <c r="VQL117" s="80"/>
      <c r="VQM117" s="80"/>
      <c r="VQN117" s="80"/>
      <c r="VQO117" s="80"/>
      <c r="VQP117" s="77"/>
      <c r="VQQ117" s="78"/>
      <c r="VQR117" s="79"/>
      <c r="VQS117" s="79"/>
      <c r="VQT117" s="80"/>
      <c r="VQU117" s="81"/>
      <c r="VQV117" s="79"/>
      <c r="VQW117" s="79"/>
      <c r="VQX117" s="81"/>
      <c r="VQY117" s="80"/>
      <c r="VRA117" s="77"/>
      <c r="VRB117" s="80"/>
      <c r="VRC117" s="80"/>
      <c r="VRD117" s="80"/>
      <c r="VRE117" s="80"/>
      <c r="VRF117" s="77"/>
      <c r="VRG117" s="78"/>
      <c r="VRH117" s="79"/>
      <c r="VRI117" s="79"/>
      <c r="VRJ117" s="80"/>
      <c r="VRK117" s="81"/>
      <c r="VRL117" s="79"/>
      <c r="VRM117" s="79"/>
      <c r="VRN117" s="81"/>
      <c r="VRO117" s="80"/>
      <c r="VRQ117" s="77"/>
      <c r="VRR117" s="80"/>
      <c r="VRS117" s="80"/>
      <c r="VRT117" s="80"/>
      <c r="VRU117" s="80"/>
      <c r="VRV117" s="77"/>
      <c r="VRW117" s="78"/>
      <c r="VRX117" s="79"/>
      <c r="VRY117" s="79"/>
      <c r="VRZ117" s="80"/>
      <c r="VSA117" s="81"/>
      <c r="VSB117" s="79"/>
      <c r="VSC117" s="79"/>
      <c r="VSD117" s="81"/>
      <c r="VSE117" s="80"/>
      <c r="VSG117" s="77"/>
      <c r="VSH117" s="80"/>
      <c r="VSI117" s="80"/>
      <c r="VSJ117" s="80"/>
      <c r="VSK117" s="80"/>
      <c r="VSL117" s="77"/>
      <c r="VSM117" s="78"/>
      <c r="VSN117" s="79"/>
      <c r="VSO117" s="79"/>
      <c r="VSP117" s="80"/>
      <c r="VSQ117" s="81"/>
      <c r="VSR117" s="79"/>
      <c r="VSS117" s="79"/>
      <c r="VST117" s="81"/>
      <c r="VSU117" s="80"/>
      <c r="VSW117" s="77"/>
      <c r="VSX117" s="80"/>
      <c r="VSY117" s="80"/>
      <c r="VSZ117" s="80"/>
      <c r="VTA117" s="80"/>
      <c r="VTB117" s="77"/>
      <c r="VTC117" s="78"/>
      <c r="VTD117" s="79"/>
      <c r="VTE117" s="79"/>
      <c r="VTF117" s="80"/>
      <c r="VTG117" s="81"/>
      <c r="VTH117" s="79"/>
      <c r="VTI117" s="79"/>
      <c r="VTJ117" s="81"/>
      <c r="VTK117" s="80"/>
      <c r="VTM117" s="77"/>
      <c r="VTN117" s="80"/>
      <c r="VTO117" s="80"/>
      <c r="VTP117" s="80"/>
      <c r="VTQ117" s="80"/>
      <c r="VTR117" s="77"/>
      <c r="VTS117" s="78"/>
      <c r="VTT117" s="79"/>
      <c r="VTU117" s="79"/>
      <c r="VTV117" s="80"/>
      <c r="VTW117" s="81"/>
      <c r="VTX117" s="79"/>
      <c r="VTY117" s="79"/>
      <c r="VTZ117" s="81"/>
      <c r="VUA117" s="80"/>
      <c r="VUC117" s="77"/>
      <c r="VUD117" s="80"/>
      <c r="VUE117" s="80"/>
      <c r="VUF117" s="80"/>
      <c r="VUG117" s="80"/>
      <c r="VUH117" s="77"/>
      <c r="VUI117" s="78"/>
      <c r="VUJ117" s="79"/>
      <c r="VUK117" s="79"/>
      <c r="VUL117" s="80"/>
      <c r="VUM117" s="81"/>
      <c r="VUN117" s="79"/>
      <c r="VUO117" s="79"/>
      <c r="VUP117" s="81"/>
      <c r="VUQ117" s="80"/>
      <c r="VUS117" s="77"/>
      <c r="VUT117" s="80"/>
      <c r="VUU117" s="80"/>
      <c r="VUV117" s="80"/>
      <c r="VUW117" s="80"/>
      <c r="VUX117" s="77"/>
      <c r="VUY117" s="78"/>
      <c r="VUZ117" s="79"/>
      <c r="VVA117" s="79"/>
      <c r="VVB117" s="80"/>
      <c r="VVC117" s="81"/>
      <c r="VVD117" s="79"/>
      <c r="VVE117" s="79"/>
      <c r="VVF117" s="81"/>
      <c r="VVG117" s="80"/>
      <c r="VVI117" s="77"/>
      <c r="VVJ117" s="80"/>
      <c r="VVK117" s="80"/>
      <c r="VVL117" s="80"/>
      <c r="VVM117" s="80"/>
      <c r="VVN117" s="77"/>
      <c r="VVO117" s="78"/>
      <c r="VVP117" s="79"/>
      <c r="VVQ117" s="79"/>
      <c r="VVR117" s="80"/>
      <c r="VVS117" s="81"/>
      <c r="VVT117" s="79"/>
      <c r="VVU117" s="79"/>
      <c r="VVV117" s="81"/>
      <c r="VVW117" s="80"/>
      <c r="VVY117" s="77"/>
      <c r="VVZ117" s="80"/>
      <c r="VWA117" s="80"/>
      <c r="VWB117" s="80"/>
      <c r="VWC117" s="80"/>
      <c r="VWD117" s="77"/>
      <c r="VWE117" s="78"/>
      <c r="VWF117" s="79"/>
      <c r="VWG117" s="79"/>
      <c r="VWH117" s="80"/>
      <c r="VWI117" s="81"/>
      <c r="VWJ117" s="79"/>
      <c r="VWK117" s="79"/>
      <c r="VWL117" s="81"/>
      <c r="VWM117" s="80"/>
      <c r="VWO117" s="77"/>
      <c r="VWP117" s="80"/>
      <c r="VWQ117" s="80"/>
      <c r="VWR117" s="80"/>
      <c r="VWS117" s="80"/>
      <c r="VWT117" s="77"/>
      <c r="VWU117" s="78"/>
      <c r="VWV117" s="79"/>
      <c r="VWW117" s="79"/>
      <c r="VWX117" s="80"/>
      <c r="VWY117" s="81"/>
      <c r="VWZ117" s="79"/>
      <c r="VXA117" s="79"/>
      <c r="VXB117" s="81"/>
      <c r="VXC117" s="80"/>
      <c r="VXE117" s="77"/>
      <c r="VXF117" s="80"/>
      <c r="VXG117" s="80"/>
      <c r="VXH117" s="80"/>
      <c r="VXI117" s="80"/>
      <c r="VXJ117" s="77"/>
      <c r="VXK117" s="78"/>
      <c r="VXL117" s="79"/>
      <c r="VXM117" s="79"/>
      <c r="VXN117" s="80"/>
      <c r="VXO117" s="81"/>
      <c r="VXP117" s="79"/>
      <c r="VXQ117" s="79"/>
      <c r="VXR117" s="81"/>
      <c r="VXS117" s="80"/>
      <c r="VXU117" s="77"/>
      <c r="VXV117" s="80"/>
      <c r="VXW117" s="80"/>
      <c r="VXX117" s="80"/>
      <c r="VXY117" s="80"/>
      <c r="VXZ117" s="77"/>
      <c r="VYA117" s="78"/>
      <c r="VYB117" s="79"/>
      <c r="VYC117" s="79"/>
      <c r="VYD117" s="80"/>
      <c r="VYE117" s="81"/>
      <c r="VYF117" s="79"/>
      <c r="VYG117" s="79"/>
      <c r="VYH117" s="81"/>
      <c r="VYI117" s="80"/>
      <c r="VYK117" s="77"/>
      <c r="VYL117" s="80"/>
      <c r="VYM117" s="80"/>
      <c r="VYN117" s="80"/>
      <c r="VYO117" s="80"/>
      <c r="VYP117" s="77"/>
      <c r="VYQ117" s="78"/>
      <c r="VYR117" s="79"/>
      <c r="VYS117" s="79"/>
      <c r="VYT117" s="80"/>
      <c r="VYU117" s="81"/>
      <c r="VYV117" s="79"/>
      <c r="VYW117" s="79"/>
      <c r="VYX117" s="81"/>
      <c r="VYY117" s="80"/>
      <c r="VZA117" s="77"/>
      <c r="VZB117" s="80"/>
      <c r="VZC117" s="80"/>
      <c r="VZD117" s="80"/>
      <c r="VZE117" s="80"/>
      <c r="VZF117" s="77"/>
      <c r="VZG117" s="78"/>
      <c r="VZH117" s="79"/>
      <c r="VZI117" s="79"/>
      <c r="VZJ117" s="80"/>
      <c r="VZK117" s="81"/>
      <c r="VZL117" s="79"/>
      <c r="VZM117" s="79"/>
      <c r="VZN117" s="81"/>
      <c r="VZO117" s="80"/>
      <c r="VZQ117" s="77"/>
      <c r="VZR117" s="80"/>
      <c r="VZS117" s="80"/>
      <c r="VZT117" s="80"/>
      <c r="VZU117" s="80"/>
      <c r="VZV117" s="77"/>
      <c r="VZW117" s="78"/>
      <c r="VZX117" s="79"/>
      <c r="VZY117" s="79"/>
      <c r="VZZ117" s="80"/>
      <c r="WAA117" s="81"/>
      <c r="WAB117" s="79"/>
      <c r="WAC117" s="79"/>
      <c r="WAD117" s="81"/>
      <c r="WAE117" s="80"/>
      <c r="WAG117" s="77"/>
      <c r="WAH117" s="80"/>
      <c r="WAI117" s="80"/>
      <c r="WAJ117" s="80"/>
      <c r="WAK117" s="80"/>
      <c r="WAL117" s="77"/>
      <c r="WAM117" s="78"/>
      <c r="WAN117" s="79"/>
      <c r="WAO117" s="79"/>
      <c r="WAP117" s="80"/>
      <c r="WAQ117" s="81"/>
      <c r="WAR117" s="79"/>
      <c r="WAS117" s="79"/>
      <c r="WAT117" s="81"/>
      <c r="WAU117" s="80"/>
      <c r="WAW117" s="77"/>
      <c r="WAX117" s="80"/>
      <c r="WAY117" s="80"/>
      <c r="WAZ117" s="80"/>
      <c r="WBA117" s="80"/>
      <c r="WBB117" s="77"/>
      <c r="WBC117" s="78"/>
      <c r="WBD117" s="79"/>
      <c r="WBE117" s="79"/>
      <c r="WBF117" s="80"/>
      <c r="WBG117" s="81"/>
      <c r="WBH117" s="79"/>
      <c r="WBI117" s="79"/>
      <c r="WBJ117" s="81"/>
      <c r="WBK117" s="80"/>
      <c r="WBM117" s="77"/>
      <c r="WBN117" s="80"/>
      <c r="WBO117" s="80"/>
      <c r="WBP117" s="80"/>
      <c r="WBQ117" s="80"/>
      <c r="WBR117" s="77"/>
      <c r="WBS117" s="78"/>
      <c r="WBT117" s="79"/>
      <c r="WBU117" s="79"/>
      <c r="WBV117" s="80"/>
      <c r="WBW117" s="81"/>
      <c r="WBX117" s="79"/>
      <c r="WBY117" s="79"/>
      <c r="WBZ117" s="81"/>
      <c r="WCA117" s="80"/>
      <c r="WCC117" s="77"/>
      <c r="WCD117" s="80"/>
      <c r="WCE117" s="80"/>
      <c r="WCF117" s="80"/>
      <c r="WCG117" s="80"/>
      <c r="WCH117" s="77"/>
      <c r="WCI117" s="78"/>
      <c r="WCJ117" s="79"/>
      <c r="WCK117" s="79"/>
      <c r="WCL117" s="80"/>
      <c r="WCM117" s="81"/>
      <c r="WCN117" s="79"/>
      <c r="WCO117" s="79"/>
      <c r="WCP117" s="81"/>
      <c r="WCQ117" s="80"/>
      <c r="WCS117" s="77"/>
      <c r="WCT117" s="80"/>
      <c r="WCU117" s="80"/>
      <c r="WCV117" s="80"/>
      <c r="WCW117" s="80"/>
      <c r="WCX117" s="77"/>
      <c r="WCY117" s="78"/>
      <c r="WCZ117" s="79"/>
      <c r="WDA117" s="79"/>
      <c r="WDB117" s="80"/>
      <c r="WDC117" s="81"/>
      <c r="WDD117" s="79"/>
      <c r="WDE117" s="79"/>
      <c r="WDF117" s="81"/>
      <c r="WDG117" s="80"/>
      <c r="WDI117" s="77"/>
      <c r="WDJ117" s="80"/>
      <c r="WDK117" s="80"/>
      <c r="WDL117" s="80"/>
      <c r="WDM117" s="80"/>
      <c r="WDN117" s="77"/>
      <c r="WDO117" s="78"/>
      <c r="WDP117" s="79"/>
      <c r="WDQ117" s="79"/>
      <c r="WDR117" s="80"/>
      <c r="WDS117" s="81"/>
      <c r="WDT117" s="79"/>
      <c r="WDU117" s="79"/>
      <c r="WDV117" s="81"/>
      <c r="WDW117" s="80"/>
      <c r="WDY117" s="77"/>
      <c r="WDZ117" s="80"/>
      <c r="WEA117" s="80"/>
      <c r="WEB117" s="80"/>
      <c r="WEC117" s="80"/>
      <c r="WED117" s="77"/>
      <c r="WEE117" s="78"/>
      <c r="WEF117" s="79"/>
      <c r="WEG117" s="79"/>
      <c r="WEH117" s="80"/>
      <c r="WEI117" s="81"/>
      <c r="WEJ117" s="79"/>
      <c r="WEK117" s="79"/>
      <c r="WEL117" s="81"/>
      <c r="WEM117" s="80"/>
      <c r="WEO117" s="77"/>
      <c r="WEP117" s="80"/>
      <c r="WEQ117" s="80"/>
      <c r="WER117" s="80"/>
      <c r="WES117" s="80"/>
      <c r="WET117" s="77"/>
      <c r="WEU117" s="78"/>
      <c r="WEV117" s="79"/>
      <c r="WEW117" s="79"/>
      <c r="WEX117" s="80"/>
      <c r="WEY117" s="81"/>
      <c r="WEZ117" s="79"/>
      <c r="WFA117" s="79"/>
      <c r="WFB117" s="81"/>
      <c r="WFC117" s="80"/>
      <c r="WFE117" s="77"/>
      <c r="WFF117" s="80"/>
      <c r="WFG117" s="80"/>
      <c r="WFH117" s="80"/>
      <c r="WFI117" s="80"/>
      <c r="WFJ117" s="77"/>
      <c r="WFK117" s="78"/>
      <c r="WFL117" s="79"/>
      <c r="WFM117" s="79"/>
      <c r="WFN117" s="80"/>
      <c r="WFO117" s="81"/>
      <c r="WFP117" s="79"/>
      <c r="WFQ117" s="79"/>
      <c r="WFR117" s="81"/>
      <c r="WFS117" s="80"/>
      <c r="WFU117" s="77"/>
      <c r="WFV117" s="80"/>
      <c r="WFW117" s="80"/>
      <c r="WFX117" s="80"/>
      <c r="WFY117" s="80"/>
      <c r="WFZ117" s="77"/>
      <c r="WGA117" s="78"/>
      <c r="WGB117" s="79"/>
      <c r="WGC117" s="79"/>
      <c r="WGD117" s="80"/>
      <c r="WGE117" s="81"/>
      <c r="WGF117" s="79"/>
      <c r="WGG117" s="79"/>
      <c r="WGH117" s="81"/>
      <c r="WGI117" s="80"/>
      <c r="WGK117" s="77"/>
      <c r="WGL117" s="80"/>
      <c r="WGM117" s="80"/>
      <c r="WGN117" s="80"/>
      <c r="WGO117" s="80"/>
      <c r="WGP117" s="77"/>
      <c r="WGQ117" s="78"/>
      <c r="WGR117" s="79"/>
      <c r="WGS117" s="79"/>
      <c r="WGT117" s="80"/>
      <c r="WGU117" s="81"/>
      <c r="WGV117" s="79"/>
      <c r="WGW117" s="79"/>
      <c r="WGX117" s="81"/>
      <c r="WGY117" s="80"/>
      <c r="WHA117" s="77"/>
      <c r="WHB117" s="80"/>
      <c r="WHC117" s="80"/>
      <c r="WHD117" s="80"/>
      <c r="WHE117" s="80"/>
      <c r="WHF117" s="77"/>
      <c r="WHG117" s="78"/>
      <c r="WHH117" s="79"/>
      <c r="WHI117" s="79"/>
      <c r="WHJ117" s="80"/>
      <c r="WHK117" s="81"/>
      <c r="WHL117" s="79"/>
      <c r="WHM117" s="79"/>
      <c r="WHN117" s="81"/>
      <c r="WHO117" s="80"/>
      <c r="WHQ117" s="77"/>
      <c r="WHR117" s="80"/>
      <c r="WHS117" s="80"/>
      <c r="WHT117" s="80"/>
      <c r="WHU117" s="80"/>
      <c r="WHV117" s="77"/>
      <c r="WHW117" s="78"/>
      <c r="WHX117" s="79"/>
      <c r="WHY117" s="79"/>
      <c r="WHZ117" s="80"/>
      <c r="WIA117" s="81"/>
      <c r="WIB117" s="79"/>
      <c r="WIC117" s="79"/>
      <c r="WID117" s="81"/>
      <c r="WIE117" s="80"/>
      <c r="WIG117" s="77"/>
      <c r="WIH117" s="80"/>
      <c r="WII117" s="80"/>
      <c r="WIJ117" s="80"/>
      <c r="WIK117" s="80"/>
      <c r="WIL117" s="77"/>
      <c r="WIM117" s="78"/>
      <c r="WIN117" s="79"/>
      <c r="WIO117" s="79"/>
      <c r="WIP117" s="80"/>
      <c r="WIQ117" s="81"/>
      <c r="WIR117" s="79"/>
      <c r="WIS117" s="79"/>
      <c r="WIT117" s="81"/>
      <c r="WIU117" s="80"/>
      <c r="WIW117" s="77"/>
      <c r="WIX117" s="80"/>
      <c r="WIY117" s="80"/>
      <c r="WIZ117" s="80"/>
      <c r="WJA117" s="80"/>
      <c r="WJB117" s="77"/>
      <c r="WJC117" s="78"/>
      <c r="WJD117" s="79"/>
      <c r="WJE117" s="79"/>
      <c r="WJF117" s="80"/>
      <c r="WJG117" s="81"/>
      <c r="WJH117" s="79"/>
      <c r="WJI117" s="79"/>
      <c r="WJJ117" s="81"/>
      <c r="WJK117" s="80"/>
      <c r="WJM117" s="77"/>
      <c r="WJN117" s="80"/>
      <c r="WJO117" s="80"/>
      <c r="WJP117" s="80"/>
      <c r="WJQ117" s="80"/>
      <c r="WJR117" s="77"/>
      <c r="WJS117" s="78"/>
      <c r="WJT117" s="79"/>
      <c r="WJU117" s="79"/>
      <c r="WJV117" s="80"/>
      <c r="WJW117" s="81"/>
      <c r="WJX117" s="79"/>
      <c r="WJY117" s="79"/>
      <c r="WJZ117" s="81"/>
      <c r="WKA117" s="80"/>
      <c r="WKC117" s="77"/>
      <c r="WKD117" s="80"/>
      <c r="WKE117" s="80"/>
      <c r="WKF117" s="80"/>
      <c r="WKG117" s="80"/>
      <c r="WKH117" s="77"/>
      <c r="WKI117" s="78"/>
      <c r="WKJ117" s="79"/>
      <c r="WKK117" s="79"/>
      <c r="WKL117" s="80"/>
      <c r="WKM117" s="81"/>
      <c r="WKN117" s="79"/>
      <c r="WKO117" s="79"/>
      <c r="WKP117" s="81"/>
      <c r="WKQ117" s="80"/>
      <c r="WKS117" s="77"/>
      <c r="WKT117" s="80"/>
      <c r="WKU117" s="80"/>
      <c r="WKV117" s="80"/>
      <c r="WKW117" s="80"/>
      <c r="WKX117" s="77"/>
      <c r="WKY117" s="78"/>
      <c r="WKZ117" s="79"/>
      <c r="WLA117" s="79"/>
      <c r="WLB117" s="80"/>
      <c r="WLC117" s="81"/>
      <c r="WLD117" s="79"/>
      <c r="WLE117" s="79"/>
      <c r="WLF117" s="81"/>
      <c r="WLG117" s="80"/>
      <c r="WLI117" s="77"/>
      <c r="WLJ117" s="80"/>
      <c r="WLK117" s="80"/>
      <c r="WLL117" s="80"/>
      <c r="WLM117" s="80"/>
      <c r="WLN117" s="77"/>
      <c r="WLO117" s="78"/>
      <c r="WLP117" s="79"/>
      <c r="WLQ117" s="79"/>
      <c r="WLR117" s="80"/>
      <c r="WLS117" s="81"/>
      <c r="WLT117" s="79"/>
      <c r="WLU117" s="79"/>
      <c r="WLV117" s="81"/>
      <c r="WLW117" s="80"/>
      <c r="WLY117" s="77"/>
      <c r="WLZ117" s="80"/>
      <c r="WMA117" s="80"/>
      <c r="WMB117" s="80"/>
      <c r="WMC117" s="80"/>
      <c r="WMD117" s="77"/>
      <c r="WME117" s="78"/>
      <c r="WMF117" s="79"/>
      <c r="WMG117" s="79"/>
      <c r="WMH117" s="80"/>
      <c r="WMI117" s="81"/>
      <c r="WMJ117" s="79"/>
      <c r="WMK117" s="79"/>
      <c r="WML117" s="81"/>
      <c r="WMM117" s="80"/>
      <c r="WMO117" s="77"/>
      <c r="WMP117" s="80"/>
      <c r="WMQ117" s="80"/>
      <c r="WMR117" s="80"/>
      <c r="WMS117" s="80"/>
      <c r="WMT117" s="77"/>
      <c r="WMU117" s="78"/>
      <c r="WMV117" s="79"/>
      <c r="WMW117" s="79"/>
      <c r="WMX117" s="80"/>
      <c r="WMY117" s="81"/>
      <c r="WMZ117" s="79"/>
      <c r="WNA117" s="79"/>
      <c r="WNB117" s="81"/>
      <c r="WNC117" s="80"/>
      <c r="WNE117" s="77"/>
      <c r="WNF117" s="80"/>
      <c r="WNG117" s="80"/>
      <c r="WNH117" s="80"/>
      <c r="WNI117" s="80"/>
      <c r="WNJ117" s="77"/>
      <c r="WNK117" s="78"/>
      <c r="WNL117" s="79"/>
      <c r="WNM117" s="79"/>
      <c r="WNN117" s="80"/>
      <c r="WNO117" s="81"/>
      <c r="WNP117" s="79"/>
      <c r="WNQ117" s="79"/>
      <c r="WNR117" s="81"/>
      <c r="WNS117" s="80"/>
      <c r="WNU117" s="77"/>
      <c r="WNV117" s="80"/>
      <c r="WNW117" s="80"/>
      <c r="WNX117" s="80"/>
      <c r="WNY117" s="80"/>
      <c r="WNZ117" s="77"/>
      <c r="WOA117" s="78"/>
      <c r="WOB117" s="79"/>
      <c r="WOC117" s="79"/>
      <c r="WOD117" s="80"/>
      <c r="WOE117" s="81"/>
      <c r="WOF117" s="79"/>
      <c r="WOG117" s="79"/>
      <c r="WOH117" s="81"/>
      <c r="WOI117" s="80"/>
      <c r="WOK117" s="77"/>
      <c r="WOL117" s="80"/>
      <c r="WOM117" s="80"/>
      <c r="WON117" s="80"/>
      <c r="WOO117" s="80"/>
      <c r="WOP117" s="77"/>
      <c r="WOQ117" s="78"/>
      <c r="WOR117" s="79"/>
      <c r="WOS117" s="79"/>
      <c r="WOT117" s="80"/>
      <c r="WOU117" s="81"/>
      <c r="WOV117" s="79"/>
      <c r="WOW117" s="79"/>
      <c r="WOX117" s="81"/>
      <c r="WOY117" s="80"/>
      <c r="WPA117" s="77"/>
      <c r="WPB117" s="80"/>
      <c r="WPC117" s="80"/>
      <c r="WPD117" s="80"/>
      <c r="WPE117" s="80"/>
      <c r="WPF117" s="77"/>
      <c r="WPG117" s="78"/>
      <c r="WPH117" s="79"/>
      <c r="WPI117" s="79"/>
      <c r="WPJ117" s="80"/>
      <c r="WPK117" s="81"/>
      <c r="WPL117" s="79"/>
      <c r="WPM117" s="79"/>
      <c r="WPN117" s="81"/>
      <c r="WPO117" s="80"/>
      <c r="WPQ117" s="77"/>
      <c r="WPR117" s="80"/>
      <c r="WPS117" s="80"/>
      <c r="WPT117" s="80"/>
      <c r="WPU117" s="80"/>
      <c r="WPV117" s="77"/>
      <c r="WPW117" s="78"/>
      <c r="WPX117" s="79"/>
      <c r="WPY117" s="79"/>
      <c r="WPZ117" s="80"/>
      <c r="WQA117" s="81"/>
      <c r="WQB117" s="79"/>
      <c r="WQC117" s="79"/>
      <c r="WQD117" s="81"/>
      <c r="WQE117" s="80"/>
      <c r="WQG117" s="77"/>
      <c r="WQH117" s="80"/>
      <c r="WQI117" s="80"/>
      <c r="WQJ117" s="80"/>
      <c r="WQK117" s="80"/>
      <c r="WQL117" s="77"/>
      <c r="WQM117" s="78"/>
      <c r="WQN117" s="79"/>
      <c r="WQO117" s="79"/>
      <c r="WQP117" s="80"/>
      <c r="WQQ117" s="81"/>
      <c r="WQR117" s="79"/>
      <c r="WQS117" s="79"/>
      <c r="WQT117" s="81"/>
      <c r="WQU117" s="80"/>
      <c r="WQW117" s="77"/>
      <c r="WQX117" s="80"/>
      <c r="WQY117" s="80"/>
      <c r="WQZ117" s="80"/>
      <c r="WRA117" s="80"/>
      <c r="WRB117" s="77"/>
      <c r="WRC117" s="78"/>
      <c r="WRD117" s="79"/>
      <c r="WRE117" s="79"/>
      <c r="WRF117" s="80"/>
      <c r="WRG117" s="81"/>
      <c r="WRH117" s="79"/>
      <c r="WRI117" s="79"/>
      <c r="WRJ117" s="81"/>
      <c r="WRK117" s="80"/>
      <c r="WRM117" s="77"/>
      <c r="WRN117" s="80"/>
      <c r="WRO117" s="80"/>
      <c r="WRP117" s="80"/>
      <c r="WRQ117" s="80"/>
      <c r="WRR117" s="77"/>
      <c r="WRS117" s="78"/>
      <c r="WRT117" s="79"/>
      <c r="WRU117" s="79"/>
      <c r="WRV117" s="80"/>
      <c r="WRW117" s="81"/>
      <c r="WRX117" s="79"/>
      <c r="WRY117" s="79"/>
      <c r="WRZ117" s="81"/>
      <c r="WSA117" s="80"/>
      <c r="WSC117" s="77"/>
      <c r="WSD117" s="80"/>
      <c r="WSE117" s="80"/>
      <c r="WSF117" s="80"/>
      <c r="WSG117" s="80"/>
      <c r="WSH117" s="77"/>
      <c r="WSI117" s="78"/>
      <c r="WSJ117" s="79"/>
      <c r="WSK117" s="79"/>
      <c r="WSL117" s="80"/>
      <c r="WSM117" s="81"/>
      <c r="WSN117" s="79"/>
      <c r="WSO117" s="79"/>
      <c r="WSP117" s="81"/>
      <c r="WSQ117" s="80"/>
      <c r="WSS117" s="77"/>
      <c r="WST117" s="80"/>
      <c r="WSU117" s="80"/>
      <c r="WSV117" s="80"/>
      <c r="WSW117" s="80"/>
      <c r="WSX117" s="77"/>
      <c r="WSY117" s="78"/>
      <c r="WSZ117" s="79"/>
      <c r="WTA117" s="79"/>
      <c r="WTB117" s="80"/>
      <c r="WTC117" s="81"/>
      <c r="WTD117" s="79"/>
      <c r="WTE117" s="79"/>
      <c r="WTF117" s="81"/>
      <c r="WTG117" s="80"/>
      <c r="WTI117" s="77"/>
      <c r="WTJ117" s="80"/>
      <c r="WTK117" s="80"/>
      <c r="WTL117" s="80"/>
      <c r="WTM117" s="80"/>
      <c r="WTN117" s="77"/>
      <c r="WTO117" s="78"/>
      <c r="WTP117" s="79"/>
      <c r="WTQ117" s="79"/>
      <c r="WTR117" s="80"/>
      <c r="WTS117" s="81"/>
      <c r="WTT117" s="79"/>
      <c r="WTU117" s="79"/>
      <c r="WTV117" s="81"/>
      <c r="WTW117" s="80"/>
      <c r="WTY117" s="77"/>
      <c r="WTZ117" s="80"/>
      <c r="WUA117" s="80"/>
      <c r="WUB117" s="80"/>
      <c r="WUC117" s="80"/>
      <c r="WUD117" s="77"/>
      <c r="WUE117" s="78"/>
      <c r="WUF117" s="79"/>
      <c r="WUG117" s="79"/>
      <c r="WUH117" s="80"/>
      <c r="WUI117" s="81"/>
      <c r="WUJ117" s="79"/>
      <c r="WUK117" s="79"/>
      <c r="WUL117" s="81"/>
      <c r="WUM117" s="80"/>
      <c r="WUO117" s="77"/>
      <c r="WUP117" s="80"/>
      <c r="WUQ117" s="80"/>
      <c r="WUR117" s="80"/>
      <c r="WUS117" s="80"/>
      <c r="WUT117" s="77"/>
      <c r="WUU117" s="78"/>
      <c r="WUV117" s="79"/>
      <c r="WUW117" s="79"/>
      <c r="WUX117" s="80"/>
      <c r="WUY117" s="81"/>
      <c r="WUZ117" s="79"/>
      <c r="WVA117" s="79"/>
      <c r="WVB117" s="81"/>
      <c r="WVC117" s="80"/>
      <c r="WVE117" s="77"/>
      <c r="WVF117" s="80"/>
      <c r="WVG117" s="80"/>
      <c r="WVH117" s="80"/>
      <c r="WVI117" s="80"/>
      <c r="WVJ117" s="77"/>
      <c r="WVK117" s="78"/>
      <c r="WVL117" s="79"/>
      <c r="WVM117" s="79"/>
      <c r="WVN117" s="80"/>
      <c r="WVO117" s="81"/>
      <c r="WVP117" s="79"/>
      <c r="WVQ117" s="79"/>
      <c r="WVR117" s="81"/>
      <c r="WVS117" s="80"/>
      <c r="WVU117" s="77"/>
      <c r="WVV117" s="80"/>
      <c r="WVW117" s="80"/>
      <c r="WVX117" s="80"/>
      <c r="WVY117" s="80"/>
      <c r="WVZ117" s="77"/>
      <c r="WWA117" s="78"/>
      <c r="WWB117" s="79"/>
      <c r="WWC117" s="79"/>
      <c r="WWD117" s="80"/>
      <c r="WWE117" s="81"/>
      <c r="WWF117" s="79"/>
      <c r="WWG117" s="79"/>
      <c r="WWH117" s="81"/>
      <c r="WWI117" s="80"/>
      <c r="WWK117" s="77"/>
      <c r="WWL117" s="80"/>
      <c r="WWM117" s="80"/>
      <c r="WWN117" s="80"/>
      <c r="WWO117" s="80"/>
      <c r="WWP117" s="77"/>
      <c r="WWQ117" s="78"/>
      <c r="WWR117" s="79"/>
      <c r="WWS117" s="79"/>
      <c r="WWT117" s="80"/>
      <c r="WWU117" s="81"/>
      <c r="WWV117" s="79"/>
      <c r="WWW117" s="79"/>
      <c r="WWX117" s="81"/>
      <c r="WWY117" s="80"/>
      <c r="WXA117" s="77"/>
      <c r="WXB117" s="80"/>
      <c r="WXC117" s="80"/>
      <c r="WXD117" s="80"/>
      <c r="WXE117" s="80"/>
      <c r="WXF117" s="77"/>
      <c r="WXG117" s="78"/>
      <c r="WXH117" s="79"/>
      <c r="WXI117" s="79"/>
      <c r="WXJ117" s="80"/>
      <c r="WXK117" s="81"/>
      <c r="WXL117" s="79"/>
      <c r="WXM117" s="79"/>
      <c r="WXN117" s="81"/>
      <c r="WXO117" s="80"/>
      <c r="WXQ117" s="77"/>
      <c r="WXR117" s="80"/>
      <c r="WXS117" s="80"/>
      <c r="WXT117" s="80"/>
      <c r="WXU117" s="80"/>
      <c r="WXV117" s="77"/>
      <c r="WXW117" s="78"/>
      <c r="WXX117" s="79"/>
      <c r="WXY117" s="79"/>
      <c r="WXZ117" s="80"/>
      <c r="WYA117" s="81"/>
      <c r="WYB117" s="79"/>
      <c r="WYC117" s="79"/>
      <c r="WYD117" s="81"/>
      <c r="WYE117" s="80"/>
      <c r="WYG117" s="77"/>
      <c r="WYH117" s="80"/>
      <c r="WYI117" s="80"/>
      <c r="WYJ117" s="80"/>
      <c r="WYK117" s="80"/>
      <c r="WYL117" s="77"/>
      <c r="WYM117" s="78"/>
      <c r="WYN117" s="79"/>
      <c r="WYO117" s="79"/>
      <c r="WYP117" s="80"/>
      <c r="WYQ117" s="81"/>
      <c r="WYR117" s="79"/>
      <c r="WYS117" s="79"/>
      <c r="WYT117" s="81"/>
      <c r="WYU117" s="80"/>
      <c r="WYW117" s="77"/>
      <c r="WYX117" s="80"/>
      <c r="WYY117" s="80"/>
      <c r="WYZ117" s="80"/>
      <c r="WZA117" s="80"/>
      <c r="WZB117" s="77"/>
      <c r="WZC117" s="78"/>
      <c r="WZD117" s="79"/>
      <c r="WZE117" s="79"/>
      <c r="WZF117" s="80"/>
      <c r="WZG117" s="81"/>
      <c r="WZH117" s="79"/>
      <c r="WZI117" s="79"/>
      <c r="WZJ117" s="81"/>
      <c r="WZK117" s="80"/>
      <c r="WZM117" s="77"/>
      <c r="WZN117" s="80"/>
      <c r="WZO117" s="80"/>
      <c r="WZP117" s="80"/>
      <c r="WZQ117" s="80"/>
      <c r="WZR117" s="77"/>
      <c r="WZS117" s="78"/>
      <c r="WZT117" s="79"/>
      <c r="WZU117" s="79"/>
      <c r="WZV117" s="80"/>
      <c r="WZW117" s="81"/>
      <c r="WZX117" s="79"/>
      <c r="WZY117" s="79"/>
      <c r="WZZ117" s="81"/>
      <c r="XAA117" s="80"/>
      <c r="XAC117" s="77"/>
      <c r="XAD117" s="80"/>
      <c r="XAE117" s="80"/>
      <c r="XAF117" s="80"/>
      <c r="XAG117" s="80"/>
      <c r="XAH117" s="77"/>
      <c r="XAI117" s="78"/>
      <c r="XAJ117" s="79"/>
      <c r="XAK117" s="79"/>
      <c r="XAL117" s="80"/>
      <c r="XAM117" s="81"/>
      <c r="XAN117" s="79"/>
      <c r="XAO117" s="79"/>
      <c r="XAP117" s="81"/>
      <c r="XAQ117" s="80"/>
      <c r="XAS117" s="77"/>
      <c r="XAT117" s="80"/>
      <c r="XAU117" s="80"/>
      <c r="XAV117" s="80"/>
      <c r="XAW117" s="80"/>
      <c r="XAX117" s="77"/>
      <c r="XAY117" s="78"/>
      <c r="XAZ117" s="79"/>
      <c r="XBA117" s="79"/>
      <c r="XBB117" s="80"/>
      <c r="XBC117" s="81"/>
      <c r="XBD117" s="79"/>
      <c r="XBE117" s="79"/>
      <c r="XBF117" s="81"/>
      <c r="XBG117" s="80"/>
      <c r="XBI117" s="77"/>
      <c r="XBJ117" s="80"/>
      <c r="XBK117" s="80"/>
      <c r="XBL117" s="80"/>
      <c r="XBM117" s="80"/>
      <c r="XBN117" s="77"/>
      <c r="XBO117" s="78"/>
      <c r="XBP117" s="79"/>
      <c r="XBQ117" s="79"/>
      <c r="XBR117" s="80"/>
      <c r="XBS117" s="81"/>
      <c r="XBT117" s="79"/>
      <c r="XBU117" s="79"/>
      <c r="XBV117" s="81"/>
      <c r="XBW117" s="80"/>
      <c r="XBY117" s="77"/>
      <c r="XBZ117" s="80"/>
      <c r="XCA117" s="80"/>
      <c r="XCB117" s="80"/>
      <c r="XCC117" s="80"/>
      <c r="XCD117" s="77"/>
      <c r="XCE117" s="78"/>
      <c r="XCF117" s="79"/>
      <c r="XCG117" s="79"/>
      <c r="XCH117" s="80"/>
      <c r="XCI117" s="81"/>
      <c r="XCJ117" s="79"/>
      <c r="XCK117" s="79"/>
      <c r="XCL117" s="81"/>
      <c r="XCM117" s="80"/>
      <c r="XCO117" s="77"/>
      <c r="XCP117" s="80"/>
      <c r="XCQ117" s="80"/>
      <c r="XCR117" s="80"/>
      <c r="XCS117" s="80"/>
      <c r="XCT117" s="77"/>
      <c r="XCU117" s="78"/>
      <c r="XCV117" s="79"/>
      <c r="XCW117" s="79"/>
      <c r="XCX117" s="80"/>
      <c r="XCY117" s="81"/>
      <c r="XCZ117" s="79"/>
      <c r="XDA117" s="79"/>
      <c r="XDB117" s="81"/>
      <c r="XDC117" s="80"/>
      <c r="XDE117" s="77"/>
      <c r="XDF117" s="80"/>
      <c r="XDG117" s="80"/>
      <c r="XDH117" s="80"/>
      <c r="XDI117" s="80"/>
      <c r="XDJ117" s="77"/>
      <c r="XDK117" s="78"/>
      <c r="XDL117" s="79"/>
      <c r="XDM117" s="79"/>
      <c r="XDN117" s="80"/>
      <c r="XDO117" s="81"/>
      <c r="XDP117" s="79"/>
      <c r="XDQ117" s="79"/>
      <c r="XDR117" s="81"/>
      <c r="XDS117" s="80"/>
      <c r="XDU117" s="77"/>
      <c r="XDV117" s="80"/>
      <c r="XDW117" s="80"/>
      <c r="XDX117" s="80"/>
      <c r="XDY117" s="80"/>
      <c r="XDZ117" s="77"/>
      <c r="XEA117" s="78"/>
      <c r="XEB117" s="79"/>
      <c r="XEC117" s="79"/>
      <c r="XED117" s="80"/>
      <c r="XEE117" s="81"/>
      <c r="XEF117" s="79"/>
      <c r="XEG117" s="79"/>
      <c r="XEH117" s="81"/>
      <c r="XEI117" s="80"/>
      <c r="XEK117" s="77"/>
      <c r="XEL117" s="80"/>
      <c r="XEM117" s="80"/>
      <c r="XEN117" s="80"/>
      <c r="XEO117" s="80"/>
      <c r="XEP117" s="77"/>
      <c r="XEQ117" s="78"/>
      <c r="XER117" s="79"/>
      <c r="XES117" s="79"/>
      <c r="XET117" s="80"/>
      <c r="XEU117" s="81"/>
      <c r="XEV117" s="79"/>
      <c r="XEW117" s="79"/>
      <c r="XEX117" s="81"/>
    </row>
    <row r="118" spans="1:16378">
      <c r="A118" s="49"/>
      <c r="B118" s="49"/>
      <c r="C118" s="84"/>
      <c r="D118" s="49"/>
      <c r="E118" s="49"/>
      <c r="F118" s="49"/>
      <c r="G118" s="49"/>
      <c r="H118" s="84"/>
      <c r="I118" s="51"/>
      <c r="J118" s="51"/>
      <c r="K118" s="53"/>
      <c r="L118" s="53"/>
      <c r="M118" s="61"/>
      <c r="N118" s="30">
        <v>13761</v>
      </c>
      <c r="O118" s="30" t="s">
        <v>1219</v>
      </c>
      <c r="P118" s="85"/>
      <c r="Q118" s="49"/>
      <c r="R118" s="77"/>
      <c r="S118" s="78"/>
      <c r="T118" s="79"/>
      <c r="U118" s="79"/>
      <c r="V118" s="80"/>
      <c r="W118" s="81"/>
      <c r="X118" s="79"/>
      <c r="Y118" s="79"/>
      <c r="Z118" s="81"/>
      <c r="AA118" s="80"/>
      <c r="AC118" s="77"/>
      <c r="AD118" s="80"/>
      <c r="AE118" s="80"/>
      <c r="AF118" s="80"/>
      <c r="AG118" s="80"/>
      <c r="AH118" s="77"/>
      <c r="AI118" s="78"/>
      <c r="AJ118" s="79"/>
      <c r="AK118" s="79"/>
      <c r="AL118" s="80"/>
      <c r="AM118" s="81"/>
      <c r="AN118" s="79"/>
      <c r="AO118" s="79"/>
      <c r="AP118" s="81"/>
      <c r="AQ118" s="80"/>
      <c r="AS118" s="77"/>
      <c r="AT118" s="80"/>
      <c r="AU118" s="80"/>
      <c r="AV118" s="80"/>
      <c r="AW118" s="80"/>
      <c r="AX118" s="77"/>
      <c r="AY118" s="78"/>
      <c r="AZ118" s="79"/>
      <c r="BA118" s="79"/>
      <c r="BB118" s="80"/>
      <c r="BC118" s="81"/>
      <c r="BD118" s="79"/>
      <c r="BE118" s="79"/>
      <c r="BF118" s="81"/>
      <c r="BG118" s="80"/>
      <c r="BI118" s="77"/>
      <c r="BJ118" s="80"/>
      <c r="BK118" s="80"/>
      <c r="BL118" s="80"/>
      <c r="BM118" s="80"/>
      <c r="BN118" s="77"/>
      <c r="BO118" s="78"/>
      <c r="BP118" s="79"/>
      <c r="BQ118" s="79"/>
      <c r="BR118" s="80"/>
      <c r="BS118" s="81"/>
      <c r="BT118" s="79"/>
      <c r="BU118" s="79"/>
      <c r="BV118" s="81"/>
      <c r="BW118" s="80"/>
      <c r="BY118" s="77"/>
      <c r="BZ118" s="80"/>
      <c r="CA118" s="80"/>
      <c r="CB118" s="80"/>
      <c r="CC118" s="80"/>
      <c r="CD118" s="77"/>
      <c r="CE118" s="78"/>
      <c r="CF118" s="79"/>
      <c r="CG118" s="79"/>
      <c r="CH118" s="80"/>
      <c r="CI118" s="81"/>
      <c r="CJ118" s="79"/>
      <c r="CK118" s="79"/>
      <c r="CL118" s="81"/>
      <c r="CM118" s="80"/>
      <c r="CO118" s="77"/>
      <c r="CP118" s="80"/>
      <c r="CQ118" s="80"/>
      <c r="CR118" s="80"/>
      <c r="CS118" s="80"/>
      <c r="CT118" s="77"/>
      <c r="CU118" s="78"/>
      <c r="CV118" s="79"/>
      <c r="CW118" s="79"/>
      <c r="CX118" s="80"/>
      <c r="CY118" s="81"/>
      <c r="CZ118" s="79"/>
      <c r="DA118" s="79"/>
      <c r="DB118" s="81"/>
      <c r="DC118" s="80"/>
      <c r="DE118" s="77"/>
      <c r="DF118" s="80"/>
      <c r="DG118" s="80"/>
      <c r="DH118" s="80"/>
      <c r="DI118" s="80"/>
      <c r="DJ118" s="77"/>
      <c r="DK118" s="78"/>
      <c r="DL118" s="79"/>
      <c r="DM118" s="79"/>
      <c r="DN118" s="80"/>
      <c r="DO118" s="81"/>
      <c r="DP118" s="79"/>
      <c r="DQ118" s="79"/>
      <c r="DR118" s="81"/>
      <c r="DS118" s="80"/>
      <c r="DU118" s="77"/>
      <c r="DV118" s="80"/>
      <c r="DW118" s="80"/>
      <c r="DX118" s="80"/>
      <c r="DY118" s="80"/>
      <c r="DZ118" s="77"/>
      <c r="EA118" s="78"/>
      <c r="EB118" s="79"/>
      <c r="EC118" s="79"/>
      <c r="ED118" s="80"/>
      <c r="EE118" s="81"/>
      <c r="EF118" s="79"/>
      <c r="EG118" s="79"/>
      <c r="EH118" s="81"/>
      <c r="EI118" s="80"/>
      <c r="EK118" s="77"/>
      <c r="EL118" s="80"/>
      <c r="EM118" s="80"/>
      <c r="EN118" s="80"/>
      <c r="EO118" s="80"/>
      <c r="EP118" s="77"/>
      <c r="EQ118" s="78"/>
      <c r="ER118" s="79"/>
      <c r="ES118" s="79"/>
      <c r="ET118" s="80"/>
      <c r="EU118" s="81"/>
      <c r="EV118" s="79"/>
      <c r="EW118" s="79"/>
      <c r="EX118" s="81"/>
      <c r="EY118" s="80"/>
      <c r="FA118" s="77"/>
      <c r="FB118" s="80"/>
      <c r="FC118" s="80"/>
      <c r="FD118" s="80"/>
      <c r="FE118" s="80"/>
      <c r="FF118" s="77"/>
      <c r="FG118" s="78"/>
      <c r="FH118" s="79"/>
      <c r="FI118" s="79"/>
      <c r="FJ118" s="80"/>
      <c r="FK118" s="81"/>
      <c r="FL118" s="79"/>
      <c r="FM118" s="79"/>
      <c r="FN118" s="81"/>
      <c r="FO118" s="80"/>
      <c r="FQ118" s="77"/>
      <c r="FR118" s="80"/>
      <c r="FS118" s="80"/>
      <c r="FT118" s="80"/>
      <c r="FU118" s="80"/>
      <c r="FV118" s="77"/>
      <c r="FW118" s="78"/>
      <c r="FX118" s="79"/>
      <c r="FY118" s="79"/>
      <c r="FZ118" s="80"/>
      <c r="GA118" s="81"/>
      <c r="GB118" s="79"/>
      <c r="GC118" s="79"/>
      <c r="GD118" s="81"/>
      <c r="GE118" s="80"/>
      <c r="GG118" s="77"/>
      <c r="GH118" s="80"/>
      <c r="GI118" s="80"/>
      <c r="GJ118" s="80"/>
      <c r="GK118" s="80"/>
      <c r="GL118" s="77"/>
      <c r="GM118" s="78"/>
      <c r="GN118" s="79"/>
      <c r="GO118" s="79"/>
      <c r="GP118" s="80"/>
      <c r="GQ118" s="81"/>
      <c r="GR118" s="79"/>
      <c r="GS118" s="79"/>
      <c r="GT118" s="81"/>
      <c r="GU118" s="80"/>
      <c r="GW118" s="77"/>
      <c r="GX118" s="80"/>
      <c r="GY118" s="80"/>
      <c r="GZ118" s="80"/>
      <c r="HA118" s="80"/>
      <c r="HB118" s="77"/>
      <c r="HC118" s="78"/>
      <c r="HD118" s="79"/>
      <c r="HE118" s="79"/>
      <c r="HF118" s="80"/>
      <c r="HG118" s="81"/>
      <c r="HH118" s="79"/>
      <c r="HI118" s="79"/>
      <c r="HJ118" s="81"/>
      <c r="HK118" s="80"/>
      <c r="HM118" s="77"/>
      <c r="HN118" s="80"/>
      <c r="HO118" s="80"/>
      <c r="HP118" s="80"/>
      <c r="HQ118" s="80"/>
      <c r="HR118" s="77"/>
      <c r="HS118" s="78"/>
      <c r="HT118" s="79"/>
      <c r="HU118" s="79"/>
      <c r="HV118" s="80"/>
      <c r="HW118" s="81"/>
      <c r="HX118" s="79"/>
      <c r="HY118" s="79"/>
      <c r="HZ118" s="81"/>
      <c r="IA118" s="80"/>
      <c r="IC118" s="77"/>
      <c r="ID118" s="80"/>
      <c r="IE118" s="80"/>
      <c r="IF118" s="80"/>
      <c r="IG118" s="80"/>
      <c r="IH118" s="77"/>
      <c r="II118" s="78"/>
      <c r="IJ118" s="79"/>
      <c r="IK118" s="79"/>
      <c r="IL118" s="80"/>
      <c r="IM118" s="81"/>
      <c r="IN118" s="79"/>
      <c r="IO118" s="79"/>
      <c r="IP118" s="81"/>
      <c r="IQ118" s="80"/>
      <c r="IS118" s="77"/>
      <c r="IT118" s="80"/>
      <c r="IU118" s="80"/>
      <c r="IV118" s="80"/>
      <c r="IW118" s="80"/>
      <c r="IX118" s="77"/>
      <c r="IY118" s="78"/>
      <c r="IZ118" s="79"/>
      <c r="JA118" s="79"/>
      <c r="JB118" s="80"/>
      <c r="JC118" s="81"/>
      <c r="JD118" s="79"/>
      <c r="JE118" s="79"/>
      <c r="JF118" s="81"/>
      <c r="JG118" s="80"/>
      <c r="JI118" s="77"/>
      <c r="JJ118" s="80"/>
      <c r="JK118" s="80"/>
      <c r="JL118" s="80"/>
      <c r="JM118" s="80"/>
      <c r="JN118" s="77"/>
      <c r="JO118" s="78"/>
      <c r="JP118" s="79"/>
      <c r="JQ118" s="79"/>
      <c r="JR118" s="80"/>
      <c r="JS118" s="81"/>
      <c r="JT118" s="79"/>
      <c r="JU118" s="79"/>
      <c r="JV118" s="81"/>
      <c r="JW118" s="80"/>
      <c r="JY118" s="77"/>
      <c r="JZ118" s="80"/>
      <c r="KA118" s="80"/>
      <c r="KB118" s="80"/>
      <c r="KC118" s="80"/>
      <c r="KD118" s="77"/>
      <c r="KE118" s="78"/>
      <c r="KF118" s="79"/>
      <c r="KG118" s="79"/>
      <c r="KH118" s="80"/>
      <c r="KI118" s="81"/>
      <c r="KJ118" s="79"/>
      <c r="KK118" s="79"/>
      <c r="KL118" s="81"/>
      <c r="KM118" s="80"/>
      <c r="KO118" s="77"/>
      <c r="KP118" s="80"/>
      <c r="KQ118" s="80"/>
      <c r="KR118" s="80"/>
      <c r="KS118" s="80"/>
      <c r="KT118" s="77"/>
      <c r="KU118" s="78"/>
      <c r="KV118" s="79"/>
      <c r="KW118" s="79"/>
      <c r="KX118" s="80"/>
      <c r="KY118" s="81"/>
      <c r="KZ118" s="79"/>
      <c r="LA118" s="79"/>
      <c r="LB118" s="81"/>
      <c r="LC118" s="80"/>
      <c r="LE118" s="77"/>
      <c r="LF118" s="80"/>
      <c r="LG118" s="80"/>
      <c r="LH118" s="80"/>
      <c r="LI118" s="80"/>
      <c r="LJ118" s="77"/>
      <c r="LK118" s="78"/>
      <c r="LL118" s="79"/>
      <c r="LM118" s="79"/>
      <c r="LN118" s="80"/>
      <c r="LO118" s="81"/>
      <c r="LP118" s="79"/>
      <c r="LQ118" s="79"/>
      <c r="LR118" s="81"/>
      <c r="LS118" s="80"/>
      <c r="LU118" s="77"/>
      <c r="LV118" s="80"/>
      <c r="LW118" s="80"/>
      <c r="LX118" s="80"/>
      <c r="LY118" s="80"/>
      <c r="LZ118" s="77"/>
      <c r="MA118" s="78"/>
      <c r="MB118" s="79"/>
      <c r="MC118" s="79"/>
      <c r="MD118" s="80"/>
      <c r="ME118" s="81"/>
      <c r="MF118" s="79"/>
      <c r="MG118" s="79"/>
      <c r="MH118" s="81"/>
      <c r="MI118" s="80"/>
      <c r="MK118" s="77"/>
      <c r="ML118" s="80"/>
      <c r="MM118" s="80"/>
      <c r="MN118" s="80"/>
      <c r="MO118" s="80"/>
      <c r="MP118" s="77"/>
      <c r="MQ118" s="78"/>
      <c r="MR118" s="79"/>
      <c r="MS118" s="79"/>
      <c r="MT118" s="80"/>
      <c r="MU118" s="81"/>
      <c r="MV118" s="79"/>
      <c r="MW118" s="79"/>
      <c r="MX118" s="81"/>
      <c r="MY118" s="80"/>
      <c r="NA118" s="77"/>
      <c r="NB118" s="80"/>
      <c r="NC118" s="80"/>
      <c r="ND118" s="80"/>
      <c r="NE118" s="80"/>
      <c r="NF118" s="77"/>
      <c r="NG118" s="78"/>
      <c r="NH118" s="79"/>
      <c r="NI118" s="79"/>
      <c r="NJ118" s="80"/>
      <c r="NK118" s="81"/>
      <c r="NL118" s="79"/>
      <c r="NM118" s="79"/>
      <c r="NN118" s="81"/>
      <c r="NO118" s="80"/>
      <c r="NQ118" s="77"/>
      <c r="NR118" s="80"/>
      <c r="NS118" s="80"/>
      <c r="NT118" s="80"/>
      <c r="NU118" s="80"/>
      <c r="NV118" s="77"/>
      <c r="NW118" s="78"/>
      <c r="NX118" s="79"/>
      <c r="NY118" s="79"/>
      <c r="NZ118" s="80"/>
      <c r="OA118" s="81"/>
      <c r="OB118" s="79"/>
      <c r="OC118" s="79"/>
      <c r="OD118" s="81"/>
      <c r="OE118" s="80"/>
      <c r="OG118" s="77"/>
      <c r="OH118" s="80"/>
      <c r="OI118" s="80"/>
      <c r="OJ118" s="80"/>
      <c r="OK118" s="80"/>
      <c r="OL118" s="77"/>
      <c r="OM118" s="78"/>
      <c r="ON118" s="79"/>
      <c r="OO118" s="79"/>
      <c r="OP118" s="80"/>
      <c r="OQ118" s="81"/>
      <c r="OR118" s="79"/>
      <c r="OS118" s="79"/>
      <c r="OT118" s="81"/>
      <c r="OU118" s="80"/>
      <c r="OW118" s="77"/>
      <c r="OX118" s="80"/>
      <c r="OY118" s="80"/>
      <c r="OZ118" s="80"/>
      <c r="PA118" s="80"/>
      <c r="PB118" s="77"/>
      <c r="PC118" s="78"/>
      <c r="PD118" s="79"/>
      <c r="PE118" s="79"/>
      <c r="PF118" s="80"/>
      <c r="PG118" s="81"/>
      <c r="PH118" s="79"/>
      <c r="PI118" s="79"/>
      <c r="PJ118" s="81"/>
      <c r="PK118" s="80"/>
      <c r="PM118" s="77"/>
      <c r="PN118" s="80"/>
      <c r="PO118" s="80"/>
      <c r="PP118" s="80"/>
      <c r="PQ118" s="80"/>
      <c r="PR118" s="77"/>
      <c r="PS118" s="78"/>
      <c r="PT118" s="79"/>
      <c r="PU118" s="79"/>
      <c r="PV118" s="80"/>
      <c r="PW118" s="81"/>
      <c r="PX118" s="79"/>
      <c r="PY118" s="79"/>
      <c r="PZ118" s="81"/>
      <c r="QA118" s="80"/>
      <c r="QC118" s="77"/>
      <c r="QD118" s="80"/>
      <c r="QE118" s="80"/>
      <c r="QF118" s="80"/>
      <c r="QG118" s="80"/>
      <c r="QH118" s="77"/>
      <c r="QI118" s="78"/>
      <c r="QJ118" s="79"/>
      <c r="QK118" s="79"/>
      <c r="QL118" s="80"/>
      <c r="QM118" s="81"/>
      <c r="QN118" s="79"/>
      <c r="QO118" s="79"/>
      <c r="QP118" s="81"/>
      <c r="QQ118" s="80"/>
      <c r="QS118" s="77"/>
      <c r="QT118" s="80"/>
      <c r="QU118" s="80"/>
      <c r="QV118" s="80"/>
      <c r="QW118" s="80"/>
      <c r="QX118" s="77"/>
      <c r="QY118" s="78"/>
      <c r="QZ118" s="79"/>
      <c r="RA118" s="79"/>
      <c r="RB118" s="80"/>
      <c r="RC118" s="81"/>
      <c r="RD118" s="79"/>
      <c r="RE118" s="79"/>
      <c r="RF118" s="81"/>
      <c r="RG118" s="80"/>
      <c r="RI118" s="77"/>
      <c r="RJ118" s="80"/>
      <c r="RK118" s="80"/>
      <c r="RL118" s="80"/>
      <c r="RM118" s="80"/>
      <c r="RN118" s="77"/>
      <c r="RO118" s="78"/>
      <c r="RP118" s="79"/>
      <c r="RQ118" s="79"/>
      <c r="RR118" s="80"/>
      <c r="RS118" s="81"/>
      <c r="RT118" s="79"/>
      <c r="RU118" s="79"/>
      <c r="RV118" s="81"/>
      <c r="RW118" s="80"/>
      <c r="RY118" s="77"/>
      <c r="RZ118" s="80"/>
      <c r="SA118" s="80"/>
      <c r="SB118" s="80"/>
      <c r="SC118" s="80"/>
      <c r="SD118" s="77"/>
      <c r="SE118" s="78"/>
      <c r="SF118" s="79"/>
      <c r="SG118" s="79"/>
      <c r="SH118" s="80"/>
      <c r="SI118" s="81"/>
      <c r="SJ118" s="79"/>
      <c r="SK118" s="79"/>
      <c r="SL118" s="81"/>
      <c r="SM118" s="80"/>
      <c r="SO118" s="77"/>
      <c r="SP118" s="80"/>
      <c r="SQ118" s="80"/>
      <c r="SR118" s="80"/>
      <c r="SS118" s="80"/>
      <c r="ST118" s="77"/>
      <c r="SU118" s="78"/>
      <c r="SV118" s="79"/>
      <c r="SW118" s="79"/>
      <c r="SX118" s="80"/>
      <c r="SY118" s="81"/>
      <c r="SZ118" s="79"/>
      <c r="TA118" s="79"/>
      <c r="TB118" s="81"/>
      <c r="TC118" s="80"/>
      <c r="TE118" s="77"/>
      <c r="TF118" s="80"/>
      <c r="TG118" s="80"/>
      <c r="TH118" s="80"/>
      <c r="TI118" s="80"/>
      <c r="TJ118" s="77"/>
      <c r="TK118" s="78"/>
      <c r="TL118" s="79"/>
      <c r="TM118" s="79"/>
      <c r="TN118" s="80"/>
      <c r="TO118" s="81"/>
      <c r="TP118" s="79"/>
      <c r="TQ118" s="79"/>
      <c r="TR118" s="81"/>
      <c r="TS118" s="80"/>
      <c r="TU118" s="77"/>
      <c r="TV118" s="80"/>
      <c r="TW118" s="80"/>
      <c r="TX118" s="80"/>
      <c r="TY118" s="80"/>
      <c r="TZ118" s="77"/>
      <c r="UA118" s="78"/>
      <c r="UB118" s="79"/>
      <c r="UC118" s="79"/>
      <c r="UD118" s="80"/>
      <c r="UE118" s="81"/>
      <c r="UF118" s="79"/>
      <c r="UG118" s="79"/>
      <c r="UH118" s="81"/>
      <c r="UI118" s="80"/>
      <c r="UK118" s="77"/>
      <c r="UL118" s="80"/>
      <c r="UM118" s="80"/>
      <c r="UN118" s="80"/>
      <c r="UO118" s="80"/>
      <c r="UP118" s="77"/>
      <c r="UQ118" s="78"/>
      <c r="UR118" s="79"/>
      <c r="US118" s="79"/>
      <c r="UT118" s="80"/>
      <c r="UU118" s="81"/>
      <c r="UV118" s="79"/>
      <c r="UW118" s="79"/>
      <c r="UX118" s="81"/>
      <c r="UY118" s="80"/>
      <c r="VA118" s="77"/>
      <c r="VB118" s="80"/>
      <c r="VC118" s="80"/>
      <c r="VD118" s="80"/>
      <c r="VE118" s="80"/>
      <c r="VF118" s="77"/>
      <c r="VG118" s="78"/>
      <c r="VH118" s="79"/>
      <c r="VI118" s="79"/>
      <c r="VJ118" s="80"/>
      <c r="VK118" s="81"/>
      <c r="VL118" s="79"/>
      <c r="VM118" s="79"/>
      <c r="VN118" s="81"/>
      <c r="VO118" s="80"/>
      <c r="VQ118" s="77"/>
      <c r="VR118" s="80"/>
      <c r="VS118" s="80"/>
      <c r="VT118" s="80"/>
      <c r="VU118" s="80"/>
      <c r="VV118" s="77"/>
      <c r="VW118" s="78"/>
      <c r="VX118" s="79"/>
      <c r="VY118" s="79"/>
      <c r="VZ118" s="80"/>
      <c r="WA118" s="81"/>
      <c r="WB118" s="79"/>
      <c r="WC118" s="79"/>
      <c r="WD118" s="81"/>
      <c r="WE118" s="80"/>
      <c r="WG118" s="77"/>
      <c r="WH118" s="80"/>
      <c r="WI118" s="80"/>
      <c r="WJ118" s="80"/>
      <c r="WK118" s="80"/>
      <c r="WL118" s="77"/>
      <c r="WM118" s="78"/>
      <c r="WN118" s="79"/>
      <c r="WO118" s="79"/>
      <c r="WP118" s="80"/>
      <c r="WQ118" s="81"/>
      <c r="WR118" s="79"/>
      <c r="WS118" s="79"/>
      <c r="WT118" s="81"/>
      <c r="WU118" s="80"/>
      <c r="WW118" s="77"/>
      <c r="WX118" s="80"/>
      <c r="WY118" s="80"/>
      <c r="WZ118" s="80"/>
      <c r="XA118" s="80"/>
      <c r="XB118" s="77"/>
      <c r="XC118" s="78"/>
      <c r="XD118" s="79"/>
      <c r="XE118" s="79"/>
      <c r="XF118" s="80"/>
      <c r="XG118" s="81"/>
      <c r="XH118" s="79"/>
      <c r="XI118" s="79"/>
      <c r="XJ118" s="81"/>
      <c r="XK118" s="80"/>
      <c r="XM118" s="77"/>
      <c r="XN118" s="80"/>
      <c r="XO118" s="80"/>
      <c r="XP118" s="80"/>
      <c r="XQ118" s="80"/>
      <c r="XR118" s="77"/>
      <c r="XS118" s="78"/>
      <c r="XT118" s="79"/>
      <c r="XU118" s="79"/>
      <c r="XV118" s="80"/>
      <c r="XW118" s="81"/>
      <c r="XX118" s="79"/>
      <c r="XY118" s="79"/>
      <c r="XZ118" s="81"/>
      <c r="YA118" s="80"/>
      <c r="YC118" s="77"/>
      <c r="YD118" s="80"/>
      <c r="YE118" s="80"/>
      <c r="YF118" s="80"/>
      <c r="YG118" s="80"/>
      <c r="YH118" s="77"/>
      <c r="YI118" s="78"/>
      <c r="YJ118" s="79"/>
      <c r="YK118" s="79"/>
      <c r="YL118" s="80"/>
      <c r="YM118" s="81"/>
      <c r="YN118" s="79"/>
      <c r="YO118" s="79"/>
      <c r="YP118" s="81"/>
      <c r="YQ118" s="80"/>
      <c r="YS118" s="77"/>
      <c r="YT118" s="80"/>
      <c r="YU118" s="80"/>
      <c r="YV118" s="80"/>
      <c r="YW118" s="80"/>
      <c r="YX118" s="77"/>
      <c r="YY118" s="78"/>
      <c r="YZ118" s="79"/>
      <c r="ZA118" s="79"/>
      <c r="ZB118" s="80"/>
      <c r="ZC118" s="81"/>
      <c r="ZD118" s="79"/>
      <c r="ZE118" s="79"/>
      <c r="ZF118" s="81"/>
      <c r="ZG118" s="80"/>
      <c r="ZI118" s="77"/>
      <c r="ZJ118" s="80"/>
      <c r="ZK118" s="80"/>
      <c r="ZL118" s="80"/>
      <c r="ZM118" s="80"/>
      <c r="ZN118" s="77"/>
      <c r="ZO118" s="78"/>
      <c r="ZP118" s="79"/>
      <c r="ZQ118" s="79"/>
      <c r="ZR118" s="80"/>
      <c r="ZS118" s="81"/>
      <c r="ZT118" s="79"/>
      <c r="ZU118" s="79"/>
      <c r="ZV118" s="81"/>
      <c r="ZW118" s="80"/>
      <c r="ZY118" s="77"/>
      <c r="ZZ118" s="80"/>
      <c r="AAA118" s="80"/>
      <c r="AAB118" s="80"/>
      <c r="AAC118" s="80"/>
      <c r="AAD118" s="77"/>
      <c r="AAE118" s="78"/>
      <c r="AAF118" s="79"/>
      <c r="AAG118" s="79"/>
      <c r="AAH118" s="80"/>
      <c r="AAI118" s="81"/>
      <c r="AAJ118" s="79"/>
      <c r="AAK118" s="79"/>
      <c r="AAL118" s="81"/>
      <c r="AAM118" s="80"/>
      <c r="AAO118" s="77"/>
      <c r="AAP118" s="80"/>
      <c r="AAQ118" s="80"/>
      <c r="AAR118" s="80"/>
      <c r="AAS118" s="80"/>
      <c r="AAT118" s="77"/>
      <c r="AAU118" s="78"/>
      <c r="AAV118" s="79"/>
      <c r="AAW118" s="79"/>
      <c r="AAX118" s="80"/>
      <c r="AAY118" s="81"/>
      <c r="AAZ118" s="79"/>
      <c r="ABA118" s="79"/>
      <c r="ABB118" s="81"/>
      <c r="ABC118" s="80"/>
      <c r="ABE118" s="77"/>
      <c r="ABF118" s="80"/>
      <c r="ABG118" s="80"/>
      <c r="ABH118" s="80"/>
      <c r="ABI118" s="80"/>
      <c r="ABJ118" s="77"/>
      <c r="ABK118" s="78"/>
      <c r="ABL118" s="79"/>
      <c r="ABM118" s="79"/>
      <c r="ABN118" s="80"/>
      <c r="ABO118" s="81"/>
      <c r="ABP118" s="79"/>
      <c r="ABQ118" s="79"/>
      <c r="ABR118" s="81"/>
      <c r="ABS118" s="80"/>
      <c r="ABU118" s="77"/>
      <c r="ABV118" s="80"/>
      <c r="ABW118" s="80"/>
      <c r="ABX118" s="80"/>
      <c r="ABY118" s="80"/>
      <c r="ABZ118" s="77"/>
      <c r="ACA118" s="78"/>
      <c r="ACB118" s="79"/>
      <c r="ACC118" s="79"/>
      <c r="ACD118" s="80"/>
      <c r="ACE118" s="81"/>
      <c r="ACF118" s="79"/>
      <c r="ACG118" s="79"/>
      <c r="ACH118" s="81"/>
      <c r="ACI118" s="80"/>
      <c r="ACK118" s="77"/>
      <c r="ACL118" s="80"/>
      <c r="ACM118" s="80"/>
      <c r="ACN118" s="80"/>
      <c r="ACO118" s="80"/>
      <c r="ACP118" s="77"/>
      <c r="ACQ118" s="78"/>
      <c r="ACR118" s="79"/>
      <c r="ACS118" s="79"/>
      <c r="ACT118" s="80"/>
      <c r="ACU118" s="81"/>
      <c r="ACV118" s="79"/>
      <c r="ACW118" s="79"/>
      <c r="ACX118" s="81"/>
      <c r="ACY118" s="80"/>
      <c r="ADA118" s="77"/>
      <c r="ADB118" s="80"/>
      <c r="ADC118" s="80"/>
      <c r="ADD118" s="80"/>
      <c r="ADE118" s="80"/>
      <c r="ADF118" s="77"/>
      <c r="ADG118" s="78"/>
      <c r="ADH118" s="79"/>
      <c r="ADI118" s="79"/>
      <c r="ADJ118" s="80"/>
      <c r="ADK118" s="81"/>
      <c r="ADL118" s="79"/>
      <c r="ADM118" s="79"/>
      <c r="ADN118" s="81"/>
      <c r="ADO118" s="80"/>
      <c r="ADQ118" s="77"/>
      <c r="ADR118" s="80"/>
      <c r="ADS118" s="80"/>
      <c r="ADT118" s="80"/>
      <c r="ADU118" s="80"/>
      <c r="ADV118" s="77"/>
      <c r="ADW118" s="78"/>
      <c r="ADX118" s="79"/>
      <c r="ADY118" s="79"/>
      <c r="ADZ118" s="80"/>
      <c r="AEA118" s="81"/>
      <c r="AEB118" s="79"/>
      <c r="AEC118" s="79"/>
      <c r="AED118" s="81"/>
      <c r="AEE118" s="80"/>
      <c r="AEG118" s="77"/>
      <c r="AEH118" s="80"/>
      <c r="AEI118" s="80"/>
      <c r="AEJ118" s="80"/>
      <c r="AEK118" s="80"/>
      <c r="AEL118" s="77"/>
      <c r="AEM118" s="78"/>
      <c r="AEN118" s="79"/>
      <c r="AEO118" s="79"/>
      <c r="AEP118" s="80"/>
      <c r="AEQ118" s="81"/>
      <c r="AER118" s="79"/>
      <c r="AES118" s="79"/>
      <c r="AET118" s="81"/>
      <c r="AEU118" s="80"/>
      <c r="AEW118" s="77"/>
      <c r="AEX118" s="80"/>
      <c r="AEY118" s="80"/>
      <c r="AEZ118" s="80"/>
      <c r="AFA118" s="80"/>
      <c r="AFB118" s="77"/>
      <c r="AFC118" s="78"/>
      <c r="AFD118" s="79"/>
      <c r="AFE118" s="79"/>
      <c r="AFF118" s="80"/>
      <c r="AFG118" s="81"/>
      <c r="AFH118" s="79"/>
      <c r="AFI118" s="79"/>
      <c r="AFJ118" s="81"/>
      <c r="AFK118" s="80"/>
      <c r="AFM118" s="77"/>
      <c r="AFN118" s="80"/>
      <c r="AFO118" s="80"/>
      <c r="AFP118" s="80"/>
      <c r="AFQ118" s="80"/>
      <c r="AFR118" s="77"/>
      <c r="AFS118" s="78"/>
      <c r="AFT118" s="79"/>
      <c r="AFU118" s="79"/>
      <c r="AFV118" s="80"/>
      <c r="AFW118" s="81"/>
      <c r="AFX118" s="79"/>
      <c r="AFY118" s="79"/>
      <c r="AFZ118" s="81"/>
      <c r="AGA118" s="80"/>
      <c r="AGC118" s="77"/>
      <c r="AGD118" s="80"/>
      <c r="AGE118" s="80"/>
      <c r="AGF118" s="80"/>
      <c r="AGG118" s="80"/>
      <c r="AGH118" s="77"/>
      <c r="AGI118" s="78"/>
      <c r="AGJ118" s="79"/>
      <c r="AGK118" s="79"/>
      <c r="AGL118" s="80"/>
      <c r="AGM118" s="81"/>
      <c r="AGN118" s="79"/>
      <c r="AGO118" s="79"/>
      <c r="AGP118" s="81"/>
      <c r="AGQ118" s="80"/>
      <c r="AGS118" s="77"/>
      <c r="AGT118" s="80"/>
      <c r="AGU118" s="80"/>
      <c r="AGV118" s="80"/>
      <c r="AGW118" s="80"/>
      <c r="AGX118" s="77"/>
      <c r="AGY118" s="78"/>
      <c r="AGZ118" s="79"/>
      <c r="AHA118" s="79"/>
      <c r="AHB118" s="80"/>
      <c r="AHC118" s="81"/>
      <c r="AHD118" s="79"/>
      <c r="AHE118" s="79"/>
      <c r="AHF118" s="81"/>
      <c r="AHG118" s="80"/>
      <c r="AHI118" s="77"/>
      <c r="AHJ118" s="80"/>
      <c r="AHK118" s="80"/>
      <c r="AHL118" s="80"/>
      <c r="AHM118" s="80"/>
      <c r="AHN118" s="77"/>
      <c r="AHO118" s="78"/>
      <c r="AHP118" s="79"/>
      <c r="AHQ118" s="79"/>
      <c r="AHR118" s="80"/>
      <c r="AHS118" s="81"/>
      <c r="AHT118" s="79"/>
      <c r="AHU118" s="79"/>
      <c r="AHV118" s="81"/>
      <c r="AHW118" s="80"/>
      <c r="AHY118" s="77"/>
      <c r="AHZ118" s="80"/>
      <c r="AIA118" s="80"/>
      <c r="AIB118" s="80"/>
      <c r="AIC118" s="80"/>
      <c r="AID118" s="77"/>
      <c r="AIE118" s="78"/>
      <c r="AIF118" s="79"/>
      <c r="AIG118" s="79"/>
      <c r="AIH118" s="80"/>
      <c r="AII118" s="81"/>
      <c r="AIJ118" s="79"/>
      <c r="AIK118" s="79"/>
      <c r="AIL118" s="81"/>
      <c r="AIM118" s="80"/>
      <c r="AIO118" s="77"/>
      <c r="AIP118" s="80"/>
      <c r="AIQ118" s="80"/>
      <c r="AIR118" s="80"/>
      <c r="AIS118" s="80"/>
      <c r="AIT118" s="77"/>
      <c r="AIU118" s="78"/>
      <c r="AIV118" s="79"/>
      <c r="AIW118" s="79"/>
      <c r="AIX118" s="80"/>
      <c r="AIY118" s="81"/>
      <c r="AIZ118" s="79"/>
      <c r="AJA118" s="79"/>
      <c r="AJB118" s="81"/>
      <c r="AJC118" s="80"/>
      <c r="AJE118" s="77"/>
      <c r="AJF118" s="80"/>
      <c r="AJG118" s="80"/>
      <c r="AJH118" s="80"/>
      <c r="AJI118" s="80"/>
      <c r="AJJ118" s="77"/>
      <c r="AJK118" s="78"/>
      <c r="AJL118" s="79"/>
      <c r="AJM118" s="79"/>
      <c r="AJN118" s="80"/>
      <c r="AJO118" s="81"/>
      <c r="AJP118" s="79"/>
      <c r="AJQ118" s="79"/>
      <c r="AJR118" s="81"/>
      <c r="AJS118" s="80"/>
      <c r="AJU118" s="77"/>
      <c r="AJV118" s="80"/>
      <c r="AJW118" s="80"/>
      <c r="AJX118" s="80"/>
      <c r="AJY118" s="80"/>
      <c r="AJZ118" s="77"/>
      <c r="AKA118" s="78"/>
      <c r="AKB118" s="79"/>
      <c r="AKC118" s="79"/>
      <c r="AKD118" s="80"/>
      <c r="AKE118" s="81"/>
      <c r="AKF118" s="79"/>
      <c r="AKG118" s="79"/>
      <c r="AKH118" s="81"/>
      <c r="AKI118" s="80"/>
      <c r="AKK118" s="77"/>
      <c r="AKL118" s="80"/>
      <c r="AKM118" s="80"/>
      <c r="AKN118" s="80"/>
      <c r="AKO118" s="80"/>
      <c r="AKP118" s="77"/>
      <c r="AKQ118" s="78"/>
      <c r="AKR118" s="79"/>
      <c r="AKS118" s="79"/>
      <c r="AKT118" s="80"/>
      <c r="AKU118" s="81"/>
      <c r="AKV118" s="79"/>
      <c r="AKW118" s="79"/>
      <c r="AKX118" s="81"/>
      <c r="AKY118" s="80"/>
      <c r="ALA118" s="77"/>
      <c r="ALB118" s="80"/>
      <c r="ALC118" s="80"/>
      <c r="ALD118" s="80"/>
      <c r="ALE118" s="80"/>
      <c r="ALF118" s="77"/>
      <c r="ALG118" s="78"/>
      <c r="ALH118" s="79"/>
      <c r="ALI118" s="79"/>
      <c r="ALJ118" s="80"/>
      <c r="ALK118" s="81"/>
      <c r="ALL118" s="79"/>
      <c r="ALM118" s="79"/>
      <c r="ALN118" s="81"/>
      <c r="ALO118" s="80"/>
      <c r="ALQ118" s="77"/>
      <c r="ALR118" s="80"/>
      <c r="ALS118" s="80"/>
      <c r="ALT118" s="80"/>
      <c r="ALU118" s="80"/>
      <c r="ALV118" s="77"/>
      <c r="ALW118" s="78"/>
      <c r="ALX118" s="79"/>
      <c r="ALY118" s="79"/>
      <c r="ALZ118" s="80"/>
      <c r="AMA118" s="81"/>
      <c r="AMB118" s="79"/>
      <c r="AMC118" s="79"/>
      <c r="AMD118" s="81"/>
      <c r="AME118" s="80"/>
      <c r="AMG118" s="77"/>
      <c r="AMH118" s="80"/>
      <c r="AMI118" s="80"/>
      <c r="AMJ118" s="80"/>
      <c r="AMK118" s="80"/>
      <c r="AML118" s="77"/>
      <c r="AMM118" s="78"/>
      <c r="AMN118" s="79"/>
      <c r="AMO118" s="79"/>
      <c r="AMP118" s="80"/>
      <c r="AMQ118" s="81"/>
      <c r="AMR118" s="79"/>
      <c r="AMS118" s="79"/>
      <c r="AMT118" s="81"/>
      <c r="AMU118" s="80"/>
      <c r="AMW118" s="77"/>
      <c r="AMX118" s="80"/>
      <c r="AMY118" s="80"/>
      <c r="AMZ118" s="80"/>
      <c r="ANA118" s="80"/>
      <c r="ANB118" s="77"/>
      <c r="ANC118" s="78"/>
      <c r="AND118" s="79"/>
      <c r="ANE118" s="79"/>
      <c r="ANF118" s="80"/>
      <c r="ANG118" s="81"/>
      <c r="ANH118" s="79"/>
      <c r="ANI118" s="79"/>
      <c r="ANJ118" s="81"/>
      <c r="ANK118" s="80"/>
      <c r="ANM118" s="77"/>
      <c r="ANN118" s="80"/>
      <c r="ANO118" s="80"/>
      <c r="ANP118" s="80"/>
      <c r="ANQ118" s="80"/>
      <c r="ANR118" s="77"/>
      <c r="ANS118" s="78"/>
      <c r="ANT118" s="79"/>
      <c r="ANU118" s="79"/>
      <c r="ANV118" s="80"/>
      <c r="ANW118" s="81"/>
      <c r="ANX118" s="79"/>
      <c r="ANY118" s="79"/>
      <c r="ANZ118" s="81"/>
      <c r="AOA118" s="80"/>
      <c r="AOC118" s="77"/>
      <c r="AOD118" s="80"/>
      <c r="AOE118" s="80"/>
      <c r="AOF118" s="80"/>
      <c r="AOG118" s="80"/>
      <c r="AOH118" s="77"/>
      <c r="AOI118" s="78"/>
      <c r="AOJ118" s="79"/>
      <c r="AOK118" s="79"/>
      <c r="AOL118" s="80"/>
      <c r="AOM118" s="81"/>
      <c r="AON118" s="79"/>
      <c r="AOO118" s="79"/>
      <c r="AOP118" s="81"/>
      <c r="AOQ118" s="80"/>
      <c r="AOS118" s="77"/>
      <c r="AOT118" s="80"/>
      <c r="AOU118" s="80"/>
      <c r="AOV118" s="80"/>
      <c r="AOW118" s="80"/>
      <c r="AOX118" s="77"/>
      <c r="AOY118" s="78"/>
      <c r="AOZ118" s="79"/>
      <c r="APA118" s="79"/>
      <c r="APB118" s="80"/>
      <c r="APC118" s="81"/>
      <c r="APD118" s="79"/>
      <c r="APE118" s="79"/>
      <c r="APF118" s="81"/>
      <c r="APG118" s="80"/>
      <c r="API118" s="77"/>
      <c r="APJ118" s="80"/>
      <c r="APK118" s="80"/>
      <c r="APL118" s="80"/>
      <c r="APM118" s="80"/>
      <c r="APN118" s="77"/>
      <c r="APO118" s="78"/>
      <c r="APP118" s="79"/>
      <c r="APQ118" s="79"/>
      <c r="APR118" s="80"/>
      <c r="APS118" s="81"/>
      <c r="APT118" s="79"/>
      <c r="APU118" s="79"/>
      <c r="APV118" s="81"/>
      <c r="APW118" s="80"/>
      <c r="APY118" s="77"/>
      <c r="APZ118" s="80"/>
      <c r="AQA118" s="80"/>
      <c r="AQB118" s="80"/>
      <c r="AQC118" s="80"/>
      <c r="AQD118" s="77"/>
      <c r="AQE118" s="78"/>
      <c r="AQF118" s="79"/>
      <c r="AQG118" s="79"/>
      <c r="AQH118" s="80"/>
      <c r="AQI118" s="81"/>
      <c r="AQJ118" s="79"/>
      <c r="AQK118" s="79"/>
      <c r="AQL118" s="81"/>
      <c r="AQM118" s="80"/>
      <c r="AQO118" s="77"/>
      <c r="AQP118" s="80"/>
      <c r="AQQ118" s="80"/>
      <c r="AQR118" s="80"/>
      <c r="AQS118" s="80"/>
      <c r="AQT118" s="77"/>
      <c r="AQU118" s="78"/>
      <c r="AQV118" s="79"/>
      <c r="AQW118" s="79"/>
      <c r="AQX118" s="80"/>
      <c r="AQY118" s="81"/>
      <c r="AQZ118" s="79"/>
      <c r="ARA118" s="79"/>
      <c r="ARB118" s="81"/>
      <c r="ARC118" s="80"/>
      <c r="ARE118" s="77"/>
      <c r="ARF118" s="80"/>
      <c r="ARG118" s="80"/>
      <c r="ARH118" s="80"/>
      <c r="ARI118" s="80"/>
      <c r="ARJ118" s="77"/>
      <c r="ARK118" s="78"/>
      <c r="ARL118" s="79"/>
      <c r="ARM118" s="79"/>
      <c r="ARN118" s="80"/>
      <c r="ARO118" s="81"/>
      <c r="ARP118" s="79"/>
      <c r="ARQ118" s="79"/>
      <c r="ARR118" s="81"/>
      <c r="ARS118" s="80"/>
      <c r="ARU118" s="77"/>
      <c r="ARV118" s="80"/>
      <c r="ARW118" s="80"/>
      <c r="ARX118" s="80"/>
      <c r="ARY118" s="80"/>
      <c r="ARZ118" s="77"/>
      <c r="ASA118" s="78"/>
      <c r="ASB118" s="79"/>
      <c r="ASC118" s="79"/>
      <c r="ASD118" s="80"/>
      <c r="ASE118" s="81"/>
      <c r="ASF118" s="79"/>
      <c r="ASG118" s="79"/>
      <c r="ASH118" s="81"/>
      <c r="ASI118" s="80"/>
      <c r="ASK118" s="77"/>
      <c r="ASL118" s="80"/>
      <c r="ASM118" s="80"/>
      <c r="ASN118" s="80"/>
      <c r="ASO118" s="80"/>
      <c r="ASP118" s="77"/>
      <c r="ASQ118" s="78"/>
      <c r="ASR118" s="79"/>
      <c r="ASS118" s="79"/>
      <c r="AST118" s="80"/>
      <c r="ASU118" s="81"/>
      <c r="ASV118" s="79"/>
      <c r="ASW118" s="79"/>
      <c r="ASX118" s="81"/>
      <c r="ASY118" s="80"/>
      <c r="ATA118" s="77"/>
      <c r="ATB118" s="80"/>
      <c r="ATC118" s="80"/>
      <c r="ATD118" s="80"/>
      <c r="ATE118" s="80"/>
      <c r="ATF118" s="77"/>
      <c r="ATG118" s="78"/>
      <c r="ATH118" s="79"/>
      <c r="ATI118" s="79"/>
      <c r="ATJ118" s="80"/>
      <c r="ATK118" s="81"/>
      <c r="ATL118" s="79"/>
      <c r="ATM118" s="79"/>
      <c r="ATN118" s="81"/>
      <c r="ATO118" s="80"/>
      <c r="ATQ118" s="77"/>
      <c r="ATR118" s="80"/>
      <c r="ATS118" s="80"/>
      <c r="ATT118" s="80"/>
      <c r="ATU118" s="80"/>
      <c r="ATV118" s="77"/>
      <c r="ATW118" s="78"/>
      <c r="ATX118" s="79"/>
      <c r="ATY118" s="79"/>
      <c r="ATZ118" s="80"/>
      <c r="AUA118" s="81"/>
      <c r="AUB118" s="79"/>
      <c r="AUC118" s="79"/>
      <c r="AUD118" s="81"/>
      <c r="AUE118" s="80"/>
      <c r="AUG118" s="77"/>
      <c r="AUH118" s="80"/>
      <c r="AUI118" s="80"/>
      <c r="AUJ118" s="80"/>
      <c r="AUK118" s="80"/>
      <c r="AUL118" s="77"/>
      <c r="AUM118" s="78"/>
      <c r="AUN118" s="79"/>
      <c r="AUO118" s="79"/>
      <c r="AUP118" s="80"/>
      <c r="AUQ118" s="81"/>
      <c r="AUR118" s="79"/>
      <c r="AUS118" s="79"/>
      <c r="AUT118" s="81"/>
      <c r="AUU118" s="80"/>
      <c r="AUW118" s="77"/>
      <c r="AUX118" s="80"/>
      <c r="AUY118" s="80"/>
      <c r="AUZ118" s="80"/>
      <c r="AVA118" s="80"/>
      <c r="AVB118" s="77"/>
      <c r="AVC118" s="78"/>
      <c r="AVD118" s="79"/>
      <c r="AVE118" s="79"/>
      <c r="AVF118" s="80"/>
      <c r="AVG118" s="81"/>
      <c r="AVH118" s="79"/>
      <c r="AVI118" s="79"/>
      <c r="AVJ118" s="81"/>
      <c r="AVK118" s="80"/>
      <c r="AVM118" s="77"/>
      <c r="AVN118" s="80"/>
      <c r="AVO118" s="80"/>
      <c r="AVP118" s="80"/>
      <c r="AVQ118" s="80"/>
      <c r="AVR118" s="77"/>
      <c r="AVS118" s="78"/>
      <c r="AVT118" s="79"/>
      <c r="AVU118" s="79"/>
      <c r="AVV118" s="80"/>
      <c r="AVW118" s="81"/>
      <c r="AVX118" s="79"/>
      <c r="AVY118" s="79"/>
      <c r="AVZ118" s="81"/>
      <c r="AWA118" s="80"/>
      <c r="AWC118" s="77"/>
      <c r="AWD118" s="80"/>
      <c r="AWE118" s="80"/>
      <c r="AWF118" s="80"/>
      <c r="AWG118" s="80"/>
      <c r="AWH118" s="77"/>
      <c r="AWI118" s="78"/>
      <c r="AWJ118" s="79"/>
      <c r="AWK118" s="79"/>
      <c r="AWL118" s="80"/>
      <c r="AWM118" s="81"/>
      <c r="AWN118" s="79"/>
      <c r="AWO118" s="79"/>
      <c r="AWP118" s="81"/>
      <c r="AWQ118" s="80"/>
      <c r="AWS118" s="77"/>
      <c r="AWT118" s="80"/>
      <c r="AWU118" s="80"/>
      <c r="AWV118" s="80"/>
      <c r="AWW118" s="80"/>
      <c r="AWX118" s="77"/>
      <c r="AWY118" s="78"/>
      <c r="AWZ118" s="79"/>
      <c r="AXA118" s="79"/>
      <c r="AXB118" s="80"/>
      <c r="AXC118" s="81"/>
      <c r="AXD118" s="79"/>
      <c r="AXE118" s="79"/>
      <c r="AXF118" s="81"/>
      <c r="AXG118" s="80"/>
      <c r="AXI118" s="77"/>
      <c r="AXJ118" s="80"/>
      <c r="AXK118" s="80"/>
      <c r="AXL118" s="80"/>
      <c r="AXM118" s="80"/>
      <c r="AXN118" s="77"/>
      <c r="AXO118" s="78"/>
      <c r="AXP118" s="79"/>
      <c r="AXQ118" s="79"/>
      <c r="AXR118" s="80"/>
      <c r="AXS118" s="81"/>
      <c r="AXT118" s="79"/>
      <c r="AXU118" s="79"/>
      <c r="AXV118" s="81"/>
      <c r="AXW118" s="80"/>
      <c r="AXY118" s="77"/>
      <c r="AXZ118" s="80"/>
      <c r="AYA118" s="80"/>
      <c r="AYB118" s="80"/>
      <c r="AYC118" s="80"/>
      <c r="AYD118" s="77"/>
      <c r="AYE118" s="78"/>
      <c r="AYF118" s="79"/>
      <c r="AYG118" s="79"/>
      <c r="AYH118" s="80"/>
      <c r="AYI118" s="81"/>
      <c r="AYJ118" s="79"/>
      <c r="AYK118" s="79"/>
      <c r="AYL118" s="81"/>
      <c r="AYM118" s="80"/>
      <c r="AYO118" s="77"/>
      <c r="AYP118" s="80"/>
      <c r="AYQ118" s="80"/>
      <c r="AYR118" s="80"/>
      <c r="AYS118" s="80"/>
      <c r="AYT118" s="77"/>
      <c r="AYU118" s="78"/>
      <c r="AYV118" s="79"/>
      <c r="AYW118" s="79"/>
      <c r="AYX118" s="80"/>
      <c r="AYY118" s="81"/>
      <c r="AYZ118" s="79"/>
      <c r="AZA118" s="79"/>
      <c r="AZB118" s="81"/>
      <c r="AZC118" s="80"/>
      <c r="AZE118" s="77"/>
      <c r="AZF118" s="80"/>
      <c r="AZG118" s="80"/>
      <c r="AZH118" s="80"/>
      <c r="AZI118" s="80"/>
      <c r="AZJ118" s="77"/>
      <c r="AZK118" s="78"/>
      <c r="AZL118" s="79"/>
      <c r="AZM118" s="79"/>
      <c r="AZN118" s="80"/>
      <c r="AZO118" s="81"/>
      <c r="AZP118" s="79"/>
      <c r="AZQ118" s="79"/>
      <c r="AZR118" s="81"/>
      <c r="AZS118" s="80"/>
      <c r="AZU118" s="77"/>
      <c r="AZV118" s="80"/>
      <c r="AZW118" s="80"/>
      <c r="AZX118" s="80"/>
      <c r="AZY118" s="80"/>
      <c r="AZZ118" s="77"/>
      <c r="BAA118" s="78"/>
      <c r="BAB118" s="79"/>
      <c r="BAC118" s="79"/>
      <c r="BAD118" s="80"/>
      <c r="BAE118" s="81"/>
      <c r="BAF118" s="79"/>
      <c r="BAG118" s="79"/>
      <c r="BAH118" s="81"/>
      <c r="BAI118" s="80"/>
      <c r="BAK118" s="77"/>
      <c r="BAL118" s="80"/>
      <c r="BAM118" s="80"/>
      <c r="BAN118" s="80"/>
      <c r="BAO118" s="80"/>
      <c r="BAP118" s="77"/>
      <c r="BAQ118" s="78"/>
      <c r="BAR118" s="79"/>
      <c r="BAS118" s="79"/>
      <c r="BAT118" s="80"/>
      <c r="BAU118" s="81"/>
      <c r="BAV118" s="79"/>
      <c r="BAW118" s="79"/>
      <c r="BAX118" s="81"/>
      <c r="BAY118" s="80"/>
      <c r="BBA118" s="77"/>
      <c r="BBB118" s="80"/>
      <c r="BBC118" s="80"/>
      <c r="BBD118" s="80"/>
      <c r="BBE118" s="80"/>
      <c r="BBF118" s="77"/>
      <c r="BBG118" s="78"/>
      <c r="BBH118" s="79"/>
      <c r="BBI118" s="79"/>
      <c r="BBJ118" s="80"/>
      <c r="BBK118" s="81"/>
      <c r="BBL118" s="79"/>
      <c r="BBM118" s="79"/>
      <c r="BBN118" s="81"/>
      <c r="BBO118" s="80"/>
      <c r="BBQ118" s="77"/>
      <c r="BBR118" s="80"/>
      <c r="BBS118" s="80"/>
      <c r="BBT118" s="80"/>
      <c r="BBU118" s="80"/>
      <c r="BBV118" s="77"/>
      <c r="BBW118" s="78"/>
      <c r="BBX118" s="79"/>
      <c r="BBY118" s="79"/>
      <c r="BBZ118" s="80"/>
      <c r="BCA118" s="81"/>
      <c r="BCB118" s="79"/>
      <c r="BCC118" s="79"/>
      <c r="BCD118" s="81"/>
      <c r="BCE118" s="80"/>
      <c r="BCG118" s="77"/>
      <c r="BCH118" s="80"/>
      <c r="BCI118" s="80"/>
      <c r="BCJ118" s="80"/>
      <c r="BCK118" s="80"/>
      <c r="BCL118" s="77"/>
      <c r="BCM118" s="78"/>
      <c r="BCN118" s="79"/>
      <c r="BCO118" s="79"/>
      <c r="BCP118" s="80"/>
      <c r="BCQ118" s="81"/>
      <c r="BCR118" s="79"/>
      <c r="BCS118" s="79"/>
      <c r="BCT118" s="81"/>
      <c r="BCU118" s="80"/>
      <c r="BCW118" s="77"/>
      <c r="BCX118" s="80"/>
      <c r="BCY118" s="80"/>
      <c r="BCZ118" s="80"/>
      <c r="BDA118" s="80"/>
      <c r="BDB118" s="77"/>
      <c r="BDC118" s="78"/>
      <c r="BDD118" s="79"/>
      <c r="BDE118" s="79"/>
      <c r="BDF118" s="80"/>
      <c r="BDG118" s="81"/>
      <c r="BDH118" s="79"/>
      <c r="BDI118" s="79"/>
      <c r="BDJ118" s="81"/>
      <c r="BDK118" s="80"/>
      <c r="BDM118" s="77"/>
      <c r="BDN118" s="80"/>
      <c r="BDO118" s="80"/>
      <c r="BDP118" s="80"/>
      <c r="BDQ118" s="80"/>
      <c r="BDR118" s="77"/>
      <c r="BDS118" s="78"/>
      <c r="BDT118" s="79"/>
      <c r="BDU118" s="79"/>
      <c r="BDV118" s="80"/>
      <c r="BDW118" s="81"/>
      <c r="BDX118" s="79"/>
      <c r="BDY118" s="79"/>
      <c r="BDZ118" s="81"/>
      <c r="BEA118" s="80"/>
      <c r="BEC118" s="77"/>
      <c r="BED118" s="80"/>
      <c r="BEE118" s="80"/>
      <c r="BEF118" s="80"/>
      <c r="BEG118" s="80"/>
      <c r="BEH118" s="77"/>
      <c r="BEI118" s="78"/>
      <c r="BEJ118" s="79"/>
      <c r="BEK118" s="79"/>
      <c r="BEL118" s="80"/>
      <c r="BEM118" s="81"/>
      <c r="BEN118" s="79"/>
      <c r="BEO118" s="79"/>
      <c r="BEP118" s="81"/>
      <c r="BEQ118" s="80"/>
      <c r="BES118" s="77"/>
      <c r="BET118" s="80"/>
      <c r="BEU118" s="80"/>
      <c r="BEV118" s="80"/>
      <c r="BEW118" s="80"/>
      <c r="BEX118" s="77"/>
      <c r="BEY118" s="78"/>
      <c r="BEZ118" s="79"/>
      <c r="BFA118" s="79"/>
      <c r="BFB118" s="80"/>
      <c r="BFC118" s="81"/>
      <c r="BFD118" s="79"/>
      <c r="BFE118" s="79"/>
      <c r="BFF118" s="81"/>
      <c r="BFG118" s="80"/>
      <c r="BFI118" s="77"/>
      <c r="BFJ118" s="80"/>
      <c r="BFK118" s="80"/>
      <c r="BFL118" s="80"/>
      <c r="BFM118" s="80"/>
      <c r="BFN118" s="77"/>
      <c r="BFO118" s="78"/>
      <c r="BFP118" s="79"/>
      <c r="BFQ118" s="79"/>
      <c r="BFR118" s="80"/>
      <c r="BFS118" s="81"/>
      <c r="BFT118" s="79"/>
      <c r="BFU118" s="79"/>
      <c r="BFV118" s="81"/>
      <c r="BFW118" s="80"/>
      <c r="BFY118" s="77"/>
      <c r="BFZ118" s="80"/>
      <c r="BGA118" s="80"/>
      <c r="BGB118" s="80"/>
      <c r="BGC118" s="80"/>
      <c r="BGD118" s="77"/>
      <c r="BGE118" s="78"/>
      <c r="BGF118" s="79"/>
      <c r="BGG118" s="79"/>
      <c r="BGH118" s="80"/>
      <c r="BGI118" s="81"/>
      <c r="BGJ118" s="79"/>
      <c r="BGK118" s="79"/>
      <c r="BGL118" s="81"/>
      <c r="BGM118" s="80"/>
      <c r="BGO118" s="77"/>
      <c r="BGP118" s="80"/>
      <c r="BGQ118" s="80"/>
      <c r="BGR118" s="80"/>
      <c r="BGS118" s="80"/>
      <c r="BGT118" s="77"/>
      <c r="BGU118" s="78"/>
      <c r="BGV118" s="79"/>
      <c r="BGW118" s="79"/>
      <c r="BGX118" s="80"/>
      <c r="BGY118" s="81"/>
      <c r="BGZ118" s="79"/>
      <c r="BHA118" s="79"/>
      <c r="BHB118" s="81"/>
      <c r="BHC118" s="80"/>
      <c r="BHE118" s="77"/>
      <c r="BHF118" s="80"/>
      <c r="BHG118" s="80"/>
      <c r="BHH118" s="80"/>
      <c r="BHI118" s="80"/>
      <c r="BHJ118" s="77"/>
      <c r="BHK118" s="78"/>
      <c r="BHL118" s="79"/>
      <c r="BHM118" s="79"/>
      <c r="BHN118" s="80"/>
      <c r="BHO118" s="81"/>
      <c r="BHP118" s="79"/>
      <c r="BHQ118" s="79"/>
      <c r="BHR118" s="81"/>
      <c r="BHS118" s="80"/>
      <c r="BHU118" s="77"/>
      <c r="BHV118" s="80"/>
      <c r="BHW118" s="80"/>
      <c r="BHX118" s="80"/>
      <c r="BHY118" s="80"/>
      <c r="BHZ118" s="77"/>
      <c r="BIA118" s="78"/>
      <c r="BIB118" s="79"/>
      <c r="BIC118" s="79"/>
      <c r="BID118" s="80"/>
      <c r="BIE118" s="81"/>
      <c r="BIF118" s="79"/>
      <c r="BIG118" s="79"/>
      <c r="BIH118" s="81"/>
      <c r="BII118" s="80"/>
      <c r="BIK118" s="77"/>
      <c r="BIL118" s="80"/>
      <c r="BIM118" s="80"/>
      <c r="BIN118" s="80"/>
      <c r="BIO118" s="80"/>
      <c r="BIP118" s="77"/>
      <c r="BIQ118" s="78"/>
      <c r="BIR118" s="79"/>
      <c r="BIS118" s="79"/>
      <c r="BIT118" s="80"/>
      <c r="BIU118" s="81"/>
      <c r="BIV118" s="79"/>
      <c r="BIW118" s="79"/>
      <c r="BIX118" s="81"/>
      <c r="BIY118" s="80"/>
      <c r="BJA118" s="77"/>
      <c r="BJB118" s="80"/>
      <c r="BJC118" s="80"/>
      <c r="BJD118" s="80"/>
      <c r="BJE118" s="80"/>
      <c r="BJF118" s="77"/>
      <c r="BJG118" s="78"/>
      <c r="BJH118" s="79"/>
      <c r="BJI118" s="79"/>
      <c r="BJJ118" s="80"/>
      <c r="BJK118" s="81"/>
      <c r="BJL118" s="79"/>
      <c r="BJM118" s="79"/>
      <c r="BJN118" s="81"/>
      <c r="BJO118" s="80"/>
      <c r="BJQ118" s="77"/>
      <c r="BJR118" s="80"/>
      <c r="BJS118" s="80"/>
      <c r="BJT118" s="80"/>
      <c r="BJU118" s="80"/>
      <c r="BJV118" s="77"/>
      <c r="BJW118" s="78"/>
      <c r="BJX118" s="79"/>
      <c r="BJY118" s="79"/>
      <c r="BJZ118" s="80"/>
      <c r="BKA118" s="81"/>
      <c r="BKB118" s="79"/>
      <c r="BKC118" s="79"/>
      <c r="BKD118" s="81"/>
      <c r="BKE118" s="80"/>
      <c r="BKG118" s="77"/>
      <c r="BKH118" s="80"/>
      <c r="BKI118" s="80"/>
      <c r="BKJ118" s="80"/>
      <c r="BKK118" s="80"/>
      <c r="BKL118" s="77"/>
      <c r="BKM118" s="78"/>
      <c r="BKN118" s="79"/>
      <c r="BKO118" s="79"/>
      <c r="BKP118" s="80"/>
      <c r="BKQ118" s="81"/>
      <c r="BKR118" s="79"/>
      <c r="BKS118" s="79"/>
      <c r="BKT118" s="81"/>
      <c r="BKU118" s="80"/>
      <c r="BKW118" s="77"/>
      <c r="BKX118" s="80"/>
      <c r="BKY118" s="80"/>
      <c r="BKZ118" s="80"/>
      <c r="BLA118" s="80"/>
      <c r="BLB118" s="77"/>
      <c r="BLC118" s="78"/>
      <c r="BLD118" s="79"/>
      <c r="BLE118" s="79"/>
      <c r="BLF118" s="80"/>
      <c r="BLG118" s="81"/>
      <c r="BLH118" s="79"/>
      <c r="BLI118" s="79"/>
      <c r="BLJ118" s="81"/>
      <c r="BLK118" s="80"/>
      <c r="BLM118" s="77"/>
      <c r="BLN118" s="80"/>
      <c r="BLO118" s="80"/>
      <c r="BLP118" s="80"/>
      <c r="BLQ118" s="80"/>
      <c r="BLR118" s="77"/>
      <c r="BLS118" s="78"/>
      <c r="BLT118" s="79"/>
      <c r="BLU118" s="79"/>
      <c r="BLV118" s="80"/>
      <c r="BLW118" s="81"/>
      <c r="BLX118" s="79"/>
      <c r="BLY118" s="79"/>
      <c r="BLZ118" s="81"/>
      <c r="BMA118" s="80"/>
      <c r="BMC118" s="77"/>
      <c r="BMD118" s="80"/>
      <c r="BME118" s="80"/>
      <c r="BMF118" s="80"/>
      <c r="BMG118" s="80"/>
      <c r="BMH118" s="77"/>
      <c r="BMI118" s="78"/>
      <c r="BMJ118" s="79"/>
      <c r="BMK118" s="79"/>
      <c r="BML118" s="80"/>
      <c r="BMM118" s="81"/>
      <c r="BMN118" s="79"/>
      <c r="BMO118" s="79"/>
      <c r="BMP118" s="81"/>
      <c r="BMQ118" s="80"/>
      <c r="BMS118" s="77"/>
      <c r="BMT118" s="80"/>
      <c r="BMU118" s="80"/>
      <c r="BMV118" s="80"/>
      <c r="BMW118" s="80"/>
      <c r="BMX118" s="77"/>
      <c r="BMY118" s="78"/>
      <c r="BMZ118" s="79"/>
      <c r="BNA118" s="79"/>
      <c r="BNB118" s="80"/>
      <c r="BNC118" s="81"/>
      <c r="BND118" s="79"/>
      <c r="BNE118" s="79"/>
      <c r="BNF118" s="81"/>
      <c r="BNG118" s="80"/>
      <c r="BNI118" s="77"/>
      <c r="BNJ118" s="80"/>
      <c r="BNK118" s="80"/>
      <c r="BNL118" s="80"/>
      <c r="BNM118" s="80"/>
      <c r="BNN118" s="77"/>
      <c r="BNO118" s="78"/>
      <c r="BNP118" s="79"/>
      <c r="BNQ118" s="79"/>
      <c r="BNR118" s="80"/>
      <c r="BNS118" s="81"/>
      <c r="BNT118" s="79"/>
      <c r="BNU118" s="79"/>
      <c r="BNV118" s="81"/>
      <c r="BNW118" s="80"/>
      <c r="BNY118" s="77"/>
      <c r="BNZ118" s="80"/>
      <c r="BOA118" s="80"/>
      <c r="BOB118" s="80"/>
      <c r="BOC118" s="80"/>
      <c r="BOD118" s="77"/>
      <c r="BOE118" s="78"/>
      <c r="BOF118" s="79"/>
      <c r="BOG118" s="79"/>
      <c r="BOH118" s="80"/>
      <c r="BOI118" s="81"/>
      <c r="BOJ118" s="79"/>
      <c r="BOK118" s="79"/>
      <c r="BOL118" s="81"/>
      <c r="BOM118" s="80"/>
      <c r="BOO118" s="77"/>
      <c r="BOP118" s="80"/>
      <c r="BOQ118" s="80"/>
      <c r="BOR118" s="80"/>
      <c r="BOS118" s="80"/>
      <c r="BOT118" s="77"/>
      <c r="BOU118" s="78"/>
      <c r="BOV118" s="79"/>
      <c r="BOW118" s="79"/>
      <c r="BOX118" s="80"/>
      <c r="BOY118" s="81"/>
      <c r="BOZ118" s="79"/>
      <c r="BPA118" s="79"/>
      <c r="BPB118" s="81"/>
      <c r="BPC118" s="80"/>
      <c r="BPE118" s="77"/>
      <c r="BPF118" s="80"/>
      <c r="BPG118" s="80"/>
      <c r="BPH118" s="80"/>
      <c r="BPI118" s="80"/>
      <c r="BPJ118" s="77"/>
      <c r="BPK118" s="78"/>
      <c r="BPL118" s="79"/>
      <c r="BPM118" s="79"/>
      <c r="BPN118" s="80"/>
      <c r="BPO118" s="81"/>
      <c r="BPP118" s="79"/>
      <c r="BPQ118" s="79"/>
      <c r="BPR118" s="81"/>
      <c r="BPS118" s="80"/>
      <c r="BPU118" s="77"/>
      <c r="BPV118" s="80"/>
      <c r="BPW118" s="80"/>
      <c r="BPX118" s="80"/>
      <c r="BPY118" s="80"/>
      <c r="BPZ118" s="77"/>
      <c r="BQA118" s="78"/>
      <c r="BQB118" s="79"/>
      <c r="BQC118" s="79"/>
      <c r="BQD118" s="80"/>
      <c r="BQE118" s="81"/>
      <c r="BQF118" s="79"/>
      <c r="BQG118" s="79"/>
      <c r="BQH118" s="81"/>
      <c r="BQI118" s="80"/>
      <c r="BQK118" s="77"/>
      <c r="BQL118" s="80"/>
      <c r="BQM118" s="80"/>
      <c r="BQN118" s="80"/>
      <c r="BQO118" s="80"/>
      <c r="BQP118" s="77"/>
      <c r="BQQ118" s="78"/>
      <c r="BQR118" s="79"/>
      <c r="BQS118" s="79"/>
      <c r="BQT118" s="80"/>
      <c r="BQU118" s="81"/>
      <c r="BQV118" s="79"/>
      <c r="BQW118" s="79"/>
      <c r="BQX118" s="81"/>
      <c r="BQY118" s="80"/>
      <c r="BRA118" s="77"/>
      <c r="BRB118" s="80"/>
      <c r="BRC118" s="80"/>
      <c r="BRD118" s="80"/>
      <c r="BRE118" s="80"/>
      <c r="BRF118" s="77"/>
      <c r="BRG118" s="78"/>
      <c r="BRH118" s="79"/>
      <c r="BRI118" s="79"/>
      <c r="BRJ118" s="80"/>
      <c r="BRK118" s="81"/>
      <c r="BRL118" s="79"/>
      <c r="BRM118" s="79"/>
      <c r="BRN118" s="81"/>
      <c r="BRO118" s="80"/>
      <c r="BRQ118" s="77"/>
      <c r="BRR118" s="80"/>
      <c r="BRS118" s="80"/>
      <c r="BRT118" s="80"/>
      <c r="BRU118" s="80"/>
      <c r="BRV118" s="77"/>
      <c r="BRW118" s="78"/>
      <c r="BRX118" s="79"/>
      <c r="BRY118" s="79"/>
      <c r="BRZ118" s="80"/>
      <c r="BSA118" s="81"/>
      <c r="BSB118" s="79"/>
      <c r="BSC118" s="79"/>
      <c r="BSD118" s="81"/>
      <c r="BSE118" s="80"/>
      <c r="BSG118" s="77"/>
      <c r="BSH118" s="80"/>
      <c r="BSI118" s="80"/>
      <c r="BSJ118" s="80"/>
      <c r="BSK118" s="80"/>
      <c r="BSL118" s="77"/>
      <c r="BSM118" s="78"/>
      <c r="BSN118" s="79"/>
      <c r="BSO118" s="79"/>
      <c r="BSP118" s="80"/>
      <c r="BSQ118" s="81"/>
      <c r="BSR118" s="79"/>
      <c r="BSS118" s="79"/>
      <c r="BST118" s="81"/>
      <c r="BSU118" s="80"/>
      <c r="BSW118" s="77"/>
      <c r="BSX118" s="80"/>
      <c r="BSY118" s="80"/>
      <c r="BSZ118" s="80"/>
      <c r="BTA118" s="80"/>
      <c r="BTB118" s="77"/>
      <c r="BTC118" s="78"/>
      <c r="BTD118" s="79"/>
      <c r="BTE118" s="79"/>
      <c r="BTF118" s="80"/>
      <c r="BTG118" s="81"/>
      <c r="BTH118" s="79"/>
      <c r="BTI118" s="79"/>
      <c r="BTJ118" s="81"/>
      <c r="BTK118" s="80"/>
      <c r="BTM118" s="77"/>
      <c r="BTN118" s="80"/>
      <c r="BTO118" s="80"/>
      <c r="BTP118" s="80"/>
      <c r="BTQ118" s="80"/>
      <c r="BTR118" s="77"/>
      <c r="BTS118" s="78"/>
      <c r="BTT118" s="79"/>
      <c r="BTU118" s="79"/>
      <c r="BTV118" s="80"/>
      <c r="BTW118" s="81"/>
      <c r="BTX118" s="79"/>
      <c r="BTY118" s="79"/>
      <c r="BTZ118" s="81"/>
      <c r="BUA118" s="80"/>
      <c r="BUC118" s="77"/>
      <c r="BUD118" s="80"/>
      <c r="BUE118" s="80"/>
      <c r="BUF118" s="80"/>
      <c r="BUG118" s="80"/>
      <c r="BUH118" s="77"/>
      <c r="BUI118" s="78"/>
      <c r="BUJ118" s="79"/>
      <c r="BUK118" s="79"/>
      <c r="BUL118" s="80"/>
      <c r="BUM118" s="81"/>
      <c r="BUN118" s="79"/>
      <c r="BUO118" s="79"/>
      <c r="BUP118" s="81"/>
      <c r="BUQ118" s="80"/>
      <c r="BUS118" s="77"/>
      <c r="BUT118" s="80"/>
      <c r="BUU118" s="80"/>
      <c r="BUV118" s="80"/>
      <c r="BUW118" s="80"/>
      <c r="BUX118" s="77"/>
      <c r="BUY118" s="78"/>
      <c r="BUZ118" s="79"/>
      <c r="BVA118" s="79"/>
      <c r="BVB118" s="80"/>
      <c r="BVC118" s="81"/>
      <c r="BVD118" s="79"/>
      <c r="BVE118" s="79"/>
      <c r="BVF118" s="81"/>
      <c r="BVG118" s="80"/>
      <c r="BVI118" s="77"/>
      <c r="BVJ118" s="80"/>
      <c r="BVK118" s="80"/>
      <c r="BVL118" s="80"/>
      <c r="BVM118" s="80"/>
      <c r="BVN118" s="77"/>
      <c r="BVO118" s="78"/>
      <c r="BVP118" s="79"/>
      <c r="BVQ118" s="79"/>
      <c r="BVR118" s="80"/>
      <c r="BVS118" s="81"/>
      <c r="BVT118" s="79"/>
      <c r="BVU118" s="79"/>
      <c r="BVV118" s="81"/>
      <c r="BVW118" s="80"/>
      <c r="BVY118" s="77"/>
      <c r="BVZ118" s="80"/>
      <c r="BWA118" s="80"/>
      <c r="BWB118" s="80"/>
      <c r="BWC118" s="80"/>
      <c r="BWD118" s="77"/>
      <c r="BWE118" s="78"/>
      <c r="BWF118" s="79"/>
      <c r="BWG118" s="79"/>
      <c r="BWH118" s="80"/>
      <c r="BWI118" s="81"/>
      <c r="BWJ118" s="79"/>
      <c r="BWK118" s="79"/>
      <c r="BWL118" s="81"/>
      <c r="BWM118" s="80"/>
      <c r="BWO118" s="77"/>
      <c r="BWP118" s="80"/>
      <c r="BWQ118" s="80"/>
      <c r="BWR118" s="80"/>
      <c r="BWS118" s="80"/>
      <c r="BWT118" s="77"/>
      <c r="BWU118" s="78"/>
      <c r="BWV118" s="79"/>
      <c r="BWW118" s="79"/>
      <c r="BWX118" s="80"/>
      <c r="BWY118" s="81"/>
      <c r="BWZ118" s="79"/>
      <c r="BXA118" s="79"/>
      <c r="BXB118" s="81"/>
      <c r="BXC118" s="80"/>
      <c r="BXE118" s="77"/>
      <c r="BXF118" s="80"/>
      <c r="BXG118" s="80"/>
      <c r="BXH118" s="80"/>
      <c r="BXI118" s="80"/>
      <c r="BXJ118" s="77"/>
      <c r="BXK118" s="78"/>
      <c r="BXL118" s="79"/>
      <c r="BXM118" s="79"/>
      <c r="BXN118" s="80"/>
      <c r="BXO118" s="81"/>
      <c r="BXP118" s="79"/>
      <c r="BXQ118" s="79"/>
      <c r="BXR118" s="81"/>
      <c r="BXS118" s="80"/>
      <c r="BXU118" s="77"/>
      <c r="BXV118" s="80"/>
      <c r="BXW118" s="80"/>
      <c r="BXX118" s="80"/>
      <c r="BXY118" s="80"/>
      <c r="BXZ118" s="77"/>
      <c r="BYA118" s="78"/>
      <c r="BYB118" s="79"/>
      <c r="BYC118" s="79"/>
      <c r="BYD118" s="80"/>
      <c r="BYE118" s="81"/>
      <c r="BYF118" s="79"/>
      <c r="BYG118" s="79"/>
      <c r="BYH118" s="81"/>
      <c r="BYI118" s="80"/>
      <c r="BYK118" s="77"/>
      <c r="BYL118" s="80"/>
      <c r="BYM118" s="80"/>
      <c r="BYN118" s="80"/>
      <c r="BYO118" s="80"/>
      <c r="BYP118" s="77"/>
      <c r="BYQ118" s="78"/>
      <c r="BYR118" s="79"/>
      <c r="BYS118" s="79"/>
      <c r="BYT118" s="80"/>
      <c r="BYU118" s="81"/>
      <c r="BYV118" s="79"/>
      <c r="BYW118" s="79"/>
      <c r="BYX118" s="81"/>
      <c r="BYY118" s="80"/>
      <c r="BZA118" s="77"/>
      <c r="BZB118" s="80"/>
      <c r="BZC118" s="80"/>
      <c r="BZD118" s="80"/>
      <c r="BZE118" s="80"/>
      <c r="BZF118" s="77"/>
      <c r="BZG118" s="78"/>
      <c r="BZH118" s="79"/>
      <c r="BZI118" s="79"/>
      <c r="BZJ118" s="80"/>
      <c r="BZK118" s="81"/>
      <c r="BZL118" s="79"/>
      <c r="BZM118" s="79"/>
      <c r="BZN118" s="81"/>
      <c r="BZO118" s="80"/>
      <c r="BZQ118" s="77"/>
      <c r="BZR118" s="80"/>
      <c r="BZS118" s="80"/>
      <c r="BZT118" s="80"/>
      <c r="BZU118" s="80"/>
      <c r="BZV118" s="77"/>
      <c r="BZW118" s="78"/>
      <c r="BZX118" s="79"/>
      <c r="BZY118" s="79"/>
      <c r="BZZ118" s="80"/>
      <c r="CAA118" s="81"/>
      <c r="CAB118" s="79"/>
      <c r="CAC118" s="79"/>
      <c r="CAD118" s="81"/>
      <c r="CAE118" s="80"/>
      <c r="CAG118" s="77"/>
      <c r="CAH118" s="80"/>
      <c r="CAI118" s="80"/>
      <c r="CAJ118" s="80"/>
      <c r="CAK118" s="80"/>
      <c r="CAL118" s="77"/>
      <c r="CAM118" s="78"/>
      <c r="CAN118" s="79"/>
      <c r="CAO118" s="79"/>
      <c r="CAP118" s="80"/>
      <c r="CAQ118" s="81"/>
      <c r="CAR118" s="79"/>
      <c r="CAS118" s="79"/>
      <c r="CAT118" s="81"/>
      <c r="CAU118" s="80"/>
      <c r="CAW118" s="77"/>
      <c r="CAX118" s="80"/>
      <c r="CAY118" s="80"/>
      <c r="CAZ118" s="80"/>
      <c r="CBA118" s="80"/>
      <c r="CBB118" s="77"/>
      <c r="CBC118" s="78"/>
      <c r="CBD118" s="79"/>
      <c r="CBE118" s="79"/>
      <c r="CBF118" s="80"/>
      <c r="CBG118" s="81"/>
      <c r="CBH118" s="79"/>
      <c r="CBI118" s="79"/>
      <c r="CBJ118" s="81"/>
      <c r="CBK118" s="80"/>
      <c r="CBM118" s="77"/>
      <c r="CBN118" s="80"/>
      <c r="CBO118" s="80"/>
      <c r="CBP118" s="80"/>
      <c r="CBQ118" s="80"/>
      <c r="CBR118" s="77"/>
      <c r="CBS118" s="78"/>
      <c r="CBT118" s="79"/>
      <c r="CBU118" s="79"/>
      <c r="CBV118" s="80"/>
      <c r="CBW118" s="81"/>
      <c r="CBX118" s="79"/>
      <c r="CBY118" s="79"/>
      <c r="CBZ118" s="81"/>
      <c r="CCA118" s="80"/>
      <c r="CCC118" s="77"/>
      <c r="CCD118" s="80"/>
      <c r="CCE118" s="80"/>
      <c r="CCF118" s="80"/>
      <c r="CCG118" s="80"/>
      <c r="CCH118" s="77"/>
      <c r="CCI118" s="78"/>
      <c r="CCJ118" s="79"/>
      <c r="CCK118" s="79"/>
      <c r="CCL118" s="80"/>
      <c r="CCM118" s="81"/>
      <c r="CCN118" s="79"/>
      <c r="CCO118" s="79"/>
      <c r="CCP118" s="81"/>
      <c r="CCQ118" s="80"/>
      <c r="CCS118" s="77"/>
      <c r="CCT118" s="80"/>
      <c r="CCU118" s="80"/>
      <c r="CCV118" s="80"/>
      <c r="CCW118" s="80"/>
      <c r="CCX118" s="77"/>
      <c r="CCY118" s="78"/>
      <c r="CCZ118" s="79"/>
      <c r="CDA118" s="79"/>
      <c r="CDB118" s="80"/>
      <c r="CDC118" s="81"/>
      <c r="CDD118" s="79"/>
      <c r="CDE118" s="79"/>
      <c r="CDF118" s="81"/>
      <c r="CDG118" s="80"/>
      <c r="CDI118" s="77"/>
      <c r="CDJ118" s="80"/>
      <c r="CDK118" s="80"/>
      <c r="CDL118" s="80"/>
      <c r="CDM118" s="80"/>
      <c r="CDN118" s="77"/>
      <c r="CDO118" s="78"/>
      <c r="CDP118" s="79"/>
      <c r="CDQ118" s="79"/>
      <c r="CDR118" s="80"/>
      <c r="CDS118" s="81"/>
      <c r="CDT118" s="79"/>
      <c r="CDU118" s="79"/>
      <c r="CDV118" s="81"/>
      <c r="CDW118" s="80"/>
      <c r="CDY118" s="77"/>
      <c r="CDZ118" s="80"/>
      <c r="CEA118" s="80"/>
      <c r="CEB118" s="80"/>
      <c r="CEC118" s="80"/>
      <c r="CED118" s="77"/>
      <c r="CEE118" s="78"/>
      <c r="CEF118" s="79"/>
      <c r="CEG118" s="79"/>
      <c r="CEH118" s="80"/>
      <c r="CEI118" s="81"/>
      <c r="CEJ118" s="79"/>
      <c r="CEK118" s="79"/>
      <c r="CEL118" s="81"/>
      <c r="CEM118" s="80"/>
      <c r="CEO118" s="77"/>
      <c r="CEP118" s="80"/>
      <c r="CEQ118" s="80"/>
      <c r="CER118" s="80"/>
      <c r="CES118" s="80"/>
      <c r="CET118" s="77"/>
      <c r="CEU118" s="78"/>
      <c r="CEV118" s="79"/>
      <c r="CEW118" s="79"/>
      <c r="CEX118" s="80"/>
      <c r="CEY118" s="81"/>
      <c r="CEZ118" s="79"/>
      <c r="CFA118" s="79"/>
      <c r="CFB118" s="81"/>
      <c r="CFC118" s="80"/>
      <c r="CFE118" s="77"/>
      <c r="CFF118" s="80"/>
      <c r="CFG118" s="80"/>
      <c r="CFH118" s="80"/>
      <c r="CFI118" s="80"/>
      <c r="CFJ118" s="77"/>
      <c r="CFK118" s="78"/>
      <c r="CFL118" s="79"/>
      <c r="CFM118" s="79"/>
      <c r="CFN118" s="80"/>
      <c r="CFO118" s="81"/>
      <c r="CFP118" s="79"/>
      <c r="CFQ118" s="79"/>
      <c r="CFR118" s="81"/>
      <c r="CFS118" s="80"/>
      <c r="CFU118" s="77"/>
      <c r="CFV118" s="80"/>
      <c r="CFW118" s="80"/>
      <c r="CFX118" s="80"/>
      <c r="CFY118" s="80"/>
      <c r="CFZ118" s="77"/>
      <c r="CGA118" s="78"/>
      <c r="CGB118" s="79"/>
      <c r="CGC118" s="79"/>
      <c r="CGD118" s="80"/>
      <c r="CGE118" s="81"/>
      <c r="CGF118" s="79"/>
      <c r="CGG118" s="79"/>
      <c r="CGH118" s="81"/>
      <c r="CGI118" s="80"/>
      <c r="CGK118" s="77"/>
      <c r="CGL118" s="80"/>
      <c r="CGM118" s="80"/>
      <c r="CGN118" s="80"/>
      <c r="CGO118" s="80"/>
      <c r="CGP118" s="77"/>
      <c r="CGQ118" s="78"/>
      <c r="CGR118" s="79"/>
      <c r="CGS118" s="79"/>
      <c r="CGT118" s="80"/>
      <c r="CGU118" s="81"/>
      <c r="CGV118" s="79"/>
      <c r="CGW118" s="79"/>
      <c r="CGX118" s="81"/>
      <c r="CGY118" s="80"/>
      <c r="CHA118" s="77"/>
      <c r="CHB118" s="80"/>
      <c r="CHC118" s="80"/>
      <c r="CHD118" s="80"/>
      <c r="CHE118" s="80"/>
      <c r="CHF118" s="77"/>
      <c r="CHG118" s="78"/>
      <c r="CHH118" s="79"/>
      <c r="CHI118" s="79"/>
      <c r="CHJ118" s="80"/>
      <c r="CHK118" s="81"/>
      <c r="CHL118" s="79"/>
      <c r="CHM118" s="79"/>
      <c r="CHN118" s="81"/>
      <c r="CHO118" s="80"/>
      <c r="CHQ118" s="77"/>
      <c r="CHR118" s="80"/>
      <c r="CHS118" s="80"/>
      <c r="CHT118" s="80"/>
      <c r="CHU118" s="80"/>
      <c r="CHV118" s="77"/>
      <c r="CHW118" s="78"/>
      <c r="CHX118" s="79"/>
      <c r="CHY118" s="79"/>
      <c r="CHZ118" s="80"/>
      <c r="CIA118" s="81"/>
      <c r="CIB118" s="79"/>
      <c r="CIC118" s="79"/>
      <c r="CID118" s="81"/>
      <c r="CIE118" s="80"/>
      <c r="CIG118" s="77"/>
      <c r="CIH118" s="80"/>
      <c r="CII118" s="80"/>
      <c r="CIJ118" s="80"/>
      <c r="CIK118" s="80"/>
      <c r="CIL118" s="77"/>
      <c r="CIM118" s="78"/>
      <c r="CIN118" s="79"/>
      <c r="CIO118" s="79"/>
      <c r="CIP118" s="80"/>
      <c r="CIQ118" s="81"/>
      <c r="CIR118" s="79"/>
      <c r="CIS118" s="79"/>
      <c r="CIT118" s="81"/>
      <c r="CIU118" s="80"/>
      <c r="CIW118" s="77"/>
      <c r="CIX118" s="80"/>
      <c r="CIY118" s="80"/>
      <c r="CIZ118" s="80"/>
      <c r="CJA118" s="80"/>
      <c r="CJB118" s="77"/>
      <c r="CJC118" s="78"/>
      <c r="CJD118" s="79"/>
      <c r="CJE118" s="79"/>
      <c r="CJF118" s="80"/>
      <c r="CJG118" s="81"/>
      <c r="CJH118" s="79"/>
      <c r="CJI118" s="79"/>
      <c r="CJJ118" s="81"/>
      <c r="CJK118" s="80"/>
      <c r="CJM118" s="77"/>
      <c r="CJN118" s="80"/>
      <c r="CJO118" s="80"/>
      <c r="CJP118" s="80"/>
      <c r="CJQ118" s="80"/>
      <c r="CJR118" s="77"/>
      <c r="CJS118" s="78"/>
      <c r="CJT118" s="79"/>
      <c r="CJU118" s="79"/>
      <c r="CJV118" s="80"/>
      <c r="CJW118" s="81"/>
      <c r="CJX118" s="79"/>
      <c r="CJY118" s="79"/>
      <c r="CJZ118" s="81"/>
      <c r="CKA118" s="80"/>
      <c r="CKC118" s="77"/>
      <c r="CKD118" s="80"/>
      <c r="CKE118" s="80"/>
      <c r="CKF118" s="80"/>
      <c r="CKG118" s="80"/>
      <c r="CKH118" s="77"/>
      <c r="CKI118" s="78"/>
      <c r="CKJ118" s="79"/>
      <c r="CKK118" s="79"/>
      <c r="CKL118" s="80"/>
      <c r="CKM118" s="81"/>
      <c r="CKN118" s="79"/>
      <c r="CKO118" s="79"/>
      <c r="CKP118" s="81"/>
      <c r="CKQ118" s="80"/>
      <c r="CKS118" s="77"/>
      <c r="CKT118" s="80"/>
      <c r="CKU118" s="80"/>
      <c r="CKV118" s="80"/>
      <c r="CKW118" s="80"/>
      <c r="CKX118" s="77"/>
      <c r="CKY118" s="78"/>
      <c r="CKZ118" s="79"/>
      <c r="CLA118" s="79"/>
      <c r="CLB118" s="80"/>
      <c r="CLC118" s="81"/>
      <c r="CLD118" s="79"/>
      <c r="CLE118" s="79"/>
      <c r="CLF118" s="81"/>
      <c r="CLG118" s="80"/>
      <c r="CLI118" s="77"/>
      <c r="CLJ118" s="80"/>
      <c r="CLK118" s="80"/>
      <c r="CLL118" s="80"/>
      <c r="CLM118" s="80"/>
      <c r="CLN118" s="77"/>
      <c r="CLO118" s="78"/>
      <c r="CLP118" s="79"/>
      <c r="CLQ118" s="79"/>
      <c r="CLR118" s="80"/>
      <c r="CLS118" s="81"/>
      <c r="CLT118" s="79"/>
      <c r="CLU118" s="79"/>
      <c r="CLV118" s="81"/>
      <c r="CLW118" s="80"/>
      <c r="CLY118" s="77"/>
      <c r="CLZ118" s="80"/>
      <c r="CMA118" s="80"/>
      <c r="CMB118" s="80"/>
      <c r="CMC118" s="80"/>
      <c r="CMD118" s="77"/>
      <c r="CME118" s="78"/>
      <c r="CMF118" s="79"/>
      <c r="CMG118" s="79"/>
      <c r="CMH118" s="80"/>
      <c r="CMI118" s="81"/>
      <c r="CMJ118" s="79"/>
      <c r="CMK118" s="79"/>
      <c r="CML118" s="81"/>
      <c r="CMM118" s="80"/>
      <c r="CMO118" s="77"/>
      <c r="CMP118" s="80"/>
      <c r="CMQ118" s="80"/>
      <c r="CMR118" s="80"/>
      <c r="CMS118" s="80"/>
      <c r="CMT118" s="77"/>
      <c r="CMU118" s="78"/>
      <c r="CMV118" s="79"/>
      <c r="CMW118" s="79"/>
      <c r="CMX118" s="80"/>
      <c r="CMY118" s="81"/>
      <c r="CMZ118" s="79"/>
      <c r="CNA118" s="79"/>
      <c r="CNB118" s="81"/>
      <c r="CNC118" s="80"/>
      <c r="CNE118" s="77"/>
      <c r="CNF118" s="80"/>
      <c r="CNG118" s="80"/>
      <c r="CNH118" s="80"/>
      <c r="CNI118" s="80"/>
      <c r="CNJ118" s="77"/>
      <c r="CNK118" s="78"/>
      <c r="CNL118" s="79"/>
      <c r="CNM118" s="79"/>
      <c r="CNN118" s="80"/>
      <c r="CNO118" s="81"/>
      <c r="CNP118" s="79"/>
      <c r="CNQ118" s="79"/>
      <c r="CNR118" s="81"/>
      <c r="CNS118" s="80"/>
      <c r="CNU118" s="77"/>
      <c r="CNV118" s="80"/>
      <c r="CNW118" s="80"/>
      <c r="CNX118" s="80"/>
      <c r="CNY118" s="80"/>
      <c r="CNZ118" s="77"/>
      <c r="COA118" s="78"/>
      <c r="COB118" s="79"/>
      <c r="COC118" s="79"/>
      <c r="COD118" s="80"/>
      <c r="COE118" s="81"/>
      <c r="COF118" s="79"/>
      <c r="COG118" s="79"/>
      <c r="COH118" s="81"/>
      <c r="COI118" s="80"/>
      <c r="COK118" s="77"/>
      <c r="COL118" s="80"/>
      <c r="COM118" s="80"/>
      <c r="CON118" s="80"/>
      <c r="COO118" s="80"/>
      <c r="COP118" s="77"/>
      <c r="COQ118" s="78"/>
      <c r="COR118" s="79"/>
      <c r="COS118" s="79"/>
      <c r="COT118" s="80"/>
      <c r="COU118" s="81"/>
      <c r="COV118" s="79"/>
      <c r="COW118" s="79"/>
      <c r="COX118" s="81"/>
      <c r="COY118" s="80"/>
      <c r="CPA118" s="77"/>
      <c r="CPB118" s="80"/>
      <c r="CPC118" s="80"/>
      <c r="CPD118" s="80"/>
      <c r="CPE118" s="80"/>
      <c r="CPF118" s="77"/>
      <c r="CPG118" s="78"/>
      <c r="CPH118" s="79"/>
      <c r="CPI118" s="79"/>
      <c r="CPJ118" s="80"/>
      <c r="CPK118" s="81"/>
      <c r="CPL118" s="79"/>
      <c r="CPM118" s="79"/>
      <c r="CPN118" s="81"/>
      <c r="CPO118" s="80"/>
      <c r="CPQ118" s="77"/>
      <c r="CPR118" s="80"/>
      <c r="CPS118" s="80"/>
      <c r="CPT118" s="80"/>
      <c r="CPU118" s="80"/>
      <c r="CPV118" s="77"/>
      <c r="CPW118" s="78"/>
      <c r="CPX118" s="79"/>
      <c r="CPY118" s="79"/>
      <c r="CPZ118" s="80"/>
      <c r="CQA118" s="81"/>
      <c r="CQB118" s="79"/>
      <c r="CQC118" s="79"/>
      <c r="CQD118" s="81"/>
      <c r="CQE118" s="80"/>
      <c r="CQG118" s="77"/>
      <c r="CQH118" s="80"/>
      <c r="CQI118" s="80"/>
      <c r="CQJ118" s="80"/>
      <c r="CQK118" s="80"/>
      <c r="CQL118" s="77"/>
      <c r="CQM118" s="78"/>
      <c r="CQN118" s="79"/>
      <c r="CQO118" s="79"/>
      <c r="CQP118" s="80"/>
      <c r="CQQ118" s="81"/>
      <c r="CQR118" s="79"/>
      <c r="CQS118" s="79"/>
      <c r="CQT118" s="81"/>
      <c r="CQU118" s="80"/>
      <c r="CQW118" s="77"/>
      <c r="CQX118" s="80"/>
      <c r="CQY118" s="80"/>
      <c r="CQZ118" s="80"/>
      <c r="CRA118" s="80"/>
      <c r="CRB118" s="77"/>
      <c r="CRC118" s="78"/>
      <c r="CRD118" s="79"/>
      <c r="CRE118" s="79"/>
      <c r="CRF118" s="80"/>
      <c r="CRG118" s="81"/>
      <c r="CRH118" s="79"/>
      <c r="CRI118" s="79"/>
      <c r="CRJ118" s="81"/>
      <c r="CRK118" s="80"/>
      <c r="CRM118" s="77"/>
      <c r="CRN118" s="80"/>
      <c r="CRO118" s="80"/>
      <c r="CRP118" s="80"/>
      <c r="CRQ118" s="80"/>
      <c r="CRR118" s="77"/>
      <c r="CRS118" s="78"/>
      <c r="CRT118" s="79"/>
      <c r="CRU118" s="79"/>
      <c r="CRV118" s="80"/>
      <c r="CRW118" s="81"/>
      <c r="CRX118" s="79"/>
      <c r="CRY118" s="79"/>
      <c r="CRZ118" s="81"/>
      <c r="CSA118" s="80"/>
      <c r="CSC118" s="77"/>
      <c r="CSD118" s="80"/>
      <c r="CSE118" s="80"/>
      <c r="CSF118" s="80"/>
      <c r="CSG118" s="80"/>
      <c r="CSH118" s="77"/>
      <c r="CSI118" s="78"/>
      <c r="CSJ118" s="79"/>
      <c r="CSK118" s="79"/>
      <c r="CSL118" s="80"/>
      <c r="CSM118" s="81"/>
      <c r="CSN118" s="79"/>
      <c r="CSO118" s="79"/>
      <c r="CSP118" s="81"/>
      <c r="CSQ118" s="80"/>
      <c r="CSS118" s="77"/>
      <c r="CST118" s="80"/>
      <c r="CSU118" s="80"/>
      <c r="CSV118" s="80"/>
      <c r="CSW118" s="80"/>
      <c r="CSX118" s="77"/>
      <c r="CSY118" s="78"/>
      <c r="CSZ118" s="79"/>
      <c r="CTA118" s="79"/>
      <c r="CTB118" s="80"/>
      <c r="CTC118" s="81"/>
      <c r="CTD118" s="79"/>
      <c r="CTE118" s="79"/>
      <c r="CTF118" s="81"/>
      <c r="CTG118" s="80"/>
      <c r="CTI118" s="77"/>
      <c r="CTJ118" s="80"/>
      <c r="CTK118" s="80"/>
      <c r="CTL118" s="80"/>
      <c r="CTM118" s="80"/>
      <c r="CTN118" s="77"/>
      <c r="CTO118" s="78"/>
      <c r="CTP118" s="79"/>
      <c r="CTQ118" s="79"/>
      <c r="CTR118" s="80"/>
      <c r="CTS118" s="81"/>
      <c r="CTT118" s="79"/>
      <c r="CTU118" s="79"/>
      <c r="CTV118" s="81"/>
      <c r="CTW118" s="80"/>
      <c r="CTY118" s="77"/>
      <c r="CTZ118" s="80"/>
      <c r="CUA118" s="80"/>
      <c r="CUB118" s="80"/>
      <c r="CUC118" s="80"/>
      <c r="CUD118" s="77"/>
      <c r="CUE118" s="78"/>
      <c r="CUF118" s="79"/>
      <c r="CUG118" s="79"/>
      <c r="CUH118" s="80"/>
      <c r="CUI118" s="81"/>
      <c r="CUJ118" s="79"/>
      <c r="CUK118" s="79"/>
      <c r="CUL118" s="81"/>
      <c r="CUM118" s="80"/>
      <c r="CUO118" s="77"/>
      <c r="CUP118" s="80"/>
      <c r="CUQ118" s="80"/>
      <c r="CUR118" s="80"/>
      <c r="CUS118" s="80"/>
      <c r="CUT118" s="77"/>
      <c r="CUU118" s="78"/>
      <c r="CUV118" s="79"/>
      <c r="CUW118" s="79"/>
      <c r="CUX118" s="80"/>
      <c r="CUY118" s="81"/>
      <c r="CUZ118" s="79"/>
      <c r="CVA118" s="79"/>
      <c r="CVB118" s="81"/>
      <c r="CVC118" s="80"/>
      <c r="CVE118" s="77"/>
      <c r="CVF118" s="80"/>
      <c r="CVG118" s="80"/>
      <c r="CVH118" s="80"/>
      <c r="CVI118" s="80"/>
      <c r="CVJ118" s="77"/>
      <c r="CVK118" s="78"/>
      <c r="CVL118" s="79"/>
      <c r="CVM118" s="79"/>
      <c r="CVN118" s="80"/>
      <c r="CVO118" s="81"/>
      <c r="CVP118" s="79"/>
      <c r="CVQ118" s="79"/>
      <c r="CVR118" s="81"/>
      <c r="CVS118" s="80"/>
      <c r="CVU118" s="77"/>
      <c r="CVV118" s="80"/>
      <c r="CVW118" s="80"/>
      <c r="CVX118" s="80"/>
      <c r="CVY118" s="80"/>
      <c r="CVZ118" s="77"/>
      <c r="CWA118" s="78"/>
      <c r="CWB118" s="79"/>
      <c r="CWC118" s="79"/>
      <c r="CWD118" s="80"/>
      <c r="CWE118" s="81"/>
      <c r="CWF118" s="79"/>
      <c r="CWG118" s="79"/>
      <c r="CWH118" s="81"/>
      <c r="CWI118" s="80"/>
      <c r="CWK118" s="77"/>
      <c r="CWL118" s="80"/>
      <c r="CWM118" s="80"/>
      <c r="CWN118" s="80"/>
      <c r="CWO118" s="80"/>
      <c r="CWP118" s="77"/>
      <c r="CWQ118" s="78"/>
      <c r="CWR118" s="79"/>
      <c r="CWS118" s="79"/>
      <c r="CWT118" s="80"/>
      <c r="CWU118" s="81"/>
      <c r="CWV118" s="79"/>
      <c r="CWW118" s="79"/>
      <c r="CWX118" s="81"/>
      <c r="CWY118" s="80"/>
      <c r="CXA118" s="77"/>
      <c r="CXB118" s="80"/>
      <c r="CXC118" s="80"/>
      <c r="CXD118" s="80"/>
      <c r="CXE118" s="80"/>
      <c r="CXF118" s="77"/>
      <c r="CXG118" s="78"/>
      <c r="CXH118" s="79"/>
      <c r="CXI118" s="79"/>
      <c r="CXJ118" s="80"/>
      <c r="CXK118" s="81"/>
      <c r="CXL118" s="79"/>
      <c r="CXM118" s="79"/>
      <c r="CXN118" s="81"/>
      <c r="CXO118" s="80"/>
      <c r="CXQ118" s="77"/>
      <c r="CXR118" s="80"/>
      <c r="CXS118" s="80"/>
      <c r="CXT118" s="80"/>
      <c r="CXU118" s="80"/>
      <c r="CXV118" s="77"/>
      <c r="CXW118" s="78"/>
      <c r="CXX118" s="79"/>
      <c r="CXY118" s="79"/>
      <c r="CXZ118" s="80"/>
      <c r="CYA118" s="81"/>
      <c r="CYB118" s="79"/>
      <c r="CYC118" s="79"/>
      <c r="CYD118" s="81"/>
      <c r="CYE118" s="80"/>
      <c r="CYG118" s="77"/>
      <c r="CYH118" s="80"/>
      <c r="CYI118" s="80"/>
      <c r="CYJ118" s="80"/>
      <c r="CYK118" s="80"/>
      <c r="CYL118" s="77"/>
      <c r="CYM118" s="78"/>
      <c r="CYN118" s="79"/>
      <c r="CYO118" s="79"/>
      <c r="CYP118" s="80"/>
      <c r="CYQ118" s="81"/>
      <c r="CYR118" s="79"/>
      <c r="CYS118" s="79"/>
      <c r="CYT118" s="81"/>
      <c r="CYU118" s="80"/>
      <c r="CYW118" s="77"/>
      <c r="CYX118" s="80"/>
      <c r="CYY118" s="80"/>
      <c r="CYZ118" s="80"/>
      <c r="CZA118" s="80"/>
      <c r="CZB118" s="77"/>
      <c r="CZC118" s="78"/>
      <c r="CZD118" s="79"/>
      <c r="CZE118" s="79"/>
      <c r="CZF118" s="80"/>
      <c r="CZG118" s="81"/>
      <c r="CZH118" s="79"/>
      <c r="CZI118" s="79"/>
      <c r="CZJ118" s="81"/>
      <c r="CZK118" s="80"/>
      <c r="CZM118" s="77"/>
      <c r="CZN118" s="80"/>
      <c r="CZO118" s="80"/>
      <c r="CZP118" s="80"/>
      <c r="CZQ118" s="80"/>
      <c r="CZR118" s="77"/>
      <c r="CZS118" s="78"/>
      <c r="CZT118" s="79"/>
      <c r="CZU118" s="79"/>
      <c r="CZV118" s="80"/>
      <c r="CZW118" s="81"/>
      <c r="CZX118" s="79"/>
      <c r="CZY118" s="79"/>
      <c r="CZZ118" s="81"/>
      <c r="DAA118" s="80"/>
      <c r="DAC118" s="77"/>
      <c r="DAD118" s="80"/>
      <c r="DAE118" s="80"/>
      <c r="DAF118" s="80"/>
      <c r="DAG118" s="80"/>
      <c r="DAH118" s="77"/>
      <c r="DAI118" s="78"/>
      <c r="DAJ118" s="79"/>
      <c r="DAK118" s="79"/>
      <c r="DAL118" s="80"/>
      <c r="DAM118" s="81"/>
      <c r="DAN118" s="79"/>
      <c r="DAO118" s="79"/>
      <c r="DAP118" s="81"/>
      <c r="DAQ118" s="80"/>
      <c r="DAS118" s="77"/>
      <c r="DAT118" s="80"/>
      <c r="DAU118" s="80"/>
      <c r="DAV118" s="80"/>
      <c r="DAW118" s="80"/>
      <c r="DAX118" s="77"/>
      <c r="DAY118" s="78"/>
      <c r="DAZ118" s="79"/>
      <c r="DBA118" s="79"/>
      <c r="DBB118" s="80"/>
      <c r="DBC118" s="81"/>
      <c r="DBD118" s="79"/>
      <c r="DBE118" s="79"/>
      <c r="DBF118" s="81"/>
      <c r="DBG118" s="80"/>
      <c r="DBI118" s="77"/>
      <c r="DBJ118" s="80"/>
      <c r="DBK118" s="80"/>
      <c r="DBL118" s="80"/>
      <c r="DBM118" s="80"/>
      <c r="DBN118" s="77"/>
      <c r="DBO118" s="78"/>
      <c r="DBP118" s="79"/>
      <c r="DBQ118" s="79"/>
      <c r="DBR118" s="80"/>
      <c r="DBS118" s="81"/>
      <c r="DBT118" s="79"/>
      <c r="DBU118" s="79"/>
      <c r="DBV118" s="81"/>
      <c r="DBW118" s="80"/>
      <c r="DBY118" s="77"/>
      <c r="DBZ118" s="80"/>
      <c r="DCA118" s="80"/>
      <c r="DCB118" s="80"/>
      <c r="DCC118" s="80"/>
      <c r="DCD118" s="77"/>
      <c r="DCE118" s="78"/>
      <c r="DCF118" s="79"/>
      <c r="DCG118" s="79"/>
      <c r="DCH118" s="80"/>
      <c r="DCI118" s="81"/>
      <c r="DCJ118" s="79"/>
      <c r="DCK118" s="79"/>
      <c r="DCL118" s="81"/>
      <c r="DCM118" s="80"/>
      <c r="DCO118" s="77"/>
      <c r="DCP118" s="80"/>
      <c r="DCQ118" s="80"/>
      <c r="DCR118" s="80"/>
      <c r="DCS118" s="80"/>
      <c r="DCT118" s="77"/>
      <c r="DCU118" s="78"/>
      <c r="DCV118" s="79"/>
      <c r="DCW118" s="79"/>
      <c r="DCX118" s="80"/>
      <c r="DCY118" s="81"/>
      <c r="DCZ118" s="79"/>
      <c r="DDA118" s="79"/>
      <c r="DDB118" s="81"/>
      <c r="DDC118" s="80"/>
      <c r="DDE118" s="77"/>
      <c r="DDF118" s="80"/>
      <c r="DDG118" s="80"/>
      <c r="DDH118" s="80"/>
      <c r="DDI118" s="80"/>
      <c r="DDJ118" s="77"/>
      <c r="DDK118" s="78"/>
      <c r="DDL118" s="79"/>
      <c r="DDM118" s="79"/>
      <c r="DDN118" s="80"/>
      <c r="DDO118" s="81"/>
      <c r="DDP118" s="79"/>
      <c r="DDQ118" s="79"/>
      <c r="DDR118" s="81"/>
      <c r="DDS118" s="80"/>
      <c r="DDU118" s="77"/>
      <c r="DDV118" s="80"/>
      <c r="DDW118" s="80"/>
      <c r="DDX118" s="80"/>
      <c r="DDY118" s="80"/>
      <c r="DDZ118" s="77"/>
      <c r="DEA118" s="78"/>
      <c r="DEB118" s="79"/>
      <c r="DEC118" s="79"/>
      <c r="DED118" s="80"/>
      <c r="DEE118" s="81"/>
      <c r="DEF118" s="79"/>
      <c r="DEG118" s="79"/>
      <c r="DEH118" s="81"/>
      <c r="DEI118" s="80"/>
      <c r="DEK118" s="77"/>
      <c r="DEL118" s="80"/>
      <c r="DEM118" s="80"/>
      <c r="DEN118" s="80"/>
      <c r="DEO118" s="80"/>
      <c r="DEP118" s="77"/>
      <c r="DEQ118" s="78"/>
      <c r="DER118" s="79"/>
      <c r="DES118" s="79"/>
      <c r="DET118" s="80"/>
      <c r="DEU118" s="81"/>
      <c r="DEV118" s="79"/>
      <c r="DEW118" s="79"/>
      <c r="DEX118" s="81"/>
      <c r="DEY118" s="80"/>
      <c r="DFA118" s="77"/>
      <c r="DFB118" s="80"/>
      <c r="DFC118" s="80"/>
      <c r="DFD118" s="80"/>
      <c r="DFE118" s="80"/>
      <c r="DFF118" s="77"/>
      <c r="DFG118" s="78"/>
      <c r="DFH118" s="79"/>
      <c r="DFI118" s="79"/>
      <c r="DFJ118" s="80"/>
      <c r="DFK118" s="81"/>
      <c r="DFL118" s="79"/>
      <c r="DFM118" s="79"/>
      <c r="DFN118" s="81"/>
      <c r="DFO118" s="80"/>
      <c r="DFQ118" s="77"/>
      <c r="DFR118" s="80"/>
      <c r="DFS118" s="80"/>
      <c r="DFT118" s="80"/>
      <c r="DFU118" s="80"/>
      <c r="DFV118" s="77"/>
      <c r="DFW118" s="78"/>
      <c r="DFX118" s="79"/>
      <c r="DFY118" s="79"/>
      <c r="DFZ118" s="80"/>
      <c r="DGA118" s="81"/>
      <c r="DGB118" s="79"/>
      <c r="DGC118" s="79"/>
      <c r="DGD118" s="81"/>
      <c r="DGE118" s="80"/>
      <c r="DGG118" s="77"/>
      <c r="DGH118" s="80"/>
      <c r="DGI118" s="80"/>
      <c r="DGJ118" s="80"/>
      <c r="DGK118" s="80"/>
      <c r="DGL118" s="77"/>
      <c r="DGM118" s="78"/>
      <c r="DGN118" s="79"/>
      <c r="DGO118" s="79"/>
      <c r="DGP118" s="80"/>
      <c r="DGQ118" s="81"/>
      <c r="DGR118" s="79"/>
      <c r="DGS118" s="79"/>
      <c r="DGT118" s="81"/>
      <c r="DGU118" s="80"/>
      <c r="DGW118" s="77"/>
      <c r="DGX118" s="80"/>
      <c r="DGY118" s="80"/>
      <c r="DGZ118" s="80"/>
      <c r="DHA118" s="80"/>
      <c r="DHB118" s="77"/>
      <c r="DHC118" s="78"/>
      <c r="DHD118" s="79"/>
      <c r="DHE118" s="79"/>
      <c r="DHF118" s="80"/>
      <c r="DHG118" s="81"/>
      <c r="DHH118" s="79"/>
      <c r="DHI118" s="79"/>
      <c r="DHJ118" s="81"/>
      <c r="DHK118" s="80"/>
      <c r="DHM118" s="77"/>
      <c r="DHN118" s="80"/>
      <c r="DHO118" s="80"/>
      <c r="DHP118" s="80"/>
      <c r="DHQ118" s="80"/>
      <c r="DHR118" s="77"/>
      <c r="DHS118" s="78"/>
      <c r="DHT118" s="79"/>
      <c r="DHU118" s="79"/>
      <c r="DHV118" s="80"/>
      <c r="DHW118" s="81"/>
      <c r="DHX118" s="79"/>
      <c r="DHY118" s="79"/>
      <c r="DHZ118" s="81"/>
      <c r="DIA118" s="80"/>
      <c r="DIC118" s="77"/>
      <c r="DID118" s="80"/>
      <c r="DIE118" s="80"/>
      <c r="DIF118" s="80"/>
      <c r="DIG118" s="80"/>
      <c r="DIH118" s="77"/>
      <c r="DII118" s="78"/>
      <c r="DIJ118" s="79"/>
      <c r="DIK118" s="79"/>
      <c r="DIL118" s="80"/>
      <c r="DIM118" s="81"/>
      <c r="DIN118" s="79"/>
      <c r="DIO118" s="79"/>
      <c r="DIP118" s="81"/>
      <c r="DIQ118" s="80"/>
      <c r="DIS118" s="77"/>
      <c r="DIT118" s="80"/>
      <c r="DIU118" s="80"/>
      <c r="DIV118" s="80"/>
      <c r="DIW118" s="80"/>
      <c r="DIX118" s="77"/>
      <c r="DIY118" s="78"/>
      <c r="DIZ118" s="79"/>
      <c r="DJA118" s="79"/>
      <c r="DJB118" s="80"/>
      <c r="DJC118" s="81"/>
      <c r="DJD118" s="79"/>
      <c r="DJE118" s="79"/>
      <c r="DJF118" s="81"/>
      <c r="DJG118" s="80"/>
      <c r="DJI118" s="77"/>
      <c r="DJJ118" s="80"/>
      <c r="DJK118" s="80"/>
      <c r="DJL118" s="80"/>
      <c r="DJM118" s="80"/>
      <c r="DJN118" s="77"/>
      <c r="DJO118" s="78"/>
      <c r="DJP118" s="79"/>
      <c r="DJQ118" s="79"/>
      <c r="DJR118" s="80"/>
      <c r="DJS118" s="81"/>
      <c r="DJT118" s="79"/>
      <c r="DJU118" s="79"/>
      <c r="DJV118" s="81"/>
      <c r="DJW118" s="80"/>
      <c r="DJY118" s="77"/>
      <c r="DJZ118" s="80"/>
      <c r="DKA118" s="80"/>
      <c r="DKB118" s="80"/>
      <c r="DKC118" s="80"/>
      <c r="DKD118" s="77"/>
      <c r="DKE118" s="78"/>
      <c r="DKF118" s="79"/>
      <c r="DKG118" s="79"/>
      <c r="DKH118" s="80"/>
      <c r="DKI118" s="81"/>
      <c r="DKJ118" s="79"/>
      <c r="DKK118" s="79"/>
      <c r="DKL118" s="81"/>
      <c r="DKM118" s="80"/>
      <c r="DKO118" s="77"/>
      <c r="DKP118" s="80"/>
      <c r="DKQ118" s="80"/>
      <c r="DKR118" s="80"/>
      <c r="DKS118" s="80"/>
      <c r="DKT118" s="77"/>
      <c r="DKU118" s="78"/>
      <c r="DKV118" s="79"/>
      <c r="DKW118" s="79"/>
      <c r="DKX118" s="80"/>
      <c r="DKY118" s="81"/>
      <c r="DKZ118" s="79"/>
      <c r="DLA118" s="79"/>
      <c r="DLB118" s="81"/>
      <c r="DLC118" s="80"/>
      <c r="DLE118" s="77"/>
      <c r="DLF118" s="80"/>
      <c r="DLG118" s="80"/>
      <c r="DLH118" s="80"/>
      <c r="DLI118" s="80"/>
      <c r="DLJ118" s="77"/>
      <c r="DLK118" s="78"/>
      <c r="DLL118" s="79"/>
      <c r="DLM118" s="79"/>
      <c r="DLN118" s="80"/>
      <c r="DLO118" s="81"/>
      <c r="DLP118" s="79"/>
      <c r="DLQ118" s="79"/>
      <c r="DLR118" s="81"/>
      <c r="DLS118" s="80"/>
      <c r="DLU118" s="77"/>
      <c r="DLV118" s="80"/>
      <c r="DLW118" s="80"/>
      <c r="DLX118" s="80"/>
      <c r="DLY118" s="80"/>
      <c r="DLZ118" s="77"/>
      <c r="DMA118" s="78"/>
      <c r="DMB118" s="79"/>
      <c r="DMC118" s="79"/>
      <c r="DMD118" s="80"/>
      <c r="DME118" s="81"/>
      <c r="DMF118" s="79"/>
      <c r="DMG118" s="79"/>
      <c r="DMH118" s="81"/>
      <c r="DMI118" s="80"/>
      <c r="DMK118" s="77"/>
      <c r="DML118" s="80"/>
      <c r="DMM118" s="80"/>
      <c r="DMN118" s="80"/>
      <c r="DMO118" s="80"/>
      <c r="DMP118" s="77"/>
      <c r="DMQ118" s="78"/>
      <c r="DMR118" s="79"/>
      <c r="DMS118" s="79"/>
      <c r="DMT118" s="80"/>
      <c r="DMU118" s="81"/>
      <c r="DMV118" s="79"/>
      <c r="DMW118" s="79"/>
      <c r="DMX118" s="81"/>
      <c r="DMY118" s="80"/>
      <c r="DNA118" s="77"/>
      <c r="DNB118" s="80"/>
      <c r="DNC118" s="80"/>
      <c r="DND118" s="80"/>
      <c r="DNE118" s="80"/>
      <c r="DNF118" s="77"/>
      <c r="DNG118" s="78"/>
      <c r="DNH118" s="79"/>
      <c r="DNI118" s="79"/>
      <c r="DNJ118" s="80"/>
      <c r="DNK118" s="81"/>
      <c r="DNL118" s="79"/>
      <c r="DNM118" s="79"/>
      <c r="DNN118" s="81"/>
      <c r="DNO118" s="80"/>
      <c r="DNQ118" s="77"/>
      <c r="DNR118" s="80"/>
      <c r="DNS118" s="80"/>
      <c r="DNT118" s="80"/>
      <c r="DNU118" s="80"/>
      <c r="DNV118" s="77"/>
      <c r="DNW118" s="78"/>
      <c r="DNX118" s="79"/>
      <c r="DNY118" s="79"/>
      <c r="DNZ118" s="80"/>
      <c r="DOA118" s="81"/>
      <c r="DOB118" s="79"/>
      <c r="DOC118" s="79"/>
      <c r="DOD118" s="81"/>
      <c r="DOE118" s="80"/>
      <c r="DOG118" s="77"/>
      <c r="DOH118" s="80"/>
      <c r="DOI118" s="80"/>
      <c r="DOJ118" s="80"/>
      <c r="DOK118" s="80"/>
      <c r="DOL118" s="77"/>
      <c r="DOM118" s="78"/>
      <c r="DON118" s="79"/>
      <c r="DOO118" s="79"/>
      <c r="DOP118" s="80"/>
      <c r="DOQ118" s="81"/>
      <c r="DOR118" s="79"/>
      <c r="DOS118" s="79"/>
      <c r="DOT118" s="81"/>
      <c r="DOU118" s="80"/>
      <c r="DOW118" s="77"/>
      <c r="DOX118" s="80"/>
      <c r="DOY118" s="80"/>
      <c r="DOZ118" s="80"/>
      <c r="DPA118" s="80"/>
      <c r="DPB118" s="77"/>
      <c r="DPC118" s="78"/>
      <c r="DPD118" s="79"/>
      <c r="DPE118" s="79"/>
      <c r="DPF118" s="80"/>
      <c r="DPG118" s="81"/>
      <c r="DPH118" s="79"/>
      <c r="DPI118" s="79"/>
      <c r="DPJ118" s="81"/>
      <c r="DPK118" s="80"/>
      <c r="DPM118" s="77"/>
      <c r="DPN118" s="80"/>
      <c r="DPO118" s="80"/>
      <c r="DPP118" s="80"/>
      <c r="DPQ118" s="80"/>
      <c r="DPR118" s="77"/>
      <c r="DPS118" s="78"/>
      <c r="DPT118" s="79"/>
      <c r="DPU118" s="79"/>
      <c r="DPV118" s="80"/>
      <c r="DPW118" s="81"/>
      <c r="DPX118" s="79"/>
      <c r="DPY118" s="79"/>
      <c r="DPZ118" s="81"/>
      <c r="DQA118" s="80"/>
      <c r="DQC118" s="77"/>
      <c r="DQD118" s="80"/>
      <c r="DQE118" s="80"/>
      <c r="DQF118" s="80"/>
      <c r="DQG118" s="80"/>
      <c r="DQH118" s="77"/>
      <c r="DQI118" s="78"/>
      <c r="DQJ118" s="79"/>
      <c r="DQK118" s="79"/>
      <c r="DQL118" s="80"/>
      <c r="DQM118" s="81"/>
      <c r="DQN118" s="79"/>
      <c r="DQO118" s="79"/>
      <c r="DQP118" s="81"/>
      <c r="DQQ118" s="80"/>
      <c r="DQS118" s="77"/>
      <c r="DQT118" s="80"/>
      <c r="DQU118" s="80"/>
      <c r="DQV118" s="80"/>
      <c r="DQW118" s="80"/>
      <c r="DQX118" s="77"/>
      <c r="DQY118" s="78"/>
      <c r="DQZ118" s="79"/>
      <c r="DRA118" s="79"/>
      <c r="DRB118" s="80"/>
      <c r="DRC118" s="81"/>
      <c r="DRD118" s="79"/>
      <c r="DRE118" s="79"/>
      <c r="DRF118" s="81"/>
      <c r="DRG118" s="80"/>
      <c r="DRI118" s="77"/>
      <c r="DRJ118" s="80"/>
      <c r="DRK118" s="80"/>
      <c r="DRL118" s="80"/>
      <c r="DRM118" s="80"/>
      <c r="DRN118" s="77"/>
      <c r="DRO118" s="78"/>
      <c r="DRP118" s="79"/>
      <c r="DRQ118" s="79"/>
      <c r="DRR118" s="80"/>
      <c r="DRS118" s="81"/>
      <c r="DRT118" s="79"/>
      <c r="DRU118" s="79"/>
      <c r="DRV118" s="81"/>
      <c r="DRW118" s="80"/>
      <c r="DRY118" s="77"/>
      <c r="DRZ118" s="80"/>
      <c r="DSA118" s="80"/>
      <c r="DSB118" s="80"/>
      <c r="DSC118" s="80"/>
      <c r="DSD118" s="77"/>
      <c r="DSE118" s="78"/>
      <c r="DSF118" s="79"/>
      <c r="DSG118" s="79"/>
      <c r="DSH118" s="80"/>
      <c r="DSI118" s="81"/>
      <c r="DSJ118" s="79"/>
      <c r="DSK118" s="79"/>
      <c r="DSL118" s="81"/>
      <c r="DSM118" s="80"/>
      <c r="DSO118" s="77"/>
      <c r="DSP118" s="80"/>
      <c r="DSQ118" s="80"/>
      <c r="DSR118" s="80"/>
      <c r="DSS118" s="80"/>
      <c r="DST118" s="77"/>
      <c r="DSU118" s="78"/>
      <c r="DSV118" s="79"/>
      <c r="DSW118" s="79"/>
      <c r="DSX118" s="80"/>
      <c r="DSY118" s="81"/>
      <c r="DSZ118" s="79"/>
      <c r="DTA118" s="79"/>
      <c r="DTB118" s="81"/>
      <c r="DTC118" s="80"/>
      <c r="DTE118" s="77"/>
      <c r="DTF118" s="80"/>
      <c r="DTG118" s="80"/>
      <c r="DTH118" s="80"/>
      <c r="DTI118" s="80"/>
      <c r="DTJ118" s="77"/>
      <c r="DTK118" s="78"/>
      <c r="DTL118" s="79"/>
      <c r="DTM118" s="79"/>
      <c r="DTN118" s="80"/>
      <c r="DTO118" s="81"/>
      <c r="DTP118" s="79"/>
      <c r="DTQ118" s="79"/>
      <c r="DTR118" s="81"/>
      <c r="DTS118" s="80"/>
      <c r="DTU118" s="77"/>
      <c r="DTV118" s="80"/>
      <c r="DTW118" s="80"/>
      <c r="DTX118" s="80"/>
      <c r="DTY118" s="80"/>
      <c r="DTZ118" s="77"/>
      <c r="DUA118" s="78"/>
      <c r="DUB118" s="79"/>
      <c r="DUC118" s="79"/>
      <c r="DUD118" s="80"/>
      <c r="DUE118" s="81"/>
      <c r="DUF118" s="79"/>
      <c r="DUG118" s="79"/>
      <c r="DUH118" s="81"/>
      <c r="DUI118" s="80"/>
      <c r="DUK118" s="77"/>
      <c r="DUL118" s="80"/>
      <c r="DUM118" s="80"/>
      <c r="DUN118" s="80"/>
      <c r="DUO118" s="80"/>
      <c r="DUP118" s="77"/>
      <c r="DUQ118" s="78"/>
      <c r="DUR118" s="79"/>
      <c r="DUS118" s="79"/>
      <c r="DUT118" s="80"/>
      <c r="DUU118" s="81"/>
      <c r="DUV118" s="79"/>
      <c r="DUW118" s="79"/>
      <c r="DUX118" s="81"/>
      <c r="DUY118" s="80"/>
      <c r="DVA118" s="77"/>
      <c r="DVB118" s="80"/>
      <c r="DVC118" s="80"/>
      <c r="DVD118" s="80"/>
      <c r="DVE118" s="80"/>
      <c r="DVF118" s="77"/>
      <c r="DVG118" s="78"/>
      <c r="DVH118" s="79"/>
      <c r="DVI118" s="79"/>
      <c r="DVJ118" s="80"/>
      <c r="DVK118" s="81"/>
      <c r="DVL118" s="79"/>
      <c r="DVM118" s="79"/>
      <c r="DVN118" s="81"/>
      <c r="DVO118" s="80"/>
      <c r="DVQ118" s="77"/>
      <c r="DVR118" s="80"/>
      <c r="DVS118" s="80"/>
      <c r="DVT118" s="80"/>
      <c r="DVU118" s="80"/>
      <c r="DVV118" s="77"/>
      <c r="DVW118" s="78"/>
      <c r="DVX118" s="79"/>
      <c r="DVY118" s="79"/>
      <c r="DVZ118" s="80"/>
      <c r="DWA118" s="81"/>
      <c r="DWB118" s="79"/>
      <c r="DWC118" s="79"/>
      <c r="DWD118" s="81"/>
      <c r="DWE118" s="80"/>
      <c r="DWG118" s="77"/>
      <c r="DWH118" s="80"/>
      <c r="DWI118" s="80"/>
      <c r="DWJ118" s="80"/>
      <c r="DWK118" s="80"/>
      <c r="DWL118" s="77"/>
      <c r="DWM118" s="78"/>
      <c r="DWN118" s="79"/>
      <c r="DWO118" s="79"/>
      <c r="DWP118" s="80"/>
      <c r="DWQ118" s="81"/>
      <c r="DWR118" s="79"/>
      <c r="DWS118" s="79"/>
      <c r="DWT118" s="81"/>
      <c r="DWU118" s="80"/>
      <c r="DWW118" s="77"/>
      <c r="DWX118" s="80"/>
      <c r="DWY118" s="80"/>
      <c r="DWZ118" s="80"/>
      <c r="DXA118" s="80"/>
      <c r="DXB118" s="77"/>
      <c r="DXC118" s="78"/>
      <c r="DXD118" s="79"/>
      <c r="DXE118" s="79"/>
      <c r="DXF118" s="80"/>
      <c r="DXG118" s="81"/>
      <c r="DXH118" s="79"/>
      <c r="DXI118" s="79"/>
      <c r="DXJ118" s="81"/>
      <c r="DXK118" s="80"/>
      <c r="DXM118" s="77"/>
      <c r="DXN118" s="80"/>
      <c r="DXO118" s="80"/>
      <c r="DXP118" s="80"/>
      <c r="DXQ118" s="80"/>
      <c r="DXR118" s="77"/>
      <c r="DXS118" s="78"/>
      <c r="DXT118" s="79"/>
      <c r="DXU118" s="79"/>
      <c r="DXV118" s="80"/>
      <c r="DXW118" s="81"/>
      <c r="DXX118" s="79"/>
      <c r="DXY118" s="79"/>
      <c r="DXZ118" s="81"/>
      <c r="DYA118" s="80"/>
      <c r="DYC118" s="77"/>
      <c r="DYD118" s="80"/>
      <c r="DYE118" s="80"/>
      <c r="DYF118" s="80"/>
      <c r="DYG118" s="80"/>
      <c r="DYH118" s="77"/>
      <c r="DYI118" s="78"/>
      <c r="DYJ118" s="79"/>
      <c r="DYK118" s="79"/>
      <c r="DYL118" s="80"/>
      <c r="DYM118" s="81"/>
      <c r="DYN118" s="79"/>
      <c r="DYO118" s="79"/>
      <c r="DYP118" s="81"/>
      <c r="DYQ118" s="80"/>
      <c r="DYS118" s="77"/>
      <c r="DYT118" s="80"/>
      <c r="DYU118" s="80"/>
      <c r="DYV118" s="80"/>
      <c r="DYW118" s="80"/>
      <c r="DYX118" s="77"/>
      <c r="DYY118" s="78"/>
      <c r="DYZ118" s="79"/>
      <c r="DZA118" s="79"/>
      <c r="DZB118" s="80"/>
      <c r="DZC118" s="81"/>
      <c r="DZD118" s="79"/>
      <c r="DZE118" s="79"/>
      <c r="DZF118" s="81"/>
      <c r="DZG118" s="80"/>
      <c r="DZI118" s="77"/>
      <c r="DZJ118" s="80"/>
      <c r="DZK118" s="80"/>
      <c r="DZL118" s="80"/>
      <c r="DZM118" s="80"/>
      <c r="DZN118" s="77"/>
      <c r="DZO118" s="78"/>
      <c r="DZP118" s="79"/>
      <c r="DZQ118" s="79"/>
      <c r="DZR118" s="80"/>
      <c r="DZS118" s="81"/>
      <c r="DZT118" s="79"/>
      <c r="DZU118" s="79"/>
      <c r="DZV118" s="81"/>
      <c r="DZW118" s="80"/>
      <c r="DZY118" s="77"/>
      <c r="DZZ118" s="80"/>
      <c r="EAA118" s="80"/>
      <c r="EAB118" s="80"/>
      <c r="EAC118" s="80"/>
      <c r="EAD118" s="77"/>
      <c r="EAE118" s="78"/>
      <c r="EAF118" s="79"/>
      <c r="EAG118" s="79"/>
      <c r="EAH118" s="80"/>
      <c r="EAI118" s="81"/>
      <c r="EAJ118" s="79"/>
      <c r="EAK118" s="79"/>
      <c r="EAL118" s="81"/>
      <c r="EAM118" s="80"/>
      <c r="EAO118" s="77"/>
      <c r="EAP118" s="80"/>
      <c r="EAQ118" s="80"/>
      <c r="EAR118" s="80"/>
      <c r="EAS118" s="80"/>
      <c r="EAT118" s="77"/>
      <c r="EAU118" s="78"/>
      <c r="EAV118" s="79"/>
      <c r="EAW118" s="79"/>
      <c r="EAX118" s="80"/>
      <c r="EAY118" s="81"/>
      <c r="EAZ118" s="79"/>
      <c r="EBA118" s="79"/>
      <c r="EBB118" s="81"/>
      <c r="EBC118" s="80"/>
      <c r="EBE118" s="77"/>
      <c r="EBF118" s="80"/>
      <c r="EBG118" s="80"/>
      <c r="EBH118" s="80"/>
      <c r="EBI118" s="80"/>
      <c r="EBJ118" s="77"/>
      <c r="EBK118" s="78"/>
      <c r="EBL118" s="79"/>
      <c r="EBM118" s="79"/>
      <c r="EBN118" s="80"/>
      <c r="EBO118" s="81"/>
      <c r="EBP118" s="79"/>
      <c r="EBQ118" s="79"/>
      <c r="EBR118" s="81"/>
      <c r="EBS118" s="80"/>
      <c r="EBU118" s="77"/>
      <c r="EBV118" s="80"/>
      <c r="EBW118" s="80"/>
      <c r="EBX118" s="80"/>
      <c r="EBY118" s="80"/>
      <c r="EBZ118" s="77"/>
      <c r="ECA118" s="78"/>
      <c r="ECB118" s="79"/>
      <c r="ECC118" s="79"/>
      <c r="ECD118" s="80"/>
      <c r="ECE118" s="81"/>
      <c r="ECF118" s="79"/>
      <c r="ECG118" s="79"/>
      <c r="ECH118" s="81"/>
      <c r="ECI118" s="80"/>
      <c r="ECK118" s="77"/>
      <c r="ECL118" s="80"/>
      <c r="ECM118" s="80"/>
      <c r="ECN118" s="80"/>
      <c r="ECO118" s="80"/>
      <c r="ECP118" s="77"/>
      <c r="ECQ118" s="78"/>
      <c r="ECR118" s="79"/>
      <c r="ECS118" s="79"/>
      <c r="ECT118" s="80"/>
      <c r="ECU118" s="81"/>
      <c r="ECV118" s="79"/>
      <c r="ECW118" s="79"/>
      <c r="ECX118" s="81"/>
      <c r="ECY118" s="80"/>
      <c r="EDA118" s="77"/>
      <c r="EDB118" s="80"/>
      <c r="EDC118" s="80"/>
      <c r="EDD118" s="80"/>
      <c r="EDE118" s="80"/>
      <c r="EDF118" s="77"/>
      <c r="EDG118" s="78"/>
      <c r="EDH118" s="79"/>
      <c r="EDI118" s="79"/>
      <c r="EDJ118" s="80"/>
      <c r="EDK118" s="81"/>
      <c r="EDL118" s="79"/>
      <c r="EDM118" s="79"/>
      <c r="EDN118" s="81"/>
      <c r="EDO118" s="80"/>
      <c r="EDQ118" s="77"/>
      <c r="EDR118" s="80"/>
      <c r="EDS118" s="80"/>
      <c r="EDT118" s="80"/>
      <c r="EDU118" s="80"/>
      <c r="EDV118" s="77"/>
      <c r="EDW118" s="78"/>
      <c r="EDX118" s="79"/>
      <c r="EDY118" s="79"/>
      <c r="EDZ118" s="80"/>
      <c r="EEA118" s="81"/>
      <c r="EEB118" s="79"/>
      <c r="EEC118" s="79"/>
      <c r="EED118" s="81"/>
      <c r="EEE118" s="80"/>
      <c r="EEG118" s="77"/>
      <c r="EEH118" s="80"/>
      <c r="EEI118" s="80"/>
      <c r="EEJ118" s="80"/>
      <c r="EEK118" s="80"/>
      <c r="EEL118" s="77"/>
      <c r="EEM118" s="78"/>
      <c r="EEN118" s="79"/>
      <c r="EEO118" s="79"/>
      <c r="EEP118" s="80"/>
      <c r="EEQ118" s="81"/>
      <c r="EER118" s="79"/>
      <c r="EES118" s="79"/>
      <c r="EET118" s="81"/>
      <c r="EEU118" s="80"/>
      <c r="EEW118" s="77"/>
      <c r="EEX118" s="80"/>
      <c r="EEY118" s="80"/>
      <c r="EEZ118" s="80"/>
      <c r="EFA118" s="80"/>
      <c r="EFB118" s="77"/>
      <c r="EFC118" s="78"/>
      <c r="EFD118" s="79"/>
      <c r="EFE118" s="79"/>
      <c r="EFF118" s="80"/>
      <c r="EFG118" s="81"/>
      <c r="EFH118" s="79"/>
      <c r="EFI118" s="79"/>
      <c r="EFJ118" s="81"/>
      <c r="EFK118" s="80"/>
      <c r="EFM118" s="77"/>
      <c r="EFN118" s="80"/>
      <c r="EFO118" s="80"/>
      <c r="EFP118" s="80"/>
      <c r="EFQ118" s="80"/>
      <c r="EFR118" s="77"/>
      <c r="EFS118" s="78"/>
      <c r="EFT118" s="79"/>
      <c r="EFU118" s="79"/>
      <c r="EFV118" s="80"/>
      <c r="EFW118" s="81"/>
      <c r="EFX118" s="79"/>
      <c r="EFY118" s="79"/>
      <c r="EFZ118" s="81"/>
      <c r="EGA118" s="80"/>
      <c r="EGC118" s="77"/>
      <c r="EGD118" s="80"/>
      <c r="EGE118" s="80"/>
      <c r="EGF118" s="80"/>
      <c r="EGG118" s="80"/>
      <c r="EGH118" s="77"/>
      <c r="EGI118" s="78"/>
      <c r="EGJ118" s="79"/>
      <c r="EGK118" s="79"/>
      <c r="EGL118" s="80"/>
      <c r="EGM118" s="81"/>
      <c r="EGN118" s="79"/>
      <c r="EGO118" s="79"/>
      <c r="EGP118" s="81"/>
      <c r="EGQ118" s="80"/>
      <c r="EGS118" s="77"/>
      <c r="EGT118" s="80"/>
      <c r="EGU118" s="80"/>
      <c r="EGV118" s="80"/>
      <c r="EGW118" s="80"/>
      <c r="EGX118" s="77"/>
      <c r="EGY118" s="78"/>
      <c r="EGZ118" s="79"/>
      <c r="EHA118" s="79"/>
      <c r="EHB118" s="80"/>
      <c r="EHC118" s="81"/>
      <c r="EHD118" s="79"/>
      <c r="EHE118" s="79"/>
      <c r="EHF118" s="81"/>
      <c r="EHG118" s="80"/>
      <c r="EHI118" s="77"/>
      <c r="EHJ118" s="80"/>
      <c r="EHK118" s="80"/>
      <c r="EHL118" s="80"/>
      <c r="EHM118" s="80"/>
      <c r="EHN118" s="77"/>
      <c r="EHO118" s="78"/>
      <c r="EHP118" s="79"/>
      <c r="EHQ118" s="79"/>
      <c r="EHR118" s="80"/>
      <c r="EHS118" s="81"/>
      <c r="EHT118" s="79"/>
      <c r="EHU118" s="79"/>
      <c r="EHV118" s="81"/>
      <c r="EHW118" s="80"/>
      <c r="EHY118" s="77"/>
      <c r="EHZ118" s="80"/>
      <c r="EIA118" s="80"/>
      <c r="EIB118" s="80"/>
      <c r="EIC118" s="80"/>
      <c r="EID118" s="77"/>
      <c r="EIE118" s="78"/>
      <c r="EIF118" s="79"/>
      <c r="EIG118" s="79"/>
      <c r="EIH118" s="80"/>
      <c r="EII118" s="81"/>
      <c r="EIJ118" s="79"/>
      <c r="EIK118" s="79"/>
      <c r="EIL118" s="81"/>
      <c r="EIM118" s="80"/>
      <c r="EIO118" s="77"/>
      <c r="EIP118" s="80"/>
      <c r="EIQ118" s="80"/>
      <c r="EIR118" s="80"/>
      <c r="EIS118" s="80"/>
      <c r="EIT118" s="77"/>
      <c r="EIU118" s="78"/>
      <c r="EIV118" s="79"/>
      <c r="EIW118" s="79"/>
      <c r="EIX118" s="80"/>
      <c r="EIY118" s="81"/>
      <c r="EIZ118" s="79"/>
      <c r="EJA118" s="79"/>
      <c r="EJB118" s="81"/>
      <c r="EJC118" s="80"/>
      <c r="EJE118" s="77"/>
      <c r="EJF118" s="80"/>
      <c r="EJG118" s="80"/>
      <c r="EJH118" s="80"/>
      <c r="EJI118" s="80"/>
      <c r="EJJ118" s="77"/>
      <c r="EJK118" s="78"/>
      <c r="EJL118" s="79"/>
      <c r="EJM118" s="79"/>
      <c r="EJN118" s="80"/>
      <c r="EJO118" s="81"/>
      <c r="EJP118" s="79"/>
      <c r="EJQ118" s="79"/>
      <c r="EJR118" s="81"/>
      <c r="EJS118" s="80"/>
      <c r="EJU118" s="77"/>
      <c r="EJV118" s="80"/>
      <c r="EJW118" s="80"/>
      <c r="EJX118" s="80"/>
      <c r="EJY118" s="80"/>
      <c r="EJZ118" s="77"/>
      <c r="EKA118" s="78"/>
      <c r="EKB118" s="79"/>
      <c r="EKC118" s="79"/>
      <c r="EKD118" s="80"/>
      <c r="EKE118" s="81"/>
      <c r="EKF118" s="79"/>
      <c r="EKG118" s="79"/>
      <c r="EKH118" s="81"/>
      <c r="EKI118" s="80"/>
      <c r="EKK118" s="77"/>
      <c r="EKL118" s="80"/>
      <c r="EKM118" s="80"/>
      <c r="EKN118" s="80"/>
      <c r="EKO118" s="80"/>
      <c r="EKP118" s="77"/>
      <c r="EKQ118" s="78"/>
      <c r="EKR118" s="79"/>
      <c r="EKS118" s="79"/>
      <c r="EKT118" s="80"/>
      <c r="EKU118" s="81"/>
      <c r="EKV118" s="79"/>
      <c r="EKW118" s="79"/>
      <c r="EKX118" s="81"/>
      <c r="EKY118" s="80"/>
      <c r="ELA118" s="77"/>
      <c r="ELB118" s="80"/>
      <c r="ELC118" s="80"/>
      <c r="ELD118" s="80"/>
      <c r="ELE118" s="80"/>
      <c r="ELF118" s="77"/>
      <c r="ELG118" s="78"/>
      <c r="ELH118" s="79"/>
      <c r="ELI118" s="79"/>
      <c r="ELJ118" s="80"/>
      <c r="ELK118" s="81"/>
      <c r="ELL118" s="79"/>
      <c r="ELM118" s="79"/>
      <c r="ELN118" s="81"/>
      <c r="ELO118" s="80"/>
      <c r="ELQ118" s="77"/>
      <c r="ELR118" s="80"/>
      <c r="ELS118" s="80"/>
      <c r="ELT118" s="80"/>
      <c r="ELU118" s="80"/>
      <c r="ELV118" s="77"/>
      <c r="ELW118" s="78"/>
      <c r="ELX118" s="79"/>
      <c r="ELY118" s="79"/>
      <c r="ELZ118" s="80"/>
      <c r="EMA118" s="81"/>
      <c r="EMB118" s="79"/>
      <c r="EMC118" s="79"/>
      <c r="EMD118" s="81"/>
      <c r="EME118" s="80"/>
      <c r="EMG118" s="77"/>
      <c r="EMH118" s="80"/>
      <c r="EMI118" s="80"/>
      <c r="EMJ118" s="80"/>
      <c r="EMK118" s="80"/>
      <c r="EML118" s="77"/>
      <c r="EMM118" s="78"/>
      <c r="EMN118" s="79"/>
      <c r="EMO118" s="79"/>
      <c r="EMP118" s="80"/>
      <c r="EMQ118" s="81"/>
      <c r="EMR118" s="79"/>
      <c r="EMS118" s="79"/>
      <c r="EMT118" s="81"/>
      <c r="EMU118" s="80"/>
      <c r="EMW118" s="77"/>
      <c r="EMX118" s="80"/>
      <c r="EMY118" s="80"/>
      <c r="EMZ118" s="80"/>
      <c r="ENA118" s="80"/>
      <c r="ENB118" s="77"/>
      <c r="ENC118" s="78"/>
      <c r="END118" s="79"/>
      <c r="ENE118" s="79"/>
      <c r="ENF118" s="80"/>
      <c r="ENG118" s="81"/>
      <c r="ENH118" s="79"/>
      <c r="ENI118" s="79"/>
      <c r="ENJ118" s="81"/>
      <c r="ENK118" s="80"/>
      <c r="ENM118" s="77"/>
      <c r="ENN118" s="80"/>
      <c r="ENO118" s="80"/>
      <c r="ENP118" s="80"/>
      <c r="ENQ118" s="80"/>
      <c r="ENR118" s="77"/>
      <c r="ENS118" s="78"/>
      <c r="ENT118" s="79"/>
      <c r="ENU118" s="79"/>
      <c r="ENV118" s="80"/>
      <c r="ENW118" s="81"/>
      <c r="ENX118" s="79"/>
      <c r="ENY118" s="79"/>
      <c r="ENZ118" s="81"/>
      <c r="EOA118" s="80"/>
      <c r="EOC118" s="77"/>
      <c r="EOD118" s="80"/>
      <c r="EOE118" s="80"/>
      <c r="EOF118" s="80"/>
      <c r="EOG118" s="80"/>
      <c r="EOH118" s="77"/>
      <c r="EOI118" s="78"/>
      <c r="EOJ118" s="79"/>
      <c r="EOK118" s="79"/>
      <c r="EOL118" s="80"/>
      <c r="EOM118" s="81"/>
      <c r="EON118" s="79"/>
      <c r="EOO118" s="79"/>
      <c r="EOP118" s="81"/>
      <c r="EOQ118" s="80"/>
      <c r="EOS118" s="77"/>
      <c r="EOT118" s="80"/>
      <c r="EOU118" s="80"/>
      <c r="EOV118" s="80"/>
      <c r="EOW118" s="80"/>
      <c r="EOX118" s="77"/>
      <c r="EOY118" s="78"/>
      <c r="EOZ118" s="79"/>
      <c r="EPA118" s="79"/>
      <c r="EPB118" s="80"/>
      <c r="EPC118" s="81"/>
      <c r="EPD118" s="79"/>
      <c r="EPE118" s="79"/>
      <c r="EPF118" s="81"/>
      <c r="EPG118" s="80"/>
      <c r="EPI118" s="77"/>
      <c r="EPJ118" s="80"/>
      <c r="EPK118" s="80"/>
      <c r="EPL118" s="80"/>
      <c r="EPM118" s="80"/>
      <c r="EPN118" s="77"/>
      <c r="EPO118" s="78"/>
      <c r="EPP118" s="79"/>
      <c r="EPQ118" s="79"/>
      <c r="EPR118" s="80"/>
      <c r="EPS118" s="81"/>
      <c r="EPT118" s="79"/>
      <c r="EPU118" s="79"/>
      <c r="EPV118" s="81"/>
      <c r="EPW118" s="80"/>
      <c r="EPY118" s="77"/>
      <c r="EPZ118" s="80"/>
      <c r="EQA118" s="80"/>
      <c r="EQB118" s="80"/>
      <c r="EQC118" s="80"/>
      <c r="EQD118" s="77"/>
      <c r="EQE118" s="78"/>
      <c r="EQF118" s="79"/>
      <c r="EQG118" s="79"/>
      <c r="EQH118" s="80"/>
      <c r="EQI118" s="81"/>
      <c r="EQJ118" s="79"/>
      <c r="EQK118" s="79"/>
      <c r="EQL118" s="81"/>
      <c r="EQM118" s="80"/>
      <c r="EQO118" s="77"/>
      <c r="EQP118" s="80"/>
      <c r="EQQ118" s="80"/>
      <c r="EQR118" s="80"/>
      <c r="EQS118" s="80"/>
      <c r="EQT118" s="77"/>
      <c r="EQU118" s="78"/>
      <c r="EQV118" s="79"/>
      <c r="EQW118" s="79"/>
      <c r="EQX118" s="80"/>
      <c r="EQY118" s="81"/>
      <c r="EQZ118" s="79"/>
      <c r="ERA118" s="79"/>
      <c r="ERB118" s="81"/>
      <c r="ERC118" s="80"/>
      <c r="ERE118" s="77"/>
      <c r="ERF118" s="80"/>
      <c r="ERG118" s="80"/>
      <c r="ERH118" s="80"/>
      <c r="ERI118" s="80"/>
      <c r="ERJ118" s="77"/>
      <c r="ERK118" s="78"/>
      <c r="ERL118" s="79"/>
      <c r="ERM118" s="79"/>
      <c r="ERN118" s="80"/>
      <c r="ERO118" s="81"/>
      <c r="ERP118" s="79"/>
      <c r="ERQ118" s="79"/>
      <c r="ERR118" s="81"/>
      <c r="ERS118" s="80"/>
      <c r="ERU118" s="77"/>
      <c r="ERV118" s="80"/>
      <c r="ERW118" s="80"/>
      <c r="ERX118" s="80"/>
      <c r="ERY118" s="80"/>
      <c r="ERZ118" s="77"/>
      <c r="ESA118" s="78"/>
      <c r="ESB118" s="79"/>
      <c r="ESC118" s="79"/>
      <c r="ESD118" s="80"/>
      <c r="ESE118" s="81"/>
      <c r="ESF118" s="79"/>
      <c r="ESG118" s="79"/>
      <c r="ESH118" s="81"/>
      <c r="ESI118" s="80"/>
      <c r="ESK118" s="77"/>
      <c r="ESL118" s="80"/>
      <c r="ESM118" s="80"/>
      <c r="ESN118" s="80"/>
      <c r="ESO118" s="80"/>
      <c r="ESP118" s="77"/>
      <c r="ESQ118" s="78"/>
      <c r="ESR118" s="79"/>
      <c r="ESS118" s="79"/>
      <c r="EST118" s="80"/>
      <c r="ESU118" s="81"/>
      <c r="ESV118" s="79"/>
      <c r="ESW118" s="79"/>
      <c r="ESX118" s="81"/>
      <c r="ESY118" s="80"/>
      <c r="ETA118" s="77"/>
      <c r="ETB118" s="80"/>
      <c r="ETC118" s="80"/>
      <c r="ETD118" s="80"/>
      <c r="ETE118" s="80"/>
      <c r="ETF118" s="77"/>
      <c r="ETG118" s="78"/>
      <c r="ETH118" s="79"/>
      <c r="ETI118" s="79"/>
      <c r="ETJ118" s="80"/>
      <c r="ETK118" s="81"/>
      <c r="ETL118" s="79"/>
      <c r="ETM118" s="79"/>
      <c r="ETN118" s="81"/>
      <c r="ETO118" s="80"/>
      <c r="ETQ118" s="77"/>
      <c r="ETR118" s="80"/>
      <c r="ETS118" s="80"/>
      <c r="ETT118" s="80"/>
      <c r="ETU118" s="80"/>
      <c r="ETV118" s="77"/>
      <c r="ETW118" s="78"/>
      <c r="ETX118" s="79"/>
      <c r="ETY118" s="79"/>
      <c r="ETZ118" s="80"/>
      <c r="EUA118" s="81"/>
      <c r="EUB118" s="79"/>
      <c r="EUC118" s="79"/>
      <c r="EUD118" s="81"/>
      <c r="EUE118" s="80"/>
      <c r="EUG118" s="77"/>
      <c r="EUH118" s="80"/>
      <c r="EUI118" s="80"/>
      <c r="EUJ118" s="80"/>
      <c r="EUK118" s="80"/>
      <c r="EUL118" s="77"/>
      <c r="EUM118" s="78"/>
      <c r="EUN118" s="79"/>
      <c r="EUO118" s="79"/>
      <c r="EUP118" s="80"/>
      <c r="EUQ118" s="81"/>
      <c r="EUR118" s="79"/>
      <c r="EUS118" s="79"/>
      <c r="EUT118" s="81"/>
      <c r="EUU118" s="80"/>
      <c r="EUW118" s="77"/>
      <c r="EUX118" s="80"/>
      <c r="EUY118" s="80"/>
      <c r="EUZ118" s="80"/>
      <c r="EVA118" s="80"/>
      <c r="EVB118" s="77"/>
      <c r="EVC118" s="78"/>
      <c r="EVD118" s="79"/>
      <c r="EVE118" s="79"/>
      <c r="EVF118" s="80"/>
      <c r="EVG118" s="81"/>
      <c r="EVH118" s="79"/>
      <c r="EVI118" s="79"/>
      <c r="EVJ118" s="81"/>
      <c r="EVK118" s="80"/>
      <c r="EVM118" s="77"/>
      <c r="EVN118" s="80"/>
      <c r="EVO118" s="80"/>
      <c r="EVP118" s="80"/>
      <c r="EVQ118" s="80"/>
      <c r="EVR118" s="77"/>
      <c r="EVS118" s="78"/>
      <c r="EVT118" s="79"/>
      <c r="EVU118" s="79"/>
      <c r="EVV118" s="80"/>
      <c r="EVW118" s="81"/>
      <c r="EVX118" s="79"/>
      <c r="EVY118" s="79"/>
      <c r="EVZ118" s="81"/>
      <c r="EWA118" s="80"/>
      <c r="EWC118" s="77"/>
      <c r="EWD118" s="80"/>
      <c r="EWE118" s="80"/>
      <c r="EWF118" s="80"/>
      <c r="EWG118" s="80"/>
      <c r="EWH118" s="77"/>
      <c r="EWI118" s="78"/>
      <c r="EWJ118" s="79"/>
      <c r="EWK118" s="79"/>
      <c r="EWL118" s="80"/>
      <c r="EWM118" s="81"/>
      <c r="EWN118" s="79"/>
      <c r="EWO118" s="79"/>
      <c r="EWP118" s="81"/>
      <c r="EWQ118" s="80"/>
      <c r="EWS118" s="77"/>
      <c r="EWT118" s="80"/>
      <c r="EWU118" s="80"/>
      <c r="EWV118" s="80"/>
      <c r="EWW118" s="80"/>
      <c r="EWX118" s="77"/>
      <c r="EWY118" s="78"/>
      <c r="EWZ118" s="79"/>
      <c r="EXA118" s="79"/>
      <c r="EXB118" s="80"/>
      <c r="EXC118" s="81"/>
      <c r="EXD118" s="79"/>
      <c r="EXE118" s="79"/>
      <c r="EXF118" s="81"/>
      <c r="EXG118" s="80"/>
      <c r="EXI118" s="77"/>
      <c r="EXJ118" s="80"/>
      <c r="EXK118" s="80"/>
      <c r="EXL118" s="80"/>
      <c r="EXM118" s="80"/>
      <c r="EXN118" s="77"/>
      <c r="EXO118" s="78"/>
      <c r="EXP118" s="79"/>
      <c r="EXQ118" s="79"/>
      <c r="EXR118" s="80"/>
      <c r="EXS118" s="81"/>
      <c r="EXT118" s="79"/>
      <c r="EXU118" s="79"/>
      <c r="EXV118" s="81"/>
      <c r="EXW118" s="80"/>
      <c r="EXY118" s="77"/>
      <c r="EXZ118" s="80"/>
      <c r="EYA118" s="80"/>
      <c r="EYB118" s="80"/>
      <c r="EYC118" s="80"/>
      <c r="EYD118" s="77"/>
      <c r="EYE118" s="78"/>
      <c r="EYF118" s="79"/>
      <c r="EYG118" s="79"/>
      <c r="EYH118" s="80"/>
      <c r="EYI118" s="81"/>
      <c r="EYJ118" s="79"/>
      <c r="EYK118" s="79"/>
      <c r="EYL118" s="81"/>
      <c r="EYM118" s="80"/>
      <c r="EYO118" s="77"/>
      <c r="EYP118" s="80"/>
      <c r="EYQ118" s="80"/>
      <c r="EYR118" s="80"/>
      <c r="EYS118" s="80"/>
      <c r="EYT118" s="77"/>
      <c r="EYU118" s="78"/>
      <c r="EYV118" s="79"/>
      <c r="EYW118" s="79"/>
      <c r="EYX118" s="80"/>
      <c r="EYY118" s="81"/>
      <c r="EYZ118" s="79"/>
      <c r="EZA118" s="79"/>
      <c r="EZB118" s="81"/>
      <c r="EZC118" s="80"/>
      <c r="EZE118" s="77"/>
      <c r="EZF118" s="80"/>
      <c r="EZG118" s="80"/>
      <c r="EZH118" s="80"/>
      <c r="EZI118" s="80"/>
      <c r="EZJ118" s="77"/>
      <c r="EZK118" s="78"/>
      <c r="EZL118" s="79"/>
      <c r="EZM118" s="79"/>
      <c r="EZN118" s="80"/>
      <c r="EZO118" s="81"/>
      <c r="EZP118" s="79"/>
      <c r="EZQ118" s="79"/>
      <c r="EZR118" s="81"/>
      <c r="EZS118" s="80"/>
      <c r="EZU118" s="77"/>
      <c r="EZV118" s="80"/>
      <c r="EZW118" s="80"/>
      <c r="EZX118" s="80"/>
      <c r="EZY118" s="80"/>
      <c r="EZZ118" s="77"/>
      <c r="FAA118" s="78"/>
      <c r="FAB118" s="79"/>
      <c r="FAC118" s="79"/>
      <c r="FAD118" s="80"/>
      <c r="FAE118" s="81"/>
      <c r="FAF118" s="79"/>
      <c r="FAG118" s="79"/>
      <c r="FAH118" s="81"/>
      <c r="FAI118" s="80"/>
      <c r="FAK118" s="77"/>
      <c r="FAL118" s="80"/>
      <c r="FAM118" s="80"/>
      <c r="FAN118" s="80"/>
      <c r="FAO118" s="80"/>
      <c r="FAP118" s="77"/>
      <c r="FAQ118" s="78"/>
      <c r="FAR118" s="79"/>
      <c r="FAS118" s="79"/>
      <c r="FAT118" s="80"/>
      <c r="FAU118" s="81"/>
      <c r="FAV118" s="79"/>
      <c r="FAW118" s="79"/>
      <c r="FAX118" s="81"/>
      <c r="FAY118" s="80"/>
      <c r="FBA118" s="77"/>
      <c r="FBB118" s="80"/>
      <c r="FBC118" s="80"/>
      <c r="FBD118" s="80"/>
      <c r="FBE118" s="80"/>
      <c r="FBF118" s="77"/>
      <c r="FBG118" s="78"/>
      <c r="FBH118" s="79"/>
      <c r="FBI118" s="79"/>
      <c r="FBJ118" s="80"/>
      <c r="FBK118" s="81"/>
      <c r="FBL118" s="79"/>
      <c r="FBM118" s="79"/>
      <c r="FBN118" s="81"/>
      <c r="FBO118" s="80"/>
      <c r="FBQ118" s="77"/>
      <c r="FBR118" s="80"/>
      <c r="FBS118" s="80"/>
      <c r="FBT118" s="80"/>
      <c r="FBU118" s="80"/>
      <c r="FBV118" s="77"/>
      <c r="FBW118" s="78"/>
      <c r="FBX118" s="79"/>
      <c r="FBY118" s="79"/>
      <c r="FBZ118" s="80"/>
      <c r="FCA118" s="81"/>
      <c r="FCB118" s="79"/>
      <c r="FCC118" s="79"/>
      <c r="FCD118" s="81"/>
      <c r="FCE118" s="80"/>
      <c r="FCG118" s="77"/>
      <c r="FCH118" s="80"/>
      <c r="FCI118" s="80"/>
      <c r="FCJ118" s="80"/>
      <c r="FCK118" s="80"/>
      <c r="FCL118" s="77"/>
      <c r="FCM118" s="78"/>
      <c r="FCN118" s="79"/>
      <c r="FCO118" s="79"/>
      <c r="FCP118" s="80"/>
      <c r="FCQ118" s="81"/>
      <c r="FCR118" s="79"/>
      <c r="FCS118" s="79"/>
      <c r="FCT118" s="81"/>
      <c r="FCU118" s="80"/>
      <c r="FCW118" s="77"/>
      <c r="FCX118" s="80"/>
      <c r="FCY118" s="80"/>
      <c r="FCZ118" s="80"/>
      <c r="FDA118" s="80"/>
      <c r="FDB118" s="77"/>
      <c r="FDC118" s="78"/>
      <c r="FDD118" s="79"/>
      <c r="FDE118" s="79"/>
      <c r="FDF118" s="80"/>
      <c r="FDG118" s="81"/>
      <c r="FDH118" s="79"/>
      <c r="FDI118" s="79"/>
      <c r="FDJ118" s="81"/>
      <c r="FDK118" s="80"/>
      <c r="FDM118" s="77"/>
      <c r="FDN118" s="80"/>
      <c r="FDO118" s="80"/>
      <c r="FDP118" s="80"/>
      <c r="FDQ118" s="80"/>
      <c r="FDR118" s="77"/>
      <c r="FDS118" s="78"/>
      <c r="FDT118" s="79"/>
      <c r="FDU118" s="79"/>
      <c r="FDV118" s="80"/>
      <c r="FDW118" s="81"/>
      <c r="FDX118" s="79"/>
      <c r="FDY118" s="79"/>
      <c r="FDZ118" s="81"/>
      <c r="FEA118" s="80"/>
      <c r="FEC118" s="77"/>
      <c r="FED118" s="80"/>
      <c r="FEE118" s="80"/>
      <c r="FEF118" s="80"/>
      <c r="FEG118" s="80"/>
      <c r="FEH118" s="77"/>
      <c r="FEI118" s="78"/>
      <c r="FEJ118" s="79"/>
      <c r="FEK118" s="79"/>
      <c r="FEL118" s="80"/>
      <c r="FEM118" s="81"/>
      <c r="FEN118" s="79"/>
      <c r="FEO118" s="79"/>
      <c r="FEP118" s="81"/>
      <c r="FEQ118" s="80"/>
      <c r="FES118" s="77"/>
      <c r="FET118" s="80"/>
      <c r="FEU118" s="80"/>
      <c r="FEV118" s="80"/>
      <c r="FEW118" s="80"/>
      <c r="FEX118" s="77"/>
      <c r="FEY118" s="78"/>
      <c r="FEZ118" s="79"/>
      <c r="FFA118" s="79"/>
      <c r="FFB118" s="80"/>
      <c r="FFC118" s="81"/>
      <c r="FFD118" s="79"/>
      <c r="FFE118" s="79"/>
      <c r="FFF118" s="81"/>
      <c r="FFG118" s="80"/>
      <c r="FFI118" s="77"/>
      <c r="FFJ118" s="80"/>
      <c r="FFK118" s="80"/>
      <c r="FFL118" s="80"/>
      <c r="FFM118" s="80"/>
      <c r="FFN118" s="77"/>
      <c r="FFO118" s="78"/>
      <c r="FFP118" s="79"/>
      <c r="FFQ118" s="79"/>
      <c r="FFR118" s="80"/>
      <c r="FFS118" s="81"/>
      <c r="FFT118" s="79"/>
      <c r="FFU118" s="79"/>
      <c r="FFV118" s="81"/>
      <c r="FFW118" s="80"/>
      <c r="FFY118" s="77"/>
      <c r="FFZ118" s="80"/>
      <c r="FGA118" s="80"/>
      <c r="FGB118" s="80"/>
      <c r="FGC118" s="80"/>
      <c r="FGD118" s="77"/>
      <c r="FGE118" s="78"/>
      <c r="FGF118" s="79"/>
      <c r="FGG118" s="79"/>
      <c r="FGH118" s="80"/>
      <c r="FGI118" s="81"/>
      <c r="FGJ118" s="79"/>
      <c r="FGK118" s="79"/>
      <c r="FGL118" s="81"/>
      <c r="FGM118" s="80"/>
      <c r="FGO118" s="77"/>
      <c r="FGP118" s="80"/>
      <c r="FGQ118" s="80"/>
      <c r="FGR118" s="80"/>
      <c r="FGS118" s="80"/>
      <c r="FGT118" s="77"/>
      <c r="FGU118" s="78"/>
      <c r="FGV118" s="79"/>
      <c r="FGW118" s="79"/>
      <c r="FGX118" s="80"/>
      <c r="FGY118" s="81"/>
      <c r="FGZ118" s="79"/>
      <c r="FHA118" s="79"/>
      <c r="FHB118" s="81"/>
      <c r="FHC118" s="80"/>
      <c r="FHE118" s="77"/>
      <c r="FHF118" s="80"/>
      <c r="FHG118" s="80"/>
      <c r="FHH118" s="80"/>
      <c r="FHI118" s="80"/>
      <c r="FHJ118" s="77"/>
      <c r="FHK118" s="78"/>
      <c r="FHL118" s="79"/>
      <c r="FHM118" s="79"/>
      <c r="FHN118" s="80"/>
      <c r="FHO118" s="81"/>
      <c r="FHP118" s="79"/>
      <c r="FHQ118" s="79"/>
      <c r="FHR118" s="81"/>
      <c r="FHS118" s="80"/>
      <c r="FHU118" s="77"/>
      <c r="FHV118" s="80"/>
      <c r="FHW118" s="80"/>
      <c r="FHX118" s="80"/>
      <c r="FHY118" s="80"/>
      <c r="FHZ118" s="77"/>
      <c r="FIA118" s="78"/>
      <c r="FIB118" s="79"/>
      <c r="FIC118" s="79"/>
      <c r="FID118" s="80"/>
      <c r="FIE118" s="81"/>
      <c r="FIF118" s="79"/>
      <c r="FIG118" s="79"/>
      <c r="FIH118" s="81"/>
      <c r="FII118" s="80"/>
      <c r="FIK118" s="77"/>
      <c r="FIL118" s="80"/>
      <c r="FIM118" s="80"/>
      <c r="FIN118" s="80"/>
      <c r="FIO118" s="80"/>
      <c r="FIP118" s="77"/>
      <c r="FIQ118" s="78"/>
      <c r="FIR118" s="79"/>
      <c r="FIS118" s="79"/>
      <c r="FIT118" s="80"/>
      <c r="FIU118" s="81"/>
      <c r="FIV118" s="79"/>
      <c r="FIW118" s="79"/>
      <c r="FIX118" s="81"/>
      <c r="FIY118" s="80"/>
      <c r="FJA118" s="77"/>
      <c r="FJB118" s="80"/>
      <c r="FJC118" s="80"/>
      <c r="FJD118" s="80"/>
      <c r="FJE118" s="80"/>
      <c r="FJF118" s="77"/>
      <c r="FJG118" s="78"/>
      <c r="FJH118" s="79"/>
      <c r="FJI118" s="79"/>
      <c r="FJJ118" s="80"/>
      <c r="FJK118" s="81"/>
      <c r="FJL118" s="79"/>
      <c r="FJM118" s="79"/>
      <c r="FJN118" s="81"/>
      <c r="FJO118" s="80"/>
      <c r="FJQ118" s="77"/>
      <c r="FJR118" s="80"/>
      <c r="FJS118" s="80"/>
      <c r="FJT118" s="80"/>
      <c r="FJU118" s="80"/>
      <c r="FJV118" s="77"/>
      <c r="FJW118" s="78"/>
      <c r="FJX118" s="79"/>
      <c r="FJY118" s="79"/>
      <c r="FJZ118" s="80"/>
      <c r="FKA118" s="81"/>
      <c r="FKB118" s="79"/>
      <c r="FKC118" s="79"/>
      <c r="FKD118" s="81"/>
      <c r="FKE118" s="80"/>
      <c r="FKG118" s="77"/>
      <c r="FKH118" s="80"/>
      <c r="FKI118" s="80"/>
      <c r="FKJ118" s="80"/>
      <c r="FKK118" s="80"/>
      <c r="FKL118" s="77"/>
      <c r="FKM118" s="78"/>
      <c r="FKN118" s="79"/>
      <c r="FKO118" s="79"/>
      <c r="FKP118" s="80"/>
      <c r="FKQ118" s="81"/>
      <c r="FKR118" s="79"/>
      <c r="FKS118" s="79"/>
      <c r="FKT118" s="81"/>
      <c r="FKU118" s="80"/>
      <c r="FKW118" s="77"/>
      <c r="FKX118" s="80"/>
      <c r="FKY118" s="80"/>
      <c r="FKZ118" s="80"/>
      <c r="FLA118" s="80"/>
      <c r="FLB118" s="77"/>
      <c r="FLC118" s="78"/>
      <c r="FLD118" s="79"/>
      <c r="FLE118" s="79"/>
      <c r="FLF118" s="80"/>
      <c r="FLG118" s="81"/>
      <c r="FLH118" s="79"/>
      <c r="FLI118" s="79"/>
      <c r="FLJ118" s="81"/>
      <c r="FLK118" s="80"/>
      <c r="FLM118" s="77"/>
      <c r="FLN118" s="80"/>
      <c r="FLO118" s="80"/>
      <c r="FLP118" s="80"/>
      <c r="FLQ118" s="80"/>
      <c r="FLR118" s="77"/>
      <c r="FLS118" s="78"/>
      <c r="FLT118" s="79"/>
      <c r="FLU118" s="79"/>
      <c r="FLV118" s="80"/>
      <c r="FLW118" s="81"/>
      <c r="FLX118" s="79"/>
      <c r="FLY118" s="79"/>
      <c r="FLZ118" s="81"/>
      <c r="FMA118" s="80"/>
      <c r="FMC118" s="77"/>
      <c r="FMD118" s="80"/>
      <c r="FME118" s="80"/>
      <c r="FMF118" s="80"/>
      <c r="FMG118" s="80"/>
      <c r="FMH118" s="77"/>
      <c r="FMI118" s="78"/>
      <c r="FMJ118" s="79"/>
      <c r="FMK118" s="79"/>
      <c r="FML118" s="80"/>
      <c r="FMM118" s="81"/>
      <c r="FMN118" s="79"/>
      <c r="FMO118" s="79"/>
      <c r="FMP118" s="81"/>
      <c r="FMQ118" s="80"/>
      <c r="FMS118" s="77"/>
      <c r="FMT118" s="80"/>
      <c r="FMU118" s="80"/>
      <c r="FMV118" s="80"/>
      <c r="FMW118" s="80"/>
      <c r="FMX118" s="77"/>
      <c r="FMY118" s="78"/>
      <c r="FMZ118" s="79"/>
      <c r="FNA118" s="79"/>
      <c r="FNB118" s="80"/>
      <c r="FNC118" s="81"/>
      <c r="FND118" s="79"/>
      <c r="FNE118" s="79"/>
      <c r="FNF118" s="81"/>
      <c r="FNG118" s="80"/>
      <c r="FNI118" s="77"/>
      <c r="FNJ118" s="80"/>
      <c r="FNK118" s="80"/>
      <c r="FNL118" s="80"/>
      <c r="FNM118" s="80"/>
      <c r="FNN118" s="77"/>
      <c r="FNO118" s="78"/>
      <c r="FNP118" s="79"/>
      <c r="FNQ118" s="79"/>
      <c r="FNR118" s="80"/>
      <c r="FNS118" s="81"/>
      <c r="FNT118" s="79"/>
      <c r="FNU118" s="79"/>
      <c r="FNV118" s="81"/>
      <c r="FNW118" s="80"/>
      <c r="FNY118" s="77"/>
      <c r="FNZ118" s="80"/>
      <c r="FOA118" s="80"/>
      <c r="FOB118" s="80"/>
      <c r="FOC118" s="80"/>
      <c r="FOD118" s="77"/>
      <c r="FOE118" s="78"/>
      <c r="FOF118" s="79"/>
      <c r="FOG118" s="79"/>
      <c r="FOH118" s="80"/>
      <c r="FOI118" s="81"/>
      <c r="FOJ118" s="79"/>
      <c r="FOK118" s="79"/>
      <c r="FOL118" s="81"/>
      <c r="FOM118" s="80"/>
      <c r="FOO118" s="77"/>
      <c r="FOP118" s="80"/>
      <c r="FOQ118" s="80"/>
      <c r="FOR118" s="80"/>
      <c r="FOS118" s="80"/>
      <c r="FOT118" s="77"/>
      <c r="FOU118" s="78"/>
      <c r="FOV118" s="79"/>
      <c r="FOW118" s="79"/>
      <c r="FOX118" s="80"/>
      <c r="FOY118" s="81"/>
      <c r="FOZ118" s="79"/>
      <c r="FPA118" s="79"/>
      <c r="FPB118" s="81"/>
      <c r="FPC118" s="80"/>
      <c r="FPE118" s="77"/>
      <c r="FPF118" s="80"/>
      <c r="FPG118" s="80"/>
      <c r="FPH118" s="80"/>
      <c r="FPI118" s="80"/>
      <c r="FPJ118" s="77"/>
      <c r="FPK118" s="78"/>
      <c r="FPL118" s="79"/>
      <c r="FPM118" s="79"/>
      <c r="FPN118" s="80"/>
      <c r="FPO118" s="81"/>
      <c r="FPP118" s="79"/>
      <c r="FPQ118" s="79"/>
      <c r="FPR118" s="81"/>
      <c r="FPS118" s="80"/>
      <c r="FPU118" s="77"/>
      <c r="FPV118" s="80"/>
      <c r="FPW118" s="80"/>
      <c r="FPX118" s="80"/>
      <c r="FPY118" s="80"/>
      <c r="FPZ118" s="77"/>
      <c r="FQA118" s="78"/>
      <c r="FQB118" s="79"/>
      <c r="FQC118" s="79"/>
      <c r="FQD118" s="80"/>
      <c r="FQE118" s="81"/>
      <c r="FQF118" s="79"/>
      <c r="FQG118" s="79"/>
      <c r="FQH118" s="81"/>
      <c r="FQI118" s="80"/>
      <c r="FQK118" s="77"/>
      <c r="FQL118" s="80"/>
      <c r="FQM118" s="80"/>
      <c r="FQN118" s="80"/>
      <c r="FQO118" s="80"/>
      <c r="FQP118" s="77"/>
      <c r="FQQ118" s="78"/>
      <c r="FQR118" s="79"/>
      <c r="FQS118" s="79"/>
      <c r="FQT118" s="80"/>
      <c r="FQU118" s="81"/>
      <c r="FQV118" s="79"/>
      <c r="FQW118" s="79"/>
      <c r="FQX118" s="81"/>
      <c r="FQY118" s="80"/>
      <c r="FRA118" s="77"/>
      <c r="FRB118" s="80"/>
      <c r="FRC118" s="80"/>
      <c r="FRD118" s="80"/>
      <c r="FRE118" s="80"/>
      <c r="FRF118" s="77"/>
      <c r="FRG118" s="78"/>
      <c r="FRH118" s="79"/>
      <c r="FRI118" s="79"/>
      <c r="FRJ118" s="80"/>
      <c r="FRK118" s="81"/>
      <c r="FRL118" s="79"/>
      <c r="FRM118" s="79"/>
      <c r="FRN118" s="81"/>
      <c r="FRO118" s="80"/>
      <c r="FRQ118" s="77"/>
      <c r="FRR118" s="80"/>
      <c r="FRS118" s="80"/>
      <c r="FRT118" s="80"/>
      <c r="FRU118" s="80"/>
      <c r="FRV118" s="77"/>
      <c r="FRW118" s="78"/>
      <c r="FRX118" s="79"/>
      <c r="FRY118" s="79"/>
      <c r="FRZ118" s="80"/>
      <c r="FSA118" s="81"/>
      <c r="FSB118" s="79"/>
      <c r="FSC118" s="79"/>
      <c r="FSD118" s="81"/>
      <c r="FSE118" s="80"/>
      <c r="FSG118" s="77"/>
      <c r="FSH118" s="80"/>
      <c r="FSI118" s="80"/>
      <c r="FSJ118" s="80"/>
      <c r="FSK118" s="80"/>
      <c r="FSL118" s="77"/>
      <c r="FSM118" s="78"/>
      <c r="FSN118" s="79"/>
      <c r="FSO118" s="79"/>
      <c r="FSP118" s="80"/>
      <c r="FSQ118" s="81"/>
      <c r="FSR118" s="79"/>
      <c r="FSS118" s="79"/>
      <c r="FST118" s="81"/>
      <c r="FSU118" s="80"/>
      <c r="FSW118" s="77"/>
      <c r="FSX118" s="80"/>
      <c r="FSY118" s="80"/>
      <c r="FSZ118" s="80"/>
      <c r="FTA118" s="80"/>
      <c r="FTB118" s="77"/>
      <c r="FTC118" s="78"/>
      <c r="FTD118" s="79"/>
      <c r="FTE118" s="79"/>
      <c r="FTF118" s="80"/>
      <c r="FTG118" s="81"/>
      <c r="FTH118" s="79"/>
      <c r="FTI118" s="79"/>
      <c r="FTJ118" s="81"/>
      <c r="FTK118" s="80"/>
      <c r="FTM118" s="77"/>
      <c r="FTN118" s="80"/>
      <c r="FTO118" s="80"/>
      <c r="FTP118" s="80"/>
      <c r="FTQ118" s="80"/>
      <c r="FTR118" s="77"/>
      <c r="FTS118" s="78"/>
      <c r="FTT118" s="79"/>
      <c r="FTU118" s="79"/>
      <c r="FTV118" s="80"/>
      <c r="FTW118" s="81"/>
      <c r="FTX118" s="79"/>
      <c r="FTY118" s="79"/>
      <c r="FTZ118" s="81"/>
      <c r="FUA118" s="80"/>
      <c r="FUC118" s="77"/>
      <c r="FUD118" s="80"/>
      <c r="FUE118" s="80"/>
      <c r="FUF118" s="80"/>
      <c r="FUG118" s="80"/>
      <c r="FUH118" s="77"/>
      <c r="FUI118" s="78"/>
      <c r="FUJ118" s="79"/>
      <c r="FUK118" s="79"/>
      <c r="FUL118" s="80"/>
      <c r="FUM118" s="81"/>
      <c r="FUN118" s="79"/>
      <c r="FUO118" s="79"/>
      <c r="FUP118" s="81"/>
      <c r="FUQ118" s="80"/>
      <c r="FUS118" s="77"/>
      <c r="FUT118" s="80"/>
      <c r="FUU118" s="80"/>
      <c r="FUV118" s="80"/>
      <c r="FUW118" s="80"/>
      <c r="FUX118" s="77"/>
      <c r="FUY118" s="78"/>
      <c r="FUZ118" s="79"/>
      <c r="FVA118" s="79"/>
      <c r="FVB118" s="80"/>
      <c r="FVC118" s="81"/>
      <c r="FVD118" s="79"/>
      <c r="FVE118" s="79"/>
      <c r="FVF118" s="81"/>
      <c r="FVG118" s="80"/>
      <c r="FVI118" s="77"/>
      <c r="FVJ118" s="80"/>
      <c r="FVK118" s="80"/>
      <c r="FVL118" s="80"/>
      <c r="FVM118" s="80"/>
      <c r="FVN118" s="77"/>
      <c r="FVO118" s="78"/>
      <c r="FVP118" s="79"/>
      <c r="FVQ118" s="79"/>
      <c r="FVR118" s="80"/>
      <c r="FVS118" s="81"/>
      <c r="FVT118" s="79"/>
      <c r="FVU118" s="79"/>
      <c r="FVV118" s="81"/>
      <c r="FVW118" s="80"/>
      <c r="FVY118" s="77"/>
      <c r="FVZ118" s="80"/>
      <c r="FWA118" s="80"/>
      <c r="FWB118" s="80"/>
      <c r="FWC118" s="80"/>
      <c r="FWD118" s="77"/>
      <c r="FWE118" s="78"/>
      <c r="FWF118" s="79"/>
      <c r="FWG118" s="79"/>
      <c r="FWH118" s="80"/>
      <c r="FWI118" s="81"/>
      <c r="FWJ118" s="79"/>
      <c r="FWK118" s="79"/>
      <c r="FWL118" s="81"/>
      <c r="FWM118" s="80"/>
      <c r="FWO118" s="77"/>
      <c r="FWP118" s="80"/>
      <c r="FWQ118" s="80"/>
      <c r="FWR118" s="80"/>
      <c r="FWS118" s="80"/>
      <c r="FWT118" s="77"/>
      <c r="FWU118" s="78"/>
      <c r="FWV118" s="79"/>
      <c r="FWW118" s="79"/>
      <c r="FWX118" s="80"/>
      <c r="FWY118" s="81"/>
      <c r="FWZ118" s="79"/>
      <c r="FXA118" s="79"/>
      <c r="FXB118" s="81"/>
      <c r="FXC118" s="80"/>
      <c r="FXE118" s="77"/>
      <c r="FXF118" s="80"/>
      <c r="FXG118" s="80"/>
      <c r="FXH118" s="80"/>
      <c r="FXI118" s="80"/>
      <c r="FXJ118" s="77"/>
      <c r="FXK118" s="78"/>
      <c r="FXL118" s="79"/>
      <c r="FXM118" s="79"/>
      <c r="FXN118" s="80"/>
      <c r="FXO118" s="81"/>
      <c r="FXP118" s="79"/>
      <c r="FXQ118" s="79"/>
      <c r="FXR118" s="81"/>
      <c r="FXS118" s="80"/>
      <c r="FXU118" s="77"/>
      <c r="FXV118" s="80"/>
      <c r="FXW118" s="80"/>
      <c r="FXX118" s="80"/>
      <c r="FXY118" s="80"/>
      <c r="FXZ118" s="77"/>
      <c r="FYA118" s="78"/>
      <c r="FYB118" s="79"/>
      <c r="FYC118" s="79"/>
      <c r="FYD118" s="80"/>
      <c r="FYE118" s="81"/>
      <c r="FYF118" s="79"/>
      <c r="FYG118" s="79"/>
      <c r="FYH118" s="81"/>
      <c r="FYI118" s="80"/>
      <c r="FYK118" s="77"/>
      <c r="FYL118" s="80"/>
      <c r="FYM118" s="80"/>
      <c r="FYN118" s="80"/>
      <c r="FYO118" s="80"/>
      <c r="FYP118" s="77"/>
      <c r="FYQ118" s="78"/>
      <c r="FYR118" s="79"/>
      <c r="FYS118" s="79"/>
      <c r="FYT118" s="80"/>
      <c r="FYU118" s="81"/>
      <c r="FYV118" s="79"/>
      <c r="FYW118" s="79"/>
      <c r="FYX118" s="81"/>
      <c r="FYY118" s="80"/>
      <c r="FZA118" s="77"/>
      <c r="FZB118" s="80"/>
      <c r="FZC118" s="80"/>
      <c r="FZD118" s="80"/>
      <c r="FZE118" s="80"/>
      <c r="FZF118" s="77"/>
      <c r="FZG118" s="78"/>
      <c r="FZH118" s="79"/>
      <c r="FZI118" s="79"/>
      <c r="FZJ118" s="80"/>
      <c r="FZK118" s="81"/>
      <c r="FZL118" s="79"/>
      <c r="FZM118" s="79"/>
      <c r="FZN118" s="81"/>
      <c r="FZO118" s="80"/>
      <c r="FZQ118" s="77"/>
      <c r="FZR118" s="80"/>
      <c r="FZS118" s="80"/>
      <c r="FZT118" s="80"/>
      <c r="FZU118" s="80"/>
      <c r="FZV118" s="77"/>
      <c r="FZW118" s="78"/>
      <c r="FZX118" s="79"/>
      <c r="FZY118" s="79"/>
      <c r="FZZ118" s="80"/>
      <c r="GAA118" s="81"/>
      <c r="GAB118" s="79"/>
      <c r="GAC118" s="79"/>
      <c r="GAD118" s="81"/>
      <c r="GAE118" s="80"/>
      <c r="GAG118" s="77"/>
      <c r="GAH118" s="80"/>
      <c r="GAI118" s="80"/>
      <c r="GAJ118" s="80"/>
      <c r="GAK118" s="80"/>
      <c r="GAL118" s="77"/>
      <c r="GAM118" s="78"/>
      <c r="GAN118" s="79"/>
      <c r="GAO118" s="79"/>
      <c r="GAP118" s="80"/>
      <c r="GAQ118" s="81"/>
      <c r="GAR118" s="79"/>
      <c r="GAS118" s="79"/>
      <c r="GAT118" s="81"/>
      <c r="GAU118" s="80"/>
      <c r="GAW118" s="77"/>
      <c r="GAX118" s="80"/>
      <c r="GAY118" s="80"/>
      <c r="GAZ118" s="80"/>
      <c r="GBA118" s="80"/>
      <c r="GBB118" s="77"/>
      <c r="GBC118" s="78"/>
      <c r="GBD118" s="79"/>
      <c r="GBE118" s="79"/>
      <c r="GBF118" s="80"/>
      <c r="GBG118" s="81"/>
      <c r="GBH118" s="79"/>
      <c r="GBI118" s="79"/>
      <c r="GBJ118" s="81"/>
      <c r="GBK118" s="80"/>
      <c r="GBM118" s="77"/>
      <c r="GBN118" s="80"/>
      <c r="GBO118" s="80"/>
      <c r="GBP118" s="80"/>
      <c r="GBQ118" s="80"/>
      <c r="GBR118" s="77"/>
      <c r="GBS118" s="78"/>
      <c r="GBT118" s="79"/>
      <c r="GBU118" s="79"/>
      <c r="GBV118" s="80"/>
      <c r="GBW118" s="81"/>
      <c r="GBX118" s="79"/>
      <c r="GBY118" s="79"/>
      <c r="GBZ118" s="81"/>
      <c r="GCA118" s="80"/>
      <c r="GCC118" s="77"/>
      <c r="GCD118" s="80"/>
      <c r="GCE118" s="80"/>
      <c r="GCF118" s="80"/>
      <c r="GCG118" s="80"/>
      <c r="GCH118" s="77"/>
      <c r="GCI118" s="78"/>
      <c r="GCJ118" s="79"/>
      <c r="GCK118" s="79"/>
      <c r="GCL118" s="80"/>
      <c r="GCM118" s="81"/>
      <c r="GCN118" s="79"/>
      <c r="GCO118" s="79"/>
      <c r="GCP118" s="81"/>
      <c r="GCQ118" s="80"/>
      <c r="GCS118" s="77"/>
      <c r="GCT118" s="80"/>
      <c r="GCU118" s="80"/>
      <c r="GCV118" s="80"/>
      <c r="GCW118" s="80"/>
      <c r="GCX118" s="77"/>
      <c r="GCY118" s="78"/>
      <c r="GCZ118" s="79"/>
      <c r="GDA118" s="79"/>
      <c r="GDB118" s="80"/>
      <c r="GDC118" s="81"/>
      <c r="GDD118" s="79"/>
      <c r="GDE118" s="79"/>
      <c r="GDF118" s="81"/>
      <c r="GDG118" s="80"/>
      <c r="GDI118" s="77"/>
      <c r="GDJ118" s="80"/>
      <c r="GDK118" s="80"/>
      <c r="GDL118" s="80"/>
      <c r="GDM118" s="80"/>
      <c r="GDN118" s="77"/>
      <c r="GDO118" s="78"/>
      <c r="GDP118" s="79"/>
      <c r="GDQ118" s="79"/>
      <c r="GDR118" s="80"/>
      <c r="GDS118" s="81"/>
      <c r="GDT118" s="79"/>
      <c r="GDU118" s="79"/>
      <c r="GDV118" s="81"/>
      <c r="GDW118" s="80"/>
      <c r="GDY118" s="77"/>
      <c r="GDZ118" s="80"/>
      <c r="GEA118" s="80"/>
      <c r="GEB118" s="80"/>
      <c r="GEC118" s="80"/>
      <c r="GED118" s="77"/>
      <c r="GEE118" s="78"/>
      <c r="GEF118" s="79"/>
      <c r="GEG118" s="79"/>
      <c r="GEH118" s="80"/>
      <c r="GEI118" s="81"/>
      <c r="GEJ118" s="79"/>
      <c r="GEK118" s="79"/>
      <c r="GEL118" s="81"/>
      <c r="GEM118" s="80"/>
      <c r="GEO118" s="77"/>
      <c r="GEP118" s="80"/>
      <c r="GEQ118" s="80"/>
      <c r="GER118" s="80"/>
      <c r="GES118" s="80"/>
      <c r="GET118" s="77"/>
      <c r="GEU118" s="78"/>
      <c r="GEV118" s="79"/>
      <c r="GEW118" s="79"/>
      <c r="GEX118" s="80"/>
      <c r="GEY118" s="81"/>
      <c r="GEZ118" s="79"/>
      <c r="GFA118" s="79"/>
      <c r="GFB118" s="81"/>
      <c r="GFC118" s="80"/>
      <c r="GFE118" s="77"/>
      <c r="GFF118" s="80"/>
      <c r="GFG118" s="80"/>
      <c r="GFH118" s="80"/>
      <c r="GFI118" s="80"/>
      <c r="GFJ118" s="77"/>
      <c r="GFK118" s="78"/>
      <c r="GFL118" s="79"/>
      <c r="GFM118" s="79"/>
      <c r="GFN118" s="80"/>
      <c r="GFO118" s="81"/>
      <c r="GFP118" s="79"/>
      <c r="GFQ118" s="79"/>
      <c r="GFR118" s="81"/>
      <c r="GFS118" s="80"/>
      <c r="GFU118" s="77"/>
      <c r="GFV118" s="80"/>
      <c r="GFW118" s="80"/>
      <c r="GFX118" s="80"/>
      <c r="GFY118" s="80"/>
      <c r="GFZ118" s="77"/>
      <c r="GGA118" s="78"/>
      <c r="GGB118" s="79"/>
      <c r="GGC118" s="79"/>
      <c r="GGD118" s="80"/>
      <c r="GGE118" s="81"/>
      <c r="GGF118" s="79"/>
      <c r="GGG118" s="79"/>
      <c r="GGH118" s="81"/>
      <c r="GGI118" s="80"/>
      <c r="GGK118" s="77"/>
      <c r="GGL118" s="80"/>
      <c r="GGM118" s="80"/>
      <c r="GGN118" s="80"/>
      <c r="GGO118" s="80"/>
      <c r="GGP118" s="77"/>
      <c r="GGQ118" s="78"/>
      <c r="GGR118" s="79"/>
      <c r="GGS118" s="79"/>
      <c r="GGT118" s="80"/>
      <c r="GGU118" s="81"/>
      <c r="GGV118" s="79"/>
      <c r="GGW118" s="79"/>
      <c r="GGX118" s="81"/>
      <c r="GGY118" s="80"/>
      <c r="GHA118" s="77"/>
      <c r="GHB118" s="80"/>
      <c r="GHC118" s="80"/>
      <c r="GHD118" s="80"/>
      <c r="GHE118" s="80"/>
      <c r="GHF118" s="77"/>
      <c r="GHG118" s="78"/>
      <c r="GHH118" s="79"/>
      <c r="GHI118" s="79"/>
      <c r="GHJ118" s="80"/>
      <c r="GHK118" s="81"/>
      <c r="GHL118" s="79"/>
      <c r="GHM118" s="79"/>
      <c r="GHN118" s="81"/>
      <c r="GHO118" s="80"/>
      <c r="GHQ118" s="77"/>
      <c r="GHR118" s="80"/>
      <c r="GHS118" s="80"/>
      <c r="GHT118" s="80"/>
      <c r="GHU118" s="80"/>
      <c r="GHV118" s="77"/>
      <c r="GHW118" s="78"/>
      <c r="GHX118" s="79"/>
      <c r="GHY118" s="79"/>
      <c r="GHZ118" s="80"/>
      <c r="GIA118" s="81"/>
      <c r="GIB118" s="79"/>
      <c r="GIC118" s="79"/>
      <c r="GID118" s="81"/>
      <c r="GIE118" s="80"/>
      <c r="GIG118" s="77"/>
      <c r="GIH118" s="80"/>
      <c r="GII118" s="80"/>
      <c r="GIJ118" s="80"/>
      <c r="GIK118" s="80"/>
      <c r="GIL118" s="77"/>
      <c r="GIM118" s="78"/>
      <c r="GIN118" s="79"/>
      <c r="GIO118" s="79"/>
      <c r="GIP118" s="80"/>
      <c r="GIQ118" s="81"/>
      <c r="GIR118" s="79"/>
      <c r="GIS118" s="79"/>
      <c r="GIT118" s="81"/>
      <c r="GIU118" s="80"/>
      <c r="GIW118" s="77"/>
      <c r="GIX118" s="80"/>
      <c r="GIY118" s="80"/>
      <c r="GIZ118" s="80"/>
      <c r="GJA118" s="80"/>
      <c r="GJB118" s="77"/>
      <c r="GJC118" s="78"/>
      <c r="GJD118" s="79"/>
      <c r="GJE118" s="79"/>
      <c r="GJF118" s="80"/>
      <c r="GJG118" s="81"/>
      <c r="GJH118" s="79"/>
      <c r="GJI118" s="79"/>
      <c r="GJJ118" s="81"/>
      <c r="GJK118" s="80"/>
      <c r="GJM118" s="77"/>
      <c r="GJN118" s="80"/>
      <c r="GJO118" s="80"/>
      <c r="GJP118" s="80"/>
      <c r="GJQ118" s="80"/>
      <c r="GJR118" s="77"/>
      <c r="GJS118" s="78"/>
      <c r="GJT118" s="79"/>
      <c r="GJU118" s="79"/>
      <c r="GJV118" s="80"/>
      <c r="GJW118" s="81"/>
      <c r="GJX118" s="79"/>
      <c r="GJY118" s="79"/>
      <c r="GJZ118" s="81"/>
      <c r="GKA118" s="80"/>
      <c r="GKC118" s="77"/>
      <c r="GKD118" s="80"/>
      <c r="GKE118" s="80"/>
      <c r="GKF118" s="80"/>
      <c r="GKG118" s="80"/>
      <c r="GKH118" s="77"/>
      <c r="GKI118" s="78"/>
      <c r="GKJ118" s="79"/>
      <c r="GKK118" s="79"/>
      <c r="GKL118" s="80"/>
      <c r="GKM118" s="81"/>
      <c r="GKN118" s="79"/>
      <c r="GKO118" s="79"/>
      <c r="GKP118" s="81"/>
      <c r="GKQ118" s="80"/>
      <c r="GKS118" s="77"/>
      <c r="GKT118" s="80"/>
      <c r="GKU118" s="80"/>
      <c r="GKV118" s="80"/>
      <c r="GKW118" s="80"/>
      <c r="GKX118" s="77"/>
      <c r="GKY118" s="78"/>
      <c r="GKZ118" s="79"/>
      <c r="GLA118" s="79"/>
      <c r="GLB118" s="80"/>
      <c r="GLC118" s="81"/>
      <c r="GLD118" s="79"/>
      <c r="GLE118" s="79"/>
      <c r="GLF118" s="81"/>
      <c r="GLG118" s="80"/>
      <c r="GLI118" s="77"/>
      <c r="GLJ118" s="80"/>
      <c r="GLK118" s="80"/>
      <c r="GLL118" s="80"/>
      <c r="GLM118" s="80"/>
      <c r="GLN118" s="77"/>
      <c r="GLO118" s="78"/>
      <c r="GLP118" s="79"/>
      <c r="GLQ118" s="79"/>
      <c r="GLR118" s="80"/>
      <c r="GLS118" s="81"/>
      <c r="GLT118" s="79"/>
      <c r="GLU118" s="79"/>
      <c r="GLV118" s="81"/>
      <c r="GLW118" s="80"/>
      <c r="GLY118" s="77"/>
      <c r="GLZ118" s="80"/>
      <c r="GMA118" s="80"/>
      <c r="GMB118" s="80"/>
      <c r="GMC118" s="80"/>
      <c r="GMD118" s="77"/>
      <c r="GME118" s="78"/>
      <c r="GMF118" s="79"/>
      <c r="GMG118" s="79"/>
      <c r="GMH118" s="80"/>
      <c r="GMI118" s="81"/>
      <c r="GMJ118" s="79"/>
      <c r="GMK118" s="79"/>
      <c r="GML118" s="81"/>
      <c r="GMM118" s="80"/>
      <c r="GMO118" s="77"/>
      <c r="GMP118" s="80"/>
      <c r="GMQ118" s="80"/>
      <c r="GMR118" s="80"/>
      <c r="GMS118" s="80"/>
      <c r="GMT118" s="77"/>
      <c r="GMU118" s="78"/>
      <c r="GMV118" s="79"/>
      <c r="GMW118" s="79"/>
      <c r="GMX118" s="80"/>
      <c r="GMY118" s="81"/>
      <c r="GMZ118" s="79"/>
      <c r="GNA118" s="79"/>
      <c r="GNB118" s="81"/>
      <c r="GNC118" s="80"/>
      <c r="GNE118" s="77"/>
      <c r="GNF118" s="80"/>
      <c r="GNG118" s="80"/>
      <c r="GNH118" s="80"/>
      <c r="GNI118" s="80"/>
      <c r="GNJ118" s="77"/>
      <c r="GNK118" s="78"/>
      <c r="GNL118" s="79"/>
      <c r="GNM118" s="79"/>
      <c r="GNN118" s="80"/>
      <c r="GNO118" s="81"/>
      <c r="GNP118" s="79"/>
      <c r="GNQ118" s="79"/>
      <c r="GNR118" s="81"/>
      <c r="GNS118" s="80"/>
      <c r="GNU118" s="77"/>
      <c r="GNV118" s="80"/>
      <c r="GNW118" s="80"/>
      <c r="GNX118" s="80"/>
      <c r="GNY118" s="80"/>
      <c r="GNZ118" s="77"/>
      <c r="GOA118" s="78"/>
      <c r="GOB118" s="79"/>
      <c r="GOC118" s="79"/>
      <c r="GOD118" s="80"/>
      <c r="GOE118" s="81"/>
      <c r="GOF118" s="79"/>
      <c r="GOG118" s="79"/>
      <c r="GOH118" s="81"/>
      <c r="GOI118" s="80"/>
      <c r="GOK118" s="77"/>
      <c r="GOL118" s="80"/>
      <c r="GOM118" s="80"/>
      <c r="GON118" s="80"/>
      <c r="GOO118" s="80"/>
      <c r="GOP118" s="77"/>
      <c r="GOQ118" s="78"/>
      <c r="GOR118" s="79"/>
      <c r="GOS118" s="79"/>
      <c r="GOT118" s="80"/>
      <c r="GOU118" s="81"/>
      <c r="GOV118" s="79"/>
      <c r="GOW118" s="79"/>
      <c r="GOX118" s="81"/>
      <c r="GOY118" s="80"/>
      <c r="GPA118" s="77"/>
      <c r="GPB118" s="80"/>
      <c r="GPC118" s="80"/>
      <c r="GPD118" s="80"/>
      <c r="GPE118" s="80"/>
      <c r="GPF118" s="77"/>
      <c r="GPG118" s="78"/>
      <c r="GPH118" s="79"/>
      <c r="GPI118" s="79"/>
      <c r="GPJ118" s="80"/>
      <c r="GPK118" s="81"/>
      <c r="GPL118" s="79"/>
      <c r="GPM118" s="79"/>
      <c r="GPN118" s="81"/>
      <c r="GPO118" s="80"/>
      <c r="GPQ118" s="77"/>
      <c r="GPR118" s="80"/>
      <c r="GPS118" s="80"/>
      <c r="GPT118" s="80"/>
      <c r="GPU118" s="80"/>
      <c r="GPV118" s="77"/>
      <c r="GPW118" s="78"/>
      <c r="GPX118" s="79"/>
      <c r="GPY118" s="79"/>
      <c r="GPZ118" s="80"/>
      <c r="GQA118" s="81"/>
      <c r="GQB118" s="79"/>
      <c r="GQC118" s="79"/>
      <c r="GQD118" s="81"/>
      <c r="GQE118" s="80"/>
      <c r="GQG118" s="77"/>
      <c r="GQH118" s="80"/>
      <c r="GQI118" s="80"/>
      <c r="GQJ118" s="80"/>
      <c r="GQK118" s="80"/>
      <c r="GQL118" s="77"/>
      <c r="GQM118" s="78"/>
      <c r="GQN118" s="79"/>
      <c r="GQO118" s="79"/>
      <c r="GQP118" s="80"/>
      <c r="GQQ118" s="81"/>
      <c r="GQR118" s="79"/>
      <c r="GQS118" s="79"/>
      <c r="GQT118" s="81"/>
      <c r="GQU118" s="80"/>
      <c r="GQW118" s="77"/>
      <c r="GQX118" s="80"/>
      <c r="GQY118" s="80"/>
      <c r="GQZ118" s="80"/>
      <c r="GRA118" s="80"/>
      <c r="GRB118" s="77"/>
      <c r="GRC118" s="78"/>
      <c r="GRD118" s="79"/>
      <c r="GRE118" s="79"/>
      <c r="GRF118" s="80"/>
      <c r="GRG118" s="81"/>
      <c r="GRH118" s="79"/>
      <c r="GRI118" s="79"/>
      <c r="GRJ118" s="81"/>
      <c r="GRK118" s="80"/>
      <c r="GRM118" s="77"/>
      <c r="GRN118" s="80"/>
      <c r="GRO118" s="80"/>
      <c r="GRP118" s="80"/>
      <c r="GRQ118" s="80"/>
      <c r="GRR118" s="77"/>
      <c r="GRS118" s="78"/>
      <c r="GRT118" s="79"/>
      <c r="GRU118" s="79"/>
      <c r="GRV118" s="80"/>
      <c r="GRW118" s="81"/>
      <c r="GRX118" s="79"/>
      <c r="GRY118" s="79"/>
      <c r="GRZ118" s="81"/>
      <c r="GSA118" s="80"/>
      <c r="GSC118" s="77"/>
      <c r="GSD118" s="80"/>
      <c r="GSE118" s="80"/>
      <c r="GSF118" s="80"/>
      <c r="GSG118" s="80"/>
      <c r="GSH118" s="77"/>
      <c r="GSI118" s="78"/>
      <c r="GSJ118" s="79"/>
      <c r="GSK118" s="79"/>
      <c r="GSL118" s="80"/>
      <c r="GSM118" s="81"/>
      <c r="GSN118" s="79"/>
      <c r="GSO118" s="79"/>
      <c r="GSP118" s="81"/>
      <c r="GSQ118" s="80"/>
      <c r="GSS118" s="77"/>
      <c r="GST118" s="80"/>
      <c r="GSU118" s="80"/>
      <c r="GSV118" s="80"/>
      <c r="GSW118" s="80"/>
      <c r="GSX118" s="77"/>
      <c r="GSY118" s="78"/>
      <c r="GSZ118" s="79"/>
      <c r="GTA118" s="79"/>
      <c r="GTB118" s="80"/>
      <c r="GTC118" s="81"/>
      <c r="GTD118" s="79"/>
      <c r="GTE118" s="79"/>
      <c r="GTF118" s="81"/>
      <c r="GTG118" s="80"/>
      <c r="GTI118" s="77"/>
      <c r="GTJ118" s="80"/>
      <c r="GTK118" s="80"/>
      <c r="GTL118" s="80"/>
      <c r="GTM118" s="80"/>
      <c r="GTN118" s="77"/>
      <c r="GTO118" s="78"/>
      <c r="GTP118" s="79"/>
      <c r="GTQ118" s="79"/>
      <c r="GTR118" s="80"/>
      <c r="GTS118" s="81"/>
      <c r="GTT118" s="79"/>
      <c r="GTU118" s="79"/>
      <c r="GTV118" s="81"/>
      <c r="GTW118" s="80"/>
      <c r="GTY118" s="77"/>
      <c r="GTZ118" s="80"/>
      <c r="GUA118" s="80"/>
      <c r="GUB118" s="80"/>
      <c r="GUC118" s="80"/>
      <c r="GUD118" s="77"/>
      <c r="GUE118" s="78"/>
      <c r="GUF118" s="79"/>
      <c r="GUG118" s="79"/>
      <c r="GUH118" s="80"/>
      <c r="GUI118" s="81"/>
      <c r="GUJ118" s="79"/>
      <c r="GUK118" s="79"/>
      <c r="GUL118" s="81"/>
      <c r="GUM118" s="80"/>
      <c r="GUO118" s="77"/>
      <c r="GUP118" s="80"/>
      <c r="GUQ118" s="80"/>
      <c r="GUR118" s="80"/>
      <c r="GUS118" s="80"/>
      <c r="GUT118" s="77"/>
      <c r="GUU118" s="78"/>
      <c r="GUV118" s="79"/>
      <c r="GUW118" s="79"/>
      <c r="GUX118" s="80"/>
      <c r="GUY118" s="81"/>
      <c r="GUZ118" s="79"/>
      <c r="GVA118" s="79"/>
      <c r="GVB118" s="81"/>
      <c r="GVC118" s="80"/>
      <c r="GVE118" s="77"/>
      <c r="GVF118" s="80"/>
      <c r="GVG118" s="80"/>
      <c r="GVH118" s="80"/>
      <c r="GVI118" s="80"/>
      <c r="GVJ118" s="77"/>
      <c r="GVK118" s="78"/>
      <c r="GVL118" s="79"/>
      <c r="GVM118" s="79"/>
      <c r="GVN118" s="80"/>
      <c r="GVO118" s="81"/>
      <c r="GVP118" s="79"/>
      <c r="GVQ118" s="79"/>
      <c r="GVR118" s="81"/>
      <c r="GVS118" s="80"/>
      <c r="GVU118" s="77"/>
      <c r="GVV118" s="80"/>
      <c r="GVW118" s="80"/>
      <c r="GVX118" s="80"/>
      <c r="GVY118" s="80"/>
      <c r="GVZ118" s="77"/>
      <c r="GWA118" s="78"/>
      <c r="GWB118" s="79"/>
      <c r="GWC118" s="79"/>
      <c r="GWD118" s="80"/>
      <c r="GWE118" s="81"/>
      <c r="GWF118" s="79"/>
      <c r="GWG118" s="79"/>
      <c r="GWH118" s="81"/>
      <c r="GWI118" s="80"/>
      <c r="GWK118" s="77"/>
      <c r="GWL118" s="80"/>
      <c r="GWM118" s="80"/>
      <c r="GWN118" s="80"/>
      <c r="GWO118" s="80"/>
      <c r="GWP118" s="77"/>
      <c r="GWQ118" s="78"/>
      <c r="GWR118" s="79"/>
      <c r="GWS118" s="79"/>
      <c r="GWT118" s="80"/>
      <c r="GWU118" s="81"/>
      <c r="GWV118" s="79"/>
      <c r="GWW118" s="79"/>
      <c r="GWX118" s="81"/>
      <c r="GWY118" s="80"/>
      <c r="GXA118" s="77"/>
      <c r="GXB118" s="80"/>
      <c r="GXC118" s="80"/>
      <c r="GXD118" s="80"/>
      <c r="GXE118" s="80"/>
      <c r="GXF118" s="77"/>
      <c r="GXG118" s="78"/>
      <c r="GXH118" s="79"/>
      <c r="GXI118" s="79"/>
      <c r="GXJ118" s="80"/>
      <c r="GXK118" s="81"/>
      <c r="GXL118" s="79"/>
      <c r="GXM118" s="79"/>
      <c r="GXN118" s="81"/>
      <c r="GXO118" s="80"/>
      <c r="GXQ118" s="77"/>
      <c r="GXR118" s="80"/>
      <c r="GXS118" s="80"/>
      <c r="GXT118" s="80"/>
      <c r="GXU118" s="80"/>
      <c r="GXV118" s="77"/>
      <c r="GXW118" s="78"/>
      <c r="GXX118" s="79"/>
      <c r="GXY118" s="79"/>
      <c r="GXZ118" s="80"/>
      <c r="GYA118" s="81"/>
      <c r="GYB118" s="79"/>
      <c r="GYC118" s="79"/>
      <c r="GYD118" s="81"/>
      <c r="GYE118" s="80"/>
      <c r="GYG118" s="77"/>
      <c r="GYH118" s="80"/>
      <c r="GYI118" s="80"/>
      <c r="GYJ118" s="80"/>
      <c r="GYK118" s="80"/>
      <c r="GYL118" s="77"/>
      <c r="GYM118" s="78"/>
      <c r="GYN118" s="79"/>
      <c r="GYO118" s="79"/>
      <c r="GYP118" s="80"/>
      <c r="GYQ118" s="81"/>
      <c r="GYR118" s="79"/>
      <c r="GYS118" s="79"/>
      <c r="GYT118" s="81"/>
      <c r="GYU118" s="80"/>
      <c r="GYW118" s="77"/>
      <c r="GYX118" s="80"/>
      <c r="GYY118" s="80"/>
      <c r="GYZ118" s="80"/>
      <c r="GZA118" s="80"/>
      <c r="GZB118" s="77"/>
      <c r="GZC118" s="78"/>
      <c r="GZD118" s="79"/>
      <c r="GZE118" s="79"/>
      <c r="GZF118" s="80"/>
      <c r="GZG118" s="81"/>
      <c r="GZH118" s="79"/>
      <c r="GZI118" s="79"/>
      <c r="GZJ118" s="81"/>
      <c r="GZK118" s="80"/>
      <c r="GZM118" s="77"/>
      <c r="GZN118" s="80"/>
      <c r="GZO118" s="80"/>
      <c r="GZP118" s="80"/>
      <c r="GZQ118" s="80"/>
      <c r="GZR118" s="77"/>
      <c r="GZS118" s="78"/>
      <c r="GZT118" s="79"/>
      <c r="GZU118" s="79"/>
      <c r="GZV118" s="80"/>
      <c r="GZW118" s="81"/>
      <c r="GZX118" s="79"/>
      <c r="GZY118" s="79"/>
      <c r="GZZ118" s="81"/>
      <c r="HAA118" s="80"/>
      <c r="HAC118" s="77"/>
      <c r="HAD118" s="80"/>
      <c r="HAE118" s="80"/>
      <c r="HAF118" s="80"/>
      <c r="HAG118" s="80"/>
      <c r="HAH118" s="77"/>
      <c r="HAI118" s="78"/>
      <c r="HAJ118" s="79"/>
      <c r="HAK118" s="79"/>
      <c r="HAL118" s="80"/>
      <c r="HAM118" s="81"/>
      <c r="HAN118" s="79"/>
      <c r="HAO118" s="79"/>
      <c r="HAP118" s="81"/>
      <c r="HAQ118" s="80"/>
      <c r="HAS118" s="77"/>
      <c r="HAT118" s="80"/>
      <c r="HAU118" s="80"/>
      <c r="HAV118" s="80"/>
      <c r="HAW118" s="80"/>
      <c r="HAX118" s="77"/>
      <c r="HAY118" s="78"/>
      <c r="HAZ118" s="79"/>
      <c r="HBA118" s="79"/>
      <c r="HBB118" s="80"/>
      <c r="HBC118" s="81"/>
      <c r="HBD118" s="79"/>
      <c r="HBE118" s="79"/>
      <c r="HBF118" s="81"/>
      <c r="HBG118" s="80"/>
      <c r="HBI118" s="77"/>
      <c r="HBJ118" s="80"/>
      <c r="HBK118" s="80"/>
      <c r="HBL118" s="80"/>
      <c r="HBM118" s="80"/>
      <c r="HBN118" s="77"/>
      <c r="HBO118" s="78"/>
      <c r="HBP118" s="79"/>
      <c r="HBQ118" s="79"/>
      <c r="HBR118" s="80"/>
      <c r="HBS118" s="81"/>
      <c r="HBT118" s="79"/>
      <c r="HBU118" s="79"/>
      <c r="HBV118" s="81"/>
      <c r="HBW118" s="80"/>
      <c r="HBY118" s="77"/>
      <c r="HBZ118" s="80"/>
      <c r="HCA118" s="80"/>
      <c r="HCB118" s="80"/>
      <c r="HCC118" s="80"/>
      <c r="HCD118" s="77"/>
      <c r="HCE118" s="78"/>
      <c r="HCF118" s="79"/>
      <c r="HCG118" s="79"/>
      <c r="HCH118" s="80"/>
      <c r="HCI118" s="81"/>
      <c r="HCJ118" s="79"/>
      <c r="HCK118" s="79"/>
      <c r="HCL118" s="81"/>
      <c r="HCM118" s="80"/>
      <c r="HCO118" s="77"/>
      <c r="HCP118" s="80"/>
      <c r="HCQ118" s="80"/>
      <c r="HCR118" s="80"/>
      <c r="HCS118" s="80"/>
      <c r="HCT118" s="77"/>
      <c r="HCU118" s="78"/>
      <c r="HCV118" s="79"/>
      <c r="HCW118" s="79"/>
      <c r="HCX118" s="80"/>
      <c r="HCY118" s="81"/>
      <c r="HCZ118" s="79"/>
      <c r="HDA118" s="79"/>
      <c r="HDB118" s="81"/>
      <c r="HDC118" s="80"/>
      <c r="HDE118" s="77"/>
      <c r="HDF118" s="80"/>
      <c r="HDG118" s="80"/>
      <c r="HDH118" s="80"/>
      <c r="HDI118" s="80"/>
      <c r="HDJ118" s="77"/>
      <c r="HDK118" s="78"/>
      <c r="HDL118" s="79"/>
      <c r="HDM118" s="79"/>
      <c r="HDN118" s="80"/>
      <c r="HDO118" s="81"/>
      <c r="HDP118" s="79"/>
      <c r="HDQ118" s="79"/>
      <c r="HDR118" s="81"/>
      <c r="HDS118" s="80"/>
      <c r="HDU118" s="77"/>
      <c r="HDV118" s="80"/>
      <c r="HDW118" s="80"/>
      <c r="HDX118" s="80"/>
      <c r="HDY118" s="80"/>
      <c r="HDZ118" s="77"/>
      <c r="HEA118" s="78"/>
      <c r="HEB118" s="79"/>
      <c r="HEC118" s="79"/>
      <c r="HED118" s="80"/>
      <c r="HEE118" s="81"/>
      <c r="HEF118" s="79"/>
      <c r="HEG118" s="79"/>
      <c r="HEH118" s="81"/>
      <c r="HEI118" s="80"/>
      <c r="HEK118" s="77"/>
      <c r="HEL118" s="80"/>
      <c r="HEM118" s="80"/>
      <c r="HEN118" s="80"/>
      <c r="HEO118" s="80"/>
      <c r="HEP118" s="77"/>
      <c r="HEQ118" s="78"/>
      <c r="HER118" s="79"/>
      <c r="HES118" s="79"/>
      <c r="HET118" s="80"/>
      <c r="HEU118" s="81"/>
      <c r="HEV118" s="79"/>
      <c r="HEW118" s="79"/>
      <c r="HEX118" s="81"/>
      <c r="HEY118" s="80"/>
      <c r="HFA118" s="77"/>
      <c r="HFB118" s="80"/>
      <c r="HFC118" s="80"/>
      <c r="HFD118" s="80"/>
      <c r="HFE118" s="80"/>
      <c r="HFF118" s="77"/>
      <c r="HFG118" s="78"/>
      <c r="HFH118" s="79"/>
      <c r="HFI118" s="79"/>
      <c r="HFJ118" s="80"/>
      <c r="HFK118" s="81"/>
      <c r="HFL118" s="79"/>
      <c r="HFM118" s="79"/>
      <c r="HFN118" s="81"/>
      <c r="HFO118" s="80"/>
      <c r="HFQ118" s="77"/>
      <c r="HFR118" s="80"/>
      <c r="HFS118" s="80"/>
      <c r="HFT118" s="80"/>
      <c r="HFU118" s="80"/>
      <c r="HFV118" s="77"/>
      <c r="HFW118" s="78"/>
      <c r="HFX118" s="79"/>
      <c r="HFY118" s="79"/>
      <c r="HFZ118" s="80"/>
      <c r="HGA118" s="81"/>
      <c r="HGB118" s="79"/>
      <c r="HGC118" s="79"/>
      <c r="HGD118" s="81"/>
      <c r="HGE118" s="80"/>
      <c r="HGG118" s="77"/>
      <c r="HGH118" s="80"/>
      <c r="HGI118" s="80"/>
      <c r="HGJ118" s="80"/>
      <c r="HGK118" s="80"/>
      <c r="HGL118" s="77"/>
      <c r="HGM118" s="78"/>
      <c r="HGN118" s="79"/>
      <c r="HGO118" s="79"/>
      <c r="HGP118" s="80"/>
      <c r="HGQ118" s="81"/>
      <c r="HGR118" s="79"/>
      <c r="HGS118" s="79"/>
      <c r="HGT118" s="81"/>
      <c r="HGU118" s="80"/>
      <c r="HGW118" s="77"/>
      <c r="HGX118" s="80"/>
      <c r="HGY118" s="80"/>
      <c r="HGZ118" s="80"/>
      <c r="HHA118" s="80"/>
      <c r="HHB118" s="77"/>
      <c r="HHC118" s="78"/>
      <c r="HHD118" s="79"/>
      <c r="HHE118" s="79"/>
      <c r="HHF118" s="80"/>
      <c r="HHG118" s="81"/>
      <c r="HHH118" s="79"/>
      <c r="HHI118" s="79"/>
      <c r="HHJ118" s="81"/>
      <c r="HHK118" s="80"/>
      <c r="HHM118" s="77"/>
      <c r="HHN118" s="80"/>
      <c r="HHO118" s="80"/>
      <c r="HHP118" s="80"/>
      <c r="HHQ118" s="80"/>
      <c r="HHR118" s="77"/>
      <c r="HHS118" s="78"/>
      <c r="HHT118" s="79"/>
      <c r="HHU118" s="79"/>
      <c r="HHV118" s="80"/>
      <c r="HHW118" s="81"/>
      <c r="HHX118" s="79"/>
      <c r="HHY118" s="79"/>
      <c r="HHZ118" s="81"/>
      <c r="HIA118" s="80"/>
      <c r="HIC118" s="77"/>
      <c r="HID118" s="80"/>
      <c r="HIE118" s="80"/>
      <c r="HIF118" s="80"/>
      <c r="HIG118" s="80"/>
      <c r="HIH118" s="77"/>
      <c r="HII118" s="78"/>
      <c r="HIJ118" s="79"/>
      <c r="HIK118" s="79"/>
      <c r="HIL118" s="80"/>
      <c r="HIM118" s="81"/>
      <c r="HIN118" s="79"/>
      <c r="HIO118" s="79"/>
      <c r="HIP118" s="81"/>
      <c r="HIQ118" s="80"/>
      <c r="HIS118" s="77"/>
      <c r="HIT118" s="80"/>
      <c r="HIU118" s="80"/>
      <c r="HIV118" s="80"/>
      <c r="HIW118" s="80"/>
      <c r="HIX118" s="77"/>
      <c r="HIY118" s="78"/>
      <c r="HIZ118" s="79"/>
      <c r="HJA118" s="79"/>
      <c r="HJB118" s="80"/>
      <c r="HJC118" s="81"/>
      <c r="HJD118" s="79"/>
      <c r="HJE118" s="79"/>
      <c r="HJF118" s="81"/>
      <c r="HJG118" s="80"/>
      <c r="HJI118" s="77"/>
      <c r="HJJ118" s="80"/>
      <c r="HJK118" s="80"/>
      <c r="HJL118" s="80"/>
      <c r="HJM118" s="80"/>
      <c r="HJN118" s="77"/>
      <c r="HJO118" s="78"/>
      <c r="HJP118" s="79"/>
      <c r="HJQ118" s="79"/>
      <c r="HJR118" s="80"/>
      <c r="HJS118" s="81"/>
      <c r="HJT118" s="79"/>
      <c r="HJU118" s="79"/>
      <c r="HJV118" s="81"/>
      <c r="HJW118" s="80"/>
      <c r="HJY118" s="77"/>
      <c r="HJZ118" s="80"/>
      <c r="HKA118" s="80"/>
      <c r="HKB118" s="80"/>
      <c r="HKC118" s="80"/>
      <c r="HKD118" s="77"/>
      <c r="HKE118" s="78"/>
      <c r="HKF118" s="79"/>
      <c r="HKG118" s="79"/>
      <c r="HKH118" s="80"/>
      <c r="HKI118" s="81"/>
      <c r="HKJ118" s="79"/>
      <c r="HKK118" s="79"/>
      <c r="HKL118" s="81"/>
      <c r="HKM118" s="80"/>
      <c r="HKO118" s="77"/>
      <c r="HKP118" s="80"/>
      <c r="HKQ118" s="80"/>
      <c r="HKR118" s="80"/>
      <c r="HKS118" s="80"/>
      <c r="HKT118" s="77"/>
      <c r="HKU118" s="78"/>
      <c r="HKV118" s="79"/>
      <c r="HKW118" s="79"/>
      <c r="HKX118" s="80"/>
      <c r="HKY118" s="81"/>
      <c r="HKZ118" s="79"/>
      <c r="HLA118" s="79"/>
      <c r="HLB118" s="81"/>
      <c r="HLC118" s="80"/>
      <c r="HLE118" s="77"/>
      <c r="HLF118" s="80"/>
      <c r="HLG118" s="80"/>
      <c r="HLH118" s="80"/>
      <c r="HLI118" s="80"/>
      <c r="HLJ118" s="77"/>
      <c r="HLK118" s="78"/>
      <c r="HLL118" s="79"/>
      <c r="HLM118" s="79"/>
      <c r="HLN118" s="80"/>
      <c r="HLO118" s="81"/>
      <c r="HLP118" s="79"/>
      <c r="HLQ118" s="79"/>
      <c r="HLR118" s="81"/>
      <c r="HLS118" s="80"/>
      <c r="HLU118" s="77"/>
      <c r="HLV118" s="80"/>
      <c r="HLW118" s="80"/>
      <c r="HLX118" s="80"/>
      <c r="HLY118" s="80"/>
      <c r="HLZ118" s="77"/>
      <c r="HMA118" s="78"/>
      <c r="HMB118" s="79"/>
      <c r="HMC118" s="79"/>
      <c r="HMD118" s="80"/>
      <c r="HME118" s="81"/>
      <c r="HMF118" s="79"/>
      <c r="HMG118" s="79"/>
      <c r="HMH118" s="81"/>
      <c r="HMI118" s="80"/>
      <c r="HMK118" s="77"/>
      <c r="HML118" s="80"/>
      <c r="HMM118" s="80"/>
      <c r="HMN118" s="80"/>
      <c r="HMO118" s="80"/>
      <c r="HMP118" s="77"/>
      <c r="HMQ118" s="78"/>
      <c r="HMR118" s="79"/>
      <c r="HMS118" s="79"/>
      <c r="HMT118" s="80"/>
      <c r="HMU118" s="81"/>
      <c r="HMV118" s="79"/>
      <c r="HMW118" s="79"/>
      <c r="HMX118" s="81"/>
      <c r="HMY118" s="80"/>
      <c r="HNA118" s="77"/>
      <c r="HNB118" s="80"/>
      <c r="HNC118" s="80"/>
      <c r="HND118" s="80"/>
      <c r="HNE118" s="80"/>
      <c r="HNF118" s="77"/>
      <c r="HNG118" s="78"/>
      <c r="HNH118" s="79"/>
      <c r="HNI118" s="79"/>
      <c r="HNJ118" s="80"/>
      <c r="HNK118" s="81"/>
      <c r="HNL118" s="79"/>
      <c r="HNM118" s="79"/>
      <c r="HNN118" s="81"/>
      <c r="HNO118" s="80"/>
      <c r="HNQ118" s="77"/>
      <c r="HNR118" s="80"/>
      <c r="HNS118" s="80"/>
      <c r="HNT118" s="80"/>
      <c r="HNU118" s="80"/>
      <c r="HNV118" s="77"/>
      <c r="HNW118" s="78"/>
      <c r="HNX118" s="79"/>
      <c r="HNY118" s="79"/>
      <c r="HNZ118" s="80"/>
      <c r="HOA118" s="81"/>
      <c r="HOB118" s="79"/>
      <c r="HOC118" s="79"/>
      <c r="HOD118" s="81"/>
      <c r="HOE118" s="80"/>
      <c r="HOG118" s="77"/>
      <c r="HOH118" s="80"/>
      <c r="HOI118" s="80"/>
      <c r="HOJ118" s="80"/>
      <c r="HOK118" s="80"/>
      <c r="HOL118" s="77"/>
      <c r="HOM118" s="78"/>
      <c r="HON118" s="79"/>
      <c r="HOO118" s="79"/>
      <c r="HOP118" s="80"/>
      <c r="HOQ118" s="81"/>
      <c r="HOR118" s="79"/>
      <c r="HOS118" s="79"/>
      <c r="HOT118" s="81"/>
      <c r="HOU118" s="80"/>
      <c r="HOW118" s="77"/>
      <c r="HOX118" s="80"/>
      <c r="HOY118" s="80"/>
      <c r="HOZ118" s="80"/>
      <c r="HPA118" s="80"/>
      <c r="HPB118" s="77"/>
      <c r="HPC118" s="78"/>
      <c r="HPD118" s="79"/>
      <c r="HPE118" s="79"/>
      <c r="HPF118" s="80"/>
      <c r="HPG118" s="81"/>
      <c r="HPH118" s="79"/>
      <c r="HPI118" s="79"/>
      <c r="HPJ118" s="81"/>
      <c r="HPK118" s="80"/>
      <c r="HPM118" s="77"/>
      <c r="HPN118" s="80"/>
      <c r="HPO118" s="80"/>
      <c r="HPP118" s="80"/>
      <c r="HPQ118" s="80"/>
      <c r="HPR118" s="77"/>
      <c r="HPS118" s="78"/>
      <c r="HPT118" s="79"/>
      <c r="HPU118" s="79"/>
      <c r="HPV118" s="80"/>
      <c r="HPW118" s="81"/>
      <c r="HPX118" s="79"/>
      <c r="HPY118" s="79"/>
      <c r="HPZ118" s="81"/>
      <c r="HQA118" s="80"/>
      <c r="HQC118" s="77"/>
      <c r="HQD118" s="80"/>
      <c r="HQE118" s="80"/>
      <c r="HQF118" s="80"/>
      <c r="HQG118" s="80"/>
      <c r="HQH118" s="77"/>
      <c r="HQI118" s="78"/>
      <c r="HQJ118" s="79"/>
      <c r="HQK118" s="79"/>
      <c r="HQL118" s="80"/>
      <c r="HQM118" s="81"/>
      <c r="HQN118" s="79"/>
      <c r="HQO118" s="79"/>
      <c r="HQP118" s="81"/>
      <c r="HQQ118" s="80"/>
      <c r="HQS118" s="77"/>
      <c r="HQT118" s="80"/>
      <c r="HQU118" s="80"/>
      <c r="HQV118" s="80"/>
      <c r="HQW118" s="80"/>
      <c r="HQX118" s="77"/>
      <c r="HQY118" s="78"/>
      <c r="HQZ118" s="79"/>
      <c r="HRA118" s="79"/>
      <c r="HRB118" s="80"/>
      <c r="HRC118" s="81"/>
      <c r="HRD118" s="79"/>
      <c r="HRE118" s="79"/>
      <c r="HRF118" s="81"/>
      <c r="HRG118" s="80"/>
      <c r="HRI118" s="77"/>
      <c r="HRJ118" s="80"/>
      <c r="HRK118" s="80"/>
      <c r="HRL118" s="80"/>
      <c r="HRM118" s="80"/>
      <c r="HRN118" s="77"/>
      <c r="HRO118" s="78"/>
      <c r="HRP118" s="79"/>
      <c r="HRQ118" s="79"/>
      <c r="HRR118" s="80"/>
      <c r="HRS118" s="81"/>
      <c r="HRT118" s="79"/>
      <c r="HRU118" s="79"/>
      <c r="HRV118" s="81"/>
      <c r="HRW118" s="80"/>
      <c r="HRY118" s="77"/>
      <c r="HRZ118" s="80"/>
      <c r="HSA118" s="80"/>
      <c r="HSB118" s="80"/>
      <c r="HSC118" s="80"/>
      <c r="HSD118" s="77"/>
      <c r="HSE118" s="78"/>
      <c r="HSF118" s="79"/>
      <c r="HSG118" s="79"/>
      <c r="HSH118" s="80"/>
      <c r="HSI118" s="81"/>
      <c r="HSJ118" s="79"/>
      <c r="HSK118" s="79"/>
      <c r="HSL118" s="81"/>
      <c r="HSM118" s="80"/>
      <c r="HSO118" s="77"/>
      <c r="HSP118" s="80"/>
      <c r="HSQ118" s="80"/>
      <c r="HSR118" s="80"/>
      <c r="HSS118" s="80"/>
      <c r="HST118" s="77"/>
      <c r="HSU118" s="78"/>
      <c r="HSV118" s="79"/>
      <c r="HSW118" s="79"/>
      <c r="HSX118" s="80"/>
      <c r="HSY118" s="81"/>
      <c r="HSZ118" s="79"/>
      <c r="HTA118" s="79"/>
      <c r="HTB118" s="81"/>
      <c r="HTC118" s="80"/>
      <c r="HTE118" s="77"/>
      <c r="HTF118" s="80"/>
      <c r="HTG118" s="80"/>
      <c r="HTH118" s="80"/>
      <c r="HTI118" s="80"/>
      <c r="HTJ118" s="77"/>
      <c r="HTK118" s="78"/>
      <c r="HTL118" s="79"/>
      <c r="HTM118" s="79"/>
      <c r="HTN118" s="80"/>
      <c r="HTO118" s="81"/>
      <c r="HTP118" s="79"/>
      <c r="HTQ118" s="79"/>
      <c r="HTR118" s="81"/>
      <c r="HTS118" s="80"/>
      <c r="HTU118" s="77"/>
      <c r="HTV118" s="80"/>
      <c r="HTW118" s="80"/>
      <c r="HTX118" s="80"/>
      <c r="HTY118" s="80"/>
      <c r="HTZ118" s="77"/>
      <c r="HUA118" s="78"/>
      <c r="HUB118" s="79"/>
      <c r="HUC118" s="79"/>
      <c r="HUD118" s="80"/>
      <c r="HUE118" s="81"/>
      <c r="HUF118" s="79"/>
      <c r="HUG118" s="79"/>
      <c r="HUH118" s="81"/>
      <c r="HUI118" s="80"/>
      <c r="HUK118" s="77"/>
      <c r="HUL118" s="80"/>
      <c r="HUM118" s="80"/>
      <c r="HUN118" s="80"/>
      <c r="HUO118" s="80"/>
      <c r="HUP118" s="77"/>
      <c r="HUQ118" s="78"/>
      <c r="HUR118" s="79"/>
      <c r="HUS118" s="79"/>
      <c r="HUT118" s="80"/>
      <c r="HUU118" s="81"/>
      <c r="HUV118" s="79"/>
      <c r="HUW118" s="79"/>
      <c r="HUX118" s="81"/>
      <c r="HUY118" s="80"/>
      <c r="HVA118" s="77"/>
      <c r="HVB118" s="80"/>
      <c r="HVC118" s="80"/>
      <c r="HVD118" s="80"/>
      <c r="HVE118" s="80"/>
      <c r="HVF118" s="77"/>
      <c r="HVG118" s="78"/>
      <c r="HVH118" s="79"/>
      <c r="HVI118" s="79"/>
      <c r="HVJ118" s="80"/>
      <c r="HVK118" s="81"/>
      <c r="HVL118" s="79"/>
      <c r="HVM118" s="79"/>
      <c r="HVN118" s="81"/>
      <c r="HVO118" s="80"/>
      <c r="HVQ118" s="77"/>
      <c r="HVR118" s="80"/>
      <c r="HVS118" s="80"/>
      <c r="HVT118" s="80"/>
      <c r="HVU118" s="80"/>
      <c r="HVV118" s="77"/>
      <c r="HVW118" s="78"/>
      <c r="HVX118" s="79"/>
      <c r="HVY118" s="79"/>
      <c r="HVZ118" s="80"/>
      <c r="HWA118" s="81"/>
      <c r="HWB118" s="79"/>
      <c r="HWC118" s="79"/>
      <c r="HWD118" s="81"/>
      <c r="HWE118" s="80"/>
      <c r="HWG118" s="77"/>
      <c r="HWH118" s="80"/>
      <c r="HWI118" s="80"/>
      <c r="HWJ118" s="80"/>
      <c r="HWK118" s="80"/>
      <c r="HWL118" s="77"/>
      <c r="HWM118" s="78"/>
      <c r="HWN118" s="79"/>
      <c r="HWO118" s="79"/>
      <c r="HWP118" s="80"/>
      <c r="HWQ118" s="81"/>
      <c r="HWR118" s="79"/>
      <c r="HWS118" s="79"/>
      <c r="HWT118" s="81"/>
      <c r="HWU118" s="80"/>
      <c r="HWW118" s="77"/>
      <c r="HWX118" s="80"/>
      <c r="HWY118" s="80"/>
      <c r="HWZ118" s="80"/>
      <c r="HXA118" s="80"/>
      <c r="HXB118" s="77"/>
      <c r="HXC118" s="78"/>
      <c r="HXD118" s="79"/>
      <c r="HXE118" s="79"/>
      <c r="HXF118" s="80"/>
      <c r="HXG118" s="81"/>
      <c r="HXH118" s="79"/>
      <c r="HXI118" s="79"/>
      <c r="HXJ118" s="81"/>
      <c r="HXK118" s="80"/>
      <c r="HXM118" s="77"/>
      <c r="HXN118" s="80"/>
      <c r="HXO118" s="80"/>
      <c r="HXP118" s="80"/>
      <c r="HXQ118" s="80"/>
      <c r="HXR118" s="77"/>
      <c r="HXS118" s="78"/>
      <c r="HXT118" s="79"/>
      <c r="HXU118" s="79"/>
      <c r="HXV118" s="80"/>
      <c r="HXW118" s="81"/>
      <c r="HXX118" s="79"/>
      <c r="HXY118" s="79"/>
      <c r="HXZ118" s="81"/>
      <c r="HYA118" s="80"/>
      <c r="HYC118" s="77"/>
      <c r="HYD118" s="80"/>
      <c r="HYE118" s="80"/>
      <c r="HYF118" s="80"/>
      <c r="HYG118" s="80"/>
      <c r="HYH118" s="77"/>
      <c r="HYI118" s="78"/>
      <c r="HYJ118" s="79"/>
      <c r="HYK118" s="79"/>
      <c r="HYL118" s="80"/>
      <c r="HYM118" s="81"/>
      <c r="HYN118" s="79"/>
      <c r="HYO118" s="79"/>
      <c r="HYP118" s="81"/>
      <c r="HYQ118" s="80"/>
      <c r="HYS118" s="77"/>
      <c r="HYT118" s="80"/>
      <c r="HYU118" s="80"/>
      <c r="HYV118" s="80"/>
      <c r="HYW118" s="80"/>
      <c r="HYX118" s="77"/>
      <c r="HYY118" s="78"/>
      <c r="HYZ118" s="79"/>
      <c r="HZA118" s="79"/>
      <c r="HZB118" s="80"/>
      <c r="HZC118" s="81"/>
      <c r="HZD118" s="79"/>
      <c r="HZE118" s="79"/>
      <c r="HZF118" s="81"/>
      <c r="HZG118" s="80"/>
      <c r="HZI118" s="77"/>
      <c r="HZJ118" s="80"/>
      <c r="HZK118" s="80"/>
      <c r="HZL118" s="80"/>
      <c r="HZM118" s="80"/>
      <c r="HZN118" s="77"/>
      <c r="HZO118" s="78"/>
      <c r="HZP118" s="79"/>
      <c r="HZQ118" s="79"/>
      <c r="HZR118" s="80"/>
      <c r="HZS118" s="81"/>
      <c r="HZT118" s="79"/>
      <c r="HZU118" s="79"/>
      <c r="HZV118" s="81"/>
      <c r="HZW118" s="80"/>
      <c r="HZY118" s="77"/>
      <c r="HZZ118" s="80"/>
      <c r="IAA118" s="80"/>
      <c r="IAB118" s="80"/>
      <c r="IAC118" s="80"/>
      <c r="IAD118" s="77"/>
      <c r="IAE118" s="78"/>
      <c r="IAF118" s="79"/>
      <c r="IAG118" s="79"/>
      <c r="IAH118" s="80"/>
      <c r="IAI118" s="81"/>
      <c r="IAJ118" s="79"/>
      <c r="IAK118" s="79"/>
      <c r="IAL118" s="81"/>
      <c r="IAM118" s="80"/>
      <c r="IAO118" s="77"/>
      <c r="IAP118" s="80"/>
      <c r="IAQ118" s="80"/>
      <c r="IAR118" s="80"/>
      <c r="IAS118" s="80"/>
      <c r="IAT118" s="77"/>
      <c r="IAU118" s="78"/>
      <c r="IAV118" s="79"/>
      <c r="IAW118" s="79"/>
      <c r="IAX118" s="80"/>
      <c r="IAY118" s="81"/>
      <c r="IAZ118" s="79"/>
      <c r="IBA118" s="79"/>
      <c r="IBB118" s="81"/>
      <c r="IBC118" s="80"/>
      <c r="IBE118" s="77"/>
      <c r="IBF118" s="80"/>
      <c r="IBG118" s="80"/>
      <c r="IBH118" s="80"/>
      <c r="IBI118" s="80"/>
      <c r="IBJ118" s="77"/>
      <c r="IBK118" s="78"/>
      <c r="IBL118" s="79"/>
      <c r="IBM118" s="79"/>
      <c r="IBN118" s="80"/>
      <c r="IBO118" s="81"/>
      <c r="IBP118" s="79"/>
      <c r="IBQ118" s="79"/>
      <c r="IBR118" s="81"/>
      <c r="IBS118" s="80"/>
      <c r="IBU118" s="77"/>
      <c r="IBV118" s="80"/>
      <c r="IBW118" s="80"/>
      <c r="IBX118" s="80"/>
      <c r="IBY118" s="80"/>
      <c r="IBZ118" s="77"/>
      <c r="ICA118" s="78"/>
      <c r="ICB118" s="79"/>
      <c r="ICC118" s="79"/>
      <c r="ICD118" s="80"/>
      <c r="ICE118" s="81"/>
      <c r="ICF118" s="79"/>
      <c r="ICG118" s="79"/>
      <c r="ICH118" s="81"/>
      <c r="ICI118" s="80"/>
      <c r="ICK118" s="77"/>
      <c r="ICL118" s="80"/>
      <c r="ICM118" s="80"/>
      <c r="ICN118" s="80"/>
      <c r="ICO118" s="80"/>
      <c r="ICP118" s="77"/>
      <c r="ICQ118" s="78"/>
      <c r="ICR118" s="79"/>
      <c r="ICS118" s="79"/>
      <c r="ICT118" s="80"/>
      <c r="ICU118" s="81"/>
      <c r="ICV118" s="79"/>
      <c r="ICW118" s="79"/>
      <c r="ICX118" s="81"/>
      <c r="ICY118" s="80"/>
      <c r="IDA118" s="77"/>
      <c r="IDB118" s="80"/>
      <c r="IDC118" s="80"/>
      <c r="IDD118" s="80"/>
      <c r="IDE118" s="80"/>
      <c r="IDF118" s="77"/>
      <c r="IDG118" s="78"/>
      <c r="IDH118" s="79"/>
      <c r="IDI118" s="79"/>
      <c r="IDJ118" s="80"/>
      <c r="IDK118" s="81"/>
      <c r="IDL118" s="79"/>
      <c r="IDM118" s="79"/>
      <c r="IDN118" s="81"/>
      <c r="IDO118" s="80"/>
      <c r="IDQ118" s="77"/>
      <c r="IDR118" s="80"/>
      <c r="IDS118" s="80"/>
      <c r="IDT118" s="80"/>
      <c r="IDU118" s="80"/>
      <c r="IDV118" s="77"/>
      <c r="IDW118" s="78"/>
      <c r="IDX118" s="79"/>
      <c r="IDY118" s="79"/>
      <c r="IDZ118" s="80"/>
      <c r="IEA118" s="81"/>
      <c r="IEB118" s="79"/>
      <c r="IEC118" s="79"/>
      <c r="IED118" s="81"/>
      <c r="IEE118" s="80"/>
      <c r="IEG118" s="77"/>
      <c r="IEH118" s="80"/>
      <c r="IEI118" s="80"/>
      <c r="IEJ118" s="80"/>
      <c r="IEK118" s="80"/>
      <c r="IEL118" s="77"/>
      <c r="IEM118" s="78"/>
      <c r="IEN118" s="79"/>
      <c r="IEO118" s="79"/>
      <c r="IEP118" s="80"/>
      <c r="IEQ118" s="81"/>
      <c r="IER118" s="79"/>
      <c r="IES118" s="79"/>
      <c r="IET118" s="81"/>
      <c r="IEU118" s="80"/>
      <c r="IEW118" s="77"/>
      <c r="IEX118" s="80"/>
      <c r="IEY118" s="80"/>
      <c r="IEZ118" s="80"/>
      <c r="IFA118" s="80"/>
      <c r="IFB118" s="77"/>
      <c r="IFC118" s="78"/>
      <c r="IFD118" s="79"/>
      <c r="IFE118" s="79"/>
      <c r="IFF118" s="80"/>
      <c r="IFG118" s="81"/>
      <c r="IFH118" s="79"/>
      <c r="IFI118" s="79"/>
      <c r="IFJ118" s="81"/>
      <c r="IFK118" s="80"/>
      <c r="IFM118" s="77"/>
      <c r="IFN118" s="80"/>
      <c r="IFO118" s="80"/>
      <c r="IFP118" s="80"/>
      <c r="IFQ118" s="80"/>
      <c r="IFR118" s="77"/>
      <c r="IFS118" s="78"/>
      <c r="IFT118" s="79"/>
      <c r="IFU118" s="79"/>
      <c r="IFV118" s="80"/>
      <c r="IFW118" s="81"/>
      <c r="IFX118" s="79"/>
      <c r="IFY118" s="79"/>
      <c r="IFZ118" s="81"/>
      <c r="IGA118" s="80"/>
      <c r="IGC118" s="77"/>
      <c r="IGD118" s="80"/>
      <c r="IGE118" s="80"/>
      <c r="IGF118" s="80"/>
      <c r="IGG118" s="80"/>
      <c r="IGH118" s="77"/>
      <c r="IGI118" s="78"/>
      <c r="IGJ118" s="79"/>
      <c r="IGK118" s="79"/>
      <c r="IGL118" s="80"/>
      <c r="IGM118" s="81"/>
      <c r="IGN118" s="79"/>
      <c r="IGO118" s="79"/>
      <c r="IGP118" s="81"/>
      <c r="IGQ118" s="80"/>
      <c r="IGS118" s="77"/>
      <c r="IGT118" s="80"/>
      <c r="IGU118" s="80"/>
      <c r="IGV118" s="80"/>
      <c r="IGW118" s="80"/>
      <c r="IGX118" s="77"/>
      <c r="IGY118" s="78"/>
      <c r="IGZ118" s="79"/>
      <c r="IHA118" s="79"/>
      <c r="IHB118" s="80"/>
      <c r="IHC118" s="81"/>
      <c r="IHD118" s="79"/>
      <c r="IHE118" s="79"/>
      <c r="IHF118" s="81"/>
      <c r="IHG118" s="80"/>
      <c r="IHI118" s="77"/>
      <c r="IHJ118" s="80"/>
      <c r="IHK118" s="80"/>
      <c r="IHL118" s="80"/>
      <c r="IHM118" s="80"/>
      <c r="IHN118" s="77"/>
      <c r="IHO118" s="78"/>
      <c r="IHP118" s="79"/>
      <c r="IHQ118" s="79"/>
      <c r="IHR118" s="80"/>
      <c r="IHS118" s="81"/>
      <c r="IHT118" s="79"/>
      <c r="IHU118" s="79"/>
      <c r="IHV118" s="81"/>
      <c r="IHW118" s="80"/>
      <c r="IHY118" s="77"/>
      <c r="IHZ118" s="80"/>
      <c r="IIA118" s="80"/>
      <c r="IIB118" s="80"/>
      <c r="IIC118" s="80"/>
      <c r="IID118" s="77"/>
      <c r="IIE118" s="78"/>
      <c r="IIF118" s="79"/>
      <c r="IIG118" s="79"/>
      <c r="IIH118" s="80"/>
      <c r="III118" s="81"/>
      <c r="IIJ118" s="79"/>
      <c r="IIK118" s="79"/>
      <c r="IIL118" s="81"/>
      <c r="IIM118" s="80"/>
      <c r="IIO118" s="77"/>
      <c r="IIP118" s="80"/>
      <c r="IIQ118" s="80"/>
      <c r="IIR118" s="80"/>
      <c r="IIS118" s="80"/>
      <c r="IIT118" s="77"/>
      <c r="IIU118" s="78"/>
      <c r="IIV118" s="79"/>
      <c r="IIW118" s="79"/>
      <c r="IIX118" s="80"/>
      <c r="IIY118" s="81"/>
      <c r="IIZ118" s="79"/>
      <c r="IJA118" s="79"/>
      <c r="IJB118" s="81"/>
      <c r="IJC118" s="80"/>
      <c r="IJE118" s="77"/>
      <c r="IJF118" s="80"/>
      <c r="IJG118" s="80"/>
      <c r="IJH118" s="80"/>
      <c r="IJI118" s="80"/>
      <c r="IJJ118" s="77"/>
      <c r="IJK118" s="78"/>
      <c r="IJL118" s="79"/>
      <c r="IJM118" s="79"/>
      <c r="IJN118" s="80"/>
      <c r="IJO118" s="81"/>
      <c r="IJP118" s="79"/>
      <c r="IJQ118" s="79"/>
      <c r="IJR118" s="81"/>
      <c r="IJS118" s="80"/>
      <c r="IJU118" s="77"/>
      <c r="IJV118" s="80"/>
      <c r="IJW118" s="80"/>
      <c r="IJX118" s="80"/>
      <c r="IJY118" s="80"/>
      <c r="IJZ118" s="77"/>
      <c r="IKA118" s="78"/>
      <c r="IKB118" s="79"/>
      <c r="IKC118" s="79"/>
      <c r="IKD118" s="80"/>
      <c r="IKE118" s="81"/>
      <c r="IKF118" s="79"/>
      <c r="IKG118" s="79"/>
      <c r="IKH118" s="81"/>
      <c r="IKI118" s="80"/>
      <c r="IKK118" s="77"/>
      <c r="IKL118" s="80"/>
      <c r="IKM118" s="80"/>
      <c r="IKN118" s="80"/>
      <c r="IKO118" s="80"/>
      <c r="IKP118" s="77"/>
      <c r="IKQ118" s="78"/>
      <c r="IKR118" s="79"/>
      <c r="IKS118" s="79"/>
      <c r="IKT118" s="80"/>
      <c r="IKU118" s="81"/>
      <c r="IKV118" s="79"/>
      <c r="IKW118" s="79"/>
      <c r="IKX118" s="81"/>
      <c r="IKY118" s="80"/>
      <c r="ILA118" s="77"/>
      <c r="ILB118" s="80"/>
      <c r="ILC118" s="80"/>
      <c r="ILD118" s="80"/>
      <c r="ILE118" s="80"/>
      <c r="ILF118" s="77"/>
      <c r="ILG118" s="78"/>
      <c r="ILH118" s="79"/>
      <c r="ILI118" s="79"/>
      <c r="ILJ118" s="80"/>
      <c r="ILK118" s="81"/>
      <c r="ILL118" s="79"/>
      <c r="ILM118" s="79"/>
      <c r="ILN118" s="81"/>
      <c r="ILO118" s="80"/>
      <c r="ILQ118" s="77"/>
      <c r="ILR118" s="80"/>
      <c r="ILS118" s="80"/>
      <c r="ILT118" s="80"/>
      <c r="ILU118" s="80"/>
      <c r="ILV118" s="77"/>
      <c r="ILW118" s="78"/>
      <c r="ILX118" s="79"/>
      <c r="ILY118" s="79"/>
      <c r="ILZ118" s="80"/>
      <c r="IMA118" s="81"/>
      <c r="IMB118" s="79"/>
      <c r="IMC118" s="79"/>
      <c r="IMD118" s="81"/>
      <c r="IME118" s="80"/>
      <c r="IMG118" s="77"/>
      <c r="IMH118" s="80"/>
      <c r="IMI118" s="80"/>
      <c r="IMJ118" s="80"/>
      <c r="IMK118" s="80"/>
      <c r="IML118" s="77"/>
      <c r="IMM118" s="78"/>
      <c r="IMN118" s="79"/>
      <c r="IMO118" s="79"/>
      <c r="IMP118" s="80"/>
      <c r="IMQ118" s="81"/>
      <c r="IMR118" s="79"/>
      <c r="IMS118" s="79"/>
      <c r="IMT118" s="81"/>
      <c r="IMU118" s="80"/>
      <c r="IMW118" s="77"/>
      <c r="IMX118" s="80"/>
      <c r="IMY118" s="80"/>
      <c r="IMZ118" s="80"/>
      <c r="INA118" s="80"/>
      <c r="INB118" s="77"/>
      <c r="INC118" s="78"/>
      <c r="IND118" s="79"/>
      <c r="INE118" s="79"/>
      <c r="INF118" s="80"/>
      <c r="ING118" s="81"/>
      <c r="INH118" s="79"/>
      <c r="INI118" s="79"/>
      <c r="INJ118" s="81"/>
      <c r="INK118" s="80"/>
      <c r="INM118" s="77"/>
      <c r="INN118" s="80"/>
      <c r="INO118" s="80"/>
      <c r="INP118" s="80"/>
      <c r="INQ118" s="80"/>
      <c r="INR118" s="77"/>
      <c r="INS118" s="78"/>
      <c r="INT118" s="79"/>
      <c r="INU118" s="79"/>
      <c r="INV118" s="80"/>
      <c r="INW118" s="81"/>
      <c r="INX118" s="79"/>
      <c r="INY118" s="79"/>
      <c r="INZ118" s="81"/>
      <c r="IOA118" s="80"/>
      <c r="IOC118" s="77"/>
      <c r="IOD118" s="80"/>
      <c r="IOE118" s="80"/>
      <c r="IOF118" s="80"/>
      <c r="IOG118" s="80"/>
      <c r="IOH118" s="77"/>
      <c r="IOI118" s="78"/>
      <c r="IOJ118" s="79"/>
      <c r="IOK118" s="79"/>
      <c r="IOL118" s="80"/>
      <c r="IOM118" s="81"/>
      <c r="ION118" s="79"/>
      <c r="IOO118" s="79"/>
      <c r="IOP118" s="81"/>
      <c r="IOQ118" s="80"/>
      <c r="IOS118" s="77"/>
      <c r="IOT118" s="80"/>
      <c r="IOU118" s="80"/>
      <c r="IOV118" s="80"/>
      <c r="IOW118" s="80"/>
      <c r="IOX118" s="77"/>
      <c r="IOY118" s="78"/>
      <c r="IOZ118" s="79"/>
      <c r="IPA118" s="79"/>
      <c r="IPB118" s="80"/>
      <c r="IPC118" s="81"/>
      <c r="IPD118" s="79"/>
      <c r="IPE118" s="79"/>
      <c r="IPF118" s="81"/>
      <c r="IPG118" s="80"/>
      <c r="IPI118" s="77"/>
      <c r="IPJ118" s="80"/>
      <c r="IPK118" s="80"/>
      <c r="IPL118" s="80"/>
      <c r="IPM118" s="80"/>
      <c r="IPN118" s="77"/>
      <c r="IPO118" s="78"/>
      <c r="IPP118" s="79"/>
      <c r="IPQ118" s="79"/>
      <c r="IPR118" s="80"/>
      <c r="IPS118" s="81"/>
      <c r="IPT118" s="79"/>
      <c r="IPU118" s="79"/>
      <c r="IPV118" s="81"/>
      <c r="IPW118" s="80"/>
      <c r="IPY118" s="77"/>
      <c r="IPZ118" s="80"/>
      <c r="IQA118" s="80"/>
      <c r="IQB118" s="80"/>
      <c r="IQC118" s="80"/>
      <c r="IQD118" s="77"/>
      <c r="IQE118" s="78"/>
      <c r="IQF118" s="79"/>
      <c r="IQG118" s="79"/>
      <c r="IQH118" s="80"/>
      <c r="IQI118" s="81"/>
      <c r="IQJ118" s="79"/>
      <c r="IQK118" s="79"/>
      <c r="IQL118" s="81"/>
      <c r="IQM118" s="80"/>
      <c r="IQO118" s="77"/>
      <c r="IQP118" s="80"/>
      <c r="IQQ118" s="80"/>
      <c r="IQR118" s="80"/>
      <c r="IQS118" s="80"/>
      <c r="IQT118" s="77"/>
      <c r="IQU118" s="78"/>
      <c r="IQV118" s="79"/>
      <c r="IQW118" s="79"/>
      <c r="IQX118" s="80"/>
      <c r="IQY118" s="81"/>
      <c r="IQZ118" s="79"/>
      <c r="IRA118" s="79"/>
      <c r="IRB118" s="81"/>
      <c r="IRC118" s="80"/>
      <c r="IRE118" s="77"/>
      <c r="IRF118" s="80"/>
      <c r="IRG118" s="80"/>
      <c r="IRH118" s="80"/>
      <c r="IRI118" s="80"/>
      <c r="IRJ118" s="77"/>
      <c r="IRK118" s="78"/>
      <c r="IRL118" s="79"/>
      <c r="IRM118" s="79"/>
      <c r="IRN118" s="80"/>
      <c r="IRO118" s="81"/>
      <c r="IRP118" s="79"/>
      <c r="IRQ118" s="79"/>
      <c r="IRR118" s="81"/>
      <c r="IRS118" s="80"/>
      <c r="IRU118" s="77"/>
      <c r="IRV118" s="80"/>
      <c r="IRW118" s="80"/>
      <c r="IRX118" s="80"/>
      <c r="IRY118" s="80"/>
      <c r="IRZ118" s="77"/>
      <c r="ISA118" s="78"/>
      <c r="ISB118" s="79"/>
      <c r="ISC118" s="79"/>
      <c r="ISD118" s="80"/>
      <c r="ISE118" s="81"/>
      <c r="ISF118" s="79"/>
      <c r="ISG118" s="79"/>
      <c r="ISH118" s="81"/>
      <c r="ISI118" s="80"/>
      <c r="ISK118" s="77"/>
      <c r="ISL118" s="80"/>
      <c r="ISM118" s="80"/>
      <c r="ISN118" s="80"/>
      <c r="ISO118" s="80"/>
      <c r="ISP118" s="77"/>
      <c r="ISQ118" s="78"/>
      <c r="ISR118" s="79"/>
      <c r="ISS118" s="79"/>
      <c r="IST118" s="80"/>
      <c r="ISU118" s="81"/>
      <c r="ISV118" s="79"/>
      <c r="ISW118" s="79"/>
      <c r="ISX118" s="81"/>
      <c r="ISY118" s="80"/>
      <c r="ITA118" s="77"/>
      <c r="ITB118" s="80"/>
      <c r="ITC118" s="80"/>
      <c r="ITD118" s="80"/>
      <c r="ITE118" s="80"/>
      <c r="ITF118" s="77"/>
      <c r="ITG118" s="78"/>
      <c r="ITH118" s="79"/>
      <c r="ITI118" s="79"/>
      <c r="ITJ118" s="80"/>
      <c r="ITK118" s="81"/>
      <c r="ITL118" s="79"/>
      <c r="ITM118" s="79"/>
      <c r="ITN118" s="81"/>
      <c r="ITO118" s="80"/>
      <c r="ITQ118" s="77"/>
      <c r="ITR118" s="80"/>
      <c r="ITS118" s="80"/>
      <c r="ITT118" s="80"/>
      <c r="ITU118" s="80"/>
      <c r="ITV118" s="77"/>
      <c r="ITW118" s="78"/>
      <c r="ITX118" s="79"/>
      <c r="ITY118" s="79"/>
      <c r="ITZ118" s="80"/>
      <c r="IUA118" s="81"/>
      <c r="IUB118" s="79"/>
      <c r="IUC118" s="79"/>
      <c r="IUD118" s="81"/>
      <c r="IUE118" s="80"/>
      <c r="IUG118" s="77"/>
      <c r="IUH118" s="80"/>
      <c r="IUI118" s="80"/>
      <c r="IUJ118" s="80"/>
      <c r="IUK118" s="80"/>
      <c r="IUL118" s="77"/>
      <c r="IUM118" s="78"/>
      <c r="IUN118" s="79"/>
      <c r="IUO118" s="79"/>
      <c r="IUP118" s="80"/>
      <c r="IUQ118" s="81"/>
      <c r="IUR118" s="79"/>
      <c r="IUS118" s="79"/>
      <c r="IUT118" s="81"/>
      <c r="IUU118" s="80"/>
      <c r="IUW118" s="77"/>
      <c r="IUX118" s="80"/>
      <c r="IUY118" s="80"/>
      <c r="IUZ118" s="80"/>
      <c r="IVA118" s="80"/>
      <c r="IVB118" s="77"/>
      <c r="IVC118" s="78"/>
      <c r="IVD118" s="79"/>
      <c r="IVE118" s="79"/>
      <c r="IVF118" s="80"/>
      <c r="IVG118" s="81"/>
      <c r="IVH118" s="79"/>
      <c r="IVI118" s="79"/>
      <c r="IVJ118" s="81"/>
      <c r="IVK118" s="80"/>
      <c r="IVM118" s="77"/>
      <c r="IVN118" s="80"/>
      <c r="IVO118" s="80"/>
      <c r="IVP118" s="80"/>
      <c r="IVQ118" s="80"/>
      <c r="IVR118" s="77"/>
      <c r="IVS118" s="78"/>
      <c r="IVT118" s="79"/>
      <c r="IVU118" s="79"/>
      <c r="IVV118" s="80"/>
      <c r="IVW118" s="81"/>
      <c r="IVX118" s="79"/>
      <c r="IVY118" s="79"/>
      <c r="IVZ118" s="81"/>
      <c r="IWA118" s="80"/>
      <c r="IWC118" s="77"/>
      <c r="IWD118" s="80"/>
      <c r="IWE118" s="80"/>
      <c r="IWF118" s="80"/>
      <c r="IWG118" s="80"/>
      <c r="IWH118" s="77"/>
      <c r="IWI118" s="78"/>
      <c r="IWJ118" s="79"/>
      <c r="IWK118" s="79"/>
      <c r="IWL118" s="80"/>
      <c r="IWM118" s="81"/>
      <c r="IWN118" s="79"/>
      <c r="IWO118" s="79"/>
      <c r="IWP118" s="81"/>
      <c r="IWQ118" s="80"/>
      <c r="IWS118" s="77"/>
      <c r="IWT118" s="80"/>
      <c r="IWU118" s="80"/>
      <c r="IWV118" s="80"/>
      <c r="IWW118" s="80"/>
      <c r="IWX118" s="77"/>
      <c r="IWY118" s="78"/>
      <c r="IWZ118" s="79"/>
      <c r="IXA118" s="79"/>
      <c r="IXB118" s="80"/>
      <c r="IXC118" s="81"/>
      <c r="IXD118" s="79"/>
      <c r="IXE118" s="79"/>
      <c r="IXF118" s="81"/>
      <c r="IXG118" s="80"/>
      <c r="IXI118" s="77"/>
      <c r="IXJ118" s="80"/>
      <c r="IXK118" s="80"/>
      <c r="IXL118" s="80"/>
      <c r="IXM118" s="80"/>
      <c r="IXN118" s="77"/>
      <c r="IXO118" s="78"/>
      <c r="IXP118" s="79"/>
      <c r="IXQ118" s="79"/>
      <c r="IXR118" s="80"/>
      <c r="IXS118" s="81"/>
      <c r="IXT118" s="79"/>
      <c r="IXU118" s="79"/>
      <c r="IXV118" s="81"/>
      <c r="IXW118" s="80"/>
      <c r="IXY118" s="77"/>
      <c r="IXZ118" s="80"/>
      <c r="IYA118" s="80"/>
      <c r="IYB118" s="80"/>
      <c r="IYC118" s="80"/>
      <c r="IYD118" s="77"/>
      <c r="IYE118" s="78"/>
      <c r="IYF118" s="79"/>
      <c r="IYG118" s="79"/>
      <c r="IYH118" s="80"/>
      <c r="IYI118" s="81"/>
      <c r="IYJ118" s="79"/>
      <c r="IYK118" s="79"/>
      <c r="IYL118" s="81"/>
      <c r="IYM118" s="80"/>
      <c r="IYO118" s="77"/>
      <c r="IYP118" s="80"/>
      <c r="IYQ118" s="80"/>
      <c r="IYR118" s="80"/>
      <c r="IYS118" s="80"/>
      <c r="IYT118" s="77"/>
      <c r="IYU118" s="78"/>
      <c r="IYV118" s="79"/>
      <c r="IYW118" s="79"/>
      <c r="IYX118" s="80"/>
      <c r="IYY118" s="81"/>
      <c r="IYZ118" s="79"/>
      <c r="IZA118" s="79"/>
      <c r="IZB118" s="81"/>
      <c r="IZC118" s="80"/>
      <c r="IZE118" s="77"/>
      <c r="IZF118" s="80"/>
      <c r="IZG118" s="80"/>
      <c r="IZH118" s="80"/>
      <c r="IZI118" s="80"/>
      <c r="IZJ118" s="77"/>
      <c r="IZK118" s="78"/>
      <c r="IZL118" s="79"/>
      <c r="IZM118" s="79"/>
      <c r="IZN118" s="80"/>
      <c r="IZO118" s="81"/>
      <c r="IZP118" s="79"/>
      <c r="IZQ118" s="79"/>
      <c r="IZR118" s="81"/>
      <c r="IZS118" s="80"/>
      <c r="IZU118" s="77"/>
      <c r="IZV118" s="80"/>
      <c r="IZW118" s="80"/>
      <c r="IZX118" s="80"/>
      <c r="IZY118" s="80"/>
      <c r="IZZ118" s="77"/>
      <c r="JAA118" s="78"/>
      <c r="JAB118" s="79"/>
      <c r="JAC118" s="79"/>
      <c r="JAD118" s="80"/>
      <c r="JAE118" s="81"/>
      <c r="JAF118" s="79"/>
      <c r="JAG118" s="79"/>
      <c r="JAH118" s="81"/>
      <c r="JAI118" s="80"/>
      <c r="JAK118" s="77"/>
      <c r="JAL118" s="80"/>
      <c r="JAM118" s="80"/>
      <c r="JAN118" s="80"/>
      <c r="JAO118" s="80"/>
      <c r="JAP118" s="77"/>
      <c r="JAQ118" s="78"/>
      <c r="JAR118" s="79"/>
      <c r="JAS118" s="79"/>
      <c r="JAT118" s="80"/>
      <c r="JAU118" s="81"/>
      <c r="JAV118" s="79"/>
      <c r="JAW118" s="79"/>
      <c r="JAX118" s="81"/>
      <c r="JAY118" s="80"/>
      <c r="JBA118" s="77"/>
      <c r="JBB118" s="80"/>
      <c r="JBC118" s="80"/>
      <c r="JBD118" s="80"/>
      <c r="JBE118" s="80"/>
      <c r="JBF118" s="77"/>
      <c r="JBG118" s="78"/>
      <c r="JBH118" s="79"/>
      <c r="JBI118" s="79"/>
      <c r="JBJ118" s="80"/>
      <c r="JBK118" s="81"/>
      <c r="JBL118" s="79"/>
      <c r="JBM118" s="79"/>
      <c r="JBN118" s="81"/>
      <c r="JBO118" s="80"/>
      <c r="JBQ118" s="77"/>
      <c r="JBR118" s="80"/>
      <c r="JBS118" s="80"/>
      <c r="JBT118" s="80"/>
      <c r="JBU118" s="80"/>
      <c r="JBV118" s="77"/>
      <c r="JBW118" s="78"/>
      <c r="JBX118" s="79"/>
      <c r="JBY118" s="79"/>
      <c r="JBZ118" s="80"/>
      <c r="JCA118" s="81"/>
      <c r="JCB118" s="79"/>
      <c r="JCC118" s="79"/>
      <c r="JCD118" s="81"/>
      <c r="JCE118" s="80"/>
      <c r="JCG118" s="77"/>
      <c r="JCH118" s="80"/>
      <c r="JCI118" s="80"/>
      <c r="JCJ118" s="80"/>
      <c r="JCK118" s="80"/>
      <c r="JCL118" s="77"/>
      <c r="JCM118" s="78"/>
      <c r="JCN118" s="79"/>
      <c r="JCO118" s="79"/>
      <c r="JCP118" s="80"/>
      <c r="JCQ118" s="81"/>
      <c r="JCR118" s="79"/>
      <c r="JCS118" s="79"/>
      <c r="JCT118" s="81"/>
      <c r="JCU118" s="80"/>
      <c r="JCW118" s="77"/>
      <c r="JCX118" s="80"/>
      <c r="JCY118" s="80"/>
      <c r="JCZ118" s="80"/>
      <c r="JDA118" s="80"/>
      <c r="JDB118" s="77"/>
      <c r="JDC118" s="78"/>
      <c r="JDD118" s="79"/>
      <c r="JDE118" s="79"/>
      <c r="JDF118" s="80"/>
      <c r="JDG118" s="81"/>
      <c r="JDH118" s="79"/>
      <c r="JDI118" s="79"/>
      <c r="JDJ118" s="81"/>
      <c r="JDK118" s="80"/>
      <c r="JDM118" s="77"/>
      <c r="JDN118" s="80"/>
      <c r="JDO118" s="80"/>
      <c r="JDP118" s="80"/>
      <c r="JDQ118" s="80"/>
      <c r="JDR118" s="77"/>
      <c r="JDS118" s="78"/>
      <c r="JDT118" s="79"/>
      <c r="JDU118" s="79"/>
      <c r="JDV118" s="80"/>
      <c r="JDW118" s="81"/>
      <c r="JDX118" s="79"/>
      <c r="JDY118" s="79"/>
      <c r="JDZ118" s="81"/>
      <c r="JEA118" s="80"/>
      <c r="JEC118" s="77"/>
      <c r="JED118" s="80"/>
      <c r="JEE118" s="80"/>
      <c r="JEF118" s="80"/>
      <c r="JEG118" s="80"/>
      <c r="JEH118" s="77"/>
      <c r="JEI118" s="78"/>
      <c r="JEJ118" s="79"/>
      <c r="JEK118" s="79"/>
      <c r="JEL118" s="80"/>
      <c r="JEM118" s="81"/>
      <c r="JEN118" s="79"/>
      <c r="JEO118" s="79"/>
      <c r="JEP118" s="81"/>
      <c r="JEQ118" s="80"/>
      <c r="JES118" s="77"/>
      <c r="JET118" s="80"/>
      <c r="JEU118" s="80"/>
      <c r="JEV118" s="80"/>
      <c r="JEW118" s="80"/>
      <c r="JEX118" s="77"/>
      <c r="JEY118" s="78"/>
      <c r="JEZ118" s="79"/>
      <c r="JFA118" s="79"/>
      <c r="JFB118" s="80"/>
      <c r="JFC118" s="81"/>
      <c r="JFD118" s="79"/>
      <c r="JFE118" s="79"/>
      <c r="JFF118" s="81"/>
      <c r="JFG118" s="80"/>
      <c r="JFI118" s="77"/>
      <c r="JFJ118" s="80"/>
      <c r="JFK118" s="80"/>
      <c r="JFL118" s="80"/>
      <c r="JFM118" s="80"/>
      <c r="JFN118" s="77"/>
      <c r="JFO118" s="78"/>
      <c r="JFP118" s="79"/>
      <c r="JFQ118" s="79"/>
      <c r="JFR118" s="80"/>
      <c r="JFS118" s="81"/>
      <c r="JFT118" s="79"/>
      <c r="JFU118" s="79"/>
      <c r="JFV118" s="81"/>
      <c r="JFW118" s="80"/>
      <c r="JFY118" s="77"/>
      <c r="JFZ118" s="80"/>
      <c r="JGA118" s="80"/>
      <c r="JGB118" s="80"/>
      <c r="JGC118" s="80"/>
      <c r="JGD118" s="77"/>
      <c r="JGE118" s="78"/>
      <c r="JGF118" s="79"/>
      <c r="JGG118" s="79"/>
      <c r="JGH118" s="80"/>
      <c r="JGI118" s="81"/>
      <c r="JGJ118" s="79"/>
      <c r="JGK118" s="79"/>
      <c r="JGL118" s="81"/>
      <c r="JGM118" s="80"/>
      <c r="JGO118" s="77"/>
      <c r="JGP118" s="80"/>
      <c r="JGQ118" s="80"/>
      <c r="JGR118" s="80"/>
      <c r="JGS118" s="80"/>
      <c r="JGT118" s="77"/>
      <c r="JGU118" s="78"/>
      <c r="JGV118" s="79"/>
      <c r="JGW118" s="79"/>
      <c r="JGX118" s="80"/>
      <c r="JGY118" s="81"/>
      <c r="JGZ118" s="79"/>
      <c r="JHA118" s="79"/>
      <c r="JHB118" s="81"/>
      <c r="JHC118" s="80"/>
      <c r="JHE118" s="77"/>
      <c r="JHF118" s="80"/>
      <c r="JHG118" s="80"/>
      <c r="JHH118" s="80"/>
      <c r="JHI118" s="80"/>
      <c r="JHJ118" s="77"/>
      <c r="JHK118" s="78"/>
      <c r="JHL118" s="79"/>
      <c r="JHM118" s="79"/>
      <c r="JHN118" s="80"/>
      <c r="JHO118" s="81"/>
      <c r="JHP118" s="79"/>
      <c r="JHQ118" s="79"/>
      <c r="JHR118" s="81"/>
      <c r="JHS118" s="80"/>
      <c r="JHU118" s="77"/>
      <c r="JHV118" s="80"/>
      <c r="JHW118" s="80"/>
      <c r="JHX118" s="80"/>
      <c r="JHY118" s="80"/>
      <c r="JHZ118" s="77"/>
      <c r="JIA118" s="78"/>
      <c r="JIB118" s="79"/>
      <c r="JIC118" s="79"/>
      <c r="JID118" s="80"/>
      <c r="JIE118" s="81"/>
      <c r="JIF118" s="79"/>
      <c r="JIG118" s="79"/>
      <c r="JIH118" s="81"/>
      <c r="JII118" s="80"/>
      <c r="JIK118" s="77"/>
      <c r="JIL118" s="80"/>
      <c r="JIM118" s="80"/>
      <c r="JIN118" s="80"/>
      <c r="JIO118" s="80"/>
      <c r="JIP118" s="77"/>
      <c r="JIQ118" s="78"/>
      <c r="JIR118" s="79"/>
      <c r="JIS118" s="79"/>
      <c r="JIT118" s="80"/>
      <c r="JIU118" s="81"/>
      <c r="JIV118" s="79"/>
      <c r="JIW118" s="79"/>
      <c r="JIX118" s="81"/>
      <c r="JIY118" s="80"/>
      <c r="JJA118" s="77"/>
      <c r="JJB118" s="80"/>
      <c r="JJC118" s="80"/>
      <c r="JJD118" s="80"/>
      <c r="JJE118" s="80"/>
      <c r="JJF118" s="77"/>
      <c r="JJG118" s="78"/>
      <c r="JJH118" s="79"/>
      <c r="JJI118" s="79"/>
      <c r="JJJ118" s="80"/>
      <c r="JJK118" s="81"/>
      <c r="JJL118" s="79"/>
      <c r="JJM118" s="79"/>
      <c r="JJN118" s="81"/>
      <c r="JJO118" s="80"/>
      <c r="JJQ118" s="77"/>
      <c r="JJR118" s="80"/>
      <c r="JJS118" s="80"/>
      <c r="JJT118" s="80"/>
      <c r="JJU118" s="80"/>
      <c r="JJV118" s="77"/>
      <c r="JJW118" s="78"/>
      <c r="JJX118" s="79"/>
      <c r="JJY118" s="79"/>
      <c r="JJZ118" s="80"/>
      <c r="JKA118" s="81"/>
      <c r="JKB118" s="79"/>
      <c r="JKC118" s="79"/>
      <c r="JKD118" s="81"/>
      <c r="JKE118" s="80"/>
      <c r="JKG118" s="77"/>
      <c r="JKH118" s="80"/>
      <c r="JKI118" s="80"/>
      <c r="JKJ118" s="80"/>
      <c r="JKK118" s="80"/>
      <c r="JKL118" s="77"/>
      <c r="JKM118" s="78"/>
      <c r="JKN118" s="79"/>
      <c r="JKO118" s="79"/>
      <c r="JKP118" s="80"/>
      <c r="JKQ118" s="81"/>
      <c r="JKR118" s="79"/>
      <c r="JKS118" s="79"/>
      <c r="JKT118" s="81"/>
      <c r="JKU118" s="80"/>
      <c r="JKW118" s="77"/>
      <c r="JKX118" s="80"/>
      <c r="JKY118" s="80"/>
      <c r="JKZ118" s="80"/>
      <c r="JLA118" s="80"/>
      <c r="JLB118" s="77"/>
      <c r="JLC118" s="78"/>
      <c r="JLD118" s="79"/>
      <c r="JLE118" s="79"/>
      <c r="JLF118" s="80"/>
      <c r="JLG118" s="81"/>
      <c r="JLH118" s="79"/>
      <c r="JLI118" s="79"/>
      <c r="JLJ118" s="81"/>
      <c r="JLK118" s="80"/>
      <c r="JLM118" s="77"/>
      <c r="JLN118" s="80"/>
      <c r="JLO118" s="80"/>
      <c r="JLP118" s="80"/>
      <c r="JLQ118" s="80"/>
      <c r="JLR118" s="77"/>
      <c r="JLS118" s="78"/>
      <c r="JLT118" s="79"/>
      <c r="JLU118" s="79"/>
      <c r="JLV118" s="80"/>
      <c r="JLW118" s="81"/>
      <c r="JLX118" s="79"/>
      <c r="JLY118" s="79"/>
      <c r="JLZ118" s="81"/>
      <c r="JMA118" s="80"/>
      <c r="JMC118" s="77"/>
      <c r="JMD118" s="80"/>
      <c r="JME118" s="80"/>
      <c r="JMF118" s="80"/>
      <c r="JMG118" s="80"/>
      <c r="JMH118" s="77"/>
      <c r="JMI118" s="78"/>
      <c r="JMJ118" s="79"/>
      <c r="JMK118" s="79"/>
      <c r="JML118" s="80"/>
      <c r="JMM118" s="81"/>
      <c r="JMN118" s="79"/>
      <c r="JMO118" s="79"/>
      <c r="JMP118" s="81"/>
      <c r="JMQ118" s="80"/>
      <c r="JMS118" s="77"/>
      <c r="JMT118" s="80"/>
      <c r="JMU118" s="80"/>
      <c r="JMV118" s="80"/>
      <c r="JMW118" s="80"/>
      <c r="JMX118" s="77"/>
      <c r="JMY118" s="78"/>
      <c r="JMZ118" s="79"/>
      <c r="JNA118" s="79"/>
      <c r="JNB118" s="80"/>
      <c r="JNC118" s="81"/>
      <c r="JND118" s="79"/>
      <c r="JNE118" s="79"/>
      <c r="JNF118" s="81"/>
      <c r="JNG118" s="80"/>
      <c r="JNI118" s="77"/>
      <c r="JNJ118" s="80"/>
      <c r="JNK118" s="80"/>
      <c r="JNL118" s="80"/>
      <c r="JNM118" s="80"/>
      <c r="JNN118" s="77"/>
      <c r="JNO118" s="78"/>
      <c r="JNP118" s="79"/>
      <c r="JNQ118" s="79"/>
      <c r="JNR118" s="80"/>
      <c r="JNS118" s="81"/>
      <c r="JNT118" s="79"/>
      <c r="JNU118" s="79"/>
      <c r="JNV118" s="81"/>
      <c r="JNW118" s="80"/>
      <c r="JNY118" s="77"/>
      <c r="JNZ118" s="80"/>
      <c r="JOA118" s="80"/>
      <c r="JOB118" s="80"/>
      <c r="JOC118" s="80"/>
      <c r="JOD118" s="77"/>
      <c r="JOE118" s="78"/>
      <c r="JOF118" s="79"/>
      <c r="JOG118" s="79"/>
      <c r="JOH118" s="80"/>
      <c r="JOI118" s="81"/>
      <c r="JOJ118" s="79"/>
      <c r="JOK118" s="79"/>
      <c r="JOL118" s="81"/>
      <c r="JOM118" s="80"/>
      <c r="JOO118" s="77"/>
      <c r="JOP118" s="80"/>
      <c r="JOQ118" s="80"/>
      <c r="JOR118" s="80"/>
      <c r="JOS118" s="80"/>
      <c r="JOT118" s="77"/>
      <c r="JOU118" s="78"/>
      <c r="JOV118" s="79"/>
      <c r="JOW118" s="79"/>
      <c r="JOX118" s="80"/>
      <c r="JOY118" s="81"/>
      <c r="JOZ118" s="79"/>
      <c r="JPA118" s="79"/>
      <c r="JPB118" s="81"/>
      <c r="JPC118" s="80"/>
      <c r="JPE118" s="77"/>
      <c r="JPF118" s="80"/>
      <c r="JPG118" s="80"/>
      <c r="JPH118" s="80"/>
      <c r="JPI118" s="80"/>
      <c r="JPJ118" s="77"/>
      <c r="JPK118" s="78"/>
      <c r="JPL118" s="79"/>
      <c r="JPM118" s="79"/>
      <c r="JPN118" s="80"/>
      <c r="JPO118" s="81"/>
      <c r="JPP118" s="79"/>
      <c r="JPQ118" s="79"/>
      <c r="JPR118" s="81"/>
      <c r="JPS118" s="80"/>
      <c r="JPU118" s="77"/>
      <c r="JPV118" s="80"/>
      <c r="JPW118" s="80"/>
      <c r="JPX118" s="80"/>
      <c r="JPY118" s="80"/>
      <c r="JPZ118" s="77"/>
      <c r="JQA118" s="78"/>
      <c r="JQB118" s="79"/>
      <c r="JQC118" s="79"/>
      <c r="JQD118" s="80"/>
      <c r="JQE118" s="81"/>
      <c r="JQF118" s="79"/>
      <c r="JQG118" s="79"/>
      <c r="JQH118" s="81"/>
      <c r="JQI118" s="80"/>
      <c r="JQK118" s="77"/>
      <c r="JQL118" s="80"/>
      <c r="JQM118" s="80"/>
      <c r="JQN118" s="80"/>
      <c r="JQO118" s="80"/>
      <c r="JQP118" s="77"/>
      <c r="JQQ118" s="78"/>
      <c r="JQR118" s="79"/>
      <c r="JQS118" s="79"/>
      <c r="JQT118" s="80"/>
      <c r="JQU118" s="81"/>
      <c r="JQV118" s="79"/>
      <c r="JQW118" s="79"/>
      <c r="JQX118" s="81"/>
      <c r="JQY118" s="80"/>
      <c r="JRA118" s="77"/>
      <c r="JRB118" s="80"/>
      <c r="JRC118" s="80"/>
      <c r="JRD118" s="80"/>
      <c r="JRE118" s="80"/>
      <c r="JRF118" s="77"/>
      <c r="JRG118" s="78"/>
      <c r="JRH118" s="79"/>
      <c r="JRI118" s="79"/>
      <c r="JRJ118" s="80"/>
      <c r="JRK118" s="81"/>
      <c r="JRL118" s="79"/>
      <c r="JRM118" s="79"/>
      <c r="JRN118" s="81"/>
      <c r="JRO118" s="80"/>
      <c r="JRQ118" s="77"/>
      <c r="JRR118" s="80"/>
      <c r="JRS118" s="80"/>
      <c r="JRT118" s="80"/>
      <c r="JRU118" s="80"/>
      <c r="JRV118" s="77"/>
      <c r="JRW118" s="78"/>
      <c r="JRX118" s="79"/>
      <c r="JRY118" s="79"/>
      <c r="JRZ118" s="80"/>
      <c r="JSA118" s="81"/>
      <c r="JSB118" s="79"/>
      <c r="JSC118" s="79"/>
      <c r="JSD118" s="81"/>
      <c r="JSE118" s="80"/>
      <c r="JSG118" s="77"/>
      <c r="JSH118" s="80"/>
      <c r="JSI118" s="80"/>
      <c r="JSJ118" s="80"/>
      <c r="JSK118" s="80"/>
      <c r="JSL118" s="77"/>
      <c r="JSM118" s="78"/>
      <c r="JSN118" s="79"/>
      <c r="JSO118" s="79"/>
      <c r="JSP118" s="80"/>
      <c r="JSQ118" s="81"/>
      <c r="JSR118" s="79"/>
      <c r="JSS118" s="79"/>
      <c r="JST118" s="81"/>
      <c r="JSU118" s="80"/>
      <c r="JSW118" s="77"/>
      <c r="JSX118" s="80"/>
      <c r="JSY118" s="80"/>
      <c r="JSZ118" s="80"/>
      <c r="JTA118" s="80"/>
      <c r="JTB118" s="77"/>
      <c r="JTC118" s="78"/>
      <c r="JTD118" s="79"/>
      <c r="JTE118" s="79"/>
      <c r="JTF118" s="80"/>
      <c r="JTG118" s="81"/>
      <c r="JTH118" s="79"/>
      <c r="JTI118" s="79"/>
      <c r="JTJ118" s="81"/>
      <c r="JTK118" s="80"/>
      <c r="JTM118" s="77"/>
      <c r="JTN118" s="80"/>
      <c r="JTO118" s="80"/>
      <c r="JTP118" s="80"/>
      <c r="JTQ118" s="80"/>
      <c r="JTR118" s="77"/>
      <c r="JTS118" s="78"/>
      <c r="JTT118" s="79"/>
      <c r="JTU118" s="79"/>
      <c r="JTV118" s="80"/>
      <c r="JTW118" s="81"/>
      <c r="JTX118" s="79"/>
      <c r="JTY118" s="79"/>
      <c r="JTZ118" s="81"/>
      <c r="JUA118" s="80"/>
      <c r="JUC118" s="77"/>
      <c r="JUD118" s="80"/>
      <c r="JUE118" s="80"/>
      <c r="JUF118" s="80"/>
      <c r="JUG118" s="80"/>
      <c r="JUH118" s="77"/>
      <c r="JUI118" s="78"/>
      <c r="JUJ118" s="79"/>
      <c r="JUK118" s="79"/>
      <c r="JUL118" s="80"/>
      <c r="JUM118" s="81"/>
      <c r="JUN118" s="79"/>
      <c r="JUO118" s="79"/>
      <c r="JUP118" s="81"/>
      <c r="JUQ118" s="80"/>
      <c r="JUS118" s="77"/>
      <c r="JUT118" s="80"/>
      <c r="JUU118" s="80"/>
      <c r="JUV118" s="80"/>
      <c r="JUW118" s="80"/>
      <c r="JUX118" s="77"/>
      <c r="JUY118" s="78"/>
      <c r="JUZ118" s="79"/>
      <c r="JVA118" s="79"/>
      <c r="JVB118" s="80"/>
      <c r="JVC118" s="81"/>
      <c r="JVD118" s="79"/>
      <c r="JVE118" s="79"/>
      <c r="JVF118" s="81"/>
      <c r="JVG118" s="80"/>
      <c r="JVI118" s="77"/>
      <c r="JVJ118" s="80"/>
      <c r="JVK118" s="80"/>
      <c r="JVL118" s="80"/>
      <c r="JVM118" s="80"/>
      <c r="JVN118" s="77"/>
      <c r="JVO118" s="78"/>
      <c r="JVP118" s="79"/>
      <c r="JVQ118" s="79"/>
      <c r="JVR118" s="80"/>
      <c r="JVS118" s="81"/>
      <c r="JVT118" s="79"/>
      <c r="JVU118" s="79"/>
      <c r="JVV118" s="81"/>
      <c r="JVW118" s="80"/>
      <c r="JVY118" s="77"/>
      <c r="JVZ118" s="80"/>
      <c r="JWA118" s="80"/>
      <c r="JWB118" s="80"/>
      <c r="JWC118" s="80"/>
      <c r="JWD118" s="77"/>
      <c r="JWE118" s="78"/>
      <c r="JWF118" s="79"/>
      <c r="JWG118" s="79"/>
      <c r="JWH118" s="80"/>
      <c r="JWI118" s="81"/>
      <c r="JWJ118" s="79"/>
      <c r="JWK118" s="79"/>
      <c r="JWL118" s="81"/>
      <c r="JWM118" s="80"/>
      <c r="JWO118" s="77"/>
      <c r="JWP118" s="80"/>
      <c r="JWQ118" s="80"/>
      <c r="JWR118" s="80"/>
      <c r="JWS118" s="80"/>
      <c r="JWT118" s="77"/>
      <c r="JWU118" s="78"/>
      <c r="JWV118" s="79"/>
      <c r="JWW118" s="79"/>
      <c r="JWX118" s="80"/>
      <c r="JWY118" s="81"/>
      <c r="JWZ118" s="79"/>
      <c r="JXA118" s="79"/>
      <c r="JXB118" s="81"/>
      <c r="JXC118" s="80"/>
      <c r="JXE118" s="77"/>
      <c r="JXF118" s="80"/>
      <c r="JXG118" s="80"/>
      <c r="JXH118" s="80"/>
      <c r="JXI118" s="80"/>
      <c r="JXJ118" s="77"/>
      <c r="JXK118" s="78"/>
      <c r="JXL118" s="79"/>
      <c r="JXM118" s="79"/>
      <c r="JXN118" s="80"/>
      <c r="JXO118" s="81"/>
      <c r="JXP118" s="79"/>
      <c r="JXQ118" s="79"/>
      <c r="JXR118" s="81"/>
      <c r="JXS118" s="80"/>
      <c r="JXU118" s="77"/>
      <c r="JXV118" s="80"/>
      <c r="JXW118" s="80"/>
      <c r="JXX118" s="80"/>
      <c r="JXY118" s="80"/>
      <c r="JXZ118" s="77"/>
      <c r="JYA118" s="78"/>
      <c r="JYB118" s="79"/>
      <c r="JYC118" s="79"/>
      <c r="JYD118" s="80"/>
      <c r="JYE118" s="81"/>
      <c r="JYF118" s="79"/>
      <c r="JYG118" s="79"/>
      <c r="JYH118" s="81"/>
      <c r="JYI118" s="80"/>
      <c r="JYK118" s="77"/>
      <c r="JYL118" s="80"/>
      <c r="JYM118" s="80"/>
      <c r="JYN118" s="80"/>
      <c r="JYO118" s="80"/>
      <c r="JYP118" s="77"/>
      <c r="JYQ118" s="78"/>
      <c r="JYR118" s="79"/>
      <c r="JYS118" s="79"/>
      <c r="JYT118" s="80"/>
      <c r="JYU118" s="81"/>
      <c r="JYV118" s="79"/>
      <c r="JYW118" s="79"/>
      <c r="JYX118" s="81"/>
      <c r="JYY118" s="80"/>
      <c r="JZA118" s="77"/>
      <c r="JZB118" s="80"/>
      <c r="JZC118" s="80"/>
      <c r="JZD118" s="80"/>
      <c r="JZE118" s="80"/>
      <c r="JZF118" s="77"/>
      <c r="JZG118" s="78"/>
      <c r="JZH118" s="79"/>
      <c r="JZI118" s="79"/>
      <c r="JZJ118" s="80"/>
      <c r="JZK118" s="81"/>
      <c r="JZL118" s="79"/>
      <c r="JZM118" s="79"/>
      <c r="JZN118" s="81"/>
      <c r="JZO118" s="80"/>
      <c r="JZQ118" s="77"/>
      <c r="JZR118" s="80"/>
      <c r="JZS118" s="80"/>
      <c r="JZT118" s="80"/>
      <c r="JZU118" s="80"/>
      <c r="JZV118" s="77"/>
      <c r="JZW118" s="78"/>
      <c r="JZX118" s="79"/>
      <c r="JZY118" s="79"/>
      <c r="JZZ118" s="80"/>
      <c r="KAA118" s="81"/>
      <c r="KAB118" s="79"/>
      <c r="KAC118" s="79"/>
      <c r="KAD118" s="81"/>
      <c r="KAE118" s="80"/>
      <c r="KAG118" s="77"/>
      <c r="KAH118" s="80"/>
      <c r="KAI118" s="80"/>
      <c r="KAJ118" s="80"/>
      <c r="KAK118" s="80"/>
      <c r="KAL118" s="77"/>
      <c r="KAM118" s="78"/>
      <c r="KAN118" s="79"/>
      <c r="KAO118" s="79"/>
      <c r="KAP118" s="80"/>
      <c r="KAQ118" s="81"/>
      <c r="KAR118" s="79"/>
      <c r="KAS118" s="79"/>
      <c r="KAT118" s="81"/>
      <c r="KAU118" s="80"/>
      <c r="KAW118" s="77"/>
      <c r="KAX118" s="80"/>
      <c r="KAY118" s="80"/>
      <c r="KAZ118" s="80"/>
      <c r="KBA118" s="80"/>
      <c r="KBB118" s="77"/>
      <c r="KBC118" s="78"/>
      <c r="KBD118" s="79"/>
      <c r="KBE118" s="79"/>
      <c r="KBF118" s="80"/>
      <c r="KBG118" s="81"/>
      <c r="KBH118" s="79"/>
      <c r="KBI118" s="79"/>
      <c r="KBJ118" s="81"/>
      <c r="KBK118" s="80"/>
      <c r="KBM118" s="77"/>
      <c r="KBN118" s="80"/>
      <c r="KBO118" s="80"/>
      <c r="KBP118" s="80"/>
      <c r="KBQ118" s="80"/>
      <c r="KBR118" s="77"/>
      <c r="KBS118" s="78"/>
      <c r="KBT118" s="79"/>
      <c r="KBU118" s="79"/>
      <c r="KBV118" s="80"/>
      <c r="KBW118" s="81"/>
      <c r="KBX118" s="79"/>
      <c r="KBY118" s="79"/>
      <c r="KBZ118" s="81"/>
      <c r="KCA118" s="80"/>
      <c r="KCC118" s="77"/>
      <c r="KCD118" s="80"/>
      <c r="KCE118" s="80"/>
      <c r="KCF118" s="80"/>
      <c r="KCG118" s="80"/>
      <c r="KCH118" s="77"/>
      <c r="KCI118" s="78"/>
      <c r="KCJ118" s="79"/>
      <c r="KCK118" s="79"/>
      <c r="KCL118" s="80"/>
      <c r="KCM118" s="81"/>
      <c r="KCN118" s="79"/>
      <c r="KCO118" s="79"/>
      <c r="KCP118" s="81"/>
      <c r="KCQ118" s="80"/>
      <c r="KCS118" s="77"/>
      <c r="KCT118" s="80"/>
      <c r="KCU118" s="80"/>
      <c r="KCV118" s="80"/>
      <c r="KCW118" s="80"/>
      <c r="KCX118" s="77"/>
      <c r="KCY118" s="78"/>
      <c r="KCZ118" s="79"/>
      <c r="KDA118" s="79"/>
      <c r="KDB118" s="80"/>
      <c r="KDC118" s="81"/>
      <c r="KDD118" s="79"/>
      <c r="KDE118" s="79"/>
      <c r="KDF118" s="81"/>
      <c r="KDG118" s="80"/>
      <c r="KDI118" s="77"/>
      <c r="KDJ118" s="80"/>
      <c r="KDK118" s="80"/>
      <c r="KDL118" s="80"/>
      <c r="KDM118" s="80"/>
      <c r="KDN118" s="77"/>
      <c r="KDO118" s="78"/>
      <c r="KDP118" s="79"/>
      <c r="KDQ118" s="79"/>
      <c r="KDR118" s="80"/>
      <c r="KDS118" s="81"/>
      <c r="KDT118" s="79"/>
      <c r="KDU118" s="79"/>
      <c r="KDV118" s="81"/>
      <c r="KDW118" s="80"/>
      <c r="KDY118" s="77"/>
      <c r="KDZ118" s="80"/>
      <c r="KEA118" s="80"/>
      <c r="KEB118" s="80"/>
      <c r="KEC118" s="80"/>
      <c r="KED118" s="77"/>
      <c r="KEE118" s="78"/>
      <c r="KEF118" s="79"/>
      <c r="KEG118" s="79"/>
      <c r="KEH118" s="80"/>
      <c r="KEI118" s="81"/>
      <c r="KEJ118" s="79"/>
      <c r="KEK118" s="79"/>
      <c r="KEL118" s="81"/>
      <c r="KEM118" s="80"/>
      <c r="KEO118" s="77"/>
      <c r="KEP118" s="80"/>
      <c r="KEQ118" s="80"/>
      <c r="KER118" s="80"/>
      <c r="KES118" s="80"/>
      <c r="KET118" s="77"/>
      <c r="KEU118" s="78"/>
      <c r="KEV118" s="79"/>
      <c r="KEW118" s="79"/>
      <c r="KEX118" s="80"/>
      <c r="KEY118" s="81"/>
      <c r="KEZ118" s="79"/>
      <c r="KFA118" s="79"/>
      <c r="KFB118" s="81"/>
      <c r="KFC118" s="80"/>
      <c r="KFE118" s="77"/>
      <c r="KFF118" s="80"/>
      <c r="KFG118" s="80"/>
      <c r="KFH118" s="80"/>
      <c r="KFI118" s="80"/>
      <c r="KFJ118" s="77"/>
      <c r="KFK118" s="78"/>
      <c r="KFL118" s="79"/>
      <c r="KFM118" s="79"/>
      <c r="KFN118" s="80"/>
      <c r="KFO118" s="81"/>
      <c r="KFP118" s="79"/>
      <c r="KFQ118" s="79"/>
      <c r="KFR118" s="81"/>
      <c r="KFS118" s="80"/>
      <c r="KFU118" s="77"/>
      <c r="KFV118" s="80"/>
      <c r="KFW118" s="80"/>
      <c r="KFX118" s="80"/>
      <c r="KFY118" s="80"/>
      <c r="KFZ118" s="77"/>
      <c r="KGA118" s="78"/>
      <c r="KGB118" s="79"/>
      <c r="KGC118" s="79"/>
      <c r="KGD118" s="80"/>
      <c r="KGE118" s="81"/>
      <c r="KGF118" s="79"/>
      <c r="KGG118" s="79"/>
      <c r="KGH118" s="81"/>
      <c r="KGI118" s="80"/>
      <c r="KGK118" s="77"/>
      <c r="KGL118" s="80"/>
      <c r="KGM118" s="80"/>
      <c r="KGN118" s="80"/>
      <c r="KGO118" s="80"/>
      <c r="KGP118" s="77"/>
      <c r="KGQ118" s="78"/>
      <c r="KGR118" s="79"/>
      <c r="KGS118" s="79"/>
      <c r="KGT118" s="80"/>
      <c r="KGU118" s="81"/>
      <c r="KGV118" s="79"/>
      <c r="KGW118" s="79"/>
      <c r="KGX118" s="81"/>
      <c r="KGY118" s="80"/>
      <c r="KHA118" s="77"/>
      <c r="KHB118" s="80"/>
      <c r="KHC118" s="80"/>
      <c r="KHD118" s="80"/>
      <c r="KHE118" s="80"/>
      <c r="KHF118" s="77"/>
      <c r="KHG118" s="78"/>
      <c r="KHH118" s="79"/>
      <c r="KHI118" s="79"/>
      <c r="KHJ118" s="80"/>
      <c r="KHK118" s="81"/>
      <c r="KHL118" s="79"/>
      <c r="KHM118" s="79"/>
      <c r="KHN118" s="81"/>
      <c r="KHO118" s="80"/>
      <c r="KHQ118" s="77"/>
      <c r="KHR118" s="80"/>
      <c r="KHS118" s="80"/>
      <c r="KHT118" s="80"/>
      <c r="KHU118" s="80"/>
      <c r="KHV118" s="77"/>
      <c r="KHW118" s="78"/>
      <c r="KHX118" s="79"/>
      <c r="KHY118" s="79"/>
      <c r="KHZ118" s="80"/>
      <c r="KIA118" s="81"/>
      <c r="KIB118" s="79"/>
      <c r="KIC118" s="79"/>
      <c r="KID118" s="81"/>
      <c r="KIE118" s="80"/>
      <c r="KIG118" s="77"/>
      <c r="KIH118" s="80"/>
      <c r="KII118" s="80"/>
      <c r="KIJ118" s="80"/>
      <c r="KIK118" s="80"/>
      <c r="KIL118" s="77"/>
      <c r="KIM118" s="78"/>
      <c r="KIN118" s="79"/>
      <c r="KIO118" s="79"/>
      <c r="KIP118" s="80"/>
      <c r="KIQ118" s="81"/>
      <c r="KIR118" s="79"/>
      <c r="KIS118" s="79"/>
      <c r="KIT118" s="81"/>
      <c r="KIU118" s="80"/>
      <c r="KIW118" s="77"/>
      <c r="KIX118" s="80"/>
      <c r="KIY118" s="80"/>
      <c r="KIZ118" s="80"/>
      <c r="KJA118" s="80"/>
      <c r="KJB118" s="77"/>
      <c r="KJC118" s="78"/>
      <c r="KJD118" s="79"/>
      <c r="KJE118" s="79"/>
      <c r="KJF118" s="80"/>
      <c r="KJG118" s="81"/>
      <c r="KJH118" s="79"/>
      <c r="KJI118" s="79"/>
      <c r="KJJ118" s="81"/>
      <c r="KJK118" s="80"/>
      <c r="KJM118" s="77"/>
      <c r="KJN118" s="80"/>
      <c r="KJO118" s="80"/>
      <c r="KJP118" s="80"/>
      <c r="KJQ118" s="80"/>
      <c r="KJR118" s="77"/>
      <c r="KJS118" s="78"/>
      <c r="KJT118" s="79"/>
      <c r="KJU118" s="79"/>
      <c r="KJV118" s="80"/>
      <c r="KJW118" s="81"/>
      <c r="KJX118" s="79"/>
      <c r="KJY118" s="79"/>
      <c r="KJZ118" s="81"/>
      <c r="KKA118" s="80"/>
      <c r="KKC118" s="77"/>
      <c r="KKD118" s="80"/>
      <c r="KKE118" s="80"/>
      <c r="KKF118" s="80"/>
      <c r="KKG118" s="80"/>
      <c r="KKH118" s="77"/>
      <c r="KKI118" s="78"/>
      <c r="KKJ118" s="79"/>
      <c r="KKK118" s="79"/>
      <c r="KKL118" s="80"/>
      <c r="KKM118" s="81"/>
      <c r="KKN118" s="79"/>
      <c r="KKO118" s="79"/>
      <c r="KKP118" s="81"/>
      <c r="KKQ118" s="80"/>
      <c r="KKS118" s="77"/>
      <c r="KKT118" s="80"/>
      <c r="KKU118" s="80"/>
      <c r="KKV118" s="80"/>
      <c r="KKW118" s="80"/>
      <c r="KKX118" s="77"/>
      <c r="KKY118" s="78"/>
      <c r="KKZ118" s="79"/>
      <c r="KLA118" s="79"/>
      <c r="KLB118" s="80"/>
      <c r="KLC118" s="81"/>
      <c r="KLD118" s="79"/>
      <c r="KLE118" s="79"/>
      <c r="KLF118" s="81"/>
      <c r="KLG118" s="80"/>
      <c r="KLI118" s="77"/>
      <c r="KLJ118" s="80"/>
      <c r="KLK118" s="80"/>
      <c r="KLL118" s="80"/>
      <c r="KLM118" s="80"/>
      <c r="KLN118" s="77"/>
      <c r="KLO118" s="78"/>
      <c r="KLP118" s="79"/>
      <c r="KLQ118" s="79"/>
      <c r="KLR118" s="80"/>
      <c r="KLS118" s="81"/>
      <c r="KLT118" s="79"/>
      <c r="KLU118" s="79"/>
      <c r="KLV118" s="81"/>
      <c r="KLW118" s="80"/>
      <c r="KLY118" s="77"/>
      <c r="KLZ118" s="80"/>
      <c r="KMA118" s="80"/>
      <c r="KMB118" s="80"/>
      <c r="KMC118" s="80"/>
      <c r="KMD118" s="77"/>
      <c r="KME118" s="78"/>
      <c r="KMF118" s="79"/>
      <c r="KMG118" s="79"/>
      <c r="KMH118" s="80"/>
      <c r="KMI118" s="81"/>
      <c r="KMJ118" s="79"/>
      <c r="KMK118" s="79"/>
      <c r="KML118" s="81"/>
      <c r="KMM118" s="80"/>
      <c r="KMO118" s="77"/>
      <c r="KMP118" s="80"/>
      <c r="KMQ118" s="80"/>
      <c r="KMR118" s="80"/>
      <c r="KMS118" s="80"/>
      <c r="KMT118" s="77"/>
      <c r="KMU118" s="78"/>
      <c r="KMV118" s="79"/>
      <c r="KMW118" s="79"/>
      <c r="KMX118" s="80"/>
      <c r="KMY118" s="81"/>
      <c r="KMZ118" s="79"/>
      <c r="KNA118" s="79"/>
      <c r="KNB118" s="81"/>
      <c r="KNC118" s="80"/>
      <c r="KNE118" s="77"/>
      <c r="KNF118" s="80"/>
      <c r="KNG118" s="80"/>
      <c r="KNH118" s="80"/>
      <c r="KNI118" s="80"/>
      <c r="KNJ118" s="77"/>
      <c r="KNK118" s="78"/>
      <c r="KNL118" s="79"/>
      <c r="KNM118" s="79"/>
      <c r="KNN118" s="80"/>
      <c r="KNO118" s="81"/>
      <c r="KNP118" s="79"/>
      <c r="KNQ118" s="79"/>
      <c r="KNR118" s="81"/>
      <c r="KNS118" s="80"/>
      <c r="KNU118" s="77"/>
      <c r="KNV118" s="80"/>
      <c r="KNW118" s="80"/>
      <c r="KNX118" s="80"/>
      <c r="KNY118" s="80"/>
      <c r="KNZ118" s="77"/>
      <c r="KOA118" s="78"/>
      <c r="KOB118" s="79"/>
      <c r="KOC118" s="79"/>
      <c r="KOD118" s="80"/>
      <c r="KOE118" s="81"/>
      <c r="KOF118" s="79"/>
      <c r="KOG118" s="79"/>
      <c r="KOH118" s="81"/>
      <c r="KOI118" s="80"/>
      <c r="KOK118" s="77"/>
      <c r="KOL118" s="80"/>
      <c r="KOM118" s="80"/>
      <c r="KON118" s="80"/>
      <c r="KOO118" s="80"/>
      <c r="KOP118" s="77"/>
      <c r="KOQ118" s="78"/>
      <c r="KOR118" s="79"/>
      <c r="KOS118" s="79"/>
      <c r="KOT118" s="80"/>
      <c r="KOU118" s="81"/>
      <c r="KOV118" s="79"/>
      <c r="KOW118" s="79"/>
      <c r="KOX118" s="81"/>
      <c r="KOY118" s="80"/>
      <c r="KPA118" s="77"/>
      <c r="KPB118" s="80"/>
      <c r="KPC118" s="80"/>
      <c r="KPD118" s="80"/>
      <c r="KPE118" s="80"/>
      <c r="KPF118" s="77"/>
      <c r="KPG118" s="78"/>
      <c r="KPH118" s="79"/>
      <c r="KPI118" s="79"/>
      <c r="KPJ118" s="80"/>
      <c r="KPK118" s="81"/>
      <c r="KPL118" s="79"/>
      <c r="KPM118" s="79"/>
      <c r="KPN118" s="81"/>
      <c r="KPO118" s="80"/>
      <c r="KPQ118" s="77"/>
      <c r="KPR118" s="80"/>
      <c r="KPS118" s="80"/>
      <c r="KPT118" s="80"/>
      <c r="KPU118" s="80"/>
      <c r="KPV118" s="77"/>
      <c r="KPW118" s="78"/>
      <c r="KPX118" s="79"/>
      <c r="KPY118" s="79"/>
      <c r="KPZ118" s="80"/>
      <c r="KQA118" s="81"/>
      <c r="KQB118" s="79"/>
      <c r="KQC118" s="79"/>
      <c r="KQD118" s="81"/>
      <c r="KQE118" s="80"/>
      <c r="KQG118" s="77"/>
      <c r="KQH118" s="80"/>
      <c r="KQI118" s="80"/>
      <c r="KQJ118" s="80"/>
      <c r="KQK118" s="80"/>
      <c r="KQL118" s="77"/>
      <c r="KQM118" s="78"/>
      <c r="KQN118" s="79"/>
      <c r="KQO118" s="79"/>
      <c r="KQP118" s="80"/>
      <c r="KQQ118" s="81"/>
      <c r="KQR118" s="79"/>
      <c r="KQS118" s="79"/>
      <c r="KQT118" s="81"/>
      <c r="KQU118" s="80"/>
      <c r="KQW118" s="77"/>
      <c r="KQX118" s="80"/>
      <c r="KQY118" s="80"/>
      <c r="KQZ118" s="80"/>
      <c r="KRA118" s="80"/>
      <c r="KRB118" s="77"/>
      <c r="KRC118" s="78"/>
      <c r="KRD118" s="79"/>
      <c r="KRE118" s="79"/>
      <c r="KRF118" s="80"/>
      <c r="KRG118" s="81"/>
      <c r="KRH118" s="79"/>
      <c r="KRI118" s="79"/>
      <c r="KRJ118" s="81"/>
      <c r="KRK118" s="80"/>
      <c r="KRM118" s="77"/>
      <c r="KRN118" s="80"/>
      <c r="KRO118" s="80"/>
      <c r="KRP118" s="80"/>
      <c r="KRQ118" s="80"/>
      <c r="KRR118" s="77"/>
      <c r="KRS118" s="78"/>
      <c r="KRT118" s="79"/>
      <c r="KRU118" s="79"/>
      <c r="KRV118" s="80"/>
      <c r="KRW118" s="81"/>
      <c r="KRX118" s="79"/>
      <c r="KRY118" s="79"/>
      <c r="KRZ118" s="81"/>
      <c r="KSA118" s="80"/>
      <c r="KSC118" s="77"/>
      <c r="KSD118" s="80"/>
      <c r="KSE118" s="80"/>
      <c r="KSF118" s="80"/>
      <c r="KSG118" s="80"/>
      <c r="KSH118" s="77"/>
      <c r="KSI118" s="78"/>
      <c r="KSJ118" s="79"/>
      <c r="KSK118" s="79"/>
      <c r="KSL118" s="80"/>
      <c r="KSM118" s="81"/>
      <c r="KSN118" s="79"/>
      <c r="KSO118" s="79"/>
      <c r="KSP118" s="81"/>
      <c r="KSQ118" s="80"/>
      <c r="KSS118" s="77"/>
      <c r="KST118" s="80"/>
      <c r="KSU118" s="80"/>
      <c r="KSV118" s="80"/>
      <c r="KSW118" s="80"/>
      <c r="KSX118" s="77"/>
      <c r="KSY118" s="78"/>
      <c r="KSZ118" s="79"/>
      <c r="KTA118" s="79"/>
      <c r="KTB118" s="80"/>
      <c r="KTC118" s="81"/>
      <c r="KTD118" s="79"/>
      <c r="KTE118" s="79"/>
      <c r="KTF118" s="81"/>
      <c r="KTG118" s="80"/>
      <c r="KTI118" s="77"/>
      <c r="KTJ118" s="80"/>
      <c r="KTK118" s="80"/>
      <c r="KTL118" s="80"/>
      <c r="KTM118" s="80"/>
      <c r="KTN118" s="77"/>
      <c r="KTO118" s="78"/>
      <c r="KTP118" s="79"/>
      <c r="KTQ118" s="79"/>
      <c r="KTR118" s="80"/>
      <c r="KTS118" s="81"/>
      <c r="KTT118" s="79"/>
      <c r="KTU118" s="79"/>
      <c r="KTV118" s="81"/>
      <c r="KTW118" s="80"/>
      <c r="KTY118" s="77"/>
      <c r="KTZ118" s="80"/>
      <c r="KUA118" s="80"/>
      <c r="KUB118" s="80"/>
      <c r="KUC118" s="80"/>
      <c r="KUD118" s="77"/>
      <c r="KUE118" s="78"/>
      <c r="KUF118" s="79"/>
      <c r="KUG118" s="79"/>
      <c r="KUH118" s="80"/>
      <c r="KUI118" s="81"/>
      <c r="KUJ118" s="79"/>
      <c r="KUK118" s="79"/>
      <c r="KUL118" s="81"/>
      <c r="KUM118" s="80"/>
      <c r="KUO118" s="77"/>
      <c r="KUP118" s="80"/>
      <c r="KUQ118" s="80"/>
      <c r="KUR118" s="80"/>
      <c r="KUS118" s="80"/>
      <c r="KUT118" s="77"/>
      <c r="KUU118" s="78"/>
      <c r="KUV118" s="79"/>
      <c r="KUW118" s="79"/>
      <c r="KUX118" s="80"/>
      <c r="KUY118" s="81"/>
      <c r="KUZ118" s="79"/>
      <c r="KVA118" s="79"/>
      <c r="KVB118" s="81"/>
      <c r="KVC118" s="80"/>
      <c r="KVE118" s="77"/>
      <c r="KVF118" s="80"/>
      <c r="KVG118" s="80"/>
      <c r="KVH118" s="80"/>
      <c r="KVI118" s="80"/>
      <c r="KVJ118" s="77"/>
      <c r="KVK118" s="78"/>
      <c r="KVL118" s="79"/>
      <c r="KVM118" s="79"/>
      <c r="KVN118" s="80"/>
      <c r="KVO118" s="81"/>
      <c r="KVP118" s="79"/>
      <c r="KVQ118" s="79"/>
      <c r="KVR118" s="81"/>
      <c r="KVS118" s="80"/>
      <c r="KVU118" s="77"/>
      <c r="KVV118" s="80"/>
      <c r="KVW118" s="80"/>
      <c r="KVX118" s="80"/>
      <c r="KVY118" s="80"/>
      <c r="KVZ118" s="77"/>
      <c r="KWA118" s="78"/>
      <c r="KWB118" s="79"/>
      <c r="KWC118" s="79"/>
      <c r="KWD118" s="80"/>
      <c r="KWE118" s="81"/>
      <c r="KWF118" s="79"/>
      <c r="KWG118" s="79"/>
      <c r="KWH118" s="81"/>
      <c r="KWI118" s="80"/>
      <c r="KWK118" s="77"/>
      <c r="KWL118" s="80"/>
      <c r="KWM118" s="80"/>
      <c r="KWN118" s="80"/>
      <c r="KWO118" s="80"/>
      <c r="KWP118" s="77"/>
      <c r="KWQ118" s="78"/>
      <c r="KWR118" s="79"/>
      <c r="KWS118" s="79"/>
      <c r="KWT118" s="80"/>
      <c r="KWU118" s="81"/>
      <c r="KWV118" s="79"/>
      <c r="KWW118" s="79"/>
      <c r="KWX118" s="81"/>
      <c r="KWY118" s="80"/>
      <c r="KXA118" s="77"/>
      <c r="KXB118" s="80"/>
      <c r="KXC118" s="80"/>
      <c r="KXD118" s="80"/>
      <c r="KXE118" s="80"/>
      <c r="KXF118" s="77"/>
      <c r="KXG118" s="78"/>
      <c r="KXH118" s="79"/>
      <c r="KXI118" s="79"/>
      <c r="KXJ118" s="80"/>
      <c r="KXK118" s="81"/>
      <c r="KXL118" s="79"/>
      <c r="KXM118" s="79"/>
      <c r="KXN118" s="81"/>
      <c r="KXO118" s="80"/>
      <c r="KXQ118" s="77"/>
      <c r="KXR118" s="80"/>
      <c r="KXS118" s="80"/>
      <c r="KXT118" s="80"/>
      <c r="KXU118" s="80"/>
      <c r="KXV118" s="77"/>
      <c r="KXW118" s="78"/>
      <c r="KXX118" s="79"/>
      <c r="KXY118" s="79"/>
      <c r="KXZ118" s="80"/>
      <c r="KYA118" s="81"/>
      <c r="KYB118" s="79"/>
      <c r="KYC118" s="79"/>
      <c r="KYD118" s="81"/>
      <c r="KYE118" s="80"/>
      <c r="KYG118" s="77"/>
      <c r="KYH118" s="80"/>
      <c r="KYI118" s="80"/>
      <c r="KYJ118" s="80"/>
      <c r="KYK118" s="80"/>
      <c r="KYL118" s="77"/>
      <c r="KYM118" s="78"/>
      <c r="KYN118" s="79"/>
      <c r="KYO118" s="79"/>
      <c r="KYP118" s="80"/>
      <c r="KYQ118" s="81"/>
      <c r="KYR118" s="79"/>
      <c r="KYS118" s="79"/>
      <c r="KYT118" s="81"/>
      <c r="KYU118" s="80"/>
      <c r="KYW118" s="77"/>
      <c r="KYX118" s="80"/>
      <c r="KYY118" s="80"/>
      <c r="KYZ118" s="80"/>
      <c r="KZA118" s="80"/>
      <c r="KZB118" s="77"/>
      <c r="KZC118" s="78"/>
      <c r="KZD118" s="79"/>
      <c r="KZE118" s="79"/>
      <c r="KZF118" s="80"/>
      <c r="KZG118" s="81"/>
      <c r="KZH118" s="79"/>
      <c r="KZI118" s="79"/>
      <c r="KZJ118" s="81"/>
      <c r="KZK118" s="80"/>
      <c r="KZM118" s="77"/>
      <c r="KZN118" s="80"/>
      <c r="KZO118" s="80"/>
      <c r="KZP118" s="80"/>
      <c r="KZQ118" s="80"/>
      <c r="KZR118" s="77"/>
      <c r="KZS118" s="78"/>
      <c r="KZT118" s="79"/>
      <c r="KZU118" s="79"/>
      <c r="KZV118" s="80"/>
      <c r="KZW118" s="81"/>
      <c r="KZX118" s="79"/>
      <c r="KZY118" s="79"/>
      <c r="KZZ118" s="81"/>
      <c r="LAA118" s="80"/>
      <c r="LAC118" s="77"/>
      <c r="LAD118" s="80"/>
      <c r="LAE118" s="80"/>
      <c r="LAF118" s="80"/>
      <c r="LAG118" s="80"/>
      <c r="LAH118" s="77"/>
      <c r="LAI118" s="78"/>
      <c r="LAJ118" s="79"/>
      <c r="LAK118" s="79"/>
      <c r="LAL118" s="80"/>
      <c r="LAM118" s="81"/>
      <c r="LAN118" s="79"/>
      <c r="LAO118" s="79"/>
      <c r="LAP118" s="81"/>
      <c r="LAQ118" s="80"/>
      <c r="LAS118" s="77"/>
      <c r="LAT118" s="80"/>
      <c r="LAU118" s="80"/>
      <c r="LAV118" s="80"/>
      <c r="LAW118" s="80"/>
      <c r="LAX118" s="77"/>
      <c r="LAY118" s="78"/>
      <c r="LAZ118" s="79"/>
      <c r="LBA118" s="79"/>
      <c r="LBB118" s="80"/>
      <c r="LBC118" s="81"/>
      <c r="LBD118" s="79"/>
      <c r="LBE118" s="79"/>
      <c r="LBF118" s="81"/>
      <c r="LBG118" s="80"/>
      <c r="LBI118" s="77"/>
      <c r="LBJ118" s="80"/>
      <c r="LBK118" s="80"/>
      <c r="LBL118" s="80"/>
      <c r="LBM118" s="80"/>
      <c r="LBN118" s="77"/>
      <c r="LBO118" s="78"/>
      <c r="LBP118" s="79"/>
      <c r="LBQ118" s="79"/>
      <c r="LBR118" s="80"/>
      <c r="LBS118" s="81"/>
      <c r="LBT118" s="79"/>
      <c r="LBU118" s="79"/>
      <c r="LBV118" s="81"/>
      <c r="LBW118" s="80"/>
      <c r="LBY118" s="77"/>
      <c r="LBZ118" s="80"/>
      <c r="LCA118" s="80"/>
      <c r="LCB118" s="80"/>
      <c r="LCC118" s="80"/>
      <c r="LCD118" s="77"/>
      <c r="LCE118" s="78"/>
      <c r="LCF118" s="79"/>
      <c r="LCG118" s="79"/>
      <c r="LCH118" s="80"/>
      <c r="LCI118" s="81"/>
      <c r="LCJ118" s="79"/>
      <c r="LCK118" s="79"/>
      <c r="LCL118" s="81"/>
      <c r="LCM118" s="80"/>
      <c r="LCO118" s="77"/>
      <c r="LCP118" s="80"/>
      <c r="LCQ118" s="80"/>
      <c r="LCR118" s="80"/>
      <c r="LCS118" s="80"/>
      <c r="LCT118" s="77"/>
      <c r="LCU118" s="78"/>
      <c r="LCV118" s="79"/>
      <c r="LCW118" s="79"/>
      <c r="LCX118" s="80"/>
      <c r="LCY118" s="81"/>
      <c r="LCZ118" s="79"/>
      <c r="LDA118" s="79"/>
      <c r="LDB118" s="81"/>
      <c r="LDC118" s="80"/>
      <c r="LDE118" s="77"/>
      <c r="LDF118" s="80"/>
      <c r="LDG118" s="80"/>
      <c r="LDH118" s="80"/>
      <c r="LDI118" s="80"/>
      <c r="LDJ118" s="77"/>
      <c r="LDK118" s="78"/>
      <c r="LDL118" s="79"/>
      <c r="LDM118" s="79"/>
      <c r="LDN118" s="80"/>
      <c r="LDO118" s="81"/>
      <c r="LDP118" s="79"/>
      <c r="LDQ118" s="79"/>
      <c r="LDR118" s="81"/>
      <c r="LDS118" s="80"/>
      <c r="LDU118" s="77"/>
      <c r="LDV118" s="80"/>
      <c r="LDW118" s="80"/>
      <c r="LDX118" s="80"/>
      <c r="LDY118" s="80"/>
      <c r="LDZ118" s="77"/>
      <c r="LEA118" s="78"/>
      <c r="LEB118" s="79"/>
      <c r="LEC118" s="79"/>
      <c r="LED118" s="80"/>
      <c r="LEE118" s="81"/>
      <c r="LEF118" s="79"/>
      <c r="LEG118" s="79"/>
      <c r="LEH118" s="81"/>
      <c r="LEI118" s="80"/>
      <c r="LEK118" s="77"/>
      <c r="LEL118" s="80"/>
      <c r="LEM118" s="80"/>
      <c r="LEN118" s="80"/>
      <c r="LEO118" s="80"/>
      <c r="LEP118" s="77"/>
      <c r="LEQ118" s="78"/>
      <c r="LER118" s="79"/>
      <c r="LES118" s="79"/>
      <c r="LET118" s="80"/>
      <c r="LEU118" s="81"/>
      <c r="LEV118" s="79"/>
      <c r="LEW118" s="79"/>
      <c r="LEX118" s="81"/>
      <c r="LEY118" s="80"/>
      <c r="LFA118" s="77"/>
      <c r="LFB118" s="80"/>
      <c r="LFC118" s="80"/>
      <c r="LFD118" s="80"/>
      <c r="LFE118" s="80"/>
      <c r="LFF118" s="77"/>
      <c r="LFG118" s="78"/>
      <c r="LFH118" s="79"/>
      <c r="LFI118" s="79"/>
      <c r="LFJ118" s="80"/>
      <c r="LFK118" s="81"/>
      <c r="LFL118" s="79"/>
      <c r="LFM118" s="79"/>
      <c r="LFN118" s="81"/>
      <c r="LFO118" s="80"/>
      <c r="LFQ118" s="77"/>
      <c r="LFR118" s="80"/>
      <c r="LFS118" s="80"/>
      <c r="LFT118" s="80"/>
      <c r="LFU118" s="80"/>
      <c r="LFV118" s="77"/>
      <c r="LFW118" s="78"/>
      <c r="LFX118" s="79"/>
      <c r="LFY118" s="79"/>
      <c r="LFZ118" s="80"/>
      <c r="LGA118" s="81"/>
      <c r="LGB118" s="79"/>
      <c r="LGC118" s="79"/>
      <c r="LGD118" s="81"/>
      <c r="LGE118" s="80"/>
      <c r="LGG118" s="77"/>
      <c r="LGH118" s="80"/>
      <c r="LGI118" s="80"/>
      <c r="LGJ118" s="80"/>
      <c r="LGK118" s="80"/>
      <c r="LGL118" s="77"/>
      <c r="LGM118" s="78"/>
      <c r="LGN118" s="79"/>
      <c r="LGO118" s="79"/>
      <c r="LGP118" s="80"/>
      <c r="LGQ118" s="81"/>
      <c r="LGR118" s="79"/>
      <c r="LGS118" s="79"/>
      <c r="LGT118" s="81"/>
      <c r="LGU118" s="80"/>
      <c r="LGW118" s="77"/>
      <c r="LGX118" s="80"/>
      <c r="LGY118" s="80"/>
      <c r="LGZ118" s="80"/>
      <c r="LHA118" s="80"/>
      <c r="LHB118" s="77"/>
      <c r="LHC118" s="78"/>
      <c r="LHD118" s="79"/>
      <c r="LHE118" s="79"/>
      <c r="LHF118" s="80"/>
      <c r="LHG118" s="81"/>
      <c r="LHH118" s="79"/>
      <c r="LHI118" s="79"/>
      <c r="LHJ118" s="81"/>
      <c r="LHK118" s="80"/>
      <c r="LHM118" s="77"/>
      <c r="LHN118" s="80"/>
      <c r="LHO118" s="80"/>
      <c r="LHP118" s="80"/>
      <c r="LHQ118" s="80"/>
      <c r="LHR118" s="77"/>
      <c r="LHS118" s="78"/>
      <c r="LHT118" s="79"/>
      <c r="LHU118" s="79"/>
      <c r="LHV118" s="80"/>
      <c r="LHW118" s="81"/>
      <c r="LHX118" s="79"/>
      <c r="LHY118" s="79"/>
      <c r="LHZ118" s="81"/>
      <c r="LIA118" s="80"/>
      <c r="LIC118" s="77"/>
      <c r="LID118" s="80"/>
      <c r="LIE118" s="80"/>
      <c r="LIF118" s="80"/>
      <c r="LIG118" s="80"/>
      <c r="LIH118" s="77"/>
      <c r="LII118" s="78"/>
      <c r="LIJ118" s="79"/>
      <c r="LIK118" s="79"/>
      <c r="LIL118" s="80"/>
      <c r="LIM118" s="81"/>
      <c r="LIN118" s="79"/>
      <c r="LIO118" s="79"/>
      <c r="LIP118" s="81"/>
      <c r="LIQ118" s="80"/>
      <c r="LIS118" s="77"/>
      <c r="LIT118" s="80"/>
      <c r="LIU118" s="80"/>
      <c r="LIV118" s="80"/>
      <c r="LIW118" s="80"/>
      <c r="LIX118" s="77"/>
      <c r="LIY118" s="78"/>
      <c r="LIZ118" s="79"/>
      <c r="LJA118" s="79"/>
      <c r="LJB118" s="80"/>
      <c r="LJC118" s="81"/>
      <c r="LJD118" s="79"/>
      <c r="LJE118" s="79"/>
      <c r="LJF118" s="81"/>
      <c r="LJG118" s="80"/>
      <c r="LJI118" s="77"/>
      <c r="LJJ118" s="80"/>
      <c r="LJK118" s="80"/>
      <c r="LJL118" s="80"/>
      <c r="LJM118" s="80"/>
      <c r="LJN118" s="77"/>
      <c r="LJO118" s="78"/>
      <c r="LJP118" s="79"/>
      <c r="LJQ118" s="79"/>
      <c r="LJR118" s="80"/>
      <c r="LJS118" s="81"/>
      <c r="LJT118" s="79"/>
      <c r="LJU118" s="79"/>
      <c r="LJV118" s="81"/>
      <c r="LJW118" s="80"/>
      <c r="LJY118" s="77"/>
      <c r="LJZ118" s="80"/>
      <c r="LKA118" s="80"/>
      <c r="LKB118" s="80"/>
      <c r="LKC118" s="80"/>
      <c r="LKD118" s="77"/>
      <c r="LKE118" s="78"/>
      <c r="LKF118" s="79"/>
      <c r="LKG118" s="79"/>
      <c r="LKH118" s="80"/>
      <c r="LKI118" s="81"/>
      <c r="LKJ118" s="79"/>
      <c r="LKK118" s="79"/>
      <c r="LKL118" s="81"/>
      <c r="LKM118" s="80"/>
      <c r="LKO118" s="77"/>
      <c r="LKP118" s="80"/>
      <c r="LKQ118" s="80"/>
      <c r="LKR118" s="80"/>
      <c r="LKS118" s="80"/>
      <c r="LKT118" s="77"/>
      <c r="LKU118" s="78"/>
      <c r="LKV118" s="79"/>
      <c r="LKW118" s="79"/>
      <c r="LKX118" s="80"/>
      <c r="LKY118" s="81"/>
      <c r="LKZ118" s="79"/>
      <c r="LLA118" s="79"/>
      <c r="LLB118" s="81"/>
      <c r="LLC118" s="80"/>
      <c r="LLE118" s="77"/>
      <c r="LLF118" s="80"/>
      <c r="LLG118" s="80"/>
      <c r="LLH118" s="80"/>
      <c r="LLI118" s="80"/>
      <c r="LLJ118" s="77"/>
      <c r="LLK118" s="78"/>
      <c r="LLL118" s="79"/>
      <c r="LLM118" s="79"/>
      <c r="LLN118" s="80"/>
      <c r="LLO118" s="81"/>
      <c r="LLP118" s="79"/>
      <c r="LLQ118" s="79"/>
      <c r="LLR118" s="81"/>
      <c r="LLS118" s="80"/>
      <c r="LLU118" s="77"/>
      <c r="LLV118" s="80"/>
      <c r="LLW118" s="80"/>
      <c r="LLX118" s="80"/>
      <c r="LLY118" s="80"/>
      <c r="LLZ118" s="77"/>
      <c r="LMA118" s="78"/>
      <c r="LMB118" s="79"/>
      <c r="LMC118" s="79"/>
      <c r="LMD118" s="80"/>
      <c r="LME118" s="81"/>
      <c r="LMF118" s="79"/>
      <c r="LMG118" s="79"/>
      <c r="LMH118" s="81"/>
      <c r="LMI118" s="80"/>
      <c r="LMK118" s="77"/>
      <c r="LML118" s="80"/>
      <c r="LMM118" s="80"/>
      <c r="LMN118" s="80"/>
      <c r="LMO118" s="80"/>
      <c r="LMP118" s="77"/>
      <c r="LMQ118" s="78"/>
      <c r="LMR118" s="79"/>
      <c r="LMS118" s="79"/>
      <c r="LMT118" s="80"/>
      <c r="LMU118" s="81"/>
      <c r="LMV118" s="79"/>
      <c r="LMW118" s="79"/>
      <c r="LMX118" s="81"/>
      <c r="LMY118" s="80"/>
      <c r="LNA118" s="77"/>
      <c r="LNB118" s="80"/>
      <c r="LNC118" s="80"/>
      <c r="LND118" s="80"/>
      <c r="LNE118" s="80"/>
      <c r="LNF118" s="77"/>
      <c r="LNG118" s="78"/>
      <c r="LNH118" s="79"/>
      <c r="LNI118" s="79"/>
      <c r="LNJ118" s="80"/>
      <c r="LNK118" s="81"/>
      <c r="LNL118" s="79"/>
      <c r="LNM118" s="79"/>
      <c r="LNN118" s="81"/>
      <c r="LNO118" s="80"/>
      <c r="LNQ118" s="77"/>
      <c r="LNR118" s="80"/>
      <c r="LNS118" s="80"/>
      <c r="LNT118" s="80"/>
      <c r="LNU118" s="80"/>
      <c r="LNV118" s="77"/>
      <c r="LNW118" s="78"/>
      <c r="LNX118" s="79"/>
      <c r="LNY118" s="79"/>
      <c r="LNZ118" s="80"/>
      <c r="LOA118" s="81"/>
      <c r="LOB118" s="79"/>
      <c r="LOC118" s="79"/>
      <c r="LOD118" s="81"/>
      <c r="LOE118" s="80"/>
      <c r="LOG118" s="77"/>
      <c r="LOH118" s="80"/>
      <c r="LOI118" s="80"/>
      <c r="LOJ118" s="80"/>
      <c r="LOK118" s="80"/>
      <c r="LOL118" s="77"/>
      <c r="LOM118" s="78"/>
      <c r="LON118" s="79"/>
      <c r="LOO118" s="79"/>
      <c r="LOP118" s="80"/>
      <c r="LOQ118" s="81"/>
      <c r="LOR118" s="79"/>
      <c r="LOS118" s="79"/>
      <c r="LOT118" s="81"/>
      <c r="LOU118" s="80"/>
      <c r="LOW118" s="77"/>
      <c r="LOX118" s="80"/>
      <c r="LOY118" s="80"/>
      <c r="LOZ118" s="80"/>
      <c r="LPA118" s="80"/>
      <c r="LPB118" s="77"/>
      <c r="LPC118" s="78"/>
      <c r="LPD118" s="79"/>
      <c r="LPE118" s="79"/>
      <c r="LPF118" s="80"/>
      <c r="LPG118" s="81"/>
      <c r="LPH118" s="79"/>
      <c r="LPI118" s="79"/>
      <c r="LPJ118" s="81"/>
      <c r="LPK118" s="80"/>
      <c r="LPM118" s="77"/>
      <c r="LPN118" s="80"/>
      <c r="LPO118" s="80"/>
      <c r="LPP118" s="80"/>
      <c r="LPQ118" s="80"/>
      <c r="LPR118" s="77"/>
      <c r="LPS118" s="78"/>
      <c r="LPT118" s="79"/>
      <c r="LPU118" s="79"/>
      <c r="LPV118" s="80"/>
      <c r="LPW118" s="81"/>
      <c r="LPX118" s="79"/>
      <c r="LPY118" s="79"/>
      <c r="LPZ118" s="81"/>
      <c r="LQA118" s="80"/>
      <c r="LQC118" s="77"/>
      <c r="LQD118" s="80"/>
      <c r="LQE118" s="80"/>
      <c r="LQF118" s="80"/>
      <c r="LQG118" s="80"/>
      <c r="LQH118" s="77"/>
      <c r="LQI118" s="78"/>
      <c r="LQJ118" s="79"/>
      <c r="LQK118" s="79"/>
      <c r="LQL118" s="80"/>
      <c r="LQM118" s="81"/>
      <c r="LQN118" s="79"/>
      <c r="LQO118" s="79"/>
      <c r="LQP118" s="81"/>
      <c r="LQQ118" s="80"/>
      <c r="LQS118" s="77"/>
      <c r="LQT118" s="80"/>
      <c r="LQU118" s="80"/>
      <c r="LQV118" s="80"/>
      <c r="LQW118" s="80"/>
      <c r="LQX118" s="77"/>
      <c r="LQY118" s="78"/>
      <c r="LQZ118" s="79"/>
      <c r="LRA118" s="79"/>
      <c r="LRB118" s="80"/>
      <c r="LRC118" s="81"/>
      <c r="LRD118" s="79"/>
      <c r="LRE118" s="79"/>
      <c r="LRF118" s="81"/>
      <c r="LRG118" s="80"/>
      <c r="LRI118" s="77"/>
      <c r="LRJ118" s="80"/>
      <c r="LRK118" s="80"/>
      <c r="LRL118" s="80"/>
      <c r="LRM118" s="80"/>
      <c r="LRN118" s="77"/>
      <c r="LRO118" s="78"/>
      <c r="LRP118" s="79"/>
      <c r="LRQ118" s="79"/>
      <c r="LRR118" s="80"/>
      <c r="LRS118" s="81"/>
      <c r="LRT118" s="79"/>
      <c r="LRU118" s="79"/>
      <c r="LRV118" s="81"/>
      <c r="LRW118" s="80"/>
      <c r="LRY118" s="77"/>
      <c r="LRZ118" s="80"/>
      <c r="LSA118" s="80"/>
      <c r="LSB118" s="80"/>
      <c r="LSC118" s="80"/>
      <c r="LSD118" s="77"/>
      <c r="LSE118" s="78"/>
      <c r="LSF118" s="79"/>
      <c r="LSG118" s="79"/>
      <c r="LSH118" s="80"/>
      <c r="LSI118" s="81"/>
      <c r="LSJ118" s="79"/>
      <c r="LSK118" s="79"/>
      <c r="LSL118" s="81"/>
      <c r="LSM118" s="80"/>
      <c r="LSO118" s="77"/>
      <c r="LSP118" s="80"/>
      <c r="LSQ118" s="80"/>
      <c r="LSR118" s="80"/>
      <c r="LSS118" s="80"/>
      <c r="LST118" s="77"/>
      <c r="LSU118" s="78"/>
      <c r="LSV118" s="79"/>
      <c r="LSW118" s="79"/>
      <c r="LSX118" s="80"/>
      <c r="LSY118" s="81"/>
      <c r="LSZ118" s="79"/>
      <c r="LTA118" s="79"/>
      <c r="LTB118" s="81"/>
      <c r="LTC118" s="80"/>
      <c r="LTE118" s="77"/>
      <c r="LTF118" s="80"/>
      <c r="LTG118" s="80"/>
      <c r="LTH118" s="80"/>
      <c r="LTI118" s="80"/>
      <c r="LTJ118" s="77"/>
      <c r="LTK118" s="78"/>
      <c r="LTL118" s="79"/>
      <c r="LTM118" s="79"/>
      <c r="LTN118" s="80"/>
      <c r="LTO118" s="81"/>
      <c r="LTP118" s="79"/>
      <c r="LTQ118" s="79"/>
      <c r="LTR118" s="81"/>
      <c r="LTS118" s="80"/>
      <c r="LTU118" s="77"/>
      <c r="LTV118" s="80"/>
      <c r="LTW118" s="80"/>
      <c r="LTX118" s="80"/>
      <c r="LTY118" s="80"/>
      <c r="LTZ118" s="77"/>
      <c r="LUA118" s="78"/>
      <c r="LUB118" s="79"/>
      <c r="LUC118" s="79"/>
      <c r="LUD118" s="80"/>
      <c r="LUE118" s="81"/>
      <c r="LUF118" s="79"/>
      <c r="LUG118" s="79"/>
      <c r="LUH118" s="81"/>
      <c r="LUI118" s="80"/>
      <c r="LUK118" s="77"/>
      <c r="LUL118" s="80"/>
      <c r="LUM118" s="80"/>
      <c r="LUN118" s="80"/>
      <c r="LUO118" s="80"/>
      <c r="LUP118" s="77"/>
      <c r="LUQ118" s="78"/>
      <c r="LUR118" s="79"/>
      <c r="LUS118" s="79"/>
      <c r="LUT118" s="80"/>
      <c r="LUU118" s="81"/>
      <c r="LUV118" s="79"/>
      <c r="LUW118" s="79"/>
      <c r="LUX118" s="81"/>
      <c r="LUY118" s="80"/>
      <c r="LVA118" s="77"/>
      <c r="LVB118" s="80"/>
      <c r="LVC118" s="80"/>
      <c r="LVD118" s="80"/>
      <c r="LVE118" s="80"/>
      <c r="LVF118" s="77"/>
      <c r="LVG118" s="78"/>
      <c r="LVH118" s="79"/>
      <c r="LVI118" s="79"/>
      <c r="LVJ118" s="80"/>
      <c r="LVK118" s="81"/>
      <c r="LVL118" s="79"/>
      <c r="LVM118" s="79"/>
      <c r="LVN118" s="81"/>
      <c r="LVO118" s="80"/>
      <c r="LVQ118" s="77"/>
      <c r="LVR118" s="80"/>
      <c r="LVS118" s="80"/>
      <c r="LVT118" s="80"/>
      <c r="LVU118" s="80"/>
      <c r="LVV118" s="77"/>
      <c r="LVW118" s="78"/>
      <c r="LVX118" s="79"/>
      <c r="LVY118" s="79"/>
      <c r="LVZ118" s="80"/>
      <c r="LWA118" s="81"/>
      <c r="LWB118" s="79"/>
      <c r="LWC118" s="79"/>
      <c r="LWD118" s="81"/>
      <c r="LWE118" s="80"/>
      <c r="LWG118" s="77"/>
      <c r="LWH118" s="80"/>
      <c r="LWI118" s="80"/>
      <c r="LWJ118" s="80"/>
      <c r="LWK118" s="80"/>
      <c r="LWL118" s="77"/>
      <c r="LWM118" s="78"/>
      <c r="LWN118" s="79"/>
      <c r="LWO118" s="79"/>
      <c r="LWP118" s="80"/>
      <c r="LWQ118" s="81"/>
      <c r="LWR118" s="79"/>
      <c r="LWS118" s="79"/>
      <c r="LWT118" s="81"/>
      <c r="LWU118" s="80"/>
      <c r="LWW118" s="77"/>
      <c r="LWX118" s="80"/>
      <c r="LWY118" s="80"/>
      <c r="LWZ118" s="80"/>
      <c r="LXA118" s="80"/>
      <c r="LXB118" s="77"/>
      <c r="LXC118" s="78"/>
      <c r="LXD118" s="79"/>
      <c r="LXE118" s="79"/>
      <c r="LXF118" s="80"/>
      <c r="LXG118" s="81"/>
      <c r="LXH118" s="79"/>
      <c r="LXI118" s="79"/>
      <c r="LXJ118" s="81"/>
      <c r="LXK118" s="80"/>
      <c r="LXM118" s="77"/>
      <c r="LXN118" s="80"/>
      <c r="LXO118" s="80"/>
      <c r="LXP118" s="80"/>
      <c r="LXQ118" s="80"/>
      <c r="LXR118" s="77"/>
      <c r="LXS118" s="78"/>
      <c r="LXT118" s="79"/>
      <c r="LXU118" s="79"/>
      <c r="LXV118" s="80"/>
      <c r="LXW118" s="81"/>
      <c r="LXX118" s="79"/>
      <c r="LXY118" s="79"/>
      <c r="LXZ118" s="81"/>
      <c r="LYA118" s="80"/>
      <c r="LYC118" s="77"/>
      <c r="LYD118" s="80"/>
      <c r="LYE118" s="80"/>
      <c r="LYF118" s="80"/>
      <c r="LYG118" s="80"/>
      <c r="LYH118" s="77"/>
      <c r="LYI118" s="78"/>
      <c r="LYJ118" s="79"/>
      <c r="LYK118" s="79"/>
      <c r="LYL118" s="80"/>
      <c r="LYM118" s="81"/>
      <c r="LYN118" s="79"/>
      <c r="LYO118" s="79"/>
      <c r="LYP118" s="81"/>
      <c r="LYQ118" s="80"/>
      <c r="LYS118" s="77"/>
      <c r="LYT118" s="80"/>
      <c r="LYU118" s="80"/>
      <c r="LYV118" s="80"/>
      <c r="LYW118" s="80"/>
      <c r="LYX118" s="77"/>
      <c r="LYY118" s="78"/>
      <c r="LYZ118" s="79"/>
      <c r="LZA118" s="79"/>
      <c r="LZB118" s="80"/>
      <c r="LZC118" s="81"/>
      <c r="LZD118" s="79"/>
      <c r="LZE118" s="79"/>
      <c r="LZF118" s="81"/>
      <c r="LZG118" s="80"/>
      <c r="LZI118" s="77"/>
      <c r="LZJ118" s="80"/>
      <c r="LZK118" s="80"/>
      <c r="LZL118" s="80"/>
      <c r="LZM118" s="80"/>
      <c r="LZN118" s="77"/>
      <c r="LZO118" s="78"/>
      <c r="LZP118" s="79"/>
      <c r="LZQ118" s="79"/>
      <c r="LZR118" s="80"/>
      <c r="LZS118" s="81"/>
      <c r="LZT118" s="79"/>
      <c r="LZU118" s="79"/>
      <c r="LZV118" s="81"/>
      <c r="LZW118" s="80"/>
      <c r="LZY118" s="77"/>
      <c r="LZZ118" s="80"/>
      <c r="MAA118" s="80"/>
      <c r="MAB118" s="80"/>
      <c r="MAC118" s="80"/>
      <c r="MAD118" s="77"/>
      <c r="MAE118" s="78"/>
      <c r="MAF118" s="79"/>
      <c r="MAG118" s="79"/>
      <c r="MAH118" s="80"/>
      <c r="MAI118" s="81"/>
      <c r="MAJ118" s="79"/>
      <c r="MAK118" s="79"/>
      <c r="MAL118" s="81"/>
      <c r="MAM118" s="80"/>
      <c r="MAO118" s="77"/>
      <c r="MAP118" s="80"/>
      <c r="MAQ118" s="80"/>
      <c r="MAR118" s="80"/>
      <c r="MAS118" s="80"/>
      <c r="MAT118" s="77"/>
      <c r="MAU118" s="78"/>
      <c r="MAV118" s="79"/>
      <c r="MAW118" s="79"/>
      <c r="MAX118" s="80"/>
      <c r="MAY118" s="81"/>
      <c r="MAZ118" s="79"/>
      <c r="MBA118" s="79"/>
      <c r="MBB118" s="81"/>
      <c r="MBC118" s="80"/>
      <c r="MBE118" s="77"/>
      <c r="MBF118" s="80"/>
      <c r="MBG118" s="80"/>
      <c r="MBH118" s="80"/>
      <c r="MBI118" s="80"/>
      <c r="MBJ118" s="77"/>
      <c r="MBK118" s="78"/>
      <c r="MBL118" s="79"/>
      <c r="MBM118" s="79"/>
      <c r="MBN118" s="80"/>
      <c r="MBO118" s="81"/>
      <c r="MBP118" s="79"/>
      <c r="MBQ118" s="79"/>
      <c r="MBR118" s="81"/>
      <c r="MBS118" s="80"/>
      <c r="MBU118" s="77"/>
      <c r="MBV118" s="80"/>
      <c r="MBW118" s="80"/>
      <c r="MBX118" s="80"/>
      <c r="MBY118" s="80"/>
      <c r="MBZ118" s="77"/>
      <c r="MCA118" s="78"/>
      <c r="MCB118" s="79"/>
      <c r="MCC118" s="79"/>
      <c r="MCD118" s="80"/>
      <c r="MCE118" s="81"/>
      <c r="MCF118" s="79"/>
      <c r="MCG118" s="79"/>
      <c r="MCH118" s="81"/>
      <c r="MCI118" s="80"/>
      <c r="MCK118" s="77"/>
      <c r="MCL118" s="80"/>
      <c r="MCM118" s="80"/>
      <c r="MCN118" s="80"/>
      <c r="MCO118" s="80"/>
      <c r="MCP118" s="77"/>
      <c r="MCQ118" s="78"/>
      <c r="MCR118" s="79"/>
      <c r="MCS118" s="79"/>
      <c r="MCT118" s="80"/>
      <c r="MCU118" s="81"/>
      <c r="MCV118" s="79"/>
      <c r="MCW118" s="79"/>
      <c r="MCX118" s="81"/>
      <c r="MCY118" s="80"/>
      <c r="MDA118" s="77"/>
      <c r="MDB118" s="80"/>
      <c r="MDC118" s="80"/>
      <c r="MDD118" s="80"/>
      <c r="MDE118" s="80"/>
      <c r="MDF118" s="77"/>
      <c r="MDG118" s="78"/>
      <c r="MDH118" s="79"/>
      <c r="MDI118" s="79"/>
      <c r="MDJ118" s="80"/>
      <c r="MDK118" s="81"/>
      <c r="MDL118" s="79"/>
      <c r="MDM118" s="79"/>
      <c r="MDN118" s="81"/>
      <c r="MDO118" s="80"/>
      <c r="MDQ118" s="77"/>
      <c r="MDR118" s="80"/>
      <c r="MDS118" s="80"/>
      <c r="MDT118" s="80"/>
      <c r="MDU118" s="80"/>
      <c r="MDV118" s="77"/>
      <c r="MDW118" s="78"/>
      <c r="MDX118" s="79"/>
      <c r="MDY118" s="79"/>
      <c r="MDZ118" s="80"/>
      <c r="MEA118" s="81"/>
      <c r="MEB118" s="79"/>
      <c r="MEC118" s="79"/>
      <c r="MED118" s="81"/>
      <c r="MEE118" s="80"/>
      <c r="MEG118" s="77"/>
      <c r="MEH118" s="80"/>
      <c r="MEI118" s="80"/>
      <c r="MEJ118" s="80"/>
      <c r="MEK118" s="80"/>
      <c r="MEL118" s="77"/>
      <c r="MEM118" s="78"/>
      <c r="MEN118" s="79"/>
      <c r="MEO118" s="79"/>
      <c r="MEP118" s="80"/>
      <c r="MEQ118" s="81"/>
      <c r="MER118" s="79"/>
      <c r="MES118" s="79"/>
      <c r="MET118" s="81"/>
      <c r="MEU118" s="80"/>
      <c r="MEW118" s="77"/>
      <c r="MEX118" s="80"/>
      <c r="MEY118" s="80"/>
      <c r="MEZ118" s="80"/>
      <c r="MFA118" s="80"/>
      <c r="MFB118" s="77"/>
      <c r="MFC118" s="78"/>
      <c r="MFD118" s="79"/>
      <c r="MFE118" s="79"/>
      <c r="MFF118" s="80"/>
      <c r="MFG118" s="81"/>
      <c r="MFH118" s="79"/>
      <c r="MFI118" s="79"/>
      <c r="MFJ118" s="81"/>
      <c r="MFK118" s="80"/>
      <c r="MFM118" s="77"/>
      <c r="MFN118" s="80"/>
      <c r="MFO118" s="80"/>
      <c r="MFP118" s="80"/>
      <c r="MFQ118" s="80"/>
      <c r="MFR118" s="77"/>
      <c r="MFS118" s="78"/>
      <c r="MFT118" s="79"/>
      <c r="MFU118" s="79"/>
      <c r="MFV118" s="80"/>
      <c r="MFW118" s="81"/>
      <c r="MFX118" s="79"/>
      <c r="MFY118" s="79"/>
      <c r="MFZ118" s="81"/>
      <c r="MGA118" s="80"/>
      <c r="MGC118" s="77"/>
      <c r="MGD118" s="80"/>
      <c r="MGE118" s="80"/>
      <c r="MGF118" s="80"/>
      <c r="MGG118" s="80"/>
      <c r="MGH118" s="77"/>
      <c r="MGI118" s="78"/>
      <c r="MGJ118" s="79"/>
      <c r="MGK118" s="79"/>
      <c r="MGL118" s="80"/>
      <c r="MGM118" s="81"/>
      <c r="MGN118" s="79"/>
      <c r="MGO118" s="79"/>
      <c r="MGP118" s="81"/>
      <c r="MGQ118" s="80"/>
      <c r="MGS118" s="77"/>
      <c r="MGT118" s="80"/>
      <c r="MGU118" s="80"/>
      <c r="MGV118" s="80"/>
      <c r="MGW118" s="80"/>
      <c r="MGX118" s="77"/>
      <c r="MGY118" s="78"/>
      <c r="MGZ118" s="79"/>
      <c r="MHA118" s="79"/>
      <c r="MHB118" s="80"/>
      <c r="MHC118" s="81"/>
      <c r="MHD118" s="79"/>
      <c r="MHE118" s="79"/>
      <c r="MHF118" s="81"/>
      <c r="MHG118" s="80"/>
      <c r="MHI118" s="77"/>
      <c r="MHJ118" s="80"/>
      <c r="MHK118" s="80"/>
      <c r="MHL118" s="80"/>
      <c r="MHM118" s="80"/>
      <c r="MHN118" s="77"/>
      <c r="MHO118" s="78"/>
      <c r="MHP118" s="79"/>
      <c r="MHQ118" s="79"/>
      <c r="MHR118" s="80"/>
      <c r="MHS118" s="81"/>
      <c r="MHT118" s="79"/>
      <c r="MHU118" s="79"/>
      <c r="MHV118" s="81"/>
      <c r="MHW118" s="80"/>
      <c r="MHY118" s="77"/>
      <c r="MHZ118" s="80"/>
      <c r="MIA118" s="80"/>
      <c r="MIB118" s="80"/>
      <c r="MIC118" s="80"/>
      <c r="MID118" s="77"/>
      <c r="MIE118" s="78"/>
      <c r="MIF118" s="79"/>
      <c r="MIG118" s="79"/>
      <c r="MIH118" s="80"/>
      <c r="MII118" s="81"/>
      <c r="MIJ118" s="79"/>
      <c r="MIK118" s="79"/>
      <c r="MIL118" s="81"/>
      <c r="MIM118" s="80"/>
      <c r="MIO118" s="77"/>
      <c r="MIP118" s="80"/>
      <c r="MIQ118" s="80"/>
      <c r="MIR118" s="80"/>
      <c r="MIS118" s="80"/>
      <c r="MIT118" s="77"/>
      <c r="MIU118" s="78"/>
      <c r="MIV118" s="79"/>
      <c r="MIW118" s="79"/>
      <c r="MIX118" s="80"/>
      <c r="MIY118" s="81"/>
      <c r="MIZ118" s="79"/>
      <c r="MJA118" s="79"/>
      <c r="MJB118" s="81"/>
      <c r="MJC118" s="80"/>
      <c r="MJE118" s="77"/>
      <c r="MJF118" s="80"/>
      <c r="MJG118" s="80"/>
      <c r="MJH118" s="80"/>
      <c r="MJI118" s="80"/>
      <c r="MJJ118" s="77"/>
      <c r="MJK118" s="78"/>
      <c r="MJL118" s="79"/>
      <c r="MJM118" s="79"/>
      <c r="MJN118" s="80"/>
      <c r="MJO118" s="81"/>
      <c r="MJP118" s="79"/>
      <c r="MJQ118" s="79"/>
      <c r="MJR118" s="81"/>
      <c r="MJS118" s="80"/>
      <c r="MJU118" s="77"/>
      <c r="MJV118" s="80"/>
      <c r="MJW118" s="80"/>
      <c r="MJX118" s="80"/>
      <c r="MJY118" s="80"/>
      <c r="MJZ118" s="77"/>
      <c r="MKA118" s="78"/>
      <c r="MKB118" s="79"/>
      <c r="MKC118" s="79"/>
      <c r="MKD118" s="80"/>
      <c r="MKE118" s="81"/>
      <c r="MKF118" s="79"/>
      <c r="MKG118" s="79"/>
      <c r="MKH118" s="81"/>
      <c r="MKI118" s="80"/>
      <c r="MKK118" s="77"/>
      <c r="MKL118" s="80"/>
      <c r="MKM118" s="80"/>
      <c r="MKN118" s="80"/>
      <c r="MKO118" s="80"/>
      <c r="MKP118" s="77"/>
      <c r="MKQ118" s="78"/>
      <c r="MKR118" s="79"/>
      <c r="MKS118" s="79"/>
      <c r="MKT118" s="80"/>
      <c r="MKU118" s="81"/>
      <c r="MKV118" s="79"/>
      <c r="MKW118" s="79"/>
      <c r="MKX118" s="81"/>
      <c r="MKY118" s="80"/>
      <c r="MLA118" s="77"/>
      <c r="MLB118" s="80"/>
      <c r="MLC118" s="80"/>
      <c r="MLD118" s="80"/>
      <c r="MLE118" s="80"/>
      <c r="MLF118" s="77"/>
      <c r="MLG118" s="78"/>
      <c r="MLH118" s="79"/>
      <c r="MLI118" s="79"/>
      <c r="MLJ118" s="80"/>
      <c r="MLK118" s="81"/>
      <c r="MLL118" s="79"/>
      <c r="MLM118" s="79"/>
      <c r="MLN118" s="81"/>
      <c r="MLO118" s="80"/>
      <c r="MLQ118" s="77"/>
      <c r="MLR118" s="80"/>
      <c r="MLS118" s="80"/>
      <c r="MLT118" s="80"/>
      <c r="MLU118" s="80"/>
      <c r="MLV118" s="77"/>
      <c r="MLW118" s="78"/>
      <c r="MLX118" s="79"/>
      <c r="MLY118" s="79"/>
      <c r="MLZ118" s="80"/>
      <c r="MMA118" s="81"/>
      <c r="MMB118" s="79"/>
      <c r="MMC118" s="79"/>
      <c r="MMD118" s="81"/>
      <c r="MME118" s="80"/>
      <c r="MMG118" s="77"/>
      <c r="MMH118" s="80"/>
      <c r="MMI118" s="80"/>
      <c r="MMJ118" s="80"/>
      <c r="MMK118" s="80"/>
      <c r="MML118" s="77"/>
      <c r="MMM118" s="78"/>
      <c r="MMN118" s="79"/>
      <c r="MMO118" s="79"/>
      <c r="MMP118" s="80"/>
      <c r="MMQ118" s="81"/>
      <c r="MMR118" s="79"/>
      <c r="MMS118" s="79"/>
      <c r="MMT118" s="81"/>
      <c r="MMU118" s="80"/>
      <c r="MMW118" s="77"/>
      <c r="MMX118" s="80"/>
      <c r="MMY118" s="80"/>
      <c r="MMZ118" s="80"/>
      <c r="MNA118" s="80"/>
      <c r="MNB118" s="77"/>
      <c r="MNC118" s="78"/>
      <c r="MND118" s="79"/>
      <c r="MNE118" s="79"/>
      <c r="MNF118" s="80"/>
      <c r="MNG118" s="81"/>
      <c r="MNH118" s="79"/>
      <c r="MNI118" s="79"/>
      <c r="MNJ118" s="81"/>
      <c r="MNK118" s="80"/>
      <c r="MNM118" s="77"/>
      <c r="MNN118" s="80"/>
      <c r="MNO118" s="80"/>
      <c r="MNP118" s="80"/>
      <c r="MNQ118" s="80"/>
      <c r="MNR118" s="77"/>
      <c r="MNS118" s="78"/>
      <c r="MNT118" s="79"/>
      <c r="MNU118" s="79"/>
      <c r="MNV118" s="80"/>
      <c r="MNW118" s="81"/>
      <c r="MNX118" s="79"/>
      <c r="MNY118" s="79"/>
      <c r="MNZ118" s="81"/>
      <c r="MOA118" s="80"/>
      <c r="MOC118" s="77"/>
      <c r="MOD118" s="80"/>
      <c r="MOE118" s="80"/>
      <c r="MOF118" s="80"/>
      <c r="MOG118" s="80"/>
      <c r="MOH118" s="77"/>
      <c r="MOI118" s="78"/>
      <c r="MOJ118" s="79"/>
      <c r="MOK118" s="79"/>
      <c r="MOL118" s="80"/>
      <c r="MOM118" s="81"/>
      <c r="MON118" s="79"/>
      <c r="MOO118" s="79"/>
      <c r="MOP118" s="81"/>
      <c r="MOQ118" s="80"/>
      <c r="MOS118" s="77"/>
      <c r="MOT118" s="80"/>
      <c r="MOU118" s="80"/>
      <c r="MOV118" s="80"/>
      <c r="MOW118" s="80"/>
      <c r="MOX118" s="77"/>
      <c r="MOY118" s="78"/>
      <c r="MOZ118" s="79"/>
      <c r="MPA118" s="79"/>
      <c r="MPB118" s="80"/>
      <c r="MPC118" s="81"/>
      <c r="MPD118" s="79"/>
      <c r="MPE118" s="79"/>
      <c r="MPF118" s="81"/>
      <c r="MPG118" s="80"/>
      <c r="MPI118" s="77"/>
      <c r="MPJ118" s="80"/>
      <c r="MPK118" s="80"/>
      <c r="MPL118" s="80"/>
      <c r="MPM118" s="80"/>
      <c r="MPN118" s="77"/>
      <c r="MPO118" s="78"/>
      <c r="MPP118" s="79"/>
      <c r="MPQ118" s="79"/>
      <c r="MPR118" s="80"/>
      <c r="MPS118" s="81"/>
      <c r="MPT118" s="79"/>
      <c r="MPU118" s="79"/>
      <c r="MPV118" s="81"/>
      <c r="MPW118" s="80"/>
      <c r="MPY118" s="77"/>
      <c r="MPZ118" s="80"/>
      <c r="MQA118" s="80"/>
      <c r="MQB118" s="80"/>
      <c r="MQC118" s="80"/>
      <c r="MQD118" s="77"/>
      <c r="MQE118" s="78"/>
      <c r="MQF118" s="79"/>
      <c r="MQG118" s="79"/>
      <c r="MQH118" s="80"/>
      <c r="MQI118" s="81"/>
      <c r="MQJ118" s="79"/>
      <c r="MQK118" s="79"/>
      <c r="MQL118" s="81"/>
      <c r="MQM118" s="80"/>
      <c r="MQO118" s="77"/>
      <c r="MQP118" s="80"/>
      <c r="MQQ118" s="80"/>
      <c r="MQR118" s="80"/>
      <c r="MQS118" s="80"/>
      <c r="MQT118" s="77"/>
      <c r="MQU118" s="78"/>
      <c r="MQV118" s="79"/>
      <c r="MQW118" s="79"/>
      <c r="MQX118" s="80"/>
      <c r="MQY118" s="81"/>
      <c r="MQZ118" s="79"/>
      <c r="MRA118" s="79"/>
      <c r="MRB118" s="81"/>
      <c r="MRC118" s="80"/>
      <c r="MRE118" s="77"/>
      <c r="MRF118" s="80"/>
      <c r="MRG118" s="80"/>
      <c r="MRH118" s="80"/>
      <c r="MRI118" s="80"/>
      <c r="MRJ118" s="77"/>
      <c r="MRK118" s="78"/>
      <c r="MRL118" s="79"/>
      <c r="MRM118" s="79"/>
      <c r="MRN118" s="80"/>
      <c r="MRO118" s="81"/>
      <c r="MRP118" s="79"/>
      <c r="MRQ118" s="79"/>
      <c r="MRR118" s="81"/>
      <c r="MRS118" s="80"/>
      <c r="MRU118" s="77"/>
      <c r="MRV118" s="80"/>
      <c r="MRW118" s="80"/>
      <c r="MRX118" s="80"/>
      <c r="MRY118" s="80"/>
      <c r="MRZ118" s="77"/>
      <c r="MSA118" s="78"/>
      <c r="MSB118" s="79"/>
      <c r="MSC118" s="79"/>
      <c r="MSD118" s="80"/>
      <c r="MSE118" s="81"/>
      <c r="MSF118" s="79"/>
      <c r="MSG118" s="79"/>
      <c r="MSH118" s="81"/>
      <c r="MSI118" s="80"/>
      <c r="MSK118" s="77"/>
      <c r="MSL118" s="80"/>
      <c r="MSM118" s="80"/>
      <c r="MSN118" s="80"/>
      <c r="MSO118" s="80"/>
      <c r="MSP118" s="77"/>
      <c r="MSQ118" s="78"/>
      <c r="MSR118" s="79"/>
      <c r="MSS118" s="79"/>
      <c r="MST118" s="80"/>
      <c r="MSU118" s="81"/>
      <c r="MSV118" s="79"/>
      <c r="MSW118" s="79"/>
      <c r="MSX118" s="81"/>
      <c r="MSY118" s="80"/>
      <c r="MTA118" s="77"/>
      <c r="MTB118" s="80"/>
      <c r="MTC118" s="80"/>
      <c r="MTD118" s="80"/>
      <c r="MTE118" s="80"/>
      <c r="MTF118" s="77"/>
      <c r="MTG118" s="78"/>
      <c r="MTH118" s="79"/>
      <c r="MTI118" s="79"/>
      <c r="MTJ118" s="80"/>
      <c r="MTK118" s="81"/>
      <c r="MTL118" s="79"/>
      <c r="MTM118" s="79"/>
      <c r="MTN118" s="81"/>
      <c r="MTO118" s="80"/>
      <c r="MTQ118" s="77"/>
      <c r="MTR118" s="80"/>
      <c r="MTS118" s="80"/>
      <c r="MTT118" s="80"/>
      <c r="MTU118" s="80"/>
      <c r="MTV118" s="77"/>
      <c r="MTW118" s="78"/>
      <c r="MTX118" s="79"/>
      <c r="MTY118" s="79"/>
      <c r="MTZ118" s="80"/>
      <c r="MUA118" s="81"/>
      <c r="MUB118" s="79"/>
      <c r="MUC118" s="79"/>
      <c r="MUD118" s="81"/>
      <c r="MUE118" s="80"/>
      <c r="MUG118" s="77"/>
      <c r="MUH118" s="80"/>
      <c r="MUI118" s="80"/>
      <c r="MUJ118" s="80"/>
      <c r="MUK118" s="80"/>
      <c r="MUL118" s="77"/>
      <c r="MUM118" s="78"/>
      <c r="MUN118" s="79"/>
      <c r="MUO118" s="79"/>
      <c r="MUP118" s="80"/>
      <c r="MUQ118" s="81"/>
      <c r="MUR118" s="79"/>
      <c r="MUS118" s="79"/>
      <c r="MUT118" s="81"/>
      <c r="MUU118" s="80"/>
      <c r="MUW118" s="77"/>
      <c r="MUX118" s="80"/>
      <c r="MUY118" s="80"/>
      <c r="MUZ118" s="80"/>
      <c r="MVA118" s="80"/>
      <c r="MVB118" s="77"/>
      <c r="MVC118" s="78"/>
      <c r="MVD118" s="79"/>
      <c r="MVE118" s="79"/>
      <c r="MVF118" s="80"/>
      <c r="MVG118" s="81"/>
      <c r="MVH118" s="79"/>
      <c r="MVI118" s="79"/>
      <c r="MVJ118" s="81"/>
      <c r="MVK118" s="80"/>
      <c r="MVM118" s="77"/>
      <c r="MVN118" s="80"/>
      <c r="MVO118" s="80"/>
      <c r="MVP118" s="80"/>
      <c r="MVQ118" s="80"/>
      <c r="MVR118" s="77"/>
      <c r="MVS118" s="78"/>
      <c r="MVT118" s="79"/>
      <c r="MVU118" s="79"/>
      <c r="MVV118" s="80"/>
      <c r="MVW118" s="81"/>
      <c r="MVX118" s="79"/>
      <c r="MVY118" s="79"/>
      <c r="MVZ118" s="81"/>
      <c r="MWA118" s="80"/>
      <c r="MWC118" s="77"/>
      <c r="MWD118" s="80"/>
      <c r="MWE118" s="80"/>
      <c r="MWF118" s="80"/>
      <c r="MWG118" s="80"/>
      <c r="MWH118" s="77"/>
      <c r="MWI118" s="78"/>
      <c r="MWJ118" s="79"/>
      <c r="MWK118" s="79"/>
      <c r="MWL118" s="80"/>
      <c r="MWM118" s="81"/>
      <c r="MWN118" s="79"/>
      <c r="MWO118" s="79"/>
      <c r="MWP118" s="81"/>
      <c r="MWQ118" s="80"/>
      <c r="MWS118" s="77"/>
      <c r="MWT118" s="80"/>
      <c r="MWU118" s="80"/>
      <c r="MWV118" s="80"/>
      <c r="MWW118" s="80"/>
      <c r="MWX118" s="77"/>
      <c r="MWY118" s="78"/>
      <c r="MWZ118" s="79"/>
      <c r="MXA118" s="79"/>
      <c r="MXB118" s="80"/>
      <c r="MXC118" s="81"/>
      <c r="MXD118" s="79"/>
      <c r="MXE118" s="79"/>
      <c r="MXF118" s="81"/>
      <c r="MXG118" s="80"/>
      <c r="MXI118" s="77"/>
      <c r="MXJ118" s="80"/>
      <c r="MXK118" s="80"/>
      <c r="MXL118" s="80"/>
      <c r="MXM118" s="80"/>
      <c r="MXN118" s="77"/>
      <c r="MXO118" s="78"/>
      <c r="MXP118" s="79"/>
      <c r="MXQ118" s="79"/>
      <c r="MXR118" s="80"/>
      <c r="MXS118" s="81"/>
      <c r="MXT118" s="79"/>
      <c r="MXU118" s="79"/>
      <c r="MXV118" s="81"/>
      <c r="MXW118" s="80"/>
      <c r="MXY118" s="77"/>
      <c r="MXZ118" s="80"/>
      <c r="MYA118" s="80"/>
      <c r="MYB118" s="80"/>
      <c r="MYC118" s="80"/>
      <c r="MYD118" s="77"/>
      <c r="MYE118" s="78"/>
      <c r="MYF118" s="79"/>
      <c r="MYG118" s="79"/>
      <c r="MYH118" s="80"/>
      <c r="MYI118" s="81"/>
      <c r="MYJ118" s="79"/>
      <c r="MYK118" s="79"/>
      <c r="MYL118" s="81"/>
      <c r="MYM118" s="80"/>
      <c r="MYO118" s="77"/>
      <c r="MYP118" s="80"/>
      <c r="MYQ118" s="80"/>
      <c r="MYR118" s="80"/>
      <c r="MYS118" s="80"/>
      <c r="MYT118" s="77"/>
      <c r="MYU118" s="78"/>
      <c r="MYV118" s="79"/>
      <c r="MYW118" s="79"/>
      <c r="MYX118" s="80"/>
      <c r="MYY118" s="81"/>
      <c r="MYZ118" s="79"/>
      <c r="MZA118" s="79"/>
      <c r="MZB118" s="81"/>
      <c r="MZC118" s="80"/>
      <c r="MZE118" s="77"/>
      <c r="MZF118" s="80"/>
      <c r="MZG118" s="80"/>
      <c r="MZH118" s="80"/>
      <c r="MZI118" s="80"/>
      <c r="MZJ118" s="77"/>
      <c r="MZK118" s="78"/>
      <c r="MZL118" s="79"/>
      <c r="MZM118" s="79"/>
      <c r="MZN118" s="80"/>
      <c r="MZO118" s="81"/>
      <c r="MZP118" s="79"/>
      <c r="MZQ118" s="79"/>
      <c r="MZR118" s="81"/>
      <c r="MZS118" s="80"/>
      <c r="MZU118" s="77"/>
      <c r="MZV118" s="80"/>
      <c r="MZW118" s="80"/>
      <c r="MZX118" s="80"/>
      <c r="MZY118" s="80"/>
      <c r="MZZ118" s="77"/>
      <c r="NAA118" s="78"/>
      <c r="NAB118" s="79"/>
      <c r="NAC118" s="79"/>
      <c r="NAD118" s="80"/>
      <c r="NAE118" s="81"/>
      <c r="NAF118" s="79"/>
      <c r="NAG118" s="79"/>
      <c r="NAH118" s="81"/>
      <c r="NAI118" s="80"/>
      <c r="NAK118" s="77"/>
      <c r="NAL118" s="80"/>
      <c r="NAM118" s="80"/>
      <c r="NAN118" s="80"/>
      <c r="NAO118" s="80"/>
      <c r="NAP118" s="77"/>
      <c r="NAQ118" s="78"/>
      <c r="NAR118" s="79"/>
      <c r="NAS118" s="79"/>
      <c r="NAT118" s="80"/>
      <c r="NAU118" s="81"/>
      <c r="NAV118" s="79"/>
      <c r="NAW118" s="79"/>
      <c r="NAX118" s="81"/>
      <c r="NAY118" s="80"/>
      <c r="NBA118" s="77"/>
      <c r="NBB118" s="80"/>
      <c r="NBC118" s="80"/>
      <c r="NBD118" s="80"/>
      <c r="NBE118" s="80"/>
      <c r="NBF118" s="77"/>
      <c r="NBG118" s="78"/>
      <c r="NBH118" s="79"/>
      <c r="NBI118" s="79"/>
      <c r="NBJ118" s="80"/>
      <c r="NBK118" s="81"/>
      <c r="NBL118" s="79"/>
      <c r="NBM118" s="79"/>
      <c r="NBN118" s="81"/>
      <c r="NBO118" s="80"/>
      <c r="NBQ118" s="77"/>
      <c r="NBR118" s="80"/>
      <c r="NBS118" s="80"/>
      <c r="NBT118" s="80"/>
      <c r="NBU118" s="80"/>
      <c r="NBV118" s="77"/>
      <c r="NBW118" s="78"/>
      <c r="NBX118" s="79"/>
      <c r="NBY118" s="79"/>
      <c r="NBZ118" s="80"/>
      <c r="NCA118" s="81"/>
      <c r="NCB118" s="79"/>
      <c r="NCC118" s="79"/>
      <c r="NCD118" s="81"/>
      <c r="NCE118" s="80"/>
      <c r="NCG118" s="77"/>
      <c r="NCH118" s="80"/>
      <c r="NCI118" s="80"/>
      <c r="NCJ118" s="80"/>
      <c r="NCK118" s="80"/>
      <c r="NCL118" s="77"/>
      <c r="NCM118" s="78"/>
      <c r="NCN118" s="79"/>
      <c r="NCO118" s="79"/>
      <c r="NCP118" s="80"/>
      <c r="NCQ118" s="81"/>
      <c r="NCR118" s="79"/>
      <c r="NCS118" s="79"/>
      <c r="NCT118" s="81"/>
      <c r="NCU118" s="80"/>
      <c r="NCW118" s="77"/>
      <c r="NCX118" s="80"/>
      <c r="NCY118" s="80"/>
      <c r="NCZ118" s="80"/>
      <c r="NDA118" s="80"/>
      <c r="NDB118" s="77"/>
      <c r="NDC118" s="78"/>
      <c r="NDD118" s="79"/>
      <c r="NDE118" s="79"/>
      <c r="NDF118" s="80"/>
      <c r="NDG118" s="81"/>
      <c r="NDH118" s="79"/>
      <c r="NDI118" s="79"/>
      <c r="NDJ118" s="81"/>
      <c r="NDK118" s="80"/>
      <c r="NDM118" s="77"/>
      <c r="NDN118" s="80"/>
      <c r="NDO118" s="80"/>
      <c r="NDP118" s="80"/>
      <c r="NDQ118" s="80"/>
      <c r="NDR118" s="77"/>
      <c r="NDS118" s="78"/>
      <c r="NDT118" s="79"/>
      <c r="NDU118" s="79"/>
      <c r="NDV118" s="80"/>
      <c r="NDW118" s="81"/>
      <c r="NDX118" s="79"/>
      <c r="NDY118" s="79"/>
      <c r="NDZ118" s="81"/>
      <c r="NEA118" s="80"/>
      <c r="NEC118" s="77"/>
      <c r="NED118" s="80"/>
      <c r="NEE118" s="80"/>
      <c r="NEF118" s="80"/>
      <c r="NEG118" s="80"/>
      <c r="NEH118" s="77"/>
      <c r="NEI118" s="78"/>
      <c r="NEJ118" s="79"/>
      <c r="NEK118" s="79"/>
      <c r="NEL118" s="80"/>
      <c r="NEM118" s="81"/>
      <c r="NEN118" s="79"/>
      <c r="NEO118" s="79"/>
      <c r="NEP118" s="81"/>
      <c r="NEQ118" s="80"/>
      <c r="NES118" s="77"/>
      <c r="NET118" s="80"/>
      <c r="NEU118" s="80"/>
      <c r="NEV118" s="80"/>
      <c r="NEW118" s="80"/>
      <c r="NEX118" s="77"/>
      <c r="NEY118" s="78"/>
      <c r="NEZ118" s="79"/>
      <c r="NFA118" s="79"/>
      <c r="NFB118" s="80"/>
      <c r="NFC118" s="81"/>
      <c r="NFD118" s="79"/>
      <c r="NFE118" s="79"/>
      <c r="NFF118" s="81"/>
      <c r="NFG118" s="80"/>
      <c r="NFI118" s="77"/>
      <c r="NFJ118" s="80"/>
      <c r="NFK118" s="80"/>
      <c r="NFL118" s="80"/>
      <c r="NFM118" s="80"/>
      <c r="NFN118" s="77"/>
      <c r="NFO118" s="78"/>
      <c r="NFP118" s="79"/>
      <c r="NFQ118" s="79"/>
      <c r="NFR118" s="80"/>
      <c r="NFS118" s="81"/>
      <c r="NFT118" s="79"/>
      <c r="NFU118" s="79"/>
      <c r="NFV118" s="81"/>
      <c r="NFW118" s="80"/>
      <c r="NFY118" s="77"/>
      <c r="NFZ118" s="80"/>
      <c r="NGA118" s="80"/>
      <c r="NGB118" s="80"/>
      <c r="NGC118" s="80"/>
      <c r="NGD118" s="77"/>
      <c r="NGE118" s="78"/>
      <c r="NGF118" s="79"/>
      <c r="NGG118" s="79"/>
      <c r="NGH118" s="80"/>
      <c r="NGI118" s="81"/>
      <c r="NGJ118" s="79"/>
      <c r="NGK118" s="79"/>
      <c r="NGL118" s="81"/>
      <c r="NGM118" s="80"/>
      <c r="NGO118" s="77"/>
      <c r="NGP118" s="80"/>
      <c r="NGQ118" s="80"/>
      <c r="NGR118" s="80"/>
      <c r="NGS118" s="80"/>
      <c r="NGT118" s="77"/>
      <c r="NGU118" s="78"/>
      <c r="NGV118" s="79"/>
      <c r="NGW118" s="79"/>
      <c r="NGX118" s="80"/>
      <c r="NGY118" s="81"/>
      <c r="NGZ118" s="79"/>
      <c r="NHA118" s="79"/>
      <c r="NHB118" s="81"/>
      <c r="NHC118" s="80"/>
      <c r="NHE118" s="77"/>
      <c r="NHF118" s="80"/>
      <c r="NHG118" s="80"/>
      <c r="NHH118" s="80"/>
      <c r="NHI118" s="80"/>
      <c r="NHJ118" s="77"/>
      <c r="NHK118" s="78"/>
      <c r="NHL118" s="79"/>
      <c r="NHM118" s="79"/>
      <c r="NHN118" s="80"/>
      <c r="NHO118" s="81"/>
      <c r="NHP118" s="79"/>
      <c r="NHQ118" s="79"/>
      <c r="NHR118" s="81"/>
      <c r="NHS118" s="80"/>
      <c r="NHU118" s="77"/>
      <c r="NHV118" s="80"/>
      <c r="NHW118" s="80"/>
      <c r="NHX118" s="80"/>
      <c r="NHY118" s="80"/>
      <c r="NHZ118" s="77"/>
      <c r="NIA118" s="78"/>
      <c r="NIB118" s="79"/>
      <c r="NIC118" s="79"/>
      <c r="NID118" s="80"/>
      <c r="NIE118" s="81"/>
      <c r="NIF118" s="79"/>
      <c r="NIG118" s="79"/>
      <c r="NIH118" s="81"/>
      <c r="NII118" s="80"/>
      <c r="NIK118" s="77"/>
      <c r="NIL118" s="80"/>
      <c r="NIM118" s="80"/>
      <c r="NIN118" s="80"/>
      <c r="NIO118" s="80"/>
      <c r="NIP118" s="77"/>
      <c r="NIQ118" s="78"/>
      <c r="NIR118" s="79"/>
      <c r="NIS118" s="79"/>
      <c r="NIT118" s="80"/>
      <c r="NIU118" s="81"/>
      <c r="NIV118" s="79"/>
      <c r="NIW118" s="79"/>
      <c r="NIX118" s="81"/>
      <c r="NIY118" s="80"/>
      <c r="NJA118" s="77"/>
      <c r="NJB118" s="80"/>
      <c r="NJC118" s="80"/>
      <c r="NJD118" s="80"/>
      <c r="NJE118" s="80"/>
      <c r="NJF118" s="77"/>
      <c r="NJG118" s="78"/>
      <c r="NJH118" s="79"/>
      <c r="NJI118" s="79"/>
      <c r="NJJ118" s="80"/>
      <c r="NJK118" s="81"/>
      <c r="NJL118" s="79"/>
      <c r="NJM118" s="79"/>
      <c r="NJN118" s="81"/>
      <c r="NJO118" s="80"/>
      <c r="NJQ118" s="77"/>
      <c r="NJR118" s="80"/>
      <c r="NJS118" s="80"/>
      <c r="NJT118" s="80"/>
      <c r="NJU118" s="80"/>
      <c r="NJV118" s="77"/>
      <c r="NJW118" s="78"/>
      <c r="NJX118" s="79"/>
      <c r="NJY118" s="79"/>
      <c r="NJZ118" s="80"/>
      <c r="NKA118" s="81"/>
      <c r="NKB118" s="79"/>
      <c r="NKC118" s="79"/>
      <c r="NKD118" s="81"/>
      <c r="NKE118" s="80"/>
      <c r="NKG118" s="77"/>
      <c r="NKH118" s="80"/>
      <c r="NKI118" s="80"/>
      <c r="NKJ118" s="80"/>
      <c r="NKK118" s="80"/>
      <c r="NKL118" s="77"/>
      <c r="NKM118" s="78"/>
      <c r="NKN118" s="79"/>
      <c r="NKO118" s="79"/>
      <c r="NKP118" s="80"/>
      <c r="NKQ118" s="81"/>
      <c r="NKR118" s="79"/>
      <c r="NKS118" s="79"/>
      <c r="NKT118" s="81"/>
      <c r="NKU118" s="80"/>
      <c r="NKW118" s="77"/>
      <c r="NKX118" s="80"/>
      <c r="NKY118" s="80"/>
      <c r="NKZ118" s="80"/>
      <c r="NLA118" s="80"/>
      <c r="NLB118" s="77"/>
      <c r="NLC118" s="78"/>
      <c r="NLD118" s="79"/>
      <c r="NLE118" s="79"/>
      <c r="NLF118" s="80"/>
      <c r="NLG118" s="81"/>
      <c r="NLH118" s="79"/>
      <c r="NLI118" s="79"/>
      <c r="NLJ118" s="81"/>
      <c r="NLK118" s="80"/>
      <c r="NLM118" s="77"/>
      <c r="NLN118" s="80"/>
      <c r="NLO118" s="80"/>
      <c r="NLP118" s="80"/>
      <c r="NLQ118" s="80"/>
      <c r="NLR118" s="77"/>
      <c r="NLS118" s="78"/>
      <c r="NLT118" s="79"/>
      <c r="NLU118" s="79"/>
      <c r="NLV118" s="80"/>
      <c r="NLW118" s="81"/>
      <c r="NLX118" s="79"/>
      <c r="NLY118" s="79"/>
      <c r="NLZ118" s="81"/>
      <c r="NMA118" s="80"/>
      <c r="NMC118" s="77"/>
      <c r="NMD118" s="80"/>
      <c r="NME118" s="80"/>
      <c r="NMF118" s="80"/>
      <c r="NMG118" s="80"/>
      <c r="NMH118" s="77"/>
      <c r="NMI118" s="78"/>
      <c r="NMJ118" s="79"/>
      <c r="NMK118" s="79"/>
      <c r="NML118" s="80"/>
      <c r="NMM118" s="81"/>
      <c r="NMN118" s="79"/>
      <c r="NMO118" s="79"/>
      <c r="NMP118" s="81"/>
      <c r="NMQ118" s="80"/>
      <c r="NMS118" s="77"/>
      <c r="NMT118" s="80"/>
      <c r="NMU118" s="80"/>
      <c r="NMV118" s="80"/>
      <c r="NMW118" s="80"/>
      <c r="NMX118" s="77"/>
      <c r="NMY118" s="78"/>
      <c r="NMZ118" s="79"/>
      <c r="NNA118" s="79"/>
      <c r="NNB118" s="80"/>
      <c r="NNC118" s="81"/>
      <c r="NND118" s="79"/>
      <c r="NNE118" s="79"/>
      <c r="NNF118" s="81"/>
      <c r="NNG118" s="80"/>
      <c r="NNI118" s="77"/>
      <c r="NNJ118" s="80"/>
      <c r="NNK118" s="80"/>
      <c r="NNL118" s="80"/>
      <c r="NNM118" s="80"/>
      <c r="NNN118" s="77"/>
      <c r="NNO118" s="78"/>
      <c r="NNP118" s="79"/>
      <c r="NNQ118" s="79"/>
      <c r="NNR118" s="80"/>
      <c r="NNS118" s="81"/>
      <c r="NNT118" s="79"/>
      <c r="NNU118" s="79"/>
      <c r="NNV118" s="81"/>
      <c r="NNW118" s="80"/>
      <c r="NNY118" s="77"/>
      <c r="NNZ118" s="80"/>
      <c r="NOA118" s="80"/>
      <c r="NOB118" s="80"/>
      <c r="NOC118" s="80"/>
      <c r="NOD118" s="77"/>
      <c r="NOE118" s="78"/>
      <c r="NOF118" s="79"/>
      <c r="NOG118" s="79"/>
      <c r="NOH118" s="80"/>
      <c r="NOI118" s="81"/>
      <c r="NOJ118" s="79"/>
      <c r="NOK118" s="79"/>
      <c r="NOL118" s="81"/>
      <c r="NOM118" s="80"/>
      <c r="NOO118" s="77"/>
      <c r="NOP118" s="80"/>
      <c r="NOQ118" s="80"/>
      <c r="NOR118" s="80"/>
      <c r="NOS118" s="80"/>
      <c r="NOT118" s="77"/>
      <c r="NOU118" s="78"/>
      <c r="NOV118" s="79"/>
      <c r="NOW118" s="79"/>
      <c r="NOX118" s="80"/>
      <c r="NOY118" s="81"/>
      <c r="NOZ118" s="79"/>
      <c r="NPA118" s="79"/>
      <c r="NPB118" s="81"/>
      <c r="NPC118" s="80"/>
      <c r="NPE118" s="77"/>
      <c r="NPF118" s="80"/>
      <c r="NPG118" s="80"/>
      <c r="NPH118" s="80"/>
      <c r="NPI118" s="80"/>
      <c r="NPJ118" s="77"/>
      <c r="NPK118" s="78"/>
      <c r="NPL118" s="79"/>
      <c r="NPM118" s="79"/>
      <c r="NPN118" s="80"/>
      <c r="NPO118" s="81"/>
      <c r="NPP118" s="79"/>
      <c r="NPQ118" s="79"/>
      <c r="NPR118" s="81"/>
      <c r="NPS118" s="80"/>
      <c r="NPU118" s="77"/>
      <c r="NPV118" s="80"/>
      <c r="NPW118" s="80"/>
      <c r="NPX118" s="80"/>
      <c r="NPY118" s="80"/>
      <c r="NPZ118" s="77"/>
      <c r="NQA118" s="78"/>
      <c r="NQB118" s="79"/>
      <c r="NQC118" s="79"/>
      <c r="NQD118" s="80"/>
      <c r="NQE118" s="81"/>
      <c r="NQF118" s="79"/>
      <c r="NQG118" s="79"/>
      <c r="NQH118" s="81"/>
      <c r="NQI118" s="80"/>
      <c r="NQK118" s="77"/>
      <c r="NQL118" s="80"/>
      <c r="NQM118" s="80"/>
      <c r="NQN118" s="80"/>
      <c r="NQO118" s="80"/>
      <c r="NQP118" s="77"/>
      <c r="NQQ118" s="78"/>
      <c r="NQR118" s="79"/>
      <c r="NQS118" s="79"/>
      <c r="NQT118" s="80"/>
      <c r="NQU118" s="81"/>
      <c r="NQV118" s="79"/>
      <c r="NQW118" s="79"/>
      <c r="NQX118" s="81"/>
      <c r="NQY118" s="80"/>
      <c r="NRA118" s="77"/>
      <c r="NRB118" s="80"/>
      <c r="NRC118" s="80"/>
      <c r="NRD118" s="80"/>
      <c r="NRE118" s="80"/>
      <c r="NRF118" s="77"/>
      <c r="NRG118" s="78"/>
      <c r="NRH118" s="79"/>
      <c r="NRI118" s="79"/>
      <c r="NRJ118" s="80"/>
      <c r="NRK118" s="81"/>
      <c r="NRL118" s="79"/>
      <c r="NRM118" s="79"/>
      <c r="NRN118" s="81"/>
      <c r="NRO118" s="80"/>
      <c r="NRQ118" s="77"/>
      <c r="NRR118" s="80"/>
      <c r="NRS118" s="80"/>
      <c r="NRT118" s="80"/>
      <c r="NRU118" s="80"/>
      <c r="NRV118" s="77"/>
      <c r="NRW118" s="78"/>
      <c r="NRX118" s="79"/>
      <c r="NRY118" s="79"/>
      <c r="NRZ118" s="80"/>
      <c r="NSA118" s="81"/>
      <c r="NSB118" s="79"/>
      <c r="NSC118" s="79"/>
      <c r="NSD118" s="81"/>
      <c r="NSE118" s="80"/>
      <c r="NSG118" s="77"/>
      <c r="NSH118" s="80"/>
      <c r="NSI118" s="80"/>
      <c r="NSJ118" s="80"/>
      <c r="NSK118" s="80"/>
      <c r="NSL118" s="77"/>
      <c r="NSM118" s="78"/>
      <c r="NSN118" s="79"/>
      <c r="NSO118" s="79"/>
      <c r="NSP118" s="80"/>
      <c r="NSQ118" s="81"/>
      <c r="NSR118" s="79"/>
      <c r="NSS118" s="79"/>
      <c r="NST118" s="81"/>
      <c r="NSU118" s="80"/>
      <c r="NSW118" s="77"/>
      <c r="NSX118" s="80"/>
      <c r="NSY118" s="80"/>
      <c r="NSZ118" s="80"/>
      <c r="NTA118" s="80"/>
      <c r="NTB118" s="77"/>
      <c r="NTC118" s="78"/>
      <c r="NTD118" s="79"/>
      <c r="NTE118" s="79"/>
      <c r="NTF118" s="80"/>
      <c r="NTG118" s="81"/>
      <c r="NTH118" s="79"/>
      <c r="NTI118" s="79"/>
      <c r="NTJ118" s="81"/>
      <c r="NTK118" s="80"/>
      <c r="NTM118" s="77"/>
      <c r="NTN118" s="80"/>
      <c r="NTO118" s="80"/>
      <c r="NTP118" s="80"/>
      <c r="NTQ118" s="80"/>
      <c r="NTR118" s="77"/>
      <c r="NTS118" s="78"/>
      <c r="NTT118" s="79"/>
      <c r="NTU118" s="79"/>
      <c r="NTV118" s="80"/>
      <c r="NTW118" s="81"/>
      <c r="NTX118" s="79"/>
      <c r="NTY118" s="79"/>
      <c r="NTZ118" s="81"/>
      <c r="NUA118" s="80"/>
      <c r="NUC118" s="77"/>
      <c r="NUD118" s="80"/>
      <c r="NUE118" s="80"/>
      <c r="NUF118" s="80"/>
      <c r="NUG118" s="80"/>
      <c r="NUH118" s="77"/>
      <c r="NUI118" s="78"/>
      <c r="NUJ118" s="79"/>
      <c r="NUK118" s="79"/>
      <c r="NUL118" s="80"/>
      <c r="NUM118" s="81"/>
      <c r="NUN118" s="79"/>
      <c r="NUO118" s="79"/>
      <c r="NUP118" s="81"/>
      <c r="NUQ118" s="80"/>
      <c r="NUS118" s="77"/>
      <c r="NUT118" s="80"/>
      <c r="NUU118" s="80"/>
      <c r="NUV118" s="80"/>
      <c r="NUW118" s="80"/>
      <c r="NUX118" s="77"/>
      <c r="NUY118" s="78"/>
      <c r="NUZ118" s="79"/>
      <c r="NVA118" s="79"/>
      <c r="NVB118" s="80"/>
      <c r="NVC118" s="81"/>
      <c r="NVD118" s="79"/>
      <c r="NVE118" s="79"/>
      <c r="NVF118" s="81"/>
      <c r="NVG118" s="80"/>
      <c r="NVI118" s="77"/>
      <c r="NVJ118" s="80"/>
      <c r="NVK118" s="80"/>
      <c r="NVL118" s="80"/>
      <c r="NVM118" s="80"/>
      <c r="NVN118" s="77"/>
      <c r="NVO118" s="78"/>
      <c r="NVP118" s="79"/>
      <c r="NVQ118" s="79"/>
      <c r="NVR118" s="80"/>
      <c r="NVS118" s="81"/>
      <c r="NVT118" s="79"/>
      <c r="NVU118" s="79"/>
      <c r="NVV118" s="81"/>
      <c r="NVW118" s="80"/>
      <c r="NVY118" s="77"/>
      <c r="NVZ118" s="80"/>
      <c r="NWA118" s="80"/>
      <c r="NWB118" s="80"/>
      <c r="NWC118" s="80"/>
      <c r="NWD118" s="77"/>
      <c r="NWE118" s="78"/>
      <c r="NWF118" s="79"/>
      <c r="NWG118" s="79"/>
      <c r="NWH118" s="80"/>
      <c r="NWI118" s="81"/>
      <c r="NWJ118" s="79"/>
      <c r="NWK118" s="79"/>
      <c r="NWL118" s="81"/>
      <c r="NWM118" s="80"/>
      <c r="NWO118" s="77"/>
      <c r="NWP118" s="80"/>
      <c r="NWQ118" s="80"/>
      <c r="NWR118" s="80"/>
      <c r="NWS118" s="80"/>
      <c r="NWT118" s="77"/>
      <c r="NWU118" s="78"/>
      <c r="NWV118" s="79"/>
      <c r="NWW118" s="79"/>
      <c r="NWX118" s="80"/>
      <c r="NWY118" s="81"/>
      <c r="NWZ118" s="79"/>
      <c r="NXA118" s="79"/>
      <c r="NXB118" s="81"/>
      <c r="NXC118" s="80"/>
      <c r="NXE118" s="77"/>
      <c r="NXF118" s="80"/>
      <c r="NXG118" s="80"/>
      <c r="NXH118" s="80"/>
      <c r="NXI118" s="80"/>
      <c r="NXJ118" s="77"/>
      <c r="NXK118" s="78"/>
      <c r="NXL118" s="79"/>
      <c r="NXM118" s="79"/>
      <c r="NXN118" s="80"/>
      <c r="NXO118" s="81"/>
      <c r="NXP118" s="79"/>
      <c r="NXQ118" s="79"/>
      <c r="NXR118" s="81"/>
      <c r="NXS118" s="80"/>
      <c r="NXU118" s="77"/>
      <c r="NXV118" s="80"/>
      <c r="NXW118" s="80"/>
      <c r="NXX118" s="80"/>
      <c r="NXY118" s="80"/>
      <c r="NXZ118" s="77"/>
      <c r="NYA118" s="78"/>
      <c r="NYB118" s="79"/>
      <c r="NYC118" s="79"/>
      <c r="NYD118" s="80"/>
      <c r="NYE118" s="81"/>
      <c r="NYF118" s="79"/>
      <c r="NYG118" s="79"/>
      <c r="NYH118" s="81"/>
      <c r="NYI118" s="80"/>
      <c r="NYK118" s="77"/>
      <c r="NYL118" s="80"/>
      <c r="NYM118" s="80"/>
      <c r="NYN118" s="80"/>
      <c r="NYO118" s="80"/>
      <c r="NYP118" s="77"/>
      <c r="NYQ118" s="78"/>
      <c r="NYR118" s="79"/>
      <c r="NYS118" s="79"/>
      <c r="NYT118" s="80"/>
      <c r="NYU118" s="81"/>
      <c r="NYV118" s="79"/>
      <c r="NYW118" s="79"/>
      <c r="NYX118" s="81"/>
      <c r="NYY118" s="80"/>
      <c r="NZA118" s="77"/>
      <c r="NZB118" s="80"/>
      <c r="NZC118" s="80"/>
      <c r="NZD118" s="80"/>
      <c r="NZE118" s="80"/>
      <c r="NZF118" s="77"/>
      <c r="NZG118" s="78"/>
      <c r="NZH118" s="79"/>
      <c r="NZI118" s="79"/>
      <c r="NZJ118" s="80"/>
      <c r="NZK118" s="81"/>
      <c r="NZL118" s="79"/>
      <c r="NZM118" s="79"/>
      <c r="NZN118" s="81"/>
      <c r="NZO118" s="80"/>
      <c r="NZQ118" s="77"/>
      <c r="NZR118" s="80"/>
      <c r="NZS118" s="80"/>
      <c r="NZT118" s="80"/>
      <c r="NZU118" s="80"/>
      <c r="NZV118" s="77"/>
      <c r="NZW118" s="78"/>
      <c r="NZX118" s="79"/>
      <c r="NZY118" s="79"/>
      <c r="NZZ118" s="80"/>
      <c r="OAA118" s="81"/>
      <c r="OAB118" s="79"/>
      <c r="OAC118" s="79"/>
      <c r="OAD118" s="81"/>
      <c r="OAE118" s="80"/>
      <c r="OAG118" s="77"/>
      <c r="OAH118" s="80"/>
      <c r="OAI118" s="80"/>
      <c r="OAJ118" s="80"/>
      <c r="OAK118" s="80"/>
      <c r="OAL118" s="77"/>
      <c r="OAM118" s="78"/>
      <c r="OAN118" s="79"/>
      <c r="OAO118" s="79"/>
      <c r="OAP118" s="80"/>
      <c r="OAQ118" s="81"/>
      <c r="OAR118" s="79"/>
      <c r="OAS118" s="79"/>
      <c r="OAT118" s="81"/>
      <c r="OAU118" s="80"/>
      <c r="OAW118" s="77"/>
      <c r="OAX118" s="80"/>
      <c r="OAY118" s="80"/>
      <c r="OAZ118" s="80"/>
      <c r="OBA118" s="80"/>
      <c r="OBB118" s="77"/>
      <c r="OBC118" s="78"/>
      <c r="OBD118" s="79"/>
      <c r="OBE118" s="79"/>
      <c r="OBF118" s="80"/>
      <c r="OBG118" s="81"/>
      <c r="OBH118" s="79"/>
      <c r="OBI118" s="79"/>
      <c r="OBJ118" s="81"/>
      <c r="OBK118" s="80"/>
      <c r="OBM118" s="77"/>
      <c r="OBN118" s="80"/>
      <c r="OBO118" s="80"/>
      <c r="OBP118" s="80"/>
      <c r="OBQ118" s="80"/>
      <c r="OBR118" s="77"/>
      <c r="OBS118" s="78"/>
      <c r="OBT118" s="79"/>
      <c r="OBU118" s="79"/>
      <c r="OBV118" s="80"/>
      <c r="OBW118" s="81"/>
      <c r="OBX118" s="79"/>
      <c r="OBY118" s="79"/>
      <c r="OBZ118" s="81"/>
      <c r="OCA118" s="80"/>
      <c r="OCC118" s="77"/>
      <c r="OCD118" s="80"/>
      <c r="OCE118" s="80"/>
      <c r="OCF118" s="80"/>
      <c r="OCG118" s="80"/>
      <c r="OCH118" s="77"/>
      <c r="OCI118" s="78"/>
      <c r="OCJ118" s="79"/>
      <c r="OCK118" s="79"/>
      <c r="OCL118" s="80"/>
      <c r="OCM118" s="81"/>
      <c r="OCN118" s="79"/>
      <c r="OCO118" s="79"/>
      <c r="OCP118" s="81"/>
      <c r="OCQ118" s="80"/>
      <c r="OCS118" s="77"/>
      <c r="OCT118" s="80"/>
      <c r="OCU118" s="80"/>
      <c r="OCV118" s="80"/>
      <c r="OCW118" s="80"/>
      <c r="OCX118" s="77"/>
      <c r="OCY118" s="78"/>
      <c r="OCZ118" s="79"/>
      <c r="ODA118" s="79"/>
      <c r="ODB118" s="80"/>
      <c r="ODC118" s="81"/>
      <c r="ODD118" s="79"/>
      <c r="ODE118" s="79"/>
      <c r="ODF118" s="81"/>
      <c r="ODG118" s="80"/>
      <c r="ODI118" s="77"/>
      <c r="ODJ118" s="80"/>
      <c r="ODK118" s="80"/>
      <c r="ODL118" s="80"/>
      <c r="ODM118" s="80"/>
      <c r="ODN118" s="77"/>
      <c r="ODO118" s="78"/>
      <c r="ODP118" s="79"/>
      <c r="ODQ118" s="79"/>
      <c r="ODR118" s="80"/>
      <c r="ODS118" s="81"/>
      <c r="ODT118" s="79"/>
      <c r="ODU118" s="79"/>
      <c r="ODV118" s="81"/>
      <c r="ODW118" s="80"/>
      <c r="ODY118" s="77"/>
      <c r="ODZ118" s="80"/>
      <c r="OEA118" s="80"/>
      <c r="OEB118" s="80"/>
      <c r="OEC118" s="80"/>
      <c r="OED118" s="77"/>
      <c r="OEE118" s="78"/>
      <c r="OEF118" s="79"/>
      <c r="OEG118" s="79"/>
      <c r="OEH118" s="80"/>
      <c r="OEI118" s="81"/>
      <c r="OEJ118" s="79"/>
      <c r="OEK118" s="79"/>
      <c r="OEL118" s="81"/>
      <c r="OEM118" s="80"/>
      <c r="OEO118" s="77"/>
      <c r="OEP118" s="80"/>
      <c r="OEQ118" s="80"/>
      <c r="OER118" s="80"/>
      <c r="OES118" s="80"/>
      <c r="OET118" s="77"/>
      <c r="OEU118" s="78"/>
      <c r="OEV118" s="79"/>
      <c r="OEW118" s="79"/>
      <c r="OEX118" s="80"/>
      <c r="OEY118" s="81"/>
      <c r="OEZ118" s="79"/>
      <c r="OFA118" s="79"/>
      <c r="OFB118" s="81"/>
      <c r="OFC118" s="80"/>
      <c r="OFE118" s="77"/>
      <c r="OFF118" s="80"/>
      <c r="OFG118" s="80"/>
      <c r="OFH118" s="80"/>
      <c r="OFI118" s="80"/>
      <c r="OFJ118" s="77"/>
      <c r="OFK118" s="78"/>
      <c r="OFL118" s="79"/>
      <c r="OFM118" s="79"/>
      <c r="OFN118" s="80"/>
      <c r="OFO118" s="81"/>
      <c r="OFP118" s="79"/>
      <c r="OFQ118" s="79"/>
      <c r="OFR118" s="81"/>
      <c r="OFS118" s="80"/>
      <c r="OFU118" s="77"/>
      <c r="OFV118" s="80"/>
      <c r="OFW118" s="80"/>
      <c r="OFX118" s="80"/>
      <c r="OFY118" s="80"/>
      <c r="OFZ118" s="77"/>
      <c r="OGA118" s="78"/>
      <c r="OGB118" s="79"/>
      <c r="OGC118" s="79"/>
      <c r="OGD118" s="80"/>
      <c r="OGE118" s="81"/>
      <c r="OGF118" s="79"/>
      <c r="OGG118" s="79"/>
      <c r="OGH118" s="81"/>
      <c r="OGI118" s="80"/>
      <c r="OGK118" s="77"/>
      <c r="OGL118" s="80"/>
      <c r="OGM118" s="80"/>
      <c r="OGN118" s="80"/>
      <c r="OGO118" s="80"/>
      <c r="OGP118" s="77"/>
      <c r="OGQ118" s="78"/>
      <c r="OGR118" s="79"/>
      <c r="OGS118" s="79"/>
      <c r="OGT118" s="80"/>
      <c r="OGU118" s="81"/>
      <c r="OGV118" s="79"/>
      <c r="OGW118" s="79"/>
      <c r="OGX118" s="81"/>
      <c r="OGY118" s="80"/>
      <c r="OHA118" s="77"/>
      <c r="OHB118" s="80"/>
      <c r="OHC118" s="80"/>
      <c r="OHD118" s="80"/>
      <c r="OHE118" s="80"/>
      <c r="OHF118" s="77"/>
      <c r="OHG118" s="78"/>
      <c r="OHH118" s="79"/>
      <c r="OHI118" s="79"/>
      <c r="OHJ118" s="80"/>
      <c r="OHK118" s="81"/>
      <c r="OHL118" s="79"/>
      <c r="OHM118" s="79"/>
      <c r="OHN118" s="81"/>
      <c r="OHO118" s="80"/>
      <c r="OHQ118" s="77"/>
      <c r="OHR118" s="80"/>
      <c r="OHS118" s="80"/>
      <c r="OHT118" s="80"/>
      <c r="OHU118" s="80"/>
      <c r="OHV118" s="77"/>
      <c r="OHW118" s="78"/>
      <c r="OHX118" s="79"/>
      <c r="OHY118" s="79"/>
      <c r="OHZ118" s="80"/>
      <c r="OIA118" s="81"/>
      <c r="OIB118" s="79"/>
      <c r="OIC118" s="79"/>
      <c r="OID118" s="81"/>
      <c r="OIE118" s="80"/>
      <c r="OIG118" s="77"/>
      <c r="OIH118" s="80"/>
      <c r="OII118" s="80"/>
      <c r="OIJ118" s="80"/>
      <c r="OIK118" s="80"/>
      <c r="OIL118" s="77"/>
      <c r="OIM118" s="78"/>
      <c r="OIN118" s="79"/>
      <c r="OIO118" s="79"/>
      <c r="OIP118" s="80"/>
      <c r="OIQ118" s="81"/>
      <c r="OIR118" s="79"/>
      <c r="OIS118" s="79"/>
      <c r="OIT118" s="81"/>
      <c r="OIU118" s="80"/>
      <c r="OIW118" s="77"/>
      <c r="OIX118" s="80"/>
      <c r="OIY118" s="80"/>
      <c r="OIZ118" s="80"/>
      <c r="OJA118" s="80"/>
      <c r="OJB118" s="77"/>
      <c r="OJC118" s="78"/>
      <c r="OJD118" s="79"/>
      <c r="OJE118" s="79"/>
      <c r="OJF118" s="80"/>
      <c r="OJG118" s="81"/>
      <c r="OJH118" s="79"/>
      <c r="OJI118" s="79"/>
      <c r="OJJ118" s="81"/>
      <c r="OJK118" s="80"/>
      <c r="OJM118" s="77"/>
      <c r="OJN118" s="80"/>
      <c r="OJO118" s="80"/>
      <c r="OJP118" s="80"/>
      <c r="OJQ118" s="80"/>
      <c r="OJR118" s="77"/>
      <c r="OJS118" s="78"/>
      <c r="OJT118" s="79"/>
      <c r="OJU118" s="79"/>
      <c r="OJV118" s="80"/>
      <c r="OJW118" s="81"/>
      <c r="OJX118" s="79"/>
      <c r="OJY118" s="79"/>
      <c r="OJZ118" s="81"/>
      <c r="OKA118" s="80"/>
      <c r="OKC118" s="77"/>
      <c r="OKD118" s="80"/>
      <c r="OKE118" s="80"/>
      <c r="OKF118" s="80"/>
      <c r="OKG118" s="80"/>
      <c r="OKH118" s="77"/>
      <c r="OKI118" s="78"/>
      <c r="OKJ118" s="79"/>
      <c r="OKK118" s="79"/>
      <c r="OKL118" s="80"/>
      <c r="OKM118" s="81"/>
      <c r="OKN118" s="79"/>
      <c r="OKO118" s="79"/>
      <c r="OKP118" s="81"/>
      <c r="OKQ118" s="80"/>
      <c r="OKS118" s="77"/>
      <c r="OKT118" s="80"/>
      <c r="OKU118" s="80"/>
      <c r="OKV118" s="80"/>
      <c r="OKW118" s="80"/>
      <c r="OKX118" s="77"/>
      <c r="OKY118" s="78"/>
      <c r="OKZ118" s="79"/>
      <c r="OLA118" s="79"/>
      <c r="OLB118" s="80"/>
      <c r="OLC118" s="81"/>
      <c r="OLD118" s="79"/>
      <c r="OLE118" s="79"/>
      <c r="OLF118" s="81"/>
      <c r="OLG118" s="80"/>
      <c r="OLI118" s="77"/>
      <c r="OLJ118" s="80"/>
      <c r="OLK118" s="80"/>
      <c r="OLL118" s="80"/>
      <c r="OLM118" s="80"/>
      <c r="OLN118" s="77"/>
      <c r="OLO118" s="78"/>
      <c r="OLP118" s="79"/>
      <c r="OLQ118" s="79"/>
      <c r="OLR118" s="80"/>
      <c r="OLS118" s="81"/>
      <c r="OLT118" s="79"/>
      <c r="OLU118" s="79"/>
      <c r="OLV118" s="81"/>
      <c r="OLW118" s="80"/>
      <c r="OLY118" s="77"/>
      <c r="OLZ118" s="80"/>
      <c r="OMA118" s="80"/>
      <c r="OMB118" s="80"/>
      <c r="OMC118" s="80"/>
      <c r="OMD118" s="77"/>
      <c r="OME118" s="78"/>
      <c r="OMF118" s="79"/>
      <c r="OMG118" s="79"/>
      <c r="OMH118" s="80"/>
      <c r="OMI118" s="81"/>
      <c r="OMJ118" s="79"/>
      <c r="OMK118" s="79"/>
      <c r="OML118" s="81"/>
      <c r="OMM118" s="80"/>
      <c r="OMO118" s="77"/>
      <c r="OMP118" s="80"/>
      <c r="OMQ118" s="80"/>
      <c r="OMR118" s="80"/>
      <c r="OMS118" s="80"/>
      <c r="OMT118" s="77"/>
      <c r="OMU118" s="78"/>
      <c r="OMV118" s="79"/>
      <c r="OMW118" s="79"/>
      <c r="OMX118" s="80"/>
      <c r="OMY118" s="81"/>
      <c r="OMZ118" s="79"/>
      <c r="ONA118" s="79"/>
      <c r="ONB118" s="81"/>
      <c r="ONC118" s="80"/>
      <c r="ONE118" s="77"/>
      <c r="ONF118" s="80"/>
      <c r="ONG118" s="80"/>
      <c r="ONH118" s="80"/>
      <c r="ONI118" s="80"/>
      <c r="ONJ118" s="77"/>
      <c r="ONK118" s="78"/>
      <c r="ONL118" s="79"/>
      <c r="ONM118" s="79"/>
      <c r="ONN118" s="80"/>
      <c r="ONO118" s="81"/>
      <c r="ONP118" s="79"/>
      <c r="ONQ118" s="79"/>
      <c r="ONR118" s="81"/>
      <c r="ONS118" s="80"/>
      <c r="ONU118" s="77"/>
      <c r="ONV118" s="80"/>
      <c r="ONW118" s="80"/>
      <c r="ONX118" s="80"/>
      <c r="ONY118" s="80"/>
      <c r="ONZ118" s="77"/>
      <c r="OOA118" s="78"/>
      <c r="OOB118" s="79"/>
      <c r="OOC118" s="79"/>
      <c r="OOD118" s="80"/>
      <c r="OOE118" s="81"/>
      <c r="OOF118" s="79"/>
      <c r="OOG118" s="79"/>
      <c r="OOH118" s="81"/>
      <c r="OOI118" s="80"/>
      <c r="OOK118" s="77"/>
      <c r="OOL118" s="80"/>
      <c r="OOM118" s="80"/>
      <c r="OON118" s="80"/>
      <c r="OOO118" s="80"/>
      <c r="OOP118" s="77"/>
      <c r="OOQ118" s="78"/>
      <c r="OOR118" s="79"/>
      <c r="OOS118" s="79"/>
      <c r="OOT118" s="80"/>
      <c r="OOU118" s="81"/>
      <c r="OOV118" s="79"/>
      <c r="OOW118" s="79"/>
      <c r="OOX118" s="81"/>
      <c r="OOY118" s="80"/>
      <c r="OPA118" s="77"/>
      <c r="OPB118" s="80"/>
      <c r="OPC118" s="80"/>
      <c r="OPD118" s="80"/>
      <c r="OPE118" s="80"/>
      <c r="OPF118" s="77"/>
      <c r="OPG118" s="78"/>
      <c r="OPH118" s="79"/>
      <c r="OPI118" s="79"/>
      <c r="OPJ118" s="80"/>
      <c r="OPK118" s="81"/>
      <c r="OPL118" s="79"/>
      <c r="OPM118" s="79"/>
      <c r="OPN118" s="81"/>
      <c r="OPO118" s="80"/>
      <c r="OPQ118" s="77"/>
      <c r="OPR118" s="80"/>
      <c r="OPS118" s="80"/>
      <c r="OPT118" s="80"/>
      <c r="OPU118" s="80"/>
      <c r="OPV118" s="77"/>
      <c r="OPW118" s="78"/>
      <c r="OPX118" s="79"/>
      <c r="OPY118" s="79"/>
      <c r="OPZ118" s="80"/>
      <c r="OQA118" s="81"/>
      <c r="OQB118" s="79"/>
      <c r="OQC118" s="79"/>
      <c r="OQD118" s="81"/>
      <c r="OQE118" s="80"/>
      <c r="OQG118" s="77"/>
      <c r="OQH118" s="80"/>
      <c r="OQI118" s="80"/>
      <c r="OQJ118" s="80"/>
      <c r="OQK118" s="80"/>
      <c r="OQL118" s="77"/>
      <c r="OQM118" s="78"/>
      <c r="OQN118" s="79"/>
      <c r="OQO118" s="79"/>
      <c r="OQP118" s="80"/>
      <c r="OQQ118" s="81"/>
      <c r="OQR118" s="79"/>
      <c r="OQS118" s="79"/>
      <c r="OQT118" s="81"/>
      <c r="OQU118" s="80"/>
      <c r="OQW118" s="77"/>
      <c r="OQX118" s="80"/>
      <c r="OQY118" s="80"/>
      <c r="OQZ118" s="80"/>
      <c r="ORA118" s="80"/>
      <c r="ORB118" s="77"/>
      <c r="ORC118" s="78"/>
      <c r="ORD118" s="79"/>
      <c r="ORE118" s="79"/>
      <c r="ORF118" s="80"/>
      <c r="ORG118" s="81"/>
      <c r="ORH118" s="79"/>
      <c r="ORI118" s="79"/>
      <c r="ORJ118" s="81"/>
      <c r="ORK118" s="80"/>
      <c r="ORM118" s="77"/>
      <c r="ORN118" s="80"/>
      <c r="ORO118" s="80"/>
      <c r="ORP118" s="80"/>
      <c r="ORQ118" s="80"/>
      <c r="ORR118" s="77"/>
      <c r="ORS118" s="78"/>
      <c r="ORT118" s="79"/>
      <c r="ORU118" s="79"/>
      <c r="ORV118" s="80"/>
      <c r="ORW118" s="81"/>
      <c r="ORX118" s="79"/>
      <c r="ORY118" s="79"/>
      <c r="ORZ118" s="81"/>
      <c r="OSA118" s="80"/>
      <c r="OSC118" s="77"/>
      <c r="OSD118" s="80"/>
      <c r="OSE118" s="80"/>
      <c r="OSF118" s="80"/>
      <c r="OSG118" s="80"/>
      <c r="OSH118" s="77"/>
      <c r="OSI118" s="78"/>
      <c r="OSJ118" s="79"/>
      <c r="OSK118" s="79"/>
      <c r="OSL118" s="80"/>
      <c r="OSM118" s="81"/>
      <c r="OSN118" s="79"/>
      <c r="OSO118" s="79"/>
      <c r="OSP118" s="81"/>
      <c r="OSQ118" s="80"/>
      <c r="OSS118" s="77"/>
      <c r="OST118" s="80"/>
      <c r="OSU118" s="80"/>
      <c r="OSV118" s="80"/>
      <c r="OSW118" s="80"/>
      <c r="OSX118" s="77"/>
      <c r="OSY118" s="78"/>
      <c r="OSZ118" s="79"/>
      <c r="OTA118" s="79"/>
      <c r="OTB118" s="80"/>
      <c r="OTC118" s="81"/>
      <c r="OTD118" s="79"/>
      <c r="OTE118" s="79"/>
      <c r="OTF118" s="81"/>
      <c r="OTG118" s="80"/>
      <c r="OTI118" s="77"/>
      <c r="OTJ118" s="80"/>
      <c r="OTK118" s="80"/>
      <c r="OTL118" s="80"/>
      <c r="OTM118" s="80"/>
      <c r="OTN118" s="77"/>
      <c r="OTO118" s="78"/>
      <c r="OTP118" s="79"/>
      <c r="OTQ118" s="79"/>
      <c r="OTR118" s="80"/>
      <c r="OTS118" s="81"/>
      <c r="OTT118" s="79"/>
      <c r="OTU118" s="79"/>
      <c r="OTV118" s="81"/>
      <c r="OTW118" s="80"/>
      <c r="OTY118" s="77"/>
      <c r="OTZ118" s="80"/>
      <c r="OUA118" s="80"/>
      <c r="OUB118" s="80"/>
      <c r="OUC118" s="80"/>
      <c r="OUD118" s="77"/>
      <c r="OUE118" s="78"/>
      <c r="OUF118" s="79"/>
      <c r="OUG118" s="79"/>
      <c r="OUH118" s="80"/>
      <c r="OUI118" s="81"/>
      <c r="OUJ118" s="79"/>
      <c r="OUK118" s="79"/>
      <c r="OUL118" s="81"/>
      <c r="OUM118" s="80"/>
      <c r="OUO118" s="77"/>
      <c r="OUP118" s="80"/>
      <c r="OUQ118" s="80"/>
      <c r="OUR118" s="80"/>
      <c r="OUS118" s="80"/>
      <c r="OUT118" s="77"/>
      <c r="OUU118" s="78"/>
      <c r="OUV118" s="79"/>
      <c r="OUW118" s="79"/>
      <c r="OUX118" s="80"/>
      <c r="OUY118" s="81"/>
      <c r="OUZ118" s="79"/>
      <c r="OVA118" s="79"/>
      <c r="OVB118" s="81"/>
      <c r="OVC118" s="80"/>
      <c r="OVE118" s="77"/>
      <c r="OVF118" s="80"/>
      <c r="OVG118" s="80"/>
      <c r="OVH118" s="80"/>
      <c r="OVI118" s="80"/>
      <c r="OVJ118" s="77"/>
      <c r="OVK118" s="78"/>
      <c r="OVL118" s="79"/>
      <c r="OVM118" s="79"/>
      <c r="OVN118" s="80"/>
      <c r="OVO118" s="81"/>
      <c r="OVP118" s="79"/>
      <c r="OVQ118" s="79"/>
      <c r="OVR118" s="81"/>
      <c r="OVS118" s="80"/>
      <c r="OVU118" s="77"/>
      <c r="OVV118" s="80"/>
      <c r="OVW118" s="80"/>
      <c r="OVX118" s="80"/>
      <c r="OVY118" s="80"/>
      <c r="OVZ118" s="77"/>
      <c r="OWA118" s="78"/>
      <c r="OWB118" s="79"/>
      <c r="OWC118" s="79"/>
      <c r="OWD118" s="80"/>
      <c r="OWE118" s="81"/>
      <c r="OWF118" s="79"/>
      <c r="OWG118" s="79"/>
      <c r="OWH118" s="81"/>
      <c r="OWI118" s="80"/>
      <c r="OWK118" s="77"/>
      <c r="OWL118" s="80"/>
      <c r="OWM118" s="80"/>
      <c r="OWN118" s="80"/>
      <c r="OWO118" s="80"/>
      <c r="OWP118" s="77"/>
      <c r="OWQ118" s="78"/>
      <c r="OWR118" s="79"/>
      <c r="OWS118" s="79"/>
      <c r="OWT118" s="80"/>
      <c r="OWU118" s="81"/>
      <c r="OWV118" s="79"/>
      <c r="OWW118" s="79"/>
      <c r="OWX118" s="81"/>
      <c r="OWY118" s="80"/>
      <c r="OXA118" s="77"/>
      <c r="OXB118" s="80"/>
      <c r="OXC118" s="80"/>
      <c r="OXD118" s="80"/>
      <c r="OXE118" s="80"/>
      <c r="OXF118" s="77"/>
      <c r="OXG118" s="78"/>
      <c r="OXH118" s="79"/>
      <c r="OXI118" s="79"/>
      <c r="OXJ118" s="80"/>
      <c r="OXK118" s="81"/>
      <c r="OXL118" s="79"/>
      <c r="OXM118" s="79"/>
      <c r="OXN118" s="81"/>
      <c r="OXO118" s="80"/>
      <c r="OXQ118" s="77"/>
      <c r="OXR118" s="80"/>
      <c r="OXS118" s="80"/>
      <c r="OXT118" s="80"/>
      <c r="OXU118" s="80"/>
      <c r="OXV118" s="77"/>
      <c r="OXW118" s="78"/>
      <c r="OXX118" s="79"/>
      <c r="OXY118" s="79"/>
      <c r="OXZ118" s="80"/>
      <c r="OYA118" s="81"/>
      <c r="OYB118" s="79"/>
      <c r="OYC118" s="79"/>
      <c r="OYD118" s="81"/>
      <c r="OYE118" s="80"/>
      <c r="OYG118" s="77"/>
      <c r="OYH118" s="80"/>
      <c r="OYI118" s="80"/>
      <c r="OYJ118" s="80"/>
      <c r="OYK118" s="80"/>
      <c r="OYL118" s="77"/>
      <c r="OYM118" s="78"/>
      <c r="OYN118" s="79"/>
      <c r="OYO118" s="79"/>
      <c r="OYP118" s="80"/>
      <c r="OYQ118" s="81"/>
      <c r="OYR118" s="79"/>
      <c r="OYS118" s="79"/>
      <c r="OYT118" s="81"/>
      <c r="OYU118" s="80"/>
      <c r="OYW118" s="77"/>
      <c r="OYX118" s="80"/>
      <c r="OYY118" s="80"/>
      <c r="OYZ118" s="80"/>
      <c r="OZA118" s="80"/>
      <c r="OZB118" s="77"/>
      <c r="OZC118" s="78"/>
      <c r="OZD118" s="79"/>
      <c r="OZE118" s="79"/>
      <c r="OZF118" s="80"/>
      <c r="OZG118" s="81"/>
      <c r="OZH118" s="79"/>
      <c r="OZI118" s="79"/>
      <c r="OZJ118" s="81"/>
      <c r="OZK118" s="80"/>
      <c r="OZM118" s="77"/>
      <c r="OZN118" s="80"/>
      <c r="OZO118" s="80"/>
      <c r="OZP118" s="80"/>
      <c r="OZQ118" s="80"/>
      <c r="OZR118" s="77"/>
      <c r="OZS118" s="78"/>
      <c r="OZT118" s="79"/>
      <c r="OZU118" s="79"/>
      <c r="OZV118" s="80"/>
      <c r="OZW118" s="81"/>
      <c r="OZX118" s="79"/>
      <c r="OZY118" s="79"/>
      <c r="OZZ118" s="81"/>
      <c r="PAA118" s="80"/>
      <c r="PAC118" s="77"/>
      <c r="PAD118" s="80"/>
      <c r="PAE118" s="80"/>
      <c r="PAF118" s="80"/>
      <c r="PAG118" s="80"/>
      <c r="PAH118" s="77"/>
      <c r="PAI118" s="78"/>
      <c r="PAJ118" s="79"/>
      <c r="PAK118" s="79"/>
      <c r="PAL118" s="80"/>
      <c r="PAM118" s="81"/>
      <c r="PAN118" s="79"/>
      <c r="PAO118" s="79"/>
      <c r="PAP118" s="81"/>
      <c r="PAQ118" s="80"/>
      <c r="PAS118" s="77"/>
      <c r="PAT118" s="80"/>
      <c r="PAU118" s="80"/>
      <c r="PAV118" s="80"/>
      <c r="PAW118" s="80"/>
      <c r="PAX118" s="77"/>
      <c r="PAY118" s="78"/>
      <c r="PAZ118" s="79"/>
      <c r="PBA118" s="79"/>
      <c r="PBB118" s="80"/>
      <c r="PBC118" s="81"/>
      <c r="PBD118" s="79"/>
      <c r="PBE118" s="79"/>
      <c r="PBF118" s="81"/>
      <c r="PBG118" s="80"/>
      <c r="PBI118" s="77"/>
      <c r="PBJ118" s="80"/>
      <c r="PBK118" s="80"/>
      <c r="PBL118" s="80"/>
      <c r="PBM118" s="80"/>
      <c r="PBN118" s="77"/>
      <c r="PBO118" s="78"/>
      <c r="PBP118" s="79"/>
      <c r="PBQ118" s="79"/>
      <c r="PBR118" s="80"/>
      <c r="PBS118" s="81"/>
      <c r="PBT118" s="79"/>
      <c r="PBU118" s="79"/>
      <c r="PBV118" s="81"/>
      <c r="PBW118" s="80"/>
      <c r="PBY118" s="77"/>
      <c r="PBZ118" s="80"/>
      <c r="PCA118" s="80"/>
      <c r="PCB118" s="80"/>
      <c r="PCC118" s="80"/>
      <c r="PCD118" s="77"/>
      <c r="PCE118" s="78"/>
      <c r="PCF118" s="79"/>
      <c r="PCG118" s="79"/>
      <c r="PCH118" s="80"/>
      <c r="PCI118" s="81"/>
      <c r="PCJ118" s="79"/>
      <c r="PCK118" s="79"/>
      <c r="PCL118" s="81"/>
      <c r="PCM118" s="80"/>
      <c r="PCO118" s="77"/>
      <c r="PCP118" s="80"/>
      <c r="PCQ118" s="80"/>
      <c r="PCR118" s="80"/>
      <c r="PCS118" s="80"/>
      <c r="PCT118" s="77"/>
      <c r="PCU118" s="78"/>
      <c r="PCV118" s="79"/>
      <c r="PCW118" s="79"/>
      <c r="PCX118" s="80"/>
      <c r="PCY118" s="81"/>
      <c r="PCZ118" s="79"/>
      <c r="PDA118" s="79"/>
      <c r="PDB118" s="81"/>
      <c r="PDC118" s="80"/>
      <c r="PDE118" s="77"/>
      <c r="PDF118" s="80"/>
      <c r="PDG118" s="80"/>
      <c r="PDH118" s="80"/>
      <c r="PDI118" s="80"/>
      <c r="PDJ118" s="77"/>
      <c r="PDK118" s="78"/>
      <c r="PDL118" s="79"/>
      <c r="PDM118" s="79"/>
      <c r="PDN118" s="80"/>
      <c r="PDO118" s="81"/>
      <c r="PDP118" s="79"/>
      <c r="PDQ118" s="79"/>
      <c r="PDR118" s="81"/>
      <c r="PDS118" s="80"/>
      <c r="PDU118" s="77"/>
      <c r="PDV118" s="80"/>
      <c r="PDW118" s="80"/>
      <c r="PDX118" s="80"/>
      <c r="PDY118" s="80"/>
      <c r="PDZ118" s="77"/>
      <c r="PEA118" s="78"/>
      <c r="PEB118" s="79"/>
      <c r="PEC118" s="79"/>
      <c r="PED118" s="80"/>
      <c r="PEE118" s="81"/>
      <c r="PEF118" s="79"/>
      <c r="PEG118" s="79"/>
      <c r="PEH118" s="81"/>
      <c r="PEI118" s="80"/>
      <c r="PEK118" s="77"/>
      <c r="PEL118" s="80"/>
      <c r="PEM118" s="80"/>
      <c r="PEN118" s="80"/>
      <c r="PEO118" s="80"/>
      <c r="PEP118" s="77"/>
      <c r="PEQ118" s="78"/>
      <c r="PER118" s="79"/>
      <c r="PES118" s="79"/>
      <c r="PET118" s="80"/>
      <c r="PEU118" s="81"/>
      <c r="PEV118" s="79"/>
      <c r="PEW118" s="79"/>
      <c r="PEX118" s="81"/>
      <c r="PEY118" s="80"/>
      <c r="PFA118" s="77"/>
      <c r="PFB118" s="80"/>
      <c r="PFC118" s="80"/>
      <c r="PFD118" s="80"/>
      <c r="PFE118" s="80"/>
      <c r="PFF118" s="77"/>
      <c r="PFG118" s="78"/>
      <c r="PFH118" s="79"/>
      <c r="PFI118" s="79"/>
      <c r="PFJ118" s="80"/>
      <c r="PFK118" s="81"/>
      <c r="PFL118" s="79"/>
      <c r="PFM118" s="79"/>
      <c r="PFN118" s="81"/>
      <c r="PFO118" s="80"/>
      <c r="PFQ118" s="77"/>
      <c r="PFR118" s="80"/>
      <c r="PFS118" s="80"/>
      <c r="PFT118" s="80"/>
      <c r="PFU118" s="80"/>
      <c r="PFV118" s="77"/>
      <c r="PFW118" s="78"/>
      <c r="PFX118" s="79"/>
      <c r="PFY118" s="79"/>
      <c r="PFZ118" s="80"/>
      <c r="PGA118" s="81"/>
      <c r="PGB118" s="79"/>
      <c r="PGC118" s="79"/>
      <c r="PGD118" s="81"/>
      <c r="PGE118" s="80"/>
      <c r="PGG118" s="77"/>
      <c r="PGH118" s="80"/>
      <c r="PGI118" s="80"/>
      <c r="PGJ118" s="80"/>
      <c r="PGK118" s="80"/>
      <c r="PGL118" s="77"/>
      <c r="PGM118" s="78"/>
      <c r="PGN118" s="79"/>
      <c r="PGO118" s="79"/>
      <c r="PGP118" s="80"/>
      <c r="PGQ118" s="81"/>
      <c r="PGR118" s="79"/>
      <c r="PGS118" s="79"/>
      <c r="PGT118" s="81"/>
      <c r="PGU118" s="80"/>
      <c r="PGW118" s="77"/>
      <c r="PGX118" s="80"/>
      <c r="PGY118" s="80"/>
      <c r="PGZ118" s="80"/>
      <c r="PHA118" s="80"/>
      <c r="PHB118" s="77"/>
      <c r="PHC118" s="78"/>
      <c r="PHD118" s="79"/>
      <c r="PHE118" s="79"/>
      <c r="PHF118" s="80"/>
      <c r="PHG118" s="81"/>
      <c r="PHH118" s="79"/>
      <c r="PHI118" s="79"/>
      <c r="PHJ118" s="81"/>
      <c r="PHK118" s="80"/>
      <c r="PHM118" s="77"/>
      <c r="PHN118" s="80"/>
      <c r="PHO118" s="80"/>
      <c r="PHP118" s="80"/>
      <c r="PHQ118" s="80"/>
      <c r="PHR118" s="77"/>
      <c r="PHS118" s="78"/>
      <c r="PHT118" s="79"/>
      <c r="PHU118" s="79"/>
      <c r="PHV118" s="80"/>
      <c r="PHW118" s="81"/>
      <c r="PHX118" s="79"/>
      <c r="PHY118" s="79"/>
      <c r="PHZ118" s="81"/>
      <c r="PIA118" s="80"/>
      <c r="PIC118" s="77"/>
      <c r="PID118" s="80"/>
      <c r="PIE118" s="80"/>
      <c r="PIF118" s="80"/>
      <c r="PIG118" s="80"/>
      <c r="PIH118" s="77"/>
      <c r="PII118" s="78"/>
      <c r="PIJ118" s="79"/>
      <c r="PIK118" s="79"/>
      <c r="PIL118" s="80"/>
      <c r="PIM118" s="81"/>
      <c r="PIN118" s="79"/>
      <c r="PIO118" s="79"/>
      <c r="PIP118" s="81"/>
      <c r="PIQ118" s="80"/>
      <c r="PIS118" s="77"/>
      <c r="PIT118" s="80"/>
      <c r="PIU118" s="80"/>
      <c r="PIV118" s="80"/>
      <c r="PIW118" s="80"/>
      <c r="PIX118" s="77"/>
      <c r="PIY118" s="78"/>
      <c r="PIZ118" s="79"/>
      <c r="PJA118" s="79"/>
      <c r="PJB118" s="80"/>
      <c r="PJC118" s="81"/>
      <c r="PJD118" s="79"/>
      <c r="PJE118" s="79"/>
      <c r="PJF118" s="81"/>
      <c r="PJG118" s="80"/>
      <c r="PJI118" s="77"/>
      <c r="PJJ118" s="80"/>
      <c r="PJK118" s="80"/>
      <c r="PJL118" s="80"/>
      <c r="PJM118" s="80"/>
      <c r="PJN118" s="77"/>
      <c r="PJO118" s="78"/>
      <c r="PJP118" s="79"/>
      <c r="PJQ118" s="79"/>
      <c r="PJR118" s="80"/>
      <c r="PJS118" s="81"/>
      <c r="PJT118" s="79"/>
      <c r="PJU118" s="79"/>
      <c r="PJV118" s="81"/>
      <c r="PJW118" s="80"/>
      <c r="PJY118" s="77"/>
      <c r="PJZ118" s="80"/>
      <c r="PKA118" s="80"/>
      <c r="PKB118" s="80"/>
      <c r="PKC118" s="80"/>
      <c r="PKD118" s="77"/>
      <c r="PKE118" s="78"/>
      <c r="PKF118" s="79"/>
      <c r="PKG118" s="79"/>
      <c r="PKH118" s="80"/>
      <c r="PKI118" s="81"/>
      <c r="PKJ118" s="79"/>
      <c r="PKK118" s="79"/>
      <c r="PKL118" s="81"/>
      <c r="PKM118" s="80"/>
      <c r="PKO118" s="77"/>
      <c r="PKP118" s="80"/>
      <c r="PKQ118" s="80"/>
      <c r="PKR118" s="80"/>
      <c r="PKS118" s="80"/>
      <c r="PKT118" s="77"/>
      <c r="PKU118" s="78"/>
      <c r="PKV118" s="79"/>
      <c r="PKW118" s="79"/>
      <c r="PKX118" s="80"/>
      <c r="PKY118" s="81"/>
      <c r="PKZ118" s="79"/>
      <c r="PLA118" s="79"/>
      <c r="PLB118" s="81"/>
      <c r="PLC118" s="80"/>
      <c r="PLE118" s="77"/>
      <c r="PLF118" s="80"/>
      <c r="PLG118" s="80"/>
      <c r="PLH118" s="80"/>
      <c r="PLI118" s="80"/>
      <c r="PLJ118" s="77"/>
      <c r="PLK118" s="78"/>
      <c r="PLL118" s="79"/>
      <c r="PLM118" s="79"/>
      <c r="PLN118" s="80"/>
      <c r="PLO118" s="81"/>
      <c r="PLP118" s="79"/>
      <c r="PLQ118" s="79"/>
      <c r="PLR118" s="81"/>
      <c r="PLS118" s="80"/>
      <c r="PLU118" s="77"/>
      <c r="PLV118" s="80"/>
      <c r="PLW118" s="80"/>
      <c r="PLX118" s="80"/>
      <c r="PLY118" s="80"/>
      <c r="PLZ118" s="77"/>
      <c r="PMA118" s="78"/>
      <c r="PMB118" s="79"/>
      <c r="PMC118" s="79"/>
      <c r="PMD118" s="80"/>
      <c r="PME118" s="81"/>
      <c r="PMF118" s="79"/>
      <c r="PMG118" s="79"/>
      <c r="PMH118" s="81"/>
      <c r="PMI118" s="80"/>
      <c r="PMK118" s="77"/>
      <c r="PML118" s="80"/>
      <c r="PMM118" s="80"/>
      <c r="PMN118" s="80"/>
      <c r="PMO118" s="80"/>
      <c r="PMP118" s="77"/>
      <c r="PMQ118" s="78"/>
      <c r="PMR118" s="79"/>
      <c r="PMS118" s="79"/>
      <c r="PMT118" s="80"/>
      <c r="PMU118" s="81"/>
      <c r="PMV118" s="79"/>
      <c r="PMW118" s="79"/>
      <c r="PMX118" s="81"/>
      <c r="PMY118" s="80"/>
      <c r="PNA118" s="77"/>
      <c r="PNB118" s="80"/>
      <c r="PNC118" s="80"/>
      <c r="PND118" s="80"/>
      <c r="PNE118" s="80"/>
      <c r="PNF118" s="77"/>
      <c r="PNG118" s="78"/>
      <c r="PNH118" s="79"/>
      <c r="PNI118" s="79"/>
      <c r="PNJ118" s="80"/>
      <c r="PNK118" s="81"/>
      <c r="PNL118" s="79"/>
      <c r="PNM118" s="79"/>
      <c r="PNN118" s="81"/>
      <c r="PNO118" s="80"/>
      <c r="PNQ118" s="77"/>
      <c r="PNR118" s="80"/>
      <c r="PNS118" s="80"/>
      <c r="PNT118" s="80"/>
      <c r="PNU118" s="80"/>
      <c r="PNV118" s="77"/>
      <c r="PNW118" s="78"/>
      <c r="PNX118" s="79"/>
      <c r="PNY118" s="79"/>
      <c r="PNZ118" s="80"/>
      <c r="POA118" s="81"/>
      <c r="POB118" s="79"/>
      <c r="POC118" s="79"/>
      <c r="POD118" s="81"/>
      <c r="POE118" s="80"/>
      <c r="POG118" s="77"/>
      <c r="POH118" s="80"/>
      <c r="POI118" s="80"/>
      <c r="POJ118" s="80"/>
      <c r="POK118" s="80"/>
      <c r="POL118" s="77"/>
      <c r="POM118" s="78"/>
      <c r="PON118" s="79"/>
      <c r="POO118" s="79"/>
      <c r="POP118" s="80"/>
      <c r="POQ118" s="81"/>
      <c r="POR118" s="79"/>
      <c r="POS118" s="79"/>
      <c r="POT118" s="81"/>
      <c r="POU118" s="80"/>
      <c r="POW118" s="77"/>
      <c r="POX118" s="80"/>
      <c r="POY118" s="80"/>
      <c r="POZ118" s="80"/>
      <c r="PPA118" s="80"/>
      <c r="PPB118" s="77"/>
      <c r="PPC118" s="78"/>
      <c r="PPD118" s="79"/>
      <c r="PPE118" s="79"/>
      <c r="PPF118" s="80"/>
      <c r="PPG118" s="81"/>
      <c r="PPH118" s="79"/>
      <c r="PPI118" s="79"/>
      <c r="PPJ118" s="81"/>
      <c r="PPK118" s="80"/>
      <c r="PPM118" s="77"/>
      <c r="PPN118" s="80"/>
      <c r="PPO118" s="80"/>
      <c r="PPP118" s="80"/>
      <c r="PPQ118" s="80"/>
      <c r="PPR118" s="77"/>
      <c r="PPS118" s="78"/>
      <c r="PPT118" s="79"/>
      <c r="PPU118" s="79"/>
      <c r="PPV118" s="80"/>
      <c r="PPW118" s="81"/>
      <c r="PPX118" s="79"/>
      <c r="PPY118" s="79"/>
      <c r="PPZ118" s="81"/>
      <c r="PQA118" s="80"/>
      <c r="PQC118" s="77"/>
      <c r="PQD118" s="80"/>
      <c r="PQE118" s="80"/>
      <c r="PQF118" s="80"/>
      <c r="PQG118" s="80"/>
      <c r="PQH118" s="77"/>
      <c r="PQI118" s="78"/>
      <c r="PQJ118" s="79"/>
      <c r="PQK118" s="79"/>
      <c r="PQL118" s="80"/>
      <c r="PQM118" s="81"/>
      <c r="PQN118" s="79"/>
      <c r="PQO118" s="79"/>
      <c r="PQP118" s="81"/>
      <c r="PQQ118" s="80"/>
      <c r="PQS118" s="77"/>
      <c r="PQT118" s="80"/>
      <c r="PQU118" s="80"/>
      <c r="PQV118" s="80"/>
      <c r="PQW118" s="80"/>
      <c r="PQX118" s="77"/>
      <c r="PQY118" s="78"/>
      <c r="PQZ118" s="79"/>
      <c r="PRA118" s="79"/>
      <c r="PRB118" s="80"/>
      <c r="PRC118" s="81"/>
      <c r="PRD118" s="79"/>
      <c r="PRE118" s="79"/>
      <c r="PRF118" s="81"/>
      <c r="PRG118" s="80"/>
      <c r="PRI118" s="77"/>
      <c r="PRJ118" s="80"/>
      <c r="PRK118" s="80"/>
      <c r="PRL118" s="80"/>
      <c r="PRM118" s="80"/>
      <c r="PRN118" s="77"/>
      <c r="PRO118" s="78"/>
      <c r="PRP118" s="79"/>
      <c r="PRQ118" s="79"/>
      <c r="PRR118" s="80"/>
      <c r="PRS118" s="81"/>
      <c r="PRT118" s="79"/>
      <c r="PRU118" s="79"/>
      <c r="PRV118" s="81"/>
      <c r="PRW118" s="80"/>
      <c r="PRY118" s="77"/>
      <c r="PRZ118" s="80"/>
      <c r="PSA118" s="80"/>
      <c r="PSB118" s="80"/>
      <c r="PSC118" s="80"/>
      <c r="PSD118" s="77"/>
      <c r="PSE118" s="78"/>
      <c r="PSF118" s="79"/>
      <c r="PSG118" s="79"/>
      <c r="PSH118" s="80"/>
      <c r="PSI118" s="81"/>
      <c r="PSJ118" s="79"/>
      <c r="PSK118" s="79"/>
      <c r="PSL118" s="81"/>
      <c r="PSM118" s="80"/>
      <c r="PSO118" s="77"/>
      <c r="PSP118" s="80"/>
      <c r="PSQ118" s="80"/>
      <c r="PSR118" s="80"/>
      <c r="PSS118" s="80"/>
      <c r="PST118" s="77"/>
      <c r="PSU118" s="78"/>
      <c r="PSV118" s="79"/>
      <c r="PSW118" s="79"/>
      <c r="PSX118" s="80"/>
      <c r="PSY118" s="81"/>
      <c r="PSZ118" s="79"/>
      <c r="PTA118" s="79"/>
      <c r="PTB118" s="81"/>
      <c r="PTC118" s="80"/>
      <c r="PTE118" s="77"/>
      <c r="PTF118" s="80"/>
      <c r="PTG118" s="80"/>
      <c r="PTH118" s="80"/>
      <c r="PTI118" s="80"/>
      <c r="PTJ118" s="77"/>
      <c r="PTK118" s="78"/>
      <c r="PTL118" s="79"/>
      <c r="PTM118" s="79"/>
      <c r="PTN118" s="80"/>
      <c r="PTO118" s="81"/>
      <c r="PTP118" s="79"/>
      <c r="PTQ118" s="79"/>
      <c r="PTR118" s="81"/>
      <c r="PTS118" s="80"/>
      <c r="PTU118" s="77"/>
      <c r="PTV118" s="80"/>
      <c r="PTW118" s="80"/>
      <c r="PTX118" s="80"/>
      <c r="PTY118" s="80"/>
      <c r="PTZ118" s="77"/>
      <c r="PUA118" s="78"/>
      <c r="PUB118" s="79"/>
      <c r="PUC118" s="79"/>
      <c r="PUD118" s="80"/>
      <c r="PUE118" s="81"/>
      <c r="PUF118" s="79"/>
      <c r="PUG118" s="79"/>
      <c r="PUH118" s="81"/>
      <c r="PUI118" s="80"/>
      <c r="PUK118" s="77"/>
      <c r="PUL118" s="80"/>
      <c r="PUM118" s="80"/>
      <c r="PUN118" s="80"/>
      <c r="PUO118" s="80"/>
      <c r="PUP118" s="77"/>
      <c r="PUQ118" s="78"/>
      <c r="PUR118" s="79"/>
      <c r="PUS118" s="79"/>
      <c r="PUT118" s="80"/>
      <c r="PUU118" s="81"/>
      <c r="PUV118" s="79"/>
      <c r="PUW118" s="79"/>
      <c r="PUX118" s="81"/>
      <c r="PUY118" s="80"/>
      <c r="PVA118" s="77"/>
      <c r="PVB118" s="80"/>
      <c r="PVC118" s="80"/>
      <c r="PVD118" s="80"/>
      <c r="PVE118" s="80"/>
      <c r="PVF118" s="77"/>
      <c r="PVG118" s="78"/>
      <c r="PVH118" s="79"/>
      <c r="PVI118" s="79"/>
      <c r="PVJ118" s="80"/>
      <c r="PVK118" s="81"/>
      <c r="PVL118" s="79"/>
      <c r="PVM118" s="79"/>
      <c r="PVN118" s="81"/>
      <c r="PVO118" s="80"/>
      <c r="PVQ118" s="77"/>
      <c r="PVR118" s="80"/>
      <c r="PVS118" s="80"/>
      <c r="PVT118" s="80"/>
      <c r="PVU118" s="80"/>
      <c r="PVV118" s="77"/>
      <c r="PVW118" s="78"/>
      <c r="PVX118" s="79"/>
      <c r="PVY118" s="79"/>
      <c r="PVZ118" s="80"/>
      <c r="PWA118" s="81"/>
      <c r="PWB118" s="79"/>
      <c r="PWC118" s="79"/>
      <c r="PWD118" s="81"/>
      <c r="PWE118" s="80"/>
      <c r="PWG118" s="77"/>
      <c r="PWH118" s="80"/>
      <c r="PWI118" s="80"/>
      <c r="PWJ118" s="80"/>
      <c r="PWK118" s="80"/>
      <c r="PWL118" s="77"/>
      <c r="PWM118" s="78"/>
      <c r="PWN118" s="79"/>
      <c r="PWO118" s="79"/>
      <c r="PWP118" s="80"/>
      <c r="PWQ118" s="81"/>
      <c r="PWR118" s="79"/>
      <c r="PWS118" s="79"/>
      <c r="PWT118" s="81"/>
      <c r="PWU118" s="80"/>
      <c r="PWW118" s="77"/>
      <c r="PWX118" s="80"/>
      <c r="PWY118" s="80"/>
      <c r="PWZ118" s="80"/>
      <c r="PXA118" s="80"/>
      <c r="PXB118" s="77"/>
      <c r="PXC118" s="78"/>
      <c r="PXD118" s="79"/>
      <c r="PXE118" s="79"/>
      <c r="PXF118" s="80"/>
      <c r="PXG118" s="81"/>
      <c r="PXH118" s="79"/>
      <c r="PXI118" s="79"/>
      <c r="PXJ118" s="81"/>
      <c r="PXK118" s="80"/>
      <c r="PXM118" s="77"/>
      <c r="PXN118" s="80"/>
      <c r="PXO118" s="80"/>
      <c r="PXP118" s="80"/>
      <c r="PXQ118" s="80"/>
      <c r="PXR118" s="77"/>
      <c r="PXS118" s="78"/>
      <c r="PXT118" s="79"/>
      <c r="PXU118" s="79"/>
      <c r="PXV118" s="80"/>
      <c r="PXW118" s="81"/>
      <c r="PXX118" s="79"/>
      <c r="PXY118" s="79"/>
      <c r="PXZ118" s="81"/>
      <c r="PYA118" s="80"/>
      <c r="PYC118" s="77"/>
      <c r="PYD118" s="80"/>
      <c r="PYE118" s="80"/>
      <c r="PYF118" s="80"/>
      <c r="PYG118" s="80"/>
      <c r="PYH118" s="77"/>
      <c r="PYI118" s="78"/>
      <c r="PYJ118" s="79"/>
      <c r="PYK118" s="79"/>
      <c r="PYL118" s="80"/>
      <c r="PYM118" s="81"/>
      <c r="PYN118" s="79"/>
      <c r="PYO118" s="79"/>
      <c r="PYP118" s="81"/>
      <c r="PYQ118" s="80"/>
      <c r="PYS118" s="77"/>
      <c r="PYT118" s="80"/>
      <c r="PYU118" s="80"/>
      <c r="PYV118" s="80"/>
      <c r="PYW118" s="80"/>
      <c r="PYX118" s="77"/>
      <c r="PYY118" s="78"/>
      <c r="PYZ118" s="79"/>
      <c r="PZA118" s="79"/>
      <c r="PZB118" s="80"/>
      <c r="PZC118" s="81"/>
      <c r="PZD118" s="79"/>
      <c r="PZE118" s="79"/>
      <c r="PZF118" s="81"/>
      <c r="PZG118" s="80"/>
      <c r="PZI118" s="77"/>
      <c r="PZJ118" s="80"/>
      <c r="PZK118" s="80"/>
      <c r="PZL118" s="80"/>
      <c r="PZM118" s="80"/>
      <c r="PZN118" s="77"/>
      <c r="PZO118" s="78"/>
      <c r="PZP118" s="79"/>
      <c r="PZQ118" s="79"/>
      <c r="PZR118" s="80"/>
      <c r="PZS118" s="81"/>
      <c r="PZT118" s="79"/>
      <c r="PZU118" s="79"/>
      <c r="PZV118" s="81"/>
      <c r="PZW118" s="80"/>
      <c r="PZY118" s="77"/>
      <c r="PZZ118" s="80"/>
      <c r="QAA118" s="80"/>
      <c r="QAB118" s="80"/>
      <c r="QAC118" s="80"/>
      <c r="QAD118" s="77"/>
      <c r="QAE118" s="78"/>
      <c r="QAF118" s="79"/>
      <c r="QAG118" s="79"/>
      <c r="QAH118" s="80"/>
      <c r="QAI118" s="81"/>
      <c r="QAJ118" s="79"/>
      <c r="QAK118" s="79"/>
      <c r="QAL118" s="81"/>
      <c r="QAM118" s="80"/>
      <c r="QAO118" s="77"/>
      <c r="QAP118" s="80"/>
      <c r="QAQ118" s="80"/>
      <c r="QAR118" s="80"/>
      <c r="QAS118" s="80"/>
      <c r="QAT118" s="77"/>
      <c r="QAU118" s="78"/>
      <c r="QAV118" s="79"/>
      <c r="QAW118" s="79"/>
      <c r="QAX118" s="80"/>
      <c r="QAY118" s="81"/>
      <c r="QAZ118" s="79"/>
      <c r="QBA118" s="79"/>
      <c r="QBB118" s="81"/>
      <c r="QBC118" s="80"/>
      <c r="QBE118" s="77"/>
      <c r="QBF118" s="80"/>
      <c r="QBG118" s="80"/>
      <c r="QBH118" s="80"/>
      <c r="QBI118" s="80"/>
      <c r="QBJ118" s="77"/>
      <c r="QBK118" s="78"/>
      <c r="QBL118" s="79"/>
      <c r="QBM118" s="79"/>
      <c r="QBN118" s="80"/>
      <c r="QBO118" s="81"/>
      <c r="QBP118" s="79"/>
      <c r="QBQ118" s="79"/>
      <c r="QBR118" s="81"/>
      <c r="QBS118" s="80"/>
      <c r="QBU118" s="77"/>
      <c r="QBV118" s="80"/>
      <c r="QBW118" s="80"/>
      <c r="QBX118" s="80"/>
      <c r="QBY118" s="80"/>
      <c r="QBZ118" s="77"/>
      <c r="QCA118" s="78"/>
      <c r="QCB118" s="79"/>
      <c r="QCC118" s="79"/>
      <c r="QCD118" s="80"/>
      <c r="QCE118" s="81"/>
      <c r="QCF118" s="79"/>
      <c r="QCG118" s="79"/>
      <c r="QCH118" s="81"/>
      <c r="QCI118" s="80"/>
      <c r="QCK118" s="77"/>
      <c r="QCL118" s="80"/>
      <c r="QCM118" s="80"/>
      <c r="QCN118" s="80"/>
      <c r="QCO118" s="80"/>
      <c r="QCP118" s="77"/>
      <c r="QCQ118" s="78"/>
      <c r="QCR118" s="79"/>
      <c r="QCS118" s="79"/>
      <c r="QCT118" s="80"/>
      <c r="QCU118" s="81"/>
      <c r="QCV118" s="79"/>
      <c r="QCW118" s="79"/>
      <c r="QCX118" s="81"/>
      <c r="QCY118" s="80"/>
      <c r="QDA118" s="77"/>
      <c r="QDB118" s="80"/>
      <c r="QDC118" s="80"/>
      <c r="QDD118" s="80"/>
      <c r="QDE118" s="80"/>
      <c r="QDF118" s="77"/>
      <c r="QDG118" s="78"/>
      <c r="QDH118" s="79"/>
      <c r="QDI118" s="79"/>
      <c r="QDJ118" s="80"/>
      <c r="QDK118" s="81"/>
      <c r="QDL118" s="79"/>
      <c r="QDM118" s="79"/>
      <c r="QDN118" s="81"/>
      <c r="QDO118" s="80"/>
      <c r="QDQ118" s="77"/>
      <c r="QDR118" s="80"/>
      <c r="QDS118" s="80"/>
      <c r="QDT118" s="80"/>
      <c r="QDU118" s="80"/>
      <c r="QDV118" s="77"/>
      <c r="QDW118" s="78"/>
      <c r="QDX118" s="79"/>
      <c r="QDY118" s="79"/>
      <c r="QDZ118" s="80"/>
      <c r="QEA118" s="81"/>
      <c r="QEB118" s="79"/>
      <c r="QEC118" s="79"/>
      <c r="QED118" s="81"/>
      <c r="QEE118" s="80"/>
      <c r="QEG118" s="77"/>
      <c r="QEH118" s="80"/>
      <c r="QEI118" s="80"/>
      <c r="QEJ118" s="80"/>
      <c r="QEK118" s="80"/>
      <c r="QEL118" s="77"/>
      <c r="QEM118" s="78"/>
      <c r="QEN118" s="79"/>
      <c r="QEO118" s="79"/>
      <c r="QEP118" s="80"/>
      <c r="QEQ118" s="81"/>
      <c r="QER118" s="79"/>
      <c r="QES118" s="79"/>
      <c r="QET118" s="81"/>
      <c r="QEU118" s="80"/>
      <c r="QEW118" s="77"/>
      <c r="QEX118" s="80"/>
      <c r="QEY118" s="80"/>
      <c r="QEZ118" s="80"/>
      <c r="QFA118" s="80"/>
      <c r="QFB118" s="77"/>
      <c r="QFC118" s="78"/>
      <c r="QFD118" s="79"/>
      <c r="QFE118" s="79"/>
      <c r="QFF118" s="80"/>
      <c r="QFG118" s="81"/>
      <c r="QFH118" s="79"/>
      <c r="QFI118" s="79"/>
      <c r="QFJ118" s="81"/>
      <c r="QFK118" s="80"/>
      <c r="QFM118" s="77"/>
      <c r="QFN118" s="80"/>
      <c r="QFO118" s="80"/>
      <c r="QFP118" s="80"/>
      <c r="QFQ118" s="80"/>
      <c r="QFR118" s="77"/>
      <c r="QFS118" s="78"/>
      <c r="QFT118" s="79"/>
      <c r="QFU118" s="79"/>
      <c r="QFV118" s="80"/>
      <c r="QFW118" s="81"/>
      <c r="QFX118" s="79"/>
      <c r="QFY118" s="79"/>
      <c r="QFZ118" s="81"/>
      <c r="QGA118" s="80"/>
      <c r="QGC118" s="77"/>
      <c r="QGD118" s="80"/>
      <c r="QGE118" s="80"/>
      <c r="QGF118" s="80"/>
      <c r="QGG118" s="80"/>
      <c r="QGH118" s="77"/>
      <c r="QGI118" s="78"/>
      <c r="QGJ118" s="79"/>
      <c r="QGK118" s="79"/>
      <c r="QGL118" s="80"/>
      <c r="QGM118" s="81"/>
      <c r="QGN118" s="79"/>
      <c r="QGO118" s="79"/>
      <c r="QGP118" s="81"/>
      <c r="QGQ118" s="80"/>
      <c r="QGS118" s="77"/>
      <c r="QGT118" s="80"/>
      <c r="QGU118" s="80"/>
      <c r="QGV118" s="80"/>
      <c r="QGW118" s="80"/>
      <c r="QGX118" s="77"/>
      <c r="QGY118" s="78"/>
      <c r="QGZ118" s="79"/>
      <c r="QHA118" s="79"/>
      <c r="QHB118" s="80"/>
      <c r="QHC118" s="81"/>
      <c r="QHD118" s="79"/>
      <c r="QHE118" s="79"/>
      <c r="QHF118" s="81"/>
      <c r="QHG118" s="80"/>
      <c r="QHI118" s="77"/>
      <c r="QHJ118" s="80"/>
      <c r="QHK118" s="80"/>
      <c r="QHL118" s="80"/>
      <c r="QHM118" s="80"/>
      <c r="QHN118" s="77"/>
      <c r="QHO118" s="78"/>
      <c r="QHP118" s="79"/>
      <c r="QHQ118" s="79"/>
      <c r="QHR118" s="80"/>
      <c r="QHS118" s="81"/>
      <c r="QHT118" s="79"/>
      <c r="QHU118" s="79"/>
      <c r="QHV118" s="81"/>
      <c r="QHW118" s="80"/>
      <c r="QHY118" s="77"/>
      <c r="QHZ118" s="80"/>
      <c r="QIA118" s="80"/>
      <c r="QIB118" s="80"/>
      <c r="QIC118" s="80"/>
      <c r="QID118" s="77"/>
      <c r="QIE118" s="78"/>
      <c r="QIF118" s="79"/>
      <c r="QIG118" s="79"/>
      <c r="QIH118" s="80"/>
      <c r="QII118" s="81"/>
      <c r="QIJ118" s="79"/>
      <c r="QIK118" s="79"/>
      <c r="QIL118" s="81"/>
      <c r="QIM118" s="80"/>
      <c r="QIO118" s="77"/>
      <c r="QIP118" s="80"/>
      <c r="QIQ118" s="80"/>
      <c r="QIR118" s="80"/>
      <c r="QIS118" s="80"/>
      <c r="QIT118" s="77"/>
      <c r="QIU118" s="78"/>
      <c r="QIV118" s="79"/>
      <c r="QIW118" s="79"/>
      <c r="QIX118" s="80"/>
      <c r="QIY118" s="81"/>
      <c r="QIZ118" s="79"/>
      <c r="QJA118" s="79"/>
      <c r="QJB118" s="81"/>
      <c r="QJC118" s="80"/>
      <c r="QJE118" s="77"/>
      <c r="QJF118" s="80"/>
      <c r="QJG118" s="80"/>
      <c r="QJH118" s="80"/>
      <c r="QJI118" s="80"/>
      <c r="QJJ118" s="77"/>
      <c r="QJK118" s="78"/>
      <c r="QJL118" s="79"/>
      <c r="QJM118" s="79"/>
      <c r="QJN118" s="80"/>
      <c r="QJO118" s="81"/>
      <c r="QJP118" s="79"/>
      <c r="QJQ118" s="79"/>
      <c r="QJR118" s="81"/>
      <c r="QJS118" s="80"/>
      <c r="QJU118" s="77"/>
      <c r="QJV118" s="80"/>
      <c r="QJW118" s="80"/>
      <c r="QJX118" s="80"/>
      <c r="QJY118" s="80"/>
      <c r="QJZ118" s="77"/>
      <c r="QKA118" s="78"/>
      <c r="QKB118" s="79"/>
      <c r="QKC118" s="79"/>
      <c r="QKD118" s="80"/>
      <c r="QKE118" s="81"/>
      <c r="QKF118" s="79"/>
      <c r="QKG118" s="79"/>
      <c r="QKH118" s="81"/>
      <c r="QKI118" s="80"/>
      <c r="QKK118" s="77"/>
      <c r="QKL118" s="80"/>
      <c r="QKM118" s="80"/>
      <c r="QKN118" s="80"/>
      <c r="QKO118" s="80"/>
      <c r="QKP118" s="77"/>
      <c r="QKQ118" s="78"/>
      <c r="QKR118" s="79"/>
      <c r="QKS118" s="79"/>
      <c r="QKT118" s="80"/>
      <c r="QKU118" s="81"/>
      <c r="QKV118" s="79"/>
      <c r="QKW118" s="79"/>
      <c r="QKX118" s="81"/>
      <c r="QKY118" s="80"/>
      <c r="QLA118" s="77"/>
      <c r="QLB118" s="80"/>
      <c r="QLC118" s="80"/>
      <c r="QLD118" s="80"/>
      <c r="QLE118" s="80"/>
      <c r="QLF118" s="77"/>
      <c r="QLG118" s="78"/>
      <c r="QLH118" s="79"/>
      <c r="QLI118" s="79"/>
      <c r="QLJ118" s="80"/>
      <c r="QLK118" s="81"/>
      <c r="QLL118" s="79"/>
      <c r="QLM118" s="79"/>
      <c r="QLN118" s="81"/>
      <c r="QLO118" s="80"/>
      <c r="QLQ118" s="77"/>
      <c r="QLR118" s="80"/>
      <c r="QLS118" s="80"/>
      <c r="QLT118" s="80"/>
      <c r="QLU118" s="80"/>
      <c r="QLV118" s="77"/>
      <c r="QLW118" s="78"/>
      <c r="QLX118" s="79"/>
      <c r="QLY118" s="79"/>
      <c r="QLZ118" s="80"/>
      <c r="QMA118" s="81"/>
      <c r="QMB118" s="79"/>
      <c r="QMC118" s="79"/>
      <c r="QMD118" s="81"/>
      <c r="QME118" s="80"/>
      <c r="QMG118" s="77"/>
      <c r="QMH118" s="80"/>
      <c r="QMI118" s="80"/>
      <c r="QMJ118" s="80"/>
      <c r="QMK118" s="80"/>
      <c r="QML118" s="77"/>
      <c r="QMM118" s="78"/>
      <c r="QMN118" s="79"/>
      <c r="QMO118" s="79"/>
      <c r="QMP118" s="80"/>
      <c r="QMQ118" s="81"/>
      <c r="QMR118" s="79"/>
      <c r="QMS118" s="79"/>
      <c r="QMT118" s="81"/>
      <c r="QMU118" s="80"/>
      <c r="QMW118" s="77"/>
      <c r="QMX118" s="80"/>
      <c r="QMY118" s="80"/>
      <c r="QMZ118" s="80"/>
      <c r="QNA118" s="80"/>
      <c r="QNB118" s="77"/>
      <c r="QNC118" s="78"/>
      <c r="QND118" s="79"/>
      <c r="QNE118" s="79"/>
      <c r="QNF118" s="80"/>
      <c r="QNG118" s="81"/>
      <c r="QNH118" s="79"/>
      <c r="QNI118" s="79"/>
      <c r="QNJ118" s="81"/>
      <c r="QNK118" s="80"/>
      <c r="QNM118" s="77"/>
      <c r="QNN118" s="80"/>
      <c r="QNO118" s="80"/>
      <c r="QNP118" s="80"/>
      <c r="QNQ118" s="80"/>
      <c r="QNR118" s="77"/>
      <c r="QNS118" s="78"/>
      <c r="QNT118" s="79"/>
      <c r="QNU118" s="79"/>
      <c r="QNV118" s="80"/>
      <c r="QNW118" s="81"/>
      <c r="QNX118" s="79"/>
      <c r="QNY118" s="79"/>
      <c r="QNZ118" s="81"/>
      <c r="QOA118" s="80"/>
      <c r="QOC118" s="77"/>
      <c r="QOD118" s="80"/>
      <c r="QOE118" s="80"/>
      <c r="QOF118" s="80"/>
      <c r="QOG118" s="80"/>
      <c r="QOH118" s="77"/>
      <c r="QOI118" s="78"/>
      <c r="QOJ118" s="79"/>
      <c r="QOK118" s="79"/>
      <c r="QOL118" s="80"/>
      <c r="QOM118" s="81"/>
      <c r="QON118" s="79"/>
      <c r="QOO118" s="79"/>
      <c r="QOP118" s="81"/>
      <c r="QOQ118" s="80"/>
      <c r="QOS118" s="77"/>
      <c r="QOT118" s="80"/>
      <c r="QOU118" s="80"/>
      <c r="QOV118" s="80"/>
      <c r="QOW118" s="80"/>
      <c r="QOX118" s="77"/>
      <c r="QOY118" s="78"/>
      <c r="QOZ118" s="79"/>
      <c r="QPA118" s="79"/>
      <c r="QPB118" s="80"/>
      <c r="QPC118" s="81"/>
      <c r="QPD118" s="79"/>
      <c r="QPE118" s="79"/>
      <c r="QPF118" s="81"/>
      <c r="QPG118" s="80"/>
      <c r="QPI118" s="77"/>
      <c r="QPJ118" s="80"/>
      <c r="QPK118" s="80"/>
      <c r="QPL118" s="80"/>
      <c r="QPM118" s="80"/>
      <c r="QPN118" s="77"/>
      <c r="QPO118" s="78"/>
      <c r="QPP118" s="79"/>
      <c r="QPQ118" s="79"/>
      <c r="QPR118" s="80"/>
      <c r="QPS118" s="81"/>
      <c r="QPT118" s="79"/>
      <c r="QPU118" s="79"/>
      <c r="QPV118" s="81"/>
      <c r="QPW118" s="80"/>
      <c r="QPY118" s="77"/>
      <c r="QPZ118" s="80"/>
      <c r="QQA118" s="80"/>
      <c r="QQB118" s="80"/>
      <c r="QQC118" s="80"/>
      <c r="QQD118" s="77"/>
      <c r="QQE118" s="78"/>
      <c r="QQF118" s="79"/>
      <c r="QQG118" s="79"/>
      <c r="QQH118" s="80"/>
      <c r="QQI118" s="81"/>
      <c r="QQJ118" s="79"/>
      <c r="QQK118" s="79"/>
      <c r="QQL118" s="81"/>
      <c r="QQM118" s="80"/>
      <c r="QQO118" s="77"/>
      <c r="QQP118" s="80"/>
      <c r="QQQ118" s="80"/>
      <c r="QQR118" s="80"/>
      <c r="QQS118" s="80"/>
      <c r="QQT118" s="77"/>
      <c r="QQU118" s="78"/>
      <c r="QQV118" s="79"/>
      <c r="QQW118" s="79"/>
      <c r="QQX118" s="80"/>
      <c r="QQY118" s="81"/>
      <c r="QQZ118" s="79"/>
      <c r="QRA118" s="79"/>
      <c r="QRB118" s="81"/>
      <c r="QRC118" s="80"/>
      <c r="QRE118" s="77"/>
      <c r="QRF118" s="80"/>
      <c r="QRG118" s="80"/>
      <c r="QRH118" s="80"/>
      <c r="QRI118" s="80"/>
      <c r="QRJ118" s="77"/>
      <c r="QRK118" s="78"/>
      <c r="QRL118" s="79"/>
      <c r="QRM118" s="79"/>
      <c r="QRN118" s="80"/>
      <c r="QRO118" s="81"/>
      <c r="QRP118" s="79"/>
      <c r="QRQ118" s="79"/>
      <c r="QRR118" s="81"/>
      <c r="QRS118" s="80"/>
      <c r="QRU118" s="77"/>
      <c r="QRV118" s="80"/>
      <c r="QRW118" s="80"/>
      <c r="QRX118" s="80"/>
      <c r="QRY118" s="80"/>
      <c r="QRZ118" s="77"/>
      <c r="QSA118" s="78"/>
      <c r="QSB118" s="79"/>
      <c r="QSC118" s="79"/>
      <c r="QSD118" s="80"/>
      <c r="QSE118" s="81"/>
      <c r="QSF118" s="79"/>
      <c r="QSG118" s="79"/>
      <c r="QSH118" s="81"/>
      <c r="QSI118" s="80"/>
      <c r="QSK118" s="77"/>
      <c r="QSL118" s="80"/>
      <c r="QSM118" s="80"/>
      <c r="QSN118" s="80"/>
      <c r="QSO118" s="80"/>
      <c r="QSP118" s="77"/>
      <c r="QSQ118" s="78"/>
      <c r="QSR118" s="79"/>
      <c r="QSS118" s="79"/>
      <c r="QST118" s="80"/>
      <c r="QSU118" s="81"/>
      <c r="QSV118" s="79"/>
      <c r="QSW118" s="79"/>
      <c r="QSX118" s="81"/>
      <c r="QSY118" s="80"/>
      <c r="QTA118" s="77"/>
      <c r="QTB118" s="80"/>
      <c r="QTC118" s="80"/>
      <c r="QTD118" s="80"/>
      <c r="QTE118" s="80"/>
      <c r="QTF118" s="77"/>
      <c r="QTG118" s="78"/>
      <c r="QTH118" s="79"/>
      <c r="QTI118" s="79"/>
      <c r="QTJ118" s="80"/>
      <c r="QTK118" s="81"/>
      <c r="QTL118" s="79"/>
      <c r="QTM118" s="79"/>
      <c r="QTN118" s="81"/>
      <c r="QTO118" s="80"/>
      <c r="QTQ118" s="77"/>
      <c r="QTR118" s="80"/>
      <c r="QTS118" s="80"/>
      <c r="QTT118" s="80"/>
      <c r="QTU118" s="80"/>
      <c r="QTV118" s="77"/>
      <c r="QTW118" s="78"/>
      <c r="QTX118" s="79"/>
      <c r="QTY118" s="79"/>
      <c r="QTZ118" s="80"/>
      <c r="QUA118" s="81"/>
      <c r="QUB118" s="79"/>
      <c r="QUC118" s="79"/>
      <c r="QUD118" s="81"/>
      <c r="QUE118" s="80"/>
      <c r="QUG118" s="77"/>
      <c r="QUH118" s="80"/>
      <c r="QUI118" s="80"/>
      <c r="QUJ118" s="80"/>
      <c r="QUK118" s="80"/>
      <c r="QUL118" s="77"/>
      <c r="QUM118" s="78"/>
      <c r="QUN118" s="79"/>
      <c r="QUO118" s="79"/>
      <c r="QUP118" s="80"/>
      <c r="QUQ118" s="81"/>
      <c r="QUR118" s="79"/>
      <c r="QUS118" s="79"/>
      <c r="QUT118" s="81"/>
      <c r="QUU118" s="80"/>
      <c r="QUW118" s="77"/>
      <c r="QUX118" s="80"/>
      <c r="QUY118" s="80"/>
      <c r="QUZ118" s="80"/>
      <c r="QVA118" s="80"/>
      <c r="QVB118" s="77"/>
      <c r="QVC118" s="78"/>
      <c r="QVD118" s="79"/>
      <c r="QVE118" s="79"/>
      <c r="QVF118" s="80"/>
      <c r="QVG118" s="81"/>
      <c r="QVH118" s="79"/>
      <c r="QVI118" s="79"/>
      <c r="QVJ118" s="81"/>
      <c r="QVK118" s="80"/>
      <c r="QVM118" s="77"/>
      <c r="QVN118" s="80"/>
      <c r="QVO118" s="80"/>
      <c r="QVP118" s="80"/>
      <c r="QVQ118" s="80"/>
      <c r="QVR118" s="77"/>
      <c r="QVS118" s="78"/>
      <c r="QVT118" s="79"/>
      <c r="QVU118" s="79"/>
      <c r="QVV118" s="80"/>
      <c r="QVW118" s="81"/>
      <c r="QVX118" s="79"/>
      <c r="QVY118" s="79"/>
      <c r="QVZ118" s="81"/>
      <c r="QWA118" s="80"/>
      <c r="QWC118" s="77"/>
      <c r="QWD118" s="80"/>
      <c r="QWE118" s="80"/>
      <c r="QWF118" s="80"/>
      <c r="QWG118" s="80"/>
      <c r="QWH118" s="77"/>
      <c r="QWI118" s="78"/>
      <c r="QWJ118" s="79"/>
      <c r="QWK118" s="79"/>
      <c r="QWL118" s="80"/>
      <c r="QWM118" s="81"/>
      <c r="QWN118" s="79"/>
      <c r="QWO118" s="79"/>
      <c r="QWP118" s="81"/>
      <c r="QWQ118" s="80"/>
      <c r="QWS118" s="77"/>
      <c r="QWT118" s="80"/>
      <c r="QWU118" s="80"/>
      <c r="QWV118" s="80"/>
      <c r="QWW118" s="80"/>
      <c r="QWX118" s="77"/>
      <c r="QWY118" s="78"/>
      <c r="QWZ118" s="79"/>
      <c r="QXA118" s="79"/>
      <c r="QXB118" s="80"/>
      <c r="QXC118" s="81"/>
      <c r="QXD118" s="79"/>
      <c r="QXE118" s="79"/>
      <c r="QXF118" s="81"/>
      <c r="QXG118" s="80"/>
      <c r="QXI118" s="77"/>
      <c r="QXJ118" s="80"/>
      <c r="QXK118" s="80"/>
      <c r="QXL118" s="80"/>
      <c r="QXM118" s="80"/>
      <c r="QXN118" s="77"/>
      <c r="QXO118" s="78"/>
      <c r="QXP118" s="79"/>
      <c r="QXQ118" s="79"/>
      <c r="QXR118" s="80"/>
      <c r="QXS118" s="81"/>
      <c r="QXT118" s="79"/>
      <c r="QXU118" s="79"/>
      <c r="QXV118" s="81"/>
      <c r="QXW118" s="80"/>
      <c r="QXY118" s="77"/>
      <c r="QXZ118" s="80"/>
      <c r="QYA118" s="80"/>
      <c r="QYB118" s="80"/>
      <c r="QYC118" s="80"/>
      <c r="QYD118" s="77"/>
      <c r="QYE118" s="78"/>
      <c r="QYF118" s="79"/>
      <c r="QYG118" s="79"/>
      <c r="QYH118" s="80"/>
      <c r="QYI118" s="81"/>
      <c r="QYJ118" s="79"/>
      <c r="QYK118" s="79"/>
      <c r="QYL118" s="81"/>
      <c r="QYM118" s="80"/>
      <c r="QYO118" s="77"/>
      <c r="QYP118" s="80"/>
      <c r="QYQ118" s="80"/>
      <c r="QYR118" s="80"/>
      <c r="QYS118" s="80"/>
      <c r="QYT118" s="77"/>
      <c r="QYU118" s="78"/>
      <c r="QYV118" s="79"/>
      <c r="QYW118" s="79"/>
      <c r="QYX118" s="80"/>
      <c r="QYY118" s="81"/>
      <c r="QYZ118" s="79"/>
      <c r="QZA118" s="79"/>
      <c r="QZB118" s="81"/>
      <c r="QZC118" s="80"/>
      <c r="QZE118" s="77"/>
      <c r="QZF118" s="80"/>
      <c r="QZG118" s="80"/>
      <c r="QZH118" s="80"/>
      <c r="QZI118" s="80"/>
      <c r="QZJ118" s="77"/>
      <c r="QZK118" s="78"/>
      <c r="QZL118" s="79"/>
      <c r="QZM118" s="79"/>
      <c r="QZN118" s="80"/>
      <c r="QZO118" s="81"/>
      <c r="QZP118" s="79"/>
      <c r="QZQ118" s="79"/>
      <c r="QZR118" s="81"/>
      <c r="QZS118" s="80"/>
      <c r="QZU118" s="77"/>
      <c r="QZV118" s="80"/>
      <c r="QZW118" s="80"/>
      <c r="QZX118" s="80"/>
      <c r="QZY118" s="80"/>
      <c r="QZZ118" s="77"/>
      <c r="RAA118" s="78"/>
      <c r="RAB118" s="79"/>
      <c r="RAC118" s="79"/>
      <c r="RAD118" s="80"/>
      <c r="RAE118" s="81"/>
      <c r="RAF118" s="79"/>
      <c r="RAG118" s="79"/>
      <c r="RAH118" s="81"/>
      <c r="RAI118" s="80"/>
      <c r="RAK118" s="77"/>
      <c r="RAL118" s="80"/>
      <c r="RAM118" s="80"/>
      <c r="RAN118" s="80"/>
      <c r="RAO118" s="80"/>
      <c r="RAP118" s="77"/>
      <c r="RAQ118" s="78"/>
      <c r="RAR118" s="79"/>
      <c r="RAS118" s="79"/>
      <c r="RAT118" s="80"/>
      <c r="RAU118" s="81"/>
      <c r="RAV118" s="79"/>
      <c r="RAW118" s="79"/>
      <c r="RAX118" s="81"/>
      <c r="RAY118" s="80"/>
      <c r="RBA118" s="77"/>
      <c r="RBB118" s="80"/>
      <c r="RBC118" s="80"/>
      <c r="RBD118" s="80"/>
      <c r="RBE118" s="80"/>
      <c r="RBF118" s="77"/>
      <c r="RBG118" s="78"/>
      <c r="RBH118" s="79"/>
      <c r="RBI118" s="79"/>
      <c r="RBJ118" s="80"/>
      <c r="RBK118" s="81"/>
      <c r="RBL118" s="79"/>
      <c r="RBM118" s="79"/>
      <c r="RBN118" s="81"/>
      <c r="RBO118" s="80"/>
      <c r="RBQ118" s="77"/>
      <c r="RBR118" s="80"/>
      <c r="RBS118" s="80"/>
      <c r="RBT118" s="80"/>
      <c r="RBU118" s="80"/>
      <c r="RBV118" s="77"/>
      <c r="RBW118" s="78"/>
      <c r="RBX118" s="79"/>
      <c r="RBY118" s="79"/>
      <c r="RBZ118" s="80"/>
      <c r="RCA118" s="81"/>
      <c r="RCB118" s="79"/>
      <c r="RCC118" s="79"/>
      <c r="RCD118" s="81"/>
      <c r="RCE118" s="80"/>
      <c r="RCG118" s="77"/>
      <c r="RCH118" s="80"/>
      <c r="RCI118" s="80"/>
      <c r="RCJ118" s="80"/>
      <c r="RCK118" s="80"/>
      <c r="RCL118" s="77"/>
      <c r="RCM118" s="78"/>
      <c r="RCN118" s="79"/>
      <c r="RCO118" s="79"/>
      <c r="RCP118" s="80"/>
      <c r="RCQ118" s="81"/>
      <c r="RCR118" s="79"/>
      <c r="RCS118" s="79"/>
      <c r="RCT118" s="81"/>
      <c r="RCU118" s="80"/>
      <c r="RCW118" s="77"/>
      <c r="RCX118" s="80"/>
      <c r="RCY118" s="80"/>
      <c r="RCZ118" s="80"/>
      <c r="RDA118" s="80"/>
      <c r="RDB118" s="77"/>
      <c r="RDC118" s="78"/>
      <c r="RDD118" s="79"/>
      <c r="RDE118" s="79"/>
      <c r="RDF118" s="80"/>
      <c r="RDG118" s="81"/>
      <c r="RDH118" s="79"/>
      <c r="RDI118" s="79"/>
      <c r="RDJ118" s="81"/>
      <c r="RDK118" s="80"/>
      <c r="RDM118" s="77"/>
      <c r="RDN118" s="80"/>
      <c r="RDO118" s="80"/>
      <c r="RDP118" s="80"/>
      <c r="RDQ118" s="80"/>
      <c r="RDR118" s="77"/>
      <c r="RDS118" s="78"/>
      <c r="RDT118" s="79"/>
      <c r="RDU118" s="79"/>
      <c r="RDV118" s="80"/>
      <c r="RDW118" s="81"/>
      <c r="RDX118" s="79"/>
      <c r="RDY118" s="79"/>
      <c r="RDZ118" s="81"/>
      <c r="REA118" s="80"/>
      <c r="REC118" s="77"/>
      <c r="RED118" s="80"/>
      <c r="REE118" s="80"/>
      <c r="REF118" s="80"/>
      <c r="REG118" s="80"/>
      <c r="REH118" s="77"/>
      <c r="REI118" s="78"/>
      <c r="REJ118" s="79"/>
      <c r="REK118" s="79"/>
      <c r="REL118" s="80"/>
      <c r="REM118" s="81"/>
      <c r="REN118" s="79"/>
      <c r="REO118" s="79"/>
      <c r="REP118" s="81"/>
      <c r="REQ118" s="80"/>
      <c r="RES118" s="77"/>
      <c r="RET118" s="80"/>
      <c r="REU118" s="80"/>
      <c r="REV118" s="80"/>
      <c r="REW118" s="80"/>
      <c r="REX118" s="77"/>
      <c r="REY118" s="78"/>
      <c r="REZ118" s="79"/>
      <c r="RFA118" s="79"/>
      <c r="RFB118" s="80"/>
      <c r="RFC118" s="81"/>
      <c r="RFD118" s="79"/>
      <c r="RFE118" s="79"/>
      <c r="RFF118" s="81"/>
      <c r="RFG118" s="80"/>
      <c r="RFI118" s="77"/>
      <c r="RFJ118" s="80"/>
      <c r="RFK118" s="80"/>
      <c r="RFL118" s="80"/>
      <c r="RFM118" s="80"/>
      <c r="RFN118" s="77"/>
      <c r="RFO118" s="78"/>
      <c r="RFP118" s="79"/>
      <c r="RFQ118" s="79"/>
      <c r="RFR118" s="80"/>
      <c r="RFS118" s="81"/>
      <c r="RFT118" s="79"/>
      <c r="RFU118" s="79"/>
      <c r="RFV118" s="81"/>
      <c r="RFW118" s="80"/>
      <c r="RFY118" s="77"/>
      <c r="RFZ118" s="80"/>
      <c r="RGA118" s="80"/>
      <c r="RGB118" s="80"/>
      <c r="RGC118" s="80"/>
      <c r="RGD118" s="77"/>
      <c r="RGE118" s="78"/>
      <c r="RGF118" s="79"/>
      <c r="RGG118" s="79"/>
      <c r="RGH118" s="80"/>
      <c r="RGI118" s="81"/>
      <c r="RGJ118" s="79"/>
      <c r="RGK118" s="79"/>
      <c r="RGL118" s="81"/>
      <c r="RGM118" s="80"/>
      <c r="RGO118" s="77"/>
      <c r="RGP118" s="80"/>
      <c r="RGQ118" s="80"/>
      <c r="RGR118" s="80"/>
      <c r="RGS118" s="80"/>
      <c r="RGT118" s="77"/>
      <c r="RGU118" s="78"/>
      <c r="RGV118" s="79"/>
      <c r="RGW118" s="79"/>
      <c r="RGX118" s="80"/>
      <c r="RGY118" s="81"/>
      <c r="RGZ118" s="79"/>
      <c r="RHA118" s="79"/>
      <c r="RHB118" s="81"/>
      <c r="RHC118" s="80"/>
      <c r="RHE118" s="77"/>
      <c r="RHF118" s="80"/>
      <c r="RHG118" s="80"/>
      <c r="RHH118" s="80"/>
      <c r="RHI118" s="80"/>
      <c r="RHJ118" s="77"/>
      <c r="RHK118" s="78"/>
      <c r="RHL118" s="79"/>
      <c r="RHM118" s="79"/>
      <c r="RHN118" s="80"/>
      <c r="RHO118" s="81"/>
      <c r="RHP118" s="79"/>
      <c r="RHQ118" s="79"/>
      <c r="RHR118" s="81"/>
      <c r="RHS118" s="80"/>
      <c r="RHU118" s="77"/>
      <c r="RHV118" s="80"/>
      <c r="RHW118" s="80"/>
      <c r="RHX118" s="80"/>
      <c r="RHY118" s="80"/>
      <c r="RHZ118" s="77"/>
      <c r="RIA118" s="78"/>
      <c r="RIB118" s="79"/>
      <c r="RIC118" s="79"/>
      <c r="RID118" s="80"/>
      <c r="RIE118" s="81"/>
      <c r="RIF118" s="79"/>
      <c r="RIG118" s="79"/>
      <c r="RIH118" s="81"/>
      <c r="RII118" s="80"/>
      <c r="RIK118" s="77"/>
      <c r="RIL118" s="80"/>
      <c r="RIM118" s="80"/>
      <c r="RIN118" s="80"/>
      <c r="RIO118" s="80"/>
      <c r="RIP118" s="77"/>
      <c r="RIQ118" s="78"/>
      <c r="RIR118" s="79"/>
      <c r="RIS118" s="79"/>
      <c r="RIT118" s="80"/>
      <c r="RIU118" s="81"/>
      <c r="RIV118" s="79"/>
      <c r="RIW118" s="79"/>
      <c r="RIX118" s="81"/>
      <c r="RIY118" s="80"/>
      <c r="RJA118" s="77"/>
      <c r="RJB118" s="80"/>
      <c r="RJC118" s="80"/>
      <c r="RJD118" s="80"/>
      <c r="RJE118" s="80"/>
      <c r="RJF118" s="77"/>
      <c r="RJG118" s="78"/>
      <c r="RJH118" s="79"/>
      <c r="RJI118" s="79"/>
      <c r="RJJ118" s="80"/>
      <c r="RJK118" s="81"/>
      <c r="RJL118" s="79"/>
      <c r="RJM118" s="79"/>
      <c r="RJN118" s="81"/>
      <c r="RJO118" s="80"/>
      <c r="RJQ118" s="77"/>
      <c r="RJR118" s="80"/>
      <c r="RJS118" s="80"/>
      <c r="RJT118" s="80"/>
      <c r="RJU118" s="80"/>
      <c r="RJV118" s="77"/>
      <c r="RJW118" s="78"/>
      <c r="RJX118" s="79"/>
      <c r="RJY118" s="79"/>
      <c r="RJZ118" s="80"/>
      <c r="RKA118" s="81"/>
      <c r="RKB118" s="79"/>
      <c r="RKC118" s="79"/>
      <c r="RKD118" s="81"/>
      <c r="RKE118" s="80"/>
      <c r="RKG118" s="77"/>
      <c r="RKH118" s="80"/>
      <c r="RKI118" s="80"/>
      <c r="RKJ118" s="80"/>
      <c r="RKK118" s="80"/>
      <c r="RKL118" s="77"/>
      <c r="RKM118" s="78"/>
      <c r="RKN118" s="79"/>
      <c r="RKO118" s="79"/>
      <c r="RKP118" s="80"/>
      <c r="RKQ118" s="81"/>
      <c r="RKR118" s="79"/>
      <c r="RKS118" s="79"/>
      <c r="RKT118" s="81"/>
      <c r="RKU118" s="80"/>
      <c r="RKW118" s="77"/>
      <c r="RKX118" s="80"/>
      <c r="RKY118" s="80"/>
      <c r="RKZ118" s="80"/>
      <c r="RLA118" s="80"/>
      <c r="RLB118" s="77"/>
      <c r="RLC118" s="78"/>
      <c r="RLD118" s="79"/>
      <c r="RLE118" s="79"/>
      <c r="RLF118" s="80"/>
      <c r="RLG118" s="81"/>
      <c r="RLH118" s="79"/>
      <c r="RLI118" s="79"/>
      <c r="RLJ118" s="81"/>
      <c r="RLK118" s="80"/>
      <c r="RLM118" s="77"/>
      <c r="RLN118" s="80"/>
      <c r="RLO118" s="80"/>
      <c r="RLP118" s="80"/>
      <c r="RLQ118" s="80"/>
      <c r="RLR118" s="77"/>
      <c r="RLS118" s="78"/>
      <c r="RLT118" s="79"/>
      <c r="RLU118" s="79"/>
      <c r="RLV118" s="80"/>
      <c r="RLW118" s="81"/>
      <c r="RLX118" s="79"/>
      <c r="RLY118" s="79"/>
      <c r="RLZ118" s="81"/>
      <c r="RMA118" s="80"/>
      <c r="RMC118" s="77"/>
      <c r="RMD118" s="80"/>
      <c r="RME118" s="80"/>
      <c r="RMF118" s="80"/>
      <c r="RMG118" s="80"/>
      <c r="RMH118" s="77"/>
      <c r="RMI118" s="78"/>
      <c r="RMJ118" s="79"/>
      <c r="RMK118" s="79"/>
      <c r="RML118" s="80"/>
      <c r="RMM118" s="81"/>
      <c r="RMN118" s="79"/>
      <c r="RMO118" s="79"/>
      <c r="RMP118" s="81"/>
      <c r="RMQ118" s="80"/>
      <c r="RMS118" s="77"/>
      <c r="RMT118" s="80"/>
      <c r="RMU118" s="80"/>
      <c r="RMV118" s="80"/>
      <c r="RMW118" s="80"/>
      <c r="RMX118" s="77"/>
      <c r="RMY118" s="78"/>
      <c r="RMZ118" s="79"/>
      <c r="RNA118" s="79"/>
      <c r="RNB118" s="80"/>
      <c r="RNC118" s="81"/>
      <c r="RND118" s="79"/>
      <c r="RNE118" s="79"/>
      <c r="RNF118" s="81"/>
      <c r="RNG118" s="80"/>
      <c r="RNI118" s="77"/>
      <c r="RNJ118" s="80"/>
      <c r="RNK118" s="80"/>
      <c r="RNL118" s="80"/>
      <c r="RNM118" s="80"/>
      <c r="RNN118" s="77"/>
      <c r="RNO118" s="78"/>
      <c r="RNP118" s="79"/>
      <c r="RNQ118" s="79"/>
      <c r="RNR118" s="80"/>
      <c r="RNS118" s="81"/>
      <c r="RNT118" s="79"/>
      <c r="RNU118" s="79"/>
      <c r="RNV118" s="81"/>
      <c r="RNW118" s="80"/>
      <c r="RNY118" s="77"/>
      <c r="RNZ118" s="80"/>
      <c r="ROA118" s="80"/>
      <c r="ROB118" s="80"/>
      <c r="ROC118" s="80"/>
      <c r="ROD118" s="77"/>
      <c r="ROE118" s="78"/>
      <c r="ROF118" s="79"/>
      <c r="ROG118" s="79"/>
      <c r="ROH118" s="80"/>
      <c r="ROI118" s="81"/>
      <c r="ROJ118" s="79"/>
      <c r="ROK118" s="79"/>
      <c r="ROL118" s="81"/>
      <c r="ROM118" s="80"/>
      <c r="ROO118" s="77"/>
      <c r="ROP118" s="80"/>
      <c r="ROQ118" s="80"/>
      <c r="ROR118" s="80"/>
      <c r="ROS118" s="80"/>
      <c r="ROT118" s="77"/>
      <c r="ROU118" s="78"/>
      <c r="ROV118" s="79"/>
      <c r="ROW118" s="79"/>
      <c r="ROX118" s="80"/>
      <c r="ROY118" s="81"/>
      <c r="ROZ118" s="79"/>
      <c r="RPA118" s="79"/>
      <c r="RPB118" s="81"/>
      <c r="RPC118" s="80"/>
      <c r="RPE118" s="77"/>
      <c r="RPF118" s="80"/>
      <c r="RPG118" s="80"/>
      <c r="RPH118" s="80"/>
      <c r="RPI118" s="80"/>
      <c r="RPJ118" s="77"/>
      <c r="RPK118" s="78"/>
      <c r="RPL118" s="79"/>
      <c r="RPM118" s="79"/>
      <c r="RPN118" s="80"/>
      <c r="RPO118" s="81"/>
      <c r="RPP118" s="79"/>
      <c r="RPQ118" s="79"/>
      <c r="RPR118" s="81"/>
      <c r="RPS118" s="80"/>
      <c r="RPU118" s="77"/>
      <c r="RPV118" s="80"/>
      <c r="RPW118" s="80"/>
      <c r="RPX118" s="80"/>
      <c r="RPY118" s="80"/>
      <c r="RPZ118" s="77"/>
      <c r="RQA118" s="78"/>
      <c r="RQB118" s="79"/>
      <c r="RQC118" s="79"/>
      <c r="RQD118" s="80"/>
      <c r="RQE118" s="81"/>
      <c r="RQF118" s="79"/>
      <c r="RQG118" s="79"/>
      <c r="RQH118" s="81"/>
      <c r="RQI118" s="80"/>
      <c r="RQK118" s="77"/>
      <c r="RQL118" s="80"/>
      <c r="RQM118" s="80"/>
      <c r="RQN118" s="80"/>
      <c r="RQO118" s="80"/>
      <c r="RQP118" s="77"/>
      <c r="RQQ118" s="78"/>
      <c r="RQR118" s="79"/>
      <c r="RQS118" s="79"/>
      <c r="RQT118" s="80"/>
      <c r="RQU118" s="81"/>
      <c r="RQV118" s="79"/>
      <c r="RQW118" s="79"/>
      <c r="RQX118" s="81"/>
      <c r="RQY118" s="80"/>
      <c r="RRA118" s="77"/>
      <c r="RRB118" s="80"/>
      <c r="RRC118" s="80"/>
      <c r="RRD118" s="80"/>
      <c r="RRE118" s="80"/>
      <c r="RRF118" s="77"/>
      <c r="RRG118" s="78"/>
      <c r="RRH118" s="79"/>
      <c r="RRI118" s="79"/>
      <c r="RRJ118" s="80"/>
      <c r="RRK118" s="81"/>
      <c r="RRL118" s="79"/>
      <c r="RRM118" s="79"/>
      <c r="RRN118" s="81"/>
      <c r="RRO118" s="80"/>
      <c r="RRQ118" s="77"/>
      <c r="RRR118" s="80"/>
      <c r="RRS118" s="80"/>
      <c r="RRT118" s="80"/>
      <c r="RRU118" s="80"/>
      <c r="RRV118" s="77"/>
      <c r="RRW118" s="78"/>
      <c r="RRX118" s="79"/>
      <c r="RRY118" s="79"/>
      <c r="RRZ118" s="80"/>
      <c r="RSA118" s="81"/>
      <c r="RSB118" s="79"/>
      <c r="RSC118" s="79"/>
      <c r="RSD118" s="81"/>
      <c r="RSE118" s="80"/>
      <c r="RSG118" s="77"/>
      <c r="RSH118" s="80"/>
      <c r="RSI118" s="80"/>
      <c r="RSJ118" s="80"/>
      <c r="RSK118" s="80"/>
      <c r="RSL118" s="77"/>
      <c r="RSM118" s="78"/>
      <c r="RSN118" s="79"/>
      <c r="RSO118" s="79"/>
      <c r="RSP118" s="80"/>
      <c r="RSQ118" s="81"/>
      <c r="RSR118" s="79"/>
      <c r="RSS118" s="79"/>
      <c r="RST118" s="81"/>
      <c r="RSU118" s="80"/>
      <c r="RSW118" s="77"/>
      <c r="RSX118" s="80"/>
      <c r="RSY118" s="80"/>
      <c r="RSZ118" s="80"/>
      <c r="RTA118" s="80"/>
      <c r="RTB118" s="77"/>
      <c r="RTC118" s="78"/>
      <c r="RTD118" s="79"/>
      <c r="RTE118" s="79"/>
      <c r="RTF118" s="80"/>
      <c r="RTG118" s="81"/>
      <c r="RTH118" s="79"/>
      <c r="RTI118" s="79"/>
      <c r="RTJ118" s="81"/>
      <c r="RTK118" s="80"/>
      <c r="RTM118" s="77"/>
      <c r="RTN118" s="80"/>
      <c r="RTO118" s="80"/>
      <c r="RTP118" s="80"/>
      <c r="RTQ118" s="80"/>
      <c r="RTR118" s="77"/>
      <c r="RTS118" s="78"/>
      <c r="RTT118" s="79"/>
      <c r="RTU118" s="79"/>
      <c r="RTV118" s="80"/>
      <c r="RTW118" s="81"/>
      <c r="RTX118" s="79"/>
      <c r="RTY118" s="79"/>
      <c r="RTZ118" s="81"/>
      <c r="RUA118" s="80"/>
      <c r="RUC118" s="77"/>
      <c r="RUD118" s="80"/>
      <c r="RUE118" s="80"/>
      <c r="RUF118" s="80"/>
      <c r="RUG118" s="80"/>
      <c r="RUH118" s="77"/>
      <c r="RUI118" s="78"/>
      <c r="RUJ118" s="79"/>
      <c r="RUK118" s="79"/>
      <c r="RUL118" s="80"/>
      <c r="RUM118" s="81"/>
      <c r="RUN118" s="79"/>
      <c r="RUO118" s="79"/>
      <c r="RUP118" s="81"/>
      <c r="RUQ118" s="80"/>
      <c r="RUS118" s="77"/>
      <c r="RUT118" s="80"/>
      <c r="RUU118" s="80"/>
      <c r="RUV118" s="80"/>
      <c r="RUW118" s="80"/>
      <c r="RUX118" s="77"/>
      <c r="RUY118" s="78"/>
      <c r="RUZ118" s="79"/>
      <c r="RVA118" s="79"/>
      <c r="RVB118" s="80"/>
      <c r="RVC118" s="81"/>
      <c r="RVD118" s="79"/>
      <c r="RVE118" s="79"/>
      <c r="RVF118" s="81"/>
      <c r="RVG118" s="80"/>
      <c r="RVI118" s="77"/>
      <c r="RVJ118" s="80"/>
      <c r="RVK118" s="80"/>
      <c r="RVL118" s="80"/>
      <c r="RVM118" s="80"/>
      <c r="RVN118" s="77"/>
      <c r="RVO118" s="78"/>
      <c r="RVP118" s="79"/>
      <c r="RVQ118" s="79"/>
      <c r="RVR118" s="80"/>
      <c r="RVS118" s="81"/>
      <c r="RVT118" s="79"/>
      <c r="RVU118" s="79"/>
      <c r="RVV118" s="81"/>
      <c r="RVW118" s="80"/>
      <c r="RVY118" s="77"/>
      <c r="RVZ118" s="80"/>
      <c r="RWA118" s="80"/>
      <c r="RWB118" s="80"/>
      <c r="RWC118" s="80"/>
      <c r="RWD118" s="77"/>
      <c r="RWE118" s="78"/>
      <c r="RWF118" s="79"/>
      <c r="RWG118" s="79"/>
      <c r="RWH118" s="80"/>
      <c r="RWI118" s="81"/>
      <c r="RWJ118" s="79"/>
      <c r="RWK118" s="79"/>
      <c r="RWL118" s="81"/>
      <c r="RWM118" s="80"/>
      <c r="RWO118" s="77"/>
      <c r="RWP118" s="80"/>
      <c r="RWQ118" s="80"/>
      <c r="RWR118" s="80"/>
      <c r="RWS118" s="80"/>
      <c r="RWT118" s="77"/>
      <c r="RWU118" s="78"/>
      <c r="RWV118" s="79"/>
      <c r="RWW118" s="79"/>
      <c r="RWX118" s="80"/>
      <c r="RWY118" s="81"/>
      <c r="RWZ118" s="79"/>
      <c r="RXA118" s="79"/>
      <c r="RXB118" s="81"/>
      <c r="RXC118" s="80"/>
      <c r="RXE118" s="77"/>
      <c r="RXF118" s="80"/>
      <c r="RXG118" s="80"/>
      <c r="RXH118" s="80"/>
      <c r="RXI118" s="80"/>
      <c r="RXJ118" s="77"/>
      <c r="RXK118" s="78"/>
      <c r="RXL118" s="79"/>
      <c r="RXM118" s="79"/>
      <c r="RXN118" s="80"/>
      <c r="RXO118" s="81"/>
      <c r="RXP118" s="79"/>
      <c r="RXQ118" s="79"/>
      <c r="RXR118" s="81"/>
      <c r="RXS118" s="80"/>
      <c r="RXU118" s="77"/>
      <c r="RXV118" s="80"/>
      <c r="RXW118" s="80"/>
      <c r="RXX118" s="80"/>
      <c r="RXY118" s="80"/>
      <c r="RXZ118" s="77"/>
      <c r="RYA118" s="78"/>
      <c r="RYB118" s="79"/>
      <c r="RYC118" s="79"/>
      <c r="RYD118" s="80"/>
      <c r="RYE118" s="81"/>
      <c r="RYF118" s="79"/>
      <c r="RYG118" s="79"/>
      <c r="RYH118" s="81"/>
      <c r="RYI118" s="80"/>
      <c r="RYK118" s="77"/>
      <c r="RYL118" s="80"/>
      <c r="RYM118" s="80"/>
      <c r="RYN118" s="80"/>
      <c r="RYO118" s="80"/>
      <c r="RYP118" s="77"/>
      <c r="RYQ118" s="78"/>
      <c r="RYR118" s="79"/>
      <c r="RYS118" s="79"/>
      <c r="RYT118" s="80"/>
      <c r="RYU118" s="81"/>
      <c r="RYV118" s="79"/>
      <c r="RYW118" s="79"/>
      <c r="RYX118" s="81"/>
      <c r="RYY118" s="80"/>
      <c r="RZA118" s="77"/>
      <c r="RZB118" s="80"/>
      <c r="RZC118" s="80"/>
      <c r="RZD118" s="80"/>
      <c r="RZE118" s="80"/>
      <c r="RZF118" s="77"/>
      <c r="RZG118" s="78"/>
      <c r="RZH118" s="79"/>
      <c r="RZI118" s="79"/>
      <c r="RZJ118" s="80"/>
      <c r="RZK118" s="81"/>
      <c r="RZL118" s="79"/>
      <c r="RZM118" s="79"/>
      <c r="RZN118" s="81"/>
      <c r="RZO118" s="80"/>
      <c r="RZQ118" s="77"/>
      <c r="RZR118" s="80"/>
      <c r="RZS118" s="80"/>
      <c r="RZT118" s="80"/>
      <c r="RZU118" s="80"/>
      <c r="RZV118" s="77"/>
      <c r="RZW118" s="78"/>
      <c r="RZX118" s="79"/>
      <c r="RZY118" s="79"/>
      <c r="RZZ118" s="80"/>
      <c r="SAA118" s="81"/>
      <c r="SAB118" s="79"/>
      <c r="SAC118" s="79"/>
      <c r="SAD118" s="81"/>
      <c r="SAE118" s="80"/>
      <c r="SAG118" s="77"/>
      <c r="SAH118" s="80"/>
      <c r="SAI118" s="80"/>
      <c r="SAJ118" s="80"/>
      <c r="SAK118" s="80"/>
      <c r="SAL118" s="77"/>
      <c r="SAM118" s="78"/>
      <c r="SAN118" s="79"/>
      <c r="SAO118" s="79"/>
      <c r="SAP118" s="80"/>
      <c r="SAQ118" s="81"/>
      <c r="SAR118" s="79"/>
      <c r="SAS118" s="79"/>
      <c r="SAT118" s="81"/>
      <c r="SAU118" s="80"/>
      <c r="SAW118" s="77"/>
      <c r="SAX118" s="80"/>
      <c r="SAY118" s="80"/>
      <c r="SAZ118" s="80"/>
      <c r="SBA118" s="80"/>
      <c r="SBB118" s="77"/>
      <c r="SBC118" s="78"/>
      <c r="SBD118" s="79"/>
      <c r="SBE118" s="79"/>
      <c r="SBF118" s="80"/>
      <c r="SBG118" s="81"/>
      <c r="SBH118" s="79"/>
      <c r="SBI118" s="79"/>
      <c r="SBJ118" s="81"/>
      <c r="SBK118" s="80"/>
      <c r="SBM118" s="77"/>
      <c r="SBN118" s="80"/>
      <c r="SBO118" s="80"/>
      <c r="SBP118" s="80"/>
      <c r="SBQ118" s="80"/>
      <c r="SBR118" s="77"/>
      <c r="SBS118" s="78"/>
      <c r="SBT118" s="79"/>
      <c r="SBU118" s="79"/>
      <c r="SBV118" s="80"/>
      <c r="SBW118" s="81"/>
      <c r="SBX118" s="79"/>
      <c r="SBY118" s="79"/>
      <c r="SBZ118" s="81"/>
      <c r="SCA118" s="80"/>
      <c r="SCC118" s="77"/>
      <c r="SCD118" s="80"/>
      <c r="SCE118" s="80"/>
      <c r="SCF118" s="80"/>
      <c r="SCG118" s="80"/>
      <c r="SCH118" s="77"/>
      <c r="SCI118" s="78"/>
      <c r="SCJ118" s="79"/>
      <c r="SCK118" s="79"/>
      <c r="SCL118" s="80"/>
      <c r="SCM118" s="81"/>
      <c r="SCN118" s="79"/>
      <c r="SCO118" s="79"/>
      <c r="SCP118" s="81"/>
      <c r="SCQ118" s="80"/>
      <c r="SCS118" s="77"/>
      <c r="SCT118" s="80"/>
      <c r="SCU118" s="80"/>
      <c r="SCV118" s="80"/>
      <c r="SCW118" s="80"/>
      <c r="SCX118" s="77"/>
      <c r="SCY118" s="78"/>
      <c r="SCZ118" s="79"/>
      <c r="SDA118" s="79"/>
      <c r="SDB118" s="80"/>
      <c r="SDC118" s="81"/>
      <c r="SDD118" s="79"/>
      <c r="SDE118" s="79"/>
      <c r="SDF118" s="81"/>
      <c r="SDG118" s="80"/>
      <c r="SDI118" s="77"/>
      <c r="SDJ118" s="80"/>
      <c r="SDK118" s="80"/>
      <c r="SDL118" s="80"/>
      <c r="SDM118" s="80"/>
      <c r="SDN118" s="77"/>
      <c r="SDO118" s="78"/>
      <c r="SDP118" s="79"/>
      <c r="SDQ118" s="79"/>
      <c r="SDR118" s="80"/>
      <c r="SDS118" s="81"/>
      <c r="SDT118" s="79"/>
      <c r="SDU118" s="79"/>
      <c r="SDV118" s="81"/>
      <c r="SDW118" s="80"/>
      <c r="SDY118" s="77"/>
      <c r="SDZ118" s="80"/>
      <c r="SEA118" s="80"/>
      <c r="SEB118" s="80"/>
      <c r="SEC118" s="80"/>
      <c r="SED118" s="77"/>
      <c r="SEE118" s="78"/>
      <c r="SEF118" s="79"/>
      <c r="SEG118" s="79"/>
      <c r="SEH118" s="80"/>
      <c r="SEI118" s="81"/>
      <c r="SEJ118" s="79"/>
      <c r="SEK118" s="79"/>
      <c r="SEL118" s="81"/>
      <c r="SEM118" s="80"/>
      <c r="SEO118" s="77"/>
      <c r="SEP118" s="80"/>
      <c r="SEQ118" s="80"/>
      <c r="SER118" s="80"/>
      <c r="SES118" s="80"/>
      <c r="SET118" s="77"/>
      <c r="SEU118" s="78"/>
      <c r="SEV118" s="79"/>
      <c r="SEW118" s="79"/>
      <c r="SEX118" s="80"/>
      <c r="SEY118" s="81"/>
      <c r="SEZ118" s="79"/>
      <c r="SFA118" s="79"/>
      <c r="SFB118" s="81"/>
      <c r="SFC118" s="80"/>
      <c r="SFE118" s="77"/>
      <c r="SFF118" s="80"/>
      <c r="SFG118" s="80"/>
      <c r="SFH118" s="80"/>
      <c r="SFI118" s="80"/>
      <c r="SFJ118" s="77"/>
      <c r="SFK118" s="78"/>
      <c r="SFL118" s="79"/>
      <c r="SFM118" s="79"/>
      <c r="SFN118" s="80"/>
      <c r="SFO118" s="81"/>
      <c r="SFP118" s="79"/>
      <c r="SFQ118" s="79"/>
      <c r="SFR118" s="81"/>
      <c r="SFS118" s="80"/>
      <c r="SFU118" s="77"/>
      <c r="SFV118" s="80"/>
      <c r="SFW118" s="80"/>
      <c r="SFX118" s="80"/>
      <c r="SFY118" s="80"/>
      <c r="SFZ118" s="77"/>
      <c r="SGA118" s="78"/>
      <c r="SGB118" s="79"/>
      <c r="SGC118" s="79"/>
      <c r="SGD118" s="80"/>
      <c r="SGE118" s="81"/>
      <c r="SGF118" s="79"/>
      <c r="SGG118" s="79"/>
      <c r="SGH118" s="81"/>
      <c r="SGI118" s="80"/>
      <c r="SGK118" s="77"/>
      <c r="SGL118" s="80"/>
      <c r="SGM118" s="80"/>
      <c r="SGN118" s="80"/>
      <c r="SGO118" s="80"/>
      <c r="SGP118" s="77"/>
      <c r="SGQ118" s="78"/>
      <c r="SGR118" s="79"/>
      <c r="SGS118" s="79"/>
      <c r="SGT118" s="80"/>
      <c r="SGU118" s="81"/>
      <c r="SGV118" s="79"/>
      <c r="SGW118" s="79"/>
      <c r="SGX118" s="81"/>
      <c r="SGY118" s="80"/>
      <c r="SHA118" s="77"/>
      <c r="SHB118" s="80"/>
      <c r="SHC118" s="80"/>
      <c r="SHD118" s="80"/>
      <c r="SHE118" s="80"/>
      <c r="SHF118" s="77"/>
      <c r="SHG118" s="78"/>
      <c r="SHH118" s="79"/>
      <c r="SHI118" s="79"/>
      <c r="SHJ118" s="80"/>
      <c r="SHK118" s="81"/>
      <c r="SHL118" s="79"/>
      <c r="SHM118" s="79"/>
      <c r="SHN118" s="81"/>
      <c r="SHO118" s="80"/>
      <c r="SHQ118" s="77"/>
      <c r="SHR118" s="80"/>
      <c r="SHS118" s="80"/>
      <c r="SHT118" s="80"/>
      <c r="SHU118" s="80"/>
      <c r="SHV118" s="77"/>
      <c r="SHW118" s="78"/>
      <c r="SHX118" s="79"/>
      <c r="SHY118" s="79"/>
      <c r="SHZ118" s="80"/>
      <c r="SIA118" s="81"/>
      <c r="SIB118" s="79"/>
      <c r="SIC118" s="79"/>
      <c r="SID118" s="81"/>
      <c r="SIE118" s="80"/>
      <c r="SIG118" s="77"/>
      <c r="SIH118" s="80"/>
      <c r="SII118" s="80"/>
      <c r="SIJ118" s="80"/>
      <c r="SIK118" s="80"/>
      <c r="SIL118" s="77"/>
      <c r="SIM118" s="78"/>
      <c r="SIN118" s="79"/>
      <c r="SIO118" s="79"/>
      <c r="SIP118" s="80"/>
      <c r="SIQ118" s="81"/>
      <c r="SIR118" s="79"/>
      <c r="SIS118" s="79"/>
      <c r="SIT118" s="81"/>
      <c r="SIU118" s="80"/>
      <c r="SIW118" s="77"/>
      <c r="SIX118" s="80"/>
      <c r="SIY118" s="80"/>
      <c r="SIZ118" s="80"/>
      <c r="SJA118" s="80"/>
      <c r="SJB118" s="77"/>
      <c r="SJC118" s="78"/>
      <c r="SJD118" s="79"/>
      <c r="SJE118" s="79"/>
      <c r="SJF118" s="80"/>
      <c r="SJG118" s="81"/>
      <c r="SJH118" s="79"/>
      <c r="SJI118" s="79"/>
      <c r="SJJ118" s="81"/>
      <c r="SJK118" s="80"/>
      <c r="SJM118" s="77"/>
      <c r="SJN118" s="80"/>
      <c r="SJO118" s="80"/>
      <c r="SJP118" s="80"/>
      <c r="SJQ118" s="80"/>
      <c r="SJR118" s="77"/>
      <c r="SJS118" s="78"/>
      <c r="SJT118" s="79"/>
      <c r="SJU118" s="79"/>
      <c r="SJV118" s="80"/>
      <c r="SJW118" s="81"/>
      <c r="SJX118" s="79"/>
      <c r="SJY118" s="79"/>
      <c r="SJZ118" s="81"/>
      <c r="SKA118" s="80"/>
      <c r="SKC118" s="77"/>
      <c r="SKD118" s="80"/>
      <c r="SKE118" s="80"/>
      <c r="SKF118" s="80"/>
      <c r="SKG118" s="80"/>
      <c r="SKH118" s="77"/>
      <c r="SKI118" s="78"/>
      <c r="SKJ118" s="79"/>
      <c r="SKK118" s="79"/>
      <c r="SKL118" s="80"/>
      <c r="SKM118" s="81"/>
      <c r="SKN118" s="79"/>
      <c r="SKO118" s="79"/>
      <c r="SKP118" s="81"/>
      <c r="SKQ118" s="80"/>
      <c r="SKS118" s="77"/>
      <c r="SKT118" s="80"/>
      <c r="SKU118" s="80"/>
      <c r="SKV118" s="80"/>
      <c r="SKW118" s="80"/>
      <c r="SKX118" s="77"/>
      <c r="SKY118" s="78"/>
      <c r="SKZ118" s="79"/>
      <c r="SLA118" s="79"/>
      <c r="SLB118" s="80"/>
      <c r="SLC118" s="81"/>
      <c r="SLD118" s="79"/>
      <c r="SLE118" s="79"/>
      <c r="SLF118" s="81"/>
      <c r="SLG118" s="80"/>
      <c r="SLI118" s="77"/>
      <c r="SLJ118" s="80"/>
      <c r="SLK118" s="80"/>
      <c r="SLL118" s="80"/>
      <c r="SLM118" s="80"/>
      <c r="SLN118" s="77"/>
      <c r="SLO118" s="78"/>
      <c r="SLP118" s="79"/>
      <c r="SLQ118" s="79"/>
      <c r="SLR118" s="80"/>
      <c r="SLS118" s="81"/>
      <c r="SLT118" s="79"/>
      <c r="SLU118" s="79"/>
      <c r="SLV118" s="81"/>
      <c r="SLW118" s="80"/>
      <c r="SLY118" s="77"/>
      <c r="SLZ118" s="80"/>
      <c r="SMA118" s="80"/>
      <c r="SMB118" s="80"/>
      <c r="SMC118" s="80"/>
      <c r="SMD118" s="77"/>
      <c r="SME118" s="78"/>
      <c r="SMF118" s="79"/>
      <c r="SMG118" s="79"/>
      <c r="SMH118" s="80"/>
      <c r="SMI118" s="81"/>
      <c r="SMJ118" s="79"/>
      <c r="SMK118" s="79"/>
      <c r="SML118" s="81"/>
      <c r="SMM118" s="80"/>
      <c r="SMO118" s="77"/>
      <c r="SMP118" s="80"/>
      <c r="SMQ118" s="80"/>
      <c r="SMR118" s="80"/>
      <c r="SMS118" s="80"/>
      <c r="SMT118" s="77"/>
      <c r="SMU118" s="78"/>
      <c r="SMV118" s="79"/>
      <c r="SMW118" s="79"/>
      <c r="SMX118" s="80"/>
      <c r="SMY118" s="81"/>
      <c r="SMZ118" s="79"/>
      <c r="SNA118" s="79"/>
      <c r="SNB118" s="81"/>
      <c r="SNC118" s="80"/>
      <c r="SNE118" s="77"/>
      <c r="SNF118" s="80"/>
      <c r="SNG118" s="80"/>
      <c r="SNH118" s="80"/>
      <c r="SNI118" s="80"/>
      <c r="SNJ118" s="77"/>
      <c r="SNK118" s="78"/>
      <c r="SNL118" s="79"/>
      <c r="SNM118" s="79"/>
      <c r="SNN118" s="80"/>
      <c r="SNO118" s="81"/>
      <c r="SNP118" s="79"/>
      <c r="SNQ118" s="79"/>
      <c r="SNR118" s="81"/>
      <c r="SNS118" s="80"/>
      <c r="SNU118" s="77"/>
      <c r="SNV118" s="80"/>
      <c r="SNW118" s="80"/>
      <c r="SNX118" s="80"/>
      <c r="SNY118" s="80"/>
      <c r="SNZ118" s="77"/>
      <c r="SOA118" s="78"/>
      <c r="SOB118" s="79"/>
      <c r="SOC118" s="79"/>
      <c r="SOD118" s="80"/>
      <c r="SOE118" s="81"/>
      <c r="SOF118" s="79"/>
      <c r="SOG118" s="79"/>
      <c r="SOH118" s="81"/>
      <c r="SOI118" s="80"/>
      <c r="SOK118" s="77"/>
      <c r="SOL118" s="80"/>
      <c r="SOM118" s="80"/>
      <c r="SON118" s="80"/>
      <c r="SOO118" s="80"/>
      <c r="SOP118" s="77"/>
      <c r="SOQ118" s="78"/>
      <c r="SOR118" s="79"/>
      <c r="SOS118" s="79"/>
      <c r="SOT118" s="80"/>
      <c r="SOU118" s="81"/>
      <c r="SOV118" s="79"/>
      <c r="SOW118" s="79"/>
      <c r="SOX118" s="81"/>
      <c r="SOY118" s="80"/>
      <c r="SPA118" s="77"/>
      <c r="SPB118" s="80"/>
      <c r="SPC118" s="80"/>
      <c r="SPD118" s="80"/>
      <c r="SPE118" s="80"/>
      <c r="SPF118" s="77"/>
      <c r="SPG118" s="78"/>
      <c r="SPH118" s="79"/>
      <c r="SPI118" s="79"/>
      <c r="SPJ118" s="80"/>
      <c r="SPK118" s="81"/>
      <c r="SPL118" s="79"/>
      <c r="SPM118" s="79"/>
      <c r="SPN118" s="81"/>
      <c r="SPO118" s="80"/>
      <c r="SPQ118" s="77"/>
      <c r="SPR118" s="80"/>
      <c r="SPS118" s="80"/>
      <c r="SPT118" s="80"/>
      <c r="SPU118" s="80"/>
      <c r="SPV118" s="77"/>
      <c r="SPW118" s="78"/>
      <c r="SPX118" s="79"/>
      <c r="SPY118" s="79"/>
      <c r="SPZ118" s="80"/>
      <c r="SQA118" s="81"/>
      <c r="SQB118" s="79"/>
      <c r="SQC118" s="79"/>
      <c r="SQD118" s="81"/>
      <c r="SQE118" s="80"/>
      <c r="SQG118" s="77"/>
      <c r="SQH118" s="80"/>
      <c r="SQI118" s="80"/>
      <c r="SQJ118" s="80"/>
      <c r="SQK118" s="80"/>
      <c r="SQL118" s="77"/>
      <c r="SQM118" s="78"/>
      <c r="SQN118" s="79"/>
      <c r="SQO118" s="79"/>
      <c r="SQP118" s="80"/>
      <c r="SQQ118" s="81"/>
      <c r="SQR118" s="79"/>
      <c r="SQS118" s="79"/>
      <c r="SQT118" s="81"/>
      <c r="SQU118" s="80"/>
      <c r="SQW118" s="77"/>
      <c r="SQX118" s="80"/>
      <c r="SQY118" s="80"/>
      <c r="SQZ118" s="80"/>
      <c r="SRA118" s="80"/>
      <c r="SRB118" s="77"/>
      <c r="SRC118" s="78"/>
      <c r="SRD118" s="79"/>
      <c r="SRE118" s="79"/>
      <c r="SRF118" s="80"/>
      <c r="SRG118" s="81"/>
      <c r="SRH118" s="79"/>
      <c r="SRI118" s="79"/>
      <c r="SRJ118" s="81"/>
      <c r="SRK118" s="80"/>
      <c r="SRM118" s="77"/>
      <c r="SRN118" s="80"/>
      <c r="SRO118" s="80"/>
      <c r="SRP118" s="80"/>
      <c r="SRQ118" s="80"/>
      <c r="SRR118" s="77"/>
      <c r="SRS118" s="78"/>
      <c r="SRT118" s="79"/>
      <c r="SRU118" s="79"/>
      <c r="SRV118" s="80"/>
      <c r="SRW118" s="81"/>
      <c r="SRX118" s="79"/>
      <c r="SRY118" s="79"/>
      <c r="SRZ118" s="81"/>
      <c r="SSA118" s="80"/>
      <c r="SSC118" s="77"/>
      <c r="SSD118" s="80"/>
      <c r="SSE118" s="80"/>
      <c r="SSF118" s="80"/>
      <c r="SSG118" s="80"/>
      <c r="SSH118" s="77"/>
      <c r="SSI118" s="78"/>
      <c r="SSJ118" s="79"/>
      <c r="SSK118" s="79"/>
      <c r="SSL118" s="80"/>
      <c r="SSM118" s="81"/>
      <c r="SSN118" s="79"/>
      <c r="SSO118" s="79"/>
      <c r="SSP118" s="81"/>
      <c r="SSQ118" s="80"/>
      <c r="SSS118" s="77"/>
      <c r="SST118" s="80"/>
      <c r="SSU118" s="80"/>
      <c r="SSV118" s="80"/>
      <c r="SSW118" s="80"/>
      <c r="SSX118" s="77"/>
      <c r="SSY118" s="78"/>
      <c r="SSZ118" s="79"/>
      <c r="STA118" s="79"/>
      <c r="STB118" s="80"/>
      <c r="STC118" s="81"/>
      <c r="STD118" s="79"/>
      <c r="STE118" s="79"/>
      <c r="STF118" s="81"/>
      <c r="STG118" s="80"/>
      <c r="STI118" s="77"/>
      <c r="STJ118" s="80"/>
      <c r="STK118" s="80"/>
      <c r="STL118" s="80"/>
      <c r="STM118" s="80"/>
      <c r="STN118" s="77"/>
      <c r="STO118" s="78"/>
      <c r="STP118" s="79"/>
      <c r="STQ118" s="79"/>
      <c r="STR118" s="80"/>
      <c r="STS118" s="81"/>
      <c r="STT118" s="79"/>
      <c r="STU118" s="79"/>
      <c r="STV118" s="81"/>
      <c r="STW118" s="80"/>
      <c r="STY118" s="77"/>
      <c r="STZ118" s="80"/>
      <c r="SUA118" s="80"/>
      <c r="SUB118" s="80"/>
      <c r="SUC118" s="80"/>
      <c r="SUD118" s="77"/>
      <c r="SUE118" s="78"/>
      <c r="SUF118" s="79"/>
      <c r="SUG118" s="79"/>
      <c r="SUH118" s="80"/>
      <c r="SUI118" s="81"/>
      <c r="SUJ118" s="79"/>
      <c r="SUK118" s="79"/>
      <c r="SUL118" s="81"/>
      <c r="SUM118" s="80"/>
      <c r="SUO118" s="77"/>
      <c r="SUP118" s="80"/>
      <c r="SUQ118" s="80"/>
      <c r="SUR118" s="80"/>
      <c r="SUS118" s="80"/>
      <c r="SUT118" s="77"/>
      <c r="SUU118" s="78"/>
      <c r="SUV118" s="79"/>
      <c r="SUW118" s="79"/>
      <c r="SUX118" s="80"/>
      <c r="SUY118" s="81"/>
      <c r="SUZ118" s="79"/>
      <c r="SVA118" s="79"/>
      <c r="SVB118" s="81"/>
      <c r="SVC118" s="80"/>
      <c r="SVE118" s="77"/>
      <c r="SVF118" s="80"/>
      <c r="SVG118" s="80"/>
      <c r="SVH118" s="80"/>
      <c r="SVI118" s="80"/>
      <c r="SVJ118" s="77"/>
      <c r="SVK118" s="78"/>
      <c r="SVL118" s="79"/>
      <c r="SVM118" s="79"/>
      <c r="SVN118" s="80"/>
      <c r="SVO118" s="81"/>
      <c r="SVP118" s="79"/>
      <c r="SVQ118" s="79"/>
      <c r="SVR118" s="81"/>
      <c r="SVS118" s="80"/>
      <c r="SVU118" s="77"/>
      <c r="SVV118" s="80"/>
      <c r="SVW118" s="80"/>
      <c r="SVX118" s="80"/>
      <c r="SVY118" s="80"/>
      <c r="SVZ118" s="77"/>
      <c r="SWA118" s="78"/>
      <c r="SWB118" s="79"/>
      <c r="SWC118" s="79"/>
      <c r="SWD118" s="80"/>
      <c r="SWE118" s="81"/>
      <c r="SWF118" s="79"/>
      <c r="SWG118" s="79"/>
      <c r="SWH118" s="81"/>
      <c r="SWI118" s="80"/>
      <c r="SWK118" s="77"/>
      <c r="SWL118" s="80"/>
      <c r="SWM118" s="80"/>
      <c r="SWN118" s="80"/>
      <c r="SWO118" s="80"/>
      <c r="SWP118" s="77"/>
      <c r="SWQ118" s="78"/>
      <c r="SWR118" s="79"/>
      <c r="SWS118" s="79"/>
      <c r="SWT118" s="80"/>
      <c r="SWU118" s="81"/>
      <c r="SWV118" s="79"/>
      <c r="SWW118" s="79"/>
      <c r="SWX118" s="81"/>
      <c r="SWY118" s="80"/>
      <c r="SXA118" s="77"/>
      <c r="SXB118" s="80"/>
      <c r="SXC118" s="80"/>
      <c r="SXD118" s="80"/>
      <c r="SXE118" s="80"/>
      <c r="SXF118" s="77"/>
      <c r="SXG118" s="78"/>
      <c r="SXH118" s="79"/>
      <c r="SXI118" s="79"/>
      <c r="SXJ118" s="80"/>
      <c r="SXK118" s="81"/>
      <c r="SXL118" s="79"/>
      <c r="SXM118" s="79"/>
      <c r="SXN118" s="81"/>
      <c r="SXO118" s="80"/>
      <c r="SXQ118" s="77"/>
      <c r="SXR118" s="80"/>
      <c r="SXS118" s="80"/>
      <c r="SXT118" s="80"/>
      <c r="SXU118" s="80"/>
      <c r="SXV118" s="77"/>
      <c r="SXW118" s="78"/>
      <c r="SXX118" s="79"/>
      <c r="SXY118" s="79"/>
      <c r="SXZ118" s="80"/>
      <c r="SYA118" s="81"/>
      <c r="SYB118" s="79"/>
      <c r="SYC118" s="79"/>
      <c r="SYD118" s="81"/>
      <c r="SYE118" s="80"/>
      <c r="SYG118" s="77"/>
      <c r="SYH118" s="80"/>
      <c r="SYI118" s="80"/>
      <c r="SYJ118" s="80"/>
      <c r="SYK118" s="80"/>
      <c r="SYL118" s="77"/>
      <c r="SYM118" s="78"/>
      <c r="SYN118" s="79"/>
      <c r="SYO118" s="79"/>
      <c r="SYP118" s="80"/>
      <c r="SYQ118" s="81"/>
      <c r="SYR118" s="79"/>
      <c r="SYS118" s="79"/>
      <c r="SYT118" s="81"/>
      <c r="SYU118" s="80"/>
      <c r="SYW118" s="77"/>
      <c r="SYX118" s="80"/>
      <c r="SYY118" s="80"/>
      <c r="SYZ118" s="80"/>
      <c r="SZA118" s="80"/>
      <c r="SZB118" s="77"/>
      <c r="SZC118" s="78"/>
      <c r="SZD118" s="79"/>
      <c r="SZE118" s="79"/>
      <c r="SZF118" s="80"/>
      <c r="SZG118" s="81"/>
      <c r="SZH118" s="79"/>
      <c r="SZI118" s="79"/>
      <c r="SZJ118" s="81"/>
      <c r="SZK118" s="80"/>
      <c r="SZM118" s="77"/>
      <c r="SZN118" s="80"/>
      <c r="SZO118" s="80"/>
      <c r="SZP118" s="80"/>
      <c r="SZQ118" s="80"/>
      <c r="SZR118" s="77"/>
      <c r="SZS118" s="78"/>
      <c r="SZT118" s="79"/>
      <c r="SZU118" s="79"/>
      <c r="SZV118" s="80"/>
      <c r="SZW118" s="81"/>
      <c r="SZX118" s="79"/>
      <c r="SZY118" s="79"/>
      <c r="SZZ118" s="81"/>
      <c r="TAA118" s="80"/>
      <c r="TAC118" s="77"/>
      <c r="TAD118" s="80"/>
      <c r="TAE118" s="80"/>
      <c r="TAF118" s="80"/>
      <c r="TAG118" s="80"/>
      <c r="TAH118" s="77"/>
      <c r="TAI118" s="78"/>
      <c r="TAJ118" s="79"/>
      <c r="TAK118" s="79"/>
      <c r="TAL118" s="80"/>
      <c r="TAM118" s="81"/>
      <c r="TAN118" s="79"/>
      <c r="TAO118" s="79"/>
      <c r="TAP118" s="81"/>
      <c r="TAQ118" s="80"/>
      <c r="TAS118" s="77"/>
      <c r="TAT118" s="80"/>
      <c r="TAU118" s="80"/>
      <c r="TAV118" s="80"/>
      <c r="TAW118" s="80"/>
      <c r="TAX118" s="77"/>
      <c r="TAY118" s="78"/>
      <c r="TAZ118" s="79"/>
      <c r="TBA118" s="79"/>
      <c r="TBB118" s="80"/>
      <c r="TBC118" s="81"/>
      <c r="TBD118" s="79"/>
      <c r="TBE118" s="79"/>
      <c r="TBF118" s="81"/>
      <c r="TBG118" s="80"/>
      <c r="TBI118" s="77"/>
      <c r="TBJ118" s="80"/>
      <c r="TBK118" s="80"/>
      <c r="TBL118" s="80"/>
      <c r="TBM118" s="80"/>
      <c r="TBN118" s="77"/>
      <c r="TBO118" s="78"/>
      <c r="TBP118" s="79"/>
      <c r="TBQ118" s="79"/>
      <c r="TBR118" s="80"/>
      <c r="TBS118" s="81"/>
      <c r="TBT118" s="79"/>
      <c r="TBU118" s="79"/>
      <c r="TBV118" s="81"/>
      <c r="TBW118" s="80"/>
      <c r="TBY118" s="77"/>
      <c r="TBZ118" s="80"/>
      <c r="TCA118" s="80"/>
      <c r="TCB118" s="80"/>
      <c r="TCC118" s="80"/>
      <c r="TCD118" s="77"/>
      <c r="TCE118" s="78"/>
      <c r="TCF118" s="79"/>
      <c r="TCG118" s="79"/>
      <c r="TCH118" s="80"/>
      <c r="TCI118" s="81"/>
      <c r="TCJ118" s="79"/>
      <c r="TCK118" s="79"/>
      <c r="TCL118" s="81"/>
      <c r="TCM118" s="80"/>
      <c r="TCO118" s="77"/>
      <c r="TCP118" s="80"/>
      <c r="TCQ118" s="80"/>
      <c r="TCR118" s="80"/>
      <c r="TCS118" s="80"/>
      <c r="TCT118" s="77"/>
      <c r="TCU118" s="78"/>
      <c r="TCV118" s="79"/>
      <c r="TCW118" s="79"/>
      <c r="TCX118" s="80"/>
      <c r="TCY118" s="81"/>
      <c r="TCZ118" s="79"/>
      <c r="TDA118" s="79"/>
      <c r="TDB118" s="81"/>
      <c r="TDC118" s="80"/>
      <c r="TDE118" s="77"/>
      <c r="TDF118" s="80"/>
      <c r="TDG118" s="80"/>
      <c r="TDH118" s="80"/>
      <c r="TDI118" s="80"/>
      <c r="TDJ118" s="77"/>
      <c r="TDK118" s="78"/>
      <c r="TDL118" s="79"/>
      <c r="TDM118" s="79"/>
      <c r="TDN118" s="80"/>
      <c r="TDO118" s="81"/>
      <c r="TDP118" s="79"/>
      <c r="TDQ118" s="79"/>
      <c r="TDR118" s="81"/>
      <c r="TDS118" s="80"/>
      <c r="TDU118" s="77"/>
      <c r="TDV118" s="80"/>
      <c r="TDW118" s="80"/>
      <c r="TDX118" s="80"/>
      <c r="TDY118" s="80"/>
      <c r="TDZ118" s="77"/>
      <c r="TEA118" s="78"/>
      <c r="TEB118" s="79"/>
      <c r="TEC118" s="79"/>
      <c r="TED118" s="80"/>
      <c r="TEE118" s="81"/>
      <c r="TEF118" s="79"/>
      <c r="TEG118" s="79"/>
      <c r="TEH118" s="81"/>
      <c r="TEI118" s="80"/>
      <c r="TEK118" s="77"/>
      <c r="TEL118" s="80"/>
      <c r="TEM118" s="80"/>
      <c r="TEN118" s="80"/>
      <c r="TEO118" s="80"/>
      <c r="TEP118" s="77"/>
      <c r="TEQ118" s="78"/>
      <c r="TER118" s="79"/>
      <c r="TES118" s="79"/>
      <c r="TET118" s="80"/>
      <c r="TEU118" s="81"/>
      <c r="TEV118" s="79"/>
      <c r="TEW118" s="79"/>
      <c r="TEX118" s="81"/>
      <c r="TEY118" s="80"/>
      <c r="TFA118" s="77"/>
      <c r="TFB118" s="80"/>
      <c r="TFC118" s="80"/>
      <c r="TFD118" s="80"/>
      <c r="TFE118" s="80"/>
      <c r="TFF118" s="77"/>
      <c r="TFG118" s="78"/>
      <c r="TFH118" s="79"/>
      <c r="TFI118" s="79"/>
      <c r="TFJ118" s="80"/>
      <c r="TFK118" s="81"/>
      <c r="TFL118" s="79"/>
      <c r="TFM118" s="79"/>
      <c r="TFN118" s="81"/>
      <c r="TFO118" s="80"/>
      <c r="TFQ118" s="77"/>
      <c r="TFR118" s="80"/>
      <c r="TFS118" s="80"/>
      <c r="TFT118" s="80"/>
      <c r="TFU118" s="80"/>
      <c r="TFV118" s="77"/>
      <c r="TFW118" s="78"/>
      <c r="TFX118" s="79"/>
      <c r="TFY118" s="79"/>
      <c r="TFZ118" s="80"/>
      <c r="TGA118" s="81"/>
      <c r="TGB118" s="79"/>
      <c r="TGC118" s="79"/>
      <c r="TGD118" s="81"/>
      <c r="TGE118" s="80"/>
      <c r="TGG118" s="77"/>
      <c r="TGH118" s="80"/>
      <c r="TGI118" s="80"/>
      <c r="TGJ118" s="80"/>
      <c r="TGK118" s="80"/>
      <c r="TGL118" s="77"/>
      <c r="TGM118" s="78"/>
      <c r="TGN118" s="79"/>
      <c r="TGO118" s="79"/>
      <c r="TGP118" s="80"/>
      <c r="TGQ118" s="81"/>
      <c r="TGR118" s="79"/>
      <c r="TGS118" s="79"/>
      <c r="TGT118" s="81"/>
      <c r="TGU118" s="80"/>
      <c r="TGW118" s="77"/>
      <c r="TGX118" s="80"/>
      <c r="TGY118" s="80"/>
      <c r="TGZ118" s="80"/>
      <c r="THA118" s="80"/>
      <c r="THB118" s="77"/>
      <c r="THC118" s="78"/>
      <c r="THD118" s="79"/>
      <c r="THE118" s="79"/>
      <c r="THF118" s="80"/>
      <c r="THG118" s="81"/>
      <c r="THH118" s="79"/>
      <c r="THI118" s="79"/>
      <c r="THJ118" s="81"/>
      <c r="THK118" s="80"/>
      <c r="THM118" s="77"/>
      <c r="THN118" s="80"/>
      <c r="THO118" s="80"/>
      <c r="THP118" s="80"/>
      <c r="THQ118" s="80"/>
      <c r="THR118" s="77"/>
      <c r="THS118" s="78"/>
      <c r="THT118" s="79"/>
      <c r="THU118" s="79"/>
      <c r="THV118" s="80"/>
      <c r="THW118" s="81"/>
      <c r="THX118" s="79"/>
      <c r="THY118" s="79"/>
      <c r="THZ118" s="81"/>
      <c r="TIA118" s="80"/>
      <c r="TIC118" s="77"/>
      <c r="TID118" s="80"/>
      <c r="TIE118" s="80"/>
      <c r="TIF118" s="80"/>
      <c r="TIG118" s="80"/>
      <c r="TIH118" s="77"/>
      <c r="TII118" s="78"/>
      <c r="TIJ118" s="79"/>
      <c r="TIK118" s="79"/>
      <c r="TIL118" s="80"/>
      <c r="TIM118" s="81"/>
      <c r="TIN118" s="79"/>
      <c r="TIO118" s="79"/>
      <c r="TIP118" s="81"/>
      <c r="TIQ118" s="80"/>
      <c r="TIS118" s="77"/>
      <c r="TIT118" s="80"/>
      <c r="TIU118" s="80"/>
      <c r="TIV118" s="80"/>
      <c r="TIW118" s="80"/>
      <c r="TIX118" s="77"/>
      <c r="TIY118" s="78"/>
      <c r="TIZ118" s="79"/>
      <c r="TJA118" s="79"/>
      <c r="TJB118" s="80"/>
      <c r="TJC118" s="81"/>
      <c r="TJD118" s="79"/>
      <c r="TJE118" s="79"/>
      <c r="TJF118" s="81"/>
      <c r="TJG118" s="80"/>
      <c r="TJI118" s="77"/>
      <c r="TJJ118" s="80"/>
      <c r="TJK118" s="80"/>
      <c r="TJL118" s="80"/>
      <c r="TJM118" s="80"/>
      <c r="TJN118" s="77"/>
      <c r="TJO118" s="78"/>
      <c r="TJP118" s="79"/>
      <c r="TJQ118" s="79"/>
      <c r="TJR118" s="80"/>
      <c r="TJS118" s="81"/>
      <c r="TJT118" s="79"/>
      <c r="TJU118" s="79"/>
      <c r="TJV118" s="81"/>
      <c r="TJW118" s="80"/>
      <c r="TJY118" s="77"/>
      <c r="TJZ118" s="80"/>
      <c r="TKA118" s="80"/>
      <c r="TKB118" s="80"/>
      <c r="TKC118" s="80"/>
      <c r="TKD118" s="77"/>
      <c r="TKE118" s="78"/>
      <c r="TKF118" s="79"/>
      <c r="TKG118" s="79"/>
      <c r="TKH118" s="80"/>
      <c r="TKI118" s="81"/>
      <c r="TKJ118" s="79"/>
      <c r="TKK118" s="79"/>
      <c r="TKL118" s="81"/>
      <c r="TKM118" s="80"/>
      <c r="TKO118" s="77"/>
      <c r="TKP118" s="80"/>
      <c r="TKQ118" s="80"/>
      <c r="TKR118" s="80"/>
      <c r="TKS118" s="80"/>
      <c r="TKT118" s="77"/>
      <c r="TKU118" s="78"/>
      <c r="TKV118" s="79"/>
      <c r="TKW118" s="79"/>
      <c r="TKX118" s="80"/>
      <c r="TKY118" s="81"/>
      <c r="TKZ118" s="79"/>
      <c r="TLA118" s="79"/>
      <c r="TLB118" s="81"/>
      <c r="TLC118" s="80"/>
      <c r="TLE118" s="77"/>
      <c r="TLF118" s="80"/>
      <c r="TLG118" s="80"/>
      <c r="TLH118" s="80"/>
      <c r="TLI118" s="80"/>
      <c r="TLJ118" s="77"/>
      <c r="TLK118" s="78"/>
      <c r="TLL118" s="79"/>
      <c r="TLM118" s="79"/>
      <c r="TLN118" s="80"/>
      <c r="TLO118" s="81"/>
      <c r="TLP118" s="79"/>
      <c r="TLQ118" s="79"/>
      <c r="TLR118" s="81"/>
      <c r="TLS118" s="80"/>
      <c r="TLU118" s="77"/>
      <c r="TLV118" s="80"/>
      <c r="TLW118" s="80"/>
      <c r="TLX118" s="80"/>
      <c r="TLY118" s="80"/>
      <c r="TLZ118" s="77"/>
      <c r="TMA118" s="78"/>
      <c r="TMB118" s="79"/>
      <c r="TMC118" s="79"/>
      <c r="TMD118" s="80"/>
      <c r="TME118" s="81"/>
      <c r="TMF118" s="79"/>
      <c r="TMG118" s="79"/>
      <c r="TMH118" s="81"/>
      <c r="TMI118" s="80"/>
      <c r="TMK118" s="77"/>
      <c r="TML118" s="80"/>
      <c r="TMM118" s="80"/>
      <c r="TMN118" s="80"/>
      <c r="TMO118" s="80"/>
      <c r="TMP118" s="77"/>
      <c r="TMQ118" s="78"/>
      <c r="TMR118" s="79"/>
      <c r="TMS118" s="79"/>
      <c r="TMT118" s="80"/>
      <c r="TMU118" s="81"/>
      <c r="TMV118" s="79"/>
      <c r="TMW118" s="79"/>
      <c r="TMX118" s="81"/>
      <c r="TMY118" s="80"/>
      <c r="TNA118" s="77"/>
      <c r="TNB118" s="80"/>
      <c r="TNC118" s="80"/>
      <c r="TND118" s="80"/>
      <c r="TNE118" s="80"/>
      <c r="TNF118" s="77"/>
      <c r="TNG118" s="78"/>
      <c r="TNH118" s="79"/>
      <c r="TNI118" s="79"/>
      <c r="TNJ118" s="80"/>
      <c r="TNK118" s="81"/>
      <c r="TNL118" s="79"/>
      <c r="TNM118" s="79"/>
      <c r="TNN118" s="81"/>
      <c r="TNO118" s="80"/>
      <c r="TNQ118" s="77"/>
      <c r="TNR118" s="80"/>
      <c r="TNS118" s="80"/>
      <c r="TNT118" s="80"/>
      <c r="TNU118" s="80"/>
      <c r="TNV118" s="77"/>
      <c r="TNW118" s="78"/>
      <c r="TNX118" s="79"/>
      <c r="TNY118" s="79"/>
      <c r="TNZ118" s="80"/>
      <c r="TOA118" s="81"/>
      <c r="TOB118" s="79"/>
      <c r="TOC118" s="79"/>
      <c r="TOD118" s="81"/>
      <c r="TOE118" s="80"/>
      <c r="TOG118" s="77"/>
      <c r="TOH118" s="80"/>
      <c r="TOI118" s="80"/>
      <c r="TOJ118" s="80"/>
      <c r="TOK118" s="80"/>
      <c r="TOL118" s="77"/>
      <c r="TOM118" s="78"/>
      <c r="TON118" s="79"/>
      <c r="TOO118" s="79"/>
      <c r="TOP118" s="80"/>
      <c r="TOQ118" s="81"/>
      <c r="TOR118" s="79"/>
      <c r="TOS118" s="79"/>
      <c r="TOT118" s="81"/>
      <c r="TOU118" s="80"/>
      <c r="TOW118" s="77"/>
      <c r="TOX118" s="80"/>
      <c r="TOY118" s="80"/>
      <c r="TOZ118" s="80"/>
      <c r="TPA118" s="80"/>
      <c r="TPB118" s="77"/>
      <c r="TPC118" s="78"/>
      <c r="TPD118" s="79"/>
      <c r="TPE118" s="79"/>
      <c r="TPF118" s="80"/>
      <c r="TPG118" s="81"/>
      <c r="TPH118" s="79"/>
      <c r="TPI118" s="79"/>
      <c r="TPJ118" s="81"/>
      <c r="TPK118" s="80"/>
      <c r="TPM118" s="77"/>
      <c r="TPN118" s="80"/>
      <c r="TPO118" s="80"/>
      <c r="TPP118" s="80"/>
      <c r="TPQ118" s="80"/>
      <c r="TPR118" s="77"/>
      <c r="TPS118" s="78"/>
      <c r="TPT118" s="79"/>
      <c r="TPU118" s="79"/>
      <c r="TPV118" s="80"/>
      <c r="TPW118" s="81"/>
      <c r="TPX118" s="79"/>
      <c r="TPY118" s="79"/>
      <c r="TPZ118" s="81"/>
      <c r="TQA118" s="80"/>
      <c r="TQC118" s="77"/>
      <c r="TQD118" s="80"/>
      <c r="TQE118" s="80"/>
      <c r="TQF118" s="80"/>
      <c r="TQG118" s="80"/>
      <c r="TQH118" s="77"/>
      <c r="TQI118" s="78"/>
      <c r="TQJ118" s="79"/>
      <c r="TQK118" s="79"/>
      <c r="TQL118" s="80"/>
      <c r="TQM118" s="81"/>
      <c r="TQN118" s="79"/>
      <c r="TQO118" s="79"/>
      <c r="TQP118" s="81"/>
      <c r="TQQ118" s="80"/>
      <c r="TQS118" s="77"/>
      <c r="TQT118" s="80"/>
      <c r="TQU118" s="80"/>
      <c r="TQV118" s="80"/>
      <c r="TQW118" s="80"/>
      <c r="TQX118" s="77"/>
      <c r="TQY118" s="78"/>
      <c r="TQZ118" s="79"/>
      <c r="TRA118" s="79"/>
      <c r="TRB118" s="80"/>
      <c r="TRC118" s="81"/>
      <c r="TRD118" s="79"/>
      <c r="TRE118" s="79"/>
      <c r="TRF118" s="81"/>
      <c r="TRG118" s="80"/>
      <c r="TRI118" s="77"/>
      <c r="TRJ118" s="80"/>
      <c r="TRK118" s="80"/>
      <c r="TRL118" s="80"/>
      <c r="TRM118" s="80"/>
      <c r="TRN118" s="77"/>
      <c r="TRO118" s="78"/>
      <c r="TRP118" s="79"/>
      <c r="TRQ118" s="79"/>
      <c r="TRR118" s="80"/>
      <c r="TRS118" s="81"/>
      <c r="TRT118" s="79"/>
      <c r="TRU118" s="79"/>
      <c r="TRV118" s="81"/>
      <c r="TRW118" s="80"/>
      <c r="TRY118" s="77"/>
      <c r="TRZ118" s="80"/>
      <c r="TSA118" s="80"/>
      <c r="TSB118" s="80"/>
      <c r="TSC118" s="80"/>
      <c r="TSD118" s="77"/>
      <c r="TSE118" s="78"/>
      <c r="TSF118" s="79"/>
      <c r="TSG118" s="79"/>
      <c r="TSH118" s="80"/>
      <c r="TSI118" s="81"/>
      <c r="TSJ118" s="79"/>
      <c r="TSK118" s="79"/>
      <c r="TSL118" s="81"/>
      <c r="TSM118" s="80"/>
      <c r="TSO118" s="77"/>
      <c r="TSP118" s="80"/>
      <c r="TSQ118" s="80"/>
      <c r="TSR118" s="80"/>
      <c r="TSS118" s="80"/>
      <c r="TST118" s="77"/>
      <c r="TSU118" s="78"/>
      <c r="TSV118" s="79"/>
      <c r="TSW118" s="79"/>
      <c r="TSX118" s="80"/>
      <c r="TSY118" s="81"/>
      <c r="TSZ118" s="79"/>
      <c r="TTA118" s="79"/>
      <c r="TTB118" s="81"/>
      <c r="TTC118" s="80"/>
      <c r="TTE118" s="77"/>
      <c r="TTF118" s="80"/>
      <c r="TTG118" s="80"/>
      <c r="TTH118" s="80"/>
      <c r="TTI118" s="80"/>
      <c r="TTJ118" s="77"/>
      <c r="TTK118" s="78"/>
      <c r="TTL118" s="79"/>
      <c r="TTM118" s="79"/>
      <c r="TTN118" s="80"/>
      <c r="TTO118" s="81"/>
      <c r="TTP118" s="79"/>
      <c r="TTQ118" s="79"/>
      <c r="TTR118" s="81"/>
      <c r="TTS118" s="80"/>
      <c r="TTU118" s="77"/>
      <c r="TTV118" s="80"/>
      <c r="TTW118" s="80"/>
      <c r="TTX118" s="80"/>
      <c r="TTY118" s="80"/>
      <c r="TTZ118" s="77"/>
      <c r="TUA118" s="78"/>
      <c r="TUB118" s="79"/>
      <c r="TUC118" s="79"/>
      <c r="TUD118" s="80"/>
      <c r="TUE118" s="81"/>
      <c r="TUF118" s="79"/>
      <c r="TUG118" s="79"/>
      <c r="TUH118" s="81"/>
      <c r="TUI118" s="80"/>
      <c r="TUK118" s="77"/>
      <c r="TUL118" s="80"/>
      <c r="TUM118" s="80"/>
      <c r="TUN118" s="80"/>
      <c r="TUO118" s="80"/>
      <c r="TUP118" s="77"/>
      <c r="TUQ118" s="78"/>
      <c r="TUR118" s="79"/>
      <c r="TUS118" s="79"/>
      <c r="TUT118" s="80"/>
      <c r="TUU118" s="81"/>
      <c r="TUV118" s="79"/>
      <c r="TUW118" s="79"/>
      <c r="TUX118" s="81"/>
      <c r="TUY118" s="80"/>
      <c r="TVA118" s="77"/>
      <c r="TVB118" s="80"/>
      <c r="TVC118" s="80"/>
      <c r="TVD118" s="80"/>
      <c r="TVE118" s="80"/>
      <c r="TVF118" s="77"/>
      <c r="TVG118" s="78"/>
      <c r="TVH118" s="79"/>
      <c r="TVI118" s="79"/>
      <c r="TVJ118" s="80"/>
      <c r="TVK118" s="81"/>
      <c r="TVL118" s="79"/>
      <c r="TVM118" s="79"/>
      <c r="TVN118" s="81"/>
      <c r="TVO118" s="80"/>
      <c r="TVQ118" s="77"/>
      <c r="TVR118" s="80"/>
      <c r="TVS118" s="80"/>
      <c r="TVT118" s="80"/>
      <c r="TVU118" s="80"/>
      <c r="TVV118" s="77"/>
      <c r="TVW118" s="78"/>
      <c r="TVX118" s="79"/>
      <c r="TVY118" s="79"/>
      <c r="TVZ118" s="80"/>
      <c r="TWA118" s="81"/>
      <c r="TWB118" s="79"/>
      <c r="TWC118" s="79"/>
      <c r="TWD118" s="81"/>
      <c r="TWE118" s="80"/>
      <c r="TWG118" s="77"/>
      <c r="TWH118" s="80"/>
      <c r="TWI118" s="80"/>
      <c r="TWJ118" s="80"/>
      <c r="TWK118" s="80"/>
      <c r="TWL118" s="77"/>
      <c r="TWM118" s="78"/>
      <c r="TWN118" s="79"/>
      <c r="TWO118" s="79"/>
      <c r="TWP118" s="80"/>
      <c r="TWQ118" s="81"/>
      <c r="TWR118" s="79"/>
      <c r="TWS118" s="79"/>
      <c r="TWT118" s="81"/>
      <c r="TWU118" s="80"/>
      <c r="TWW118" s="77"/>
      <c r="TWX118" s="80"/>
      <c r="TWY118" s="80"/>
      <c r="TWZ118" s="80"/>
      <c r="TXA118" s="80"/>
      <c r="TXB118" s="77"/>
      <c r="TXC118" s="78"/>
      <c r="TXD118" s="79"/>
      <c r="TXE118" s="79"/>
      <c r="TXF118" s="80"/>
      <c r="TXG118" s="81"/>
      <c r="TXH118" s="79"/>
      <c r="TXI118" s="79"/>
      <c r="TXJ118" s="81"/>
      <c r="TXK118" s="80"/>
      <c r="TXM118" s="77"/>
      <c r="TXN118" s="80"/>
      <c r="TXO118" s="80"/>
      <c r="TXP118" s="80"/>
      <c r="TXQ118" s="80"/>
      <c r="TXR118" s="77"/>
      <c r="TXS118" s="78"/>
      <c r="TXT118" s="79"/>
      <c r="TXU118" s="79"/>
      <c r="TXV118" s="80"/>
      <c r="TXW118" s="81"/>
      <c r="TXX118" s="79"/>
      <c r="TXY118" s="79"/>
      <c r="TXZ118" s="81"/>
      <c r="TYA118" s="80"/>
      <c r="TYC118" s="77"/>
      <c r="TYD118" s="80"/>
      <c r="TYE118" s="80"/>
      <c r="TYF118" s="80"/>
      <c r="TYG118" s="80"/>
      <c r="TYH118" s="77"/>
      <c r="TYI118" s="78"/>
      <c r="TYJ118" s="79"/>
      <c r="TYK118" s="79"/>
      <c r="TYL118" s="80"/>
      <c r="TYM118" s="81"/>
      <c r="TYN118" s="79"/>
      <c r="TYO118" s="79"/>
      <c r="TYP118" s="81"/>
      <c r="TYQ118" s="80"/>
      <c r="TYS118" s="77"/>
      <c r="TYT118" s="80"/>
      <c r="TYU118" s="80"/>
      <c r="TYV118" s="80"/>
      <c r="TYW118" s="80"/>
      <c r="TYX118" s="77"/>
      <c r="TYY118" s="78"/>
      <c r="TYZ118" s="79"/>
      <c r="TZA118" s="79"/>
      <c r="TZB118" s="80"/>
      <c r="TZC118" s="81"/>
      <c r="TZD118" s="79"/>
      <c r="TZE118" s="79"/>
      <c r="TZF118" s="81"/>
      <c r="TZG118" s="80"/>
      <c r="TZI118" s="77"/>
      <c r="TZJ118" s="80"/>
      <c r="TZK118" s="80"/>
      <c r="TZL118" s="80"/>
      <c r="TZM118" s="80"/>
      <c r="TZN118" s="77"/>
      <c r="TZO118" s="78"/>
      <c r="TZP118" s="79"/>
      <c r="TZQ118" s="79"/>
      <c r="TZR118" s="80"/>
      <c r="TZS118" s="81"/>
      <c r="TZT118" s="79"/>
      <c r="TZU118" s="79"/>
      <c r="TZV118" s="81"/>
      <c r="TZW118" s="80"/>
      <c r="TZY118" s="77"/>
      <c r="TZZ118" s="80"/>
      <c r="UAA118" s="80"/>
      <c r="UAB118" s="80"/>
      <c r="UAC118" s="80"/>
      <c r="UAD118" s="77"/>
      <c r="UAE118" s="78"/>
      <c r="UAF118" s="79"/>
      <c r="UAG118" s="79"/>
      <c r="UAH118" s="80"/>
      <c r="UAI118" s="81"/>
      <c r="UAJ118" s="79"/>
      <c r="UAK118" s="79"/>
      <c r="UAL118" s="81"/>
      <c r="UAM118" s="80"/>
      <c r="UAO118" s="77"/>
      <c r="UAP118" s="80"/>
      <c r="UAQ118" s="80"/>
      <c r="UAR118" s="80"/>
      <c r="UAS118" s="80"/>
      <c r="UAT118" s="77"/>
      <c r="UAU118" s="78"/>
      <c r="UAV118" s="79"/>
      <c r="UAW118" s="79"/>
      <c r="UAX118" s="80"/>
      <c r="UAY118" s="81"/>
      <c r="UAZ118" s="79"/>
      <c r="UBA118" s="79"/>
      <c r="UBB118" s="81"/>
      <c r="UBC118" s="80"/>
      <c r="UBE118" s="77"/>
      <c r="UBF118" s="80"/>
      <c r="UBG118" s="80"/>
      <c r="UBH118" s="80"/>
      <c r="UBI118" s="80"/>
      <c r="UBJ118" s="77"/>
      <c r="UBK118" s="78"/>
      <c r="UBL118" s="79"/>
      <c r="UBM118" s="79"/>
      <c r="UBN118" s="80"/>
      <c r="UBO118" s="81"/>
      <c r="UBP118" s="79"/>
      <c r="UBQ118" s="79"/>
      <c r="UBR118" s="81"/>
      <c r="UBS118" s="80"/>
      <c r="UBU118" s="77"/>
      <c r="UBV118" s="80"/>
      <c r="UBW118" s="80"/>
      <c r="UBX118" s="80"/>
      <c r="UBY118" s="80"/>
      <c r="UBZ118" s="77"/>
      <c r="UCA118" s="78"/>
      <c r="UCB118" s="79"/>
      <c r="UCC118" s="79"/>
      <c r="UCD118" s="80"/>
      <c r="UCE118" s="81"/>
      <c r="UCF118" s="79"/>
      <c r="UCG118" s="79"/>
      <c r="UCH118" s="81"/>
      <c r="UCI118" s="80"/>
      <c r="UCK118" s="77"/>
      <c r="UCL118" s="80"/>
      <c r="UCM118" s="80"/>
      <c r="UCN118" s="80"/>
      <c r="UCO118" s="80"/>
      <c r="UCP118" s="77"/>
      <c r="UCQ118" s="78"/>
      <c r="UCR118" s="79"/>
      <c r="UCS118" s="79"/>
      <c r="UCT118" s="80"/>
      <c r="UCU118" s="81"/>
      <c r="UCV118" s="79"/>
      <c r="UCW118" s="79"/>
      <c r="UCX118" s="81"/>
      <c r="UCY118" s="80"/>
      <c r="UDA118" s="77"/>
      <c r="UDB118" s="80"/>
      <c r="UDC118" s="80"/>
      <c r="UDD118" s="80"/>
      <c r="UDE118" s="80"/>
      <c r="UDF118" s="77"/>
      <c r="UDG118" s="78"/>
      <c r="UDH118" s="79"/>
      <c r="UDI118" s="79"/>
      <c r="UDJ118" s="80"/>
      <c r="UDK118" s="81"/>
      <c r="UDL118" s="79"/>
      <c r="UDM118" s="79"/>
      <c r="UDN118" s="81"/>
      <c r="UDO118" s="80"/>
      <c r="UDQ118" s="77"/>
      <c r="UDR118" s="80"/>
      <c r="UDS118" s="80"/>
      <c r="UDT118" s="80"/>
      <c r="UDU118" s="80"/>
      <c r="UDV118" s="77"/>
      <c r="UDW118" s="78"/>
      <c r="UDX118" s="79"/>
      <c r="UDY118" s="79"/>
      <c r="UDZ118" s="80"/>
      <c r="UEA118" s="81"/>
      <c r="UEB118" s="79"/>
      <c r="UEC118" s="79"/>
      <c r="UED118" s="81"/>
      <c r="UEE118" s="80"/>
      <c r="UEG118" s="77"/>
      <c r="UEH118" s="80"/>
      <c r="UEI118" s="80"/>
      <c r="UEJ118" s="80"/>
      <c r="UEK118" s="80"/>
      <c r="UEL118" s="77"/>
      <c r="UEM118" s="78"/>
      <c r="UEN118" s="79"/>
      <c r="UEO118" s="79"/>
      <c r="UEP118" s="80"/>
      <c r="UEQ118" s="81"/>
      <c r="UER118" s="79"/>
      <c r="UES118" s="79"/>
      <c r="UET118" s="81"/>
      <c r="UEU118" s="80"/>
      <c r="UEW118" s="77"/>
      <c r="UEX118" s="80"/>
      <c r="UEY118" s="80"/>
      <c r="UEZ118" s="80"/>
      <c r="UFA118" s="80"/>
      <c r="UFB118" s="77"/>
      <c r="UFC118" s="78"/>
      <c r="UFD118" s="79"/>
      <c r="UFE118" s="79"/>
      <c r="UFF118" s="80"/>
      <c r="UFG118" s="81"/>
      <c r="UFH118" s="79"/>
      <c r="UFI118" s="79"/>
      <c r="UFJ118" s="81"/>
      <c r="UFK118" s="80"/>
      <c r="UFM118" s="77"/>
      <c r="UFN118" s="80"/>
      <c r="UFO118" s="80"/>
      <c r="UFP118" s="80"/>
      <c r="UFQ118" s="80"/>
      <c r="UFR118" s="77"/>
      <c r="UFS118" s="78"/>
      <c r="UFT118" s="79"/>
      <c r="UFU118" s="79"/>
      <c r="UFV118" s="80"/>
      <c r="UFW118" s="81"/>
      <c r="UFX118" s="79"/>
      <c r="UFY118" s="79"/>
      <c r="UFZ118" s="81"/>
      <c r="UGA118" s="80"/>
      <c r="UGC118" s="77"/>
      <c r="UGD118" s="80"/>
      <c r="UGE118" s="80"/>
      <c r="UGF118" s="80"/>
      <c r="UGG118" s="80"/>
      <c r="UGH118" s="77"/>
      <c r="UGI118" s="78"/>
      <c r="UGJ118" s="79"/>
      <c r="UGK118" s="79"/>
      <c r="UGL118" s="80"/>
      <c r="UGM118" s="81"/>
      <c r="UGN118" s="79"/>
      <c r="UGO118" s="79"/>
      <c r="UGP118" s="81"/>
      <c r="UGQ118" s="80"/>
      <c r="UGS118" s="77"/>
      <c r="UGT118" s="80"/>
      <c r="UGU118" s="80"/>
      <c r="UGV118" s="80"/>
      <c r="UGW118" s="80"/>
      <c r="UGX118" s="77"/>
      <c r="UGY118" s="78"/>
      <c r="UGZ118" s="79"/>
      <c r="UHA118" s="79"/>
      <c r="UHB118" s="80"/>
      <c r="UHC118" s="81"/>
      <c r="UHD118" s="79"/>
      <c r="UHE118" s="79"/>
      <c r="UHF118" s="81"/>
      <c r="UHG118" s="80"/>
      <c r="UHI118" s="77"/>
      <c r="UHJ118" s="80"/>
      <c r="UHK118" s="80"/>
      <c r="UHL118" s="80"/>
      <c r="UHM118" s="80"/>
      <c r="UHN118" s="77"/>
      <c r="UHO118" s="78"/>
      <c r="UHP118" s="79"/>
      <c r="UHQ118" s="79"/>
      <c r="UHR118" s="80"/>
      <c r="UHS118" s="81"/>
      <c r="UHT118" s="79"/>
      <c r="UHU118" s="79"/>
      <c r="UHV118" s="81"/>
      <c r="UHW118" s="80"/>
      <c r="UHY118" s="77"/>
      <c r="UHZ118" s="80"/>
      <c r="UIA118" s="80"/>
      <c r="UIB118" s="80"/>
      <c r="UIC118" s="80"/>
      <c r="UID118" s="77"/>
      <c r="UIE118" s="78"/>
      <c r="UIF118" s="79"/>
      <c r="UIG118" s="79"/>
      <c r="UIH118" s="80"/>
      <c r="UII118" s="81"/>
      <c r="UIJ118" s="79"/>
      <c r="UIK118" s="79"/>
      <c r="UIL118" s="81"/>
      <c r="UIM118" s="80"/>
      <c r="UIO118" s="77"/>
      <c r="UIP118" s="80"/>
      <c r="UIQ118" s="80"/>
      <c r="UIR118" s="80"/>
      <c r="UIS118" s="80"/>
      <c r="UIT118" s="77"/>
      <c r="UIU118" s="78"/>
      <c r="UIV118" s="79"/>
      <c r="UIW118" s="79"/>
      <c r="UIX118" s="80"/>
      <c r="UIY118" s="81"/>
      <c r="UIZ118" s="79"/>
      <c r="UJA118" s="79"/>
      <c r="UJB118" s="81"/>
      <c r="UJC118" s="80"/>
      <c r="UJE118" s="77"/>
      <c r="UJF118" s="80"/>
      <c r="UJG118" s="80"/>
      <c r="UJH118" s="80"/>
      <c r="UJI118" s="80"/>
      <c r="UJJ118" s="77"/>
      <c r="UJK118" s="78"/>
      <c r="UJL118" s="79"/>
      <c r="UJM118" s="79"/>
      <c r="UJN118" s="80"/>
      <c r="UJO118" s="81"/>
      <c r="UJP118" s="79"/>
      <c r="UJQ118" s="79"/>
      <c r="UJR118" s="81"/>
      <c r="UJS118" s="80"/>
      <c r="UJU118" s="77"/>
      <c r="UJV118" s="80"/>
      <c r="UJW118" s="80"/>
      <c r="UJX118" s="80"/>
      <c r="UJY118" s="80"/>
      <c r="UJZ118" s="77"/>
      <c r="UKA118" s="78"/>
      <c r="UKB118" s="79"/>
      <c r="UKC118" s="79"/>
      <c r="UKD118" s="80"/>
      <c r="UKE118" s="81"/>
      <c r="UKF118" s="79"/>
      <c r="UKG118" s="79"/>
      <c r="UKH118" s="81"/>
      <c r="UKI118" s="80"/>
      <c r="UKK118" s="77"/>
      <c r="UKL118" s="80"/>
      <c r="UKM118" s="80"/>
      <c r="UKN118" s="80"/>
      <c r="UKO118" s="80"/>
      <c r="UKP118" s="77"/>
      <c r="UKQ118" s="78"/>
      <c r="UKR118" s="79"/>
      <c r="UKS118" s="79"/>
      <c r="UKT118" s="80"/>
      <c r="UKU118" s="81"/>
      <c r="UKV118" s="79"/>
      <c r="UKW118" s="79"/>
      <c r="UKX118" s="81"/>
      <c r="UKY118" s="80"/>
      <c r="ULA118" s="77"/>
      <c r="ULB118" s="80"/>
      <c r="ULC118" s="80"/>
      <c r="ULD118" s="80"/>
      <c r="ULE118" s="80"/>
      <c r="ULF118" s="77"/>
      <c r="ULG118" s="78"/>
      <c r="ULH118" s="79"/>
      <c r="ULI118" s="79"/>
      <c r="ULJ118" s="80"/>
      <c r="ULK118" s="81"/>
      <c r="ULL118" s="79"/>
      <c r="ULM118" s="79"/>
      <c r="ULN118" s="81"/>
      <c r="ULO118" s="80"/>
      <c r="ULQ118" s="77"/>
      <c r="ULR118" s="80"/>
      <c r="ULS118" s="80"/>
      <c r="ULT118" s="80"/>
      <c r="ULU118" s="80"/>
      <c r="ULV118" s="77"/>
      <c r="ULW118" s="78"/>
      <c r="ULX118" s="79"/>
      <c r="ULY118" s="79"/>
      <c r="ULZ118" s="80"/>
      <c r="UMA118" s="81"/>
      <c r="UMB118" s="79"/>
      <c r="UMC118" s="79"/>
      <c r="UMD118" s="81"/>
      <c r="UME118" s="80"/>
      <c r="UMG118" s="77"/>
      <c r="UMH118" s="80"/>
      <c r="UMI118" s="80"/>
      <c r="UMJ118" s="80"/>
      <c r="UMK118" s="80"/>
      <c r="UML118" s="77"/>
      <c r="UMM118" s="78"/>
      <c r="UMN118" s="79"/>
      <c r="UMO118" s="79"/>
      <c r="UMP118" s="80"/>
      <c r="UMQ118" s="81"/>
      <c r="UMR118" s="79"/>
      <c r="UMS118" s="79"/>
      <c r="UMT118" s="81"/>
      <c r="UMU118" s="80"/>
      <c r="UMW118" s="77"/>
      <c r="UMX118" s="80"/>
      <c r="UMY118" s="80"/>
      <c r="UMZ118" s="80"/>
      <c r="UNA118" s="80"/>
      <c r="UNB118" s="77"/>
      <c r="UNC118" s="78"/>
      <c r="UND118" s="79"/>
      <c r="UNE118" s="79"/>
      <c r="UNF118" s="80"/>
      <c r="UNG118" s="81"/>
      <c r="UNH118" s="79"/>
      <c r="UNI118" s="79"/>
      <c r="UNJ118" s="81"/>
      <c r="UNK118" s="80"/>
      <c r="UNM118" s="77"/>
      <c r="UNN118" s="80"/>
      <c r="UNO118" s="80"/>
      <c r="UNP118" s="80"/>
      <c r="UNQ118" s="80"/>
      <c r="UNR118" s="77"/>
      <c r="UNS118" s="78"/>
      <c r="UNT118" s="79"/>
      <c r="UNU118" s="79"/>
      <c r="UNV118" s="80"/>
      <c r="UNW118" s="81"/>
      <c r="UNX118" s="79"/>
      <c r="UNY118" s="79"/>
      <c r="UNZ118" s="81"/>
      <c r="UOA118" s="80"/>
      <c r="UOC118" s="77"/>
      <c r="UOD118" s="80"/>
      <c r="UOE118" s="80"/>
      <c r="UOF118" s="80"/>
      <c r="UOG118" s="80"/>
      <c r="UOH118" s="77"/>
      <c r="UOI118" s="78"/>
      <c r="UOJ118" s="79"/>
      <c r="UOK118" s="79"/>
      <c r="UOL118" s="80"/>
      <c r="UOM118" s="81"/>
      <c r="UON118" s="79"/>
      <c r="UOO118" s="79"/>
      <c r="UOP118" s="81"/>
      <c r="UOQ118" s="80"/>
      <c r="UOS118" s="77"/>
      <c r="UOT118" s="80"/>
      <c r="UOU118" s="80"/>
      <c r="UOV118" s="80"/>
      <c r="UOW118" s="80"/>
      <c r="UOX118" s="77"/>
      <c r="UOY118" s="78"/>
      <c r="UOZ118" s="79"/>
      <c r="UPA118" s="79"/>
      <c r="UPB118" s="80"/>
      <c r="UPC118" s="81"/>
      <c r="UPD118" s="79"/>
      <c r="UPE118" s="79"/>
      <c r="UPF118" s="81"/>
      <c r="UPG118" s="80"/>
      <c r="UPI118" s="77"/>
      <c r="UPJ118" s="80"/>
      <c r="UPK118" s="80"/>
      <c r="UPL118" s="80"/>
      <c r="UPM118" s="80"/>
      <c r="UPN118" s="77"/>
      <c r="UPO118" s="78"/>
      <c r="UPP118" s="79"/>
      <c r="UPQ118" s="79"/>
      <c r="UPR118" s="80"/>
      <c r="UPS118" s="81"/>
      <c r="UPT118" s="79"/>
      <c r="UPU118" s="79"/>
      <c r="UPV118" s="81"/>
      <c r="UPW118" s="80"/>
      <c r="UPY118" s="77"/>
      <c r="UPZ118" s="80"/>
      <c r="UQA118" s="80"/>
      <c r="UQB118" s="80"/>
      <c r="UQC118" s="80"/>
      <c r="UQD118" s="77"/>
      <c r="UQE118" s="78"/>
      <c r="UQF118" s="79"/>
      <c r="UQG118" s="79"/>
      <c r="UQH118" s="80"/>
      <c r="UQI118" s="81"/>
      <c r="UQJ118" s="79"/>
      <c r="UQK118" s="79"/>
      <c r="UQL118" s="81"/>
      <c r="UQM118" s="80"/>
      <c r="UQO118" s="77"/>
      <c r="UQP118" s="80"/>
      <c r="UQQ118" s="80"/>
      <c r="UQR118" s="80"/>
      <c r="UQS118" s="80"/>
      <c r="UQT118" s="77"/>
      <c r="UQU118" s="78"/>
      <c r="UQV118" s="79"/>
      <c r="UQW118" s="79"/>
      <c r="UQX118" s="80"/>
      <c r="UQY118" s="81"/>
      <c r="UQZ118" s="79"/>
      <c r="URA118" s="79"/>
      <c r="URB118" s="81"/>
      <c r="URC118" s="80"/>
      <c r="URE118" s="77"/>
      <c r="URF118" s="80"/>
      <c r="URG118" s="80"/>
      <c r="URH118" s="80"/>
      <c r="URI118" s="80"/>
      <c r="URJ118" s="77"/>
      <c r="URK118" s="78"/>
      <c r="URL118" s="79"/>
      <c r="URM118" s="79"/>
      <c r="URN118" s="80"/>
      <c r="URO118" s="81"/>
      <c r="URP118" s="79"/>
      <c r="URQ118" s="79"/>
      <c r="URR118" s="81"/>
      <c r="URS118" s="80"/>
      <c r="URU118" s="77"/>
      <c r="URV118" s="80"/>
      <c r="URW118" s="80"/>
      <c r="URX118" s="80"/>
      <c r="URY118" s="80"/>
      <c r="URZ118" s="77"/>
      <c r="USA118" s="78"/>
      <c r="USB118" s="79"/>
      <c r="USC118" s="79"/>
      <c r="USD118" s="80"/>
      <c r="USE118" s="81"/>
      <c r="USF118" s="79"/>
      <c r="USG118" s="79"/>
      <c r="USH118" s="81"/>
      <c r="USI118" s="80"/>
      <c r="USK118" s="77"/>
      <c r="USL118" s="80"/>
      <c r="USM118" s="80"/>
      <c r="USN118" s="80"/>
      <c r="USO118" s="80"/>
      <c r="USP118" s="77"/>
      <c r="USQ118" s="78"/>
      <c r="USR118" s="79"/>
      <c r="USS118" s="79"/>
      <c r="UST118" s="80"/>
      <c r="USU118" s="81"/>
      <c r="USV118" s="79"/>
      <c r="USW118" s="79"/>
      <c r="USX118" s="81"/>
      <c r="USY118" s="80"/>
      <c r="UTA118" s="77"/>
      <c r="UTB118" s="80"/>
      <c r="UTC118" s="80"/>
      <c r="UTD118" s="80"/>
      <c r="UTE118" s="80"/>
      <c r="UTF118" s="77"/>
      <c r="UTG118" s="78"/>
      <c r="UTH118" s="79"/>
      <c r="UTI118" s="79"/>
      <c r="UTJ118" s="80"/>
      <c r="UTK118" s="81"/>
      <c r="UTL118" s="79"/>
      <c r="UTM118" s="79"/>
      <c r="UTN118" s="81"/>
      <c r="UTO118" s="80"/>
      <c r="UTQ118" s="77"/>
      <c r="UTR118" s="80"/>
      <c r="UTS118" s="80"/>
      <c r="UTT118" s="80"/>
      <c r="UTU118" s="80"/>
      <c r="UTV118" s="77"/>
      <c r="UTW118" s="78"/>
      <c r="UTX118" s="79"/>
      <c r="UTY118" s="79"/>
      <c r="UTZ118" s="80"/>
      <c r="UUA118" s="81"/>
      <c r="UUB118" s="79"/>
      <c r="UUC118" s="79"/>
      <c r="UUD118" s="81"/>
      <c r="UUE118" s="80"/>
      <c r="UUG118" s="77"/>
      <c r="UUH118" s="80"/>
      <c r="UUI118" s="80"/>
      <c r="UUJ118" s="80"/>
      <c r="UUK118" s="80"/>
      <c r="UUL118" s="77"/>
      <c r="UUM118" s="78"/>
      <c r="UUN118" s="79"/>
      <c r="UUO118" s="79"/>
      <c r="UUP118" s="80"/>
      <c r="UUQ118" s="81"/>
      <c r="UUR118" s="79"/>
      <c r="UUS118" s="79"/>
      <c r="UUT118" s="81"/>
      <c r="UUU118" s="80"/>
      <c r="UUW118" s="77"/>
      <c r="UUX118" s="80"/>
      <c r="UUY118" s="80"/>
      <c r="UUZ118" s="80"/>
      <c r="UVA118" s="80"/>
      <c r="UVB118" s="77"/>
      <c r="UVC118" s="78"/>
      <c r="UVD118" s="79"/>
      <c r="UVE118" s="79"/>
      <c r="UVF118" s="80"/>
      <c r="UVG118" s="81"/>
      <c r="UVH118" s="79"/>
      <c r="UVI118" s="79"/>
      <c r="UVJ118" s="81"/>
      <c r="UVK118" s="80"/>
      <c r="UVM118" s="77"/>
      <c r="UVN118" s="80"/>
      <c r="UVO118" s="80"/>
      <c r="UVP118" s="80"/>
      <c r="UVQ118" s="80"/>
      <c r="UVR118" s="77"/>
      <c r="UVS118" s="78"/>
      <c r="UVT118" s="79"/>
      <c r="UVU118" s="79"/>
      <c r="UVV118" s="80"/>
      <c r="UVW118" s="81"/>
      <c r="UVX118" s="79"/>
      <c r="UVY118" s="79"/>
      <c r="UVZ118" s="81"/>
      <c r="UWA118" s="80"/>
      <c r="UWC118" s="77"/>
      <c r="UWD118" s="80"/>
      <c r="UWE118" s="80"/>
      <c r="UWF118" s="80"/>
      <c r="UWG118" s="80"/>
      <c r="UWH118" s="77"/>
      <c r="UWI118" s="78"/>
      <c r="UWJ118" s="79"/>
      <c r="UWK118" s="79"/>
      <c r="UWL118" s="80"/>
      <c r="UWM118" s="81"/>
      <c r="UWN118" s="79"/>
      <c r="UWO118" s="79"/>
      <c r="UWP118" s="81"/>
      <c r="UWQ118" s="80"/>
      <c r="UWS118" s="77"/>
      <c r="UWT118" s="80"/>
      <c r="UWU118" s="80"/>
      <c r="UWV118" s="80"/>
      <c r="UWW118" s="80"/>
      <c r="UWX118" s="77"/>
      <c r="UWY118" s="78"/>
      <c r="UWZ118" s="79"/>
      <c r="UXA118" s="79"/>
      <c r="UXB118" s="80"/>
      <c r="UXC118" s="81"/>
      <c r="UXD118" s="79"/>
      <c r="UXE118" s="79"/>
      <c r="UXF118" s="81"/>
      <c r="UXG118" s="80"/>
      <c r="UXI118" s="77"/>
      <c r="UXJ118" s="80"/>
      <c r="UXK118" s="80"/>
      <c r="UXL118" s="80"/>
      <c r="UXM118" s="80"/>
      <c r="UXN118" s="77"/>
      <c r="UXO118" s="78"/>
      <c r="UXP118" s="79"/>
      <c r="UXQ118" s="79"/>
      <c r="UXR118" s="80"/>
      <c r="UXS118" s="81"/>
      <c r="UXT118" s="79"/>
      <c r="UXU118" s="79"/>
      <c r="UXV118" s="81"/>
      <c r="UXW118" s="80"/>
      <c r="UXY118" s="77"/>
      <c r="UXZ118" s="80"/>
      <c r="UYA118" s="80"/>
      <c r="UYB118" s="80"/>
      <c r="UYC118" s="80"/>
      <c r="UYD118" s="77"/>
      <c r="UYE118" s="78"/>
      <c r="UYF118" s="79"/>
      <c r="UYG118" s="79"/>
      <c r="UYH118" s="80"/>
      <c r="UYI118" s="81"/>
      <c r="UYJ118" s="79"/>
      <c r="UYK118" s="79"/>
      <c r="UYL118" s="81"/>
      <c r="UYM118" s="80"/>
      <c r="UYO118" s="77"/>
      <c r="UYP118" s="80"/>
      <c r="UYQ118" s="80"/>
      <c r="UYR118" s="80"/>
      <c r="UYS118" s="80"/>
      <c r="UYT118" s="77"/>
      <c r="UYU118" s="78"/>
      <c r="UYV118" s="79"/>
      <c r="UYW118" s="79"/>
      <c r="UYX118" s="80"/>
      <c r="UYY118" s="81"/>
      <c r="UYZ118" s="79"/>
      <c r="UZA118" s="79"/>
      <c r="UZB118" s="81"/>
      <c r="UZC118" s="80"/>
      <c r="UZE118" s="77"/>
      <c r="UZF118" s="80"/>
      <c r="UZG118" s="80"/>
      <c r="UZH118" s="80"/>
      <c r="UZI118" s="80"/>
      <c r="UZJ118" s="77"/>
      <c r="UZK118" s="78"/>
      <c r="UZL118" s="79"/>
      <c r="UZM118" s="79"/>
      <c r="UZN118" s="80"/>
      <c r="UZO118" s="81"/>
      <c r="UZP118" s="79"/>
      <c r="UZQ118" s="79"/>
      <c r="UZR118" s="81"/>
      <c r="UZS118" s="80"/>
      <c r="UZU118" s="77"/>
      <c r="UZV118" s="80"/>
      <c r="UZW118" s="80"/>
      <c r="UZX118" s="80"/>
      <c r="UZY118" s="80"/>
      <c r="UZZ118" s="77"/>
      <c r="VAA118" s="78"/>
      <c r="VAB118" s="79"/>
      <c r="VAC118" s="79"/>
      <c r="VAD118" s="80"/>
      <c r="VAE118" s="81"/>
      <c r="VAF118" s="79"/>
      <c r="VAG118" s="79"/>
      <c r="VAH118" s="81"/>
      <c r="VAI118" s="80"/>
      <c r="VAK118" s="77"/>
      <c r="VAL118" s="80"/>
      <c r="VAM118" s="80"/>
      <c r="VAN118" s="80"/>
      <c r="VAO118" s="80"/>
      <c r="VAP118" s="77"/>
      <c r="VAQ118" s="78"/>
      <c r="VAR118" s="79"/>
      <c r="VAS118" s="79"/>
      <c r="VAT118" s="80"/>
      <c r="VAU118" s="81"/>
      <c r="VAV118" s="79"/>
      <c r="VAW118" s="79"/>
      <c r="VAX118" s="81"/>
      <c r="VAY118" s="80"/>
      <c r="VBA118" s="77"/>
      <c r="VBB118" s="80"/>
      <c r="VBC118" s="80"/>
      <c r="VBD118" s="80"/>
      <c r="VBE118" s="80"/>
      <c r="VBF118" s="77"/>
      <c r="VBG118" s="78"/>
      <c r="VBH118" s="79"/>
      <c r="VBI118" s="79"/>
      <c r="VBJ118" s="80"/>
      <c r="VBK118" s="81"/>
      <c r="VBL118" s="79"/>
      <c r="VBM118" s="79"/>
      <c r="VBN118" s="81"/>
      <c r="VBO118" s="80"/>
      <c r="VBQ118" s="77"/>
      <c r="VBR118" s="80"/>
      <c r="VBS118" s="80"/>
      <c r="VBT118" s="80"/>
      <c r="VBU118" s="80"/>
      <c r="VBV118" s="77"/>
      <c r="VBW118" s="78"/>
      <c r="VBX118" s="79"/>
      <c r="VBY118" s="79"/>
      <c r="VBZ118" s="80"/>
      <c r="VCA118" s="81"/>
      <c r="VCB118" s="79"/>
      <c r="VCC118" s="79"/>
      <c r="VCD118" s="81"/>
      <c r="VCE118" s="80"/>
      <c r="VCG118" s="77"/>
      <c r="VCH118" s="80"/>
      <c r="VCI118" s="80"/>
      <c r="VCJ118" s="80"/>
      <c r="VCK118" s="80"/>
      <c r="VCL118" s="77"/>
      <c r="VCM118" s="78"/>
      <c r="VCN118" s="79"/>
      <c r="VCO118" s="79"/>
      <c r="VCP118" s="80"/>
      <c r="VCQ118" s="81"/>
      <c r="VCR118" s="79"/>
      <c r="VCS118" s="79"/>
      <c r="VCT118" s="81"/>
      <c r="VCU118" s="80"/>
      <c r="VCW118" s="77"/>
      <c r="VCX118" s="80"/>
      <c r="VCY118" s="80"/>
      <c r="VCZ118" s="80"/>
      <c r="VDA118" s="80"/>
      <c r="VDB118" s="77"/>
      <c r="VDC118" s="78"/>
      <c r="VDD118" s="79"/>
      <c r="VDE118" s="79"/>
      <c r="VDF118" s="80"/>
      <c r="VDG118" s="81"/>
      <c r="VDH118" s="79"/>
      <c r="VDI118" s="79"/>
      <c r="VDJ118" s="81"/>
      <c r="VDK118" s="80"/>
      <c r="VDM118" s="77"/>
      <c r="VDN118" s="80"/>
      <c r="VDO118" s="80"/>
      <c r="VDP118" s="80"/>
      <c r="VDQ118" s="80"/>
      <c r="VDR118" s="77"/>
      <c r="VDS118" s="78"/>
      <c r="VDT118" s="79"/>
      <c r="VDU118" s="79"/>
      <c r="VDV118" s="80"/>
      <c r="VDW118" s="81"/>
      <c r="VDX118" s="79"/>
      <c r="VDY118" s="79"/>
      <c r="VDZ118" s="81"/>
      <c r="VEA118" s="80"/>
      <c r="VEC118" s="77"/>
      <c r="VED118" s="80"/>
      <c r="VEE118" s="80"/>
      <c r="VEF118" s="80"/>
      <c r="VEG118" s="80"/>
      <c r="VEH118" s="77"/>
      <c r="VEI118" s="78"/>
      <c r="VEJ118" s="79"/>
      <c r="VEK118" s="79"/>
      <c r="VEL118" s="80"/>
      <c r="VEM118" s="81"/>
      <c r="VEN118" s="79"/>
      <c r="VEO118" s="79"/>
      <c r="VEP118" s="81"/>
      <c r="VEQ118" s="80"/>
      <c r="VES118" s="77"/>
      <c r="VET118" s="80"/>
      <c r="VEU118" s="80"/>
      <c r="VEV118" s="80"/>
      <c r="VEW118" s="80"/>
      <c r="VEX118" s="77"/>
      <c r="VEY118" s="78"/>
      <c r="VEZ118" s="79"/>
      <c r="VFA118" s="79"/>
      <c r="VFB118" s="80"/>
      <c r="VFC118" s="81"/>
      <c r="VFD118" s="79"/>
      <c r="VFE118" s="79"/>
      <c r="VFF118" s="81"/>
      <c r="VFG118" s="80"/>
      <c r="VFI118" s="77"/>
      <c r="VFJ118" s="80"/>
      <c r="VFK118" s="80"/>
      <c r="VFL118" s="80"/>
      <c r="VFM118" s="80"/>
      <c r="VFN118" s="77"/>
      <c r="VFO118" s="78"/>
      <c r="VFP118" s="79"/>
      <c r="VFQ118" s="79"/>
      <c r="VFR118" s="80"/>
      <c r="VFS118" s="81"/>
      <c r="VFT118" s="79"/>
      <c r="VFU118" s="79"/>
      <c r="VFV118" s="81"/>
      <c r="VFW118" s="80"/>
      <c r="VFY118" s="77"/>
      <c r="VFZ118" s="80"/>
      <c r="VGA118" s="80"/>
      <c r="VGB118" s="80"/>
      <c r="VGC118" s="80"/>
      <c r="VGD118" s="77"/>
      <c r="VGE118" s="78"/>
      <c r="VGF118" s="79"/>
      <c r="VGG118" s="79"/>
      <c r="VGH118" s="80"/>
      <c r="VGI118" s="81"/>
      <c r="VGJ118" s="79"/>
      <c r="VGK118" s="79"/>
      <c r="VGL118" s="81"/>
      <c r="VGM118" s="80"/>
      <c r="VGO118" s="77"/>
      <c r="VGP118" s="80"/>
      <c r="VGQ118" s="80"/>
      <c r="VGR118" s="80"/>
      <c r="VGS118" s="80"/>
      <c r="VGT118" s="77"/>
      <c r="VGU118" s="78"/>
      <c r="VGV118" s="79"/>
      <c r="VGW118" s="79"/>
      <c r="VGX118" s="80"/>
      <c r="VGY118" s="81"/>
      <c r="VGZ118" s="79"/>
      <c r="VHA118" s="79"/>
      <c r="VHB118" s="81"/>
      <c r="VHC118" s="80"/>
      <c r="VHE118" s="77"/>
      <c r="VHF118" s="80"/>
      <c r="VHG118" s="80"/>
      <c r="VHH118" s="80"/>
      <c r="VHI118" s="80"/>
      <c r="VHJ118" s="77"/>
      <c r="VHK118" s="78"/>
      <c r="VHL118" s="79"/>
      <c r="VHM118" s="79"/>
      <c r="VHN118" s="80"/>
      <c r="VHO118" s="81"/>
      <c r="VHP118" s="79"/>
      <c r="VHQ118" s="79"/>
      <c r="VHR118" s="81"/>
      <c r="VHS118" s="80"/>
      <c r="VHU118" s="77"/>
      <c r="VHV118" s="80"/>
      <c r="VHW118" s="80"/>
      <c r="VHX118" s="80"/>
      <c r="VHY118" s="80"/>
      <c r="VHZ118" s="77"/>
      <c r="VIA118" s="78"/>
      <c r="VIB118" s="79"/>
      <c r="VIC118" s="79"/>
      <c r="VID118" s="80"/>
      <c r="VIE118" s="81"/>
      <c r="VIF118" s="79"/>
      <c r="VIG118" s="79"/>
      <c r="VIH118" s="81"/>
      <c r="VII118" s="80"/>
      <c r="VIK118" s="77"/>
      <c r="VIL118" s="80"/>
      <c r="VIM118" s="80"/>
      <c r="VIN118" s="80"/>
      <c r="VIO118" s="80"/>
      <c r="VIP118" s="77"/>
      <c r="VIQ118" s="78"/>
      <c r="VIR118" s="79"/>
      <c r="VIS118" s="79"/>
      <c r="VIT118" s="80"/>
      <c r="VIU118" s="81"/>
      <c r="VIV118" s="79"/>
      <c r="VIW118" s="79"/>
      <c r="VIX118" s="81"/>
      <c r="VIY118" s="80"/>
      <c r="VJA118" s="77"/>
      <c r="VJB118" s="80"/>
      <c r="VJC118" s="80"/>
      <c r="VJD118" s="80"/>
      <c r="VJE118" s="80"/>
      <c r="VJF118" s="77"/>
      <c r="VJG118" s="78"/>
      <c r="VJH118" s="79"/>
      <c r="VJI118" s="79"/>
      <c r="VJJ118" s="80"/>
      <c r="VJK118" s="81"/>
      <c r="VJL118" s="79"/>
      <c r="VJM118" s="79"/>
      <c r="VJN118" s="81"/>
      <c r="VJO118" s="80"/>
      <c r="VJQ118" s="77"/>
      <c r="VJR118" s="80"/>
      <c r="VJS118" s="80"/>
      <c r="VJT118" s="80"/>
      <c r="VJU118" s="80"/>
      <c r="VJV118" s="77"/>
      <c r="VJW118" s="78"/>
      <c r="VJX118" s="79"/>
      <c r="VJY118" s="79"/>
      <c r="VJZ118" s="80"/>
      <c r="VKA118" s="81"/>
      <c r="VKB118" s="79"/>
      <c r="VKC118" s="79"/>
      <c r="VKD118" s="81"/>
      <c r="VKE118" s="80"/>
      <c r="VKG118" s="77"/>
      <c r="VKH118" s="80"/>
      <c r="VKI118" s="80"/>
      <c r="VKJ118" s="80"/>
      <c r="VKK118" s="80"/>
      <c r="VKL118" s="77"/>
      <c r="VKM118" s="78"/>
      <c r="VKN118" s="79"/>
      <c r="VKO118" s="79"/>
      <c r="VKP118" s="80"/>
      <c r="VKQ118" s="81"/>
      <c r="VKR118" s="79"/>
      <c r="VKS118" s="79"/>
      <c r="VKT118" s="81"/>
      <c r="VKU118" s="80"/>
      <c r="VKW118" s="77"/>
      <c r="VKX118" s="80"/>
      <c r="VKY118" s="80"/>
      <c r="VKZ118" s="80"/>
      <c r="VLA118" s="80"/>
      <c r="VLB118" s="77"/>
      <c r="VLC118" s="78"/>
      <c r="VLD118" s="79"/>
      <c r="VLE118" s="79"/>
      <c r="VLF118" s="80"/>
      <c r="VLG118" s="81"/>
      <c r="VLH118" s="79"/>
      <c r="VLI118" s="79"/>
      <c r="VLJ118" s="81"/>
      <c r="VLK118" s="80"/>
      <c r="VLM118" s="77"/>
      <c r="VLN118" s="80"/>
      <c r="VLO118" s="80"/>
      <c r="VLP118" s="80"/>
      <c r="VLQ118" s="80"/>
      <c r="VLR118" s="77"/>
      <c r="VLS118" s="78"/>
      <c r="VLT118" s="79"/>
      <c r="VLU118" s="79"/>
      <c r="VLV118" s="80"/>
      <c r="VLW118" s="81"/>
      <c r="VLX118" s="79"/>
      <c r="VLY118" s="79"/>
      <c r="VLZ118" s="81"/>
      <c r="VMA118" s="80"/>
      <c r="VMC118" s="77"/>
      <c r="VMD118" s="80"/>
      <c r="VME118" s="80"/>
      <c r="VMF118" s="80"/>
      <c r="VMG118" s="80"/>
      <c r="VMH118" s="77"/>
      <c r="VMI118" s="78"/>
      <c r="VMJ118" s="79"/>
      <c r="VMK118" s="79"/>
      <c r="VML118" s="80"/>
      <c r="VMM118" s="81"/>
      <c r="VMN118" s="79"/>
      <c r="VMO118" s="79"/>
      <c r="VMP118" s="81"/>
      <c r="VMQ118" s="80"/>
      <c r="VMS118" s="77"/>
      <c r="VMT118" s="80"/>
      <c r="VMU118" s="80"/>
      <c r="VMV118" s="80"/>
      <c r="VMW118" s="80"/>
      <c r="VMX118" s="77"/>
      <c r="VMY118" s="78"/>
      <c r="VMZ118" s="79"/>
      <c r="VNA118" s="79"/>
      <c r="VNB118" s="80"/>
      <c r="VNC118" s="81"/>
      <c r="VND118" s="79"/>
      <c r="VNE118" s="79"/>
      <c r="VNF118" s="81"/>
      <c r="VNG118" s="80"/>
      <c r="VNI118" s="77"/>
      <c r="VNJ118" s="80"/>
      <c r="VNK118" s="80"/>
      <c r="VNL118" s="80"/>
      <c r="VNM118" s="80"/>
      <c r="VNN118" s="77"/>
      <c r="VNO118" s="78"/>
      <c r="VNP118" s="79"/>
      <c r="VNQ118" s="79"/>
      <c r="VNR118" s="80"/>
      <c r="VNS118" s="81"/>
      <c r="VNT118" s="79"/>
      <c r="VNU118" s="79"/>
      <c r="VNV118" s="81"/>
      <c r="VNW118" s="80"/>
      <c r="VNY118" s="77"/>
      <c r="VNZ118" s="80"/>
      <c r="VOA118" s="80"/>
      <c r="VOB118" s="80"/>
      <c r="VOC118" s="80"/>
      <c r="VOD118" s="77"/>
      <c r="VOE118" s="78"/>
      <c r="VOF118" s="79"/>
      <c r="VOG118" s="79"/>
      <c r="VOH118" s="80"/>
      <c r="VOI118" s="81"/>
      <c r="VOJ118" s="79"/>
      <c r="VOK118" s="79"/>
      <c r="VOL118" s="81"/>
      <c r="VOM118" s="80"/>
      <c r="VOO118" s="77"/>
      <c r="VOP118" s="80"/>
      <c r="VOQ118" s="80"/>
      <c r="VOR118" s="80"/>
      <c r="VOS118" s="80"/>
      <c r="VOT118" s="77"/>
      <c r="VOU118" s="78"/>
      <c r="VOV118" s="79"/>
      <c r="VOW118" s="79"/>
      <c r="VOX118" s="80"/>
      <c r="VOY118" s="81"/>
      <c r="VOZ118" s="79"/>
      <c r="VPA118" s="79"/>
      <c r="VPB118" s="81"/>
      <c r="VPC118" s="80"/>
      <c r="VPE118" s="77"/>
      <c r="VPF118" s="80"/>
      <c r="VPG118" s="80"/>
      <c r="VPH118" s="80"/>
      <c r="VPI118" s="80"/>
      <c r="VPJ118" s="77"/>
      <c r="VPK118" s="78"/>
      <c r="VPL118" s="79"/>
      <c r="VPM118" s="79"/>
      <c r="VPN118" s="80"/>
      <c r="VPO118" s="81"/>
      <c r="VPP118" s="79"/>
      <c r="VPQ118" s="79"/>
      <c r="VPR118" s="81"/>
      <c r="VPS118" s="80"/>
      <c r="VPU118" s="77"/>
      <c r="VPV118" s="80"/>
      <c r="VPW118" s="80"/>
      <c r="VPX118" s="80"/>
      <c r="VPY118" s="80"/>
      <c r="VPZ118" s="77"/>
      <c r="VQA118" s="78"/>
      <c r="VQB118" s="79"/>
      <c r="VQC118" s="79"/>
      <c r="VQD118" s="80"/>
      <c r="VQE118" s="81"/>
      <c r="VQF118" s="79"/>
      <c r="VQG118" s="79"/>
      <c r="VQH118" s="81"/>
      <c r="VQI118" s="80"/>
      <c r="VQK118" s="77"/>
      <c r="VQL118" s="80"/>
      <c r="VQM118" s="80"/>
      <c r="VQN118" s="80"/>
      <c r="VQO118" s="80"/>
      <c r="VQP118" s="77"/>
      <c r="VQQ118" s="78"/>
      <c r="VQR118" s="79"/>
      <c r="VQS118" s="79"/>
      <c r="VQT118" s="80"/>
      <c r="VQU118" s="81"/>
      <c r="VQV118" s="79"/>
      <c r="VQW118" s="79"/>
      <c r="VQX118" s="81"/>
      <c r="VQY118" s="80"/>
      <c r="VRA118" s="77"/>
      <c r="VRB118" s="80"/>
      <c r="VRC118" s="80"/>
      <c r="VRD118" s="80"/>
      <c r="VRE118" s="80"/>
      <c r="VRF118" s="77"/>
      <c r="VRG118" s="78"/>
      <c r="VRH118" s="79"/>
      <c r="VRI118" s="79"/>
      <c r="VRJ118" s="80"/>
      <c r="VRK118" s="81"/>
      <c r="VRL118" s="79"/>
      <c r="VRM118" s="79"/>
      <c r="VRN118" s="81"/>
      <c r="VRO118" s="80"/>
      <c r="VRQ118" s="77"/>
      <c r="VRR118" s="80"/>
      <c r="VRS118" s="80"/>
      <c r="VRT118" s="80"/>
      <c r="VRU118" s="80"/>
      <c r="VRV118" s="77"/>
      <c r="VRW118" s="78"/>
      <c r="VRX118" s="79"/>
      <c r="VRY118" s="79"/>
      <c r="VRZ118" s="80"/>
      <c r="VSA118" s="81"/>
      <c r="VSB118" s="79"/>
      <c r="VSC118" s="79"/>
      <c r="VSD118" s="81"/>
      <c r="VSE118" s="80"/>
      <c r="VSG118" s="77"/>
      <c r="VSH118" s="80"/>
      <c r="VSI118" s="80"/>
      <c r="VSJ118" s="80"/>
      <c r="VSK118" s="80"/>
      <c r="VSL118" s="77"/>
      <c r="VSM118" s="78"/>
      <c r="VSN118" s="79"/>
      <c r="VSO118" s="79"/>
      <c r="VSP118" s="80"/>
      <c r="VSQ118" s="81"/>
      <c r="VSR118" s="79"/>
      <c r="VSS118" s="79"/>
      <c r="VST118" s="81"/>
      <c r="VSU118" s="80"/>
      <c r="VSW118" s="77"/>
      <c r="VSX118" s="80"/>
      <c r="VSY118" s="80"/>
      <c r="VSZ118" s="80"/>
      <c r="VTA118" s="80"/>
      <c r="VTB118" s="77"/>
      <c r="VTC118" s="78"/>
      <c r="VTD118" s="79"/>
      <c r="VTE118" s="79"/>
      <c r="VTF118" s="80"/>
      <c r="VTG118" s="81"/>
      <c r="VTH118" s="79"/>
      <c r="VTI118" s="79"/>
      <c r="VTJ118" s="81"/>
      <c r="VTK118" s="80"/>
      <c r="VTM118" s="77"/>
      <c r="VTN118" s="80"/>
      <c r="VTO118" s="80"/>
      <c r="VTP118" s="80"/>
      <c r="VTQ118" s="80"/>
      <c r="VTR118" s="77"/>
      <c r="VTS118" s="78"/>
      <c r="VTT118" s="79"/>
      <c r="VTU118" s="79"/>
      <c r="VTV118" s="80"/>
      <c r="VTW118" s="81"/>
      <c r="VTX118" s="79"/>
      <c r="VTY118" s="79"/>
      <c r="VTZ118" s="81"/>
      <c r="VUA118" s="80"/>
      <c r="VUC118" s="77"/>
      <c r="VUD118" s="80"/>
      <c r="VUE118" s="80"/>
      <c r="VUF118" s="80"/>
      <c r="VUG118" s="80"/>
      <c r="VUH118" s="77"/>
      <c r="VUI118" s="78"/>
      <c r="VUJ118" s="79"/>
      <c r="VUK118" s="79"/>
      <c r="VUL118" s="80"/>
      <c r="VUM118" s="81"/>
      <c r="VUN118" s="79"/>
      <c r="VUO118" s="79"/>
      <c r="VUP118" s="81"/>
      <c r="VUQ118" s="80"/>
      <c r="VUS118" s="77"/>
      <c r="VUT118" s="80"/>
      <c r="VUU118" s="80"/>
      <c r="VUV118" s="80"/>
      <c r="VUW118" s="80"/>
      <c r="VUX118" s="77"/>
      <c r="VUY118" s="78"/>
      <c r="VUZ118" s="79"/>
      <c r="VVA118" s="79"/>
      <c r="VVB118" s="80"/>
      <c r="VVC118" s="81"/>
      <c r="VVD118" s="79"/>
      <c r="VVE118" s="79"/>
      <c r="VVF118" s="81"/>
      <c r="VVG118" s="80"/>
      <c r="VVI118" s="77"/>
      <c r="VVJ118" s="80"/>
      <c r="VVK118" s="80"/>
      <c r="VVL118" s="80"/>
      <c r="VVM118" s="80"/>
      <c r="VVN118" s="77"/>
      <c r="VVO118" s="78"/>
      <c r="VVP118" s="79"/>
      <c r="VVQ118" s="79"/>
      <c r="VVR118" s="80"/>
      <c r="VVS118" s="81"/>
      <c r="VVT118" s="79"/>
      <c r="VVU118" s="79"/>
      <c r="VVV118" s="81"/>
      <c r="VVW118" s="80"/>
      <c r="VVY118" s="77"/>
      <c r="VVZ118" s="80"/>
      <c r="VWA118" s="80"/>
      <c r="VWB118" s="80"/>
      <c r="VWC118" s="80"/>
      <c r="VWD118" s="77"/>
      <c r="VWE118" s="78"/>
      <c r="VWF118" s="79"/>
      <c r="VWG118" s="79"/>
      <c r="VWH118" s="80"/>
      <c r="VWI118" s="81"/>
      <c r="VWJ118" s="79"/>
      <c r="VWK118" s="79"/>
      <c r="VWL118" s="81"/>
      <c r="VWM118" s="80"/>
      <c r="VWO118" s="77"/>
      <c r="VWP118" s="80"/>
      <c r="VWQ118" s="80"/>
      <c r="VWR118" s="80"/>
      <c r="VWS118" s="80"/>
      <c r="VWT118" s="77"/>
      <c r="VWU118" s="78"/>
      <c r="VWV118" s="79"/>
      <c r="VWW118" s="79"/>
      <c r="VWX118" s="80"/>
      <c r="VWY118" s="81"/>
      <c r="VWZ118" s="79"/>
      <c r="VXA118" s="79"/>
      <c r="VXB118" s="81"/>
      <c r="VXC118" s="80"/>
      <c r="VXE118" s="77"/>
      <c r="VXF118" s="80"/>
      <c r="VXG118" s="80"/>
      <c r="VXH118" s="80"/>
      <c r="VXI118" s="80"/>
      <c r="VXJ118" s="77"/>
      <c r="VXK118" s="78"/>
      <c r="VXL118" s="79"/>
      <c r="VXM118" s="79"/>
      <c r="VXN118" s="80"/>
      <c r="VXO118" s="81"/>
      <c r="VXP118" s="79"/>
      <c r="VXQ118" s="79"/>
      <c r="VXR118" s="81"/>
      <c r="VXS118" s="80"/>
      <c r="VXU118" s="77"/>
      <c r="VXV118" s="80"/>
      <c r="VXW118" s="80"/>
      <c r="VXX118" s="80"/>
      <c r="VXY118" s="80"/>
      <c r="VXZ118" s="77"/>
      <c r="VYA118" s="78"/>
      <c r="VYB118" s="79"/>
      <c r="VYC118" s="79"/>
      <c r="VYD118" s="80"/>
      <c r="VYE118" s="81"/>
      <c r="VYF118" s="79"/>
      <c r="VYG118" s="79"/>
      <c r="VYH118" s="81"/>
      <c r="VYI118" s="80"/>
      <c r="VYK118" s="77"/>
      <c r="VYL118" s="80"/>
      <c r="VYM118" s="80"/>
      <c r="VYN118" s="80"/>
      <c r="VYO118" s="80"/>
      <c r="VYP118" s="77"/>
      <c r="VYQ118" s="78"/>
      <c r="VYR118" s="79"/>
      <c r="VYS118" s="79"/>
      <c r="VYT118" s="80"/>
      <c r="VYU118" s="81"/>
      <c r="VYV118" s="79"/>
      <c r="VYW118" s="79"/>
      <c r="VYX118" s="81"/>
      <c r="VYY118" s="80"/>
      <c r="VZA118" s="77"/>
      <c r="VZB118" s="80"/>
      <c r="VZC118" s="80"/>
      <c r="VZD118" s="80"/>
      <c r="VZE118" s="80"/>
      <c r="VZF118" s="77"/>
      <c r="VZG118" s="78"/>
      <c r="VZH118" s="79"/>
      <c r="VZI118" s="79"/>
      <c r="VZJ118" s="80"/>
      <c r="VZK118" s="81"/>
      <c r="VZL118" s="79"/>
      <c r="VZM118" s="79"/>
      <c r="VZN118" s="81"/>
      <c r="VZO118" s="80"/>
      <c r="VZQ118" s="77"/>
      <c r="VZR118" s="80"/>
      <c r="VZS118" s="80"/>
      <c r="VZT118" s="80"/>
      <c r="VZU118" s="80"/>
      <c r="VZV118" s="77"/>
      <c r="VZW118" s="78"/>
      <c r="VZX118" s="79"/>
      <c r="VZY118" s="79"/>
      <c r="VZZ118" s="80"/>
      <c r="WAA118" s="81"/>
      <c r="WAB118" s="79"/>
      <c r="WAC118" s="79"/>
      <c r="WAD118" s="81"/>
      <c r="WAE118" s="80"/>
      <c r="WAG118" s="77"/>
      <c r="WAH118" s="80"/>
      <c r="WAI118" s="80"/>
      <c r="WAJ118" s="80"/>
      <c r="WAK118" s="80"/>
      <c r="WAL118" s="77"/>
      <c r="WAM118" s="78"/>
      <c r="WAN118" s="79"/>
      <c r="WAO118" s="79"/>
      <c r="WAP118" s="80"/>
      <c r="WAQ118" s="81"/>
      <c r="WAR118" s="79"/>
      <c r="WAS118" s="79"/>
      <c r="WAT118" s="81"/>
      <c r="WAU118" s="80"/>
      <c r="WAW118" s="77"/>
      <c r="WAX118" s="80"/>
      <c r="WAY118" s="80"/>
      <c r="WAZ118" s="80"/>
      <c r="WBA118" s="80"/>
      <c r="WBB118" s="77"/>
      <c r="WBC118" s="78"/>
      <c r="WBD118" s="79"/>
      <c r="WBE118" s="79"/>
      <c r="WBF118" s="80"/>
      <c r="WBG118" s="81"/>
      <c r="WBH118" s="79"/>
      <c r="WBI118" s="79"/>
      <c r="WBJ118" s="81"/>
      <c r="WBK118" s="80"/>
      <c r="WBM118" s="77"/>
      <c r="WBN118" s="80"/>
      <c r="WBO118" s="80"/>
      <c r="WBP118" s="80"/>
      <c r="WBQ118" s="80"/>
      <c r="WBR118" s="77"/>
      <c r="WBS118" s="78"/>
      <c r="WBT118" s="79"/>
      <c r="WBU118" s="79"/>
      <c r="WBV118" s="80"/>
      <c r="WBW118" s="81"/>
      <c r="WBX118" s="79"/>
      <c r="WBY118" s="79"/>
      <c r="WBZ118" s="81"/>
      <c r="WCA118" s="80"/>
      <c r="WCC118" s="77"/>
      <c r="WCD118" s="80"/>
      <c r="WCE118" s="80"/>
      <c r="WCF118" s="80"/>
      <c r="WCG118" s="80"/>
      <c r="WCH118" s="77"/>
      <c r="WCI118" s="78"/>
      <c r="WCJ118" s="79"/>
      <c r="WCK118" s="79"/>
      <c r="WCL118" s="80"/>
      <c r="WCM118" s="81"/>
      <c r="WCN118" s="79"/>
      <c r="WCO118" s="79"/>
      <c r="WCP118" s="81"/>
      <c r="WCQ118" s="80"/>
      <c r="WCS118" s="77"/>
      <c r="WCT118" s="80"/>
      <c r="WCU118" s="80"/>
      <c r="WCV118" s="80"/>
      <c r="WCW118" s="80"/>
      <c r="WCX118" s="77"/>
      <c r="WCY118" s="78"/>
      <c r="WCZ118" s="79"/>
      <c r="WDA118" s="79"/>
      <c r="WDB118" s="80"/>
      <c r="WDC118" s="81"/>
      <c r="WDD118" s="79"/>
      <c r="WDE118" s="79"/>
      <c r="WDF118" s="81"/>
      <c r="WDG118" s="80"/>
      <c r="WDI118" s="77"/>
      <c r="WDJ118" s="80"/>
      <c r="WDK118" s="80"/>
      <c r="WDL118" s="80"/>
      <c r="WDM118" s="80"/>
      <c r="WDN118" s="77"/>
      <c r="WDO118" s="78"/>
      <c r="WDP118" s="79"/>
      <c r="WDQ118" s="79"/>
      <c r="WDR118" s="80"/>
      <c r="WDS118" s="81"/>
      <c r="WDT118" s="79"/>
      <c r="WDU118" s="79"/>
      <c r="WDV118" s="81"/>
      <c r="WDW118" s="80"/>
      <c r="WDY118" s="77"/>
      <c r="WDZ118" s="80"/>
      <c r="WEA118" s="80"/>
      <c r="WEB118" s="80"/>
      <c r="WEC118" s="80"/>
      <c r="WED118" s="77"/>
      <c r="WEE118" s="78"/>
      <c r="WEF118" s="79"/>
      <c r="WEG118" s="79"/>
      <c r="WEH118" s="80"/>
      <c r="WEI118" s="81"/>
      <c r="WEJ118" s="79"/>
      <c r="WEK118" s="79"/>
      <c r="WEL118" s="81"/>
      <c r="WEM118" s="80"/>
      <c r="WEO118" s="77"/>
      <c r="WEP118" s="80"/>
      <c r="WEQ118" s="80"/>
      <c r="WER118" s="80"/>
      <c r="WES118" s="80"/>
      <c r="WET118" s="77"/>
      <c r="WEU118" s="78"/>
      <c r="WEV118" s="79"/>
      <c r="WEW118" s="79"/>
      <c r="WEX118" s="80"/>
      <c r="WEY118" s="81"/>
      <c r="WEZ118" s="79"/>
      <c r="WFA118" s="79"/>
      <c r="WFB118" s="81"/>
      <c r="WFC118" s="80"/>
      <c r="WFE118" s="77"/>
      <c r="WFF118" s="80"/>
      <c r="WFG118" s="80"/>
      <c r="WFH118" s="80"/>
      <c r="WFI118" s="80"/>
      <c r="WFJ118" s="77"/>
      <c r="WFK118" s="78"/>
      <c r="WFL118" s="79"/>
      <c r="WFM118" s="79"/>
      <c r="WFN118" s="80"/>
      <c r="WFO118" s="81"/>
      <c r="WFP118" s="79"/>
      <c r="WFQ118" s="79"/>
      <c r="WFR118" s="81"/>
      <c r="WFS118" s="80"/>
      <c r="WFU118" s="77"/>
      <c r="WFV118" s="80"/>
      <c r="WFW118" s="80"/>
      <c r="WFX118" s="80"/>
      <c r="WFY118" s="80"/>
      <c r="WFZ118" s="77"/>
      <c r="WGA118" s="78"/>
      <c r="WGB118" s="79"/>
      <c r="WGC118" s="79"/>
      <c r="WGD118" s="80"/>
      <c r="WGE118" s="81"/>
      <c r="WGF118" s="79"/>
      <c r="WGG118" s="79"/>
      <c r="WGH118" s="81"/>
      <c r="WGI118" s="80"/>
      <c r="WGK118" s="77"/>
      <c r="WGL118" s="80"/>
      <c r="WGM118" s="80"/>
      <c r="WGN118" s="80"/>
      <c r="WGO118" s="80"/>
      <c r="WGP118" s="77"/>
      <c r="WGQ118" s="78"/>
      <c r="WGR118" s="79"/>
      <c r="WGS118" s="79"/>
      <c r="WGT118" s="80"/>
      <c r="WGU118" s="81"/>
      <c r="WGV118" s="79"/>
      <c r="WGW118" s="79"/>
      <c r="WGX118" s="81"/>
      <c r="WGY118" s="80"/>
      <c r="WHA118" s="77"/>
      <c r="WHB118" s="80"/>
      <c r="WHC118" s="80"/>
      <c r="WHD118" s="80"/>
      <c r="WHE118" s="80"/>
      <c r="WHF118" s="77"/>
      <c r="WHG118" s="78"/>
      <c r="WHH118" s="79"/>
      <c r="WHI118" s="79"/>
      <c r="WHJ118" s="80"/>
      <c r="WHK118" s="81"/>
      <c r="WHL118" s="79"/>
      <c r="WHM118" s="79"/>
      <c r="WHN118" s="81"/>
      <c r="WHO118" s="80"/>
      <c r="WHQ118" s="77"/>
      <c r="WHR118" s="80"/>
      <c r="WHS118" s="80"/>
      <c r="WHT118" s="80"/>
      <c r="WHU118" s="80"/>
      <c r="WHV118" s="77"/>
      <c r="WHW118" s="78"/>
      <c r="WHX118" s="79"/>
      <c r="WHY118" s="79"/>
      <c r="WHZ118" s="80"/>
      <c r="WIA118" s="81"/>
      <c r="WIB118" s="79"/>
      <c r="WIC118" s="79"/>
      <c r="WID118" s="81"/>
      <c r="WIE118" s="80"/>
      <c r="WIG118" s="77"/>
      <c r="WIH118" s="80"/>
      <c r="WII118" s="80"/>
      <c r="WIJ118" s="80"/>
      <c r="WIK118" s="80"/>
      <c r="WIL118" s="77"/>
      <c r="WIM118" s="78"/>
      <c r="WIN118" s="79"/>
      <c r="WIO118" s="79"/>
      <c r="WIP118" s="80"/>
      <c r="WIQ118" s="81"/>
      <c r="WIR118" s="79"/>
      <c r="WIS118" s="79"/>
      <c r="WIT118" s="81"/>
      <c r="WIU118" s="80"/>
      <c r="WIW118" s="77"/>
      <c r="WIX118" s="80"/>
      <c r="WIY118" s="80"/>
      <c r="WIZ118" s="80"/>
      <c r="WJA118" s="80"/>
      <c r="WJB118" s="77"/>
      <c r="WJC118" s="78"/>
      <c r="WJD118" s="79"/>
      <c r="WJE118" s="79"/>
      <c r="WJF118" s="80"/>
      <c r="WJG118" s="81"/>
      <c r="WJH118" s="79"/>
      <c r="WJI118" s="79"/>
      <c r="WJJ118" s="81"/>
      <c r="WJK118" s="80"/>
      <c r="WJM118" s="77"/>
      <c r="WJN118" s="80"/>
      <c r="WJO118" s="80"/>
      <c r="WJP118" s="80"/>
      <c r="WJQ118" s="80"/>
      <c r="WJR118" s="77"/>
      <c r="WJS118" s="78"/>
      <c r="WJT118" s="79"/>
      <c r="WJU118" s="79"/>
      <c r="WJV118" s="80"/>
      <c r="WJW118" s="81"/>
      <c r="WJX118" s="79"/>
      <c r="WJY118" s="79"/>
      <c r="WJZ118" s="81"/>
      <c r="WKA118" s="80"/>
      <c r="WKC118" s="77"/>
      <c r="WKD118" s="80"/>
      <c r="WKE118" s="80"/>
      <c r="WKF118" s="80"/>
      <c r="WKG118" s="80"/>
      <c r="WKH118" s="77"/>
      <c r="WKI118" s="78"/>
      <c r="WKJ118" s="79"/>
      <c r="WKK118" s="79"/>
      <c r="WKL118" s="80"/>
      <c r="WKM118" s="81"/>
      <c r="WKN118" s="79"/>
      <c r="WKO118" s="79"/>
      <c r="WKP118" s="81"/>
      <c r="WKQ118" s="80"/>
      <c r="WKS118" s="77"/>
      <c r="WKT118" s="80"/>
      <c r="WKU118" s="80"/>
      <c r="WKV118" s="80"/>
      <c r="WKW118" s="80"/>
      <c r="WKX118" s="77"/>
      <c r="WKY118" s="78"/>
      <c r="WKZ118" s="79"/>
      <c r="WLA118" s="79"/>
      <c r="WLB118" s="80"/>
      <c r="WLC118" s="81"/>
      <c r="WLD118" s="79"/>
      <c r="WLE118" s="79"/>
      <c r="WLF118" s="81"/>
      <c r="WLG118" s="80"/>
      <c r="WLI118" s="77"/>
      <c r="WLJ118" s="80"/>
      <c r="WLK118" s="80"/>
      <c r="WLL118" s="80"/>
      <c r="WLM118" s="80"/>
      <c r="WLN118" s="77"/>
      <c r="WLO118" s="78"/>
      <c r="WLP118" s="79"/>
      <c r="WLQ118" s="79"/>
      <c r="WLR118" s="80"/>
      <c r="WLS118" s="81"/>
      <c r="WLT118" s="79"/>
      <c r="WLU118" s="79"/>
      <c r="WLV118" s="81"/>
      <c r="WLW118" s="80"/>
      <c r="WLY118" s="77"/>
      <c r="WLZ118" s="80"/>
      <c r="WMA118" s="80"/>
      <c r="WMB118" s="80"/>
      <c r="WMC118" s="80"/>
      <c r="WMD118" s="77"/>
      <c r="WME118" s="78"/>
      <c r="WMF118" s="79"/>
      <c r="WMG118" s="79"/>
      <c r="WMH118" s="80"/>
      <c r="WMI118" s="81"/>
      <c r="WMJ118" s="79"/>
      <c r="WMK118" s="79"/>
      <c r="WML118" s="81"/>
      <c r="WMM118" s="80"/>
      <c r="WMO118" s="77"/>
      <c r="WMP118" s="80"/>
      <c r="WMQ118" s="80"/>
      <c r="WMR118" s="80"/>
      <c r="WMS118" s="80"/>
      <c r="WMT118" s="77"/>
      <c r="WMU118" s="78"/>
      <c r="WMV118" s="79"/>
      <c r="WMW118" s="79"/>
      <c r="WMX118" s="80"/>
      <c r="WMY118" s="81"/>
      <c r="WMZ118" s="79"/>
      <c r="WNA118" s="79"/>
      <c r="WNB118" s="81"/>
      <c r="WNC118" s="80"/>
      <c r="WNE118" s="77"/>
      <c r="WNF118" s="80"/>
      <c r="WNG118" s="80"/>
      <c r="WNH118" s="80"/>
      <c r="WNI118" s="80"/>
      <c r="WNJ118" s="77"/>
      <c r="WNK118" s="78"/>
      <c r="WNL118" s="79"/>
      <c r="WNM118" s="79"/>
      <c r="WNN118" s="80"/>
      <c r="WNO118" s="81"/>
      <c r="WNP118" s="79"/>
      <c r="WNQ118" s="79"/>
      <c r="WNR118" s="81"/>
      <c r="WNS118" s="80"/>
      <c r="WNU118" s="77"/>
      <c r="WNV118" s="80"/>
      <c r="WNW118" s="80"/>
      <c r="WNX118" s="80"/>
      <c r="WNY118" s="80"/>
      <c r="WNZ118" s="77"/>
      <c r="WOA118" s="78"/>
      <c r="WOB118" s="79"/>
      <c r="WOC118" s="79"/>
      <c r="WOD118" s="80"/>
      <c r="WOE118" s="81"/>
      <c r="WOF118" s="79"/>
      <c r="WOG118" s="79"/>
      <c r="WOH118" s="81"/>
      <c r="WOI118" s="80"/>
      <c r="WOK118" s="77"/>
      <c r="WOL118" s="80"/>
      <c r="WOM118" s="80"/>
      <c r="WON118" s="80"/>
      <c r="WOO118" s="80"/>
      <c r="WOP118" s="77"/>
      <c r="WOQ118" s="78"/>
      <c r="WOR118" s="79"/>
      <c r="WOS118" s="79"/>
      <c r="WOT118" s="80"/>
      <c r="WOU118" s="81"/>
      <c r="WOV118" s="79"/>
      <c r="WOW118" s="79"/>
      <c r="WOX118" s="81"/>
      <c r="WOY118" s="80"/>
      <c r="WPA118" s="77"/>
      <c r="WPB118" s="80"/>
      <c r="WPC118" s="80"/>
      <c r="WPD118" s="80"/>
      <c r="WPE118" s="80"/>
      <c r="WPF118" s="77"/>
      <c r="WPG118" s="78"/>
      <c r="WPH118" s="79"/>
      <c r="WPI118" s="79"/>
      <c r="WPJ118" s="80"/>
      <c r="WPK118" s="81"/>
      <c r="WPL118" s="79"/>
      <c r="WPM118" s="79"/>
      <c r="WPN118" s="81"/>
      <c r="WPO118" s="80"/>
      <c r="WPQ118" s="77"/>
      <c r="WPR118" s="80"/>
      <c r="WPS118" s="80"/>
      <c r="WPT118" s="80"/>
      <c r="WPU118" s="80"/>
      <c r="WPV118" s="77"/>
      <c r="WPW118" s="78"/>
      <c r="WPX118" s="79"/>
      <c r="WPY118" s="79"/>
      <c r="WPZ118" s="80"/>
      <c r="WQA118" s="81"/>
      <c r="WQB118" s="79"/>
      <c r="WQC118" s="79"/>
      <c r="WQD118" s="81"/>
      <c r="WQE118" s="80"/>
      <c r="WQG118" s="77"/>
      <c r="WQH118" s="80"/>
      <c r="WQI118" s="80"/>
      <c r="WQJ118" s="80"/>
      <c r="WQK118" s="80"/>
      <c r="WQL118" s="77"/>
      <c r="WQM118" s="78"/>
      <c r="WQN118" s="79"/>
      <c r="WQO118" s="79"/>
      <c r="WQP118" s="80"/>
      <c r="WQQ118" s="81"/>
      <c r="WQR118" s="79"/>
      <c r="WQS118" s="79"/>
      <c r="WQT118" s="81"/>
      <c r="WQU118" s="80"/>
      <c r="WQW118" s="77"/>
      <c r="WQX118" s="80"/>
      <c r="WQY118" s="80"/>
      <c r="WQZ118" s="80"/>
      <c r="WRA118" s="80"/>
      <c r="WRB118" s="77"/>
      <c r="WRC118" s="78"/>
      <c r="WRD118" s="79"/>
      <c r="WRE118" s="79"/>
      <c r="WRF118" s="80"/>
      <c r="WRG118" s="81"/>
      <c r="WRH118" s="79"/>
      <c r="WRI118" s="79"/>
      <c r="WRJ118" s="81"/>
      <c r="WRK118" s="80"/>
      <c r="WRM118" s="77"/>
      <c r="WRN118" s="80"/>
      <c r="WRO118" s="80"/>
      <c r="WRP118" s="80"/>
      <c r="WRQ118" s="80"/>
      <c r="WRR118" s="77"/>
      <c r="WRS118" s="78"/>
      <c r="WRT118" s="79"/>
      <c r="WRU118" s="79"/>
      <c r="WRV118" s="80"/>
      <c r="WRW118" s="81"/>
      <c r="WRX118" s="79"/>
      <c r="WRY118" s="79"/>
      <c r="WRZ118" s="81"/>
      <c r="WSA118" s="80"/>
      <c r="WSC118" s="77"/>
      <c r="WSD118" s="80"/>
      <c r="WSE118" s="80"/>
      <c r="WSF118" s="80"/>
      <c r="WSG118" s="80"/>
      <c r="WSH118" s="77"/>
      <c r="WSI118" s="78"/>
      <c r="WSJ118" s="79"/>
      <c r="WSK118" s="79"/>
      <c r="WSL118" s="80"/>
      <c r="WSM118" s="81"/>
      <c r="WSN118" s="79"/>
      <c r="WSO118" s="79"/>
      <c r="WSP118" s="81"/>
      <c r="WSQ118" s="80"/>
      <c r="WSS118" s="77"/>
      <c r="WST118" s="80"/>
      <c r="WSU118" s="80"/>
      <c r="WSV118" s="80"/>
      <c r="WSW118" s="80"/>
      <c r="WSX118" s="77"/>
      <c r="WSY118" s="78"/>
      <c r="WSZ118" s="79"/>
      <c r="WTA118" s="79"/>
      <c r="WTB118" s="80"/>
      <c r="WTC118" s="81"/>
      <c r="WTD118" s="79"/>
      <c r="WTE118" s="79"/>
      <c r="WTF118" s="81"/>
      <c r="WTG118" s="80"/>
      <c r="WTI118" s="77"/>
      <c r="WTJ118" s="80"/>
      <c r="WTK118" s="80"/>
      <c r="WTL118" s="80"/>
      <c r="WTM118" s="80"/>
      <c r="WTN118" s="77"/>
      <c r="WTO118" s="78"/>
      <c r="WTP118" s="79"/>
      <c r="WTQ118" s="79"/>
      <c r="WTR118" s="80"/>
      <c r="WTS118" s="81"/>
      <c r="WTT118" s="79"/>
      <c r="WTU118" s="79"/>
      <c r="WTV118" s="81"/>
      <c r="WTW118" s="80"/>
      <c r="WTY118" s="77"/>
      <c r="WTZ118" s="80"/>
      <c r="WUA118" s="80"/>
      <c r="WUB118" s="80"/>
      <c r="WUC118" s="80"/>
      <c r="WUD118" s="77"/>
      <c r="WUE118" s="78"/>
      <c r="WUF118" s="79"/>
      <c r="WUG118" s="79"/>
      <c r="WUH118" s="80"/>
      <c r="WUI118" s="81"/>
      <c r="WUJ118" s="79"/>
      <c r="WUK118" s="79"/>
      <c r="WUL118" s="81"/>
      <c r="WUM118" s="80"/>
      <c r="WUO118" s="77"/>
      <c r="WUP118" s="80"/>
      <c r="WUQ118" s="80"/>
      <c r="WUR118" s="80"/>
      <c r="WUS118" s="80"/>
      <c r="WUT118" s="77"/>
      <c r="WUU118" s="78"/>
      <c r="WUV118" s="79"/>
      <c r="WUW118" s="79"/>
      <c r="WUX118" s="80"/>
      <c r="WUY118" s="81"/>
      <c r="WUZ118" s="79"/>
      <c r="WVA118" s="79"/>
      <c r="WVB118" s="81"/>
      <c r="WVC118" s="80"/>
      <c r="WVE118" s="77"/>
      <c r="WVF118" s="80"/>
      <c r="WVG118" s="80"/>
      <c r="WVH118" s="80"/>
      <c r="WVI118" s="80"/>
      <c r="WVJ118" s="77"/>
      <c r="WVK118" s="78"/>
      <c r="WVL118" s="79"/>
      <c r="WVM118" s="79"/>
      <c r="WVN118" s="80"/>
      <c r="WVO118" s="81"/>
      <c r="WVP118" s="79"/>
      <c r="WVQ118" s="79"/>
      <c r="WVR118" s="81"/>
      <c r="WVS118" s="80"/>
      <c r="WVU118" s="77"/>
      <c r="WVV118" s="80"/>
      <c r="WVW118" s="80"/>
      <c r="WVX118" s="80"/>
      <c r="WVY118" s="80"/>
      <c r="WVZ118" s="77"/>
      <c r="WWA118" s="78"/>
      <c r="WWB118" s="79"/>
      <c r="WWC118" s="79"/>
      <c r="WWD118" s="80"/>
      <c r="WWE118" s="81"/>
      <c r="WWF118" s="79"/>
      <c r="WWG118" s="79"/>
      <c r="WWH118" s="81"/>
      <c r="WWI118" s="80"/>
      <c r="WWK118" s="77"/>
      <c r="WWL118" s="80"/>
      <c r="WWM118" s="80"/>
      <c r="WWN118" s="80"/>
      <c r="WWO118" s="80"/>
      <c r="WWP118" s="77"/>
      <c r="WWQ118" s="78"/>
      <c r="WWR118" s="79"/>
      <c r="WWS118" s="79"/>
      <c r="WWT118" s="80"/>
      <c r="WWU118" s="81"/>
      <c r="WWV118" s="79"/>
      <c r="WWW118" s="79"/>
      <c r="WWX118" s="81"/>
      <c r="WWY118" s="80"/>
      <c r="WXA118" s="77"/>
      <c r="WXB118" s="80"/>
      <c r="WXC118" s="80"/>
      <c r="WXD118" s="80"/>
      <c r="WXE118" s="80"/>
      <c r="WXF118" s="77"/>
      <c r="WXG118" s="78"/>
      <c r="WXH118" s="79"/>
      <c r="WXI118" s="79"/>
      <c r="WXJ118" s="80"/>
      <c r="WXK118" s="81"/>
      <c r="WXL118" s="79"/>
      <c r="WXM118" s="79"/>
      <c r="WXN118" s="81"/>
      <c r="WXO118" s="80"/>
      <c r="WXQ118" s="77"/>
      <c r="WXR118" s="80"/>
      <c r="WXS118" s="80"/>
      <c r="WXT118" s="80"/>
      <c r="WXU118" s="80"/>
      <c r="WXV118" s="77"/>
      <c r="WXW118" s="78"/>
      <c r="WXX118" s="79"/>
      <c r="WXY118" s="79"/>
      <c r="WXZ118" s="80"/>
      <c r="WYA118" s="81"/>
      <c r="WYB118" s="79"/>
      <c r="WYC118" s="79"/>
      <c r="WYD118" s="81"/>
      <c r="WYE118" s="80"/>
      <c r="WYG118" s="77"/>
      <c r="WYH118" s="80"/>
      <c r="WYI118" s="80"/>
      <c r="WYJ118" s="80"/>
      <c r="WYK118" s="80"/>
      <c r="WYL118" s="77"/>
      <c r="WYM118" s="78"/>
      <c r="WYN118" s="79"/>
      <c r="WYO118" s="79"/>
      <c r="WYP118" s="80"/>
      <c r="WYQ118" s="81"/>
      <c r="WYR118" s="79"/>
      <c r="WYS118" s="79"/>
      <c r="WYT118" s="81"/>
      <c r="WYU118" s="80"/>
      <c r="WYW118" s="77"/>
      <c r="WYX118" s="80"/>
      <c r="WYY118" s="80"/>
      <c r="WYZ118" s="80"/>
      <c r="WZA118" s="80"/>
      <c r="WZB118" s="77"/>
      <c r="WZC118" s="78"/>
      <c r="WZD118" s="79"/>
      <c r="WZE118" s="79"/>
      <c r="WZF118" s="80"/>
      <c r="WZG118" s="81"/>
      <c r="WZH118" s="79"/>
      <c r="WZI118" s="79"/>
      <c r="WZJ118" s="81"/>
      <c r="WZK118" s="80"/>
      <c r="WZM118" s="77"/>
      <c r="WZN118" s="80"/>
      <c r="WZO118" s="80"/>
      <c r="WZP118" s="80"/>
      <c r="WZQ118" s="80"/>
      <c r="WZR118" s="77"/>
      <c r="WZS118" s="78"/>
      <c r="WZT118" s="79"/>
      <c r="WZU118" s="79"/>
      <c r="WZV118" s="80"/>
      <c r="WZW118" s="81"/>
      <c r="WZX118" s="79"/>
      <c r="WZY118" s="79"/>
      <c r="WZZ118" s="81"/>
      <c r="XAA118" s="80"/>
      <c r="XAC118" s="77"/>
      <c r="XAD118" s="80"/>
      <c r="XAE118" s="80"/>
      <c r="XAF118" s="80"/>
      <c r="XAG118" s="80"/>
      <c r="XAH118" s="77"/>
      <c r="XAI118" s="78"/>
      <c r="XAJ118" s="79"/>
      <c r="XAK118" s="79"/>
      <c r="XAL118" s="80"/>
      <c r="XAM118" s="81"/>
      <c r="XAN118" s="79"/>
      <c r="XAO118" s="79"/>
      <c r="XAP118" s="81"/>
      <c r="XAQ118" s="80"/>
      <c r="XAS118" s="77"/>
      <c r="XAT118" s="80"/>
      <c r="XAU118" s="80"/>
      <c r="XAV118" s="80"/>
      <c r="XAW118" s="80"/>
      <c r="XAX118" s="77"/>
      <c r="XAY118" s="78"/>
      <c r="XAZ118" s="79"/>
      <c r="XBA118" s="79"/>
      <c r="XBB118" s="80"/>
      <c r="XBC118" s="81"/>
      <c r="XBD118" s="79"/>
      <c r="XBE118" s="79"/>
      <c r="XBF118" s="81"/>
      <c r="XBG118" s="80"/>
      <c r="XBI118" s="77"/>
      <c r="XBJ118" s="80"/>
      <c r="XBK118" s="80"/>
      <c r="XBL118" s="80"/>
      <c r="XBM118" s="80"/>
      <c r="XBN118" s="77"/>
      <c r="XBO118" s="78"/>
      <c r="XBP118" s="79"/>
      <c r="XBQ118" s="79"/>
      <c r="XBR118" s="80"/>
      <c r="XBS118" s="81"/>
      <c r="XBT118" s="79"/>
      <c r="XBU118" s="79"/>
      <c r="XBV118" s="81"/>
      <c r="XBW118" s="80"/>
      <c r="XBY118" s="77"/>
      <c r="XBZ118" s="80"/>
      <c r="XCA118" s="80"/>
      <c r="XCB118" s="80"/>
      <c r="XCC118" s="80"/>
      <c r="XCD118" s="77"/>
      <c r="XCE118" s="78"/>
      <c r="XCF118" s="79"/>
      <c r="XCG118" s="79"/>
      <c r="XCH118" s="80"/>
      <c r="XCI118" s="81"/>
      <c r="XCJ118" s="79"/>
      <c r="XCK118" s="79"/>
      <c r="XCL118" s="81"/>
      <c r="XCM118" s="80"/>
      <c r="XCO118" s="77"/>
      <c r="XCP118" s="80"/>
      <c r="XCQ118" s="80"/>
      <c r="XCR118" s="80"/>
      <c r="XCS118" s="80"/>
      <c r="XCT118" s="77"/>
      <c r="XCU118" s="78"/>
      <c r="XCV118" s="79"/>
      <c r="XCW118" s="79"/>
      <c r="XCX118" s="80"/>
      <c r="XCY118" s="81"/>
      <c r="XCZ118" s="79"/>
      <c r="XDA118" s="79"/>
      <c r="XDB118" s="81"/>
      <c r="XDC118" s="80"/>
      <c r="XDE118" s="77"/>
      <c r="XDF118" s="80"/>
      <c r="XDG118" s="80"/>
      <c r="XDH118" s="80"/>
      <c r="XDI118" s="80"/>
      <c r="XDJ118" s="77"/>
      <c r="XDK118" s="78"/>
      <c r="XDL118" s="79"/>
      <c r="XDM118" s="79"/>
      <c r="XDN118" s="80"/>
      <c r="XDO118" s="81"/>
      <c r="XDP118" s="79"/>
      <c r="XDQ118" s="79"/>
      <c r="XDR118" s="81"/>
      <c r="XDS118" s="80"/>
      <c r="XDU118" s="77"/>
      <c r="XDV118" s="80"/>
      <c r="XDW118" s="80"/>
      <c r="XDX118" s="80"/>
      <c r="XDY118" s="80"/>
      <c r="XDZ118" s="77"/>
      <c r="XEA118" s="78"/>
      <c r="XEB118" s="79"/>
      <c r="XEC118" s="79"/>
      <c r="XED118" s="80"/>
      <c r="XEE118" s="81"/>
      <c r="XEF118" s="79"/>
      <c r="XEG118" s="79"/>
      <c r="XEH118" s="81"/>
      <c r="XEI118" s="80"/>
      <c r="XEK118" s="77"/>
      <c r="XEL118" s="80"/>
      <c r="XEM118" s="80"/>
      <c r="XEN118" s="80"/>
      <c r="XEO118" s="80"/>
      <c r="XEP118" s="77"/>
      <c r="XEQ118" s="78"/>
      <c r="XER118" s="79"/>
      <c r="XES118" s="79"/>
      <c r="XET118" s="80"/>
      <c r="XEU118" s="81"/>
      <c r="XEV118" s="79"/>
      <c r="XEW118" s="79"/>
      <c r="XEX118" s="81"/>
    </row>
    <row r="119" spans="1:16378" ht="15.75" customHeight="1">
      <c r="A119" s="38">
        <v>42</v>
      </c>
      <c r="B119" s="37" t="s">
        <v>0</v>
      </c>
      <c r="C119" s="38" t="s">
        <v>537</v>
      </c>
      <c r="D119" s="37" t="s">
        <v>538</v>
      </c>
      <c r="E119" s="37" t="s">
        <v>28</v>
      </c>
      <c r="F119" s="37">
        <v>1</v>
      </c>
      <c r="G119" s="37" t="s">
        <v>536</v>
      </c>
      <c r="H119" s="37" t="s">
        <v>18</v>
      </c>
      <c r="I119" s="39">
        <v>118452.6</v>
      </c>
      <c r="J119" s="40" t="s">
        <v>30</v>
      </c>
      <c r="K119" s="41" t="s">
        <v>513</v>
      </c>
      <c r="L119" s="41" t="s">
        <v>526</v>
      </c>
      <c r="M119" s="55" t="s">
        <v>925</v>
      </c>
      <c r="N119" s="32">
        <v>9496.2000000000007</v>
      </c>
      <c r="O119" s="30" t="s">
        <v>542</v>
      </c>
      <c r="P119" s="39">
        <f>SUM(N119:N129)</f>
        <v>88214.699999999983</v>
      </c>
      <c r="Q119" s="56" t="s">
        <v>16</v>
      </c>
      <c r="R119" s="26"/>
      <c r="S119" s="26"/>
    </row>
    <row r="120" spans="1:16378">
      <c r="A120" s="44"/>
      <c r="B120" s="43"/>
      <c r="C120" s="44"/>
      <c r="D120" s="43"/>
      <c r="E120" s="43"/>
      <c r="F120" s="43"/>
      <c r="G120" s="43"/>
      <c r="H120" s="43"/>
      <c r="I120" s="45"/>
      <c r="J120" s="46"/>
      <c r="K120" s="47"/>
      <c r="L120" s="47"/>
      <c r="M120" s="57"/>
      <c r="N120" s="32">
        <v>9496.2000000000007</v>
      </c>
      <c r="O120" s="30" t="s">
        <v>541</v>
      </c>
      <c r="P120" s="45"/>
      <c r="Q120" s="58"/>
      <c r="R120" s="26"/>
      <c r="S120" s="26"/>
    </row>
    <row r="121" spans="1:16378">
      <c r="A121" s="44"/>
      <c r="B121" s="43"/>
      <c r="C121" s="44"/>
      <c r="D121" s="43"/>
      <c r="E121" s="43"/>
      <c r="F121" s="43"/>
      <c r="G121" s="43"/>
      <c r="H121" s="43"/>
      <c r="I121" s="45"/>
      <c r="J121" s="46"/>
      <c r="K121" s="47"/>
      <c r="L121" s="47"/>
      <c r="M121" s="57"/>
      <c r="N121" s="32">
        <v>6247.5</v>
      </c>
      <c r="O121" s="30" t="s">
        <v>739</v>
      </c>
      <c r="P121" s="45"/>
      <c r="Q121" s="58"/>
      <c r="R121" s="26"/>
      <c r="S121" s="26"/>
    </row>
    <row r="122" spans="1:16378">
      <c r="A122" s="44"/>
      <c r="B122" s="43"/>
      <c r="C122" s="44"/>
      <c r="D122" s="43"/>
      <c r="E122" s="43"/>
      <c r="F122" s="43"/>
      <c r="G122" s="43"/>
      <c r="H122" s="43"/>
      <c r="I122" s="45"/>
      <c r="J122" s="46"/>
      <c r="K122" s="47"/>
      <c r="L122" s="47"/>
      <c r="M122" s="57"/>
      <c r="N122" s="32">
        <v>5247.9</v>
      </c>
      <c r="O122" s="30" t="s">
        <v>740</v>
      </c>
      <c r="P122" s="45"/>
      <c r="Q122" s="58"/>
      <c r="R122" s="26"/>
      <c r="S122" s="26"/>
    </row>
    <row r="123" spans="1:16378">
      <c r="A123" s="44"/>
      <c r="B123" s="43"/>
      <c r="C123" s="44"/>
      <c r="D123" s="43"/>
      <c r="E123" s="43"/>
      <c r="F123" s="43"/>
      <c r="G123" s="43"/>
      <c r="H123" s="43"/>
      <c r="I123" s="45"/>
      <c r="J123" s="46"/>
      <c r="K123" s="47"/>
      <c r="L123" s="47"/>
      <c r="M123" s="57"/>
      <c r="N123" s="32">
        <v>999.6</v>
      </c>
      <c r="O123" s="30" t="s">
        <v>922</v>
      </c>
      <c r="P123" s="45"/>
      <c r="Q123" s="58"/>
      <c r="R123" s="26"/>
      <c r="S123" s="26"/>
    </row>
    <row r="124" spans="1:16378">
      <c r="A124" s="44"/>
      <c r="B124" s="43"/>
      <c r="C124" s="44"/>
      <c r="D124" s="43"/>
      <c r="E124" s="43"/>
      <c r="F124" s="43"/>
      <c r="G124" s="43"/>
      <c r="H124" s="43"/>
      <c r="I124" s="45"/>
      <c r="J124" s="46"/>
      <c r="K124" s="47"/>
      <c r="L124" s="47"/>
      <c r="M124" s="57"/>
      <c r="N124" s="32">
        <v>13494.6</v>
      </c>
      <c r="O124" s="30" t="s">
        <v>923</v>
      </c>
      <c r="P124" s="45"/>
      <c r="Q124" s="58"/>
      <c r="R124" s="26"/>
      <c r="S124" s="26"/>
    </row>
    <row r="125" spans="1:16378">
      <c r="A125" s="44"/>
      <c r="B125" s="43"/>
      <c r="C125" s="44"/>
      <c r="D125" s="43"/>
      <c r="E125" s="43"/>
      <c r="F125" s="43"/>
      <c r="G125" s="43"/>
      <c r="H125" s="43"/>
      <c r="I125" s="45"/>
      <c r="J125" s="46"/>
      <c r="K125" s="47"/>
      <c r="L125" s="47"/>
      <c r="M125" s="57"/>
      <c r="N125" s="32">
        <v>9496.2000000000007</v>
      </c>
      <c r="O125" s="30" t="s">
        <v>924</v>
      </c>
      <c r="P125" s="45"/>
      <c r="Q125" s="58"/>
      <c r="R125" s="26"/>
      <c r="S125" s="26"/>
    </row>
    <row r="126" spans="1:16378">
      <c r="A126" s="44"/>
      <c r="B126" s="43"/>
      <c r="C126" s="44"/>
      <c r="D126" s="43"/>
      <c r="E126" s="43"/>
      <c r="F126" s="43"/>
      <c r="G126" s="43"/>
      <c r="H126" s="43"/>
      <c r="I126" s="45"/>
      <c r="J126" s="46"/>
      <c r="K126" s="47"/>
      <c r="L126" s="47"/>
      <c r="M126" s="57"/>
      <c r="N126" s="32">
        <v>15743.7</v>
      </c>
      <c r="O126" s="39" t="s">
        <v>1167</v>
      </c>
      <c r="P126" s="45"/>
      <c r="Q126" s="58"/>
      <c r="R126" s="26"/>
      <c r="S126" s="26"/>
    </row>
    <row r="127" spans="1:16378">
      <c r="A127" s="44"/>
      <c r="B127" s="43"/>
      <c r="C127" s="44"/>
      <c r="D127" s="43"/>
      <c r="E127" s="43"/>
      <c r="F127" s="43"/>
      <c r="G127" s="43"/>
      <c r="H127" s="43"/>
      <c r="I127" s="45"/>
      <c r="J127" s="46"/>
      <c r="K127" s="47"/>
      <c r="L127" s="47"/>
      <c r="M127" s="57"/>
      <c r="N127" s="32">
        <v>3248.7</v>
      </c>
      <c r="O127" s="51"/>
      <c r="P127" s="45"/>
      <c r="Q127" s="58"/>
      <c r="R127" s="26"/>
      <c r="S127" s="26"/>
    </row>
    <row r="128" spans="1:16378">
      <c r="A128" s="44"/>
      <c r="B128" s="43"/>
      <c r="C128" s="44"/>
      <c r="D128" s="43"/>
      <c r="E128" s="43"/>
      <c r="F128" s="43"/>
      <c r="G128" s="43"/>
      <c r="H128" s="43"/>
      <c r="I128" s="45"/>
      <c r="J128" s="46"/>
      <c r="K128" s="47"/>
      <c r="L128" s="47"/>
      <c r="M128" s="57"/>
      <c r="N128" s="32">
        <v>9496.2000000000007</v>
      </c>
      <c r="O128" s="86" t="s">
        <v>1220</v>
      </c>
      <c r="P128" s="45"/>
      <c r="Q128" s="58"/>
      <c r="R128" s="26"/>
      <c r="S128" s="26"/>
    </row>
    <row r="129" spans="1:19">
      <c r="A129" s="50"/>
      <c r="B129" s="49"/>
      <c r="C129" s="50"/>
      <c r="D129" s="49"/>
      <c r="E129" s="49"/>
      <c r="F129" s="49"/>
      <c r="G129" s="49"/>
      <c r="H129" s="49"/>
      <c r="I129" s="51"/>
      <c r="J129" s="52"/>
      <c r="K129" s="53"/>
      <c r="L129" s="53"/>
      <c r="M129" s="60"/>
      <c r="N129" s="32">
        <v>5247.9</v>
      </c>
      <c r="O129" s="86" t="s">
        <v>1221</v>
      </c>
      <c r="P129" s="51"/>
      <c r="Q129" s="61"/>
      <c r="R129" s="26"/>
      <c r="S129" s="26"/>
    </row>
    <row r="130" spans="1:19" ht="47.25">
      <c r="A130" s="27">
        <v>43</v>
      </c>
      <c r="B130" s="29" t="s">
        <v>0</v>
      </c>
      <c r="C130" s="27" t="s">
        <v>572</v>
      </c>
      <c r="D130" s="29" t="s">
        <v>567</v>
      </c>
      <c r="E130" s="29" t="s">
        <v>28</v>
      </c>
      <c r="F130" s="29">
        <v>1</v>
      </c>
      <c r="G130" s="29" t="s">
        <v>566</v>
      </c>
      <c r="H130" s="29" t="s">
        <v>18</v>
      </c>
      <c r="I130" s="30">
        <v>29750</v>
      </c>
      <c r="J130" s="62" t="s">
        <v>30</v>
      </c>
      <c r="K130" s="31" t="s">
        <v>573</v>
      </c>
      <c r="L130" s="31" t="s">
        <v>574</v>
      </c>
      <c r="M130" s="74" t="s">
        <v>18</v>
      </c>
      <c r="N130" s="30">
        <v>29750</v>
      </c>
      <c r="O130" s="30" t="s">
        <v>1168</v>
      </c>
      <c r="P130" s="30">
        <f>N130</f>
        <v>29750</v>
      </c>
      <c r="Q130" s="32" t="s">
        <v>17</v>
      </c>
      <c r="R130" s="26"/>
      <c r="S130" s="26"/>
    </row>
    <row r="131" spans="1:19" ht="78.75">
      <c r="A131" s="27">
        <v>44</v>
      </c>
      <c r="B131" s="29" t="s">
        <v>0</v>
      </c>
      <c r="C131" s="27" t="s">
        <v>576</v>
      </c>
      <c r="D131" s="29" t="s">
        <v>568</v>
      </c>
      <c r="E131" s="29" t="s">
        <v>28</v>
      </c>
      <c r="F131" s="29">
        <v>1</v>
      </c>
      <c r="G131" s="29" t="s">
        <v>566</v>
      </c>
      <c r="H131" s="29" t="s">
        <v>18</v>
      </c>
      <c r="I131" s="30">
        <v>148750</v>
      </c>
      <c r="J131" s="62" t="s">
        <v>30</v>
      </c>
      <c r="K131" s="31" t="s">
        <v>575</v>
      </c>
      <c r="L131" s="31" t="s">
        <v>526</v>
      </c>
      <c r="M131" s="29" t="s">
        <v>1222</v>
      </c>
      <c r="N131" s="32">
        <v>0</v>
      </c>
      <c r="O131" s="30" t="s">
        <v>18</v>
      </c>
      <c r="P131" s="30">
        <f>N131</f>
        <v>0</v>
      </c>
      <c r="Q131" s="32" t="s">
        <v>16</v>
      </c>
      <c r="R131" s="26"/>
      <c r="S131" s="26"/>
    </row>
    <row r="132" spans="1:19" ht="63" customHeight="1">
      <c r="A132" s="38">
        <v>45</v>
      </c>
      <c r="B132" s="37" t="s">
        <v>0</v>
      </c>
      <c r="C132" s="38" t="s">
        <v>577</v>
      </c>
      <c r="D132" s="37" t="s">
        <v>570</v>
      </c>
      <c r="E132" s="37" t="s">
        <v>28</v>
      </c>
      <c r="F132" s="37">
        <v>1</v>
      </c>
      <c r="G132" s="37" t="s">
        <v>569</v>
      </c>
      <c r="H132" s="37" t="s">
        <v>18</v>
      </c>
      <c r="I132" s="39">
        <v>147024.5</v>
      </c>
      <c r="J132" s="40" t="s">
        <v>30</v>
      </c>
      <c r="K132" s="41" t="s">
        <v>578</v>
      </c>
      <c r="L132" s="41" t="s">
        <v>526</v>
      </c>
      <c r="M132" s="55" t="s">
        <v>1170</v>
      </c>
      <c r="N132" s="32">
        <v>21003.5</v>
      </c>
      <c r="O132" s="30" t="s">
        <v>741</v>
      </c>
      <c r="P132" s="39">
        <f>SUM(N132:N140)</f>
        <v>189031.5</v>
      </c>
      <c r="Q132" s="56" t="s">
        <v>16</v>
      </c>
      <c r="R132" s="26"/>
      <c r="S132" s="26"/>
    </row>
    <row r="133" spans="1:19">
      <c r="A133" s="44"/>
      <c r="B133" s="43"/>
      <c r="C133" s="44"/>
      <c r="D133" s="43"/>
      <c r="E133" s="43"/>
      <c r="F133" s="43"/>
      <c r="G133" s="43"/>
      <c r="H133" s="43"/>
      <c r="I133" s="45"/>
      <c r="J133" s="46"/>
      <c r="K133" s="47"/>
      <c r="L133" s="47"/>
      <c r="M133" s="57"/>
      <c r="N133" s="32">
        <v>21003.5</v>
      </c>
      <c r="O133" s="30" t="s">
        <v>742</v>
      </c>
      <c r="P133" s="45"/>
      <c r="Q133" s="58"/>
      <c r="R133" s="26"/>
      <c r="S133" s="26"/>
    </row>
    <row r="134" spans="1:19">
      <c r="A134" s="44"/>
      <c r="B134" s="43"/>
      <c r="C134" s="44"/>
      <c r="D134" s="43"/>
      <c r="E134" s="43"/>
      <c r="F134" s="43"/>
      <c r="G134" s="43"/>
      <c r="H134" s="43"/>
      <c r="I134" s="45"/>
      <c r="J134" s="46"/>
      <c r="K134" s="47"/>
      <c r="L134" s="47"/>
      <c r="M134" s="57"/>
      <c r="N134" s="32">
        <v>21003.5</v>
      </c>
      <c r="O134" s="30" t="s">
        <v>743</v>
      </c>
      <c r="P134" s="45"/>
      <c r="Q134" s="58"/>
      <c r="R134" s="26"/>
      <c r="S134" s="26"/>
    </row>
    <row r="135" spans="1:19">
      <c r="A135" s="44"/>
      <c r="B135" s="43"/>
      <c r="C135" s="44"/>
      <c r="D135" s="43"/>
      <c r="E135" s="43"/>
      <c r="F135" s="43"/>
      <c r="G135" s="43"/>
      <c r="H135" s="43"/>
      <c r="I135" s="45"/>
      <c r="J135" s="46"/>
      <c r="K135" s="47"/>
      <c r="L135" s="47"/>
      <c r="M135" s="57"/>
      <c r="N135" s="32">
        <v>21003.5</v>
      </c>
      <c r="O135" s="30" t="s">
        <v>927</v>
      </c>
      <c r="P135" s="45"/>
      <c r="Q135" s="58"/>
      <c r="R135" s="26"/>
      <c r="S135" s="26"/>
    </row>
    <row r="136" spans="1:19">
      <c r="A136" s="44"/>
      <c r="B136" s="43"/>
      <c r="C136" s="44"/>
      <c r="D136" s="43"/>
      <c r="E136" s="43"/>
      <c r="F136" s="43"/>
      <c r="G136" s="43"/>
      <c r="H136" s="43"/>
      <c r="I136" s="45"/>
      <c r="J136" s="46"/>
      <c r="K136" s="47"/>
      <c r="L136" s="47"/>
      <c r="M136" s="57"/>
      <c r="N136" s="32">
        <v>21003.5</v>
      </c>
      <c r="O136" s="30" t="s">
        <v>928</v>
      </c>
      <c r="P136" s="45"/>
      <c r="Q136" s="58"/>
      <c r="R136" s="26"/>
      <c r="S136" s="26"/>
    </row>
    <row r="137" spans="1:19">
      <c r="A137" s="44"/>
      <c r="B137" s="43"/>
      <c r="C137" s="44"/>
      <c r="D137" s="43"/>
      <c r="E137" s="43"/>
      <c r="F137" s="43"/>
      <c r="G137" s="43"/>
      <c r="H137" s="43"/>
      <c r="I137" s="45"/>
      <c r="J137" s="46"/>
      <c r="K137" s="47"/>
      <c r="L137" s="47"/>
      <c r="M137" s="57"/>
      <c r="N137" s="32">
        <v>21003.5</v>
      </c>
      <c r="O137" s="30" t="s">
        <v>929</v>
      </c>
      <c r="P137" s="45"/>
      <c r="Q137" s="58"/>
      <c r="R137" s="26"/>
      <c r="S137" s="26"/>
    </row>
    <row r="138" spans="1:19">
      <c r="A138" s="44"/>
      <c r="B138" s="43"/>
      <c r="C138" s="44"/>
      <c r="D138" s="43"/>
      <c r="E138" s="43"/>
      <c r="F138" s="43"/>
      <c r="G138" s="43"/>
      <c r="H138" s="43"/>
      <c r="I138" s="45"/>
      <c r="J138" s="46"/>
      <c r="K138" s="47"/>
      <c r="L138" s="47"/>
      <c r="M138" s="57"/>
      <c r="N138" s="32">
        <v>21003.5</v>
      </c>
      <c r="O138" s="30" t="s">
        <v>1169</v>
      </c>
      <c r="P138" s="45"/>
      <c r="Q138" s="58"/>
      <c r="R138" s="26"/>
      <c r="S138" s="26"/>
    </row>
    <row r="139" spans="1:19">
      <c r="A139" s="44"/>
      <c r="B139" s="43"/>
      <c r="C139" s="44"/>
      <c r="D139" s="43"/>
      <c r="E139" s="43"/>
      <c r="F139" s="43"/>
      <c r="G139" s="43"/>
      <c r="H139" s="43"/>
      <c r="I139" s="45"/>
      <c r="J139" s="46"/>
      <c r="K139" s="47"/>
      <c r="L139" s="47"/>
      <c r="M139" s="57"/>
      <c r="N139" s="32">
        <v>21003.5</v>
      </c>
      <c r="O139" s="39" t="s">
        <v>1223</v>
      </c>
      <c r="P139" s="45"/>
      <c r="Q139" s="58"/>
      <c r="R139" s="26"/>
      <c r="S139" s="26"/>
    </row>
    <row r="140" spans="1:19">
      <c r="A140" s="50"/>
      <c r="B140" s="49"/>
      <c r="C140" s="50"/>
      <c r="D140" s="49"/>
      <c r="E140" s="49"/>
      <c r="F140" s="49"/>
      <c r="G140" s="49"/>
      <c r="H140" s="49"/>
      <c r="I140" s="51"/>
      <c r="J140" s="52"/>
      <c r="K140" s="53"/>
      <c r="L140" s="53"/>
      <c r="M140" s="60"/>
      <c r="N140" s="32">
        <v>21003.5</v>
      </c>
      <c r="O140" s="51"/>
      <c r="P140" s="51"/>
      <c r="Q140" s="61"/>
      <c r="R140" s="26"/>
      <c r="S140" s="26"/>
    </row>
    <row r="141" spans="1:19" ht="47.25">
      <c r="A141" s="87">
        <v>46</v>
      </c>
      <c r="B141" s="88" t="s">
        <v>0</v>
      </c>
      <c r="C141" s="87" t="s">
        <v>1224</v>
      </c>
      <c r="D141" s="88" t="s">
        <v>1225</v>
      </c>
      <c r="E141" s="88" t="s">
        <v>28</v>
      </c>
      <c r="F141" s="88">
        <v>1</v>
      </c>
      <c r="G141" s="88" t="s">
        <v>569</v>
      </c>
      <c r="H141" s="88" t="s">
        <v>18</v>
      </c>
      <c r="I141" s="89">
        <v>42007</v>
      </c>
      <c r="J141" s="90" t="s">
        <v>30</v>
      </c>
      <c r="K141" s="91" t="s">
        <v>1226</v>
      </c>
      <c r="L141" s="91" t="s">
        <v>1227</v>
      </c>
      <c r="M141" s="92"/>
      <c r="N141" s="32"/>
      <c r="O141" s="86"/>
      <c r="P141" s="89">
        <f>N141</f>
        <v>0</v>
      </c>
      <c r="Q141" s="93" t="s">
        <v>16</v>
      </c>
      <c r="R141" s="26"/>
      <c r="S141" s="26"/>
    </row>
    <row r="142" spans="1:19" ht="47.25" customHeight="1">
      <c r="A142" s="38">
        <v>47</v>
      </c>
      <c r="B142" s="37" t="s">
        <v>0</v>
      </c>
      <c r="C142" s="38" t="s">
        <v>580</v>
      </c>
      <c r="D142" s="37" t="s">
        <v>579</v>
      </c>
      <c r="E142" s="37" t="s">
        <v>28</v>
      </c>
      <c r="F142" s="37">
        <v>1</v>
      </c>
      <c r="G142" s="37" t="s">
        <v>1</v>
      </c>
      <c r="H142" s="37" t="s">
        <v>18</v>
      </c>
      <c r="I142" s="39">
        <v>53312</v>
      </c>
      <c r="J142" s="40" t="s">
        <v>30</v>
      </c>
      <c r="K142" s="41" t="s">
        <v>525</v>
      </c>
      <c r="L142" s="41" t="s">
        <v>526</v>
      </c>
      <c r="M142" s="55" t="s">
        <v>1108</v>
      </c>
      <c r="N142" s="32">
        <v>6664</v>
      </c>
      <c r="O142" s="30" t="s">
        <v>581</v>
      </c>
      <c r="P142" s="39">
        <f>SUM(N142:N150)</f>
        <v>59976</v>
      </c>
      <c r="Q142" s="56" t="s">
        <v>16</v>
      </c>
      <c r="R142" s="26"/>
      <c r="S142" s="26"/>
    </row>
    <row r="143" spans="1:19">
      <c r="A143" s="44"/>
      <c r="B143" s="43"/>
      <c r="C143" s="44"/>
      <c r="D143" s="43"/>
      <c r="E143" s="43"/>
      <c r="F143" s="43"/>
      <c r="G143" s="43"/>
      <c r="H143" s="43"/>
      <c r="I143" s="45"/>
      <c r="J143" s="46"/>
      <c r="K143" s="47"/>
      <c r="L143" s="47"/>
      <c r="M143" s="57"/>
      <c r="N143" s="32">
        <v>6664</v>
      </c>
      <c r="O143" s="30" t="s">
        <v>744</v>
      </c>
      <c r="P143" s="45"/>
      <c r="Q143" s="58"/>
      <c r="R143" s="26"/>
      <c r="S143" s="26"/>
    </row>
    <row r="144" spans="1:19">
      <c r="A144" s="44"/>
      <c r="B144" s="43"/>
      <c r="C144" s="44"/>
      <c r="D144" s="43"/>
      <c r="E144" s="43"/>
      <c r="F144" s="43"/>
      <c r="G144" s="43"/>
      <c r="H144" s="43"/>
      <c r="I144" s="45"/>
      <c r="J144" s="46"/>
      <c r="K144" s="47"/>
      <c r="L144" s="47"/>
      <c r="M144" s="57"/>
      <c r="N144" s="32">
        <v>6664</v>
      </c>
      <c r="O144" s="30" t="s">
        <v>745</v>
      </c>
      <c r="P144" s="45"/>
      <c r="Q144" s="58"/>
      <c r="R144" s="26"/>
      <c r="S144" s="26"/>
    </row>
    <row r="145" spans="1:19">
      <c r="A145" s="44"/>
      <c r="B145" s="43"/>
      <c r="C145" s="44"/>
      <c r="D145" s="43"/>
      <c r="E145" s="43"/>
      <c r="F145" s="43"/>
      <c r="G145" s="43"/>
      <c r="H145" s="43"/>
      <c r="I145" s="45"/>
      <c r="J145" s="46"/>
      <c r="K145" s="47"/>
      <c r="L145" s="47"/>
      <c r="M145" s="57"/>
      <c r="N145" s="32">
        <v>6664</v>
      </c>
      <c r="O145" s="30" t="s">
        <v>746</v>
      </c>
      <c r="P145" s="45"/>
      <c r="Q145" s="58"/>
      <c r="R145" s="26"/>
      <c r="S145" s="26"/>
    </row>
    <row r="146" spans="1:19">
      <c r="A146" s="44"/>
      <c r="B146" s="43"/>
      <c r="C146" s="44"/>
      <c r="D146" s="43"/>
      <c r="E146" s="43"/>
      <c r="F146" s="43"/>
      <c r="G146" s="43"/>
      <c r="H146" s="43"/>
      <c r="I146" s="45"/>
      <c r="J146" s="46"/>
      <c r="K146" s="47"/>
      <c r="L146" s="47"/>
      <c r="M146" s="57"/>
      <c r="N146" s="32">
        <v>6664</v>
      </c>
      <c r="O146" s="30" t="s">
        <v>931</v>
      </c>
      <c r="P146" s="45"/>
      <c r="Q146" s="58"/>
      <c r="R146" s="26"/>
      <c r="S146" s="26"/>
    </row>
    <row r="147" spans="1:19">
      <c r="A147" s="44"/>
      <c r="B147" s="43"/>
      <c r="C147" s="44"/>
      <c r="D147" s="43"/>
      <c r="E147" s="43"/>
      <c r="F147" s="43"/>
      <c r="G147" s="43"/>
      <c r="H147" s="43"/>
      <c r="I147" s="45"/>
      <c r="J147" s="46"/>
      <c r="K147" s="47"/>
      <c r="L147" s="47"/>
      <c r="M147" s="57"/>
      <c r="N147" s="32">
        <v>6664</v>
      </c>
      <c r="O147" s="30" t="s">
        <v>932</v>
      </c>
      <c r="P147" s="45"/>
      <c r="Q147" s="58"/>
      <c r="R147" s="26"/>
      <c r="S147" s="26"/>
    </row>
    <row r="148" spans="1:19">
      <c r="A148" s="44"/>
      <c r="B148" s="43"/>
      <c r="C148" s="44"/>
      <c r="D148" s="43"/>
      <c r="E148" s="43"/>
      <c r="F148" s="43"/>
      <c r="G148" s="43"/>
      <c r="H148" s="43"/>
      <c r="I148" s="45"/>
      <c r="J148" s="46"/>
      <c r="K148" s="47"/>
      <c r="L148" s="47"/>
      <c r="M148" s="57"/>
      <c r="N148" s="32">
        <v>6664</v>
      </c>
      <c r="O148" s="30" t="s">
        <v>933</v>
      </c>
      <c r="P148" s="45"/>
      <c r="Q148" s="58"/>
      <c r="R148" s="26"/>
      <c r="S148" s="26"/>
    </row>
    <row r="149" spans="1:19">
      <c r="A149" s="44"/>
      <c r="B149" s="43"/>
      <c r="C149" s="44"/>
      <c r="D149" s="43"/>
      <c r="E149" s="43"/>
      <c r="F149" s="43"/>
      <c r="G149" s="43"/>
      <c r="H149" s="43"/>
      <c r="I149" s="45"/>
      <c r="J149" s="46"/>
      <c r="K149" s="47"/>
      <c r="L149" s="47"/>
      <c r="M149" s="57"/>
      <c r="N149" s="32">
        <v>6664</v>
      </c>
      <c r="O149" s="30" t="s">
        <v>1171</v>
      </c>
      <c r="P149" s="45"/>
      <c r="Q149" s="58"/>
      <c r="R149" s="26"/>
      <c r="S149" s="26"/>
    </row>
    <row r="150" spans="1:19">
      <c r="A150" s="50"/>
      <c r="B150" s="49"/>
      <c r="C150" s="50"/>
      <c r="D150" s="49"/>
      <c r="E150" s="49"/>
      <c r="F150" s="49"/>
      <c r="G150" s="49"/>
      <c r="H150" s="49"/>
      <c r="I150" s="51"/>
      <c r="J150" s="52"/>
      <c r="K150" s="53"/>
      <c r="L150" s="53"/>
      <c r="M150" s="60"/>
      <c r="N150" s="32">
        <v>6664</v>
      </c>
      <c r="O150" s="30" t="s">
        <v>1228</v>
      </c>
      <c r="P150" s="51"/>
      <c r="Q150" s="61"/>
      <c r="R150" s="26"/>
      <c r="S150" s="26"/>
    </row>
    <row r="151" spans="1:19" ht="24.75" customHeight="1">
      <c r="A151" s="38">
        <v>48</v>
      </c>
      <c r="B151" s="37" t="s">
        <v>0</v>
      </c>
      <c r="C151" s="38" t="s">
        <v>583</v>
      </c>
      <c r="D151" s="37" t="s">
        <v>582</v>
      </c>
      <c r="E151" s="37" t="s">
        <v>28</v>
      </c>
      <c r="F151" s="37">
        <v>1</v>
      </c>
      <c r="G151" s="37" t="s">
        <v>127</v>
      </c>
      <c r="H151" s="37" t="s">
        <v>18</v>
      </c>
      <c r="I151" s="39">
        <v>84789</v>
      </c>
      <c r="J151" s="40" t="s">
        <v>30</v>
      </c>
      <c r="K151" s="41" t="s">
        <v>525</v>
      </c>
      <c r="L151" s="41" t="s">
        <v>526</v>
      </c>
      <c r="M151" s="37" t="s">
        <v>18</v>
      </c>
      <c r="N151" s="30">
        <v>1948</v>
      </c>
      <c r="O151" s="30" t="s">
        <v>591</v>
      </c>
      <c r="P151" s="42">
        <f>SUM(N151:N160)</f>
        <v>81499</v>
      </c>
      <c r="Q151" s="38" t="s">
        <v>16</v>
      </c>
      <c r="R151" s="26"/>
      <c r="S151" s="26"/>
    </row>
    <row r="152" spans="1:19" ht="24.75" customHeight="1">
      <c r="A152" s="44"/>
      <c r="B152" s="43"/>
      <c r="C152" s="44"/>
      <c r="D152" s="43"/>
      <c r="E152" s="43"/>
      <c r="F152" s="43"/>
      <c r="G152" s="43"/>
      <c r="H152" s="43"/>
      <c r="I152" s="45"/>
      <c r="J152" s="46"/>
      <c r="K152" s="47"/>
      <c r="L152" s="47"/>
      <c r="M152" s="43"/>
      <c r="N152" s="30">
        <v>17530</v>
      </c>
      <c r="O152" s="30" t="s">
        <v>747</v>
      </c>
      <c r="P152" s="48"/>
      <c r="Q152" s="44"/>
      <c r="R152" s="26"/>
      <c r="S152" s="26"/>
    </row>
    <row r="153" spans="1:19" ht="24.75" customHeight="1">
      <c r="A153" s="44"/>
      <c r="B153" s="43"/>
      <c r="C153" s="44"/>
      <c r="D153" s="43"/>
      <c r="E153" s="43"/>
      <c r="F153" s="43"/>
      <c r="G153" s="43"/>
      <c r="H153" s="43"/>
      <c r="I153" s="45"/>
      <c r="J153" s="46"/>
      <c r="K153" s="47"/>
      <c r="L153" s="47"/>
      <c r="M153" s="43"/>
      <c r="N153" s="30">
        <v>1697</v>
      </c>
      <c r="O153" s="30" t="s">
        <v>748</v>
      </c>
      <c r="P153" s="48"/>
      <c r="Q153" s="44"/>
      <c r="R153" s="26"/>
      <c r="S153" s="26"/>
    </row>
    <row r="154" spans="1:19" ht="24.75" customHeight="1">
      <c r="A154" s="44"/>
      <c r="B154" s="43"/>
      <c r="C154" s="44"/>
      <c r="D154" s="43"/>
      <c r="E154" s="43"/>
      <c r="F154" s="43"/>
      <c r="G154" s="43"/>
      <c r="H154" s="43"/>
      <c r="I154" s="45"/>
      <c r="J154" s="46"/>
      <c r="K154" s="47"/>
      <c r="L154" s="47"/>
      <c r="M154" s="43"/>
      <c r="N154" s="30">
        <v>2454</v>
      </c>
      <c r="O154" s="30" t="s">
        <v>749</v>
      </c>
      <c r="P154" s="48"/>
      <c r="Q154" s="44"/>
      <c r="R154" s="26"/>
      <c r="S154" s="26"/>
    </row>
    <row r="155" spans="1:19" ht="24.75" customHeight="1">
      <c r="A155" s="44"/>
      <c r="B155" s="43"/>
      <c r="C155" s="44"/>
      <c r="D155" s="43"/>
      <c r="E155" s="43"/>
      <c r="F155" s="43"/>
      <c r="G155" s="43"/>
      <c r="H155" s="43"/>
      <c r="I155" s="45"/>
      <c r="J155" s="46"/>
      <c r="K155" s="47"/>
      <c r="L155" s="47"/>
      <c r="M155" s="43"/>
      <c r="N155" s="30">
        <v>7250</v>
      </c>
      <c r="O155" s="30" t="s">
        <v>934</v>
      </c>
      <c r="P155" s="48"/>
      <c r="Q155" s="44"/>
      <c r="R155" s="26"/>
      <c r="S155" s="26"/>
    </row>
    <row r="156" spans="1:19" ht="24.75" customHeight="1">
      <c r="A156" s="44"/>
      <c r="B156" s="43"/>
      <c r="C156" s="44"/>
      <c r="D156" s="43"/>
      <c r="E156" s="43"/>
      <c r="F156" s="43"/>
      <c r="G156" s="43"/>
      <c r="H156" s="43"/>
      <c r="I156" s="45"/>
      <c r="J156" s="46"/>
      <c r="K156" s="47"/>
      <c r="L156" s="47"/>
      <c r="M156" s="43"/>
      <c r="N156" s="30">
        <v>18500</v>
      </c>
      <c r="O156" s="30" t="s">
        <v>935</v>
      </c>
      <c r="P156" s="48"/>
      <c r="Q156" s="44"/>
      <c r="R156" s="26"/>
      <c r="S156" s="26"/>
    </row>
    <row r="157" spans="1:19" ht="24.75" customHeight="1">
      <c r="A157" s="44"/>
      <c r="B157" s="43"/>
      <c r="C157" s="44"/>
      <c r="D157" s="43"/>
      <c r="E157" s="43"/>
      <c r="F157" s="43"/>
      <c r="G157" s="43"/>
      <c r="H157" s="43"/>
      <c r="I157" s="45"/>
      <c r="J157" s="46"/>
      <c r="K157" s="47"/>
      <c r="L157" s="47"/>
      <c r="M157" s="43"/>
      <c r="N157" s="30">
        <v>11035</v>
      </c>
      <c r="O157" s="30" t="s">
        <v>936</v>
      </c>
      <c r="P157" s="48"/>
      <c r="Q157" s="44"/>
      <c r="R157" s="26"/>
      <c r="S157" s="26"/>
    </row>
    <row r="158" spans="1:19" ht="24.75" customHeight="1">
      <c r="A158" s="44"/>
      <c r="B158" s="43"/>
      <c r="C158" s="44"/>
      <c r="D158" s="43"/>
      <c r="E158" s="43"/>
      <c r="F158" s="43"/>
      <c r="G158" s="43"/>
      <c r="H158" s="43"/>
      <c r="I158" s="45"/>
      <c r="J158" s="46"/>
      <c r="K158" s="47"/>
      <c r="L158" s="47"/>
      <c r="M158" s="43"/>
      <c r="N158" s="30">
        <v>8622</v>
      </c>
      <c r="O158" s="30" t="s">
        <v>1172</v>
      </c>
      <c r="P158" s="48"/>
      <c r="Q158" s="44"/>
      <c r="R158" s="26"/>
      <c r="S158" s="26"/>
    </row>
    <row r="159" spans="1:19" ht="24.75" customHeight="1">
      <c r="A159" s="44"/>
      <c r="B159" s="43"/>
      <c r="C159" s="44"/>
      <c r="D159" s="43"/>
      <c r="E159" s="43"/>
      <c r="F159" s="43"/>
      <c r="G159" s="43"/>
      <c r="H159" s="43"/>
      <c r="I159" s="45"/>
      <c r="J159" s="46"/>
      <c r="K159" s="47"/>
      <c r="L159" s="47"/>
      <c r="M159" s="43"/>
      <c r="N159" s="30">
        <v>7045</v>
      </c>
      <c r="O159" s="30" t="s">
        <v>1229</v>
      </c>
      <c r="P159" s="48"/>
      <c r="Q159" s="44"/>
      <c r="R159" s="26"/>
      <c r="S159" s="26"/>
    </row>
    <row r="160" spans="1:19" ht="24.75" customHeight="1">
      <c r="A160" s="50"/>
      <c r="B160" s="49"/>
      <c r="C160" s="50"/>
      <c r="D160" s="49"/>
      <c r="E160" s="49"/>
      <c r="F160" s="49"/>
      <c r="G160" s="49"/>
      <c r="H160" s="49"/>
      <c r="I160" s="51"/>
      <c r="J160" s="52"/>
      <c r="K160" s="53"/>
      <c r="L160" s="53"/>
      <c r="M160" s="49"/>
      <c r="N160" s="30">
        <v>5418</v>
      </c>
      <c r="O160" s="30" t="s">
        <v>1230</v>
      </c>
      <c r="P160" s="54"/>
      <c r="Q160" s="50"/>
      <c r="R160" s="26"/>
      <c r="S160" s="26"/>
    </row>
    <row r="161" spans="1:19" ht="31.5" customHeight="1">
      <c r="A161" s="38">
        <v>49</v>
      </c>
      <c r="B161" s="37" t="s">
        <v>0</v>
      </c>
      <c r="C161" s="38" t="s">
        <v>544</v>
      </c>
      <c r="D161" s="37" t="s">
        <v>546</v>
      </c>
      <c r="E161" s="37" t="s">
        <v>28</v>
      </c>
      <c r="F161" s="37">
        <v>1</v>
      </c>
      <c r="G161" s="37" t="s">
        <v>21</v>
      </c>
      <c r="H161" s="37" t="s">
        <v>18</v>
      </c>
      <c r="I161" s="39">
        <v>158270</v>
      </c>
      <c r="J161" s="40" t="s">
        <v>30</v>
      </c>
      <c r="K161" s="41" t="s">
        <v>545</v>
      </c>
      <c r="L161" s="41" t="s">
        <v>526</v>
      </c>
      <c r="M161" s="55" t="s">
        <v>18</v>
      </c>
      <c r="N161" s="32">
        <v>113502.2</v>
      </c>
      <c r="O161" s="30" t="s">
        <v>750</v>
      </c>
      <c r="P161" s="39">
        <f>N161+N162</f>
        <v>124626.31999999999</v>
      </c>
      <c r="Q161" s="56" t="s">
        <v>16</v>
      </c>
      <c r="R161" s="26"/>
      <c r="S161" s="26"/>
    </row>
    <row r="162" spans="1:19">
      <c r="A162" s="50"/>
      <c r="B162" s="49"/>
      <c r="C162" s="50"/>
      <c r="D162" s="49"/>
      <c r="E162" s="49"/>
      <c r="F162" s="49"/>
      <c r="G162" s="49"/>
      <c r="H162" s="49"/>
      <c r="I162" s="51"/>
      <c r="J162" s="52"/>
      <c r="K162" s="53"/>
      <c r="L162" s="53"/>
      <c r="M162" s="60"/>
      <c r="N162" s="32">
        <v>11124.12</v>
      </c>
      <c r="O162" s="30" t="s">
        <v>1165</v>
      </c>
      <c r="P162" s="51"/>
      <c r="Q162" s="61"/>
      <c r="R162" s="26"/>
      <c r="S162" s="26"/>
    </row>
    <row r="163" spans="1:19" ht="78.75" customHeight="1">
      <c r="A163" s="38">
        <v>50</v>
      </c>
      <c r="B163" s="37" t="s">
        <v>0</v>
      </c>
      <c r="C163" s="38" t="s">
        <v>586</v>
      </c>
      <c r="D163" s="37" t="s">
        <v>585</v>
      </c>
      <c r="E163" s="37" t="s">
        <v>28</v>
      </c>
      <c r="F163" s="37">
        <v>1</v>
      </c>
      <c r="G163" s="37" t="s">
        <v>584</v>
      </c>
      <c r="H163" s="38" t="s">
        <v>18</v>
      </c>
      <c r="I163" s="39">
        <v>124950</v>
      </c>
      <c r="J163" s="40" t="s">
        <v>30</v>
      </c>
      <c r="K163" s="37" t="s">
        <v>431</v>
      </c>
      <c r="L163" s="41" t="s">
        <v>526</v>
      </c>
      <c r="M163" s="37" t="s">
        <v>937</v>
      </c>
      <c r="N163" s="32">
        <v>24000</v>
      </c>
      <c r="O163" s="30" t="s">
        <v>938</v>
      </c>
      <c r="P163" s="39">
        <f>SUM(N163:N167)</f>
        <v>48750</v>
      </c>
      <c r="Q163" s="56" t="s">
        <v>16</v>
      </c>
      <c r="R163" s="26"/>
      <c r="S163" s="26"/>
    </row>
    <row r="164" spans="1:19">
      <c r="A164" s="44"/>
      <c r="B164" s="43"/>
      <c r="C164" s="44"/>
      <c r="D164" s="43"/>
      <c r="E164" s="43"/>
      <c r="F164" s="43"/>
      <c r="G164" s="43"/>
      <c r="H164" s="44"/>
      <c r="I164" s="45"/>
      <c r="J164" s="46"/>
      <c r="K164" s="43"/>
      <c r="L164" s="47"/>
      <c r="M164" s="43"/>
      <c r="N164" s="32">
        <v>5250</v>
      </c>
      <c r="O164" s="30" t="s">
        <v>938</v>
      </c>
      <c r="P164" s="45"/>
      <c r="Q164" s="58"/>
      <c r="R164" s="26"/>
      <c r="S164" s="26"/>
    </row>
    <row r="165" spans="1:19">
      <c r="A165" s="44"/>
      <c r="B165" s="43"/>
      <c r="C165" s="44"/>
      <c r="D165" s="43"/>
      <c r="E165" s="43"/>
      <c r="F165" s="43"/>
      <c r="G165" s="43"/>
      <c r="H165" s="44"/>
      <c r="I165" s="45"/>
      <c r="J165" s="46"/>
      <c r="K165" s="43"/>
      <c r="L165" s="47"/>
      <c r="M165" s="43"/>
      <c r="N165" s="32">
        <v>4500</v>
      </c>
      <c r="O165" s="30" t="s">
        <v>938</v>
      </c>
      <c r="P165" s="45"/>
      <c r="Q165" s="58"/>
      <c r="R165" s="26"/>
      <c r="S165" s="26"/>
    </row>
    <row r="166" spans="1:19">
      <c r="A166" s="44"/>
      <c r="B166" s="43"/>
      <c r="C166" s="44"/>
      <c r="D166" s="43"/>
      <c r="E166" s="43"/>
      <c r="F166" s="43"/>
      <c r="G166" s="43"/>
      <c r="H166" s="44"/>
      <c r="I166" s="45"/>
      <c r="J166" s="46"/>
      <c r="K166" s="43"/>
      <c r="L166" s="47"/>
      <c r="M166" s="43"/>
      <c r="N166" s="32">
        <v>6750</v>
      </c>
      <c r="O166" s="39" t="s">
        <v>1244</v>
      </c>
      <c r="P166" s="45"/>
      <c r="Q166" s="58"/>
      <c r="R166" s="26"/>
      <c r="S166" s="26"/>
    </row>
    <row r="167" spans="1:19">
      <c r="A167" s="50"/>
      <c r="B167" s="49"/>
      <c r="C167" s="50"/>
      <c r="D167" s="49"/>
      <c r="E167" s="49"/>
      <c r="F167" s="49"/>
      <c r="G167" s="49"/>
      <c r="H167" s="50"/>
      <c r="I167" s="51"/>
      <c r="J167" s="52"/>
      <c r="K167" s="49"/>
      <c r="L167" s="53"/>
      <c r="M167" s="49"/>
      <c r="N167" s="32">
        <v>8250</v>
      </c>
      <c r="O167" s="51"/>
      <c r="P167" s="51"/>
      <c r="Q167" s="61"/>
      <c r="R167" s="26"/>
      <c r="S167" s="26"/>
    </row>
    <row r="168" spans="1:19" ht="47.25">
      <c r="A168" s="27">
        <v>51</v>
      </c>
      <c r="B168" s="29" t="s">
        <v>0</v>
      </c>
      <c r="C168" s="27" t="s">
        <v>588</v>
      </c>
      <c r="D168" s="29" t="s">
        <v>589</v>
      </c>
      <c r="E168" s="29" t="s">
        <v>28</v>
      </c>
      <c r="F168" s="29">
        <v>1</v>
      </c>
      <c r="G168" s="29" t="s">
        <v>2722</v>
      </c>
      <c r="H168" s="29" t="s">
        <v>18</v>
      </c>
      <c r="I168" s="30">
        <v>95200</v>
      </c>
      <c r="J168" s="62" t="s">
        <v>30</v>
      </c>
      <c r="K168" s="31" t="s">
        <v>590</v>
      </c>
      <c r="L168" s="31" t="s">
        <v>526</v>
      </c>
      <c r="M168" s="74" t="s">
        <v>18</v>
      </c>
      <c r="N168" s="32">
        <v>0</v>
      </c>
      <c r="O168" s="30" t="s">
        <v>18</v>
      </c>
      <c r="P168" s="30">
        <f>N168</f>
        <v>0</v>
      </c>
      <c r="Q168" s="32" t="s">
        <v>16</v>
      </c>
      <c r="R168" s="26"/>
      <c r="S168" s="26"/>
    </row>
    <row r="169" spans="1:19" ht="38.25" customHeight="1">
      <c r="A169" s="38">
        <v>52</v>
      </c>
      <c r="B169" s="37" t="s">
        <v>0</v>
      </c>
      <c r="C169" s="38" t="s">
        <v>751</v>
      </c>
      <c r="D169" s="37" t="s">
        <v>752</v>
      </c>
      <c r="E169" s="37" t="s">
        <v>761</v>
      </c>
      <c r="F169" s="37">
        <v>3</v>
      </c>
      <c r="G169" s="37" t="s">
        <v>753</v>
      </c>
      <c r="H169" s="37" t="s">
        <v>18</v>
      </c>
      <c r="I169" s="39">
        <v>694433.16</v>
      </c>
      <c r="J169" s="40" t="s">
        <v>30</v>
      </c>
      <c r="K169" s="75" t="s">
        <v>754</v>
      </c>
      <c r="L169" s="94" t="s">
        <v>526</v>
      </c>
      <c r="M169" s="64" t="s">
        <v>941</v>
      </c>
      <c r="N169" s="30">
        <v>32568.68</v>
      </c>
      <c r="O169" s="30" t="s">
        <v>755</v>
      </c>
      <c r="P169" s="39">
        <f>SUM(N169:N197)</f>
        <v>901911.8</v>
      </c>
      <c r="Q169" s="56" t="s">
        <v>16</v>
      </c>
      <c r="R169" s="26"/>
      <c r="S169" s="26"/>
    </row>
    <row r="170" spans="1:19" ht="29.25" customHeight="1">
      <c r="A170" s="44"/>
      <c r="B170" s="43"/>
      <c r="C170" s="44"/>
      <c r="D170" s="43"/>
      <c r="E170" s="43"/>
      <c r="F170" s="43"/>
      <c r="G170" s="43"/>
      <c r="H170" s="43"/>
      <c r="I170" s="45"/>
      <c r="J170" s="46"/>
      <c r="K170" s="82"/>
      <c r="L170" s="95"/>
      <c r="M170" s="64"/>
      <c r="N170" s="30">
        <v>1003.12</v>
      </c>
      <c r="O170" s="30" t="s">
        <v>756</v>
      </c>
      <c r="P170" s="45"/>
      <c r="Q170" s="58"/>
      <c r="R170" s="26"/>
      <c r="S170" s="26"/>
    </row>
    <row r="171" spans="1:19" ht="30" customHeight="1">
      <c r="A171" s="44"/>
      <c r="B171" s="43"/>
      <c r="C171" s="44"/>
      <c r="D171" s="43"/>
      <c r="E171" s="43"/>
      <c r="F171" s="43"/>
      <c r="G171" s="43"/>
      <c r="H171" s="43"/>
      <c r="I171" s="45"/>
      <c r="J171" s="46"/>
      <c r="K171" s="82"/>
      <c r="L171" s="95"/>
      <c r="M171" s="64"/>
      <c r="N171" s="30">
        <v>11755.67</v>
      </c>
      <c r="O171" s="30" t="s">
        <v>939</v>
      </c>
      <c r="P171" s="45"/>
      <c r="Q171" s="58"/>
      <c r="R171" s="26"/>
      <c r="S171" s="26"/>
    </row>
    <row r="172" spans="1:19" ht="30" customHeight="1">
      <c r="A172" s="44"/>
      <c r="B172" s="43"/>
      <c r="C172" s="44"/>
      <c r="D172" s="43"/>
      <c r="E172" s="43"/>
      <c r="F172" s="43"/>
      <c r="G172" s="43"/>
      <c r="H172" s="43"/>
      <c r="I172" s="45"/>
      <c r="J172" s="46"/>
      <c r="K172" s="82"/>
      <c r="L172" s="95"/>
      <c r="M172" s="64"/>
      <c r="N172" s="30">
        <v>3525.55</v>
      </c>
      <c r="O172" s="30" t="s">
        <v>943</v>
      </c>
      <c r="P172" s="45"/>
      <c r="Q172" s="58"/>
      <c r="R172" s="26"/>
      <c r="S172" s="26"/>
    </row>
    <row r="173" spans="1:19" ht="30" customHeight="1">
      <c r="A173" s="44"/>
      <c r="B173" s="43"/>
      <c r="C173" s="44"/>
      <c r="D173" s="43"/>
      <c r="E173" s="43"/>
      <c r="F173" s="43"/>
      <c r="G173" s="43"/>
      <c r="H173" s="43"/>
      <c r="I173" s="45"/>
      <c r="J173" s="46"/>
      <c r="K173" s="82"/>
      <c r="L173" s="95"/>
      <c r="M173" s="64"/>
      <c r="N173" s="30">
        <v>595</v>
      </c>
      <c r="O173" s="30" t="s">
        <v>757</v>
      </c>
      <c r="P173" s="45"/>
      <c r="Q173" s="58"/>
      <c r="R173" s="26"/>
      <c r="S173" s="26"/>
    </row>
    <row r="174" spans="1:19" ht="30" customHeight="1">
      <c r="A174" s="44"/>
      <c r="B174" s="43"/>
      <c r="C174" s="44"/>
      <c r="D174" s="43"/>
      <c r="E174" s="43"/>
      <c r="F174" s="43"/>
      <c r="G174" s="43"/>
      <c r="H174" s="43"/>
      <c r="I174" s="45"/>
      <c r="J174" s="46"/>
      <c r="K174" s="82"/>
      <c r="L174" s="95"/>
      <c r="M174" s="64"/>
      <c r="N174" s="30">
        <v>30424.77</v>
      </c>
      <c r="O174" s="30" t="s">
        <v>758</v>
      </c>
      <c r="P174" s="45"/>
      <c r="Q174" s="58"/>
      <c r="R174" s="26"/>
      <c r="S174" s="26"/>
    </row>
    <row r="175" spans="1:19" ht="30" customHeight="1">
      <c r="A175" s="44"/>
      <c r="B175" s="43"/>
      <c r="C175" s="44"/>
      <c r="D175" s="43"/>
      <c r="E175" s="43"/>
      <c r="F175" s="43"/>
      <c r="G175" s="43"/>
      <c r="H175" s="43"/>
      <c r="I175" s="45"/>
      <c r="J175" s="46"/>
      <c r="K175" s="82"/>
      <c r="L175" s="95"/>
      <c r="M175" s="64"/>
      <c r="N175" s="30">
        <v>8407.11</v>
      </c>
      <c r="O175" s="30" t="s">
        <v>940</v>
      </c>
      <c r="P175" s="45"/>
      <c r="Q175" s="58"/>
      <c r="R175" s="26"/>
      <c r="S175" s="26"/>
    </row>
    <row r="176" spans="1:19" ht="78.75" customHeight="1">
      <c r="A176" s="44"/>
      <c r="B176" s="43"/>
      <c r="C176" s="44"/>
      <c r="D176" s="43"/>
      <c r="E176" s="43"/>
      <c r="F176" s="43"/>
      <c r="G176" s="43"/>
      <c r="H176" s="43"/>
      <c r="I176" s="45"/>
      <c r="J176" s="46"/>
      <c r="K176" s="82"/>
      <c r="L176" s="95"/>
      <c r="M176" s="37" t="s">
        <v>942</v>
      </c>
      <c r="N176" s="30">
        <v>77663.759999999995</v>
      </c>
      <c r="O176" s="30" t="s">
        <v>759</v>
      </c>
      <c r="P176" s="45"/>
      <c r="Q176" s="58"/>
      <c r="R176" s="26"/>
      <c r="S176" s="26"/>
    </row>
    <row r="177" spans="1:19">
      <c r="A177" s="44"/>
      <c r="B177" s="43"/>
      <c r="C177" s="44"/>
      <c r="D177" s="43"/>
      <c r="E177" s="43"/>
      <c r="F177" s="43"/>
      <c r="G177" s="43"/>
      <c r="H177" s="43"/>
      <c r="I177" s="45"/>
      <c r="J177" s="46"/>
      <c r="K177" s="82"/>
      <c r="L177" s="95"/>
      <c r="M177" s="43"/>
      <c r="N177" s="30">
        <v>595</v>
      </c>
      <c r="O177" s="30" t="s">
        <v>1134</v>
      </c>
      <c r="P177" s="45"/>
      <c r="Q177" s="58"/>
      <c r="R177" s="26"/>
      <c r="S177" s="26"/>
    </row>
    <row r="178" spans="1:19">
      <c r="A178" s="44"/>
      <c r="B178" s="43"/>
      <c r="C178" s="44"/>
      <c r="D178" s="43"/>
      <c r="E178" s="43"/>
      <c r="F178" s="43"/>
      <c r="G178" s="43"/>
      <c r="H178" s="43"/>
      <c r="I178" s="45"/>
      <c r="J178" s="46"/>
      <c r="K178" s="82"/>
      <c r="L178" s="95"/>
      <c r="M178" s="43"/>
      <c r="N178" s="30">
        <v>84994.559999999998</v>
      </c>
      <c r="O178" s="30" t="s">
        <v>1135</v>
      </c>
      <c r="P178" s="45"/>
      <c r="Q178" s="58"/>
      <c r="R178" s="26"/>
      <c r="S178" s="26"/>
    </row>
    <row r="179" spans="1:19" ht="47.25">
      <c r="A179" s="44"/>
      <c r="B179" s="43"/>
      <c r="C179" s="44"/>
      <c r="D179" s="43"/>
      <c r="E179" s="43"/>
      <c r="F179" s="43"/>
      <c r="G179" s="43"/>
      <c r="H179" s="43"/>
      <c r="I179" s="45"/>
      <c r="J179" s="46"/>
      <c r="K179" s="82"/>
      <c r="L179" s="95"/>
      <c r="M179" s="43"/>
      <c r="N179" s="30">
        <v>42497.279999999999</v>
      </c>
      <c r="O179" s="30" t="s">
        <v>1151</v>
      </c>
      <c r="P179" s="45"/>
      <c r="Q179" s="58"/>
      <c r="R179" s="26"/>
      <c r="S179" s="26"/>
    </row>
    <row r="180" spans="1:19">
      <c r="A180" s="44"/>
      <c r="B180" s="43"/>
      <c r="C180" s="44"/>
      <c r="D180" s="43"/>
      <c r="E180" s="43"/>
      <c r="F180" s="43"/>
      <c r="G180" s="43"/>
      <c r="H180" s="43"/>
      <c r="I180" s="45"/>
      <c r="J180" s="46"/>
      <c r="K180" s="82"/>
      <c r="L180" s="95"/>
      <c r="M180" s="43"/>
      <c r="N180" s="30">
        <v>595</v>
      </c>
      <c r="O180" s="30" t="s">
        <v>1136</v>
      </c>
      <c r="P180" s="45"/>
      <c r="Q180" s="58"/>
      <c r="R180" s="26"/>
      <c r="S180" s="26"/>
    </row>
    <row r="181" spans="1:19">
      <c r="A181" s="44"/>
      <c r="B181" s="43"/>
      <c r="C181" s="44"/>
      <c r="D181" s="43"/>
      <c r="E181" s="43"/>
      <c r="F181" s="43"/>
      <c r="G181" s="43"/>
      <c r="H181" s="43"/>
      <c r="I181" s="45"/>
      <c r="J181" s="46"/>
      <c r="K181" s="82"/>
      <c r="L181" s="95"/>
      <c r="M181" s="43"/>
      <c r="N181" s="30">
        <v>87827.72</v>
      </c>
      <c r="O181" s="30" t="s">
        <v>1137</v>
      </c>
      <c r="P181" s="45"/>
      <c r="Q181" s="58"/>
      <c r="R181" s="26"/>
      <c r="S181" s="26"/>
    </row>
    <row r="182" spans="1:19" ht="47.25">
      <c r="A182" s="44"/>
      <c r="B182" s="43"/>
      <c r="C182" s="44"/>
      <c r="D182" s="43"/>
      <c r="E182" s="43"/>
      <c r="F182" s="43"/>
      <c r="G182" s="43"/>
      <c r="H182" s="43"/>
      <c r="I182" s="45"/>
      <c r="J182" s="46"/>
      <c r="K182" s="82"/>
      <c r="L182" s="95"/>
      <c r="M182" s="43"/>
      <c r="N182" s="30">
        <v>43913.86</v>
      </c>
      <c r="O182" s="30" t="s">
        <v>1152</v>
      </c>
      <c r="P182" s="45"/>
      <c r="Q182" s="58"/>
      <c r="R182" s="26"/>
      <c r="S182" s="26"/>
    </row>
    <row r="183" spans="1:19">
      <c r="A183" s="44"/>
      <c r="B183" s="43"/>
      <c r="C183" s="44"/>
      <c r="D183" s="43"/>
      <c r="E183" s="43"/>
      <c r="F183" s="43"/>
      <c r="G183" s="43"/>
      <c r="H183" s="43"/>
      <c r="I183" s="45"/>
      <c r="J183" s="46"/>
      <c r="K183" s="82"/>
      <c r="L183" s="95"/>
      <c r="M183" s="43"/>
      <c r="N183" s="30">
        <v>595</v>
      </c>
      <c r="O183" s="30" t="s">
        <v>1138</v>
      </c>
      <c r="P183" s="45"/>
      <c r="Q183" s="58"/>
      <c r="R183" s="26"/>
      <c r="S183" s="26"/>
    </row>
    <row r="184" spans="1:19">
      <c r="A184" s="44"/>
      <c r="B184" s="43"/>
      <c r="C184" s="44"/>
      <c r="D184" s="43"/>
      <c r="E184" s="43"/>
      <c r="F184" s="43"/>
      <c r="G184" s="43"/>
      <c r="H184" s="43"/>
      <c r="I184" s="45"/>
      <c r="J184" s="46"/>
      <c r="K184" s="82"/>
      <c r="L184" s="95"/>
      <c r="M184" s="43"/>
      <c r="N184" s="30">
        <v>84994.559999999998</v>
      </c>
      <c r="O184" s="30" t="s">
        <v>1139</v>
      </c>
      <c r="P184" s="45"/>
      <c r="Q184" s="58"/>
      <c r="R184" s="26"/>
      <c r="S184" s="26"/>
    </row>
    <row r="185" spans="1:19">
      <c r="A185" s="44"/>
      <c r="B185" s="43"/>
      <c r="C185" s="44"/>
      <c r="D185" s="43"/>
      <c r="E185" s="43"/>
      <c r="F185" s="43"/>
      <c r="G185" s="43"/>
      <c r="H185" s="43"/>
      <c r="I185" s="45"/>
      <c r="J185" s="46"/>
      <c r="K185" s="82"/>
      <c r="L185" s="95"/>
      <c r="M185" s="43"/>
      <c r="N185" s="30">
        <v>33296.620000000003</v>
      </c>
      <c r="O185" s="30" t="s">
        <v>1140</v>
      </c>
      <c r="P185" s="45"/>
      <c r="Q185" s="58"/>
      <c r="R185" s="26"/>
      <c r="S185" s="26"/>
    </row>
    <row r="186" spans="1:19">
      <c r="A186" s="44"/>
      <c r="B186" s="43"/>
      <c r="C186" s="44"/>
      <c r="D186" s="43"/>
      <c r="E186" s="43"/>
      <c r="F186" s="43"/>
      <c r="G186" s="43"/>
      <c r="H186" s="43"/>
      <c r="I186" s="45"/>
      <c r="J186" s="46"/>
      <c r="K186" s="82"/>
      <c r="L186" s="95"/>
      <c r="M186" s="43"/>
      <c r="N186" s="30">
        <v>595</v>
      </c>
      <c r="O186" s="30" t="s">
        <v>1173</v>
      </c>
      <c r="P186" s="45"/>
      <c r="Q186" s="58"/>
      <c r="R186" s="26"/>
      <c r="S186" s="26"/>
    </row>
    <row r="187" spans="1:19">
      <c r="A187" s="44"/>
      <c r="B187" s="43"/>
      <c r="C187" s="44"/>
      <c r="D187" s="43"/>
      <c r="E187" s="43"/>
      <c r="F187" s="43"/>
      <c r="G187" s="43"/>
      <c r="H187" s="43"/>
      <c r="I187" s="45"/>
      <c r="J187" s="46"/>
      <c r="K187" s="82"/>
      <c r="L187" s="95"/>
      <c r="M187" s="43"/>
      <c r="N187" s="30">
        <v>2705.09</v>
      </c>
      <c r="O187" s="30" t="s">
        <v>1175</v>
      </c>
      <c r="P187" s="45"/>
      <c r="Q187" s="58"/>
      <c r="R187" s="26"/>
      <c r="S187" s="26"/>
    </row>
    <row r="188" spans="1:19">
      <c r="A188" s="44"/>
      <c r="B188" s="43"/>
      <c r="C188" s="44"/>
      <c r="D188" s="43"/>
      <c r="E188" s="43"/>
      <c r="F188" s="43"/>
      <c r="G188" s="43"/>
      <c r="H188" s="43"/>
      <c r="I188" s="45"/>
      <c r="J188" s="46"/>
      <c r="K188" s="82"/>
      <c r="L188" s="95"/>
      <c r="M188" s="43"/>
      <c r="N188" s="30">
        <v>31701.42</v>
      </c>
      <c r="O188" s="30" t="s">
        <v>1176</v>
      </c>
      <c r="P188" s="45"/>
      <c r="Q188" s="58"/>
      <c r="R188" s="26"/>
      <c r="S188" s="26"/>
    </row>
    <row r="189" spans="1:19">
      <c r="A189" s="44"/>
      <c r="B189" s="43"/>
      <c r="C189" s="44"/>
      <c r="D189" s="43"/>
      <c r="E189" s="43"/>
      <c r="F189" s="43"/>
      <c r="G189" s="43"/>
      <c r="H189" s="43"/>
      <c r="I189" s="45"/>
      <c r="J189" s="46"/>
      <c r="K189" s="82"/>
      <c r="L189" s="95"/>
      <c r="M189" s="43"/>
      <c r="N189" s="30">
        <v>87827.72</v>
      </c>
      <c r="O189" s="30" t="s">
        <v>1174</v>
      </c>
      <c r="P189" s="45"/>
      <c r="Q189" s="58"/>
      <c r="R189" s="26"/>
      <c r="S189" s="26"/>
    </row>
    <row r="190" spans="1:19">
      <c r="A190" s="44"/>
      <c r="B190" s="43"/>
      <c r="C190" s="44"/>
      <c r="D190" s="43"/>
      <c r="E190" s="43"/>
      <c r="F190" s="43"/>
      <c r="G190" s="43"/>
      <c r="H190" s="43"/>
      <c r="I190" s="45"/>
      <c r="J190" s="46"/>
      <c r="K190" s="82"/>
      <c r="L190" s="95"/>
      <c r="M190" s="43"/>
      <c r="N190" s="30">
        <v>595</v>
      </c>
      <c r="O190" s="30" t="s">
        <v>1231</v>
      </c>
      <c r="P190" s="45"/>
      <c r="Q190" s="58"/>
      <c r="R190" s="26"/>
      <c r="S190" s="26"/>
    </row>
    <row r="191" spans="1:19">
      <c r="A191" s="44"/>
      <c r="B191" s="43"/>
      <c r="C191" s="44"/>
      <c r="D191" s="43"/>
      <c r="E191" s="43"/>
      <c r="F191" s="43"/>
      <c r="G191" s="43"/>
      <c r="H191" s="43"/>
      <c r="I191" s="45"/>
      <c r="J191" s="46"/>
      <c r="K191" s="82"/>
      <c r="L191" s="95"/>
      <c r="M191" s="43"/>
      <c r="N191" s="30">
        <v>87827.72</v>
      </c>
      <c r="O191" s="30" t="s">
        <v>1232</v>
      </c>
      <c r="P191" s="45"/>
      <c r="Q191" s="58"/>
      <c r="R191" s="26"/>
      <c r="S191" s="26"/>
    </row>
    <row r="192" spans="1:19">
      <c r="A192" s="44"/>
      <c r="B192" s="43"/>
      <c r="C192" s="44"/>
      <c r="D192" s="43"/>
      <c r="E192" s="43"/>
      <c r="F192" s="43"/>
      <c r="G192" s="43"/>
      <c r="H192" s="43"/>
      <c r="I192" s="45"/>
      <c r="J192" s="46"/>
      <c r="K192" s="82"/>
      <c r="L192" s="95"/>
      <c r="M192" s="43"/>
      <c r="N192" s="30">
        <v>2705.09</v>
      </c>
      <c r="O192" s="30" t="s">
        <v>1233</v>
      </c>
      <c r="P192" s="45"/>
      <c r="Q192" s="58"/>
      <c r="R192" s="26"/>
      <c r="S192" s="26"/>
    </row>
    <row r="193" spans="1:19">
      <c r="A193" s="44"/>
      <c r="B193" s="43"/>
      <c r="C193" s="44"/>
      <c r="D193" s="43"/>
      <c r="E193" s="43"/>
      <c r="F193" s="43"/>
      <c r="G193" s="43"/>
      <c r="H193" s="43"/>
      <c r="I193" s="45"/>
      <c r="J193" s="46"/>
      <c r="K193" s="82"/>
      <c r="L193" s="95"/>
      <c r="M193" s="43"/>
      <c r="N193" s="30">
        <v>31701.42</v>
      </c>
      <c r="O193" s="26" t="s">
        <v>1234</v>
      </c>
      <c r="P193" s="45"/>
      <c r="Q193" s="58"/>
      <c r="R193" s="26"/>
      <c r="S193" s="26"/>
    </row>
    <row r="194" spans="1:19">
      <c r="A194" s="44"/>
      <c r="B194" s="43"/>
      <c r="C194" s="44"/>
      <c r="D194" s="43"/>
      <c r="E194" s="43"/>
      <c r="F194" s="43"/>
      <c r="G194" s="43"/>
      <c r="H194" s="43"/>
      <c r="I194" s="45"/>
      <c r="J194" s="46"/>
      <c r="K194" s="82"/>
      <c r="L194" s="95"/>
      <c r="M194" s="43"/>
      <c r="N194" s="30">
        <v>595</v>
      </c>
      <c r="O194" s="39" t="s">
        <v>1245</v>
      </c>
      <c r="P194" s="45"/>
      <c r="Q194" s="58"/>
      <c r="R194" s="26"/>
      <c r="S194" s="26"/>
    </row>
    <row r="195" spans="1:19">
      <c r="A195" s="44"/>
      <c r="B195" s="43"/>
      <c r="C195" s="44"/>
      <c r="D195" s="43"/>
      <c r="E195" s="43"/>
      <c r="F195" s="43"/>
      <c r="G195" s="43"/>
      <c r="H195" s="43"/>
      <c r="I195" s="45"/>
      <c r="J195" s="46"/>
      <c r="K195" s="82"/>
      <c r="L195" s="95"/>
      <c r="M195" s="43"/>
      <c r="N195" s="30">
        <v>79328.240000000005</v>
      </c>
      <c r="O195" s="51"/>
      <c r="P195" s="45"/>
      <c r="Q195" s="58"/>
      <c r="R195" s="26"/>
      <c r="S195" s="26"/>
    </row>
    <row r="196" spans="1:19">
      <c r="A196" s="44"/>
      <c r="B196" s="43"/>
      <c r="C196" s="44"/>
      <c r="D196" s="43"/>
      <c r="E196" s="43"/>
      <c r="F196" s="43"/>
      <c r="G196" s="43"/>
      <c r="H196" s="43"/>
      <c r="I196" s="45"/>
      <c r="J196" s="46"/>
      <c r="K196" s="82"/>
      <c r="L196" s="95"/>
      <c r="M196" s="43"/>
      <c r="N196" s="30">
        <v>2443.31</v>
      </c>
      <c r="O196" s="86" t="s">
        <v>1243</v>
      </c>
      <c r="P196" s="45"/>
      <c r="Q196" s="58"/>
      <c r="R196" s="26"/>
      <c r="S196" s="26"/>
    </row>
    <row r="197" spans="1:19">
      <c r="A197" s="50"/>
      <c r="B197" s="49"/>
      <c r="C197" s="50"/>
      <c r="D197" s="49"/>
      <c r="E197" s="49"/>
      <c r="F197" s="49"/>
      <c r="G197" s="49"/>
      <c r="H197" s="49"/>
      <c r="I197" s="51"/>
      <c r="J197" s="52"/>
      <c r="K197" s="84"/>
      <c r="L197" s="96"/>
      <c r="M197" s="49"/>
      <c r="N197" s="30">
        <v>28633.53</v>
      </c>
      <c r="O197" s="30" t="s">
        <v>1235</v>
      </c>
      <c r="P197" s="51"/>
      <c r="Q197" s="61"/>
      <c r="R197" s="26"/>
      <c r="S197" s="26"/>
    </row>
    <row r="198" spans="1:19" ht="47.25">
      <c r="A198" s="27">
        <v>53</v>
      </c>
      <c r="B198" s="29" t="s">
        <v>0</v>
      </c>
      <c r="C198" s="27" t="s">
        <v>760</v>
      </c>
      <c r="D198" s="29" t="s">
        <v>773</v>
      </c>
      <c r="E198" s="29" t="s">
        <v>28</v>
      </c>
      <c r="F198" s="29">
        <v>1</v>
      </c>
      <c r="G198" s="29" t="s">
        <v>767</v>
      </c>
      <c r="H198" s="29" t="s">
        <v>18</v>
      </c>
      <c r="I198" s="30">
        <v>59500</v>
      </c>
      <c r="J198" s="62" t="s">
        <v>30</v>
      </c>
      <c r="K198" s="73" t="s">
        <v>762</v>
      </c>
      <c r="L198" s="97" t="s">
        <v>775</v>
      </c>
      <c r="M198" s="74" t="s">
        <v>18</v>
      </c>
      <c r="N198" s="30">
        <v>17850</v>
      </c>
      <c r="O198" s="30" t="s">
        <v>774</v>
      </c>
      <c r="P198" s="30">
        <f>N198</f>
        <v>17850</v>
      </c>
      <c r="Q198" s="32" t="s">
        <v>16</v>
      </c>
      <c r="R198" s="26"/>
      <c r="S198" s="26"/>
    </row>
    <row r="199" spans="1:19" ht="63">
      <c r="A199" s="27">
        <v>54</v>
      </c>
      <c r="B199" s="29" t="s">
        <v>0</v>
      </c>
      <c r="C199" s="27" t="s">
        <v>765</v>
      </c>
      <c r="D199" s="29" t="s">
        <v>769</v>
      </c>
      <c r="E199" s="29" t="s">
        <v>28</v>
      </c>
      <c r="F199" s="29">
        <v>1</v>
      </c>
      <c r="G199" s="29" t="s">
        <v>767</v>
      </c>
      <c r="H199" s="29" t="s">
        <v>18</v>
      </c>
      <c r="I199" s="30">
        <v>89250</v>
      </c>
      <c r="J199" s="62" t="s">
        <v>30</v>
      </c>
      <c r="K199" s="73" t="s">
        <v>763</v>
      </c>
      <c r="L199" s="97" t="s">
        <v>526</v>
      </c>
      <c r="M199" s="29" t="s">
        <v>1109</v>
      </c>
      <c r="N199" s="30"/>
      <c r="O199" s="30"/>
      <c r="P199" s="30"/>
      <c r="Q199" s="32" t="s">
        <v>16</v>
      </c>
      <c r="R199" s="26"/>
      <c r="S199" s="26"/>
    </row>
    <row r="200" spans="1:19" ht="63">
      <c r="A200" s="27">
        <v>55</v>
      </c>
      <c r="B200" s="29" t="s">
        <v>0</v>
      </c>
      <c r="C200" s="27" t="s">
        <v>766</v>
      </c>
      <c r="D200" s="29" t="s">
        <v>770</v>
      </c>
      <c r="E200" s="29" t="s">
        <v>28</v>
      </c>
      <c r="F200" s="29">
        <v>1</v>
      </c>
      <c r="G200" s="29" t="s">
        <v>767</v>
      </c>
      <c r="H200" s="29" t="s">
        <v>18</v>
      </c>
      <c r="I200" s="30">
        <v>150000</v>
      </c>
      <c r="J200" s="62" t="s">
        <v>30</v>
      </c>
      <c r="K200" s="73" t="s">
        <v>587</v>
      </c>
      <c r="L200" s="97" t="s">
        <v>526</v>
      </c>
      <c r="M200" s="74" t="s">
        <v>1110</v>
      </c>
      <c r="N200" s="30"/>
      <c r="O200" s="30"/>
      <c r="P200" s="30"/>
      <c r="Q200" s="32" t="s">
        <v>16</v>
      </c>
      <c r="R200" s="26"/>
      <c r="S200" s="26"/>
    </row>
    <row r="201" spans="1:19" ht="63">
      <c r="A201" s="27">
        <v>56</v>
      </c>
      <c r="B201" s="29" t="s">
        <v>0</v>
      </c>
      <c r="C201" s="27" t="s">
        <v>772</v>
      </c>
      <c r="D201" s="29" t="s">
        <v>771</v>
      </c>
      <c r="E201" s="29" t="s">
        <v>28</v>
      </c>
      <c r="F201" s="29">
        <v>1</v>
      </c>
      <c r="G201" s="29" t="s">
        <v>768</v>
      </c>
      <c r="H201" s="29" t="s">
        <v>18</v>
      </c>
      <c r="I201" s="30">
        <v>142800</v>
      </c>
      <c r="J201" s="62" t="s">
        <v>30</v>
      </c>
      <c r="K201" s="73" t="s">
        <v>777</v>
      </c>
      <c r="L201" s="97" t="s">
        <v>526</v>
      </c>
      <c r="M201" s="29" t="s">
        <v>1111</v>
      </c>
      <c r="N201" s="30"/>
      <c r="O201" s="30"/>
      <c r="P201" s="30">
        <f>N201</f>
        <v>0</v>
      </c>
      <c r="Q201" s="32" t="s">
        <v>16</v>
      </c>
      <c r="R201" s="26"/>
      <c r="S201" s="26"/>
    </row>
    <row r="202" spans="1:19" ht="63">
      <c r="A202" s="27">
        <v>57</v>
      </c>
      <c r="B202" s="29" t="s">
        <v>0</v>
      </c>
      <c r="C202" s="27" t="s">
        <v>137</v>
      </c>
      <c r="D202" s="29" t="s">
        <v>136</v>
      </c>
      <c r="E202" s="29" t="s">
        <v>28</v>
      </c>
      <c r="F202" s="29">
        <v>1</v>
      </c>
      <c r="G202" s="29" t="s">
        <v>135</v>
      </c>
      <c r="H202" s="29" t="s">
        <v>18</v>
      </c>
      <c r="I202" s="30">
        <v>98300</v>
      </c>
      <c r="J202" s="62" t="s">
        <v>30</v>
      </c>
      <c r="K202" s="31" t="s">
        <v>294</v>
      </c>
      <c r="L202" s="31" t="s">
        <v>1112</v>
      </c>
      <c r="M202" s="29" t="s">
        <v>1113</v>
      </c>
      <c r="N202" s="32">
        <v>15659.19</v>
      </c>
      <c r="O202" s="30" t="s">
        <v>944</v>
      </c>
      <c r="P202" s="30">
        <f>N202</f>
        <v>15659.19</v>
      </c>
      <c r="Q202" s="32" t="s">
        <v>16</v>
      </c>
      <c r="R202" s="26"/>
      <c r="S202" s="26"/>
    </row>
    <row r="203" spans="1:19" ht="63">
      <c r="A203" s="27">
        <v>58</v>
      </c>
      <c r="B203" s="29" t="s">
        <v>0</v>
      </c>
      <c r="C203" s="27" t="s">
        <v>133</v>
      </c>
      <c r="D203" s="29" t="s">
        <v>132</v>
      </c>
      <c r="E203" s="29" t="s">
        <v>28</v>
      </c>
      <c r="F203" s="29">
        <v>1</v>
      </c>
      <c r="G203" s="29" t="s">
        <v>3</v>
      </c>
      <c r="H203" s="29" t="s">
        <v>18</v>
      </c>
      <c r="I203" s="30">
        <v>267750</v>
      </c>
      <c r="J203" s="62" t="s">
        <v>30</v>
      </c>
      <c r="K203" s="31" t="s">
        <v>258</v>
      </c>
      <c r="L203" s="31" t="s">
        <v>778</v>
      </c>
      <c r="M203" s="29" t="s">
        <v>1114</v>
      </c>
      <c r="N203" s="32" t="s">
        <v>18</v>
      </c>
      <c r="O203" s="30" t="s">
        <v>18</v>
      </c>
      <c r="P203" s="30" t="s">
        <v>18</v>
      </c>
      <c r="Q203" s="27" t="s">
        <v>16</v>
      </c>
      <c r="R203" s="26"/>
      <c r="S203" s="26"/>
    </row>
    <row r="204" spans="1:19" ht="78.75">
      <c r="A204" s="27">
        <v>59</v>
      </c>
      <c r="B204" s="29" t="s">
        <v>0</v>
      </c>
      <c r="C204" s="27" t="s">
        <v>784</v>
      </c>
      <c r="D204" s="29" t="s">
        <v>781</v>
      </c>
      <c r="E204" s="29" t="s">
        <v>28</v>
      </c>
      <c r="F204" s="29">
        <v>1</v>
      </c>
      <c r="G204" s="29" t="s">
        <v>14</v>
      </c>
      <c r="H204" s="29" t="s">
        <v>18</v>
      </c>
      <c r="I204" s="30">
        <v>44149</v>
      </c>
      <c r="J204" s="62" t="s">
        <v>30</v>
      </c>
      <c r="K204" s="73" t="s">
        <v>763</v>
      </c>
      <c r="L204" s="97" t="s">
        <v>783</v>
      </c>
      <c r="M204" s="74" t="s">
        <v>18</v>
      </c>
      <c r="N204" s="30"/>
      <c r="O204" s="30"/>
      <c r="P204" s="30"/>
      <c r="Q204" s="32" t="s">
        <v>16</v>
      </c>
      <c r="R204" s="26"/>
      <c r="S204" s="26"/>
    </row>
    <row r="205" spans="1:19" ht="94.5">
      <c r="A205" s="27">
        <v>60</v>
      </c>
      <c r="B205" s="29" t="s">
        <v>0</v>
      </c>
      <c r="C205" s="27" t="s">
        <v>785</v>
      </c>
      <c r="D205" s="29" t="s">
        <v>782</v>
      </c>
      <c r="E205" s="29" t="s">
        <v>28</v>
      </c>
      <c r="F205" s="29">
        <v>1</v>
      </c>
      <c r="G205" s="29" t="s">
        <v>14</v>
      </c>
      <c r="H205" s="29" t="s">
        <v>18</v>
      </c>
      <c r="I205" s="30">
        <v>304461.5</v>
      </c>
      <c r="J205" s="62" t="s">
        <v>30</v>
      </c>
      <c r="K205" s="73" t="s">
        <v>763</v>
      </c>
      <c r="L205" s="97" t="s">
        <v>563</v>
      </c>
      <c r="M205" s="74" t="s">
        <v>18</v>
      </c>
      <c r="N205" s="30"/>
      <c r="O205" s="30"/>
      <c r="P205" s="30"/>
      <c r="Q205" s="32" t="s">
        <v>16</v>
      </c>
      <c r="R205" s="26"/>
      <c r="S205" s="26"/>
    </row>
    <row r="206" spans="1:19" ht="204.75">
      <c r="A206" s="27">
        <v>61</v>
      </c>
      <c r="B206" s="29" t="s">
        <v>0</v>
      </c>
      <c r="C206" s="27" t="s">
        <v>788</v>
      </c>
      <c r="D206" s="29" t="s">
        <v>787</v>
      </c>
      <c r="E206" s="29" t="s">
        <v>28</v>
      </c>
      <c r="F206" s="29">
        <v>1</v>
      </c>
      <c r="G206" s="29" t="s">
        <v>786</v>
      </c>
      <c r="H206" s="29" t="s">
        <v>18</v>
      </c>
      <c r="I206" s="30">
        <v>299880</v>
      </c>
      <c r="J206" s="62" t="s">
        <v>30</v>
      </c>
      <c r="K206" s="73" t="s">
        <v>763</v>
      </c>
      <c r="L206" s="97" t="s">
        <v>526</v>
      </c>
      <c r="M206" s="29" t="s">
        <v>1115</v>
      </c>
      <c r="N206" s="30"/>
      <c r="O206" s="30"/>
      <c r="P206" s="30"/>
      <c r="Q206" s="32" t="s">
        <v>16</v>
      </c>
      <c r="R206" s="26"/>
      <c r="S206" s="26"/>
    </row>
    <row r="207" spans="1:19" ht="63">
      <c r="A207" s="27">
        <v>62</v>
      </c>
      <c r="B207" s="29" t="s">
        <v>0</v>
      </c>
      <c r="C207" s="27" t="s">
        <v>790</v>
      </c>
      <c r="D207" s="29" t="s">
        <v>789</v>
      </c>
      <c r="E207" s="29" t="s">
        <v>28</v>
      </c>
      <c r="F207" s="29">
        <v>1</v>
      </c>
      <c r="G207" s="29" t="s">
        <v>786</v>
      </c>
      <c r="H207" s="29" t="s">
        <v>18</v>
      </c>
      <c r="I207" s="30">
        <v>99960</v>
      </c>
      <c r="J207" s="62" t="s">
        <v>30</v>
      </c>
      <c r="K207" s="73" t="s">
        <v>587</v>
      </c>
      <c r="L207" s="97" t="s">
        <v>526</v>
      </c>
      <c r="M207" s="29" t="s">
        <v>1236</v>
      </c>
      <c r="N207" s="30"/>
      <c r="O207" s="30"/>
      <c r="P207" s="30"/>
      <c r="Q207" s="32" t="s">
        <v>16</v>
      </c>
      <c r="R207" s="26"/>
      <c r="S207" s="26"/>
    </row>
    <row r="208" spans="1:19" ht="47.25" customHeight="1">
      <c r="A208" s="38">
        <v>63</v>
      </c>
      <c r="B208" s="37" t="s">
        <v>0</v>
      </c>
      <c r="C208" s="38" t="s">
        <v>948</v>
      </c>
      <c r="D208" s="37" t="s">
        <v>947</v>
      </c>
      <c r="E208" s="37" t="s">
        <v>28</v>
      </c>
      <c r="F208" s="37">
        <v>1</v>
      </c>
      <c r="G208" s="37" t="s">
        <v>946</v>
      </c>
      <c r="H208" s="38" t="s">
        <v>18</v>
      </c>
      <c r="I208" s="39">
        <v>41412</v>
      </c>
      <c r="J208" s="40" t="s">
        <v>30</v>
      </c>
      <c r="K208" s="37" t="s">
        <v>945</v>
      </c>
      <c r="L208" s="41" t="s">
        <v>526</v>
      </c>
      <c r="M208" s="55" t="s">
        <v>1116</v>
      </c>
      <c r="N208" s="32">
        <v>13804</v>
      </c>
      <c r="O208" s="30" t="s">
        <v>1141</v>
      </c>
      <c r="P208" s="39">
        <f>SUM(N208:N211)</f>
        <v>55216</v>
      </c>
      <c r="Q208" s="56" t="s">
        <v>16</v>
      </c>
      <c r="R208" s="26"/>
      <c r="S208" s="26"/>
    </row>
    <row r="209" spans="1:19">
      <c r="A209" s="44"/>
      <c r="B209" s="43"/>
      <c r="C209" s="44"/>
      <c r="D209" s="43"/>
      <c r="E209" s="43"/>
      <c r="F209" s="43"/>
      <c r="G209" s="43"/>
      <c r="H209" s="44"/>
      <c r="I209" s="45"/>
      <c r="J209" s="46"/>
      <c r="K209" s="43"/>
      <c r="L209" s="47"/>
      <c r="M209" s="57"/>
      <c r="N209" s="32">
        <v>13804</v>
      </c>
      <c r="O209" s="30" t="s">
        <v>1142</v>
      </c>
      <c r="P209" s="45"/>
      <c r="Q209" s="58"/>
      <c r="R209" s="26"/>
      <c r="S209" s="26"/>
    </row>
    <row r="210" spans="1:19">
      <c r="A210" s="44"/>
      <c r="B210" s="43"/>
      <c r="C210" s="44"/>
      <c r="D210" s="43"/>
      <c r="E210" s="43"/>
      <c r="F210" s="43"/>
      <c r="G210" s="43"/>
      <c r="H210" s="44"/>
      <c r="I210" s="45"/>
      <c r="J210" s="46"/>
      <c r="K210" s="43"/>
      <c r="L210" s="47"/>
      <c r="M210" s="57"/>
      <c r="N210" s="32">
        <v>13804</v>
      </c>
      <c r="O210" s="30" t="s">
        <v>1177</v>
      </c>
      <c r="P210" s="45"/>
      <c r="Q210" s="58"/>
      <c r="R210" s="26"/>
      <c r="S210" s="26"/>
    </row>
    <row r="211" spans="1:19">
      <c r="A211" s="50"/>
      <c r="B211" s="49"/>
      <c r="C211" s="50"/>
      <c r="D211" s="49"/>
      <c r="E211" s="49"/>
      <c r="F211" s="49"/>
      <c r="G211" s="49"/>
      <c r="H211" s="50"/>
      <c r="I211" s="51"/>
      <c r="J211" s="52"/>
      <c r="K211" s="49"/>
      <c r="L211" s="53"/>
      <c r="M211" s="60"/>
      <c r="N211" s="32">
        <v>13804</v>
      </c>
      <c r="O211" s="30" t="s">
        <v>1237</v>
      </c>
      <c r="P211" s="51"/>
      <c r="Q211" s="61"/>
      <c r="R211" s="26"/>
      <c r="S211" s="26"/>
    </row>
    <row r="212" spans="1:19" ht="31.5">
      <c r="A212" s="98">
        <v>64</v>
      </c>
      <c r="B212" s="99" t="s">
        <v>0</v>
      </c>
      <c r="C212" s="98" t="s">
        <v>1241</v>
      </c>
      <c r="D212" s="99" t="s">
        <v>1240</v>
      </c>
      <c r="E212" s="26" t="s">
        <v>28</v>
      </c>
      <c r="F212" s="99">
        <v>1</v>
      </c>
      <c r="G212" s="99" t="s">
        <v>1239</v>
      </c>
      <c r="H212" s="26" t="s">
        <v>18</v>
      </c>
      <c r="I212" s="86">
        <v>45815</v>
      </c>
      <c r="J212" s="100" t="s">
        <v>30</v>
      </c>
      <c r="K212" s="98" t="s">
        <v>1238</v>
      </c>
      <c r="L212" s="101" t="s">
        <v>563</v>
      </c>
      <c r="M212" s="102" t="s">
        <v>18</v>
      </c>
      <c r="N212" s="32">
        <v>4165</v>
      </c>
      <c r="O212" s="30" t="s">
        <v>1242</v>
      </c>
      <c r="P212" s="86">
        <f>N212</f>
        <v>4165</v>
      </c>
      <c r="Q212" s="103" t="s">
        <v>16</v>
      </c>
      <c r="R212" s="26"/>
      <c r="S212" s="26"/>
    </row>
    <row r="213" spans="1:19">
      <c r="A213" s="27"/>
      <c r="B213" s="29"/>
      <c r="C213" s="27"/>
      <c r="D213" s="29"/>
      <c r="E213" s="29"/>
      <c r="F213" s="29"/>
      <c r="G213" s="29"/>
      <c r="H213" s="29"/>
      <c r="I213" s="30"/>
      <c r="J213" s="62"/>
      <c r="K213" s="73"/>
      <c r="L213" s="97"/>
      <c r="M213" s="74"/>
      <c r="N213" s="32"/>
      <c r="O213" s="30"/>
      <c r="P213" s="30"/>
      <c r="Q213" s="32"/>
      <c r="R213" s="26"/>
      <c r="S213" s="26"/>
    </row>
    <row r="214" spans="1:19">
      <c r="A214" s="25" t="s">
        <v>54</v>
      </c>
      <c r="B214" s="25"/>
      <c r="C214" s="25"/>
      <c r="D214" s="25"/>
      <c r="E214" s="25"/>
      <c r="F214" s="25"/>
      <c r="G214" s="25"/>
      <c r="H214" s="25"/>
      <c r="I214" s="25"/>
      <c r="J214" s="25"/>
      <c r="K214" s="25"/>
      <c r="L214" s="25"/>
      <c r="M214" s="25"/>
      <c r="N214" s="25"/>
      <c r="O214" s="25"/>
      <c r="P214" s="25"/>
      <c r="Q214" s="25"/>
      <c r="R214" s="26"/>
      <c r="S214" s="26"/>
    </row>
    <row r="215" spans="1:19">
      <c r="A215" s="27"/>
      <c r="B215" s="29"/>
      <c r="C215" s="29"/>
      <c r="D215" s="29"/>
      <c r="E215" s="29"/>
      <c r="F215" s="29"/>
      <c r="G215" s="29"/>
      <c r="H215" s="28"/>
      <c r="I215" s="104"/>
      <c r="J215" s="30"/>
      <c r="K215" s="105"/>
      <c r="L215" s="105"/>
      <c r="M215" s="1"/>
      <c r="N215" s="28"/>
      <c r="O215" s="28"/>
      <c r="P215" s="28"/>
      <c r="Q215" s="27"/>
      <c r="R215" s="26"/>
      <c r="S215" s="26"/>
    </row>
    <row r="216" spans="1:19" ht="63" customHeight="1">
      <c r="A216" s="38">
        <v>1</v>
      </c>
      <c r="B216" s="37" t="s">
        <v>0</v>
      </c>
      <c r="C216" s="37" t="s">
        <v>24</v>
      </c>
      <c r="D216" s="37" t="s">
        <v>616</v>
      </c>
      <c r="E216" s="37" t="s">
        <v>29</v>
      </c>
      <c r="F216" s="37">
        <v>1</v>
      </c>
      <c r="G216" s="37" t="s">
        <v>23</v>
      </c>
      <c r="H216" s="39" t="s">
        <v>57</v>
      </c>
      <c r="I216" s="42">
        <v>4071373</v>
      </c>
      <c r="J216" s="39" t="s">
        <v>30</v>
      </c>
      <c r="K216" s="41" t="s">
        <v>299</v>
      </c>
      <c r="L216" s="106" t="s">
        <v>300</v>
      </c>
      <c r="M216" s="29" t="s">
        <v>55</v>
      </c>
      <c r="N216" s="32">
        <v>68767.13</v>
      </c>
      <c r="O216" s="65" t="s">
        <v>166</v>
      </c>
      <c r="P216" s="42">
        <f>SUM(N216:N221)</f>
        <v>409678.91000000003</v>
      </c>
      <c r="Q216" s="38" t="s">
        <v>16</v>
      </c>
      <c r="R216" s="26"/>
      <c r="S216" s="26"/>
    </row>
    <row r="217" spans="1:19" ht="63">
      <c r="A217" s="44"/>
      <c r="B217" s="43"/>
      <c r="C217" s="43"/>
      <c r="D217" s="43"/>
      <c r="E217" s="43"/>
      <c r="F217" s="43"/>
      <c r="G217" s="43"/>
      <c r="H217" s="45"/>
      <c r="I217" s="48"/>
      <c r="J217" s="45"/>
      <c r="K217" s="47"/>
      <c r="L217" s="107"/>
      <c r="M217" s="29" t="s">
        <v>56</v>
      </c>
      <c r="N217" s="30">
        <v>55013.7</v>
      </c>
      <c r="O217" s="65"/>
      <c r="P217" s="48"/>
      <c r="Q217" s="44"/>
      <c r="R217" s="26"/>
      <c r="S217" s="26"/>
    </row>
    <row r="218" spans="1:19" ht="63">
      <c r="A218" s="44"/>
      <c r="B218" s="43"/>
      <c r="C218" s="43"/>
      <c r="D218" s="43"/>
      <c r="E218" s="43"/>
      <c r="F218" s="43"/>
      <c r="G218" s="43"/>
      <c r="H218" s="45"/>
      <c r="I218" s="48"/>
      <c r="J218" s="45"/>
      <c r="K218" s="47"/>
      <c r="L218" s="107"/>
      <c r="M218" s="29" t="s">
        <v>615</v>
      </c>
      <c r="N218" s="30">
        <v>194102.07</v>
      </c>
      <c r="O218" s="29" t="s">
        <v>950</v>
      </c>
      <c r="P218" s="48"/>
      <c r="Q218" s="44"/>
      <c r="R218" s="26"/>
      <c r="S218" s="26"/>
    </row>
    <row r="219" spans="1:19" ht="63">
      <c r="A219" s="44"/>
      <c r="B219" s="43"/>
      <c r="C219" s="43"/>
      <c r="D219" s="43"/>
      <c r="E219" s="43"/>
      <c r="F219" s="43"/>
      <c r="G219" s="43"/>
      <c r="H219" s="45"/>
      <c r="I219" s="48"/>
      <c r="J219" s="45"/>
      <c r="K219" s="47"/>
      <c r="L219" s="107"/>
      <c r="M219" s="29" t="s">
        <v>949</v>
      </c>
      <c r="N219" s="30">
        <v>91796.01</v>
      </c>
      <c r="O219" s="29" t="s">
        <v>951</v>
      </c>
      <c r="P219" s="48"/>
      <c r="Q219" s="44"/>
      <c r="R219" s="26"/>
      <c r="S219" s="26"/>
    </row>
    <row r="220" spans="1:19" ht="63">
      <c r="A220" s="44"/>
      <c r="B220" s="43"/>
      <c r="C220" s="43"/>
      <c r="D220" s="43"/>
      <c r="E220" s="43"/>
      <c r="F220" s="43"/>
      <c r="G220" s="43"/>
      <c r="H220" s="45"/>
      <c r="I220" s="48"/>
      <c r="J220" s="45"/>
      <c r="K220" s="47"/>
      <c r="L220" s="107"/>
      <c r="M220" s="29" t="s">
        <v>952</v>
      </c>
      <c r="N220" s="28"/>
      <c r="O220" s="28"/>
      <c r="P220" s="48"/>
      <c r="Q220" s="44"/>
      <c r="R220" s="26"/>
      <c r="S220" s="26"/>
    </row>
    <row r="221" spans="1:19" ht="78.75">
      <c r="A221" s="50"/>
      <c r="B221" s="49"/>
      <c r="C221" s="49"/>
      <c r="D221" s="49"/>
      <c r="E221" s="49"/>
      <c r="F221" s="49"/>
      <c r="G221" s="49"/>
      <c r="H221" s="51"/>
      <c r="I221" s="54"/>
      <c r="J221" s="51"/>
      <c r="K221" s="53"/>
      <c r="L221" s="108"/>
      <c r="M221" s="29" t="s">
        <v>1296</v>
      </c>
      <c r="N221" s="28"/>
      <c r="O221" s="28"/>
      <c r="P221" s="54"/>
      <c r="Q221" s="50"/>
      <c r="R221" s="26"/>
      <c r="S221" s="26"/>
    </row>
    <row r="222" spans="1:19" ht="31.5" customHeight="1">
      <c r="A222" s="63">
        <v>2</v>
      </c>
      <c r="B222" s="64" t="s">
        <v>0</v>
      </c>
      <c r="C222" s="64" t="s">
        <v>25</v>
      </c>
      <c r="D222" s="64" t="s">
        <v>1288</v>
      </c>
      <c r="E222" s="64" t="s">
        <v>49</v>
      </c>
      <c r="F222" s="64">
        <v>1</v>
      </c>
      <c r="G222" s="64" t="s">
        <v>22</v>
      </c>
      <c r="H222" s="65" t="s">
        <v>18</v>
      </c>
      <c r="I222" s="65">
        <v>8192364.5999999996</v>
      </c>
      <c r="J222" s="59" t="s">
        <v>30</v>
      </c>
      <c r="K222" s="66" t="s">
        <v>58</v>
      </c>
      <c r="L222" s="67" t="s">
        <v>301</v>
      </c>
      <c r="M222" s="109" t="s">
        <v>216</v>
      </c>
      <c r="N222" s="28">
        <v>321526.73</v>
      </c>
      <c r="O222" s="30" t="s">
        <v>217</v>
      </c>
      <c r="P222" s="65">
        <f>SUM(N222:N232)</f>
        <v>1720676.0199999998</v>
      </c>
      <c r="Q222" s="63" t="s">
        <v>16</v>
      </c>
      <c r="R222" s="26"/>
      <c r="S222" s="26"/>
    </row>
    <row r="223" spans="1:19">
      <c r="A223" s="63"/>
      <c r="B223" s="64"/>
      <c r="C223" s="64"/>
      <c r="D223" s="64"/>
      <c r="E223" s="64"/>
      <c r="F223" s="64"/>
      <c r="G223" s="64"/>
      <c r="H223" s="65"/>
      <c r="I223" s="65"/>
      <c r="J223" s="59"/>
      <c r="K223" s="66"/>
      <c r="L223" s="67"/>
      <c r="M223" s="109"/>
      <c r="N223" s="28">
        <v>8244.27</v>
      </c>
      <c r="O223" s="28" t="s">
        <v>218</v>
      </c>
      <c r="P223" s="65"/>
      <c r="Q223" s="63"/>
      <c r="R223" s="26"/>
      <c r="S223" s="26"/>
    </row>
    <row r="224" spans="1:19">
      <c r="A224" s="63"/>
      <c r="B224" s="64"/>
      <c r="C224" s="64"/>
      <c r="D224" s="64"/>
      <c r="E224" s="64"/>
      <c r="F224" s="64"/>
      <c r="G224" s="64"/>
      <c r="H224" s="65"/>
      <c r="I224" s="65"/>
      <c r="J224" s="59"/>
      <c r="K224" s="66"/>
      <c r="L224" s="67"/>
      <c r="M224" s="109"/>
      <c r="N224" s="28">
        <v>168088.95999999999</v>
      </c>
      <c r="O224" s="28" t="s">
        <v>343</v>
      </c>
      <c r="P224" s="65"/>
      <c r="Q224" s="63"/>
      <c r="R224" s="26"/>
      <c r="S224" s="26"/>
    </row>
    <row r="225" spans="1:19" ht="15.75" customHeight="1">
      <c r="A225" s="63"/>
      <c r="B225" s="64"/>
      <c r="C225" s="64"/>
      <c r="D225" s="64"/>
      <c r="E225" s="64"/>
      <c r="F225" s="64"/>
      <c r="G225" s="64"/>
      <c r="H225" s="65"/>
      <c r="I225" s="65"/>
      <c r="J225" s="59"/>
      <c r="K225" s="66"/>
      <c r="L225" s="67"/>
      <c r="M225" s="109" t="s">
        <v>432</v>
      </c>
      <c r="N225" s="28">
        <v>4309.97</v>
      </c>
      <c r="O225" s="28" t="s">
        <v>344</v>
      </c>
      <c r="P225" s="65"/>
      <c r="Q225" s="63"/>
      <c r="R225" s="26"/>
      <c r="S225" s="26"/>
    </row>
    <row r="226" spans="1:19">
      <c r="A226" s="63"/>
      <c r="B226" s="64"/>
      <c r="C226" s="64"/>
      <c r="D226" s="64"/>
      <c r="E226" s="64"/>
      <c r="F226" s="64"/>
      <c r="G226" s="64"/>
      <c r="H226" s="65"/>
      <c r="I226" s="65"/>
      <c r="J226" s="59"/>
      <c r="K226" s="66"/>
      <c r="L226" s="67"/>
      <c r="M226" s="109"/>
      <c r="N226" s="28">
        <v>548613.26</v>
      </c>
      <c r="O226" s="28" t="s">
        <v>345</v>
      </c>
      <c r="P226" s="65"/>
      <c r="Q226" s="63"/>
      <c r="R226" s="26"/>
      <c r="S226" s="26"/>
    </row>
    <row r="227" spans="1:19" ht="33.75" customHeight="1">
      <c r="A227" s="63"/>
      <c r="B227" s="64"/>
      <c r="C227" s="64"/>
      <c r="D227" s="64"/>
      <c r="E227" s="64"/>
      <c r="F227" s="64"/>
      <c r="G227" s="64"/>
      <c r="H227" s="65"/>
      <c r="I227" s="65"/>
      <c r="J227" s="59"/>
      <c r="K227" s="66"/>
      <c r="L227" s="67"/>
      <c r="M227" s="109"/>
      <c r="N227" s="28">
        <v>14067</v>
      </c>
      <c r="O227" s="28" t="s">
        <v>346</v>
      </c>
      <c r="P227" s="65"/>
      <c r="Q227" s="63"/>
      <c r="R227" s="26"/>
      <c r="S227" s="26"/>
    </row>
    <row r="228" spans="1:19" ht="33.75" customHeight="1">
      <c r="A228" s="63"/>
      <c r="B228" s="64"/>
      <c r="C228" s="64"/>
      <c r="D228" s="64"/>
      <c r="E228" s="64"/>
      <c r="F228" s="64"/>
      <c r="G228" s="64"/>
      <c r="H228" s="65"/>
      <c r="I228" s="65"/>
      <c r="J228" s="59"/>
      <c r="K228" s="66"/>
      <c r="L228" s="67"/>
      <c r="M228" s="109"/>
      <c r="N228" s="28">
        <v>33555.17</v>
      </c>
      <c r="O228" s="29" t="s">
        <v>1153</v>
      </c>
      <c r="P228" s="65"/>
      <c r="Q228" s="63"/>
      <c r="R228" s="26"/>
      <c r="S228" s="26"/>
    </row>
    <row r="229" spans="1:19" ht="33.75" customHeight="1">
      <c r="A229" s="63"/>
      <c r="B229" s="64"/>
      <c r="C229" s="64"/>
      <c r="D229" s="64"/>
      <c r="E229" s="64"/>
      <c r="F229" s="64"/>
      <c r="G229" s="64"/>
      <c r="H229" s="65"/>
      <c r="I229" s="65"/>
      <c r="J229" s="59"/>
      <c r="K229" s="66"/>
      <c r="L229" s="67"/>
      <c r="M229" s="109"/>
      <c r="N229" s="28">
        <v>274012.15000000002</v>
      </c>
      <c r="O229" s="27" t="s">
        <v>979</v>
      </c>
      <c r="P229" s="65"/>
      <c r="Q229" s="63"/>
      <c r="R229" s="26"/>
      <c r="S229" s="26"/>
    </row>
    <row r="230" spans="1:19" ht="33.75" customHeight="1">
      <c r="A230" s="63"/>
      <c r="B230" s="64"/>
      <c r="C230" s="64"/>
      <c r="D230" s="64"/>
      <c r="E230" s="64"/>
      <c r="F230" s="64"/>
      <c r="G230" s="64"/>
      <c r="H230" s="65"/>
      <c r="I230" s="65"/>
      <c r="J230" s="59"/>
      <c r="K230" s="66"/>
      <c r="L230" s="67"/>
      <c r="M230" s="109"/>
      <c r="N230" s="30">
        <v>7886.36</v>
      </c>
      <c r="O230" s="29" t="s">
        <v>980</v>
      </c>
      <c r="P230" s="65"/>
      <c r="Q230" s="63"/>
      <c r="R230" s="26"/>
      <c r="S230" s="26"/>
    </row>
    <row r="231" spans="1:19" ht="63" customHeight="1">
      <c r="A231" s="63"/>
      <c r="B231" s="64"/>
      <c r="C231" s="64"/>
      <c r="D231" s="64"/>
      <c r="E231" s="64"/>
      <c r="F231" s="64"/>
      <c r="G231" s="64"/>
      <c r="H231" s="65"/>
      <c r="I231" s="65"/>
      <c r="J231" s="59"/>
      <c r="K231" s="66"/>
      <c r="L231" s="67"/>
      <c r="M231" s="109" t="s">
        <v>593</v>
      </c>
      <c r="N231" s="28">
        <v>333221.48</v>
      </c>
      <c r="O231" s="28" t="s">
        <v>592</v>
      </c>
      <c r="P231" s="65"/>
      <c r="Q231" s="63"/>
      <c r="R231" s="26"/>
      <c r="S231" s="26"/>
    </row>
    <row r="232" spans="1:19">
      <c r="A232" s="63"/>
      <c r="B232" s="64"/>
      <c r="C232" s="64"/>
      <c r="D232" s="64"/>
      <c r="E232" s="64"/>
      <c r="F232" s="64"/>
      <c r="G232" s="64"/>
      <c r="H232" s="65"/>
      <c r="I232" s="65"/>
      <c r="J232" s="59"/>
      <c r="K232" s="66"/>
      <c r="L232" s="67"/>
      <c r="M232" s="109"/>
      <c r="N232" s="28">
        <v>7150.67</v>
      </c>
      <c r="O232" s="28" t="s">
        <v>791</v>
      </c>
      <c r="P232" s="65"/>
      <c r="Q232" s="63"/>
      <c r="R232" s="26"/>
      <c r="S232" s="26"/>
    </row>
    <row r="233" spans="1:19" ht="197.25" customHeight="1">
      <c r="A233" s="63"/>
      <c r="B233" s="64"/>
      <c r="C233" s="64"/>
      <c r="D233" s="64"/>
      <c r="E233" s="64"/>
      <c r="F233" s="64"/>
      <c r="G233" s="64"/>
      <c r="H233" s="65"/>
      <c r="I233" s="65"/>
      <c r="J233" s="59"/>
      <c r="K233" s="66"/>
      <c r="L233" s="67"/>
      <c r="M233" s="29" t="s">
        <v>953</v>
      </c>
      <c r="N233" s="28"/>
      <c r="O233" s="28"/>
      <c r="P233" s="65"/>
      <c r="Q233" s="63"/>
      <c r="R233" s="26"/>
      <c r="S233" s="26"/>
    </row>
    <row r="234" spans="1:19" ht="267.75" customHeight="1">
      <c r="A234" s="63">
        <v>3</v>
      </c>
      <c r="B234" s="64" t="s">
        <v>0</v>
      </c>
      <c r="C234" s="64" t="s">
        <v>27</v>
      </c>
      <c r="D234" s="64" t="s">
        <v>122</v>
      </c>
      <c r="E234" s="64" t="s">
        <v>29</v>
      </c>
      <c r="F234" s="64">
        <v>1</v>
      </c>
      <c r="G234" s="64" t="s">
        <v>26</v>
      </c>
      <c r="H234" s="64" t="s">
        <v>46</v>
      </c>
      <c r="I234" s="65">
        <v>24953380.129999999</v>
      </c>
      <c r="J234" s="64" t="s">
        <v>30</v>
      </c>
      <c r="K234" s="66" t="s">
        <v>295</v>
      </c>
      <c r="L234" s="66" t="s">
        <v>296</v>
      </c>
      <c r="M234" s="29" t="s">
        <v>954</v>
      </c>
      <c r="N234" s="28">
        <v>188160</v>
      </c>
      <c r="O234" s="28" t="s">
        <v>297</v>
      </c>
      <c r="P234" s="65">
        <f>SUM(N234:N242)</f>
        <v>8986854.7200000007</v>
      </c>
      <c r="Q234" s="63" t="s">
        <v>16</v>
      </c>
      <c r="R234" s="26"/>
      <c r="S234" s="26"/>
    </row>
    <row r="235" spans="1:19" ht="126" customHeight="1">
      <c r="A235" s="63"/>
      <c r="B235" s="64"/>
      <c r="C235" s="64"/>
      <c r="D235" s="64"/>
      <c r="E235" s="64"/>
      <c r="F235" s="64"/>
      <c r="G235" s="64"/>
      <c r="H235" s="64"/>
      <c r="I235" s="65"/>
      <c r="J235" s="64"/>
      <c r="K235" s="66"/>
      <c r="L235" s="66"/>
      <c r="M235" s="64" t="s">
        <v>955</v>
      </c>
      <c r="N235" s="28">
        <v>3253417.17</v>
      </c>
      <c r="O235" s="30" t="s">
        <v>883</v>
      </c>
      <c r="P235" s="65"/>
      <c r="Q235" s="63"/>
      <c r="R235" s="26"/>
      <c r="S235" s="26"/>
    </row>
    <row r="236" spans="1:19">
      <c r="A236" s="63"/>
      <c r="B236" s="64"/>
      <c r="C236" s="64"/>
      <c r="D236" s="64"/>
      <c r="E236" s="64"/>
      <c r="F236" s="64"/>
      <c r="G236" s="64"/>
      <c r="H236" s="64"/>
      <c r="I236" s="65"/>
      <c r="J236" s="64"/>
      <c r="K236" s="66"/>
      <c r="L236" s="66"/>
      <c r="M236" s="64"/>
      <c r="N236" s="28">
        <v>1310525.83</v>
      </c>
      <c r="O236" s="28" t="s">
        <v>880</v>
      </c>
      <c r="P236" s="65"/>
      <c r="Q236" s="63"/>
      <c r="R236" s="26"/>
      <c r="S236" s="26"/>
    </row>
    <row r="237" spans="1:19">
      <c r="A237" s="63"/>
      <c r="B237" s="64"/>
      <c r="C237" s="64"/>
      <c r="D237" s="64"/>
      <c r="E237" s="64"/>
      <c r="F237" s="64"/>
      <c r="G237" s="64"/>
      <c r="H237" s="64"/>
      <c r="I237" s="65"/>
      <c r="J237" s="64"/>
      <c r="K237" s="66"/>
      <c r="L237" s="66"/>
      <c r="M237" s="64"/>
      <c r="N237" s="28">
        <v>346599.84</v>
      </c>
      <c r="O237" s="28" t="s">
        <v>881</v>
      </c>
      <c r="P237" s="65"/>
      <c r="Q237" s="63"/>
      <c r="R237" s="26"/>
      <c r="S237" s="26"/>
    </row>
    <row r="238" spans="1:19" ht="16.5" customHeight="1">
      <c r="A238" s="63"/>
      <c r="B238" s="64"/>
      <c r="C238" s="64"/>
      <c r="D238" s="64"/>
      <c r="E238" s="64"/>
      <c r="F238" s="64"/>
      <c r="G238" s="64"/>
      <c r="H238" s="64"/>
      <c r="I238" s="65"/>
      <c r="J238" s="64"/>
      <c r="K238" s="66"/>
      <c r="L238" s="66"/>
      <c r="M238" s="64"/>
      <c r="N238" s="28">
        <v>244780.61</v>
      </c>
      <c r="O238" s="28" t="s">
        <v>974</v>
      </c>
      <c r="P238" s="65"/>
      <c r="Q238" s="63"/>
      <c r="R238" s="26"/>
      <c r="S238" s="26"/>
    </row>
    <row r="239" spans="1:19" ht="16.5" customHeight="1">
      <c r="A239" s="63"/>
      <c r="B239" s="64"/>
      <c r="C239" s="64"/>
      <c r="D239" s="64"/>
      <c r="E239" s="64"/>
      <c r="F239" s="64"/>
      <c r="G239" s="64"/>
      <c r="H239" s="64"/>
      <c r="I239" s="65"/>
      <c r="J239" s="64"/>
      <c r="K239" s="66"/>
      <c r="L239" s="66"/>
      <c r="M239" s="64"/>
      <c r="N239" s="30">
        <v>747586.83</v>
      </c>
      <c r="O239" s="29" t="s">
        <v>975</v>
      </c>
      <c r="P239" s="65"/>
      <c r="Q239" s="63"/>
      <c r="R239" s="26"/>
      <c r="S239" s="26"/>
    </row>
    <row r="240" spans="1:19" ht="16.5" customHeight="1">
      <c r="A240" s="63"/>
      <c r="B240" s="64"/>
      <c r="C240" s="64"/>
      <c r="D240" s="64"/>
      <c r="E240" s="64"/>
      <c r="F240" s="64"/>
      <c r="G240" s="64"/>
      <c r="H240" s="64"/>
      <c r="I240" s="65"/>
      <c r="J240" s="64"/>
      <c r="K240" s="66"/>
      <c r="L240" s="66"/>
      <c r="M240" s="64"/>
      <c r="N240" s="28">
        <v>1240695.45</v>
      </c>
      <c r="O240" s="29" t="s">
        <v>976</v>
      </c>
      <c r="P240" s="65"/>
      <c r="Q240" s="63"/>
      <c r="R240" s="26"/>
      <c r="S240" s="26"/>
    </row>
    <row r="241" spans="1:19" ht="16.5" customHeight="1">
      <c r="A241" s="63"/>
      <c r="B241" s="64"/>
      <c r="C241" s="64"/>
      <c r="D241" s="64"/>
      <c r="E241" s="64"/>
      <c r="F241" s="64"/>
      <c r="G241" s="64"/>
      <c r="H241" s="64"/>
      <c r="I241" s="65"/>
      <c r="J241" s="64"/>
      <c r="K241" s="66"/>
      <c r="L241" s="66"/>
      <c r="M241" s="64"/>
      <c r="N241" s="28">
        <v>477462.95</v>
      </c>
      <c r="O241" s="28" t="s">
        <v>977</v>
      </c>
      <c r="P241" s="65"/>
      <c r="Q241" s="63"/>
      <c r="R241" s="26"/>
      <c r="S241" s="26"/>
    </row>
    <row r="242" spans="1:19" ht="16.5" customHeight="1">
      <c r="A242" s="63"/>
      <c r="B242" s="64"/>
      <c r="C242" s="64"/>
      <c r="D242" s="64"/>
      <c r="E242" s="64"/>
      <c r="F242" s="64"/>
      <c r="G242" s="64"/>
      <c r="H242" s="64"/>
      <c r="I242" s="65"/>
      <c r="J242" s="64"/>
      <c r="K242" s="66"/>
      <c r="L242" s="66"/>
      <c r="M242" s="64"/>
      <c r="N242" s="30">
        <v>1177626.04</v>
      </c>
      <c r="O242" s="29" t="s">
        <v>978</v>
      </c>
      <c r="P242" s="65"/>
      <c r="Q242" s="63"/>
      <c r="R242" s="26"/>
      <c r="S242" s="26"/>
    </row>
    <row r="243" spans="1:19" ht="157.5">
      <c r="A243" s="27">
        <v>4</v>
      </c>
      <c r="B243" s="29" t="s">
        <v>0</v>
      </c>
      <c r="C243" s="29" t="s">
        <v>59</v>
      </c>
      <c r="D243" s="29" t="s">
        <v>61</v>
      </c>
      <c r="E243" s="29" t="s">
        <v>48</v>
      </c>
      <c r="F243" s="29">
        <v>1</v>
      </c>
      <c r="G243" s="29" t="s">
        <v>62</v>
      </c>
      <c r="H243" s="29" t="s">
        <v>60</v>
      </c>
      <c r="I243" s="28">
        <v>33717481.420000002</v>
      </c>
      <c r="J243" s="30" t="s">
        <v>30</v>
      </c>
      <c r="K243" s="31" t="s">
        <v>298</v>
      </c>
      <c r="L243" s="72"/>
      <c r="M243" s="29" t="s">
        <v>956</v>
      </c>
      <c r="N243" s="28">
        <v>0</v>
      </c>
      <c r="O243" s="28" t="s">
        <v>18</v>
      </c>
      <c r="P243" s="28">
        <v>0</v>
      </c>
      <c r="Q243" s="27" t="s">
        <v>16</v>
      </c>
      <c r="R243" s="26"/>
      <c r="S243" s="26"/>
    </row>
    <row r="244" spans="1:19" ht="236.25">
      <c r="A244" s="27">
        <v>5</v>
      </c>
      <c r="B244" s="29" t="s">
        <v>2</v>
      </c>
      <c r="C244" s="27" t="s">
        <v>172</v>
      </c>
      <c r="D244" s="29" t="s">
        <v>167</v>
      </c>
      <c r="E244" s="29" t="s">
        <v>48</v>
      </c>
      <c r="F244" s="27">
        <v>1</v>
      </c>
      <c r="G244" s="29" t="s">
        <v>220</v>
      </c>
      <c r="H244" s="29" t="s">
        <v>205</v>
      </c>
      <c r="I244" s="30">
        <v>136904345.38999999</v>
      </c>
      <c r="J244" s="62" t="s">
        <v>30</v>
      </c>
      <c r="K244" s="110" t="s">
        <v>302</v>
      </c>
      <c r="L244" s="110" t="s">
        <v>303</v>
      </c>
      <c r="M244" s="1" t="s">
        <v>173</v>
      </c>
      <c r="N244" s="28" t="s">
        <v>18</v>
      </c>
      <c r="O244" s="28" t="s">
        <v>18</v>
      </c>
      <c r="P244" s="28" t="s">
        <v>18</v>
      </c>
      <c r="Q244" s="27" t="s">
        <v>16</v>
      </c>
      <c r="R244" s="26"/>
      <c r="S244" s="26"/>
    </row>
    <row r="245" spans="1:19">
      <c r="A245" s="63">
        <v>6</v>
      </c>
      <c r="B245" s="64" t="s">
        <v>47</v>
      </c>
      <c r="C245" s="64" t="s">
        <v>168</v>
      </c>
      <c r="D245" s="64" t="s">
        <v>452</v>
      </c>
      <c r="E245" s="64" t="s">
        <v>18</v>
      </c>
      <c r="F245" s="63" t="s">
        <v>18</v>
      </c>
      <c r="G245" s="64" t="s">
        <v>219</v>
      </c>
      <c r="H245" s="64" t="s">
        <v>205</v>
      </c>
      <c r="I245" s="59">
        <v>16240764.75</v>
      </c>
      <c r="J245" s="111" t="s">
        <v>30</v>
      </c>
      <c r="K245" s="112" t="s">
        <v>304</v>
      </c>
      <c r="L245" s="112" t="s">
        <v>251</v>
      </c>
      <c r="M245" s="109" t="s">
        <v>433</v>
      </c>
      <c r="N245" s="28">
        <v>3016371.94</v>
      </c>
      <c r="O245" s="28" t="s">
        <v>434</v>
      </c>
      <c r="P245" s="65">
        <f>SUM(N245:N252)</f>
        <v>14383151.32</v>
      </c>
      <c r="Q245" s="63" t="s">
        <v>17</v>
      </c>
      <c r="R245" s="26"/>
      <c r="S245" s="26"/>
    </row>
    <row r="246" spans="1:19">
      <c r="A246" s="63"/>
      <c r="B246" s="64"/>
      <c r="C246" s="64"/>
      <c r="D246" s="64"/>
      <c r="E246" s="64"/>
      <c r="F246" s="63"/>
      <c r="G246" s="64"/>
      <c r="H246" s="64"/>
      <c r="I246" s="59"/>
      <c r="J246" s="111"/>
      <c r="K246" s="112"/>
      <c r="L246" s="112"/>
      <c r="M246" s="109"/>
      <c r="N246" s="28">
        <v>261694.37</v>
      </c>
      <c r="O246" s="28" t="s">
        <v>435</v>
      </c>
      <c r="P246" s="65"/>
      <c r="Q246" s="63"/>
      <c r="R246" s="26"/>
      <c r="S246" s="26"/>
    </row>
    <row r="247" spans="1:19">
      <c r="A247" s="63"/>
      <c r="B247" s="64"/>
      <c r="C247" s="64"/>
      <c r="D247" s="64"/>
      <c r="E247" s="64"/>
      <c r="F247" s="63"/>
      <c r="G247" s="64"/>
      <c r="H247" s="64"/>
      <c r="I247" s="59"/>
      <c r="J247" s="111"/>
      <c r="K247" s="112"/>
      <c r="L247" s="112"/>
      <c r="M247" s="109"/>
      <c r="N247" s="28">
        <v>3097209.81</v>
      </c>
      <c r="O247" s="28" t="s">
        <v>436</v>
      </c>
      <c r="P247" s="65"/>
      <c r="Q247" s="63"/>
      <c r="R247" s="26"/>
      <c r="S247" s="26"/>
    </row>
    <row r="248" spans="1:19">
      <c r="A248" s="63"/>
      <c r="B248" s="64"/>
      <c r="C248" s="64"/>
      <c r="D248" s="64"/>
      <c r="E248" s="64"/>
      <c r="F248" s="63"/>
      <c r="G248" s="64"/>
      <c r="H248" s="64"/>
      <c r="I248" s="59"/>
      <c r="J248" s="111"/>
      <c r="K248" s="112"/>
      <c r="L248" s="112"/>
      <c r="M248" s="109"/>
      <c r="N248" s="28">
        <v>268707.7</v>
      </c>
      <c r="O248" s="28" t="s">
        <v>437</v>
      </c>
      <c r="P248" s="65"/>
      <c r="Q248" s="63"/>
      <c r="R248" s="26"/>
      <c r="S248" s="26"/>
    </row>
    <row r="249" spans="1:19" ht="31.5">
      <c r="A249" s="63"/>
      <c r="B249" s="64"/>
      <c r="C249" s="64"/>
      <c r="D249" s="64"/>
      <c r="E249" s="64"/>
      <c r="F249" s="63"/>
      <c r="G249" s="64"/>
      <c r="H249" s="64"/>
      <c r="I249" s="59"/>
      <c r="J249" s="111"/>
      <c r="K249" s="112"/>
      <c r="L249" s="112"/>
      <c r="M249" s="109"/>
      <c r="N249" s="28">
        <v>2485731.11</v>
      </c>
      <c r="O249" s="30" t="s">
        <v>438</v>
      </c>
      <c r="P249" s="65"/>
      <c r="Q249" s="63"/>
      <c r="R249" s="26"/>
      <c r="S249" s="26"/>
    </row>
    <row r="250" spans="1:19">
      <c r="A250" s="63"/>
      <c r="B250" s="64"/>
      <c r="C250" s="64"/>
      <c r="D250" s="64"/>
      <c r="E250" s="64"/>
      <c r="F250" s="63"/>
      <c r="G250" s="64"/>
      <c r="H250" s="64"/>
      <c r="I250" s="59"/>
      <c r="J250" s="111"/>
      <c r="K250" s="112"/>
      <c r="L250" s="112"/>
      <c r="M250" s="109"/>
      <c r="N250" s="28">
        <v>215657.04</v>
      </c>
      <c r="O250" s="28" t="s">
        <v>252</v>
      </c>
      <c r="P250" s="65"/>
      <c r="Q250" s="63"/>
      <c r="R250" s="26"/>
      <c r="S250" s="26"/>
    </row>
    <row r="251" spans="1:19">
      <c r="A251" s="63"/>
      <c r="B251" s="64"/>
      <c r="C251" s="64"/>
      <c r="D251" s="64"/>
      <c r="E251" s="64"/>
      <c r="F251" s="63"/>
      <c r="G251" s="64"/>
      <c r="H251" s="64"/>
      <c r="I251" s="59"/>
      <c r="J251" s="111"/>
      <c r="K251" s="112"/>
      <c r="L251" s="112"/>
      <c r="M251" s="109"/>
      <c r="N251" s="28">
        <v>4635603.6900000004</v>
      </c>
      <c r="O251" s="28" t="s">
        <v>439</v>
      </c>
      <c r="P251" s="65"/>
      <c r="Q251" s="63"/>
      <c r="R251" s="26"/>
      <c r="S251" s="26"/>
    </row>
    <row r="252" spans="1:19">
      <c r="A252" s="63"/>
      <c r="B252" s="64"/>
      <c r="C252" s="64"/>
      <c r="D252" s="64"/>
      <c r="E252" s="64"/>
      <c r="F252" s="63"/>
      <c r="G252" s="64"/>
      <c r="H252" s="64"/>
      <c r="I252" s="59"/>
      <c r="J252" s="111"/>
      <c r="K252" s="112"/>
      <c r="L252" s="112"/>
      <c r="M252" s="109"/>
      <c r="N252" s="28">
        <v>402175.66</v>
      </c>
      <c r="O252" s="28" t="s">
        <v>440</v>
      </c>
      <c r="P252" s="65"/>
      <c r="Q252" s="63"/>
      <c r="R252" s="26"/>
      <c r="S252" s="26"/>
    </row>
    <row r="253" spans="1:19">
      <c r="A253" s="63"/>
      <c r="B253" s="64"/>
      <c r="C253" s="64"/>
      <c r="D253" s="64" t="s">
        <v>453</v>
      </c>
      <c r="E253" s="64"/>
      <c r="F253" s="63"/>
      <c r="G253" s="64"/>
      <c r="H253" s="64"/>
      <c r="I253" s="59">
        <v>3675182.95</v>
      </c>
      <c r="J253" s="111"/>
      <c r="K253" s="112"/>
      <c r="L253" s="112"/>
      <c r="M253" s="109"/>
      <c r="N253" s="28">
        <v>1450519.22</v>
      </c>
      <c r="O253" s="28" t="s">
        <v>441</v>
      </c>
      <c r="P253" s="65">
        <f>SUM(N253:N259)</f>
        <v>3350453.6100000003</v>
      </c>
      <c r="Q253" s="63" t="s">
        <v>17</v>
      </c>
      <c r="R253" s="26"/>
      <c r="S253" s="26"/>
    </row>
    <row r="254" spans="1:19">
      <c r="A254" s="63"/>
      <c r="B254" s="64"/>
      <c r="C254" s="64"/>
      <c r="D254" s="64"/>
      <c r="E254" s="64"/>
      <c r="F254" s="63"/>
      <c r="G254" s="64"/>
      <c r="H254" s="64"/>
      <c r="I254" s="59"/>
      <c r="J254" s="111"/>
      <c r="K254" s="112"/>
      <c r="L254" s="112"/>
      <c r="M254" s="109"/>
      <c r="N254" s="28">
        <v>125844.13</v>
      </c>
      <c r="O254" s="28" t="s">
        <v>442</v>
      </c>
      <c r="P254" s="65"/>
      <c r="Q254" s="63"/>
      <c r="R254" s="26"/>
      <c r="S254" s="26"/>
    </row>
    <row r="255" spans="1:19">
      <c r="A255" s="63"/>
      <c r="B255" s="64"/>
      <c r="C255" s="64"/>
      <c r="D255" s="64"/>
      <c r="E255" s="64"/>
      <c r="F255" s="63"/>
      <c r="G255" s="64"/>
      <c r="H255" s="64"/>
      <c r="I255" s="59"/>
      <c r="J255" s="111"/>
      <c r="K255" s="112"/>
      <c r="L255" s="112"/>
      <c r="M255" s="109"/>
      <c r="N255" s="28">
        <v>1070005.23</v>
      </c>
      <c r="O255" s="28" t="s">
        <v>443</v>
      </c>
      <c r="P255" s="65"/>
      <c r="Q255" s="63"/>
      <c r="R255" s="26"/>
      <c r="S255" s="26"/>
    </row>
    <row r="256" spans="1:19">
      <c r="A256" s="63"/>
      <c r="B256" s="64"/>
      <c r="C256" s="64"/>
      <c r="D256" s="64"/>
      <c r="E256" s="64"/>
      <c r="F256" s="63"/>
      <c r="G256" s="64"/>
      <c r="H256" s="64"/>
      <c r="I256" s="59"/>
      <c r="J256" s="111"/>
      <c r="K256" s="112"/>
      <c r="L256" s="112"/>
      <c r="M256" s="109"/>
      <c r="N256" s="28">
        <v>92831.5</v>
      </c>
      <c r="O256" s="28" t="s">
        <v>444</v>
      </c>
      <c r="P256" s="65"/>
      <c r="Q256" s="63"/>
      <c r="R256" s="26"/>
      <c r="S256" s="26"/>
    </row>
    <row r="257" spans="1:19">
      <c r="A257" s="63"/>
      <c r="B257" s="64"/>
      <c r="C257" s="64"/>
      <c r="D257" s="64"/>
      <c r="E257" s="64"/>
      <c r="F257" s="63"/>
      <c r="G257" s="64"/>
      <c r="H257" s="64"/>
      <c r="I257" s="59"/>
      <c r="J257" s="111"/>
      <c r="K257" s="112"/>
      <c r="L257" s="112"/>
      <c r="M257" s="109"/>
      <c r="N257" s="28">
        <v>294855.74</v>
      </c>
      <c r="O257" s="28" t="s">
        <v>257</v>
      </c>
      <c r="P257" s="65"/>
      <c r="Q257" s="63"/>
      <c r="R257" s="26"/>
      <c r="S257" s="26"/>
    </row>
    <row r="258" spans="1:19">
      <c r="A258" s="63"/>
      <c r="B258" s="64"/>
      <c r="C258" s="64"/>
      <c r="D258" s="64"/>
      <c r="E258" s="64"/>
      <c r="F258" s="63"/>
      <c r="G258" s="64"/>
      <c r="H258" s="64"/>
      <c r="I258" s="59"/>
      <c r="J258" s="111"/>
      <c r="K258" s="112"/>
      <c r="L258" s="112"/>
      <c r="M258" s="109"/>
      <c r="N258" s="28">
        <v>25581.09</v>
      </c>
      <c r="O258" s="28" t="s">
        <v>445</v>
      </c>
      <c r="P258" s="65"/>
      <c r="Q258" s="63"/>
      <c r="R258" s="26"/>
      <c r="S258" s="26"/>
    </row>
    <row r="259" spans="1:19">
      <c r="A259" s="63"/>
      <c r="B259" s="64"/>
      <c r="C259" s="64"/>
      <c r="D259" s="64"/>
      <c r="E259" s="64"/>
      <c r="F259" s="63"/>
      <c r="G259" s="64"/>
      <c r="H259" s="64"/>
      <c r="I259" s="59"/>
      <c r="J259" s="111"/>
      <c r="K259" s="112"/>
      <c r="L259" s="112"/>
      <c r="M259" s="109"/>
      <c r="N259" s="28">
        <v>290816.7</v>
      </c>
      <c r="O259" s="28" t="s">
        <v>594</v>
      </c>
      <c r="P259" s="65"/>
      <c r="Q259" s="63"/>
      <c r="R259" s="26"/>
      <c r="S259" s="26"/>
    </row>
    <row r="260" spans="1:19">
      <c r="A260" s="63"/>
      <c r="B260" s="64"/>
      <c r="C260" s="64"/>
      <c r="D260" s="64" t="s">
        <v>454</v>
      </c>
      <c r="E260" s="64"/>
      <c r="F260" s="63"/>
      <c r="G260" s="64"/>
      <c r="H260" s="64"/>
      <c r="I260" s="59">
        <v>3769692.71</v>
      </c>
      <c r="J260" s="111"/>
      <c r="K260" s="112"/>
      <c r="L260" s="112"/>
      <c r="M260" s="109"/>
      <c r="N260" s="28">
        <v>850228.98</v>
      </c>
      <c r="O260" s="28" t="s">
        <v>446</v>
      </c>
      <c r="P260" s="65">
        <f>SUM(N260:N268)</f>
        <v>2966056.61</v>
      </c>
      <c r="Q260" s="63" t="s">
        <v>17</v>
      </c>
      <c r="R260" s="26"/>
      <c r="S260" s="26"/>
    </row>
    <row r="261" spans="1:19">
      <c r="A261" s="63"/>
      <c r="B261" s="64"/>
      <c r="C261" s="64"/>
      <c r="D261" s="64"/>
      <c r="E261" s="64"/>
      <c r="F261" s="63"/>
      <c r="G261" s="64"/>
      <c r="H261" s="64"/>
      <c r="I261" s="59"/>
      <c r="J261" s="111"/>
      <c r="K261" s="112"/>
      <c r="L261" s="112"/>
      <c r="M261" s="109"/>
      <c r="N261" s="28">
        <v>73764.160000000003</v>
      </c>
      <c r="O261" s="28" t="s">
        <v>447</v>
      </c>
      <c r="P261" s="65"/>
      <c r="Q261" s="63"/>
      <c r="R261" s="26"/>
      <c r="S261" s="26"/>
    </row>
    <row r="262" spans="1:19">
      <c r="A262" s="63"/>
      <c r="B262" s="64"/>
      <c r="C262" s="64"/>
      <c r="D262" s="64"/>
      <c r="E262" s="64"/>
      <c r="F262" s="63"/>
      <c r="G262" s="64"/>
      <c r="H262" s="64"/>
      <c r="I262" s="59"/>
      <c r="J262" s="111"/>
      <c r="K262" s="112"/>
      <c r="L262" s="112"/>
      <c r="M262" s="109"/>
      <c r="N262" s="28">
        <v>947391.58</v>
      </c>
      <c r="O262" s="28" t="s">
        <v>448</v>
      </c>
      <c r="P262" s="65"/>
      <c r="Q262" s="63"/>
      <c r="R262" s="26"/>
      <c r="S262" s="26"/>
    </row>
    <row r="263" spans="1:19">
      <c r="A263" s="63"/>
      <c r="B263" s="64"/>
      <c r="C263" s="64"/>
      <c r="D263" s="64"/>
      <c r="E263" s="64"/>
      <c r="F263" s="63"/>
      <c r="G263" s="64"/>
      <c r="H263" s="64"/>
      <c r="I263" s="59"/>
      <c r="J263" s="111"/>
      <c r="K263" s="112"/>
      <c r="L263" s="112"/>
      <c r="M263" s="109"/>
      <c r="N263" s="28">
        <v>82193.789999999994</v>
      </c>
      <c r="O263" s="28" t="s">
        <v>449</v>
      </c>
      <c r="P263" s="65"/>
      <c r="Q263" s="63"/>
      <c r="R263" s="26"/>
      <c r="S263" s="26"/>
    </row>
    <row r="264" spans="1:19">
      <c r="A264" s="63"/>
      <c r="B264" s="64"/>
      <c r="C264" s="64"/>
      <c r="D264" s="64"/>
      <c r="E264" s="64"/>
      <c r="F264" s="63"/>
      <c r="G264" s="64"/>
      <c r="H264" s="64"/>
      <c r="I264" s="59"/>
      <c r="J264" s="111"/>
      <c r="K264" s="112"/>
      <c r="L264" s="112"/>
      <c r="M264" s="109"/>
      <c r="N264" s="28">
        <v>125054.6</v>
      </c>
      <c r="O264" s="28" t="s">
        <v>450</v>
      </c>
      <c r="P264" s="65"/>
      <c r="Q264" s="63"/>
      <c r="R264" s="26"/>
      <c r="S264" s="26"/>
    </row>
    <row r="265" spans="1:19">
      <c r="A265" s="63"/>
      <c r="B265" s="64"/>
      <c r="C265" s="64"/>
      <c r="D265" s="64"/>
      <c r="E265" s="64"/>
      <c r="F265" s="63"/>
      <c r="G265" s="64"/>
      <c r="H265" s="64"/>
      <c r="I265" s="59"/>
      <c r="J265" s="111"/>
      <c r="K265" s="112"/>
      <c r="L265" s="112"/>
      <c r="M265" s="109"/>
      <c r="N265" s="28">
        <v>10849.49</v>
      </c>
      <c r="O265" s="28" t="s">
        <v>451</v>
      </c>
      <c r="P265" s="65"/>
      <c r="Q265" s="63"/>
      <c r="R265" s="26"/>
      <c r="S265" s="26"/>
    </row>
    <row r="266" spans="1:19">
      <c r="A266" s="63"/>
      <c r="B266" s="64"/>
      <c r="C266" s="64"/>
      <c r="D266" s="64"/>
      <c r="E266" s="64"/>
      <c r="F266" s="63"/>
      <c r="G266" s="64"/>
      <c r="H266" s="64"/>
      <c r="I266" s="59"/>
      <c r="J266" s="111"/>
      <c r="K266" s="112"/>
      <c r="L266" s="112"/>
      <c r="M266" s="109"/>
      <c r="N266" s="28">
        <v>706011.67</v>
      </c>
      <c r="O266" s="28" t="s">
        <v>595</v>
      </c>
      <c r="P266" s="65"/>
      <c r="Q266" s="63"/>
      <c r="R266" s="26"/>
      <c r="S266" s="26"/>
    </row>
    <row r="267" spans="1:19">
      <c r="A267" s="63"/>
      <c r="B267" s="64"/>
      <c r="C267" s="64"/>
      <c r="D267" s="64"/>
      <c r="E267" s="64"/>
      <c r="F267" s="63"/>
      <c r="G267" s="64"/>
      <c r="H267" s="64"/>
      <c r="I267" s="59"/>
      <c r="J267" s="111"/>
      <c r="K267" s="112"/>
      <c r="L267" s="112"/>
      <c r="M267" s="109"/>
      <c r="N267" s="28">
        <v>156946.01999999999</v>
      </c>
      <c r="O267" s="28" t="s">
        <v>596</v>
      </c>
      <c r="P267" s="65"/>
      <c r="Q267" s="63"/>
      <c r="R267" s="26"/>
      <c r="S267" s="26"/>
    </row>
    <row r="268" spans="1:19">
      <c r="A268" s="63"/>
      <c r="B268" s="64"/>
      <c r="C268" s="64"/>
      <c r="D268" s="64"/>
      <c r="E268" s="64"/>
      <c r="F268" s="63"/>
      <c r="G268" s="64"/>
      <c r="H268" s="64"/>
      <c r="I268" s="59"/>
      <c r="J268" s="111"/>
      <c r="K268" s="112"/>
      <c r="L268" s="112"/>
      <c r="M268" s="109"/>
      <c r="N268" s="28">
        <v>13616.32</v>
      </c>
      <c r="O268" s="28" t="s">
        <v>597</v>
      </c>
      <c r="P268" s="65"/>
      <c r="Q268" s="63"/>
      <c r="R268" s="26"/>
      <c r="S268" s="26"/>
    </row>
    <row r="269" spans="1:19">
      <c r="A269" s="63">
        <v>7</v>
      </c>
      <c r="B269" s="64" t="s">
        <v>47</v>
      </c>
      <c r="C269" s="64" t="s">
        <v>169</v>
      </c>
      <c r="D269" s="64" t="s">
        <v>221</v>
      </c>
      <c r="E269" s="64" t="s">
        <v>18</v>
      </c>
      <c r="F269" s="63" t="s">
        <v>18</v>
      </c>
      <c r="G269" s="64" t="s">
        <v>219</v>
      </c>
      <c r="H269" s="64" t="s">
        <v>205</v>
      </c>
      <c r="I269" s="59">
        <v>17830672.510000002</v>
      </c>
      <c r="J269" s="111" t="s">
        <v>30</v>
      </c>
      <c r="K269" s="112" t="s">
        <v>292</v>
      </c>
      <c r="L269" s="112" t="s">
        <v>251</v>
      </c>
      <c r="M269" s="109" t="s">
        <v>455</v>
      </c>
      <c r="N269" s="28">
        <v>3638944.32</v>
      </c>
      <c r="O269" s="28" t="s">
        <v>458</v>
      </c>
      <c r="P269" s="65">
        <f>SUM(N269:N273)</f>
        <v>15088976.819999998</v>
      </c>
      <c r="Q269" s="63" t="s">
        <v>17</v>
      </c>
      <c r="R269" s="26"/>
      <c r="S269" s="26"/>
    </row>
    <row r="270" spans="1:19">
      <c r="A270" s="63"/>
      <c r="B270" s="64"/>
      <c r="C270" s="64"/>
      <c r="D270" s="64"/>
      <c r="E270" s="64"/>
      <c r="F270" s="63"/>
      <c r="G270" s="64"/>
      <c r="H270" s="64"/>
      <c r="I270" s="59"/>
      <c r="J270" s="111"/>
      <c r="K270" s="112"/>
      <c r="L270" s="112"/>
      <c r="M270" s="109"/>
      <c r="N270" s="28">
        <v>315707.5</v>
      </c>
      <c r="O270" s="28" t="s">
        <v>459</v>
      </c>
      <c r="P270" s="65"/>
      <c r="Q270" s="63"/>
      <c r="R270" s="26"/>
      <c r="S270" s="26"/>
    </row>
    <row r="271" spans="1:19">
      <c r="A271" s="63"/>
      <c r="B271" s="64"/>
      <c r="C271" s="64"/>
      <c r="D271" s="64"/>
      <c r="E271" s="64"/>
      <c r="F271" s="63"/>
      <c r="G271" s="64"/>
      <c r="H271" s="64"/>
      <c r="I271" s="59"/>
      <c r="J271" s="111"/>
      <c r="K271" s="112"/>
      <c r="L271" s="112"/>
      <c r="M271" s="109"/>
      <c r="N271" s="28">
        <v>4444081.8899999997</v>
      </c>
      <c r="O271" s="28" t="s">
        <v>460</v>
      </c>
      <c r="P271" s="65"/>
      <c r="Q271" s="63"/>
      <c r="R271" s="26"/>
      <c r="S271" s="26"/>
    </row>
    <row r="272" spans="1:19">
      <c r="A272" s="63"/>
      <c r="B272" s="64"/>
      <c r="C272" s="64"/>
      <c r="D272" s="64"/>
      <c r="E272" s="64"/>
      <c r="F272" s="63"/>
      <c r="G272" s="64"/>
      <c r="H272" s="64"/>
      <c r="I272" s="59"/>
      <c r="J272" s="111"/>
      <c r="K272" s="112"/>
      <c r="L272" s="112"/>
      <c r="M272" s="109"/>
      <c r="N272" s="28">
        <v>385559.62</v>
      </c>
      <c r="O272" s="28" t="s">
        <v>461</v>
      </c>
      <c r="P272" s="65"/>
      <c r="Q272" s="63"/>
      <c r="R272" s="26"/>
      <c r="S272" s="26"/>
    </row>
    <row r="273" spans="1:19">
      <c r="A273" s="63"/>
      <c r="B273" s="64"/>
      <c r="C273" s="64"/>
      <c r="D273" s="64"/>
      <c r="E273" s="64"/>
      <c r="F273" s="63"/>
      <c r="G273" s="64"/>
      <c r="H273" s="64"/>
      <c r="I273" s="59"/>
      <c r="J273" s="111"/>
      <c r="K273" s="112"/>
      <c r="L273" s="112"/>
      <c r="M273" s="109"/>
      <c r="N273" s="28">
        <v>6304683.4900000002</v>
      </c>
      <c r="O273" s="28" t="s">
        <v>598</v>
      </c>
      <c r="P273" s="65"/>
      <c r="Q273" s="63"/>
      <c r="R273" s="26"/>
      <c r="S273" s="26"/>
    </row>
    <row r="274" spans="1:19">
      <c r="A274" s="63">
        <v>8</v>
      </c>
      <c r="B274" s="64" t="s">
        <v>47</v>
      </c>
      <c r="C274" s="64" t="s">
        <v>170</v>
      </c>
      <c r="D274" s="64" t="s">
        <v>171</v>
      </c>
      <c r="E274" s="64" t="s">
        <v>18</v>
      </c>
      <c r="F274" s="63" t="s">
        <v>18</v>
      </c>
      <c r="G274" s="64" t="s">
        <v>220</v>
      </c>
      <c r="H274" s="64" t="s">
        <v>205</v>
      </c>
      <c r="I274" s="59">
        <v>8535297.2411000002</v>
      </c>
      <c r="J274" s="111" t="s">
        <v>30</v>
      </c>
      <c r="K274" s="112" t="s">
        <v>305</v>
      </c>
      <c r="L274" s="112" t="s">
        <v>251</v>
      </c>
      <c r="M274" s="109" t="s">
        <v>456</v>
      </c>
      <c r="N274" s="28">
        <v>1393897.73</v>
      </c>
      <c r="O274" s="28" t="s">
        <v>462</v>
      </c>
      <c r="P274" s="65">
        <f>SUM(N274:N286)</f>
        <v>7282086.6100000003</v>
      </c>
      <c r="Q274" s="63" t="s">
        <v>17</v>
      </c>
      <c r="R274" s="26"/>
      <c r="S274" s="26"/>
    </row>
    <row r="275" spans="1:19">
      <c r="A275" s="63"/>
      <c r="B275" s="64"/>
      <c r="C275" s="64"/>
      <c r="D275" s="64"/>
      <c r="E275" s="64"/>
      <c r="F275" s="63"/>
      <c r="G275" s="64"/>
      <c r="H275" s="64"/>
      <c r="I275" s="59"/>
      <c r="J275" s="111"/>
      <c r="K275" s="112"/>
      <c r="L275" s="112"/>
      <c r="M275" s="109"/>
      <c r="N275" s="28">
        <v>120931.77</v>
      </c>
      <c r="O275" s="28" t="s">
        <v>463</v>
      </c>
      <c r="P275" s="65"/>
      <c r="Q275" s="63"/>
      <c r="R275" s="26"/>
      <c r="S275" s="26"/>
    </row>
    <row r="276" spans="1:19">
      <c r="A276" s="63"/>
      <c r="B276" s="64"/>
      <c r="C276" s="64"/>
      <c r="D276" s="64"/>
      <c r="E276" s="64"/>
      <c r="F276" s="63"/>
      <c r="G276" s="64"/>
      <c r="H276" s="64"/>
      <c r="I276" s="59"/>
      <c r="J276" s="111"/>
      <c r="K276" s="112"/>
      <c r="L276" s="112"/>
      <c r="M276" s="109"/>
      <c r="N276" s="28">
        <v>694306.6</v>
      </c>
      <c r="O276" s="28" t="s">
        <v>464</v>
      </c>
      <c r="P276" s="65"/>
      <c r="Q276" s="63"/>
      <c r="R276" s="26"/>
      <c r="S276" s="26"/>
    </row>
    <row r="277" spans="1:19">
      <c r="A277" s="63"/>
      <c r="B277" s="64"/>
      <c r="C277" s="64"/>
      <c r="D277" s="64"/>
      <c r="E277" s="64"/>
      <c r="F277" s="63"/>
      <c r="G277" s="64"/>
      <c r="H277" s="64"/>
      <c r="I277" s="59"/>
      <c r="J277" s="111"/>
      <c r="K277" s="112"/>
      <c r="L277" s="112"/>
      <c r="M277" s="109"/>
      <c r="N277" s="28">
        <v>60236.65</v>
      </c>
      <c r="O277" s="28" t="s">
        <v>465</v>
      </c>
      <c r="P277" s="65"/>
      <c r="Q277" s="63"/>
      <c r="R277" s="26"/>
      <c r="S277" s="26"/>
    </row>
    <row r="278" spans="1:19">
      <c r="A278" s="63"/>
      <c r="B278" s="64"/>
      <c r="C278" s="64"/>
      <c r="D278" s="64"/>
      <c r="E278" s="64"/>
      <c r="F278" s="63"/>
      <c r="G278" s="64"/>
      <c r="H278" s="64"/>
      <c r="I278" s="59"/>
      <c r="J278" s="111"/>
      <c r="K278" s="112"/>
      <c r="L278" s="112"/>
      <c r="M278" s="109"/>
      <c r="N278" s="28">
        <v>434903</v>
      </c>
      <c r="O278" s="28" t="s">
        <v>260</v>
      </c>
      <c r="P278" s="65"/>
      <c r="Q278" s="63"/>
      <c r="R278" s="26"/>
      <c r="S278" s="26"/>
    </row>
    <row r="279" spans="1:19">
      <c r="A279" s="63"/>
      <c r="B279" s="64"/>
      <c r="C279" s="64"/>
      <c r="D279" s="64"/>
      <c r="E279" s="64"/>
      <c r="F279" s="63"/>
      <c r="G279" s="64"/>
      <c r="H279" s="64"/>
      <c r="I279" s="59"/>
      <c r="J279" s="111"/>
      <c r="K279" s="112"/>
      <c r="L279" s="112"/>
      <c r="M279" s="109"/>
      <c r="N279" s="28">
        <v>37731.31</v>
      </c>
      <c r="O279" s="28" t="s">
        <v>426</v>
      </c>
      <c r="P279" s="65"/>
      <c r="Q279" s="63"/>
      <c r="R279" s="26"/>
      <c r="S279" s="26"/>
    </row>
    <row r="280" spans="1:19">
      <c r="A280" s="63"/>
      <c r="B280" s="64"/>
      <c r="C280" s="64"/>
      <c r="D280" s="64"/>
      <c r="E280" s="64"/>
      <c r="F280" s="63"/>
      <c r="G280" s="64"/>
      <c r="H280" s="64"/>
      <c r="I280" s="59"/>
      <c r="J280" s="111"/>
      <c r="K280" s="112"/>
      <c r="L280" s="112"/>
      <c r="M280" s="109"/>
      <c r="N280" s="28">
        <v>431466.06</v>
      </c>
      <c r="O280" s="28" t="s">
        <v>466</v>
      </c>
      <c r="P280" s="65"/>
      <c r="Q280" s="63"/>
      <c r="R280" s="26"/>
      <c r="S280" s="26"/>
    </row>
    <row r="281" spans="1:19">
      <c r="A281" s="63"/>
      <c r="B281" s="64"/>
      <c r="C281" s="64"/>
      <c r="D281" s="64"/>
      <c r="E281" s="64"/>
      <c r="F281" s="63"/>
      <c r="G281" s="64"/>
      <c r="H281" s="64"/>
      <c r="I281" s="59"/>
      <c r="J281" s="111"/>
      <c r="K281" s="112"/>
      <c r="L281" s="112"/>
      <c r="M281" s="109"/>
      <c r="N281" s="28">
        <v>37433.129999999997</v>
      </c>
      <c r="O281" s="28" t="s">
        <v>467</v>
      </c>
      <c r="P281" s="65"/>
      <c r="Q281" s="63"/>
      <c r="R281" s="26"/>
      <c r="S281" s="26"/>
    </row>
    <row r="282" spans="1:19">
      <c r="A282" s="63"/>
      <c r="B282" s="64"/>
      <c r="C282" s="64"/>
      <c r="D282" s="64"/>
      <c r="E282" s="64"/>
      <c r="F282" s="63"/>
      <c r="G282" s="64"/>
      <c r="H282" s="64"/>
      <c r="I282" s="59"/>
      <c r="J282" s="111"/>
      <c r="K282" s="112"/>
      <c r="L282" s="112"/>
      <c r="M282" s="109"/>
      <c r="N282" s="28">
        <v>1062228.58</v>
      </c>
      <c r="O282" s="28" t="s">
        <v>468</v>
      </c>
      <c r="P282" s="65"/>
      <c r="Q282" s="63"/>
      <c r="R282" s="26"/>
      <c r="S282" s="26"/>
    </row>
    <row r="283" spans="1:19">
      <c r="A283" s="63"/>
      <c r="B283" s="64"/>
      <c r="C283" s="64"/>
      <c r="D283" s="64"/>
      <c r="E283" s="64"/>
      <c r="F283" s="63"/>
      <c r="G283" s="64"/>
      <c r="H283" s="64"/>
      <c r="I283" s="59"/>
      <c r="J283" s="111"/>
      <c r="K283" s="112"/>
      <c r="L283" s="112"/>
      <c r="M283" s="109"/>
      <c r="N283" s="28">
        <v>92156.82</v>
      </c>
      <c r="O283" s="28" t="s">
        <v>261</v>
      </c>
      <c r="P283" s="65"/>
      <c r="Q283" s="63"/>
      <c r="R283" s="26"/>
      <c r="S283" s="26"/>
    </row>
    <row r="284" spans="1:19">
      <c r="A284" s="63"/>
      <c r="B284" s="64"/>
      <c r="C284" s="64"/>
      <c r="D284" s="64"/>
      <c r="E284" s="64"/>
      <c r="F284" s="63"/>
      <c r="G284" s="64"/>
      <c r="H284" s="64"/>
      <c r="I284" s="59"/>
      <c r="J284" s="111"/>
      <c r="K284" s="112"/>
      <c r="L284" s="112"/>
      <c r="M284" s="109"/>
      <c r="N284" s="28">
        <v>1336179.1000000001</v>
      </c>
      <c r="O284" s="28" t="s">
        <v>601</v>
      </c>
      <c r="P284" s="65"/>
      <c r="Q284" s="63"/>
      <c r="R284" s="26"/>
      <c r="S284" s="26"/>
    </row>
    <row r="285" spans="1:19">
      <c r="A285" s="63"/>
      <c r="B285" s="64"/>
      <c r="C285" s="64"/>
      <c r="D285" s="64"/>
      <c r="E285" s="64"/>
      <c r="F285" s="63"/>
      <c r="G285" s="64"/>
      <c r="H285" s="64"/>
      <c r="I285" s="59"/>
      <c r="J285" s="111"/>
      <c r="K285" s="112"/>
      <c r="L285" s="112"/>
      <c r="M285" s="109"/>
      <c r="N285" s="28">
        <v>126183.62</v>
      </c>
      <c r="O285" s="28" t="s">
        <v>600</v>
      </c>
      <c r="P285" s="65"/>
      <c r="Q285" s="63"/>
      <c r="R285" s="26"/>
      <c r="S285" s="26"/>
    </row>
    <row r="286" spans="1:19" ht="31.5">
      <c r="A286" s="63"/>
      <c r="B286" s="64"/>
      <c r="C286" s="64"/>
      <c r="D286" s="64"/>
      <c r="E286" s="64"/>
      <c r="F286" s="63"/>
      <c r="G286" s="64"/>
      <c r="H286" s="64"/>
      <c r="I286" s="59"/>
      <c r="J286" s="111"/>
      <c r="K286" s="112"/>
      <c r="L286" s="112"/>
      <c r="M286" s="109"/>
      <c r="N286" s="28">
        <v>1454432.24</v>
      </c>
      <c r="O286" s="30" t="s">
        <v>599</v>
      </c>
      <c r="P286" s="65"/>
      <c r="Q286" s="63"/>
      <c r="R286" s="26"/>
      <c r="S286" s="26"/>
    </row>
    <row r="287" spans="1:19">
      <c r="A287" s="63">
        <v>9</v>
      </c>
      <c r="B287" s="64" t="s">
        <v>47</v>
      </c>
      <c r="C287" s="64" t="s">
        <v>223</v>
      </c>
      <c r="D287" s="64" t="s">
        <v>222</v>
      </c>
      <c r="E287" s="64" t="s">
        <v>18</v>
      </c>
      <c r="F287" s="63" t="s">
        <v>18</v>
      </c>
      <c r="G287" s="64" t="s">
        <v>220</v>
      </c>
      <c r="H287" s="64" t="s">
        <v>205</v>
      </c>
      <c r="I287" s="59">
        <v>15485232.8925</v>
      </c>
      <c r="J287" s="111" t="s">
        <v>30</v>
      </c>
      <c r="K287" s="112" t="s">
        <v>255</v>
      </c>
      <c r="L287" s="112" t="s">
        <v>251</v>
      </c>
      <c r="M287" s="109" t="s">
        <v>457</v>
      </c>
      <c r="N287" s="28">
        <v>844483.52</v>
      </c>
      <c r="O287" s="28" t="s">
        <v>474</v>
      </c>
      <c r="P287" s="65">
        <f>SUM(N287:N299)</f>
        <v>10627978.77</v>
      </c>
      <c r="Q287" s="63" t="s">
        <v>17</v>
      </c>
      <c r="R287" s="26"/>
      <c r="S287" s="26"/>
    </row>
    <row r="288" spans="1:19">
      <c r="A288" s="63"/>
      <c r="B288" s="64"/>
      <c r="C288" s="64"/>
      <c r="D288" s="64"/>
      <c r="E288" s="64"/>
      <c r="F288" s="63"/>
      <c r="G288" s="64"/>
      <c r="H288" s="64"/>
      <c r="I288" s="59"/>
      <c r="J288" s="111"/>
      <c r="K288" s="112"/>
      <c r="L288" s="112"/>
      <c r="M288" s="109"/>
      <c r="N288" s="28">
        <v>73265.69</v>
      </c>
      <c r="O288" s="28" t="s">
        <v>469</v>
      </c>
      <c r="P288" s="65"/>
      <c r="Q288" s="63"/>
      <c r="R288" s="26"/>
      <c r="S288" s="26"/>
    </row>
    <row r="289" spans="1:19">
      <c r="A289" s="63"/>
      <c r="B289" s="64"/>
      <c r="C289" s="64"/>
      <c r="D289" s="64"/>
      <c r="E289" s="64"/>
      <c r="F289" s="63"/>
      <c r="G289" s="64"/>
      <c r="H289" s="64"/>
      <c r="I289" s="59"/>
      <c r="J289" s="111"/>
      <c r="K289" s="112"/>
      <c r="L289" s="112"/>
      <c r="M289" s="109"/>
      <c r="N289" s="28">
        <v>228516.92</v>
      </c>
      <c r="O289" s="28" t="s">
        <v>470</v>
      </c>
      <c r="P289" s="65"/>
      <c r="Q289" s="63"/>
      <c r="R289" s="26"/>
      <c r="S289" s="26"/>
    </row>
    <row r="290" spans="1:19">
      <c r="A290" s="63"/>
      <c r="B290" s="64"/>
      <c r="C290" s="64"/>
      <c r="D290" s="64"/>
      <c r="E290" s="64"/>
      <c r="F290" s="63"/>
      <c r="G290" s="64"/>
      <c r="H290" s="64"/>
      <c r="I290" s="59"/>
      <c r="J290" s="111"/>
      <c r="K290" s="112"/>
      <c r="L290" s="112"/>
      <c r="M290" s="109"/>
      <c r="N290" s="28">
        <v>19825.669999999998</v>
      </c>
      <c r="O290" s="28" t="s">
        <v>471</v>
      </c>
      <c r="P290" s="65"/>
      <c r="Q290" s="63"/>
      <c r="R290" s="26"/>
      <c r="S290" s="26"/>
    </row>
    <row r="291" spans="1:19">
      <c r="A291" s="63"/>
      <c r="B291" s="64"/>
      <c r="C291" s="64"/>
      <c r="D291" s="64"/>
      <c r="E291" s="64"/>
      <c r="F291" s="63"/>
      <c r="G291" s="64"/>
      <c r="H291" s="64"/>
      <c r="I291" s="59"/>
      <c r="J291" s="111"/>
      <c r="K291" s="112"/>
      <c r="L291" s="112"/>
      <c r="M291" s="109" t="s">
        <v>477</v>
      </c>
      <c r="N291" s="28">
        <v>16416.759999999998</v>
      </c>
      <c r="O291" s="28" t="s">
        <v>472</v>
      </c>
      <c r="P291" s="65"/>
      <c r="Q291" s="63"/>
      <c r="R291" s="26"/>
      <c r="S291" s="26"/>
    </row>
    <row r="292" spans="1:19">
      <c r="A292" s="63"/>
      <c r="B292" s="64"/>
      <c r="C292" s="64"/>
      <c r="D292" s="64"/>
      <c r="E292" s="64"/>
      <c r="F292" s="63"/>
      <c r="G292" s="64"/>
      <c r="H292" s="64"/>
      <c r="I292" s="59"/>
      <c r="J292" s="111"/>
      <c r="K292" s="112"/>
      <c r="L292" s="112"/>
      <c r="M292" s="109"/>
      <c r="N292" s="28">
        <v>1424.29</v>
      </c>
      <c r="O292" s="28" t="s">
        <v>473</v>
      </c>
      <c r="P292" s="65"/>
      <c r="Q292" s="63"/>
      <c r="R292" s="26"/>
      <c r="S292" s="26"/>
    </row>
    <row r="293" spans="1:19">
      <c r="A293" s="63"/>
      <c r="B293" s="64"/>
      <c r="C293" s="64"/>
      <c r="D293" s="64"/>
      <c r="E293" s="64"/>
      <c r="F293" s="63"/>
      <c r="G293" s="64"/>
      <c r="H293" s="64"/>
      <c r="I293" s="59"/>
      <c r="J293" s="111"/>
      <c r="K293" s="112"/>
      <c r="L293" s="112"/>
      <c r="M293" s="109"/>
      <c r="N293" s="28">
        <v>467841.59</v>
      </c>
      <c r="O293" s="28" t="s">
        <v>475</v>
      </c>
      <c r="P293" s="65"/>
      <c r="Q293" s="63"/>
      <c r="R293" s="26"/>
      <c r="S293" s="26"/>
    </row>
    <row r="294" spans="1:19">
      <c r="A294" s="63"/>
      <c r="B294" s="64"/>
      <c r="C294" s="64"/>
      <c r="D294" s="64"/>
      <c r="E294" s="64"/>
      <c r="F294" s="63"/>
      <c r="G294" s="64"/>
      <c r="H294" s="64"/>
      <c r="I294" s="59"/>
      <c r="J294" s="111"/>
      <c r="K294" s="112"/>
      <c r="L294" s="112"/>
      <c r="M294" s="109"/>
      <c r="N294" s="28">
        <v>40589</v>
      </c>
      <c r="O294" s="28" t="s">
        <v>476</v>
      </c>
      <c r="P294" s="65"/>
      <c r="Q294" s="63"/>
      <c r="R294" s="26"/>
      <c r="S294" s="26"/>
    </row>
    <row r="295" spans="1:19">
      <c r="A295" s="63"/>
      <c r="B295" s="64"/>
      <c r="C295" s="64"/>
      <c r="D295" s="64"/>
      <c r="E295" s="64"/>
      <c r="F295" s="63"/>
      <c r="G295" s="64"/>
      <c r="H295" s="64"/>
      <c r="I295" s="59"/>
      <c r="J295" s="111"/>
      <c r="K295" s="112"/>
      <c r="L295" s="112"/>
      <c r="M295" s="109"/>
      <c r="N295" s="28">
        <v>2371989.7200000002</v>
      </c>
      <c r="O295" s="28" t="s">
        <v>602</v>
      </c>
      <c r="P295" s="65"/>
      <c r="Q295" s="63"/>
      <c r="R295" s="26"/>
      <c r="S295" s="26"/>
    </row>
    <row r="296" spans="1:19">
      <c r="A296" s="63"/>
      <c r="B296" s="64"/>
      <c r="C296" s="64"/>
      <c r="D296" s="64"/>
      <c r="E296" s="64"/>
      <c r="F296" s="63"/>
      <c r="G296" s="64"/>
      <c r="H296" s="64"/>
      <c r="I296" s="59"/>
      <c r="J296" s="111"/>
      <c r="K296" s="112"/>
      <c r="L296" s="112"/>
      <c r="M296" s="109"/>
      <c r="N296" s="28">
        <v>205789.06</v>
      </c>
      <c r="O296" s="28" t="s">
        <v>603</v>
      </c>
      <c r="P296" s="65"/>
      <c r="Q296" s="63"/>
      <c r="R296" s="26"/>
      <c r="S296" s="26"/>
    </row>
    <row r="297" spans="1:19">
      <c r="A297" s="63"/>
      <c r="B297" s="64"/>
      <c r="C297" s="64"/>
      <c r="D297" s="64"/>
      <c r="E297" s="64"/>
      <c r="F297" s="63"/>
      <c r="G297" s="64"/>
      <c r="H297" s="64"/>
      <c r="I297" s="59"/>
      <c r="J297" s="111"/>
      <c r="K297" s="112"/>
      <c r="L297" s="112"/>
      <c r="M297" s="109"/>
      <c r="N297" s="28">
        <v>5018847.87</v>
      </c>
      <c r="O297" s="28" t="s">
        <v>604</v>
      </c>
      <c r="P297" s="65"/>
      <c r="Q297" s="63"/>
      <c r="R297" s="26"/>
      <c r="S297" s="26"/>
    </row>
    <row r="298" spans="1:19">
      <c r="A298" s="63"/>
      <c r="B298" s="64"/>
      <c r="C298" s="64"/>
      <c r="D298" s="64"/>
      <c r="E298" s="64"/>
      <c r="F298" s="63"/>
      <c r="G298" s="64"/>
      <c r="H298" s="64"/>
      <c r="I298" s="59"/>
      <c r="J298" s="111"/>
      <c r="K298" s="112"/>
      <c r="L298" s="112"/>
      <c r="M298" s="109"/>
      <c r="N298" s="28">
        <v>1232094.6299999999</v>
      </c>
      <c r="O298" s="28" t="s">
        <v>605</v>
      </c>
      <c r="P298" s="65"/>
      <c r="Q298" s="63"/>
      <c r="R298" s="26"/>
      <c r="S298" s="26"/>
    </row>
    <row r="299" spans="1:19">
      <c r="A299" s="63"/>
      <c r="B299" s="64"/>
      <c r="C299" s="64"/>
      <c r="D299" s="64"/>
      <c r="E299" s="64"/>
      <c r="F299" s="63"/>
      <c r="G299" s="64"/>
      <c r="H299" s="64"/>
      <c r="I299" s="59"/>
      <c r="J299" s="111"/>
      <c r="K299" s="112"/>
      <c r="L299" s="112"/>
      <c r="M299" s="109"/>
      <c r="N299" s="28">
        <v>106894.05</v>
      </c>
      <c r="O299" s="28" t="s">
        <v>606</v>
      </c>
      <c r="P299" s="65"/>
      <c r="Q299" s="63"/>
      <c r="R299" s="26"/>
      <c r="S299" s="26"/>
    </row>
    <row r="300" spans="1:19" ht="31.5" customHeight="1">
      <c r="A300" s="63">
        <v>10</v>
      </c>
      <c r="B300" s="64" t="s">
        <v>47</v>
      </c>
      <c r="C300" s="64" t="s">
        <v>611</v>
      </c>
      <c r="D300" s="64" t="s">
        <v>612</v>
      </c>
      <c r="E300" s="64" t="s">
        <v>18</v>
      </c>
      <c r="F300" s="63" t="s">
        <v>18</v>
      </c>
      <c r="G300" s="64" t="s">
        <v>220</v>
      </c>
      <c r="H300" s="64" t="s">
        <v>205</v>
      </c>
      <c r="I300" s="59">
        <v>8686656.1799999997</v>
      </c>
      <c r="J300" s="111" t="s">
        <v>30</v>
      </c>
      <c r="K300" s="112" t="s">
        <v>607</v>
      </c>
      <c r="L300" s="112" t="s">
        <v>526</v>
      </c>
      <c r="M300" s="109" t="s">
        <v>825</v>
      </c>
      <c r="N300" s="28">
        <v>365888.29</v>
      </c>
      <c r="O300" s="28" t="s">
        <v>826</v>
      </c>
      <c r="P300" s="65">
        <f>SUM(N300:N301)</f>
        <v>397632.01999999996</v>
      </c>
      <c r="Q300" s="63" t="s">
        <v>16</v>
      </c>
      <c r="R300" s="26"/>
      <c r="S300" s="26"/>
    </row>
    <row r="301" spans="1:19">
      <c r="A301" s="63"/>
      <c r="B301" s="64"/>
      <c r="C301" s="64"/>
      <c r="D301" s="64"/>
      <c r="E301" s="64"/>
      <c r="F301" s="63"/>
      <c r="G301" s="64"/>
      <c r="H301" s="64"/>
      <c r="I301" s="59"/>
      <c r="J301" s="111"/>
      <c r="K301" s="112"/>
      <c r="L301" s="112"/>
      <c r="M301" s="109"/>
      <c r="N301" s="28">
        <v>31743.73</v>
      </c>
      <c r="O301" s="28" t="s">
        <v>827</v>
      </c>
      <c r="P301" s="65"/>
      <c r="Q301" s="63"/>
      <c r="R301" s="26"/>
      <c r="S301" s="26"/>
    </row>
    <row r="302" spans="1:19" ht="16.5" customHeight="1">
      <c r="A302" s="63"/>
      <c r="B302" s="64"/>
      <c r="C302" s="64"/>
      <c r="D302" s="64" t="s">
        <v>608</v>
      </c>
      <c r="E302" s="64"/>
      <c r="F302" s="63"/>
      <c r="G302" s="64"/>
      <c r="H302" s="64"/>
      <c r="I302" s="59">
        <v>5061098.25</v>
      </c>
      <c r="J302" s="111"/>
      <c r="K302" s="112"/>
      <c r="L302" s="112"/>
      <c r="M302" s="109"/>
      <c r="N302" s="28">
        <v>1351378.36</v>
      </c>
      <c r="O302" s="28" t="s">
        <v>828</v>
      </c>
      <c r="P302" s="65">
        <f>SUM(N302:N306)</f>
        <v>4296336.95</v>
      </c>
      <c r="Q302" s="63"/>
      <c r="R302" s="26"/>
      <c r="S302" s="26"/>
    </row>
    <row r="303" spans="1:19" ht="16.5" customHeight="1">
      <c r="A303" s="63"/>
      <c r="B303" s="64"/>
      <c r="C303" s="64"/>
      <c r="D303" s="64"/>
      <c r="E303" s="64"/>
      <c r="F303" s="63"/>
      <c r="G303" s="64"/>
      <c r="H303" s="64"/>
      <c r="I303" s="59"/>
      <c r="J303" s="111"/>
      <c r="K303" s="112"/>
      <c r="L303" s="112"/>
      <c r="M303" s="109"/>
      <c r="N303" s="28">
        <v>117242.87</v>
      </c>
      <c r="O303" s="28" t="s">
        <v>829</v>
      </c>
      <c r="P303" s="65"/>
      <c r="Q303" s="63"/>
      <c r="R303" s="26"/>
      <c r="S303" s="26"/>
    </row>
    <row r="304" spans="1:19" ht="16.5" customHeight="1">
      <c r="A304" s="63"/>
      <c r="B304" s="64"/>
      <c r="C304" s="64"/>
      <c r="D304" s="64"/>
      <c r="E304" s="64"/>
      <c r="F304" s="63"/>
      <c r="G304" s="64"/>
      <c r="H304" s="64"/>
      <c r="I304" s="59"/>
      <c r="J304" s="111"/>
      <c r="K304" s="112"/>
      <c r="L304" s="112"/>
      <c r="M304" s="109"/>
      <c r="N304" s="28">
        <v>600980.62</v>
      </c>
      <c r="O304" s="28" t="s">
        <v>958</v>
      </c>
      <c r="P304" s="65"/>
      <c r="Q304" s="63"/>
      <c r="R304" s="26"/>
      <c r="S304" s="26"/>
    </row>
    <row r="305" spans="1:19" ht="16.5" customHeight="1">
      <c r="A305" s="63"/>
      <c r="B305" s="64"/>
      <c r="C305" s="64"/>
      <c r="D305" s="64"/>
      <c r="E305" s="64"/>
      <c r="F305" s="63"/>
      <c r="G305" s="64"/>
      <c r="H305" s="64"/>
      <c r="I305" s="59"/>
      <c r="J305" s="111"/>
      <c r="K305" s="112"/>
      <c r="L305" s="112"/>
      <c r="M305" s="109"/>
      <c r="N305" s="28">
        <v>2000993.09</v>
      </c>
      <c r="O305" s="28" t="s">
        <v>959</v>
      </c>
      <c r="P305" s="65"/>
      <c r="Q305" s="63"/>
      <c r="R305" s="26"/>
      <c r="S305" s="26"/>
    </row>
    <row r="306" spans="1:19" ht="16.5" customHeight="1">
      <c r="A306" s="63"/>
      <c r="B306" s="64"/>
      <c r="C306" s="64"/>
      <c r="D306" s="64"/>
      <c r="E306" s="64"/>
      <c r="F306" s="63"/>
      <c r="G306" s="64"/>
      <c r="H306" s="64"/>
      <c r="I306" s="59"/>
      <c r="J306" s="111"/>
      <c r="K306" s="112"/>
      <c r="L306" s="112"/>
      <c r="M306" s="109"/>
      <c r="N306" s="28">
        <v>225742.01</v>
      </c>
      <c r="O306" s="28" t="s">
        <v>960</v>
      </c>
      <c r="P306" s="65"/>
      <c r="Q306" s="63"/>
      <c r="R306" s="26"/>
      <c r="S306" s="26"/>
    </row>
    <row r="307" spans="1:19" ht="15.75" customHeight="1">
      <c r="A307" s="63"/>
      <c r="B307" s="64"/>
      <c r="C307" s="64"/>
      <c r="D307" s="64" t="s">
        <v>609</v>
      </c>
      <c r="E307" s="64"/>
      <c r="F307" s="63"/>
      <c r="G307" s="64"/>
      <c r="H307" s="64"/>
      <c r="I307" s="59">
        <v>4457558.88</v>
      </c>
      <c r="J307" s="111"/>
      <c r="K307" s="112"/>
      <c r="L307" s="112"/>
      <c r="M307" s="109" t="s">
        <v>832</v>
      </c>
      <c r="N307" s="28">
        <v>284687.69</v>
      </c>
      <c r="O307" s="28" t="s">
        <v>830</v>
      </c>
      <c r="P307" s="42">
        <f>SUM(N307:N310)</f>
        <v>2037865.32</v>
      </c>
      <c r="Q307" s="63"/>
      <c r="R307" s="26"/>
      <c r="S307" s="26"/>
    </row>
    <row r="308" spans="1:19">
      <c r="A308" s="63"/>
      <c r="B308" s="64"/>
      <c r="C308" s="64"/>
      <c r="D308" s="64"/>
      <c r="E308" s="64"/>
      <c r="F308" s="63"/>
      <c r="G308" s="64"/>
      <c r="H308" s="64"/>
      <c r="I308" s="59"/>
      <c r="J308" s="111"/>
      <c r="K308" s="112"/>
      <c r="L308" s="112"/>
      <c r="M308" s="109"/>
      <c r="N308" s="28">
        <v>24698.93</v>
      </c>
      <c r="O308" s="28" t="s">
        <v>831</v>
      </c>
      <c r="P308" s="48"/>
      <c r="Q308" s="63"/>
      <c r="R308" s="26"/>
      <c r="S308" s="26"/>
    </row>
    <row r="309" spans="1:19" ht="51" customHeight="1">
      <c r="A309" s="63"/>
      <c r="B309" s="64"/>
      <c r="C309" s="64"/>
      <c r="D309" s="64" t="s">
        <v>610</v>
      </c>
      <c r="E309" s="64"/>
      <c r="F309" s="63"/>
      <c r="G309" s="64"/>
      <c r="H309" s="64"/>
      <c r="I309" s="59">
        <v>155388.67000000001</v>
      </c>
      <c r="J309" s="111"/>
      <c r="K309" s="112"/>
      <c r="L309" s="112"/>
      <c r="M309" s="29" t="s">
        <v>957</v>
      </c>
      <c r="N309" s="28">
        <v>1590490.9</v>
      </c>
      <c r="O309" s="28" t="s">
        <v>1246</v>
      </c>
      <c r="P309" s="48"/>
      <c r="Q309" s="63"/>
      <c r="R309" s="26"/>
      <c r="S309" s="26"/>
    </row>
    <row r="310" spans="1:19" ht="51" customHeight="1">
      <c r="A310" s="63"/>
      <c r="B310" s="64"/>
      <c r="C310" s="64"/>
      <c r="D310" s="64"/>
      <c r="E310" s="64"/>
      <c r="F310" s="63"/>
      <c r="G310" s="64"/>
      <c r="H310" s="64"/>
      <c r="I310" s="59"/>
      <c r="J310" s="111"/>
      <c r="K310" s="112"/>
      <c r="L310" s="112"/>
      <c r="M310" s="29" t="s">
        <v>961</v>
      </c>
      <c r="N310" s="28">
        <v>137987.79999999999</v>
      </c>
      <c r="O310" s="28" t="s">
        <v>1247</v>
      </c>
      <c r="P310" s="54"/>
      <c r="Q310" s="63"/>
      <c r="R310" s="26"/>
      <c r="S310" s="26"/>
    </row>
    <row r="311" spans="1:19" ht="16.5" customHeight="1">
      <c r="A311" s="38">
        <v>11</v>
      </c>
      <c r="B311" s="37" t="s">
        <v>47</v>
      </c>
      <c r="C311" s="37" t="s">
        <v>613</v>
      </c>
      <c r="D311" s="37" t="s">
        <v>614</v>
      </c>
      <c r="E311" s="37" t="s">
        <v>18</v>
      </c>
      <c r="F311" s="38" t="s">
        <v>18</v>
      </c>
      <c r="G311" s="37" t="s">
        <v>220</v>
      </c>
      <c r="H311" s="37" t="s">
        <v>205</v>
      </c>
      <c r="I311" s="39">
        <v>11650408.209999999</v>
      </c>
      <c r="J311" s="40" t="s">
        <v>30</v>
      </c>
      <c r="K311" s="113" t="s">
        <v>590</v>
      </c>
      <c r="L311" s="113" t="s">
        <v>526</v>
      </c>
      <c r="M311" s="109" t="s">
        <v>833</v>
      </c>
      <c r="N311" s="28">
        <v>773888.27</v>
      </c>
      <c r="O311" s="28" t="s">
        <v>834</v>
      </c>
      <c r="P311" s="42">
        <f>SUM(N311:N318)</f>
        <v>7208716.0800000001</v>
      </c>
      <c r="Q311" s="38" t="s">
        <v>16</v>
      </c>
      <c r="R311" s="26"/>
      <c r="S311" s="26"/>
    </row>
    <row r="312" spans="1:19" ht="16.5" customHeight="1">
      <c r="A312" s="44"/>
      <c r="B312" s="43"/>
      <c r="C312" s="43"/>
      <c r="D312" s="43"/>
      <c r="E312" s="43"/>
      <c r="F312" s="44"/>
      <c r="G312" s="43"/>
      <c r="H312" s="43"/>
      <c r="I312" s="45"/>
      <c r="J312" s="46"/>
      <c r="K312" s="114"/>
      <c r="L312" s="114"/>
      <c r="M312" s="109"/>
      <c r="N312" s="28">
        <v>67140.990000000005</v>
      </c>
      <c r="O312" s="28" t="s">
        <v>835</v>
      </c>
      <c r="P312" s="48"/>
      <c r="Q312" s="44"/>
      <c r="R312" s="26"/>
      <c r="S312" s="26"/>
    </row>
    <row r="313" spans="1:19" ht="16.5" customHeight="1">
      <c r="A313" s="44"/>
      <c r="B313" s="43"/>
      <c r="C313" s="43"/>
      <c r="D313" s="43"/>
      <c r="E313" s="43"/>
      <c r="F313" s="44"/>
      <c r="G313" s="43"/>
      <c r="H313" s="43"/>
      <c r="I313" s="45"/>
      <c r="J313" s="46"/>
      <c r="K313" s="114"/>
      <c r="L313" s="114"/>
      <c r="M313" s="37" t="s">
        <v>964</v>
      </c>
      <c r="N313" s="28">
        <v>2903624.24</v>
      </c>
      <c r="O313" s="28" t="s">
        <v>962</v>
      </c>
      <c r="P313" s="48"/>
      <c r="Q313" s="44"/>
      <c r="R313" s="26"/>
      <c r="S313" s="26"/>
    </row>
    <row r="314" spans="1:19" ht="22.5" customHeight="1">
      <c r="A314" s="44"/>
      <c r="B314" s="43"/>
      <c r="C314" s="43"/>
      <c r="D314" s="43"/>
      <c r="E314" s="43"/>
      <c r="F314" s="44"/>
      <c r="G314" s="43"/>
      <c r="H314" s="43"/>
      <c r="I314" s="45"/>
      <c r="J314" s="46"/>
      <c r="K314" s="114"/>
      <c r="L314" s="114"/>
      <c r="M314" s="43"/>
      <c r="N314" s="28">
        <v>251912.6</v>
      </c>
      <c r="O314" s="28" t="s">
        <v>963</v>
      </c>
      <c r="P314" s="48"/>
      <c r="Q314" s="44"/>
      <c r="R314" s="26"/>
      <c r="S314" s="26"/>
    </row>
    <row r="315" spans="1:19" ht="22.5" customHeight="1">
      <c r="A315" s="44"/>
      <c r="B315" s="43"/>
      <c r="C315" s="43"/>
      <c r="D315" s="43"/>
      <c r="E315" s="43"/>
      <c r="F315" s="44"/>
      <c r="G315" s="43"/>
      <c r="H315" s="43"/>
      <c r="I315" s="45"/>
      <c r="J315" s="46"/>
      <c r="K315" s="114"/>
      <c r="L315" s="114"/>
      <c r="M315" s="43"/>
      <c r="N315" s="28">
        <v>2467798.86</v>
      </c>
      <c r="O315" s="28" t="s">
        <v>1248</v>
      </c>
      <c r="P315" s="48"/>
      <c r="Q315" s="44"/>
      <c r="R315" s="26"/>
      <c r="S315" s="26"/>
    </row>
    <row r="316" spans="1:19" ht="22.5" customHeight="1">
      <c r="A316" s="44"/>
      <c r="B316" s="43"/>
      <c r="C316" s="43"/>
      <c r="D316" s="43"/>
      <c r="E316" s="43"/>
      <c r="F316" s="44"/>
      <c r="G316" s="43"/>
      <c r="H316" s="43"/>
      <c r="I316" s="45"/>
      <c r="J316" s="46"/>
      <c r="K316" s="114"/>
      <c r="L316" s="114"/>
      <c r="M316" s="43"/>
      <c r="N316" s="28">
        <v>219610.32</v>
      </c>
      <c r="O316" s="26" t="s">
        <v>1249</v>
      </c>
      <c r="P316" s="48"/>
      <c r="Q316" s="44"/>
      <c r="R316" s="26"/>
      <c r="S316" s="26"/>
    </row>
    <row r="317" spans="1:19" ht="22.5" customHeight="1">
      <c r="A317" s="44"/>
      <c r="B317" s="43"/>
      <c r="C317" s="43"/>
      <c r="D317" s="43"/>
      <c r="E317" s="43"/>
      <c r="F317" s="44"/>
      <c r="G317" s="43"/>
      <c r="H317" s="43"/>
      <c r="I317" s="45"/>
      <c r="J317" s="46"/>
      <c r="K317" s="114"/>
      <c r="L317" s="114"/>
      <c r="M317" s="43"/>
      <c r="N317" s="28">
        <v>137123.54999999999</v>
      </c>
      <c r="O317" s="28" t="s">
        <v>1250</v>
      </c>
      <c r="P317" s="48"/>
      <c r="Q317" s="44"/>
      <c r="R317" s="26"/>
      <c r="S317" s="26"/>
    </row>
    <row r="318" spans="1:19" ht="22.5" customHeight="1">
      <c r="A318" s="50"/>
      <c r="B318" s="49"/>
      <c r="C318" s="49"/>
      <c r="D318" s="49"/>
      <c r="E318" s="49"/>
      <c r="F318" s="50"/>
      <c r="G318" s="49"/>
      <c r="H318" s="49"/>
      <c r="I318" s="51"/>
      <c r="J318" s="52"/>
      <c r="K318" s="115"/>
      <c r="L318" s="115"/>
      <c r="M318" s="49"/>
      <c r="N318" s="28">
        <v>387617.25</v>
      </c>
      <c r="O318" s="28" t="s">
        <v>1251</v>
      </c>
      <c r="P318" s="54"/>
      <c r="Q318" s="50"/>
      <c r="R318" s="26"/>
      <c r="S318" s="26"/>
    </row>
    <row r="319" spans="1:19" ht="42.75" customHeight="1">
      <c r="A319" s="38">
        <v>12</v>
      </c>
      <c r="B319" s="37" t="s">
        <v>47</v>
      </c>
      <c r="C319" s="37" t="s">
        <v>836</v>
      </c>
      <c r="D319" s="37" t="s">
        <v>837</v>
      </c>
      <c r="E319" s="37" t="s">
        <v>18</v>
      </c>
      <c r="F319" s="38" t="s">
        <v>18</v>
      </c>
      <c r="G319" s="37" t="s">
        <v>220</v>
      </c>
      <c r="H319" s="37" t="s">
        <v>205</v>
      </c>
      <c r="I319" s="39">
        <v>4169259.8668</v>
      </c>
      <c r="J319" s="40" t="s">
        <v>30</v>
      </c>
      <c r="K319" s="113" t="s">
        <v>780</v>
      </c>
      <c r="L319" s="113" t="s">
        <v>526</v>
      </c>
      <c r="M319" s="37" t="s">
        <v>965</v>
      </c>
      <c r="N319" s="28">
        <v>1113579.18</v>
      </c>
      <c r="O319" s="28" t="s">
        <v>1252</v>
      </c>
      <c r="P319" s="42">
        <f>SUM(N319:N321)</f>
        <v>1432676.96</v>
      </c>
      <c r="Q319" s="38" t="s">
        <v>16</v>
      </c>
      <c r="R319" s="26"/>
      <c r="S319" s="26"/>
    </row>
    <row r="320" spans="1:19" ht="42.75" customHeight="1">
      <c r="A320" s="44"/>
      <c r="B320" s="43"/>
      <c r="C320" s="43"/>
      <c r="D320" s="43"/>
      <c r="E320" s="43"/>
      <c r="F320" s="44"/>
      <c r="G320" s="43"/>
      <c r="H320" s="43"/>
      <c r="I320" s="45"/>
      <c r="J320" s="46"/>
      <c r="K320" s="114"/>
      <c r="L320" s="114"/>
      <c r="M320" s="43"/>
      <c r="N320" s="28">
        <v>204724.5</v>
      </c>
      <c r="O320" s="28" t="s">
        <v>1253</v>
      </c>
      <c r="P320" s="48"/>
      <c r="Q320" s="44"/>
      <c r="R320" s="26"/>
      <c r="S320" s="26"/>
    </row>
    <row r="321" spans="1:19" ht="42.75" customHeight="1">
      <c r="A321" s="50"/>
      <c r="B321" s="49"/>
      <c r="C321" s="49"/>
      <c r="D321" s="49"/>
      <c r="E321" s="49"/>
      <c r="F321" s="50"/>
      <c r="G321" s="49"/>
      <c r="H321" s="49"/>
      <c r="I321" s="51"/>
      <c r="J321" s="52"/>
      <c r="K321" s="115"/>
      <c r="L321" s="115"/>
      <c r="M321" s="49"/>
      <c r="N321" s="28">
        <v>114373.28</v>
      </c>
      <c r="O321" s="28" t="s">
        <v>1254</v>
      </c>
      <c r="P321" s="54"/>
      <c r="Q321" s="50"/>
      <c r="R321" s="26"/>
      <c r="S321" s="26"/>
    </row>
    <row r="322" spans="1:19" ht="126">
      <c r="A322" s="27">
        <v>13</v>
      </c>
      <c r="B322" s="29" t="s">
        <v>0</v>
      </c>
      <c r="C322" s="27" t="s">
        <v>249</v>
      </c>
      <c r="D322" s="29" t="s">
        <v>882</v>
      </c>
      <c r="E322" s="29" t="s">
        <v>29</v>
      </c>
      <c r="F322" s="29">
        <v>2</v>
      </c>
      <c r="G322" s="29" t="s">
        <v>248</v>
      </c>
      <c r="H322" s="29" t="s">
        <v>250</v>
      </c>
      <c r="I322" s="30">
        <v>2794905.12</v>
      </c>
      <c r="J322" s="62" t="s">
        <v>30</v>
      </c>
      <c r="K322" s="31" t="s">
        <v>277</v>
      </c>
      <c r="L322" s="31" t="s">
        <v>278</v>
      </c>
      <c r="M322" s="74" t="s">
        <v>792</v>
      </c>
      <c r="N322" s="32">
        <v>0</v>
      </c>
      <c r="O322" s="30" t="s">
        <v>18</v>
      </c>
      <c r="P322" s="30">
        <f t="shared" ref="P322" si="4">N322</f>
        <v>0</v>
      </c>
      <c r="Q322" s="32" t="s">
        <v>16</v>
      </c>
      <c r="R322" s="26"/>
      <c r="S322" s="26"/>
    </row>
    <row r="323" spans="1:19" ht="63">
      <c r="A323" s="27">
        <v>14</v>
      </c>
      <c r="B323" s="29" t="s">
        <v>0</v>
      </c>
      <c r="C323" s="27" t="s">
        <v>814</v>
      </c>
      <c r="D323" s="29" t="s">
        <v>794</v>
      </c>
      <c r="E323" s="29" t="s">
        <v>28</v>
      </c>
      <c r="F323" s="27">
        <v>1</v>
      </c>
      <c r="G323" s="29" t="s">
        <v>793</v>
      </c>
      <c r="H323" s="29" t="s">
        <v>18</v>
      </c>
      <c r="I323" s="30">
        <v>105850.738</v>
      </c>
      <c r="J323" s="62" t="s">
        <v>30</v>
      </c>
      <c r="K323" s="110" t="s">
        <v>764</v>
      </c>
      <c r="L323" s="110" t="s">
        <v>526</v>
      </c>
      <c r="M323" s="29" t="s">
        <v>966</v>
      </c>
      <c r="N323" s="28"/>
      <c r="O323" s="28"/>
      <c r="P323" s="28"/>
      <c r="Q323" s="27" t="s">
        <v>16</v>
      </c>
      <c r="R323" s="26"/>
      <c r="S323" s="26"/>
    </row>
    <row r="324" spans="1:19" ht="31.5">
      <c r="A324" s="27">
        <v>15</v>
      </c>
      <c r="B324" s="29" t="s">
        <v>0</v>
      </c>
      <c r="C324" s="27" t="s">
        <v>815</v>
      </c>
      <c r="D324" s="29" t="s">
        <v>795</v>
      </c>
      <c r="E324" s="29" t="s">
        <v>28</v>
      </c>
      <c r="F324" s="27">
        <v>1</v>
      </c>
      <c r="G324" s="29" t="s">
        <v>793</v>
      </c>
      <c r="H324" s="29" t="s">
        <v>18</v>
      </c>
      <c r="I324" s="30">
        <v>49465.919999999998</v>
      </c>
      <c r="J324" s="62" t="s">
        <v>30</v>
      </c>
      <c r="K324" s="110" t="s">
        <v>777</v>
      </c>
      <c r="L324" s="110" t="s">
        <v>810</v>
      </c>
      <c r="M324" s="1" t="s">
        <v>18</v>
      </c>
      <c r="N324" s="28">
        <v>49465.919999999998</v>
      </c>
      <c r="O324" s="28" t="s">
        <v>1194</v>
      </c>
      <c r="P324" s="28">
        <f>N324</f>
        <v>49465.919999999998</v>
      </c>
      <c r="Q324" s="27" t="s">
        <v>17</v>
      </c>
      <c r="R324" s="26"/>
      <c r="S324" s="26"/>
    </row>
    <row r="325" spans="1:19" ht="94.5">
      <c r="A325" s="27">
        <v>16</v>
      </c>
      <c r="B325" s="29" t="s">
        <v>0</v>
      </c>
      <c r="C325" s="27" t="s">
        <v>816</v>
      </c>
      <c r="D325" s="29" t="s">
        <v>798</v>
      </c>
      <c r="E325" s="29" t="s">
        <v>48</v>
      </c>
      <c r="F325" s="27">
        <v>1</v>
      </c>
      <c r="G325" s="29" t="s">
        <v>797</v>
      </c>
      <c r="H325" s="29" t="s">
        <v>823</v>
      </c>
      <c r="I325" s="30">
        <v>6301143.7600999996</v>
      </c>
      <c r="J325" s="62" t="s">
        <v>30</v>
      </c>
      <c r="K325" s="110" t="s">
        <v>796</v>
      </c>
      <c r="L325" s="110" t="s">
        <v>811</v>
      </c>
      <c r="M325" s="1" t="s">
        <v>18</v>
      </c>
      <c r="N325" s="28"/>
      <c r="O325" s="28"/>
      <c r="P325" s="28"/>
      <c r="Q325" s="27" t="s">
        <v>16</v>
      </c>
      <c r="R325" s="26"/>
      <c r="S325" s="26"/>
    </row>
    <row r="326" spans="1:19" ht="31.5">
      <c r="A326" s="27">
        <v>17</v>
      </c>
      <c r="B326" s="29" t="s">
        <v>0</v>
      </c>
      <c r="C326" s="27" t="s">
        <v>817</v>
      </c>
      <c r="D326" s="29" t="s">
        <v>800</v>
      </c>
      <c r="E326" s="29" t="s">
        <v>28</v>
      </c>
      <c r="F326" s="27">
        <v>1</v>
      </c>
      <c r="G326" s="29" t="s">
        <v>799</v>
      </c>
      <c r="H326" s="29" t="s">
        <v>18</v>
      </c>
      <c r="I326" s="30">
        <v>446453.49</v>
      </c>
      <c r="J326" s="62" t="s">
        <v>30</v>
      </c>
      <c r="K326" s="110" t="s">
        <v>779</v>
      </c>
      <c r="L326" s="110" t="s">
        <v>526</v>
      </c>
      <c r="M326" s="1" t="s">
        <v>18</v>
      </c>
      <c r="N326" s="28">
        <v>446453.49</v>
      </c>
      <c r="O326" s="28" t="s">
        <v>1195</v>
      </c>
      <c r="P326" s="28">
        <f>N326</f>
        <v>446453.49</v>
      </c>
      <c r="Q326" s="27" t="s">
        <v>16</v>
      </c>
      <c r="R326" s="26"/>
      <c r="S326" s="26"/>
    </row>
    <row r="327" spans="1:19" ht="47.25">
      <c r="A327" s="27">
        <v>18</v>
      </c>
      <c r="B327" s="29" t="s">
        <v>0</v>
      </c>
      <c r="C327" s="27" t="s">
        <v>818</v>
      </c>
      <c r="D327" s="29" t="s">
        <v>802</v>
      </c>
      <c r="E327" s="29" t="s">
        <v>28</v>
      </c>
      <c r="F327" s="27">
        <v>1</v>
      </c>
      <c r="G327" s="29" t="s">
        <v>801</v>
      </c>
      <c r="H327" s="29" t="s">
        <v>18</v>
      </c>
      <c r="I327" s="30">
        <v>693335.65</v>
      </c>
      <c r="J327" s="62" t="s">
        <v>30</v>
      </c>
      <c r="K327" s="110" t="s">
        <v>780</v>
      </c>
      <c r="L327" s="110" t="s">
        <v>526</v>
      </c>
      <c r="M327" s="1" t="s">
        <v>18</v>
      </c>
      <c r="N327" s="28"/>
      <c r="O327" s="28"/>
      <c r="P327" s="28">
        <f>N327</f>
        <v>0</v>
      </c>
      <c r="Q327" s="27" t="s">
        <v>16</v>
      </c>
      <c r="R327" s="26"/>
      <c r="S327" s="26"/>
    </row>
    <row r="328" spans="1:19" ht="63">
      <c r="A328" s="27">
        <v>19</v>
      </c>
      <c r="B328" s="29" t="s">
        <v>0</v>
      </c>
      <c r="C328" s="27" t="s">
        <v>819</v>
      </c>
      <c r="D328" s="29" t="s">
        <v>803</v>
      </c>
      <c r="E328" s="29" t="s">
        <v>28</v>
      </c>
      <c r="F328" s="27">
        <v>1</v>
      </c>
      <c r="G328" s="29" t="s">
        <v>799</v>
      </c>
      <c r="H328" s="29" t="s">
        <v>18</v>
      </c>
      <c r="I328" s="30">
        <v>84691.11</v>
      </c>
      <c r="J328" s="62" t="s">
        <v>30</v>
      </c>
      <c r="K328" s="110" t="s">
        <v>733</v>
      </c>
      <c r="L328" s="110" t="s">
        <v>526</v>
      </c>
      <c r="M328" s="1" t="s">
        <v>18</v>
      </c>
      <c r="N328" s="28"/>
      <c r="O328" s="28"/>
      <c r="P328" s="28">
        <f t="shared" ref="P328:P329" si="5">N328</f>
        <v>0</v>
      </c>
      <c r="Q328" s="27" t="s">
        <v>16</v>
      </c>
      <c r="R328" s="26"/>
      <c r="S328" s="26"/>
    </row>
    <row r="329" spans="1:19" ht="31.5">
      <c r="A329" s="27">
        <v>20</v>
      </c>
      <c r="B329" s="29" t="s">
        <v>0</v>
      </c>
      <c r="C329" s="27" t="s">
        <v>820</v>
      </c>
      <c r="D329" s="29" t="s">
        <v>804</v>
      </c>
      <c r="E329" s="29" t="s">
        <v>28</v>
      </c>
      <c r="F329" s="27">
        <v>1</v>
      </c>
      <c r="G329" s="29" t="s">
        <v>799</v>
      </c>
      <c r="H329" s="29" t="s">
        <v>18</v>
      </c>
      <c r="I329" s="30">
        <v>473890.13</v>
      </c>
      <c r="J329" s="62" t="s">
        <v>30</v>
      </c>
      <c r="K329" s="110" t="s">
        <v>733</v>
      </c>
      <c r="L329" s="110" t="s">
        <v>526</v>
      </c>
      <c r="M329" s="1" t="s">
        <v>18</v>
      </c>
      <c r="N329" s="28"/>
      <c r="O329" s="28"/>
      <c r="P329" s="28">
        <f t="shared" si="5"/>
        <v>0</v>
      </c>
      <c r="Q329" s="27" t="s">
        <v>16</v>
      </c>
      <c r="R329" s="26"/>
      <c r="S329" s="26"/>
    </row>
    <row r="330" spans="1:19" ht="267.75">
      <c r="A330" s="27">
        <v>21</v>
      </c>
      <c r="B330" s="29" t="s">
        <v>0</v>
      </c>
      <c r="C330" s="27" t="s">
        <v>821</v>
      </c>
      <c r="D330" s="29" t="s">
        <v>807</v>
      </c>
      <c r="E330" s="29" t="s">
        <v>48</v>
      </c>
      <c r="F330" s="27">
        <v>1</v>
      </c>
      <c r="G330" s="29" t="s">
        <v>806</v>
      </c>
      <c r="H330" s="29" t="s">
        <v>824</v>
      </c>
      <c r="I330" s="30">
        <v>62451779.696599998</v>
      </c>
      <c r="J330" s="62" t="s">
        <v>30</v>
      </c>
      <c r="K330" s="110" t="s">
        <v>805</v>
      </c>
      <c r="L330" s="110" t="s">
        <v>813</v>
      </c>
      <c r="M330" s="1" t="s">
        <v>18</v>
      </c>
      <c r="N330" s="28"/>
      <c r="O330" s="28"/>
      <c r="P330" s="28">
        <f>N330</f>
        <v>0</v>
      </c>
      <c r="Q330" s="27" t="s">
        <v>16</v>
      </c>
      <c r="R330" s="26"/>
      <c r="S330" s="26"/>
    </row>
    <row r="331" spans="1:19" ht="31.5">
      <c r="A331" s="27">
        <v>22</v>
      </c>
      <c r="B331" s="29" t="s">
        <v>0</v>
      </c>
      <c r="C331" s="27" t="s">
        <v>822</v>
      </c>
      <c r="D331" s="29" t="s">
        <v>809</v>
      </c>
      <c r="E331" s="29" t="s">
        <v>28</v>
      </c>
      <c r="F331" s="27">
        <v>1</v>
      </c>
      <c r="G331" s="29" t="s">
        <v>808</v>
      </c>
      <c r="H331" s="29"/>
      <c r="I331" s="30">
        <v>293772.92</v>
      </c>
      <c r="J331" s="62" t="s">
        <v>30</v>
      </c>
      <c r="K331" s="110" t="s">
        <v>780</v>
      </c>
      <c r="L331" s="110" t="s">
        <v>526</v>
      </c>
      <c r="M331" s="1" t="s">
        <v>18</v>
      </c>
      <c r="N331" s="28"/>
      <c r="O331" s="28"/>
      <c r="P331" s="28">
        <f>N331</f>
        <v>0</v>
      </c>
      <c r="Q331" s="27" t="s">
        <v>16</v>
      </c>
      <c r="R331" s="26"/>
      <c r="S331" s="26"/>
    </row>
    <row r="332" spans="1:19" ht="31.5">
      <c r="A332" s="27">
        <v>23</v>
      </c>
      <c r="B332" s="29" t="s">
        <v>0</v>
      </c>
      <c r="C332" s="29" t="s">
        <v>971</v>
      </c>
      <c r="D332" s="29" t="s">
        <v>968</v>
      </c>
      <c r="E332" s="29" t="s">
        <v>28</v>
      </c>
      <c r="F332" s="27">
        <v>1</v>
      </c>
      <c r="G332" s="29" t="s">
        <v>967</v>
      </c>
      <c r="H332" s="29"/>
      <c r="I332" s="30">
        <v>435650.99998700002</v>
      </c>
      <c r="J332" s="62" t="s">
        <v>30</v>
      </c>
      <c r="K332" s="29" t="s">
        <v>973</v>
      </c>
      <c r="L332" s="29" t="s">
        <v>1255</v>
      </c>
      <c r="M332" s="1" t="s">
        <v>18</v>
      </c>
      <c r="N332" s="28"/>
      <c r="O332" s="28"/>
      <c r="P332" s="28">
        <f>N332</f>
        <v>0</v>
      </c>
      <c r="Q332" s="27" t="s">
        <v>16</v>
      </c>
      <c r="R332" s="26"/>
      <c r="S332" s="26"/>
    </row>
    <row r="333" spans="1:19" ht="31.5">
      <c r="A333" s="27">
        <v>24</v>
      </c>
      <c r="B333" s="29" t="s">
        <v>0</v>
      </c>
      <c r="C333" s="29" t="s">
        <v>972</v>
      </c>
      <c r="D333" s="29" t="s">
        <v>970</v>
      </c>
      <c r="E333" s="29" t="s">
        <v>28</v>
      </c>
      <c r="F333" s="27">
        <v>1</v>
      </c>
      <c r="G333" s="29" t="s">
        <v>793</v>
      </c>
      <c r="H333" s="29"/>
      <c r="I333" s="30">
        <v>271119.60399999999</v>
      </c>
      <c r="J333" s="62" t="s">
        <v>30</v>
      </c>
      <c r="K333" s="29" t="s">
        <v>969</v>
      </c>
      <c r="L333" s="110" t="s">
        <v>526</v>
      </c>
      <c r="M333" s="1" t="s">
        <v>18</v>
      </c>
      <c r="N333" s="28"/>
      <c r="O333" s="28"/>
      <c r="P333" s="28">
        <f>N333</f>
        <v>0</v>
      </c>
      <c r="Q333" s="27" t="s">
        <v>16</v>
      </c>
      <c r="R333" s="26"/>
      <c r="S333" s="26"/>
    </row>
    <row r="334" spans="1:19">
      <c r="A334" s="27"/>
      <c r="B334" s="29"/>
      <c r="C334" s="29"/>
      <c r="D334" s="29"/>
      <c r="E334" s="29"/>
      <c r="F334" s="27"/>
      <c r="G334" s="29"/>
      <c r="H334" s="29"/>
      <c r="I334" s="30"/>
      <c r="J334" s="62"/>
      <c r="K334" s="110"/>
      <c r="L334" s="110"/>
      <c r="M334" s="1"/>
      <c r="N334" s="28"/>
      <c r="O334" s="28"/>
      <c r="P334" s="28"/>
      <c r="Q334" s="27"/>
      <c r="R334" s="26"/>
      <c r="S334" s="26"/>
    </row>
    <row r="335" spans="1:19">
      <c r="A335" s="25" t="s">
        <v>63</v>
      </c>
      <c r="B335" s="25"/>
      <c r="C335" s="25"/>
      <c r="D335" s="25"/>
      <c r="E335" s="25"/>
      <c r="F335" s="25"/>
      <c r="G335" s="25"/>
      <c r="H335" s="25"/>
      <c r="I335" s="25"/>
      <c r="J335" s="25"/>
      <c r="K335" s="25"/>
      <c r="L335" s="25"/>
      <c r="M335" s="25"/>
      <c r="N335" s="25"/>
      <c r="O335" s="25"/>
      <c r="P335" s="25"/>
      <c r="Q335" s="25"/>
      <c r="R335" s="26"/>
      <c r="S335" s="26"/>
    </row>
    <row r="336" spans="1:19">
      <c r="A336" s="27"/>
      <c r="B336" s="29"/>
      <c r="C336" s="29"/>
      <c r="D336" s="29"/>
      <c r="E336" s="29"/>
      <c r="F336" s="29"/>
      <c r="G336" s="29"/>
      <c r="H336" s="28"/>
      <c r="I336" s="104"/>
      <c r="J336" s="30"/>
      <c r="K336" s="105"/>
      <c r="L336" s="105"/>
      <c r="M336" s="1"/>
      <c r="N336" s="28"/>
      <c r="O336" s="28"/>
      <c r="P336" s="28"/>
      <c r="Q336" s="27"/>
      <c r="R336" s="26"/>
      <c r="S336" s="26"/>
    </row>
    <row r="337" spans="1:19" ht="141.75">
      <c r="A337" s="27">
        <v>1</v>
      </c>
      <c r="B337" s="29" t="s">
        <v>2</v>
      </c>
      <c r="C337" s="29" t="s">
        <v>225</v>
      </c>
      <c r="D337" s="29" t="s">
        <v>224</v>
      </c>
      <c r="E337" s="29" t="s">
        <v>48</v>
      </c>
      <c r="F337" s="29">
        <v>5</v>
      </c>
      <c r="G337" s="73" t="s">
        <v>165</v>
      </c>
      <c r="H337" s="28" t="s">
        <v>18</v>
      </c>
      <c r="I337" s="28">
        <v>109123.82400000001</v>
      </c>
      <c r="J337" s="30" t="s">
        <v>30</v>
      </c>
      <c r="K337" s="31" t="s">
        <v>309</v>
      </c>
      <c r="L337" s="72" t="s">
        <v>310</v>
      </c>
      <c r="M337" s="1" t="s">
        <v>622</v>
      </c>
      <c r="N337" s="30">
        <v>0</v>
      </c>
      <c r="O337" s="29" t="s">
        <v>18</v>
      </c>
      <c r="P337" s="28">
        <v>0</v>
      </c>
      <c r="Q337" s="27" t="s">
        <v>16</v>
      </c>
      <c r="R337" s="26"/>
      <c r="S337" s="26"/>
    </row>
    <row r="338" spans="1:19">
      <c r="A338" s="63">
        <v>2</v>
      </c>
      <c r="B338" s="64" t="s">
        <v>47</v>
      </c>
      <c r="C338" s="64" t="s">
        <v>307</v>
      </c>
      <c r="D338" s="64" t="s">
        <v>308</v>
      </c>
      <c r="E338" s="64" t="s">
        <v>18</v>
      </c>
      <c r="F338" s="64" t="s">
        <v>18</v>
      </c>
      <c r="G338" s="116" t="s">
        <v>165</v>
      </c>
      <c r="H338" s="65" t="s">
        <v>18</v>
      </c>
      <c r="I338" s="65">
        <v>16617.240000000002</v>
      </c>
      <c r="J338" s="59" t="s">
        <v>30</v>
      </c>
      <c r="K338" s="66" t="s">
        <v>311</v>
      </c>
      <c r="L338" s="67" t="s">
        <v>251</v>
      </c>
      <c r="M338" s="109" t="s">
        <v>18</v>
      </c>
      <c r="N338" s="30">
        <v>4361.96</v>
      </c>
      <c r="O338" s="29" t="s">
        <v>312</v>
      </c>
      <c r="P338" s="65">
        <f>SUM(N338:N340)</f>
        <v>16617.239999999998</v>
      </c>
      <c r="Q338" s="63" t="s">
        <v>17</v>
      </c>
      <c r="R338" s="26"/>
      <c r="S338" s="26"/>
    </row>
    <row r="339" spans="1:19">
      <c r="A339" s="63"/>
      <c r="B339" s="64"/>
      <c r="C339" s="64"/>
      <c r="D339" s="64"/>
      <c r="E339" s="64"/>
      <c r="F339" s="64"/>
      <c r="G339" s="116"/>
      <c r="H339" s="65"/>
      <c r="I339" s="65"/>
      <c r="J339" s="59"/>
      <c r="K339" s="66"/>
      <c r="L339" s="67"/>
      <c r="M339" s="109"/>
      <c r="N339" s="30">
        <v>3848.79</v>
      </c>
      <c r="O339" s="29" t="s">
        <v>312</v>
      </c>
      <c r="P339" s="65"/>
      <c r="Q339" s="63"/>
      <c r="R339" s="26"/>
      <c r="S339" s="26"/>
    </row>
    <row r="340" spans="1:19">
      <c r="A340" s="63"/>
      <c r="B340" s="64"/>
      <c r="C340" s="64"/>
      <c r="D340" s="64"/>
      <c r="E340" s="64"/>
      <c r="F340" s="64"/>
      <c r="G340" s="116"/>
      <c r="H340" s="65"/>
      <c r="I340" s="65"/>
      <c r="J340" s="59"/>
      <c r="K340" s="66"/>
      <c r="L340" s="67"/>
      <c r="M340" s="109"/>
      <c r="N340" s="30">
        <v>8406.49</v>
      </c>
      <c r="O340" s="29" t="s">
        <v>312</v>
      </c>
      <c r="P340" s="65"/>
      <c r="Q340" s="63"/>
      <c r="R340" s="26"/>
      <c r="S340" s="26"/>
    </row>
    <row r="341" spans="1:19" ht="126">
      <c r="A341" s="27">
        <v>3</v>
      </c>
      <c r="B341" s="29" t="s">
        <v>47</v>
      </c>
      <c r="C341" s="29" t="s">
        <v>619</v>
      </c>
      <c r="D341" s="29" t="s">
        <v>689</v>
      </c>
      <c r="E341" s="29" t="s">
        <v>18</v>
      </c>
      <c r="F341" s="29" t="s">
        <v>18</v>
      </c>
      <c r="G341" s="73" t="s">
        <v>165</v>
      </c>
      <c r="H341" s="28" t="s">
        <v>18</v>
      </c>
      <c r="I341" s="28">
        <v>28670.052</v>
      </c>
      <c r="J341" s="30" t="s">
        <v>30</v>
      </c>
      <c r="K341" s="31" t="s">
        <v>564</v>
      </c>
      <c r="L341" s="72" t="s">
        <v>620</v>
      </c>
      <c r="M341" s="29" t="s">
        <v>18</v>
      </c>
      <c r="N341" s="30">
        <v>28653.8</v>
      </c>
      <c r="O341" s="29" t="s">
        <v>621</v>
      </c>
      <c r="P341" s="28">
        <f>N341</f>
        <v>28653.8</v>
      </c>
      <c r="Q341" s="27" t="s">
        <v>17</v>
      </c>
      <c r="R341" s="26"/>
      <c r="S341" s="26"/>
    </row>
    <row r="342" spans="1:19" ht="47.25" customHeight="1">
      <c r="A342" s="63">
        <v>4</v>
      </c>
      <c r="B342" s="64" t="s">
        <v>47</v>
      </c>
      <c r="C342" s="64" t="s">
        <v>839</v>
      </c>
      <c r="D342" s="64" t="s">
        <v>840</v>
      </c>
      <c r="E342" s="64" t="s">
        <v>18</v>
      </c>
      <c r="F342" s="64" t="s">
        <v>18</v>
      </c>
      <c r="G342" s="116" t="s">
        <v>165</v>
      </c>
      <c r="H342" s="65" t="s">
        <v>18</v>
      </c>
      <c r="I342" s="65">
        <v>8711.3672000000006</v>
      </c>
      <c r="J342" s="59" t="s">
        <v>30</v>
      </c>
      <c r="K342" s="66" t="s">
        <v>841</v>
      </c>
      <c r="L342" s="67" t="s">
        <v>510</v>
      </c>
      <c r="M342" s="109" t="s">
        <v>18</v>
      </c>
      <c r="N342" s="30">
        <v>3392.69</v>
      </c>
      <c r="O342" s="29" t="s">
        <v>1143</v>
      </c>
      <c r="P342" s="65">
        <f>SUM(N342:N343)</f>
        <v>8711.3700000000008</v>
      </c>
      <c r="Q342" s="63" t="s">
        <v>17</v>
      </c>
      <c r="R342" s="26"/>
      <c r="S342" s="26"/>
    </row>
    <row r="343" spans="1:19">
      <c r="A343" s="63"/>
      <c r="B343" s="64"/>
      <c r="C343" s="64"/>
      <c r="D343" s="64"/>
      <c r="E343" s="64"/>
      <c r="F343" s="64"/>
      <c r="G343" s="116"/>
      <c r="H343" s="65"/>
      <c r="I343" s="65"/>
      <c r="J343" s="59"/>
      <c r="K343" s="66"/>
      <c r="L343" s="67"/>
      <c r="M343" s="109"/>
      <c r="N343" s="30">
        <v>5318.68</v>
      </c>
      <c r="O343" s="29" t="s">
        <v>1143</v>
      </c>
      <c r="P343" s="65"/>
      <c r="Q343" s="63"/>
      <c r="R343" s="26"/>
      <c r="S343" s="26"/>
    </row>
    <row r="344" spans="1:19" ht="252">
      <c r="A344" s="38">
        <v>5</v>
      </c>
      <c r="B344" s="37" t="s">
        <v>2</v>
      </c>
      <c r="C344" s="38" t="s">
        <v>243</v>
      </c>
      <c r="D344" s="37" t="s">
        <v>336</v>
      </c>
      <c r="E344" s="37" t="s">
        <v>48</v>
      </c>
      <c r="F344" s="37">
        <v>5</v>
      </c>
      <c r="G344" s="37" t="s">
        <v>242</v>
      </c>
      <c r="H344" s="37" t="s">
        <v>18</v>
      </c>
      <c r="I344" s="42">
        <v>94641.648000000001</v>
      </c>
      <c r="J344" s="37" t="s">
        <v>30</v>
      </c>
      <c r="K344" s="41" t="s">
        <v>309</v>
      </c>
      <c r="L344" s="41" t="s">
        <v>310</v>
      </c>
      <c r="M344" s="110" t="s">
        <v>383</v>
      </c>
      <c r="N344" s="39">
        <v>0</v>
      </c>
      <c r="O344" s="37" t="s">
        <v>18</v>
      </c>
      <c r="P344" s="42">
        <v>0</v>
      </c>
      <c r="Q344" s="38" t="s">
        <v>17</v>
      </c>
      <c r="R344" s="26"/>
      <c r="S344" s="26"/>
    </row>
    <row r="345" spans="1:19" ht="110.25">
      <c r="A345" s="50"/>
      <c r="B345" s="49"/>
      <c r="C345" s="50"/>
      <c r="D345" s="49"/>
      <c r="E345" s="49"/>
      <c r="F345" s="49"/>
      <c r="G345" s="49"/>
      <c r="H345" s="49"/>
      <c r="I345" s="54"/>
      <c r="J345" s="49"/>
      <c r="K345" s="53"/>
      <c r="L345" s="53"/>
      <c r="M345" s="29" t="s">
        <v>1256</v>
      </c>
      <c r="N345" s="51"/>
      <c r="O345" s="49"/>
      <c r="P345" s="54"/>
      <c r="Q345" s="50"/>
      <c r="R345" s="26"/>
      <c r="S345" s="26"/>
    </row>
    <row r="346" spans="1:19" ht="47.25">
      <c r="A346" s="27">
        <v>6</v>
      </c>
      <c r="B346" s="29" t="s">
        <v>47</v>
      </c>
      <c r="C346" s="29" t="s">
        <v>384</v>
      </c>
      <c r="D346" s="29" t="s">
        <v>382</v>
      </c>
      <c r="E346" s="29" t="s">
        <v>18</v>
      </c>
      <c r="F346" s="29" t="s">
        <v>18</v>
      </c>
      <c r="G346" s="29" t="s">
        <v>242</v>
      </c>
      <c r="H346" s="29" t="s">
        <v>18</v>
      </c>
      <c r="I346" s="28">
        <v>11003.386500000001</v>
      </c>
      <c r="J346" s="29" t="s">
        <v>30</v>
      </c>
      <c r="K346" s="31" t="s">
        <v>381</v>
      </c>
      <c r="L346" s="31" t="s">
        <v>251</v>
      </c>
      <c r="M346" s="1" t="s">
        <v>18</v>
      </c>
      <c r="N346" s="30">
        <v>11003.39</v>
      </c>
      <c r="O346" s="29" t="s">
        <v>385</v>
      </c>
      <c r="P346" s="28">
        <f>N346</f>
        <v>11003.39</v>
      </c>
      <c r="Q346" s="27" t="s">
        <v>17</v>
      </c>
      <c r="R346" s="26"/>
      <c r="S346" s="26"/>
    </row>
    <row r="347" spans="1:19" ht="47.25">
      <c r="A347" s="27">
        <v>7</v>
      </c>
      <c r="B347" s="29" t="s">
        <v>47</v>
      </c>
      <c r="C347" s="29" t="s">
        <v>623</v>
      </c>
      <c r="D347" s="29" t="s">
        <v>691</v>
      </c>
      <c r="E347" s="29" t="s">
        <v>18</v>
      </c>
      <c r="F347" s="29" t="s">
        <v>18</v>
      </c>
      <c r="G347" s="29" t="s">
        <v>242</v>
      </c>
      <c r="H347" s="29" t="s">
        <v>18</v>
      </c>
      <c r="I347" s="28">
        <v>14575.425500000001</v>
      </c>
      <c r="J347" s="29" t="s">
        <v>30</v>
      </c>
      <c r="K347" s="31" t="s">
        <v>564</v>
      </c>
      <c r="L347" s="31" t="s">
        <v>620</v>
      </c>
      <c r="M347" s="1" t="s">
        <v>18</v>
      </c>
      <c r="N347" s="30">
        <v>6553.63</v>
      </c>
      <c r="O347" s="29" t="s">
        <v>624</v>
      </c>
      <c r="P347" s="28">
        <f>N347</f>
        <v>6553.63</v>
      </c>
      <c r="Q347" s="27" t="s">
        <v>17</v>
      </c>
      <c r="R347" s="26"/>
      <c r="S347" s="26"/>
    </row>
    <row r="348" spans="1:19" ht="47.25">
      <c r="A348" s="27">
        <v>8</v>
      </c>
      <c r="B348" s="29" t="s">
        <v>47</v>
      </c>
      <c r="C348" s="29" t="s">
        <v>982</v>
      </c>
      <c r="D348" s="28" t="s">
        <v>981</v>
      </c>
      <c r="E348" s="29" t="s">
        <v>18</v>
      </c>
      <c r="F348" s="29" t="s">
        <v>18</v>
      </c>
      <c r="G348" s="29" t="s">
        <v>242</v>
      </c>
      <c r="H348" s="29" t="s">
        <v>18</v>
      </c>
      <c r="I348" s="28">
        <v>6695.3250000000007</v>
      </c>
      <c r="J348" s="29" t="s">
        <v>30</v>
      </c>
      <c r="K348" s="28" t="s">
        <v>841</v>
      </c>
      <c r="L348" s="72" t="s">
        <v>510</v>
      </c>
      <c r="M348" s="1" t="s">
        <v>18</v>
      </c>
      <c r="N348" s="30">
        <v>6691.51</v>
      </c>
      <c r="O348" s="29" t="s">
        <v>983</v>
      </c>
      <c r="P348" s="28">
        <f>N348</f>
        <v>6691.51</v>
      </c>
      <c r="Q348" s="27" t="s">
        <v>17</v>
      </c>
      <c r="R348" s="26"/>
      <c r="S348" s="26"/>
    </row>
    <row r="349" spans="1:19" ht="63">
      <c r="A349" s="63">
        <v>9</v>
      </c>
      <c r="B349" s="64" t="s">
        <v>2</v>
      </c>
      <c r="C349" s="64" t="s">
        <v>838</v>
      </c>
      <c r="D349" s="64" t="s">
        <v>313</v>
      </c>
      <c r="E349" s="64" t="s">
        <v>48</v>
      </c>
      <c r="F349" s="64">
        <v>5</v>
      </c>
      <c r="G349" s="64" t="s">
        <v>64</v>
      </c>
      <c r="H349" s="65" t="s">
        <v>18</v>
      </c>
      <c r="I349" s="65">
        <v>296939.34779999999</v>
      </c>
      <c r="J349" s="59" t="s">
        <v>30</v>
      </c>
      <c r="K349" s="66" t="s">
        <v>309</v>
      </c>
      <c r="L349" s="67" t="s">
        <v>310</v>
      </c>
      <c r="M349" s="1" t="s">
        <v>314</v>
      </c>
      <c r="N349" s="65" t="s">
        <v>18</v>
      </c>
      <c r="O349" s="64" t="s">
        <v>18</v>
      </c>
      <c r="P349" s="65" t="s">
        <v>18</v>
      </c>
      <c r="Q349" s="63" t="s">
        <v>16</v>
      </c>
      <c r="R349" s="26"/>
      <c r="S349" s="26"/>
    </row>
    <row r="350" spans="1:19" ht="63">
      <c r="A350" s="63"/>
      <c r="B350" s="64"/>
      <c r="C350" s="64"/>
      <c r="D350" s="64"/>
      <c r="E350" s="64"/>
      <c r="F350" s="64"/>
      <c r="G350" s="64"/>
      <c r="H350" s="65"/>
      <c r="I350" s="65"/>
      <c r="J350" s="59"/>
      <c r="K350" s="66"/>
      <c r="L350" s="67"/>
      <c r="M350" s="1" t="s">
        <v>625</v>
      </c>
      <c r="N350" s="65"/>
      <c r="O350" s="64"/>
      <c r="P350" s="65"/>
      <c r="Q350" s="63"/>
      <c r="R350" s="26"/>
      <c r="S350" s="26"/>
    </row>
    <row r="351" spans="1:19" ht="110.25">
      <c r="A351" s="27">
        <v>10</v>
      </c>
      <c r="B351" s="29" t="s">
        <v>47</v>
      </c>
      <c r="C351" s="29" t="s">
        <v>316</v>
      </c>
      <c r="D351" s="29" t="s">
        <v>1289</v>
      </c>
      <c r="E351" s="29" t="s">
        <v>18</v>
      </c>
      <c r="F351" s="29" t="s">
        <v>18</v>
      </c>
      <c r="G351" s="29" t="s">
        <v>64</v>
      </c>
      <c r="H351" s="28" t="s">
        <v>18</v>
      </c>
      <c r="I351" s="28">
        <v>127913.15680000001</v>
      </c>
      <c r="J351" s="30" t="s">
        <v>30</v>
      </c>
      <c r="K351" s="31" t="s">
        <v>315</v>
      </c>
      <c r="L351" s="72" t="s">
        <v>251</v>
      </c>
      <c r="M351" s="1" t="s">
        <v>18</v>
      </c>
      <c r="N351" s="28">
        <v>127913.15</v>
      </c>
      <c r="O351" s="29" t="s">
        <v>317</v>
      </c>
      <c r="P351" s="28">
        <f>N351</f>
        <v>127913.15</v>
      </c>
      <c r="Q351" s="27" t="s">
        <v>17</v>
      </c>
      <c r="R351" s="26"/>
      <c r="S351" s="26"/>
    </row>
    <row r="352" spans="1:19" ht="63">
      <c r="A352" s="27">
        <v>11</v>
      </c>
      <c r="B352" s="29" t="s">
        <v>47</v>
      </c>
      <c r="C352" s="29" t="s">
        <v>626</v>
      </c>
      <c r="D352" s="29" t="s">
        <v>1290</v>
      </c>
      <c r="E352" s="29" t="s">
        <v>18</v>
      </c>
      <c r="F352" s="29" t="s">
        <v>18</v>
      </c>
      <c r="G352" s="29" t="s">
        <v>64</v>
      </c>
      <c r="H352" s="28" t="s">
        <v>18</v>
      </c>
      <c r="I352" s="28">
        <v>25062.359100000005</v>
      </c>
      <c r="J352" s="30" t="s">
        <v>30</v>
      </c>
      <c r="K352" s="31" t="s">
        <v>564</v>
      </c>
      <c r="L352" s="72" t="s">
        <v>620</v>
      </c>
      <c r="M352" s="1" t="s">
        <v>18</v>
      </c>
      <c r="N352" s="28">
        <v>11185.09</v>
      </c>
      <c r="O352" s="29" t="s">
        <v>627</v>
      </c>
      <c r="P352" s="28">
        <f>N352</f>
        <v>11185.09</v>
      </c>
      <c r="Q352" s="27" t="s">
        <v>17</v>
      </c>
      <c r="R352" s="26"/>
      <c r="S352" s="26"/>
    </row>
    <row r="353" spans="1:19" ht="63" customHeight="1">
      <c r="A353" s="63">
        <v>12</v>
      </c>
      <c r="B353" s="64" t="s">
        <v>47</v>
      </c>
      <c r="C353" s="64" t="s">
        <v>984</v>
      </c>
      <c r="D353" s="59" t="s">
        <v>985</v>
      </c>
      <c r="E353" s="64" t="s">
        <v>18</v>
      </c>
      <c r="F353" s="63" t="s">
        <v>18</v>
      </c>
      <c r="G353" s="64" t="s">
        <v>64</v>
      </c>
      <c r="H353" s="63" t="s">
        <v>18</v>
      </c>
      <c r="I353" s="65">
        <v>67741.81</v>
      </c>
      <c r="J353" s="59" t="s">
        <v>30</v>
      </c>
      <c r="K353" s="65" t="s">
        <v>841</v>
      </c>
      <c r="L353" s="67" t="s">
        <v>510</v>
      </c>
      <c r="M353" s="109" t="s">
        <v>18</v>
      </c>
      <c r="N353" s="30">
        <v>66643.17</v>
      </c>
      <c r="O353" s="64" t="s">
        <v>986</v>
      </c>
      <c r="P353" s="59">
        <f>SUM(N353:N354)</f>
        <v>67741.81</v>
      </c>
      <c r="Q353" s="63" t="s">
        <v>17</v>
      </c>
      <c r="R353" s="26"/>
      <c r="S353" s="26"/>
    </row>
    <row r="354" spans="1:19">
      <c r="A354" s="63"/>
      <c r="B354" s="64"/>
      <c r="C354" s="64"/>
      <c r="D354" s="59"/>
      <c r="E354" s="64"/>
      <c r="F354" s="63"/>
      <c r="G354" s="64"/>
      <c r="H354" s="63"/>
      <c r="I354" s="65"/>
      <c r="J354" s="59"/>
      <c r="K354" s="65"/>
      <c r="L354" s="67"/>
      <c r="M354" s="109"/>
      <c r="N354" s="30">
        <v>1098.6400000000001</v>
      </c>
      <c r="O354" s="64"/>
      <c r="P354" s="59"/>
      <c r="Q354" s="63"/>
      <c r="R354" s="26"/>
      <c r="S354" s="26"/>
    </row>
    <row r="355" spans="1:19" ht="31.5">
      <c r="A355" s="27">
        <v>13</v>
      </c>
      <c r="B355" s="29" t="s">
        <v>47</v>
      </c>
      <c r="C355" s="29" t="s">
        <v>1118</v>
      </c>
      <c r="D355" s="29" t="s">
        <v>1120</v>
      </c>
      <c r="E355" s="29" t="s">
        <v>18</v>
      </c>
      <c r="F355" s="27" t="s">
        <v>18</v>
      </c>
      <c r="G355" s="27" t="s">
        <v>64</v>
      </c>
      <c r="H355" s="27" t="s">
        <v>18</v>
      </c>
      <c r="I355" s="28">
        <v>13231.82</v>
      </c>
      <c r="J355" s="30" t="s">
        <v>30</v>
      </c>
      <c r="K355" s="28" t="s">
        <v>1119</v>
      </c>
      <c r="L355" s="72" t="s">
        <v>526</v>
      </c>
      <c r="M355" s="1" t="s">
        <v>18</v>
      </c>
      <c r="N355" s="28">
        <v>13231.82</v>
      </c>
      <c r="O355" s="29" t="s">
        <v>1178</v>
      </c>
      <c r="P355" s="30">
        <f>N355</f>
        <v>13231.82</v>
      </c>
      <c r="Q355" s="27" t="s">
        <v>17</v>
      </c>
      <c r="R355" s="26"/>
      <c r="S355" s="26"/>
    </row>
    <row r="356" spans="1:19" ht="31.5">
      <c r="A356" s="27">
        <v>14</v>
      </c>
      <c r="B356" s="29" t="s">
        <v>2</v>
      </c>
      <c r="C356" s="29" t="s">
        <v>70</v>
      </c>
      <c r="D356" s="29" t="s">
        <v>67</v>
      </c>
      <c r="E356" s="29" t="s">
        <v>48</v>
      </c>
      <c r="F356" s="29">
        <v>2</v>
      </c>
      <c r="G356" s="29" t="s">
        <v>66</v>
      </c>
      <c r="H356" s="28" t="s">
        <v>18</v>
      </c>
      <c r="I356" s="30">
        <v>195221.88</v>
      </c>
      <c r="J356" s="30" t="s">
        <v>30</v>
      </c>
      <c r="K356" s="31" t="s">
        <v>325</v>
      </c>
      <c r="L356" s="72" t="s">
        <v>326</v>
      </c>
      <c r="M356" s="1" t="s">
        <v>18</v>
      </c>
      <c r="N356" s="28" t="s">
        <v>18</v>
      </c>
      <c r="O356" s="28" t="s">
        <v>18</v>
      </c>
      <c r="P356" s="28" t="s">
        <v>18</v>
      </c>
      <c r="Q356" s="27" t="s">
        <v>17</v>
      </c>
      <c r="R356" s="26"/>
      <c r="S356" s="26"/>
    </row>
    <row r="357" spans="1:19" ht="31.5">
      <c r="A357" s="27">
        <v>15</v>
      </c>
      <c r="B357" s="29" t="s">
        <v>47</v>
      </c>
      <c r="C357" s="29" t="s">
        <v>71</v>
      </c>
      <c r="D357" s="29" t="s">
        <v>68</v>
      </c>
      <c r="E357" s="29" t="s">
        <v>18</v>
      </c>
      <c r="F357" s="29" t="s">
        <v>18</v>
      </c>
      <c r="G357" s="29" t="s">
        <v>66</v>
      </c>
      <c r="H357" s="28" t="s">
        <v>18</v>
      </c>
      <c r="I357" s="30">
        <v>3096.261</v>
      </c>
      <c r="J357" s="30" t="s">
        <v>30</v>
      </c>
      <c r="K357" s="31" t="s">
        <v>327</v>
      </c>
      <c r="L357" s="72" t="s">
        <v>328</v>
      </c>
      <c r="M357" s="1" t="s">
        <v>18</v>
      </c>
      <c r="N357" s="28">
        <v>3096.26</v>
      </c>
      <c r="O357" s="28" t="s">
        <v>124</v>
      </c>
      <c r="P357" s="28">
        <f>N357</f>
        <v>3096.26</v>
      </c>
      <c r="Q357" s="27" t="s">
        <v>17</v>
      </c>
      <c r="R357" s="26"/>
      <c r="S357" s="26"/>
    </row>
    <row r="358" spans="1:19" ht="31.5">
      <c r="A358" s="27">
        <v>16</v>
      </c>
      <c r="B358" s="29" t="s">
        <v>47</v>
      </c>
      <c r="C358" s="29" t="s">
        <v>72</v>
      </c>
      <c r="D358" s="29" t="s">
        <v>69</v>
      </c>
      <c r="E358" s="29" t="s">
        <v>18</v>
      </c>
      <c r="F358" s="29" t="s">
        <v>18</v>
      </c>
      <c r="G358" s="29" t="s">
        <v>66</v>
      </c>
      <c r="H358" s="28" t="s">
        <v>18</v>
      </c>
      <c r="I358" s="30">
        <v>23563.071</v>
      </c>
      <c r="J358" s="30" t="s">
        <v>30</v>
      </c>
      <c r="K358" s="31" t="s">
        <v>290</v>
      </c>
      <c r="L358" s="72" t="s">
        <v>292</v>
      </c>
      <c r="M358" s="1" t="s">
        <v>18</v>
      </c>
      <c r="N358" s="30">
        <v>23563.07</v>
      </c>
      <c r="O358" s="29" t="s">
        <v>138</v>
      </c>
      <c r="P358" s="28">
        <f>N358</f>
        <v>23563.07</v>
      </c>
      <c r="Q358" s="27" t="s">
        <v>17</v>
      </c>
      <c r="R358" s="26"/>
      <c r="S358" s="26"/>
    </row>
    <row r="359" spans="1:19" ht="47.25">
      <c r="A359" s="27">
        <v>17</v>
      </c>
      <c r="B359" s="29" t="s">
        <v>47</v>
      </c>
      <c r="C359" s="29" t="s">
        <v>331</v>
      </c>
      <c r="D359" s="29" t="s">
        <v>330</v>
      </c>
      <c r="E359" s="29" t="s">
        <v>18</v>
      </c>
      <c r="F359" s="29" t="s">
        <v>18</v>
      </c>
      <c r="G359" s="29" t="s">
        <v>66</v>
      </c>
      <c r="H359" s="28" t="s">
        <v>18</v>
      </c>
      <c r="I359" s="30">
        <v>9866.0499999999993</v>
      </c>
      <c r="J359" s="30" t="s">
        <v>30</v>
      </c>
      <c r="K359" s="31" t="s">
        <v>329</v>
      </c>
      <c r="L359" s="72" t="s">
        <v>332</v>
      </c>
      <c r="M359" s="1" t="s">
        <v>18</v>
      </c>
      <c r="N359" s="30">
        <v>9866.0499999999993</v>
      </c>
      <c r="O359" s="29" t="s">
        <v>333</v>
      </c>
      <c r="P359" s="28">
        <f>N359</f>
        <v>9866.0499999999993</v>
      </c>
      <c r="Q359" s="27" t="s">
        <v>17</v>
      </c>
      <c r="R359" s="26"/>
      <c r="S359" s="26"/>
    </row>
    <row r="360" spans="1:19" ht="31.5">
      <c r="A360" s="27">
        <v>18</v>
      </c>
      <c r="B360" s="29" t="s">
        <v>47</v>
      </c>
      <c r="C360" s="29" t="s">
        <v>631</v>
      </c>
      <c r="D360" s="29" t="s">
        <v>629</v>
      </c>
      <c r="E360" s="29" t="s">
        <v>18</v>
      </c>
      <c r="F360" s="29" t="s">
        <v>18</v>
      </c>
      <c r="G360" s="29" t="s">
        <v>66</v>
      </c>
      <c r="H360" s="28" t="s">
        <v>18</v>
      </c>
      <c r="I360" s="30">
        <v>5352.8579999999993</v>
      </c>
      <c r="J360" s="30" t="s">
        <v>30</v>
      </c>
      <c r="K360" s="31" t="s">
        <v>628</v>
      </c>
      <c r="L360" s="72" t="s">
        <v>620</v>
      </c>
      <c r="M360" s="1" t="s">
        <v>18</v>
      </c>
      <c r="N360" s="30">
        <v>5352.86</v>
      </c>
      <c r="O360" s="29" t="s">
        <v>630</v>
      </c>
      <c r="P360" s="28">
        <f>N360</f>
        <v>5352.86</v>
      </c>
      <c r="Q360" s="27" t="s">
        <v>17</v>
      </c>
      <c r="R360" s="26"/>
      <c r="S360" s="26"/>
    </row>
    <row r="361" spans="1:19" ht="31.5">
      <c r="A361" s="27">
        <v>19</v>
      </c>
      <c r="B361" s="29" t="s">
        <v>47</v>
      </c>
      <c r="C361" s="29" t="s">
        <v>842</v>
      </c>
      <c r="D361" s="29" t="s">
        <v>843</v>
      </c>
      <c r="E361" s="29" t="s">
        <v>18</v>
      </c>
      <c r="F361" s="29" t="s">
        <v>18</v>
      </c>
      <c r="G361" s="29" t="s">
        <v>66</v>
      </c>
      <c r="H361" s="28" t="s">
        <v>18</v>
      </c>
      <c r="I361" s="30">
        <v>1311.98</v>
      </c>
      <c r="J361" s="30" t="s">
        <v>30</v>
      </c>
      <c r="K361" s="31" t="s">
        <v>844</v>
      </c>
      <c r="L361" s="72" t="s">
        <v>526</v>
      </c>
      <c r="M361" s="1" t="s">
        <v>18</v>
      </c>
      <c r="N361" s="28">
        <v>1311.98</v>
      </c>
      <c r="O361" s="29" t="s">
        <v>1144</v>
      </c>
      <c r="P361" s="28">
        <f t="shared" ref="P361:P362" si="6">N361</f>
        <v>1311.98</v>
      </c>
      <c r="Q361" s="27" t="s">
        <v>17</v>
      </c>
      <c r="R361" s="26"/>
      <c r="S361" s="26"/>
    </row>
    <row r="362" spans="1:19" ht="31.5">
      <c r="A362" s="27">
        <v>20</v>
      </c>
      <c r="B362" s="29" t="s">
        <v>47</v>
      </c>
      <c r="C362" s="29" t="s">
        <v>1121</v>
      </c>
      <c r="D362" s="28" t="s">
        <v>987</v>
      </c>
      <c r="E362" s="29" t="s">
        <v>18</v>
      </c>
      <c r="F362" s="27" t="s">
        <v>18</v>
      </c>
      <c r="G362" s="29" t="s">
        <v>66</v>
      </c>
      <c r="H362" s="27" t="s">
        <v>18</v>
      </c>
      <c r="I362" s="28">
        <v>50799.671999999999</v>
      </c>
      <c r="J362" s="30" t="s">
        <v>30</v>
      </c>
      <c r="K362" s="28" t="s">
        <v>326</v>
      </c>
      <c r="L362" s="72" t="s">
        <v>526</v>
      </c>
      <c r="M362" s="1" t="s">
        <v>18</v>
      </c>
      <c r="N362" s="30">
        <v>50799.87</v>
      </c>
      <c r="O362" s="29" t="s">
        <v>1179</v>
      </c>
      <c r="P362" s="28">
        <f t="shared" si="6"/>
        <v>50799.87</v>
      </c>
      <c r="Q362" s="27" t="s">
        <v>17</v>
      </c>
      <c r="R362" s="26"/>
      <c r="S362" s="26"/>
    </row>
    <row r="363" spans="1:19" ht="141.75">
      <c r="A363" s="27">
        <v>21</v>
      </c>
      <c r="B363" s="29" t="s">
        <v>2</v>
      </c>
      <c r="C363" s="29" t="s">
        <v>77</v>
      </c>
      <c r="D363" s="29" t="s">
        <v>74</v>
      </c>
      <c r="E363" s="29" t="s">
        <v>48</v>
      </c>
      <c r="F363" s="29">
        <v>1</v>
      </c>
      <c r="G363" s="29" t="s">
        <v>73</v>
      </c>
      <c r="H363" s="28" t="s">
        <v>18</v>
      </c>
      <c r="I363" s="30">
        <v>293425.44</v>
      </c>
      <c r="J363" s="30" t="s">
        <v>30</v>
      </c>
      <c r="K363" s="31" t="s">
        <v>325</v>
      </c>
      <c r="L363" s="72" t="s">
        <v>326</v>
      </c>
      <c r="M363" s="1" t="s">
        <v>18</v>
      </c>
      <c r="N363" s="104" t="s">
        <v>18</v>
      </c>
      <c r="O363" s="5" t="s">
        <v>18</v>
      </c>
      <c r="P363" s="104" t="s">
        <v>18</v>
      </c>
      <c r="Q363" s="27" t="s">
        <v>17</v>
      </c>
      <c r="R363" s="26"/>
      <c r="S363" s="26"/>
    </row>
    <row r="364" spans="1:19" ht="110.25">
      <c r="A364" s="27">
        <v>22</v>
      </c>
      <c r="B364" s="29" t="s">
        <v>47</v>
      </c>
      <c r="C364" s="29" t="s">
        <v>78</v>
      </c>
      <c r="D364" s="29" t="s">
        <v>75</v>
      </c>
      <c r="E364" s="29" t="s">
        <v>18</v>
      </c>
      <c r="F364" s="29" t="s">
        <v>18</v>
      </c>
      <c r="G364" s="29" t="s">
        <v>73</v>
      </c>
      <c r="H364" s="28" t="s">
        <v>18</v>
      </c>
      <c r="I364" s="30">
        <v>32403.699999999997</v>
      </c>
      <c r="J364" s="30" t="s">
        <v>30</v>
      </c>
      <c r="K364" s="31" t="s">
        <v>327</v>
      </c>
      <c r="L364" s="72" t="s">
        <v>328</v>
      </c>
      <c r="M364" s="1" t="s">
        <v>18</v>
      </c>
      <c r="N364" s="30">
        <v>32403.7</v>
      </c>
      <c r="O364" s="29" t="s">
        <v>79</v>
      </c>
      <c r="P364" s="28">
        <f>N364</f>
        <v>32403.7</v>
      </c>
      <c r="Q364" s="27" t="s">
        <v>17</v>
      </c>
      <c r="R364" s="26"/>
      <c r="S364" s="26"/>
    </row>
    <row r="365" spans="1:19" ht="31.5" customHeight="1">
      <c r="A365" s="63">
        <v>23</v>
      </c>
      <c r="B365" s="64" t="s">
        <v>47</v>
      </c>
      <c r="C365" s="64" t="s">
        <v>80</v>
      </c>
      <c r="D365" s="64" t="s">
        <v>76</v>
      </c>
      <c r="E365" s="64" t="s">
        <v>18</v>
      </c>
      <c r="F365" s="64" t="s">
        <v>18</v>
      </c>
      <c r="G365" s="64" t="s">
        <v>73</v>
      </c>
      <c r="H365" s="65" t="s">
        <v>18</v>
      </c>
      <c r="I365" s="59">
        <v>44815.4</v>
      </c>
      <c r="J365" s="59" t="s">
        <v>30</v>
      </c>
      <c r="K365" s="66" t="s">
        <v>290</v>
      </c>
      <c r="L365" s="67" t="s">
        <v>292</v>
      </c>
      <c r="M365" s="109" t="s">
        <v>18</v>
      </c>
      <c r="N365" s="30">
        <v>34611.15</v>
      </c>
      <c r="O365" s="29" t="s">
        <v>193</v>
      </c>
      <c r="P365" s="65">
        <f>SUM(N365:N366)</f>
        <v>44815.4</v>
      </c>
      <c r="Q365" s="63" t="s">
        <v>17</v>
      </c>
      <c r="R365" s="26"/>
      <c r="S365" s="26"/>
    </row>
    <row r="366" spans="1:19" ht="31.5" customHeight="1">
      <c r="A366" s="63"/>
      <c r="B366" s="64"/>
      <c r="C366" s="64"/>
      <c r="D366" s="64"/>
      <c r="E366" s="64"/>
      <c r="F366" s="64"/>
      <c r="G366" s="64"/>
      <c r="H366" s="65"/>
      <c r="I366" s="59"/>
      <c r="J366" s="59"/>
      <c r="K366" s="66"/>
      <c r="L366" s="67"/>
      <c r="M366" s="109"/>
      <c r="N366" s="30">
        <v>10204.25</v>
      </c>
      <c r="O366" s="29" t="s">
        <v>194</v>
      </c>
      <c r="P366" s="65"/>
      <c r="Q366" s="63"/>
      <c r="R366" s="26"/>
      <c r="S366" s="26"/>
    </row>
    <row r="367" spans="1:19" ht="31.5" customHeight="1">
      <c r="A367" s="63">
        <v>24</v>
      </c>
      <c r="B367" s="64" t="s">
        <v>47</v>
      </c>
      <c r="C367" s="64" t="s">
        <v>335</v>
      </c>
      <c r="D367" s="64" t="s">
        <v>334</v>
      </c>
      <c r="E367" s="64" t="s">
        <v>18</v>
      </c>
      <c r="F367" s="64" t="s">
        <v>18</v>
      </c>
      <c r="G367" s="64" t="s">
        <v>73</v>
      </c>
      <c r="H367" s="65" t="s">
        <v>18</v>
      </c>
      <c r="I367" s="59">
        <v>35730.22</v>
      </c>
      <c r="J367" s="59" t="s">
        <v>30</v>
      </c>
      <c r="K367" s="66" t="s">
        <v>329</v>
      </c>
      <c r="L367" s="67" t="s">
        <v>332</v>
      </c>
      <c r="M367" s="109" t="s">
        <v>18</v>
      </c>
      <c r="N367" s="30">
        <v>15071.83</v>
      </c>
      <c r="O367" s="29" t="s">
        <v>511</v>
      </c>
      <c r="P367" s="65">
        <f>SUM(N367:N368)</f>
        <v>35730.230000000003</v>
      </c>
      <c r="Q367" s="63" t="s">
        <v>17</v>
      </c>
      <c r="R367" s="26"/>
      <c r="S367" s="26"/>
    </row>
    <row r="368" spans="1:19" ht="31.5" customHeight="1">
      <c r="A368" s="63"/>
      <c r="B368" s="64"/>
      <c r="C368" s="64"/>
      <c r="D368" s="64"/>
      <c r="E368" s="64"/>
      <c r="F368" s="64"/>
      <c r="G368" s="64"/>
      <c r="H368" s="65"/>
      <c r="I368" s="59"/>
      <c r="J368" s="59"/>
      <c r="K368" s="66"/>
      <c r="L368" s="67"/>
      <c r="M368" s="109"/>
      <c r="N368" s="30">
        <v>20658.400000000001</v>
      </c>
      <c r="O368" s="29" t="s">
        <v>512</v>
      </c>
      <c r="P368" s="65"/>
      <c r="Q368" s="63"/>
      <c r="R368" s="26"/>
      <c r="S368" s="26"/>
    </row>
    <row r="369" spans="1:19" ht="94.5">
      <c r="A369" s="27">
        <v>25</v>
      </c>
      <c r="B369" s="29" t="s">
        <v>47</v>
      </c>
      <c r="C369" s="29" t="s">
        <v>633</v>
      </c>
      <c r="D369" s="29" t="s">
        <v>632</v>
      </c>
      <c r="E369" s="29" t="s">
        <v>18</v>
      </c>
      <c r="F369" s="29" t="s">
        <v>18</v>
      </c>
      <c r="G369" s="29" t="s">
        <v>73</v>
      </c>
      <c r="H369" s="28" t="s">
        <v>18</v>
      </c>
      <c r="I369" s="30">
        <v>37817.01</v>
      </c>
      <c r="J369" s="30" t="s">
        <v>30</v>
      </c>
      <c r="K369" s="31" t="s">
        <v>628</v>
      </c>
      <c r="L369" s="72" t="s">
        <v>620</v>
      </c>
      <c r="M369" s="1" t="s">
        <v>18</v>
      </c>
      <c r="N369" s="30">
        <v>37817.01</v>
      </c>
      <c r="O369" s="29" t="s">
        <v>634</v>
      </c>
      <c r="P369" s="28">
        <f>N369</f>
        <v>37817.01</v>
      </c>
      <c r="Q369" s="27" t="s">
        <v>17</v>
      </c>
      <c r="R369" s="26"/>
      <c r="S369" s="26"/>
    </row>
    <row r="370" spans="1:19" ht="141.75">
      <c r="A370" s="27">
        <v>26</v>
      </c>
      <c r="B370" s="29" t="s">
        <v>47</v>
      </c>
      <c r="C370" s="29" t="s">
        <v>845</v>
      </c>
      <c r="D370" s="29" t="s">
        <v>846</v>
      </c>
      <c r="E370" s="29" t="s">
        <v>18</v>
      </c>
      <c r="F370" s="29" t="s">
        <v>18</v>
      </c>
      <c r="G370" s="29" t="s">
        <v>73</v>
      </c>
      <c r="H370" s="28" t="s">
        <v>18</v>
      </c>
      <c r="I370" s="30">
        <v>55861.693999999996</v>
      </c>
      <c r="J370" s="30" t="s">
        <v>30</v>
      </c>
      <c r="K370" s="31" t="s">
        <v>844</v>
      </c>
      <c r="L370" s="72" t="s">
        <v>526</v>
      </c>
      <c r="M370" s="1" t="s">
        <v>18</v>
      </c>
      <c r="N370" s="28">
        <v>55861.69</v>
      </c>
      <c r="O370" s="29" t="s">
        <v>1145</v>
      </c>
      <c r="P370" s="28">
        <f>N370</f>
        <v>55861.69</v>
      </c>
      <c r="Q370" s="27" t="s">
        <v>17</v>
      </c>
      <c r="R370" s="26"/>
      <c r="S370" s="26"/>
    </row>
    <row r="371" spans="1:19" ht="141.75">
      <c r="A371" s="27">
        <v>27</v>
      </c>
      <c r="B371" s="29" t="s">
        <v>47</v>
      </c>
      <c r="C371" s="29" t="s">
        <v>1122</v>
      </c>
      <c r="D371" s="73" t="s">
        <v>988</v>
      </c>
      <c r="E371" s="29" t="s">
        <v>18</v>
      </c>
      <c r="F371" s="29" t="s">
        <v>18</v>
      </c>
      <c r="G371" s="29" t="s">
        <v>73</v>
      </c>
      <c r="H371" s="27" t="s">
        <v>18</v>
      </c>
      <c r="I371" s="28">
        <v>68570.417999999991</v>
      </c>
      <c r="J371" s="30" t="s">
        <v>30</v>
      </c>
      <c r="K371" s="28" t="s">
        <v>326</v>
      </c>
      <c r="L371" s="72" t="s">
        <v>526</v>
      </c>
      <c r="M371" s="1" t="s">
        <v>18</v>
      </c>
      <c r="N371" s="30">
        <v>68570.42</v>
      </c>
      <c r="O371" s="29" t="s">
        <v>1180</v>
      </c>
      <c r="P371" s="28">
        <f>N371</f>
        <v>68570.42</v>
      </c>
      <c r="Q371" s="27" t="s">
        <v>17</v>
      </c>
      <c r="R371" s="26"/>
      <c r="S371" s="26"/>
    </row>
    <row r="372" spans="1:19" ht="47.25">
      <c r="A372" s="27">
        <v>28</v>
      </c>
      <c r="B372" s="29" t="s">
        <v>2</v>
      </c>
      <c r="C372" s="29" t="s">
        <v>86</v>
      </c>
      <c r="D372" s="29" t="s">
        <v>82</v>
      </c>
      <c r="E372" s="29" t="s">
        <v>48</v>
      </c>
      <c r="F372" s="29">
        <v>2</v>
      </c>
      <c r="G372" s="29" t="s">
        <v>81</v>
      </c>
      <c r="H372" s="28" t="s">
        <v>18</v>
      </c>
      <c r="I372" s="30">
        <v>39984</v>
      </c>
      <c r="J372" s="30" t="s">
        <v>30</v>
      </c>
      <c r="K372" s="31" t="s">
        <v>325</v>
      </c>
      <c r="L372" s="72" t="s">
        <v>326</v>
      </c>
      <c r="M372" s="1" t="s">
        <v>18</v>
      </c>
      <c r="N372" s="104" t="s">
        <v>18</v>
      </c>
      <c r="O372" s="5" t="s">
        <v>18</v>
      </c>
      <c r="P372" s="104" t="s">
        <v>18</v>
      </c>
      <c r="Q372" s="27" t="s">
        <v>17</v>
      </c>
      <c r="R372" s="26"/>
      <c r="S372" s="26"/>
    </row>
    <row r="373" spans="1:19" ht="47.25">
      <c r="A373" s="27">
        <v>29</v>
      </c>
      <c r="B373" s="29" t="s">
        <v>47</v>
      </c>
      <c r="C373" s="29" t="s">
        <v>87</v>
      </c>
      <c r="D373" s="29" t="s">
        <v>83</v>
      </c>
      <c r="E373" s="29" t="s">
        <v>18</v>
      </c>
      <c r="F373" s="29" t="s">
        <v>18</v>
      </c>
      <c r="G373" s="29" t="s">
        <v>81</v>
      </c>
      <c r="H373" s="28" t="s">
        <v>18</v>
      </c>
      <c r="I373" s="30">
        <v>13994.4</v>
      </c>
      <c r="J373" s="30" t="s">
        <v>30</v>
      </c>
      <c r="K373" s="31" t="s">
        <v>327</v>
      </c>
      <c r="L373" s="72" t="s">
        <v>328</v>
      </c>
      <c r="M373" s="1" t="s">
        <v>18</v>
      </c>
      <c r="N373" s="30">
        <v>13994.4</v>
      </c>
      <c r="O373" s="29" t="s">
        <v>88</v>
      </c>
      <c r="P373" s="28">
        <f>N373</f>
        <v>13994.4</v>
      </c>
      <c r="Q373" s="27" t="s">
        <v>17</v>
      </c>
      <c r="R373" s="26"/>
      <c r="S373" s="26"/>
    </row>
    <row r="374" spans="1:19" ht="47.25">
      <c r="A374" s="27">
        <v>30</v>
      </c>
      <c r="B374" s="29" t="s">
        <v>47</v>
      </c>
      <c r="C374" s="29" t="s">
        <v>338</v>
      </c>
      <c r="D374" s="29" t="s">
        <v>337</v>
      </c>
      <c r="E374" s="29" t="s">
        <v>18</v>
      </c>
      <c r="F374" s="29" t="s">
        <v>18</v>
      </c>
      <c r="G374" s="29" t="s">
        <v>81</v>
      </c>
      <c r="H374" s="28" t="s">
        <v>18</v>
      </c>
      <c r="I374" s="30">
        <v>8234.7999999999993</v>
      </c>
      <c r="J374" s="30" t="s">
        <v>30</v>
      </c>
      <c r="K374" s="31" t="s">
        <v>329</v>
      </c>
      <c r="L374" s="72" t="s">
        <v>332</v>
      </c>
      <c r="M374" s="27" t="s">
        <v>18</v>
      </c>
      <c r="N374" s="30">
        <v>8234.7999999999993</v>
      </c>
      <c r="O374" s="29" t="s">
        <v>339</v>
      </c>
      <c r="P374" s="28">
        <f>N374</f>
        <v>8234.7999999999993</v>
      </c>
      <c r="Q374" s="27" t="s">
        <v>17</v>
      </c>
      <c r="R374" s="26"/>
      <c r="S374" s="26"/>
    </row>
    <row r="375" spans="1:19" ht="47.25">
      <c r="A375" s="27">
        <v>31</v>
      </c>
      <c r="B375" s="29" t="s">
        <v>47</v>
      </c>
      <c r="C375" s="29" t="s">
        <v>636</v>
      </c>
      <c r="D375" s="29" t="s">
        <v>635</v>
      </c>
      <c r="E375" s="29" t="s">
        <v>18</v>
      </c>
      <c r="F375" s="29" t="s">
        <v>18</v>
      </c>
      <c r="G375" s="29" t="s">
        <v>81</v>
      </c>
      <c r="H375" s="28" t="s">
        <v>18</v>
      </c>
      <c r="I375" s="30">
        <v>2927.4</v>
      </c>
      <c r="J375" s="30" t="s">
        <v>30</v>
      </c>
      <c r="K375" s="31" t="s">
        <v>628</v>
      </c>
      <c r="L375" s="72" t="s">
        <v>620</v>
      </c>
      <c r="M375" s="1" t="s">
        <v>18</v>
      </c>
      <c r="N375" s="30">
        <v>2927.4</v>
      </c>
      <c r="O375" s="29" t="s">
        <v>637</v>
      </c>
      <c r="P375" s="28">
        <f>N375</f>
        <v>2927.4</v>
      </c>
      <c r="Q375" s="27" t="s">
        <v>17</v>
      </c>
      <c r="R375" s="26"/>
      <c r="S375" s="26"/>
    </row>
    <row r="376" spans="1:19" ht="47.25">
      <c r="A376" s="27">
        <v>32</v>
      </c>
      <c r="B376" s="29" t="s">
        <v>47</v>
      </c>
      <c r="C376" s="29" t="s">
        <v>847</v>
      </c>
      <c r="D376" s="29" t="s">
        <v>848</v>
      </c>
      <c r="E376" s="29" t="s">
        <v>18</v>
      </c>
      <c r="F376" s="29" t="s">
        <v>18</v>
      </c>
      <c r="G376" s="29" t="s">
        <v>81</v>
      </c>
      <c r="H376" s="28" t="s">
        <v>18</v>
      </c>
      <c r="I376" s="30">
        <v>4950.3999999999996</v>
      </c>
      <c r="J376" s="30" t="s">
        <v>30</v>
      </c>
      <c r="K376" s="31" t="s">
        <v>844</v>
      </c>
      <c r="L376" s="72" t="s">
        <v>849</v>
      </c>
      <c r="M376" s="27" t="s">
        <v>18</v>
      </c>
      <c r="N376" s="30">
        <v>4950.3999999999996</v>
      </c>
      <c r="O376" s="29" t="s">
        <v>989</v>
      </c>
      <c r="P376" s="28">
        <f>N376</f>
        <v>4950.3999999999996</v>
      </c>
      <c r="Q376" s="27" t="s">
        <v>17</v>
      </c>
      <c r="R376" s="26"/>
      <c r="S376" s="26"/>
    </row>
    <row r="377" spans="1:19" ht="47.25">
      <c r="A377" s="27">
        <v>33</v>
      </c>
      <c r="B377" s="29" t="s">
        <v>47</v>
      </c>
      <c r="C377" s="29" t="s">
        <v>1182</v>
      </c>
      <c r="D377" s="30" t="s">
        <v>990</v>
      </c>
      <c r="E377" s="29" t="s">
        <v>18</v>
      </c>
      <c r="F377" s="27" t="s">
        <v>18</v>
      </c>
      <c r="G377" s="29" t="s">
        <v>81</v>
      </c>
      <c r="H377" s="27" t="s">
        <v>18</v>
      </c>
      <c r="I377" s="28">
        <v>9877</v>
      </c>
      <c r="J377" s="30" t="s">
        <v>30</v>
      </c>
      <c r="K377" s="30" t="s">
        <v>326</v>
      </c>
      <c r="L377" s="72" t="s">
        <v>526</v>
      </c>
      <c r="M377" s="27" t="s">
        <v>18</v>
      </c>
      <c r="N377" s="30">
        <v>9877</v>
      </c>
      <c r="O377" s="29" t="s">
        <v>1181</v>
      </c>
      <c r="P377" s="28">
        <f>N377</f>
        <v>9877</v>
      </c>
      <c r="Q377" s="27" t="s">
        <v>17</v>
      </c>
      <c r="R377" s="26"/>
      <c r="S377" s="26"/>
    </row>
    <row r="378" spans="1:19" ht="31.5">
      <c r="A378" s="27">
        <v>34</v>
      </c>
      <c r="B378" s="29" t="s">
        <v>2</v>
      </c>
      <c r="C378" s="29" t="s">
        <v>89</v>
      </c>
      <c r="D378" s="29" t="s">
        <v>85</v>
      </c>
      <c r="E378" s="29" t="s">
        <v>48</v>
      </c>
      <c r="F378" s="29">
        <v>8</v>
      </c>
      <c r="G378" s="29" t="s">
        <v>84</v>
      </c>
      <c r="H378" s="28" t="s">
        <v>18</v>
      </c>
      <c r="I378" s="30">
        <v>106471.67999999999</v>
      </c>
      <c r="J378" s="30" t="s">
        <v>30</v>
      </c>
      <c r="K378" s="31" t="s">
        <v>289</v>
      </c>
      <c r="L378" s="72" t="s">
        <v>342</v>
      </c>
      <c r="M378" s="1" t="s">
        <v>18</v>
      </c>
      <c r="N378" s="104" t="s">
        <v>18</v>
      </c>
      <c r="O378" s="5" t="s">
        <v>18</v>
      </c>
      <c r="P378" s="104" t="s">
        <v>18</v>
      </c>
      <c r="Q378" s="27" t="s">
        <v>16</v>
      </c>
      <c r="R378" s="26"/>
      <c r="S378" s="26"/>
    </row>
    <row r="379" spans="1:19" ht="31.5">
      <c r="A379" s="27">
        <v>35</v>
      </c>
      <c r="B379" s="29" t="s">
        <v>47</v>
      </c>
      <c r="C379" s="29" t="s">
        <v>140</v>
      </c>
      <c r="D379" s="29" t="s">
        <v>139</v>
      </c>
      <c r="E379" s="29" t="s">
        <v>18</v>
      </c>
      <c r="F379" s="27" t="s">
        <v>18</v>
      </c>
      <c r="G379" s="29" t="s">
        <v>84</v>
      </c>
      <c r="H379" s="27" t="s">
        <v>18</v>
      </c>
      <c r="I379" s="30">
        <v>13480.32</v>
      </c>
      <c r="J379" s="30" t="s">
        <v>30</v>
      </c>
      <c r="K379" s="31" t="s">
        <v>290</v>
      </c>
      <c r="L379" s="72" t="s">
        <v>292</v>
      </c>
      <c r="M379" s="1" t="s">
        <v>18</v>
      </c>
      <c r="N379" s="30">
        <v>13480.32</v>
      </c>
      <c r="O379" s="29" t="s">
        <v>141</v>
      </c>
      <c r="P379" s="30">
        <f>N379</f>
        <v>13480.32</v>
      </c>
      <c r="Q379" s="27" t="s">
        <v>17</v>
      </c>
      <c r="R379" s="26"/>
      <c r="S379" s="26"/>
    </row>
    <row r="380" spans="1:19" ht="47.25">
      <c r="A380" s="27">
        <v>36</v>
      </c>
      <c r="B380" s="29" t="s">
        <v>47</v>
      </c>
      <c r="C380" s="29" t="s">
        <v>341</v>
      </c>
      <c r="D380" s="29" t="s">
        <v>340</v>
      </c>
      <c r="E380" s="29" t="s">
        <v>18</v>
      </c>
      <c r="F380" s="27" t="s">
        <v>18</v>
      </c>
      <c r="G380" s="29" t="s">
        <v>84</v>
      </c>
      <c r="H380" s="27" t="s">
        <v>18</v>
      </c>
      <c r="I380" s="30">
        <v>7882.5599999999995</v>
      </c>
      <c r="J380" s="30" t="s">
        <v>30</v>
      </c>
      <c r="K380" s="31" t="s">
        <v>329</v>
      </c>
      <c r="L380" s="72" t="s">
        <v>332</v>
      </c>
      <c r="M380" s="1" t="s">
        <v>18</v>
      </c>
      <c r="N380" s="30">
        <v>7882.56</v>
      </c>
      <c r="O380" s="29" t="s">
        <v>478</v>
      </c>
      <c r="P380" s="28">
        <f>N380</f>
        <v>7882.56</v>
      </c>
      <c r="Q380" s="27" t="s">
        <v>17</v>
      </c>
      <c r="R380" s="26"/>
      <c r="S380" s="26"/>
    </row>
    <row r="381" spans="1:19" ht="31.5">
      <c r="A381" s="27">
        <v>37</v>
      </c>
      <c r="B381" s="29" t="s">
        <v>47</v>
      </c>
      <c r="C381" s="29" t="s">
        <v>639</v>
      </c>
      <c r="D381" s="29" t="s">
        <v>638</v>
      </c>
      <c r="E381" s="29" t="s">
        <v>18</v>
      </c>
      <c r="F381" s="27" t="s">
        <v>18</v>
      </c>
      <c r="G381" s="29" t="s">
        <v>84</v>
      </c>
      <c r="H381" s="27" t="s">
        <v>18</v>
      </c>
      <c r="I381" s="30">
        <v>7939.6799999999994</v>
      </c>
      <c r="J381" s="30" t="s">
        <v>30</v>
      </c>
      <c r="K381" s="31" t="s">
        <v>628</v>
      </c>
      <c r="L381" s="72" t="s">
        <v>620</v>
      </c>
      <c r="M381" s="1" t="s">
        <v>18</v>
      </c>
      <c r="N381" s="30">
        <v>7939.68</v>
      </c>
      <c r="O381" s="29" t="s">
        <v>640</v>
      </c>
      <c r="P381" s="28">
        <f>N381</f>
        <v>7939.68</v>
      </c>
      <c r="Q381" s="27" t="s">
        <v>17</v>
      </c>
      <c r="R381" s="26"/>
      <c r="S381" s="26"/>
    </row>
    <row r="382" spans="1:19" ht="31.5">
      <c r="A382" s="27">
        <v>38</v>
      </c>
      <c r="B382" s="29" t="s">
        <v>47</v>
      </c>
      <c r="C382" s="29" t="s">
        <v>850</v>
      </c>
      <c r="D382" s="29" t="s">
        <v>851</v>
      </c>
      <c r="E382" s="29" t="s">
        <v>18</v>
      </c>
      <c r="F382" s="27" t="s">
        <v>18</v>
      </c>
      <c r="G382" s="29" t="s">
        <v>84</v>
      </c>
      <c r="H382" s="27" t="s">
        <v>18</v>
      </c>
      <c r="I382" s="30">
        <v>14756</v>
      </c>
      <c r="J382" s="30" t="s">
        <v>30</v>
      </c>
      <c r="K382" s="31" t="s">
        <v>844</v>
      </c>
      <c r="L382" s="72" t="s">
        <v>526</v>
      </c>
      <c r="M382" s="1" t="s">
        <v>18</v>
      </c>
      <c r="N382" s="28">
        <v>14756</v>
      </c>
      <c r="O382" s="29" t="s">
        <v>991</v>
      </c>
      <c r="P382" s="28">
        <f>N382</f>
        <v>14756</v>
      </c>
      <c r="Q382" s="27" t="s">
        <v>17</v>
      </c>
      <c r="R382" s="26"/>
      <c r="S382" s="26"/>
    </row>
    <row r="383" spans="1:19" ht="31.5">
      <c r="A383" s="27">
        <v>39</v>
      </c>
      <c r="B383" s="29" t="s">
        <v>47</v>
      </c>
      <c r="C383" s="29" t="s">
        <v>1257</v>
      </c>
      <c r="D383" s="29" t="s">
        <v>1258</v>
      </c>
      <c r="E383" s="29" t="s">
        <v>18</v>
      </c>
      <c r="F383" s="27" t="s">
        <v>18</v>
      </c>
      <c r="G383" s="29" t="s">
        <v>84</v>
      </c>
      <c r="H383" s="27" t="s">
        <v>18</v>
      </c>
      <c r="I383" s="30">
        <v>25932.48</v>
      </c>
      <c r="J383" s="30" t="s">
        <v>30</v>
      </c>
      <c r="K383" s="31" t="s">
        <v>1259</v>
      </c>
      <c r="L383" s="72" t="s">
        <v>1099</v>
      </c>
      <c r="M383" s="1" t="s">
        <v>18</v>
      </c>
      <c r="N383" s="28"/>
      <c r="O383" s="29"/>
      <c r="P383" s="28">
        <f>N383</f>
        <v>0</v>
      </c>
      <c r="Q383" s="27" t="s">
        <v>17</v>
      </c>
      <c r="R383" s="26"/>
      <c r="S383" s="26"/>
    </row>
    <row r="384" spans="1:19" ht="78.75">
      <c r="A384" s="27">
        <v>40</v>
      </c>
      <c r="B384" s="29" t="s">
        <v>2</v>
      </c>
      <c r="C384" s="29" t="s">
        <v>92</v>
      </c>
      <c r="D384" s="29" t="s">
        <v>91</v>
      </c>
      <c r="E384" s="29" t="s">
        <v>48</v>
      </c>
      <c r="F384" s="29">
        <v>4</v>
      </c>
      <c r="G384" s="29" t="s">
        <v>90</v>
      </c>
      <c r="H384" s="28" t="s">
        <v>18</v>
      </c>
      <c r="I384" s="30">
        <v>971531.23199999996</v>
      </c>
      <c r="J384" s="30" t="s">
        <v>30</v>
      </c>
      <c r="K384" s="31" t="s">
        <v>319</v>
      </c>
      <c r="L384" s="72" t="s">
        <v>320</v>
      </c>
      <c r="M384" s="1" t="s">
        <v>18</v>
      </c>
      <c r="N384" s="28">
        <v>0</v>
      </c>
      <c r="O384" s="5" t="s">
        <v>18</v>
      </c>
      <c r="P384" s="28">
        <v>0</v>
      </c>
      <c r="Q384" s="27" t="s">
        <v>16</v>
      </c>
      <c r="R384" s="26"/>
      <c r="S384" s="26"/>
    </row>
    <row r="385" spans="1:19" ht="63">
      <c r="A385" s="27">
        <v>41</v>
      </c>
      <c r="B385" s="29" t="s">
        <v>47</v>
      </c>
      <c r="C385" s="29" t="s">
        <v>143</v>
      </c>
      <c r="D385" s="29" t="s">
        <v>142</v>
      </c>
      <c r="E385" s="29" t="s">
        <v>18</v>
      </c>
      <c r="F385" s="29" t="s">
        <v>18</v>
      </c>
      <c r="G385" s="29" t="s">
        <v>90</v>
      </c>
      <c r="H385" s="29" t="s">
        <v>18</v>
      </c>
      <c r="I385" s="30">
        <v>136102.68</v>
      </c>
      <c r="J385" s="29" t="s">
        <v>30</v>
      </c>
      <c r="K385" s="72" t="s">
        <v>321</v>
      </c>
      <c r="L385" s="31" t="s">
        <v>350</v>
      </c>
      <c r="M385" s="29" t="s">
        <v>18</v>
      </c>
      <c r="N385" s="28">
        <v>136102.68</v>
      </c>
      <c r="O385" s="29" t="s">
        <v>349</v>
      </c>
      <c r="P385" s="28">
        <f>N385</f>
        <v>136102.68</v>
      </c>
      <c r="Q385" s="27" t="s">
        <v>17</v>
      </c>
      <c r="R385" s="26"/>
      <c r="S385" s="26"/>
    </row>
    <row r="386" spans="1:19" ht="47.25">
      <c r="A386" s="27">
        <v>42</v>
      </c>
      <c r="B386" s="29" t="s">
        <v>47</v>
      </c>
      <c r="C386" s="29" t="s">
        <v>348</v>
      </c>
      <c r="D386" s="29" t="s">
        <v>347</v>
      </c>
      <c r="E386" s="29" t="s">
        <v>18</v>
      </c>
      <c r="F386" s="29" t="s">
        <v>18</v>
      </c>
      <c r="G386" s="29" t="s">
        <v>90</v>
      </c>
      <c r="H386" s="29" t="s">
        <v>18</v>
      </c>
      <c r="I386" s="30">
        <v>37777.74</v>
      </c>
      <c r="J386" s="29" t="s">
        <v>30</v>
      </c>
      <c r="K386" s="72" t="s">
        <v>322</v>
      </c>
      <c r="L386" s="31" t="s">
        <v>251</v>
      </c>
      <c r="M386" s="29" t="s">
        <v>18</v>
      </c>
      <c r="N386" s="28">
        <v>37777.74</v>
      </c>
      <c r="O386" s="29" t="s">
        <v>479</v>
      </c>
      <c r="P386" s="28">
        <f>N386</f>
        <v>37777.74</v>
      </c>
      <c r="Q386" s="27" t="s">
        <v>17</v>
      </c>
      <c r="R386" s="26"/>
      <c r="S386" s="26"/>
    </row>
    <row r="387" spans="1:19" ht="31.5">
      <c r="A387" s="27">
        <v>43</v>
      </c>
      <c r="B387" s="29" t="s">
        <v>47</v>
      </c>
      <c r="C387" s="29" t="s">
        <v>643</v>
      </c>
      <c r="D387" s="29" t="s">
        <v>642</v>
      </c>
      <c r="E387" s="29" t="s">
        <v>18</v>
      </c>
      <c r="F387" s="29" t="s">
        <v>18</v>
      </c>
      <c r="G387" s="29" t="s">
        <v>90</v>
      </c>
      <c r="H387" s="29" t="s">
        <v>18</v>
      </c>
      <c r="I387" s="30">
        <v>47745.18</v>
      </c>
      <c r="J387" s="29" t="s">
        <v>30</v>
      </c>
      <c r="K387" s="72" t="s">
        <v>618</v>
      </c>
      <c r="L387" s="31" t="s">
        <v>293</v>
      </c>
      <c r="M387" s="29" t="s">
        <v>18</v>
      </c>
      <c r="N387" s="28">
        <v>47745.18</v>
      </c>
      <c r="O387" s="29" t="s">
        <v>641</v>
      </c>
      <c r="P387" s="28">
        <f>N387</f>
        <v>47745.18</v>
      </c>
      <c r="Q387" s="27" t="s">
        <v>17</v>
      </c>
      <c r="R387" s="26"/>
      <c r="S387" s="26"/>
    </row>
    <row r="388" spans="1:19" ht="31.5" customHeight="1">
      <c r="A388" s="63">
        <v>44</v>
      </c>
      <c r="B388" s="64" t="s">
        <v>47</v>
      </c>
      <c r="C388" s="64" t="s">
        <v>852</v>
      </c>
      <c r="D388" s="64" t="s">
        <v>853</v>
      </c>
      <c r="E388" s="64" t="s">
        <v>18</v>
      </c>
      <c r="F388" s="64" t="s">
        <v>18</v>
      </c>
      <c r="G388" s="64" t="s">
        <v>90</v>
      </c>
      <c r="H388" s="64" t="s">
        <v>18</v>
      </c>
      <c r="I388" s="59">
        <v>26979.21</v>
      </c>
      <c r="J388" s="64" t="s">
        <v>30</v>
      </c>
      <c r="K388" s="67" t="s">
        <v>854</v>
      </c>
      <c r="L388" s="66" t="s">
        <v>510</v>
      </c>
      <c r="M388" s="64" t="s">
        <v>18</v>
      </c>
      <c r="N388" s="28">
        <v>24928.6</v>
      </c>
      <c r="O388" s="29" t="s">
        <v>993</v>
      </c>
      <c r="P388" s="65">
        <f>SUM(N388:N389)</f>
        <v>26979.21</v>
      </c>
      <c r="Q388" s="63" t="s">
        <v>17</v>
      </c>
      <c r="R388" s="26"/>
      <c r="S388" s="26"/>
    </row>
    <row r="389" spans="1:19">
      <c r="A389" s="63"/>
      <c r="B389" s="64"/>
      <c r="C389" s="64"/>
      <c r="D389" s="64"/>
      <c r="E389" s="64"/>
      <c r="F389" s="64"/>
      <c r="G389" s="64"/>
      <c r="H389" s="64"/>
      <c r="I389" s="59"/>
      <c r="J389" s="64"/>
      <c r="K389" s="67"/>
      <c r="L389" s="66"/>
      <c r="M389" s="64"/>
      <c r="N389" s="28">
        <v>2050.61</v>
      </c>
      <c r="O389" s="29" t="s">
        <v>992</v>
      </c>
      <c r="P389" s="65"/>
      <c r="Q389" s="63"/>
      <c r="R389" s="26"/>
      <c r="S389" s="26"/>
    </row>
    <row r="390" spans="1:19" ht="141.75">
      <c r="A390" s="27">
        <v>45</v>
      </c>
      <c r="B390" s="29" t="s">
        <v>2</v>
      </c>
      <c r="C390" s="29" t="s">
        <v>98</v>
      </c>
      <c r="D390" s="29" t="s">
        <v>94</v>
      </c>
      <c r="E390" s="29" t="s">
        <v>48</v>
      </c>
      <c r="F390" s="29">
        <v>8</v>
      </c>
      <c r="G390" s="29" t="s">
        <v>93</v>
      </c>
      <c r="H390" s="28" t="s">
        <v>18</v>
      </c>
      <c r="I390" s="30">
        <v>194484.74639999997</v>
      </c>
      <c r="J390" s="30" t="s">
        <v>30</v>
      </c>
      <c r="K390" s="31" t="s">
        <v>319</v>
      </c>
      <c r="L390" s="72" t="s">
        <v>320</v>
      </c>
      <c r="M390" s="1" t="s">
        <v>228</v>
      </c>
      <c r="N390" s="28" t="s">
        <v>18</v>
      </c>
      <c r="O390" s="5" t="s">
        <v>18</v>
      </c>
      <c r="P390" s="28" t="s">
        <v>18</v>
      </c>
      <c r="Q390" s="27" t="s">
        <v>16</v>
      </c>
      <c r="R390" s="26"/>
      <c r="S390" s="26"/>
    </row>
    <row r="391" spans="1:19">
      <c r="A391" s="63">
        <v>46</v>
      </c>
      <c r="B391" s="64" t="s">
        <v>47</v>
      </c>
      <c r="C391" s="64" t="s">
        <v>145</v>
      </c>
      <c r="D391" s="64" t="s">
        <v>144</v>
      </c>
      <c r="E391" s="64" t="s">
        <v>18</v>
      </c>
      <c r="F391" s="63" t="s">
        <v>18</v>
      </c>
      <c r="G391" s="64" t="s">
        <v>93</v>
      </c>
      <c r="H391" s="64" t="s">
        <v>18</v>
      </c>
      <c r="I391" s="59">
        <v>51865.697800000002</v>
      </c>
      <c r="J391" s="59" t="s">
        <v>30</v>
      </c>
      <c r="K391" s="66" t="s">
        <v>321</v>
      </c>
      <c r="L391" s="67" t="s">
        <v>350</v>
      </c>
      <c r="M391" s="109" t="s">
        <v>18</v>
      </c>
      <c r="N391" s="28">
        <v>3498.6</v>
      </c>
      <c r="O391" s="5" t="s">
        <v>229</v>
      </c>
      <c r="P391" s="65">
        <f>SUM(N391:N392)</f>
        <v>51865.7</v>
      </c>
      <c r="Q391" s="63" t="s">
        <v>17</v>
      </c>
      <c r="R391" s="26"/>
      <c r="S391" s="26"/>
    </row>
    <row r="392" spans="1:19">
      <c r="A392" s="63"/>
      <c r="B392" s="64"/>
      <c r="C392" s="64"/>
      <c r="D392" s="64"/>
      <c r="E392" s="64"/>
      <c r="F392" s="63"/>
      <c r="G392" s="64"/>
      <c r="H392" s="64"/>
      <c r="I392" s="59"/>
      <c r="J392" s="59"/>
      <c r="K392" s="66"/>
      <c r="L392" s="67"/>
      <c r="M392" s="109"/>
      <c r="N392" s="28">
        <v>48367.1</v>
      </c>
      <c r="O392" s="5" t="s">
        <v>230</v>
      </c>
      <c r="P392" s="65"/>
      <c r="Q392" s="63"/>
      <c r="R392" s="26"/>
      <c r="S392" s="26"/>
    </row>
    <row r="393" spans="1:19" ht="110.25">
      <c r="A393" s="27">
        <v>47</v>
      </c>
      <c r="B393" s="29" t="s">
        <v>47</v>
      </c>
      <c r="C393" s="29" t="s">
        <v>352</v>
      </c>
      <c r="D393" s="29" t="s">
        <v>351</v>
      </c>
      <c r="E393" s="29" t="s">
        <v>18</v>
      </c>
      <c r="F393" s="27" t="s">
        <v>18</v>
      </c>
      <c r="G393" s="29" t="s">
        <v>93</v>
      </c>
      <c r="H393" s="29" t="s">
        <v>18</v>
      </c>
      <c r="I393" s="30">
        <v>37895.752299999993</v>
      </c>
      <c r="J393" s="30" t="s">
        <v>30</v>
      </c>
      <c r="K393" s="31" t="s">
        <v>322</v>
      </c>
      <c r="L393" s="72" t="s">
        <v>251</v>
      </c>
      <c r="M393" s="1" t="s">
        <v>18</v>
      </c>
      <c r="N393" s="28">
        <v>29548.89</v>
      </c>
      <c r="O393" s="5" t="s">
        <v>480</v>
      </c>
      <c r="P393" s="28">
        <f>N393</f>
        <v>29548.89</v>
      </c>
      <c r="Q393" s="27" t="s">
        <v>17</v>
      </c>
      <c r="R393" s="26"/>
      <c r="S393" s="26"/>
    </row>
    <row r="394" spans="1:19" ht="94.5">
      <c r="A394" s="27">
        <v>48</v>
      </c>
      <c r="B394" s="29" t="s">
        <v>47</v>
      </c>
      <c r="C394" s="29" t="s">
        <v>645</v>
      </c>
      <c r="D394" s="29" t="s">
        <v>644</v>
      </c>
      <c r="E394" s="29" t="s">
        <v>18</v>
      </c>
      <c r="F394" s="27" t="s">
        <v>18</v>
      </c>
      <c r="G394" s="29" t="s">
        <v>93</v>
      </c>
      <c r="H394" s="29" t="s">
        <v>18</v>
      </c>
      <c r="I394" s="30">
        <v>17451.790300000001</v>
      </c>
      <c r="J394" s="30" t="s">
        <v>30</v>
      </c>
      <c r="K394" s="31" t="s">
        <v>618</v>
      </c>
      <c r="L394" s="72" t="s">
        <v>293</v>
      </c>
      <c r="M394" s="1" t="s">
        <v>18</v>
      </c>
      <c r="N394" s="28">
        <v>17451.79</v>
      </c>
      <c r="O394" s="5" t="s">
        <v>646</v>
      </c>
      <c r="P394" s="28">
        <f>N394</f>
        <v>17451.79</v>
      </c>
      <c r="Q394" s="27" t="s">
        <v>17</v>
      </c>
      <c r="R394" s="26"/>
      <c r="S394" s="26"/>
    </row>
    <row r="395" spans="1:19" ht="94.5" customHeight="1">
      <c r="A395" s="63">
        <v>49</v>
      </c>
      <c r="B395" s="64" t="s">
        <v>47</v>
      </c>
      <c r="C395" s="64" t="s">
        <v>994</v>
      </c>
      <c r="D395" s="64" t="s">
        <v>995</v>
      </c>
      <c r="E395" s="64" t="s">
        <v>18</v>
      </c>
      <c r="F395" s="63" t="s">
        <v>18</v>
      </c>
      <c r="G395" s="64" t="s">
        <v>93</v>
      </c>
      <c r="H395" s="63" t="s">
        <v>18</v>
      </c>
      <c r="I395" s="65">
        <v>29256.626</v>
      </c>
      <c r="J395" s="59" t="s">
        <v>30</v>
      </c>
      <c r="K395" s="59" t="s">
        <v>854</v>
      </c>
      <c r="L395" s="67" t="s">
        <v>510</v>
      </c>
      <c r="M395" s="109" t="s">
        <v>18</v>
      </c>
      <c r="N395" s="28">
        <v>25241.57</v>
      </c>
      <c r="O395" s="117" t="s">
        <v>996</v>
      </c>
      <c r="P395" s="65">
        <f>SUM(N395:N398)</f>
        <v>29256.630000000005</v>
      </c>
      <c r="Q395" s="63" t="s">
        <v>17</v>
      </c>
      <c r="R395" s="26"/>
      <c r="S395" s="26"/>
    </row>
    <row r="396" spans="1:19" ht="31.5" customHeight="1">
      <c r="A396" s="63"/>
      <c r="B396" s="64"/>
      <c r="C396" s="64"/>
      <c r="D396" s="64"/>
      <c r="E396" s="64"/>
      <c r="F396" s="63"/>
      <c r="G396" s="64"/>
      <c r="H396" s="63"/>
      <c r="I396" s="65"/>
      <c r="J396" s="59"/>
      <c r="K396" s="59"/>
      <c r="L396" s="67"/>
      <c r="M396" s="109"/>
      <c r="N396" s="28">
        <v>4015.06</v>
      </c>
      <c r="O396" s="117"/>
      <c r="P396" s="65"/>
      <c r="Q396" s="63"/>
      <c r="R396" s="26"/>
      <c r="S396" s="26"/>
    </row>
    <row r="397" spans="1:19" ht="31.5" customHeight="1">
      <c r="A397" s="63"/>
      <c r="B397" s="64"/>
      <c r="C397" s="64"/>
      <c r="D397" s="64"/>
      <c r="E397" s="64"/>
      <c r="F397" s="63"/>
      <c r="G397" s="64"/>
      <c r="H397" s="63"/>
      <c r="I397" s="65"/>
      <c r="J397" s="59"/>
      <c r="K397" s="59"/>
      <c r="L397" s="67"/>
      <c r="M397" s="109"/>
      <c r="N397" s="28">
        <v>-12295.08</v>
      </c>
      <c r="O397" s="117"/>
      <c r="P397" s="65"/>
      <c r="Q397" s="63"/>
      <c r="R397" s="26"/>
      <c r="S397" s="26"/>
    </row>
    <row r="398" spans="1:19" ht="31.5" customHeight="1">
      <c r="A398" s="63"/>
      <c r="B398" s="64"/>
      <c r="C398" s="64"/>
      <c r="D398" s="64"/>
      <c r="E398" s="64"/>
      <c r="F398" s="63"/>
      <c r="G398" s="64"/>
      <c r="H398" s="63"/>
      <c r="I398" s="65"/>
      <c r="J398" s="59"/>
      <c r="K398" s="59"/>
      <c r="L398" s="67"/>
      <c r="M398" s="109"/>
      <c r="N398" s="28">
        <v>12295.08</v>
      </c>
      <c r="O398" s="117"/>
      <c r="P398" s="65"/>
      <c r="Q398" s="63"/>
      <c r="R398" s="26"/>
      <c r="S398" s="26"/>
    </row>
    <row r="399" spans="1:19" ht="31.5" customHeight="1">
      <c r="A399" s="27">
        <v>50</v>
      </c>
      <c r="B399" s="29" t="s">
        <v>47</v>
      </c>
      <c r="C399" s="29" t="s">
        <v>1260</v>
      </c>
      <c r="D399" s="29" t="s">
        <v>1261</v>
      </c>
      <c r="E399" s="29" t="s">
        <v>18</v>
      </c>
      <c r="F399" s="27" t="s">
        <v>18</v>
      </c>
      <c r="G399" s="29" t="s">
        <v>93</v>
      </c>
      <c r="H399" s="27" t="s">
        <v>18</v>
      </c>
      <c r="I399" s="28">
        <v>21008.26</v>
      </c>
      <c r="J399" s="30" t="s">
        <v>30</v>
      </c>
      <c r="K399" s="30" t="s">
        <v>320</v>
      </c>
      <c r="L399" s="72" t="s">
        <v>1099</v>
      </c>
      <c r="M399" s="1" t="s">
        <v>18</v>
      </c>
      <c r="N399" s="28"/>
      <c r="O399" s="5"/>
      <c r="P399" s="28">
        <f>N399</f>
        <v>0</v>
      </c>
      <c r="Q399" s="27" t="s">
        <v>16</v>
      </c>
      <c r="R399" s="26"/>
      <c r="S399" s="26"/>
    </row>
    <row r="400" spans="1:19" ht="409.5">
      <c r="A400" s="27">
        <v>51</v>
      </c>
      <c r="B400" s="29" t="s">
        <v>2</v>
      </c>
      <c r="C400" s="29" t="s">
        <v>99</v>
      </c>
      <c r="D400" s="29" t="s">
        <v>95</v>
      </c>
      <c r="E400" s="29" t="s">
        <v>48</v>
      </c>
      <c r="F400" s="29">
        <v>8</v>
      </c>
      <c r="G400" s="29" t="s">
        <v>65</v>
      </c>
      <c r="H400" s="28" t="s">
        <v>18</v>
      </c>
      <c r="I400" s="30">
        <v>675472.55999999994</v>
      </c>
      <c r="J400" s="30" t="s">
        <v>30</v>
      </c>
      <c r="K400" s="31" t="s">
        <v>319</v>
      </c>
      <c r="L400" s="72" t="s">
        <v>320</v>
      </c>
      <c r="M400" s="1" t="s">
        <v>18</v>
      </c>
      <c r="N400" s="28" t="s">
        <v>18</v>
      </c>
      <c r="O400" s="5" t="s">
        <v>18</v>
      </c>
      <c r="P400" s="28" t="s">
        <v>18</v>
      </c>
      <c r="Q400" s="27" t="s">
        <v>16</v>
      </c>
      <c r="R400" s="26"/>
      <c r="S400" s="26"/>
    </row>
    <row r="401" spans="1:19" ht="15.75" customHeight="1">
      <c r="A401" s="63">
        <v>52</v>
      </c>
      <c r="B401" s="64" t="s">
        <v>47</v>
      </c>
      <c r="C401" s="64" t="s">
        <v>147</v>
      </c>
      <c r="D401" s="64" t="s">
        <v>146</v>
      </c>
      <c r="E401" s="37" t="s">
        <v>48</v>
      </c>
      <c r="F401" s="37">
        <v>8</v>
      </c>
      <c r="G401" s="37" t="s">
        <v>65</v>
      </c>
      <c r="H401" s="37" t="s">
        <v>18</v>
      </c>
      <c r="I401" s="59">
        <v>193060.84</v>
      </c>
      <c r="J401" s="64" t="s">
        <v>30</v>
      </c>
      <c r="K401" s="67" t="s">
        <v>321</v>
      </c>
      <c r="L401" s="66" t="s">
        <v>254</v>
      </c>
      <c r="M401" s="109" t="s">
        <v>18</v>
      </c>
      <c r="N401" s="28">
        <v>95100.65</v>
      </c>
      <c r="O401" s="5" t="s">
        <v>226</v>
      </c>
      <c r="P401" s="65">
        <f>SUM(N401:N402)</f>
        <v>184290.56</v>
      </c>
      <c r="Q401" s="63" t="s">
        <v>17</v>
      </c>
      <c r="R401" s="26"/>
      <c r="S401" s="26"/>
    </row>
    <row r="402" spans="1:19" ht="31.5">
      <c r="A402" s="63"/>
      <c r="B402" s="64"/>
      <c r="C402" s="64"/>
      <c r="D402" s="64"/>
      <c r="E402" s="49"/>
      <c r="F402" s="49"/>
      <c r="G402" s="49"/>
      <c r="H402" s="49"/>
      <c r="I402" s="59"/>
      <c r="J402" s="64"/>
      <c r="K402" s="67"/>
      <c r="L402" s="66"/>
      <c r="M402" s="109"/>
      <c r="N402" s="28">
        <v>89189.91</v>
      </c>
      <c r="O402" s="1" t="s">
        <v>227</v>
      </c>
      <c r="P402" s="65"/>
      <c r="Q402" s="63"/>
      <c r="R402" s="26"/>
      <c r="S402" s="26"/>
    </row>
    <row r="403" spans="1:19" ht="236.25">
      <c r="A403" s="27">
        <v>53</v>
      </c>
      <c r="B403" s="29" t="s">
        <v>47</v>
      </c>
      <c r="C403" s="29" t="s">
        <v>324</v>
      </c>
      <c r="D403" s="29" t="s">
        <v>323</v>
      </c>
      <c r="E403" s="29" t="s">
        <v>18</v>
      </c>
      <c r="F403" s="29" t="s">
        <v>18</v>
      </c>
      <c r="G403" s="29" t="s">
        <v>65</v>
      </c>
      <c r="H403" s="29" t="s">
        <v>18</v>
      </c>
      <c r="I403" s="30">
        <v>23091.355</v>
      </c>
      <c r="J403" s="29" t="s">
        <v>30</v>
      </c>
      <c r="K403" s="72" t="s">
        <v>322</v>
      </c>
      <c r="L403" s="31" t="s">
        <v>251</v>
      </c>
      <c r="M403" s="1" t="s">
        <v>18</v>
      </c>
      <c r="N403" s="28">
        <v>17590.580000000002</v>
      </c>
      <c r="O403" s="1" t="s">
        <v>481</v>
      </c>
      <c r="P403" s="28">
        <f>N403</f>
        <v>17590.580000000002</v>
      </c>
      <c r="Q403" s="27" t="s">
        <v>17</v>
      </c>
      <c r="R403" s="26"/>
      <c r="S403" s="26"/>
    </row>
    <row r="404" spans="1:19" ht="189">
      <c r="A404" s="27">
        <v>54</v>
      </c>
      <c r="B404" s="29" t="s">
        <v>47</v>
      </c>
      <c r="C404" s="29" t="s">
        <v>648</v>
      </c>
      <c r="D404" s="29" t="s">
        <v>647</v>
      </c>
      <c r="E404" s="29" t="s">
        <v>18</v>
      </c>
      <c r="F404" s="29" t="s">
        <v>18</v>
      </c>
      <c r="G404" s="29" t="s">
        <v>65</v>
      </c>
      <c r="H404" s="29" t="s">
        <v>18</v>
      </c>
      <c r="I404" s="30">
        <v>54145.03</v>
      </c>
      <c r="J404" s="29" t="s">
        <v>30</v>
      </c>
      <c r="K404" s="72" t="s">
        <v>571</v>
      </c>
      <c r="L404" s="31" t="s">
        <v>293</v>
      </c>
      <c r="M404" s="1" t="s">
        <v>18</v>
      </c>
      <c r="N404" s="28">
        <v>54145.03</v>
      </c>
      <c r="O404" s="1" t="s">
        <v>855</v>
      </c>
      <c r="P404" s="28">
        <f>N404</f>
        <v>54145.03</v>
      </c>
      <c r="Q404" s="27" t="s">
        <v>17</v>
      </c>
      <c r="R404" s="26"/>
      <c r="S404" s="26"/>
    </row>
    <row r="405" spans="1:19" ht="189">
      <c r="A405" s="27">
        <v>55</v>
      </c>
      <c r="B405" s="29" t="s">
        <v>47</v>
      </c>
      <c r="C405" s="29" t="s">
        <v>997</v>
      </c>
      <c r="D405" s="29" t="s">
        <v>998</v>
      </c>
      <c r="E405" s="29" t="s">
        <v>18</v>
      </c>
      <c r="F405" s="27" t="s">
        <v>18</v>
      </c>
      <c r="G405" s="29" t="s">
        <v>65</v>
      </c>
      <c r="H405" s="27" t="s">
        <v>18</v>
      </c>
      <c r="I405" s="28">
        <v>18089.189999999999</v>
      </c>
      <c r="J405" s="29" t="s">
        <v>30</v>
      </c>
      <c r="K405" s="29" t="s">
        <v>854</v>
      </c>
      <c r="L405" s="31" t="s">
        <v>510</v>
      </c>
      <c r="M405" s="1" t="s">
        <v>18</v>
      </c>
      <c r="N405" s="28"/>
      <c r="O405" s="1"/>
      <c r="P405" s="28">
        <f>N405</f>
        <v>0</v>
      </c>
      <c r="Q405" s="27" t="s">
        <v>16</v>
      </c>
      <c r="R405" s="26"/>
      <c r="S405" s="26"/>
    </row>
    <row r="406" spans="1:19" ht="31.5">
      <c r="A406" s="27">
        <v>56</v>
      </c>
      <c r="B406" s="29" t="s">
        <v>47</v>
      </c>
      <c r="C406" s="29" t="s">
        <v>999</v>
      </c>
      <c r="D406" s="27" t="s">
        <v>1001</v>
      </c>
      <c r="E406" s="29" t="s">
        <v>18</v>
      </c>
      <c r="F406" s="27" t="s">
        <v>18</v>
      </c>
      <c r="G406" s="29" t="s">
        <v>65</v>
      </c>
      <c r="H406" s="27" t="s">
        <v>18</v>
      </c>
      <c r="I406" s="28">
        <v>2249.1</v>
      </c>
      <c r="J406" s="29" t="s">
        <v>30</v>
      </c>
      <c r="K406" s="27" t="s">
        <v>945</v>
      </c>
      <c r="L406" s="31" t="s">
        <v>1002</v>
      </c>
      <c r="M406" s="1" t="s">
        <v>18</v>
      </c>
      <c r="N406" s="28"/>
      <c r="O406" s="1"/>
      <c r="P406" s="28">
        <f>N406</f>
        <v>0</v>
      </c>
      <c r="Q406" s="27" t="s">
        <v>16</v>
      </c>
      <c r="R406" s="26"/>
      <c r="S406" s="26"/>
    </row>
    <row r="407" spans="1:19" ht="173.25">
      <c r="A407" s="27">
        <v>57</v>
      </c>
      <c r="B407" s="29" t="s">
        <v>47</v>
      </c>
      <c r="C407" s="29" t="s">
        <v>1263</v>
      </c>
      <c r="D407" s="29" t="s">
        <v>1262</v>
      </c>
      <c r="E407" s="29" t="s">
        <v>18</v>
      </c>
      <c r="F407" s="27" t="s">
        <v>18</v>
      </c>
      <c r="G407" s="29" t="s">
        <v>65</v>
      </c>
      <c r="H407" s="27" t="s">
        <v>18</v>
      </c>
      <c r="I407" s="28">
        <v>34745.619999999995</v>
      </c>
      <c r="J407" s="29" t="s">
        <v>30</v>
      </c>
      <c r="K407" s="27" t="s">
        <v>320</v>
      </c>
      <c r="L407" s="31" t="s">
        <v>1099</v>
      </c>
      <c r="M407" s="1" t="s">
        <v>18</v>
      </c>
      <c r="N407" s="28"/>
      <c r="O407" s="1"/>
      <c r="P407" s="28">
        <f>N407</f>
        <v>0</v>
      </c>
      <c r="Q407" s="27" t="s">
        <v>16</v>
      </c>
      <c r="R407" s="26"/>
      <c r="S407" s="26"/>
    </row>
    <row r="408" spans="1:19" ht="31.5">
      <c r="A408" s="27">
        <v>58</v>
      </c>
      <c r="B408" s="29" t="s">
        <v>2</v>
      </c>
      <c r="C408" s="29" t="s">
        <v>100</v>
      </c>
      <c r="D408" s="29" t="s">
        <v>97</v>
      </c>
      <c r="E408" s="29" t="s">
        <v>48</v>
      </c>
      <c r="F408" s="29">
        <v>8</v>
      </c>
      <c r="G408" s="29" t="s">
        <v>96</v>
      </c>
      <c r="H408" s="28" t="s">
        <v>18</v>
      </c>
      <c r="I408" s="30">
        <v>81538.8</v>
      </c>
      <c r="J408" s="30" t="s">
        <v>30</v>
      </c>
      <c r="K408" s="31" t="s">
        <v>319</v>
      </c>
      <c r="L408" s="72" t="s">
        <v>320</v>
      </c>
      <c r="M408" s="1" t="s">
        <v>18</v>
      </c>
      <c r="N408" s="28" t="s">
        <v>18</v>
      </c>
      <c r="O408" s="5" t="s">
        <v>18</v>
      </c>
      <c r="P408" s="28" t="s">
        <v>18</v>
      </c>
      <c r="Q408" s="27" t="s">
        <v>16</v>
      </c>
      <c r="R408" s="26"/>
      <c r="S408" s="26"/>
    </row>
    <row r="409" spans="1:19" ht="31.5">
      <c r="A409" s="27">
        <v>59</v>
      </c>
      <c r="B409" s="29" t="s">
        <v>47</v>
      </c>
      <c r="C409" s="29" t="s">
        <v>149</v>
      </c>
      <c r="D409" s="29" t="s">
        <v>148</v>
      </c>
      <c r="E409" s="29" t="s">
        <v>18</v>
      </c>
      <c r="F409" s="29" t="s">
        <v>18</v>
      </c>
      <c r="G409" s="29" t="s">
        <v>96</v>
      </c>
      <c r="H409" s="29" t="s">
        <v>18</v>
      </c>
      <c r="I409" s="30">
        <v>8359.75</v>
      </c>
      <c r="J409" s="29" t="s">
        <v>30</v>
      </c>
      <c r="K409" s="72" t="s">
        <v>321</v>
      </c>
      <c r="L409" s="72" t="s">
        <v>350</v>
      </c>
      <c r="M409" s="29" t="s">
        <v>18</v>
      </c>
      <c r="N409" s="30">
        <v>8359.75</v>
      </c>
      <c r="O409" s="29" t="s">
        <v>150</v>
      </c>
      <c r="P409" s="28">
        <f>N409</f>
        <v>8359.75</v>
      </c>
      <c r="Q409" s="27" t="s">
        <v>17</v>
      </c>
      <c r="R409" s="26"/>
      <c r="S409" s="26"/>
    </row>
    <row r="410" spans="1:19" ht="31.5">
      <c r="A410" s="27">
        <v>60</v>
      </c>
      <c r="B410" s="29" t="s">
        <v>47</v>
      </c>
      <c r="C410" s="29" t="s">
        <v>355</v>
      </c>
      <c r="D410" s="29" t="s">
        <v>354</v>
      </c>
      <c r="E410" s="29" t="s">
        <v>18</v>
      </c>
      <c r="F410" s="29" t="s">
        <v>18</v>
      </c>
      <c r="G410" s="29" t="s">
        <v>96</v>
      </c>
      <c r="H410" s="29" t="s">
        <v>18</v>
      </c>
      <c r="I410" s="30">
        <v>838.95</v>
      </c>
      <c r="J410" s="29" t="s">
        <v>30</v>
      </c>
      <c r="K410" s="72" t="s">
        <v>353</v>
      </c>
      <c r="L410" s="72" t="s">
        <v>251</v>
      </c>
      <c r="M410" s="29" t="s">
        <v>18</v>
      </c>
      <c r="N410" s="30">
        <v>838.95</v>
      </c>
      <c r="O410" s="29" t="s">
        <v>356</v>
      </c>
      <c r="P410" s="28">
        <f>N410</f>
        <v>838.95</v>
      </c>
      <c r="Q410" s="27" t="s">
        <v>17</v>
      </c>
      <c r="R410" s="26"/>
      <c r="S410" s="26"/>
    </row>
    <row r="411" spans="1:19" ht="31.5">
      <c r="A411" s="27">
        <v>61</v>
      </c>
      <c r="B411" s="29" t="s">
        <v>47</v>
      </c>
      <c r="C411" s="29" t="s">
        <v>650</v>
      </c>
      <c r="D411" s="29" t="s">
        <v>649</v>
      </c>
      <c r="E411" s="29" t="s">
        <v>18</v>
      </c>
      <c r="F411" s="29" t="s">
        <v>18</v>
      </c>
      <c r="G411" s="29" t="s">
        <v>96</v>
      </c>
      <c r="H411" s="29" t="s">
        <v>18</v>
      </c>
      <c r="I411" s="30">
        <v>2064.65</v>
      </c>
      <c r="J411" s="29" t="s">
        <v>30</v>
      </c>
      <c r="K411" s="72" t="s">
        <v>564</v>
      </c>
      <c r="L411" s="72" t="s">
        <v>293</v>
      </c>
      <c r="M411" s="29" t="s">
        <v>18</v>
      </c>
      <c r="N411" s="30">
        <v>2064.65</v>
      </c>
      <c r="O411" s="29" t="s">
        <v>651</v>
      </c>
      <c r="P411" s="28">
        <f>N411</f>
        <v>2064.65</v>
      </c>
      <c r="Q411" s="27" t="s">
        <v>17</v>
      </c>
      <c r="R411" s="26"/>
      <c r="S411" s="26"/>
    </row>
    <row r="412" spans="1:19" ht="63">
      <c r="A412" s="27">
        <v>62</v>
      </c>
      <c r="B412" s="29" t="s">
        <v>2</v>
      </c>
      <c r="C412" s="29" t="s">
        <v>105</v>
      </c>
      <c r="D412" s="29" t="s">
        <v>102</v>
      </c>
      <c r="E412" s="29" t="s">
        <v>48</v>
      </c>
      <c r="F412" s="29">
        <v>5</v>
      </c>
      <c r="G412" s="29" t="s">
        <v>101</v>
      </c>
      <c r="H412" s="28" t="s">
        <v>18</v>
      </c>
      <c r="I412" s="30">
        <v>55322.147999999994</v>
      </c>
      <c r="J412" s="30" t="s">
        <v>30</v>
      </c>
      <c r="K412" s="31" t="s">
        <v>319</v>
      </c>
      <c r="L412" s="72" t="s">
        <v>320</v>
      </c>
      <c r="M412" s="1" t="s">
        <v>18</v>
      </c>
      <c r="N412" s="28">
        <v>0</v>
      </c>
      <c r="O412" s="5" t="s">
        <v>18</v>
      </c>
      <c r="P412" s="28">
        <v>0</v>
      </c>
      <c r="Q412" s="27" t="s">
        <v>16</v>
      </c>
      <c r="R412" s="26"/>
      <c r="S412" s="26"/>
    </row>
    <row r="413" spans="1:19" ht="63">
      <c r="A413" s="27">
        <v>63</v>
      </c>
      <c r="B413" s="29" t="s">
        <v>47</v>
      </c>
      <c r="C413" s="29" t="s">
        <v>152</v>
      </c>
      <c r="D413" s="29" t="s">
        <v>151</v>
      </c>
      <c r="E413" s="29" t="s">
        <v>18</v>
      </c>
      <c r="F413" s="27" t="s">
        <v>18</v>
      </c>
      <c r="G413" s="29" t="s">
        <v>101</v>
      </c>
      <c r="H413" s="27" t="s">
        <v>18</v>
      </c>
      <c r="I413" s="30">
        <v>6103.2719999999999</v>
      </c>
      <c r="J413" s="73" t="s">
        <v>30</v>
      </c>
      <c r="K413" s="72" t="s">
        <v>321</v>
      </c>
      <c r="L413" s="31" t="s">
        <v>350</v>
      </c>
      <c r="M413" s="30" t="s">
        <v>18</v>
      </c>
      <c r="N413" s="30">
        <v>6066.14</v>
      </c>
      <c r="O413" s="29" t="s">
        <v>195</v>
      </c>
      <c r="P413" s="28">
        <f>N413</f>
        <v>6066.14</v>
      </c>
      <c r="Q413" s="27" t="s">
        <v>17</v>
      </c>
      <c r="R413" s="26"/>
      <c r="S413" s="26"/>
    </row>
    <row r="414" spans="1:19" ht="47.25">
      <c r="A414" s="27">
        <v>64</v>
      </c>
      <c r="B414" s="29" t="s">
        <v>47</v>
      </c>
      <c r="C414" s="29" t="s">
        <v>358</v>
      </c>
      <c r="D414" s="29" t="s">
        <v>357</v>
      </c>
      <c r="E414" s="29" t="s">
        <v>18</v>
      </c>
      <c r="F414" s="27" t="s">
        <v>18</v>
      </c>
      <c r="G414" s="29" t="s">
        <v>101</v>
      </c>
      <c r="H414" s="27" t="s">
        <v>18</v>
      </c>
      <c r="I414" s="30">
        <v>1716.8724999999999</v>
      </c>
      <c r="J414" s="73" t="s">
        <v>30</v>
      </c>
      <c r="K414" s="72" t="s">
        <v>322</v>
      </c>
      <c r="L414" s="31" t="s">
        <v>251</v>
      </c>
      <c r="M414" s="30" t="s">
        <v>18</v>
      </c>
      <c r="N414" s="28">
        <v>1716.87</v>
      </c>
      <c r="O414" s="29" t="s">
        <v>482</v>
      </c>
      <c r="P414" s="28">
        <f>N414</f>
        <v>1716.87</v>
      </c>
      <c r="Q414" s="27" t="s">
        <v>17</v>
      </c>
      <c r="R414" s="26"/>
      <c r="S414" s="26"/>
    </row>
    <row r="415" spans="1:19" ht="47.25">
      <c r="A415" s="27">
        <v>65</v>
      </c>
      <c r="B415" s="29" t="s">
        <v>47</v>
      </c>
      <c r="C415" s="29" t="s">
        <v>653</v>
      </c>
      <c r="D415" s="29" t="s">
        <v>652</v>
      </c>
      <c r="E415" s="29" t="s">
        <v>18</v>
      </c>
      <c r="F415" s="27" t="s">
        <v>18</v>
      </c>
      <c r="G415" s="29" t="s">
        <v>101</v>
      </c>
      <c r="H415" s="27" t="s">
        <v>18</v>
      </c>
      <c r="I415" s="30">
        <v>959.37800000000004</v>
      </c>
      <c r="J415" s="73" t="s">
        <v>30</v>
      </c>
      <c r="K415" s="72" t="s">
        <v>564</v>
      </c>
      <c r="L415" s="31" t="s">
        <v>293</v>
      </c>
      <c r="M415" s="30" t="s">
        <v>18</v>
      </c>
      <c r="N415" s="30">
        <v>959.37800000000004</v>
      </c>
      <c r="O415" s="29" t="s">
        <v>884</v>
      </c>
      <c r="P415" s="28">
        <f>N415</f>
        <v>959.37800000000004</v>
      </c>
      <c r="Q415" s="27" t="s">
        <v>17</v>
      </c>
      <c r="R415" s="26"/>
      <c r="S415" s="26"/>
    </row>
    <row r="416" spans="1:19" ht="31.5">
      <c r="A416" s="27">
        <v>66</v>
      </c>
      <c r="B416" s="29" t="s">
        <v>47</v>
      </c>
      <c r="C416" s="29" t="s">
        <v>1003</v>
      </c>
      <c r="D416" s="29" t="s">
        <v>1004</v>
      </c>
      <c r="E416" s="29" t="s">
        <v>18</v>
      </c>
      <c r="F416" s="27" t="s">
        <v>18</v>
      </c>
      <c r="G416" s="27" t="s">
        <v>101</v>
      </c>
      <c r="H416" s="27" t="s">
        <v>18</v>
      </c>
      <c r="I416" s="28">
        <v>946.05</v>
      </c>
      <c r="J416" s="73" t="s">
        <v>30</v>
      </c>
      <c r="K416" s="30" t="s">
        <v>854</v>
      </c>
      <c r="L416" s="31" t="s">
        <v>510</v>
      </c>
      <c r="M416" s="30" t="s">
        <v>18</v>
      </c>
      <c r="N416" s="30">
        <v>946.05</v>
      </c>
      <c r="O416" s="29" t="s">
        <v>1005</v>
      </c>
      <c r="P416" s="28">
        <f>N416</f>
        <v>946.05</v>
      </c>
      <c r="Q416" s="27" t="s">
        <v>16</v>
      </c>
      <c r="R416" s="26"/>
      <c r="S416" s="26"/>
    </row>
    <row r="417" spans="1:19" ht="31.5">
      <c r="A417" s="27">
        <v>67</v>
      </c>
      <c r="B417" s="29" t="s">
        <v>47</v>
      </c>
      <c r="C417" s="29" t="s">
        <v>1264</v>
      </c>
      <c r="D417" s="29" t="s">
        <v>1265</v>
      </c>
      <c r="E417" s="29" t="s">
        <v>18</v>
      </c>
      <c r="F417" s="27" t="s">
        <v>18</v>
      </c>
      <c r="G417" s="27" t="s">
        <v>101</v>
      </c>
      <c r="H417" s="27" t="s">
        <v>18</v>
      </c>
      <c r="I417" s="28">
        <v>1103.1299999999999</v>
      </c>
      <c r="J417" s="73" t="s">
        <v>30</v>
      </c>
      <c r="K417" s="30" t="s">
        <v>320</v>
      </c>
      <c r="L417" s="31" t="s">
        <v>1099</v>
      </c>
      <c r="M417" s="30" t="s">
        <v>18</v>
      </c>
      <c r="N417" s="30"/>
      <c r="O417" s="29"/>
      <c r="P417" s="28">
        <f>N417</f>
        <v>0</v>
      </c>
      <c r="Q417" s="27" t="s">
        <v>16</v>
      </c>
      <c r="R417" s="26"/>
      <c r="S417" s="26"/>
    </row>
    <row r="418" spans="1:19" ht="63">
      <c r="A418" s="27">
        <v>68</v>
      </c>
      <c r="B418" s="29" t="s">
        <v>2</v>
      </c>
      <c r="C418" s="29" t="s">
        <v>113</v>
      </c>
      <c r="D418" s="29" t="s">
        <v>104</v>
      </c>
      <c r="E418" s="29" t="s">
        <v>48</v>
      </c>
      <c r="F418" s="29">
        <v>3</v>
      </c>
      <c r="G418" s="29" t="s">
        <v>103</v>
      </c>
      <c r="H418" s="28" t="s">
        <v>18</v>
      </c>
      <c r="I418" s="30">
        <v>33220.135199999997</v>
      </c>
      <c r="J418" s="30" t="s">
        <v>30</v>
      </c>
      <c r="K418" s="31" t="s">
        <v>319</v>
      </c>
      <c r="L418" s="72" t="s">
        <v>320</v>
      </c>
      <c r="M418" s="1" t="s">
        <v>18</v>
      </c>
      <c r="N418" s="28">
        <v>0</v>
      </c>
      <c r="O418" s="5" t="s">
        <v>18</v>
      </c>
      <c r="P418" s="28">
        <v>0</v>
      </c>
      <c r="Q418" s="27" t="s">
        <v>16</v>
      </c>
      <c r="R418" s="26"/>
      <c r="S418" s="26"/>
    </row>
    <row r="419" spans="1:19" ht="47.25">
      <c r="A419" s="27">
        <v>69</v>
      </c>
      <c r="B419" s="29" t="s">
        <v>47</v>
      </c>
      <c r="C419" s="29" t="s">
        <v>154</v>
      </c>
      <c r="D419" s="29" t="s">
        <v>153</v>
      </c>
      <c r="E419" s="29" t="s">
        <v>18</v>
      </c>
      <c r="F419" s="27" t="s">
        <v>18</v>
      </c>
      <c r="G419" s="29" t="s">
        <v>103</v>
      </c>
      <c r="H419" s="27" t="s">
        <v>18</v>
      </c>
      <c r="I419" s="30">
        <v>18657.8315</v>
      </c>
      <c r="J419" s="29" t="s">
        <v>30</v>
      </c>
      <c r="K419" s="72" t="s">
        <v>321</v>
      </c>
      <c r="L419" s="31" t="s">
        <v>350</v>
      </c>
      <c r="M419" s="30" t="s">
        <v>18</v>
      </c>
      <c r="N419" s="28">
        <v>18657.830000000002</v>
      </c>
      <c r="O419" s="5" t="s">
        <v>231</v>
      </c>
      <c r="P419" s="28">
        <f>N419</f>
        <v>18657.830000000002</v>
      </c>
      <c r="Q419" s="27" t="s">
        <v>17</v>
      </c>
      <c r="R419" s="26"/>
      <c r="S419" s="26"/>
    </row>
    <row r="420" spans="1:19" ht="31.5">
      <c r="A420" s="27">
        <v>70</v>
      </c>
      <c r="B420" s="29" t="s">
        <v>47</v>
      </c>
      <c r="C420" s="29" t="s">
        <v>361</v>
      </c>
      <c r="D420" s="29" t="s">
        <v>360</v>
      </c>
      <c r="E420" s="29" t="s">
        <v>18</v>
      </c>
      <c r="F420" s="27" t="s">
        <v>18</v>
      </c>
      <c r="G420" s="29" t="s">
        <v>103</v>
      </c>
      <c r="H420" s="27" t="s">
        <v>18</v>
      </c>
      <c r="I420" s="30">
        <v>11180.65</v>
      </c>
      <c r="J420" s="29" t="s">
        <v>30</v>
      </c>
      <c r="K420" s="72" t="s">
        <v>359</v>
      </c>
      <c r="L420" s="31" t="s">
        <v>251</v>
      </c>
      <c r="M420" s="30" t="s">
        <v>18</v>
      </c>
      <c r="N420" s="28">
        <v>11180.65</v>
      </c>
      <c r="O420" s="5" t="s">
        <v>362</v>
      </c>
      <c r="P420" s="28">
        <f>N420</f>
        <v>11180.65</v>
      </c>
      <c r="Q420" s="27" t="s">
        <v>17</v>
      </c>
      <c r="R420" s="26"/>
      <c r="S420" s="26"/>
    </row>
    <row r="421" spans="1:19" ht="31.5">
      <c r="A421" s="27">
        <v>71</v>
      </c>
      <c r="B421" s="29" t="s">
        <v>47</v>
      </c>
      <c r="C421" s="29" t="s">
        <v>655</v>
      </c>
      <c r="D421" s="29" t="s">
        <v>654</v>
      </c>
      <c r="E421" s="29" t="s">
        <v>18</v>
      </c>
      <c r="F421" s="27" t="s">
        <v>18</v>
      </c>
      <c r="G421" s="29" t="s">
        <v>103</v>
      </c>
      <c r="H421" s="27" t="s">
        <v>18</v>
      </c>
      <c r="I421" s="30">
        <v>2810.4586999999997</v>
      </c>
      <c r="J421" s="29" t="s">
        <v>30</v>
      </c>
      <c r="K421" s="72" t="s">
        <v>564</v>
      </c>
      <c r="L421" s="31" t="s">
        <v>293</v>
      </c>
      <c r="M421" s="30" t="s">
        <v>18</v>
      </c>
      <c r="N421" s="28">
        <v>2810.46</v>
      </c>
      <c r="O421" s="5" t="s">
        <v>656</v>
      </c>
      <c r="P421" s="28">
        <f>N421</f>
        <v>2810.46</v>
      </c>
      <c r="Q421" s="27" t="s">
        <v>17</v>
      </c>
      <c r="R421" s="26"/>
      <c r="S421" s="26"/>
    </row>
    <row r="422" spans="1:19" ht="393.75">
      <c r="A422" s="27">
        <v>72</v>
      </c>
      <c r="B422" s="29" t="s">
        <v>2</v>
      </c>
      <c r="C422" s="29" t="s">
        <v>112</v>
      </c>
      <c r="D422" s="29" t="s">
        <v>107</v>
      </c>
      <c r="E422" s="29" t="s">
        <v>48</v>
      </c>
      <c r="F422" s="29">
        <v>2</v>
      </c>
      <c r="G422" s="29" t="s">
        <v>106</v>
      </c>
      <c r="H422" s="28" t="s">
        <v>18</v>
      </c>
      <c r="I422" s="30">
        <v>303869.83199999999</v>
      </c>
      <c r="J422" s="30" t="s">
        <v>30</v>
      </c>
      <c r="K422" s="31" t="s">
        <v>319</v>
      </c>
      <c r="L422" s="72" t="s">
        <v>320</v>
      </c>
      <c r="M422" s="1" t="s">
        <v>18</v>
      </c>
      <c r="N422" s="28" t="s">
        <v>18</v>
      </c>
      <c r="O422" s="5" t="s">
        <v>18</v>
      </c>
      <c r="P422" s="28" t="s">
        <v>18</v>
      </c>
      <c r="Q422" s="27" t="s">
        <v>16</v>
      </c>
      <c r="R422" s="26"/>
      <c r="S422" s="26"/>
    </row>
    <row r="423" spans="1:19">
      <c r="A423" s="63">
        <v>73</v>
      </c>
      <c r="B423" s="64" t="s">
        <v>47</v>
      </c>
      <c r="C423" s="64" t="s">
        <v>156</v>
      </c>
      <c r="D423" s="64" t="s">
        <v>155</v>
      </c>
      <c r="E423" s="64" t="s">
        <v>18</v>
      </c>
      <c r="F423" s="63" t="s">
        <v>18</v>
      </c>
      <c r="G423" s="64" t="s">
        <v>106</v>
      </c>
      <c r="H423" s="63" t="s">
        <v>18</v>
      </c>
      <c r="I423" s="59">
        <v>105932.49099999999</v>
      </c>
      <c r="J423" s="59" t="s">
        <v>30</v>
      </c>
      <c r="K423" s="67" t="s">
        <v>321</v>
      </c>
      <c r="L423" s="66" t="s">
        <v>350</v>
      </c>
      <c r="M423" s="59" t="s">
        <v>157</v>
      </c>
      <c r="N423" s="30">
        <v>7402.23</v>
      </c>
      <c r="O423" s="29" t="s">
        <v>196</v>
      </c>
      <c r="P423" s="65">
        <f>SUM(N423:N428)</f>
        <v>105932.29</v>
      </c>
      <c r="Q423" s="63" t="s">
        <v>17</v>
      </c>
      <c r="R423" s="26"/>
      <c r="S423" s="26"/>
    </row>
    <row r="424" spans="1:19">
      <c r="A424" s="63"/>
      <c r="B424" s="64"/>
      <c r="C424" s="64"/>
      <c r="D424" s="64"/>
      <c r="E424" s="64"/>
      <c r="F424" s="63"/>
      <c r="G424" s="64"/>
      <c r="H424" s="63"/>
      <c r="I424" s="59"/>
      <c r="J424" s="59"/>
      <c r="K424" s="67"/>
      <c r="L424" s="66"/>
      <c r="M424" s="59"/>
      <c r="N424" s="30">
        <v>11488.59</v>
      </c>
      <c r="O424" s="29" t="s">
        <v>197</v>
      </c>
      <c r="P424" s="65"/>
      <c r="Q424" s="63"/>
      <c r="R424" s="26"/>
      <c r="S424" s="26"/>
    </row>
    <row r="425" spans="1:19">
      <c r="A425" s="63"/>
      <c r="B425" s="64"/>
      <c r="C425" s="64"/>
      <c r="D425" s="64"/>
      <c r="E425" s="64"/>
      <c r="F425" s="63"/>
      <c r="G425" s="64"/>
      <c r="H425" s="63"/>
      <c r="I425" s="59"/>
      <c r="J425" s="59"/>
      <c r="K425" s="67"/>
      <c r="L425" s="66"/>
      <c r="M425" s="59"/>
      <c r="N425" s="30">
        <v>9955.42</v>
      </c>
      <c r="O425" s="29" t="s">
        <v>232</v>
      </c>
      <c r="P425" s="65"/>
      <c r="Q425" s="63"/>
      <c r="R425" s="26"/>
      <c r="S425" s="26"/>
    </row>
    <row r="426" spans="1:19">
      <c r="A426" s="63"/>
      <c r="B426" s="64"/>
      <c r="C426" s="64"/>
      <c r="D426" s="64"/>
      <c r="E426" s="64"/>
      <c r="F426" s="63"/>
      <c r="G426" s="64"/>
      <c r="H426" s="63"/>
      <c r="I426" s="59"/>
      <c r="J426" s="59"/>
      <c r="K426" s="67"/>
      <c r="L426" s="66"/>
      <c r="M426" s="59"/>
      <c r="N426" s="30">
        <v>7931.95</v>
      </c>
      <c r="O426" s="29" t="s">
        <v>233</v>
      </c>
      <c r="P426" s="65"/>
      <c r="Q426" s="63"/>
      <c r="R426" s="26"/>
      <c r="S426" s="26"/>
    </row>
    <row r="427" spans="1:19">
      <c r="A427" s="63"/>
      <c r="B427" s="64"/>
      <c r="C427" s="64"/>
      <c r="D427" s="64"/>
      <c r="E427" s="64"/>
      <c r="F427" s="63"/>
      <c r="G427" s="64"/>
      <c r="H427" s="63"/>
      <c r="I427" s="59"/>
      <c r="J427" s="59"/>
      <c r="K427" s="67"/>
      <c r="L427" s="66"/>
      <c r="M427" s="59"/>
      <c r="N427" s="30">
        <v>29439.040000000001</v>
      </c>
      <c r="O427" s="29" t="s">
        <v>234</v>
      </c>
      <c r="P427" s="65"/>
      <c r="Q427" s="63"/>
      <c r="R427" s="26"/>
      <c r="S427" s="26"/>
    </row>
    <row r="428" spans="1:19">
      <c r="A428" s="63"/>
      <c r="B428" s="64"/>
      <c r="C428" s="64"/>
      <c r="D428" s="64"/>
      <c r="E428" s="64"/>
      <c r="F428" s="63"/>
      <c r="G428" s="64"/>
      <c r="H428" s="63"/>
      <c r="I428" s="59"/>
      <c r="J428" s="59"/>
      <c r="K428" s="67"/>
      <c r="L428" s="66"/>
      <c r="M428" s="59"/>
      <c r="N428" s="30">
        <v>39715.06</v>
      </c>
      <c r="O428" s="29" t="s">
        <v>235</v>
      </c>
      <c r="P428" s="65"/>
      <c r="Q428" s="63"/>
      <c r="R428" s="26"/>
      <c r="S428" s="26"/>
    </row>
    <row r="429" spans="1:19" ht="31.5">
      <c r="A429" s="63">
        <v>74</v>
      </c>
      <c r="B429" s="64" t="s">
        <v>47</v>
      </c>
      <c r="C429" s="64" t="s">
        <v>363</v>
      </c>
      <c r="D429" s="64" t="s">
        <v>392</v>
      </c>
      <c r="E429" s="64" t="s">
        <v>18</v>
      </c>
      <c r="F429" s="63" t="s">
        <v>18</v>
      </c>
      <c r="G429" s="64" t="s">
        <v>106</v>
      </c>
      <c r="H429" s="63" t="s">
        <v>18</v>
      </c>
      <c r="I429" s="59">
        <v>33708.094700000001</v>
      </c>
      <c r="J429" s="59" t="s">
        <v>30</v>
      </c>
      <c r="K429" s="67" t="s">
        <v>359</v>
      </c>
      <c r="L429" s="66" t="s">
        <v>251</v>
      </c>
      <c r="M429" s="59" t="s">
        <v>18</v>
      </c>
      <c r="N429" s="28">
        <v>23438.38</v>
      </c>
      <c r="O429" s="29" t="s">
        <v>483</v>
      </c>
      <c r="P429" s="65">
        <f>SUM(N429:N432)</f>
        <v>33708.120000000003</v>
      </c>
      <c r="Q429" s="63" t="s">
        <v>17</v>
      </c>
      <c r="R429" s="26"/>
      <c r="S429" s="26"/>
    </row>
    <row r="430" spans="1:19">
      <c r="A430" s="63"/>
      <c r="B430" s="64"/>
      <c r="C430" s="64"/>
      <c r="D430" s="64"/>
      <c r="E430" s="64"/>
      <c r="F430" s="63"/>
      <c r="G430" s="64"/>
      <c r="H430" s="63"/>
      <c r="I430" s="59"/>
      <c r="J430" s="59"/>
      <c r="K430" s="67"/>
      <c r="L430" s="66"/>
      <c r="M430" s="59"/>
      <c r="N430" s="28">
        <v>9048.7999999999993</v>
      </c>
      <c r="O430" s="29" t="s">
        <v>484</v>
      </c>
      <c r="P430" s="65"/>
      <c r="Q430" s="63"/>
      <c r="R430" s="26"/>
      <c r="S430" s="26"/>
    </row>
    <row r="431" spans="1:19">
      <c r="A431" s="63"/>
      <c r="B431" s="64"/>
      <c r="C431" s="64"/>
      <c r="D431" s="64"/>
      <c r="E431" s="64"/>
      <c r="F431" s="63"/>
      <c r="G431" s="64"/>
      <c r="H431" s="63"/>
      <c r="I431" s="59"/>
      <c r="J431" s="59"/>
      <c r="K431" s="67"/>
      <c r="L431" s="66"/>
      <c r="M431" s="59"/>
      <c r="N431" s="28">
        <v>440.3</v>
      </c>
      <c r="O431" s="29" t="s">
        <v>485</v>
      </c>
      <c r="P431" s="65"/>
      <c r="Q431" s="63"/>
      <c r="R431" s="26"/>
      <c r="S431" s="26"/>
    </row>
    <row r="432" spans="1:19">
      <c r="A432" s="63"/>
      <c r="B432" s="64"/>
      <c r="C432" s="64"/>
      <c r="D432" s="64"/>
      <c r="E432" s="64"/>
      <c r="F432" s="63"/>
      <c r="G432" s="64"/>
      <c r="H432" s="63"/>
      <c r="I432" s="59"/>
      <c r="J432" s="59"/>
      <c r="K432" s="67"/>
      <c r="L432" s="66"/>
      <c r="M432" s="59"/>
      <c r="N432" s="28">
        <v>780.64</v>
      </c>
      <c r="O432" s="29" t="s">
        <v>485</v>
      </c>
      <c r="P432" s="65"/>
      <c r="Q432" s="63"/>
      <c r="R432" s="26"/>
      <c r="S432" s="26"/>
    </row>
    <row r="433" spans="1:19" ht="236.25">
      <c r="A433" s="27">
        <v>75</v>
      </c>
      <c r="B433" s="29" t="s">
        <v>47</v>
      </c>
      <c r="C433" s="29" t="s">
        <v>658</v>
      </c>
      <c r="D433" s="29" t="s">
        <v>657</v>
      </c>
      <c r="E433" s="29" t="s">
        <v>18</v>
      </c>
      <c r="F433" s="27" t="s">
        <v>18</v>
      </c>
      <c r="G433" s="29" t="s">
        <v>106</v>
      </c>
      <c r="H433" s="27" t="s">
        <v>18</v>
      </c>
      <c r="I433" s="30">
        <v>13661.73</v>
      </c>
      <c r="J433" s="30" t="s">
        <v>30</v>
      </c>
      <c r="K433" s="72" t="s">
        <v>564</v>
      </c>
      <c r="L433" s="31" t="s">
        <v>293</v>
      </c>
      <c r="M433" s="30" t="s">
        <v>18</v>
      </c>
      <c r="N433" s="28">
        <v>13661.76</v>
      </c>
      <c r="O433" s="29" t="s">
        <v>659</v>
      </c>
      <c r="P433" s="28">
        <f>N433</f>
        <v>13661.76</v>
      </c>
      <c r="Q433" s="27" t="s">
        <v>17</v>
      </c>
      <c r="R433" s="26"/>
      <c r="S433" s="26"/>
    </row>
    <row r="434" spans="1:19" ht="118.5" customHeight="1">
      <c r="A434" s="63">
        <v>76</v>
      </c>
      <c r="B434" s="64" t="s">
        <v>47</v>
      </c>
      <c r="C434" s="64" t="s">
        <v>1006</v>
      </c>
      <c r="D434" s="64" t="s">
        <v>1007</v>
      </c>
      <c r="E434" s="64" t="s">
        <v>18</v>
      </c>
      <c r="F434" s="63" t="s">
        <v>18</v>
      </c>
      <c r="G434" s="63" t="s">
        <v>106</v>
      </c>
      <c r="H434" s="63" t="s">
        <v>18</v>
      </c>
      <c r="I434" s="65">
        <v>13948.24</v>
      </c>
      <c r="J434" s="59" t="s">
        <v>30</v>
      </c>
      <c r="K434" s="59" t="s">
        <v>854</v>
      </c>
      <c r="L434" s="66" t="s">
        <v>510</v>
      </c>
      <c r="M434" s="59" t="s">
        <v>18</v>
      </c>
      <c r="N434" s="28">
        <v>8321.43</v>
      </c>
      <c r="O434" s="64" t="s">
        <v>1008</v>
      </c>
      <c r="P434" s="65">
        <f>SUM(N434:N435)</f>
        <v>13948.26</v>
      </c>
      <c r="Q434" s="63" t="s">
        <v>17</v>
      </c>
      <c r="R434" s="26"/>
      <c r="S434" s="26"/>
    </row>
    <row r="435" spans="1:19" ht="118.5" customHeight="1">
      <c r="A435" s="63"/>
      <c r="B435" s="64"/>
      <c r="C435" s="64"/>
      <c r="D435" s="64"/>
      <c r="E435" s="64"/>
      <c r="F435" s="63"/>
      <c r="G435" s="63"/>
      <c r="H435" s="63"/>
      <c r="I435" s="65"/>
      <c r="J435" s="59"/>
      <c r="K435" s="59"/>
      <c r="L435" s="66"/>
      <c r="M435" s="59"/>
      <c r="N435" s="28">
        <v>5626.83</v>
      </c>
      <c r="O435" s="64"/>
      <c r="P435" s="65"/>
      <c r="Q435" s="63"/>
      <c r="R435" s="26"/>
      <c r="S435" s="26"/>
    </row>
    <row r="436" spans="1:19" ht="118.5" customHeight="1">
      <c r="A436" s="27">
        <v>77</v>
      </c>
      <c r="B436" s="29" t="s">
        <v>47</v>
      </c>
      <c r="C436" s="29" t="s">
        <v>1009</v>
      </c>
      <c r="D436" s="29" t="s">
        <v>1010</v>
      </c>
      <c r="E436" s="29" t="s">
        <v>18</v>
      </c>
      <c r="F436" s="27" t="s">
        <v>18</v>
      </c>
      <c r="G436" s="27" t="s">
        <v>106</v>
      </c>
      <c r="H436" s="27" t="s">
        <v>18</v>
      </c>
      <c r="I436" s="28">
        <v>8942.6476999999995</v>
      </c>
      <c r="J436" s="30" t="s">
        <v>30</v>
      </c>
      <c r="K436" s="27" t="s">
        <v>1000</v>
      </c>
      <c r="L436" s="31" t="s">
        <v>326</v>
      </c>
      <c r="M436" s="30" t="s">
        <v>18</v>
      </c>
      <c r="N436" s="28">
        <v>8942.65</v>
      </c>
      <c r="O436" s="29" t="s">
        <v>1146</v>
      </c>
      <c r="P436" s="28">
        <f>N436</f>
        <v>8942.65</v>
      </c>
      <c r="Q436" s="27" t="s">
        <v>17</v>
      </c>
      <c r="R436" s="26"/>
      <c r="S436" s="26"/>
    </row>
    <row r="437" spans="1:19" ht="118.5" customHeight="1">
      <c r="A437" s="27">
        <v>78</v>
      </c>
      <c r="B437" s="29" t="s">
        <v>47</v>
      </c>
      <c r="C437" s="29" t="s">
        <v>1011</v>
      </c>
      <c r="D437" s="29" t="s">
        <v>1013</v>
      </c>
      <c r="E437" s="29" t="s">
        <v>18</v>
      </c>
      <c r="F437" s="27" t="s">
        <v>18</v>
      </c>
      <c r="G437" s="27" t="s">
        <v>106</v>
      </c>
      <c r="H437" s="27" t="s">
        <v>18</v>
      </c>
      <c r="I437" s="28">
        <v>1436.4608999999998</v>
      </c>
      <c r="J437" s="30" t="s">
        <v>30</v>
      </c>
      <c r="K437" s="27" t="s">
        <v>1012</v>
      </c>
      <c r="L437" s="31" t="s">
        <v>526</v>
      </c>
      <c r="M437" s="30" t="s">
        <v>18</v>
      </c>
      <c r="N437" s="28">
        <v>1436.46</v>
      </c>
      <c r="O437" s="29" t="s">
        <v>1183</v>
      </c>
      <c r="P437" s="28">
        <f>N437</f>
        <v>1436.46</v>
      </c>
      <c r="Q437" s="27" t="s">
        <v>17</v>
      </c>
      <c r="R437" s="26"/>
      <c r="S437" s="26"/>
    </row>
    <row r="438" spans="1:19" ht="118.5" customHeight="1">
      <c r="A438" s="27">
        <v>79</v>
      </c>
      <c r="B438" s="29" t="s">
        <v>47</v>
      </c>
      <c r="C438" s="29" t="s">
        <v>1266</v>
      </c>
      <c r="D438" s="29" t="s">
        <v>1267</v>
      </c>
      <c r="E438" s="29" t="s">
        <v>18</v>
      </c>
      <c r="F438" s="27" t="s">
        <v>18</v>
      </c>
      <c r="G438" s="27" t="s">
        <v>106</v>
      </c>
      <c r="H438" s="27" t="s">
        <v>18</v>
      </c>
      <c r="I438" s="28">
        <v>13090.785399999999</v>
      </c>
      <c r="J438" s="30" t="s">
        <v>30</v>
      </c>
      <c r="K438" s="27" t="s">
        <v>320</v>
      </c>
      <c r="L438" s="31" t="s">
        <v>1099</v>
      </c>
      <c r="M438" s="30" t="s">
        <v>18</v>
      </c>
      <c r="N438" s="28"/>
      <c r="O438" s="29"/>
      <c r="P438" s="28">
        <f>N438</f>
        <v>0</v>
      </c>
      <c r="Q438" s="27" t="s">
        <v>16</v>
      </c>
      <c r="R438" s="26"/>
      <c r="S438" s="26"/>
    </row>
    <row r="439" spans="1:19" ht="173.25">
      <c r="A439" s="27">
        <v>80</v>
      </c>
      <c r="B439" s="29" t="s">
        <v>2</v>
      </c>
      <c r="C439" s="29" t="s">
        <v>114</v>
      </c>
      <c r="D439" s="29" t="s">
        <v>109</v>
      </c>
      <c r="E439" s="29" t="s">
        <v>48</v>
      </c>
      <c r="F439" s="29">
        <v>3</v>
      </c>
      <c r="G439" s="29" t="s">
        <v>108</v>
      </c>
      <c r="H439" s="28" t="s">
        <v>18</v>
      </c>
      <c r="I439" s="30">
        <v>305420.64</v>
      </c>
      <c r="J439" s="30" t="s">
        <v>30</v>
      </c>
      <c r="K439" s="31" t="s">
        <v>319</v>
      </c>
      <c r="L439" s="72" t="s">
        <v>320</v>
      </c>
      <c r="M439" s="29"/>
      <c r="N439" s="28">
        <v>0</v>
      </c>
      <c r="O439" s="5" t="s">
        <v>18</v>
      </c>
      <c r="P439" s="28">
        <v>0</v>
      </c>
      <c r="Q439" s="27" t="s">
        <v>16</v>
      </c>
      <c r="R439" s="26"/>
      <c r="S439" s="26"/>
    </row>
    <row r="440" spans="1:19">
      <c r="A440" s="63">
        <v>81</v>
      </c>
      <c r="B440" s="64" t="s">
        <v>47</v>
      </c>
      <c r="C440" s="64" t="s">
        <v>159</v>
      </c>
      <c r="D440" s="64" t="s">
        <v>158</v>
      </c>
      <c r="E440" s="64" t="s">
        <v>18</v>
      </c>
      <c r="F440" s="63" t="s">
        <v>18</v>
      </c>
      <c r="G440" s="64" t="s">
        <v>108</v>
      </c>
      <c r="H440" s="63" t="s">
        <v>18</v>
      </c>
      <c r="I440" s="59">
        <v>91926.31</v>
      </c>
      <c r="J440" s="64" t="s">
        <v>30</v>
      </c>
      <c r="K440" s="66" t="s">
        <v>321</v>
      </c>
      <c r="L440" s="66" t="s">
        <v>254</v>
      </c>
      <c r="M440" s="59" t="s">
        <v>18</v>
      </c>
      <c r="N440" s="28">
        <v>22478.3</v>
      </c>
      <c r="O440" s="5" t="s">
        <v>236</v>
      </c>
      <c r="P440" s="65">
        <f>SUM(N440:N445)</f>
        <v>90283.310000000012</v>
      </c>
      <c r="Q440" s="63" t="s">
        <v>17</v>
      </c>
      <c r="R440" s="26"/>
      <c r="S440" s="26"/>
    </row>
    <row r="441" spans="1:19">
      <c r="A441" s="63"/>
      <c r="B441" s="64"/>
      <c r="C441" s="64"/>
      <c r="D441" s="64"/>
      <c r="E441" s="64"/>
      <c r="F441" s="63"/>
      <c r="G441" s="64"/>
      <c r="H441" s="63"/>
      <c r="I441" s="59"/>
      <c r="J441" s="64"/>
      <c r="K441" s="66"/>
      <c r="L441" s="66"/>
      <c r="M441" s="59"/>
      <c r="N441" s="28">
        <v>12847.24</v>
      </c>
      <c r="O441" s="5" t="s">
        <v>237</v>
      </c>
      <c r="P441" s="65"/>
      <c r="Q441" s="63"/>
      <c r="R441" s="26"/>
      <c r="S441" s="26"/>
    </row>
    <row r="442" spans="1:19">
      <c r="A442" s="63"/>
      <c r="B442" s="64"/>
      <c r="C442" s="64"/>
      <c r="D442" s="64"/>
      <c r="E442" s="64"/>
      <c r="F442" s="63"/>
      <c r="G442" s="64"/>
      <c r="H442" s="63"/>
      <c r="I442" s="59"/>
      <c r="J442" s="64"/>
      <c r="K442" s="66"/>
      <c r="L442" s="66"/>
      <c r="M442" s="59"/>
      <c r="N442" s="28">
        <v>31116.12</v>
      </c>
      <c r="O442" s="5" t="s">
        <v>238</v>
      </c>
      <c r="P442" s="65"/>
      <c r="Q442" s="63"/>
      <c r="R442" s="26"/>
      <c r="S442" s="26"/>
    </row>
    <row r="443" spans="1:19">
      <c r="A443" s="63"/>
      <c r="B443" s="64"/>
      <c r="C443" s="64"/>
      <c r="D443" s="64"/>
      <c r="E443" s="64"/>
      <c r="F443" s="63"/>
      <c r="G443" s="64"/>
      <c r="H443" s="63"/>
      <c r="I443" s="59"/>
      <c r="J443" s="64"/>
      <c r="K443" s="66"/>
      <c r="L443" s="66"/>
      <c r="M443" s="59"/>
      <c r="N443" s="28">
        <v>5700.1</v>
      </c>
      <c r="O443" s="5" t="s">
        <v>239</v>
      </c>
      <c r="P443" s="65"/>
      <c r="Q443" s="63"/>
      <c r="R443" s="26"/>
      <c r="S443" s="26"/>
    </row>
    <row r="444" spans="1:19">
      <c r="A444" s="63"/>
      <c r="B444" s="64"/>
      <c r="C444" s="64"/>
      <c r="D444" s="64"/>
      <c r="E444" s="64"/>
      <c r="F444" s="63"/>
      <c r="G444" s="64"/>
      <c r="H444" s="63"/>
      <c r="I444" s="59"/>
      <c r="J444" s="64"/>
      <c r="K444" s="66"/>
      <c r="L444" s="66"/>
      <c r="M444" s="59"/>
      <c r="N444" s="28">
        <v>3115.42</v>
      </c>
      <c r="O444" s="5" t="s">
        <v>240</v>
      </c>
      <c r="P444" s="65"/>
      <c r="Q444" s="63"/>
      <c r="R444" s="26"/>
      <c r="S444" s="26"/>
    </row>
    <row r="445" spans="1:19">
      <c r="A445" s="63"/>
      <c r="B445" s="64"/>
      <c r="C445" s="64"/>
      <c r="D445" s="64"/>
      <c r="E445" s="64"/>
      <c r="F445" s="63"/>
      <c r="G445" s="64"/>
      <c r="H445" s="63"/>
      <c r="I445" s="59"/>
      <c r="J445" s="64"/>
      <c r="K445" s="66"/>
      <c r="L445" s="66"/>
      <c r="M445" s="59"/>
      <c r="N445" s="28">
        <v>15026.13</v>
      </c>
      <c r="O445" s="5" t="s">
        <v>241</v>
      </c>
      <c r="P445" s="65"/>
      <c r="Q445" s="63"/>
      <c r="R445" s="26"/>
      <c r="S445" s="26"/>
    </row>
    <row r="446" spans="1:19">
      <c r="A446" s="63">
        <v>82</v>
      </c>
      <c r="B446" s="64" t="s">
        <v>47</v>
      </c>
      <c r="C446" s="64" t="s">
        <v>370</v>
      </c>
      <c r="D446" s="64" t="s">
        <v>369</v>
      </c>
      <c r="E446" s="64" t="s">
        <v>18</v>
      </c>
      <c r="F446" s="63" t="s">
        <v>18</v>
      </c>
      <c r="G446" s="64" t="s">
        <v>108</v>
      </c>
      <c r="H446" s="63" t="s">
        <v>18</v>
      </c>
      <c r="I446" s="59">
        <v>41044.29</v>
      </c>
      <c r="J446" s="64" t="s">
        <v>30</v>
      </c>
      <c r="K446" s="66" t="s">
        <v>359</v>
      </c>
      <c r="L446" s="66" t="s">
        <v>251</v>
      </c>
      <c r="M446" s="59" t="s">
        <v>18</v>
      </c>
      <c r="N446" s="28">
        <v>31083.99</v>
      </c>
      <c r="O446" s="5" t="s">
        <v>491</v>
      </c>
      <c r="P446" s="65">
        <f>SUM(N446:N447)</f>
        <v>40207.29</v>
      </c>
      <c r="Q446" s="63" t="s">
        <v>17</v>
      </c>
      <c r="R446" s="26"/>
      <c r="S446" s="26"/>
    </row>
    <row r="447" spans="1:19">
      <c r="A447" s="63"/>
      <c r="B447" s="64"/>
      <c r="C447" s="64"/>
      <c r="D447" s="64"/>
      <c r="E447" s="64"/>
      <c r="F447" s="63"/>
      <c r="G447" s="64"/>
      <c r="H447" s="63"/>
      <c r="I447" s="59"/>
      <c r="J447" s="64"/>
      <c r="K447" s="66"/>
      <c r="L447" s="66"/>
      <c r="M447" s="59"/>
      <c r="N447" s="28">
        <v>9123.2999999999993</v>
      </c>
      <c r="O447" s="5" t="s">
        <v>492</v>
      </c>
      <c r="P447" s="65"/>
      <c r="Q447" s="63"/>
      <c r="R447" s="26"/>
      <c r="S447" s="26"/>
    </row>
    <row r="448" spans="1:19" ht="110.25">
      <c r="A448" s="27">
        <v>83</v>
      </c>
      <c r="B448" s="29" t="s">
        <v>47</v>
      </c>
      <c r="C448" s="29" t="s">
        <v>660</v>
      </c>
      <c r="D448" s="29" t="s">
        <v>690</v>
      </c>
      <c r="E448" s="29" t="s">
        <v>18</v>
      </c>
      <c r="F448" s="27" t="s">
        <v>18</v>
      </c>
      <c r="G448" s="29" t="s">
        <v>108</v>
      </c>
      <c r="H448" s="27" t="s">
        <v>18</v>
      </c>
      <c r="I448" s="30">
        <v>29396.57</v>
      </c>
      <c r="J448" s="29" t="s">
        <v>30</v>
      </c>
      <c r="K448" s="31" t="s">
        <v>564</v>
      </c>
      <c r="L448" s="31" t="s">
        <v>293</v>
      </c>
      <c r="M448" s="30" t="s">
        <v>18</v>
      </c>
      <c r="N448" s="28">
        <v>28079.07</v>
      </c>
      <c r="O448" s="1" t="s">
        <v>661</v>
      </c>
      <c r="P448" s="28">
        <f>N448</f>
        <v>28079.07</v>
      </c>
      <c r="Q448" s="27" t="s">
        <v>17</v>
      </c>
      <c r="R448" s="26"/>
      <c r="S448" s="26"/>
    </row>
    <row r="449" spans="1:21" ht="63">
      <c r="A449" s="27">
        <v>84</v>
      </c>
      <c r="B449" s="29" t="s">
        <v>47</v>
      </c>
      <c r="C449" s="29" t="s">
        <v>1014</v>
      </c>
      <c r="D449" s="29" t="s">
        <v>1015</v>
      </c>
      <c r="E449" s="29" t="s">
        <v>18</v>
      </c>
      <c r="F449" s="27" t="s">
        <v>18</v>
      </c>
      <c r="G449" s="29" t="s">
        <v>108</v>
      </c>
      <c r="H449" s="27" t="s">
        <v>18</v>
      </c>
      <c r="I449" s="28">
        <v>4899.55</v>
      </c>
      <c r="J449" s="29" t="s">
        <v>30</v>
      </c>
      <c r="K449" s="30" t="s">
        <v>841</v>
      </c>
      <c r="L449" s="31" t="s">
        <v>510</v>
      </c>
      <c r="M449" s="29" t="s">
        <v>1017</v>
      </c>
      <c r="N449" s="28">
        <v>4899.55</v>
      </c>
      <c r="O449" s="1" t="s">
        <v>1016</v>
      </c>
      <c r="P449" s="28">
        <f>N449</f>
        <v>4899.55</v>
      </c>
      <c r="Q449" s="27" t="s">
        <v>17</v>
      </c>
      <c r="R449" s="26"/>
      <c r="S449" s="26"/>
    </row>
    <row r="450" spans="1:21" ht="47.25">
      <c r="A450" s="27">
        <v>85</v>
      </c>
      <c r="B450" s="29" t="s">
        <v>47</v>
      </c>
      <c r="C450" s="29" t="s">
        <v>1018</v>
      </c>
      <c r="D450" s="29" t="s">
        <v>1019</v>
      </c>
      <c r="E450" s="29" t="s">
        <v>18</v>
      </c>
      <c r="F450" s="27" t="s">
        <v>18</v>
      </c>
      <c r="G450" s="27" t="s">
        <v>108</v>
      </c>
      <c r="H450" s="27" t="s">
        <v>18</v>
      </c>
      <c r="I450" s="28">
        <v>9856.77</v>
      </c>
      <c r="J450" s="29" t="s">
        <v>30</v>
      </c>
      <c r="K450" s="30" t="s">
        <v>854</v>
      </c>
      <c r="L450" s="31" t="s">
        <v>510</v>
      </c>
      <c r="M450" s="30" t="s">
        <v>18</v>
      </c>
      <c r="N450" s="28">
        <v>9856.77</v>
      </c>
      <c r="O450" s="1" t="s">
        <v>1024</v>
      </c>
      <c r="P450" s="28">
        <f t="shared" ref="P450:P451" si="7">N450</f>
        <v>9856.77</v>
      </c>
      <c r="Q450" s="27" t="s">
        <v>17</v>
      </c>
      <c r="R450" s="26"/>
      <c r="S450" s="26"/>
    </row>
    <row r="451" spans="1:21" ht="47.25">
      <c r="A451" s="27">
        <v>86</v>
      </c>
      <c r="B451" s="29" t="s">
        <v>47</v>
      </c>
      <c r="C451" s="29" t="s">
        <v>1020</v>
      </c>
      <c r="D451" s="29" t="s">
        <v>1021</v>
      </c>
      <c r="E451" s="29" t="s">
        <v>18</v>
      </c>
      <c r="F451" s="27" t="s">
        <v>18</v>
      </c>
      <c r="G451" s="27" t="s">
        <v>108</v>
      </c>
      <c r="H451" s="27" t="s">
        <v>18</v>
      </c>
      <c r="I451" s="28">
        <v>20675.060000000001</v>
      </c>
      <c r="J451" s="29" t="s">
        <v>30</v>
      </c>
      <c r="K451" s="28" t="s">
        <v>1000</v>
      </c>
      <c r="L451" s="31" t="s">
        <v>326</v>
      </c>
      <c r="M451" s="30" t="s">
        <v>18</v>
      </c>
      <c r="N451" s="28">
        <v>20675.060000000001</v>
      </c>
      <c r="O451" s="1" t="s">
        <v>1025</v>
      </c>
      <c r="P451" s="28">
        <f t="shared" si="7"/>
        <v>20675.060000000001</v>
      </c>
      <c r="Q451" s="27" t="s">
        <v>17</v>
      </c>
      <c r="R451" s="26"/>
      <c r="S451" s="26"/>
    </row>
    <row r="452" spans="1:21" ht="31.5" customHeight="1">
      <c r="A452" s="38">
        <v>87</v>
      </c>
      <c r="B452" s="37" t="s">
        <v>47</v>
      </c>
      <c r="C452" s="37" t="s">
        <v>1022</v>
      </c>
      <c r="D452" s="37" t="s">
        <v>1023</v>
      </c>
      <c r="E452" s="37" t="s">
        <v>18</v>
      </c>
      <c r="F452" s="38" t="s">
        <v>18</v>
      </c>
      <c r="G452" s="38" t="s">
        <v>108</v>
      </c>
      <c r="H452" s="38" t="s">
        <v>18</v>
      </c>
      <c r="I452" s="42">
        <v>38573.360000000001</v>
      </c>
      <c r="J452" s="37" t="s">
        <v>30</v>
      </c>
      <c r="K452" s="39" t="s">
        <v>1012</v>
      </c>
      <c r="L452" s="41" t="s">
        <v>526</v>
      </c>
      <c r="M452" s="39" t="s">
        <v>18</v>
      </c>
      <c r="N452" s="28">
        <v>2808.4</v>
      </c>
      <c r="O452" s="1" t="s">
        <v>1184</v>
      </c>
      <c r="P452" s="42">
        <f>SUM(N452:N456)</f>
        <v>38573.360000000008</v>
      </c>
      <c r="Q452" s="38" t="s">
        <v>17</v>
      </c>
      <c r="R452" s="26"/>
      <c r="S452" s="26"/>
    </row>
    <row r="453" spans="1:21">
      <c r="A453" s="44"/>
      <c r="B453" s="43"/>
      <c r="C453" s="43"/>
      <c r="D453" s="43"/>
      <c r="E453" s="43"/>
      <c r="F453" s="44"/>
      <c r="G453" s="44"/>
      <c r="H453" s="44"/>
      <c r="I453" s="48"/>
      <c r="J453" s="43"/>
      <c r="K453" s="45"/>
      <c r="L453" s="47"/>
      <c r="M453" s="45"/>
      <c r="N453" s="28">
        <v>7616</v>
      </c>
      <c r="O453" s="1" t="s">
        <v>1185</v>
      </c>
      <c r="P453" s="48"/>
      <c r="Q453" s="44"/>
      <c r="R453" s="26"/>
      <c r="S453" s="26"/>
    </row>
    <row r="454" spans="1:21">
      <c r="A454" s="44"/>
      <c r="B454" s="43"/>
      <c r="C454" s="43"/>
      <c r="D454" s="43"/>
      <c r="E454" s="43"/>
      <c r="F454" s="44"/>
      <c r="G454" s="44"/>
      <c r="H454" s="44"/>
      <c r="I454" s="48"/>
      <c r="J454" s="43"/>
      <c r="K454" s="45"/>
      <c r="L454" s="47"/>
      <c r="M454" s="45"/>
      <c r="N454" s="28">
        <v>13186.39</v>
      </c>
      <c r="O454" s="1" t="s">
        <v>1185</v>
      </c>
      <c r="P454" s="48"/>
      <c r="Q454" s="44"/>
      <c r="R454" s="26"/>
      <c r="S454" s="26"/>
    </row>
    <row r="455" spans="1:21">
      <c r="A455" s="44"/>
      <c r="B455" s="43"/>
      <c r="C455" s="43"/>
      <c r="D455" s="43"/>
      <c r="E455" s="43"/>
      <c r="F455" s="44"/>
      <c r="G455" s="44"/>
      <c r="H455" s="44"/>
      <c r="I455" s="48"/>
      <c r="J455" s="43"/>
      <c r="K455" s="45"/>
      <c r="L455" s="47"/>
      <c r="M455" s="45"/>
      <c r="N455" s="28">
        <v>9461.2000000000007</v>
      </c>
      <c r="O455" s="1" t="s">
        <v>1184</v>
      </c>
      <c r="P455" s="48"/>
      <c r="Q455" s="44"/>
      <c r="R455" s="26"/>
      <c r="S455" s="26"/>
    </row>
    <row r="456" spans="1:21">
      <c r="A456" s="50"/>
      <c r="B456" s="49"/>
      <c r="C456" s="49"/>
      <c r="D456" s="49"/>
      <c r="E456" s="49"/>
      <c r="F456" s="50"/>
      <c r="G456" s="50"/>
      <c r="H456" s="50"/>
      <c r="I456" s="54"/>
      <c r="J456" s="49"/>
      <c r="K456" s="51"/>
      <c r="L456" s="53"/>
      <c r="M456" s="51"/>
      <c r="N456" s="28">
        <v>5501.37</v>
      </c>
      <c r="O456" s="1" t="s">
        <v>1185</v>
      </c>
      <c r="P456" s="54"/>
      <c r="Q456" s="50"/>
      <c r="R456" s="26"/>
      <c r="S456" s="26"/>
    </row>
    <row r="457" spans="1:21" ht="31.5">
      <c r="A457" s="98">
        <v>88</v>
      </c>
      <c r="B457" s="99" t="s">
        <v>47</v>
      </c>
      <c r="C457" s="99" t="s">
        <v>1268</v>
      </c>
      <c r="D457" s="99" t="s">
        <v>1269</v>
      </c>
      <c r="E457" s="99" t="s">
        <v>18</v>
      </c>
      <c r="F457" s="98" t="s">
        <v>18</v>
      </c>
      <c r="G457" s="98" t="s">
        <v>108</v>
      </c>
      <c r="H457" s="27" t="s">
        <v>18</v>
      </c>
      <c r="I457" s="28">
        <v>4599.3499999999995</v>
      </c>
      <c r="J457" s="99" t="s">
        <v>30</v>
      </c>
      <c r="K457" s="86" t="s">
        <v>320</v>
      </c>
      <c r="L457" s="101" t="s">
        <v>1099</v>
      </c>
      <c r="M457" s="86" t="s">
        <v>18</v>
      </c>
      <c r="N457" s="28"/>
      <c r="O457" s="1"/>
      <c r="P457" s="118">
        <f>N457</f>
        <v>0</v>
      </c>
      <c r="Q457" s="98" t="s">
        <v>16</v>
      </c>
      <c r="R457" s="26"/>
      <c r="S457" s="26"/>
    </row>
    <row r="458" spans="1:21" ht="157.5">
      <c r="A458" s="27">
        <v>89</v>
      </c>
      <c r="B458" s="29" t="s">
        <v>2</v>
      </c>
      <c r="C458" s="29" t="s">
        <v>115</v>
      </c>
      <c r="D458" s="29" t="s">
        <v>111</v>
      </c>
      <c r="E458" s="29" t="s">
        <v>48</v>
      </c>
      <c r="F458" s="29">
        <v>4</v>
      </c>
      <c r="G458" s="29" t="s">
        <v>110</v>
      </c>
      <c r="H458" s="28" t="s">
        <v>18</v>
      </c>
      <c r="I458" s="30">
        <v>120212.4672</v>
      </c>
      <c r="J458" s="30" t="s">
        <v>30</v>
      </c>
      <c r="K458" s="31" t="s">
        <v>319</v>
      </c>
      <c r="L458" s="72" t="s">
        <v>320</v>
      </c>
      <c r="M458" s="1" t="s">
        <v>18</v>
      </c>
      <c r="N458" s="28">
        <v>0</v>
      </c>
      <c r="O458" s="5" t="s">
        <v>18</v>
      </c>
      <c r="P458" s="28">
        <v>0</v>
      </c>
      <c r="Q458" s="27" t="s">
        <v>16</v>
      </c>
      <c r="R458" s="26"/>
      <c r="S458" s="26"/>
    </row>
    <row r="459" spans="1:21">
      <c r="A459" s="63">
        <v>90</v>
      </c>
      <c r="B459" s="64" t="s">
        <v>47</v>
      </c>
      <c r="C459" s="64" t="s">
        <v>161</v>
      </c>
      <c r="D459" s="64" t="s">
        <v>160</v>
      </c>
      <c r="E459" s="64" t="s">
        <v>18</v>
      </c>
      <c r="F459" s="63" t="s">
        <v>18</v>
      </c>
      <c r="G459" s="64" t="s">
        <v>110</v>
      </c>
      <c r="H459" s="63" t="s">
        <v>18</v>
      </c>
      <c r="I459" s="59">
        <v>38996.25</v>
      </c>
      <c r="J459" s="116" t="s">
        <v>30</v>
      </c>
      <c r="K459" s="66" t="s">
        <v>321</v>
      </c>
      <c r="L459" s="66" t="s">
        <v>350</v>
      </c>
      <c r="M459" s="59" t="s">
        <v>18</v>
      </c>
      <c r="N459" s="28">
        <v>7232.82</v>
      </c>
      <c r="O459" s="30" t="s">
        <v>162</v>
      </c>
      <c r="P459" s="65">
        <f>SUM(N459:N460)</f>
        <v>37925.259999999995</v>
      </c>
      <c r="Q459" s="63" t="s">
        <v>17</v>
      </c>
      <c r="R459" s="26"/>
      <c r="S459" s="26"/>
    </row>
    <row r="460" spans="1:21">
      <c r="A460" s="63"/>
      <c r="B460" s="64"/>
      <c r="C460" s="64"/>
      <c r="D460" s="64"/>
      <c r="E460" s="64"/>
      <c r="F460" s="63"/>
      <c r="G460" s="64"/>
      <c r="H460" s="63"/>
      <c r="I460" s="59"/>
      <c r="J460" s="116"/>
      <c r="K460" s="66"/>
      <c r="L460" s="66"/>
      <c r="M460" s="59"/>
      <c r="N460" s="28">
        <v>30692.44</v>
      </c>
      <c r="O460" s="30" t="s">
        <v>163</v>
      </c>
      <c r="P460" s="65"/>
      <c r="Q460" s="63"/>
      <c r="R460" s="79"/>
      <c r="S460" s="79"/>
      <c r="T460" s="80"/>
      <c r="U460" s="79"/>
    </row>
    <row r="461" spans="1:21" ht="110.25">
      <c r="A461" s="27">
        <v>91</v>
      </c>
      <c r="B461" s="29" t="s">
        <v>47</v>
      </c>
      <c r="C461" s="29" t="s">
        <v>372</v>
      </c>
      <c r="D461" s="29" t="s">
        <v>371</v>
      </c>
      <c r="E461" s="29" t="s">
        <v>18</v>
      </c>
      <c r="F461" s="27" t="s">
        <v>18</v>
      </c>
      <c r="G461" s="29" t="s">
        <v>110</v>
      </c>
      <c r="H461" s="27" t="s">
        <v>18</v>
      </c>
      <c r="I461" s="30">
        <v>12211.065999999999</v>
      </c>
      <c r="J461" s="73" t="s">
        <v>30</v>
      </c>
      <c r="K461" s="31" t="s">
        <v>359</v>
      </c>
      <c r="L461" s="31" t="s">
        <v>251</v>
      </c>
      <c r="M461" s="30" t="s">
        <v>18</v>
      </c>
      <c r="N461" s="28">
        <v>12211.07</v>
      </c>
      <c r="O461" s="30" t="s">
        <v>373</v>
      </c>
      <c r="P461" s="28">
        <f>N461</f>
        <v>12211.07</v>
      </c>
      <c r="Q461" s="27" t="s">
        <v>17</v>
      </c>
      <c r="R461" s="79"/>
      <c r="S461" s="79"/>
      <c r="T461" s="80"/>
      <c r="U461" s="79"/>
    </row>
    <row r="462" spans="1:21" ht="78.75">
      <c r="A462" s="27">
        <v>92</v>
      </c>
      <c r="B462" s="29" t="s">
        <v>47</v>
      </c>
      <c r="C462" s="29" t="s">
        <v>663</v>
      </c>
      <c r="D462" s="29" t="s">
        <v>662</v>
      </c>
      <c r="E462" s="29" t="s">
        <v>18</v>
      </c>
      <c r="F462" s="27" t="s">
        <v>18</v>
      </c>
      <c r="G462" s="29" t="s">
        <v>110</v>
      </c>
      <c r="H462" s="27" t="s">
        <v>18</v>
      </c>
      <c r="I462" s="30">
        <v>9166.4033999999992</v>
      </c>
      <c r="J462" s="73" t="s">
        <v>30</v>
      </c>
      <c r="K462" s="31" t="s">
        <v>564</v>
      </c>
      <c r="L462" s="31" t="s">
        <v>293</v>
      </c>
      <c r="M462" s="30" t="s">
        <v>18</v>
      </c>
      <c r="N462" s="28">
        <v>9166.4</v>
      </c>
      <c r="O462" s="30" t="s">
        <v>664</v>
      </c>
      <c r="P462" s="28">
        <f>N462</f>
        <v>9166.4</v>
      </c>
      <c r="Q462" s="27" t="s">
        <v>17</v>
      </c>
      <c r="R462" s="79"/>
      <c r="S462" s="79"/>
      <c r="T462" s="80"/>
      <c r="U462" s="79"/>
    </row>
    <row r="463" spans="1:21" ht="126" customHeight="1">
      <c r="A463" s="63">
        <v>93</v>
      </c>
      <c r="B463" s="64" t="s">
        <v>47</v>
      </c>
      <c r="C463" s="64" t="s">
        <v>1026</v>
      </c>
      <c r="D463" s="64" t="s">
        <v>1027</v>
      </c>
      <c r="E463" s="64" t="s">
        <v>18</v>
      </c>
      <c r="F463" s="63" t="s">
        <v>18</v>
      </c>
      <c r="G463" s="63" t="s">
        <v>110</v>
      </c>
      <c r="H463" s="63" t="s">
        <v>18</v>
      </c>
      <c r="I463" s="65">
        <v>17851.759999999998</v>
      </c>
      <c r="J463" s="116" t="s">
        <v>30</v>
      </c>
      <c r="K463" s="59" t="s">
        <v>854</v>
      </c>
      <c r="L463" s="66" t="s">
        <v>510</v>
      </c>
      <c r="M463" s="59" t="s">
        <v>18</v>
      </c>
      <c r="N463" s="28">
        <v>16823.599999999999</v>
      </c>
      <c r="O463" s="30" t="s">
        <v>1147</v>
      </c>
      <c r="P463" s="65">
        <f>SUM(N463:N464)</f>
        <v>17851.759999999998</v>
      </c>
      <c r="Q463" s="63" t="s">
        <v>17</v>
      </c>
      <c r="R463" s="79"/>
      <c r="S463" s="79"/>
      <c r="T463" s="80"/>
      <c r="U463" s="79"/>
    </row>
    <row r="464" spans="1:21">
      <c r="A464" s="63"/>
      <c r="B464" s="64"/>
      <c r="C464" s="64"/>
      <c r="D464" s="64"/>
      <c r="E464" s="64"/>
      <c r="F464" s="63"/>
      <c r="G464" s="63"/>
      <c r="H464" s="63"/>
      <c r="I464" s="65"/>
      <c r="J464" s="116"/>
      <c r="K464" s="59"/>
      <c r="L464" s="66"/>
      <c r="M464" s="59"/>
      <c r="N464" s="28">
        <v>1028.1600000000001</v>
      </c>
      <c r="O464" s="30" t="s">
        <v>1148</v>
      </c>
      <c r="P464" s="65"/>
      <c r="Q464" s="63"/>
      <c r="R464" s="79"/>
      <c r="S464" s="79"/>
      <c r="T464" s="80"/>
      <c r="U464" s="79"/>
    </row>
    <row r="465" spans="1:21" ht="78.75">
      <c r="A465" s="27">
        <v>94</v>
      </c>
      <c r="B465" s="29" t="s">
        <v>47</v>
      </c>
      <c r="C465" s="29" t="s">
        <v>1270</v>
      </c>
      <c r="D465" s="29" t="s">
        <v>1271</v>
      </c>
      <c r="E465" s="29" t="s">
        <v>18</v>
      </c>
      <c r="F465" s="27" t="s">
        <v>18</v>
      </c>
      <c r="G465" s="27" t="s">
        <v>110</v>
      </c>
      <c r="H465" s="27" t="s">
        <v>18</v>
      </c>
      <c r="I465" s="28">
        <v>6031.52</v>
      </c>
      <c r="J465" s="73" t="s">
        <v>30</v>
      </c>
      <c r="K465" s="30" t="s">
        <v>320</v>
      </c>
      <c r="L465" s="31" t="s">
        <v>1099</v>
      </c>
      <c r="M465" s="30" t="s">
        <v>18</v>
      </c>
      <c r="N465" s="28"/>
      <c r="O465" s="30"/>
      <c r="P465" s="28">
        <f>N465</f>
        <v>0</v>
      </c>
      <c r="Q465" s="27" t="s">
        <v>16</v>
      </c>
      <c r="R465" s="79"/>
      <c r="S465" s="79"/>
      <c r="T465" s="80"/>
      <c r="U465" s="79"/>
    </row>
    <row r="466" spans="1:21" ht="31.5">
      <c r="A466" s="27">
        <v>95</v>
      </c>
      <c r="B466" s="29" t="s">
        <v>2</v>
      </c>
      <c r="C466" s="29" t="s">
        <v>119</v>
      </c>
      <c r="D466" s="29" t="s">
        <v>118</v>
      </c>
      <c r="E466" s="29" t="s">
        <v>48</v>
      </c>
      <c r="F466" s="29">
        <v>2</v>
      </c>
      <c r="G466" s="29" t="s">
        <v>116</v>
      </c>
      <c r="H466" s="28" t="s">
        <v>18</v>
      </c>
      <c r="I466" s="30">
        <v>165862.19999999998</v>
      </c>
      <c r="J466" s="30" t="s">
        <v>30</v>
      </c>
      <c r="K466" s="31" t="s">
        <v>319</v>
      </c>
      <c r="L466" s="72" t="s">
        <v>320</v>
      </c>
      <c r="M466" s="1" t="s">
        <v>18</v>
      </c>
      <c r="N466" s="28" t="s">
        <v>18</v>
      </c>
      <c r="O466" s="5" t="s">
        <v>18</v>
      </c>
      <c r="P466" s="28" t="s">
        <v>18</v>
      </c>
      <c r="Q466" s="27" t="s">
        <v>16</v>
      </c>
      <c r="R466" s="26"/>
      <c r="S466" s="26"/>
    </row>
    <row r="467" spans="1:21" ht="31.5">
      <c r="A467" s="27">
        <v>96</v>
      </c>
      <c r="B467" s="29" t="s">
        <v>47</v>
      </c>
      <c r="C467" s="29" t="s">
        <v>120</v>
      </c>
      <c r="D467" s="29" t="s">
        <v>117</v>
      </c>
      <c r="E467" s="29" t="s">
        <v>18</v>
      </c>
      <c r="F467" s="29" t="s">
        <v>18</v>
      </c>
      <c r="G467" s="29" t="s">
        <v>116</v>
      </c>
      <c r="H467" s="28" t="s">
        <v>18</v>
      </c>
      <c r="I467" s="30">
        <v>32513.774999999998</v>
      </c>
      <c r="J467" s="30" t="s">
        <v>30</v>
      </c>
      <c r="K467" s="31" t="s">
        <v>288</v>
      </c>
      <c r="L467" s="72" t="s">
        <v>318</v>
      </c>
      <c r="M467" s="1" t="s">
        <v>18</v>
      </c>
      <c r="N467" s="30">
        <v>32513.78</v>
      </c>
      <c r="O467" s="29" t="s">
        <v>164</v>
      </c>
      <c r="P467" s="28">
        <f t="shared" ref="P467:P474" si="8">N467</f>
        <v>32513.78</v>
      </c>
      <c r="Q467" s="27" t="s">
        <v>17</v>
      </c>
      <c r="R467" s="26"/>
      <c r="S467" s="26"/>
    </row>
    <row r="468" spans="1:21" ht="31.5">
      <c r="A468" s="27">
        <v>97</v>
      </c>
      <c r="B468" s="29" t="s">
        <v>47</v>
      </c>
      <c r="C468" s="29" t="s">
        <v>375</v>
      </c>
      <c r="D468" s="29" t="s">
        <v>374</v>
      </c>
      <c r="E468" s="29" t="s">
        <v>18</v>
      </c>
      <c r="F468" s="29" t="s">
        <v>18</v>
      </c>
      <c r="G468" s="29" t="s">
        <v>116</v>
      </c>
      <c r="H468" s="28" t="s">
        <v>18</v>
      </c>
      <c r="I468" s="30">
        <v>65.45</v>
      </c>
      <c r="J468" s="30" t="s">
        <v>30</v>
      </c>
      <c r="K468" s="31" t="s">
        <v>329</v>
      </c>
      <c r="L468" s="72" t="s">
        <v>251</v>
      </c>
      <c r="M468" s="1" t="s">
        <v>18</v>
      </c>
      <c r="N468" s="30">
        <v>65.45</v>
      </c>
      <c r="O468" s="29" t="s">
        <v>493</v>
      </c>
      <c r="P468" s="28">
        <f t="shared" si="8"/>
        <v>65.45</v>
      </c>
      <c r="Q468" s="27" t="s">
        <v>17</v>
      </c>
      <c r="R468" s="26"/>
      <c r="S468" s="26"/>
    </row>
    <row r="469" spans="1:21" ht="31.5">
      <c r="A469" s="27">
        <v>98</v>
      </c>
      <c r="B469" s="29" t="s">
        <v>47</v>
      </c>
      <c r="C469" s="29" t="s">
        <v>666</v>
      </c>
      <c r="D469" s="29" t="s">
        <v>665</v>
      </c>
      <c r="E469" s="29" t="s">
        <v>18</v>
      </c>
      <c r="F469" s="29" t="s">
        <v>18</v>
      </c>
      <c r="G469" s="29" t="s">
        <v>116</v>
      </c>
      <c r="H469" s="28" t="s">
        <v>18</v>
      </c>
      <c r="I469" s="30">
        <v>25965.8</v>
      </c>
      <c r="J469" s="30" t="s">
        <v>30</v>
      </c>
      <c r="K469" s="31" t="s">
        <v>617</v>
      </c>
      <c r="L469" s="72" t="s">
        <v>620</v>
      </c>
      <c r="M469" s="1" t="s">
        <v>18</v>
      </c>
      <c r="N469" s="30">
        <v>25965.8</v>
      </c>
      <c r="O469" s="29" t="s">
        <v>667</v>
      </c>
      <c r="P469" s="28">
        <f t="shared" si="8"/>
        <v>25965.8</v>
      </c>
      <c r="Q469" s="27" t="s">
        <v>17</v>
      </c>
      <c r="R469" s="26"/>
      <c r="S469" s="26"/>
    </row>
    <row r="470" spans="1:21" ht="31.5">
      <c r="A470" s="27">
        <v>99</v>
      </c>
      <c r="B470" s="29" t="s">
        <v>47</v>
      </c>
      <c r="C470" s="29" t="s">
        <v>1028</v>
      </c>
      <c r="D470" s="30" t="s">
        <v>1030</v>
      </c>
      <c r="E470" s="29" t="s">
        <v>18</v>
      </c>
      <c r="F470" s="27" t="s">
        <v>18</v>
      </c>
      <c r="G470" s="29" t="s">
        <v>116</v>
      </c>
      <c r="H470" s="27" t="s">
        <v>18</v>
      </c>
      <c r="I470" s="28">
        <v>10784.375</v>
      </c>
      <c r="J470" s="30" t="s">
        <v>30</v>
      </c>
      <c r="K470" s="30" t="s">
        <v>1029</v>
      </c>
      <c r="L470" s="72" t="s">
        <v>526</v>
      </c>
      <c r="M470" s="1" t="s">
        <v>18</v>
      </c>
      <c r="N470" s="28">
        <v>10784.38</v>
      </c>
      <c r="O470" s="29" t="s">
        <v>1031</v>
      </c>
      <c r="P470" s="28">
        <f t="shared" si="8"/>
        <v>10784.38</v>
      </c>
      <c r="Q470" s="27" t="s">
        <v>17</v>
      </c>
      <c r="R470" s="26"/>
      <c r="S470" s="26"/>
    </row>
    <row r="471" spans="1:21" ht="94.5">
      <c r="A471" s="27">
        <v>100</v>
      </c>
      <c r="B471" s="29" t="s">
        <v>2</v>
      </c>
      <c r="C471" s="29" t="s">
        <v>378</v>
      </c>
      <c r="D471" s="29" t="s">
        <v>376</v>
      </c>
      <c r="E471" s="29" t="s">
        <v>48</v>
      </c>
      <c r="F471" s="29">
        <v>11</v>
      </c>
      <c r="G471" s="29" t="s">
        <v>116</v>
      </c>
      <c r="H471" s="29" t="s">
        <v>18</v>
      </c>
      <c r="I471" s="28">
        <v>29906.6</v>
      </c>
      <c r="J471" s="29" t="s">
        <v>30</v>
      </c>
      <c r="K471" s="31" t="s">
        <v>364</v>
      </c>
      <c r="L471" s="31" t="s">
        <v>367</v>
      </c>
      <c r="M471" s="1" t="s">
        <v>18</v>
      </c>
      <c r="N471" s="30">
        <v>0</v>
      </c>
      <c r="O471" s="29" t="s">
        <v>18</v>
      </c>
      <c r="P471" s="28">
        <f t="shared" si="8"/>
        <v>0</v>
      </c>
      <c r="Q471" s="27" t="s">
        <v>16</v>
      </c>
      <c r="R471" s="26"/>
      <c r="S471" s="26"/>
    </row>
    <row r="472" spans="1:21" ht="78.75">
      <c r="A472" s="27">
        <v>101</v>
      </c>
      <c r="B472" s="29" t="s">
        <v>47</v>
      </c>
      <c r="C472" s="29" t="s">
        <v>379</v>
      </c>
      <c r="D472" s="29" t="s">
        <v>377</v>
      </c>
      <c r="E472" s="29" t="s">
        <v>18</v>
      </c>
      <c r="F472" s="29" t="s">
        <v>18</v>
      </c>
      <c r="G472" s="29" t="s">
        <v>116</v>
      </c>
      <c r="H472" s="29" t="s">
        <v>18</v>
      </c>
      <c r="I472" s="28">
        <v>2100.59</v>
      </c>
      <c r="J472" s="29" t="s">
        <v>30</v>
      </c>
      <c r="K472" s="31" t="s">
        <v>353</v>
      </c>
      <c r="L472" s="31" t="s">
        <v>251</v>
      </c>
      <c r="M472" s="1" t="s">
        <v>18</v>
      </c>
      <c r="N472" s="30">
        <v>2100.59</v>
      </c>
      <c r="O472" s="29" t="s">
        <v>380</v>
      </c>
      <c r="P472" s="28">
        <f t="shared" si="8"/>
        <v>2100.59</v>
      </c>
      <c r="Q472" s="27" t="s">
        <v>17</v>
      </c>
      <c r="R472" s="26"/>
      <c r="S472" s="26"/>
    </row>
    <row r="473" spans="1:21" ht="94.5">
      <c r="A473" s="27">
        <v>102</v>
      </c>
      <c r="B473" s="29" t="s">
        <v>47</v>
      </c>
      <c r="C473" s="29" t="s">
        <v>669</v>
      </c>
      <c r="D473" s="29" t="s">
        <v>668</v>
      </c>
      <c r="E473" s="29" t="s">
        <v>18</v>
      </c>
      <c r="F473" s="29" t="s">
        <v>18</v>
      </c>
      <c r="G473" s="29" t="s">
        <v>116</v>
      </c>
      <c r="H473" s="29" t="s">
        <v>18</v>
      </c>
      <c r="I473" s="28">
        <v>2347.4535000000001</v>
      </c>
      <c r="J473" s="29" t="s">
        <v>30</v>
      </c>
      <c r="K473" s="31" t="s">
        <v>564</v>
      </c>
      <c r="L473" s="31" t="s">
        <v>293</v>
      </c>
      <c r="M473" s="1" t="s">
        <v>18</v>
      </c>
      <c r="N473" s="30">
        <v>2347.4499999999998</v>
      </c>
      <c r="O473" s="29" t="s">
        <v>670</v>
      </c>
      <c r="P473" s="28">
        <f t="shared" si="8"/>
        <v>2347.4499999999998</v>
      </c>
      <c r="Q473" s="27" t="s">
        <v>17</v>
      </c>
      <c r="R473" s="26"/>
      <c r="S473" s="26"/>
    </row>
    <row r="474" spans="1:21" ht="47.25">
      <c r="A474" s="27">
        <v>103</v>
      </c>
      <c r="B474" s="29" t="s">
        <v>47</v>
      </c>
      <c r="C474" s="29" t="s">
        <v>1123</v>
      </c>
      <c r="D474" s="29" t="s">
        <v>856</v>
      </c>
      <c r="E474" s="29" t="s">
        <v>18</v>
      </c>
      <c r="F474" s="29" t="s">
        <v>18</v>
      </c>
      <c r="G474" s="29" t="s">
        <v>116</v>
      </c>
      <c r="H474" s="29" t="s">
        <v>18</v>
      </c>
      <c r="I474" s="28">
        <v>13924.308999999999</v>
      </c>
      <c r="J474" s="29" t="s">
        <v>30</v>
      </c>
      <c r="K474" s="31" t="s">
        <v>841</v>
      </c>
      <c r="L474" s="31" t="s">
        <v>510</v>
      </c>
      <c r="M474" s="1" t="s">
        <v>18</v>
      </c>
      <c r="N474" s="28">
        <v>13924.31</v>
      </c>
      <c r="O474" s="29" t="s">
        <v>1032</v>
      </c>
      <c r="P474" s="28">
        <f t="shared" si="8"/>
        <v>13924.31</v>
      </c>
      <c r="Q474" s="27" t="s">
        <v>17</v>
      </c>
      <c r="R474" s="26"/>
      <c r="S474" s="26"/>
    </row>
    <row r="475" spans="1:21" ht="94.5">
      <c r="A475" s="27">
        <v>104</v>
      </c>
      <c r="B475" s="29" t="s">
        <v>47</v>
      </c>
      <c r="C475" s="29" t="s">
        <v>1272</v>
      </c>
      <c r="D475" s="29" t="s">
        <v>1273</v>
      </c>
      <c r="E475" s="29" t="s">
        <v>18</v>
      </c>
      <c r="F475" s="29" t="s">
        <v>18</v>
      </c>
      <c r="G475" s="29" t="s">
        <v>116</v>
      </c>
      <c r="H475" s="29" t="s">
        <v>18</v>
      </c>
      <c r="I475" s="28">
        <v>7615.11</v>
      </c>
      <c r="J475" s="29" t="s">
        <v>30</v>
      </c>
      <c r="K475" s="31" t="s">
        <v>1274</v>
      </c>
      <c r="L475" s="31" t="s">
        <v>1099</v>
      </c>
      <c r="M475" s="1" t="s">
        <v>18</v>
      </c>
      <c r="N475" s="28"/>
      <c r="O475" s="29"/>
      <c r="P475" s="28">
        <f>N475</f>
        <v>0</v>
      </c>
      <c r="Q475" s="27" t="s">
        <v>16</v>
      </c>
      <c r="R475" s="26"/>
      <c r="S475" s="26"/>
    </row>
    <row r="476" spans="1:21" ht="204.75">
      <c r="A476" s="27">
        <v>105</v>
      </c>
      <c r="B476" s="29" t="s">
        <v>2</v>
      </c>
      <c r="C476" s="27" t="s">
        <v>366</v>
      </c>
      <c r="D476" s="29" t="s">
        <v>365</v>
      </c>
      <c r="E476" s="29" t="s">
        <v>48</v>
      </c>
      <c r="F476" s="29">
        <v>11</v>
      </c>
      <c r="G476" s="29" t="s">
        <v>106</v>
      </c>
      <c r="H476" s="29" t="s">
        <v>18</v>
      </c>
      <c r="I476" s="28">
        <v>646598.40000000002</v>
      </c>
      <c r="J476" s="29" t="s">
        <v>30</v>
      </c>
      <c r="K476" s="31" t="s">
        <v>364</v>
      </c>
      <c r="L476" s="31" t="s">
        <v>367</v>
      </c>
      <c r="M476" s="1" t="s">
        <v>18</v>
      </c>
      <c r="N476" s="30">
        <v>0</v>
      </c>
      <c r="O476" s="29" t="s">
        <v>18</v>
      </c>
      <c r="P476" s="28">
        <v>0</v>
      </c>
      <c r="Q476" s="27" t="s">
        <v>16</v>
      </c>
      <c r="R476" s="26"/>
      <c r="S476" s="26"/>
    </row>
    <row r="477" spans="1:21" ht="31.5">
      <c r="A477" s="63">
        <v>106</v>
      </c>
      <c r="B477" s="64" t="s">
        <v>47</v>
      </c>
      <c r="C477" s="64" t="s">
        <v>368</v>
      </c>
      <c r="D477" s="64" t="s">
        <v>395</v>
      </c>
      <c r="E477" s="64" t="s">
        <v>18</v>
      </c>
      <c r="F477" s="64" t="s">
        <v>18</v>
      </c>
      <c r="G477" s="64" t="s">
        <v>106</v>
      </c>
      <c r="H477" s="64" t="s">
        <v>18</v>
      </c>
      <c r="I477" s="65">
        <v>56251.299999999996</v>
      </c>
      <c r="J477" s="64" t="s">
        <v>30</v>
      </c>
      <c r="K477" s="66" t="s">
        <v>353</v>
      </c>
      <c r="L477" s="66" t="s">
        <v>251</v>
      </c>
      <c r="M477" s="109" t="s">
        <v>18</v>
      </c>
      <c r="N477" s="30">
        <v>46036.34</v>
      </c>
      <c r="O477" s="29" t="s">
        <v>486</v>
      </c>
      <c r="P477" s="65">
        <f>SUM(N477:N482)</f>
        <v>56251.299999999988</v>
      </c>
      <c r="Q477" s="63" t="s">
        <v>17</v>
      </c>
      <c r="R477" s="26"/>
      <c r="S477" s="26"/>
    </row>
    <row r="478" spans="1:21">
      <c r="A478" s="63"/>
      <c r="B478" s="64"/>
      <c r="C478" s="64"/>
      <c r="D478" s="64"/>
      <c r="E478" s="64"/>
      <c r="F478" s="64"/>
      <c r="G478" s="64"/>
      <c r="H478" s="64"/>
      <c r="I478" s="65"/>
      <c r="J478" s="64"/>
      <c r="K478" s="66"/>
      <c r="L478" s="66"/>
      <c r="M478" s="109"/>
      <c r="N478" s="30">
        <v>7730.24</v>
      </c>
      <c r="O478" s="29" t="s">
        <v>487</v>
      </c>
      <c r="P478" s="65"/>
      <c r="Q478" s="63"/>
      <c r="R478" s="26"/>
      <c r="S478" s="26"/>
    </row>
    <row r="479" spans="1:21">
      <c r="A479" s="63"/>
      <c r="B479" s="64"/>
      <c r="C479" s="64"/>
      <c r="D479" s="64"/>
      <c r="E479" s="64"/>
      <c r="F479" s="64"/>
      <c r="G479" s="64"/>
      <c r="H479" s="64"/>
      <c r="I479" s="65"/>
      <c r="J479" s="64"/>
      <c r="K479" s="66"/>
      <c r="L479" s="66"/>
      <c r="M479" s="109"/>
      <c r="N479" s="30">
        <v>1207.8499999999999</v>
      </c>
      <c r="O479" s="29" t="s">
        <v>488</v>
      </c>
      <c r="P479" s="65"/>
      <c r="Q479" s="63"/>
      <c r="R479" s="26"/>
      <c r="S479" s="26"/>
    </row>
    <row r="480" spans="1:21">
      <c r="A480" s="63"/>
      <c r="B480" s="64"/>
      <c r="C480" s="64"/>
      <c r="D480" s="64"/>
      <c r="E480" s="64"/>
      <c r="F480" s="64"/>
      <c r="G480" s="64"/>
      <c r="H480" s="64"/>
      <c r="I480" s="65"/>
      <c r="J480" s="64"/>
      <c r="K480" s="66"/>
      <c r="L480" s="66"/>
      <c r="M480" s="109"/>
      <c r="N480" s="30">
        <v>1269.8499999999999</v>
      </c>
      <c r="O480" s="29" t="s">
        <v>489</v>
      </c>
      <c r="P480" s="65"/>
      <c r="Q480" s="63"/>
      <c r="R480" s="26"/>
      <c r="S480" s="26"/>
    </row>
    <row r="481" spans="1:19">
      <c r="A481" s="63"/>
      <c r="B481" s="64"/>
      <c r="C481" s="64"/>
      <c r="D481" s="64"/>
      <c r="E481" s="64"/>
      <c r="F481" s="64"/>
      <c r="G481" s="64"/>
      <c r="H481" s="64"/>
      <c r="I481" s="65"/>
      <c r="J481" s="64"/>
      <c r="K481" s="66"/>
      <c r="L481" s="66"/>
      <c r="M481" s="109"/>
      <c r="N481" s="30">
        <v>-62</v>
      </c>
      <c r="O481" s="29" t="s">
        <v>490</v>
      </c>
      <c r="P481" s="65"/>
      <c r="Q481" s="63"/>
      <c r="R481" s="26"/>
      <c r="S481" s="26"/>
    </row>
    <row r="482" spans="1:19">
      <c r="A482" s="63"/>
      <c r="B482" s="64"/>
      <c r="C482" s="64"/>
      <c r="D482" s="64"/>
      <c r="E482" s="64"/>
      <c r="F482" s="64"/>
      <c r="G482" s="64"/>
      <c r="H482" s="64"/>
      <c r="I482" s="65"/>
      <c r="J482" s="64"/>
      <c r="K482" s="66"/>
      <c r="L482" s="66"/>
      <c r="M482" s="109"/>
      <c r="N482" s="30">
        <v>69.02</v>
      </c>
      <c r="O482" s="29" t="s">
        <v>490</v>
      </c>
      <c r="P482" s="65"/>
      <c r="Q482" s="63"/>
      <c r="R482" s="26"/>
      <c r="S482" s="26"/>
    </row>
    <row r="483" spans="1:19" ht="31.5">
      <c r="A483" s="63">
        <v>107</v>
      </c>
      <c r="B483" s="64" t="s">
        <v>47</v>
      </c>
      <c r="C483" s="64" t="s">
        <v>671</v>
      </c>
      <c r="D483" s="64" t="s">
        <v>692</v>
      </c>
      <c r="E483" s="64" t="s">
        <v>18</v>
      </c>
      <c r="F483" s="64" t="s">
        <v>18</v>
      </c>
      <c r="G483" s="64" t="s">
        <v>106</v>
      </c>
      <c r="H483" s="64" t="s">
        <v>18</v>
      </c>
      <c r="I483" s="65">
        <v>57635.27</v>
      </c>
      <c r="J483" s="64" t="s">
        <v>30</v>
      </c>
      <c r="K483" s="66" t="s">
        <v>564</v>
      </c>
      <c r="L483" s="66" t="s">
        <v>293</v>
      </c>
      <c r="M483" s="109" t="s">
        <v>18</v>
      </c>
      <c r="N483" s="30">
        <v>26714.31</v>
      </c>
      <c r="O483" s="29" t="s">
        <v>672</v>
      </c>
      <c r="P483" s="65">
        <f>SUM(N483:N484)</f>
        <v>57635.270000000004</v>
      </c>
      <c r="Q483" s="63" t="s">
        <v>17</v>
      </c>
      <c r="R483" s="26"/>
      <c r="S483" s="26"/>
    </row>
    <row r="484" spans="1:19">
      <c r="A484" s="63"/>
      <c r="B484" s="64"/>
      <c r="C484" s="64"/>
      <c r="D484" s="64"/>
      <c r="E484" s="64"/>
      <c r="F484" s="64"/>
      <c r="G484" s="64"/>
      <c r="H484" s="64"/>
      <c r="I484" s="65"/>
      <c r="J484" s="64"/>
      <c r="K484" s="66"/>
      <c r="L484" s="66"/>
      <c r="M484" s="109"/>
      <c r="N484" s="30">
        <v>30920.959999999999</v>
      </c>
      <c r="O484" s="29" t="s">
        <v>704</v>
      </c>
      <c r="P484" s="65"/>
      <c r="Q484" s="63"/>
      <c r="R484" s="26"/>
      <c r="S484" s="26"/>
    </row>
    <row r="485" spans="1:19" ht="63" customHeight="1">
      <c r="A485" s="63">
        <v>108</v>
      </c>
      <c r="B485" s="64" t="s">
        <v>47</v>
      </c>
      <c r="C485" s="64" t="s">
        <v>1033</v>
      </c>
      <c r="D485" s="64" t="s">
        <v>1034</v>
      </c>
      <c r="E485" s="64" t="s">
        <v>18</v>
      </c>
      <c r="F485" s="63" t="s">
        <v>18</v>
      </c>
      <c r="G485" s="64" t="s">
        <v>106</v>
      </c>
      <c r="H485" s="63" t="s">
        <v>18</v>
      </c>
      <c r="I485" s="65">
        <v>15366.47</v>
      </c>
      <c r="J485" s="64" t="s">
        <v>30</v>
      </c>
      <c r="K485" s="65" t="s">
        <v>841</v>
      </c>
      <c r="L485" s="66" t="s">
        <v>510</v>
      </c>
      <c r="M485" s="109" t="s">
        <v>18</v>
      </c>
      <c r="N485" s="28">
        <v>690.2</v>
      </c>
      <c r="O485" s="29" t="s">
        <v>1035</v>
      </c>
      <c r="P485" s="65">
        <f>SUM(N485:N488)</f>
        <v>15366.47</v>
      </c>
      <c r="Q485" s="63" t="s">
        <v>17</v>
      </c>
      <c r="R485" s="26"/>
      <c r="S485" s="26"/>
    </row>
    <row r="486" spans="1:19" ht="31.5" customHeight="1">
      <c r="A486" s="63"/>
      <c r="B486" s="64"/>
      <c r="C486" s="64"/>
      <c r="D486" s="64"/>
      <c r="E486" s="64"/>
      <c r="F486" s="63"/>
      <c r="G486" s="64"/>
      <c r="H486" s="63"/>
      <c r="I486" s="65"/>
      <c r="J486" s="64"/>
      <c r="K486" s="65"/>
      <c r="L486" s="66"/>
      <c r="M486" s="109"/>
      <c r="N486" s="28">
        <v>2152.71</v>
      </c>
      <c r="O486" s="29" t="s">
        <v>1035</v>
      </c>
      <c r="P486" s="65"/>
      <c r="Q486" s="63"/>
      <c r="R486" s="26"/>
      <c r="S486" s="26"/>
    </row>
    <row r="487" spans="1:19" ht="31.5" customHeight="1">
      <c r="A487" s="63"/>
      <c r="B487" s="64"/>
      <c r="C487" s="64"/>
      <c r="D487" s="64"/>
      <c r="E487" s="64"/>
      <c r="F487" s="63"/>
      <c r="G487" s="64"/>
      <c r="H487" s="63"/>
      <c r="I487" s="65"/>
      <c r="J487" s="64"/>
      <c r="K487" s="65"/>
      <c r="L487" s="66"/>
      <c r="M487" s="109"/>
      <c r="N487" s="28">
        <v>4969.4399999999996</v>
      </c>
      <c r="O487" s="29" t="s">
        <v>1035</v>
      </c>
      <c r="P487" s="65"/>
      <c r="Q487" s="63"/>
      <c r="R487" s="26"/>
      <c r="S487" s="26"/>
    </row>
    <row r="488" spans="1:19" ht="31.5" customHeight="1">
      <c r="A488" s="63"/>
      <c r="B488" s="64"/>
      <c r="C488" s="64"/>
      <c r="D488" s="64"/>
      <c r="E488" s="64"/>
      <c r="F488" s="63"/>
      <c r="G488" s="64"/>
      <c r="H488" s="63"/>
      <c r="I488" s="65"/>
      <c r="J488" s="64"/>
      <c r="K488" s="65"/>
      <c r="L488" s="66"/>
      <c r="M488" s="109"/>
      <c r="N488" s="28">
        <v>7554.12</v>
      </c>
      <c r="O488" s="29" t="s">
        <v>1036</v>
      </c>
      <c r="P488" s="65"/>
      <c r="Q488" s="63"/>
      <c r="R488" s="26"/>
      <c r="S488" s="26"/>
    </row>
    <row r="489" spans="1:19" ht="31.5">
      <c r="A489" s="27">
        <v>109</v>
      </c>
      <c r="B489" s="29" t="s">
        <v>47</v>
      </c>
      <c r="C489" s="29" t="s">
        <v>1037</v>
      </c>
      <c r="D489" s="29" t="s">
        <v>1038</v>
      </c>
      <c r="E489" s="29" t="s">
        <v>18</v>
      </c>
      <c r="F489" s="29" t="s">
        <v>18</v>
      </c>
      <c r="G489" s="27" t="s">
        <v>106</v>
      </c>
      <c r="H489" s="27" t="s">
        <v>18</v>
      </c>
      <c r="I489" s="28">
        <v>11513.25</v>
      </c>
      <c r="J489" s="29" t="s">
        <v>30</v>
      </c>
      <c r="K489" s="29" t="s">
        <v>854</v>
      </c>
      <c r="L489" s="31" t="s">
        <v>510</v>
      </c>
      <c r="M489" s="1" t="s">
        <v>18</v>
      </c>
      <c r="N489" s="28">
        <v>11513.25</v>
      </c>
      <c r="O489" s="29" t="s">
        <v>1041</v>
      </c>
      <c r="P489" s="28">
        <f>N489</f>
        <v>11513.25</v>
      </c>
      <c r="Q489" s="27" t="s">
        <v>17</v>
      </c>
      <c r="R489" s="26"/>
      <c r="S489" s="26"/>
    </row>
    <row r="490" spans="1:19" ht="110.25" customHeight="1">
      <c r="A490" s="63">
        <v>110</v>
      </c>
      <c r="B490" s="64" t="s">
        <v>47</v>
      </c>
      <c r="C490" s="64" t="s">
        <v>1039</v>
      </c>
      <c r="D490" s="64" t="s">
        <v>1040</v>
      </c>
      <c r="E490" s="64" t="s">
        <v>18</v>
      </c>
      <c r="F490" s="63" t="s">
        <v>18</v>
      </c>
      <c r="G490" s="64" t="s">
        <v>106</v>
      </c>
      <c r="H490" s="63" t="s">
        <v>18</v>
      </c>
      <c r="I490" s="65">
        <v>99800.54</v>
      </c>
      <c r="J490" s="64" t="s">
        <v>30</v>
      </c>
      <c r="K490" s="65" t="s">
        <v>1000</v>
      </c>
      <c r="L490" s="66" t="s">
        <v>326</v>
      </c>
      <c r="M490" s="64" t="s">
        <v>1044</v>
      </c>
      <c r="N490" s="28">
        <v>28398.16</v>
      </c>
      <c r="O490" s="29" t="s">
        <v>1042</v>
      </c>
      <c r="P490" s="65">
        <f>SUM(N490:N492)</f>
        <v>95038.16</v>
      </c>
      <c r="Q490" s="63" t="s">
        <v>17</v>
      </c>
      <c r="R490" s="26"/>
      <c r="S490" s="26"/>
    </row>
    <row r="491" spans="1:19">
      <c r="A491" s="63"/>
      <c r="B491" s="64"/>
      <c r="C491" s="64"/>
      <c r="D491" s="64"/>
      <c r="E491" s="64"/>
      <c r="F491" s="63"/>
      <c r="G491" s="64"/>
      <c r="H491" s="63"/>
      <c r="I491" s="65"/>
      <c r="J491" s="64"/>
      <c r="K491" s="65"/>
      <c r="L491" s="66"/>
      <c r="M491" s="64"/>
      <c r="N491" s="28">
        <v>6730.64</v>
      </c>
      <c r="O491" s="29" t="s">
        <v>1042</v>
      </c>
      <c r="P491" s="65"/>
      <c r="Q491" s="63"/>
      <c r="R491" s="26"/>
      <c r="S491" s="26"/>
    </row>
    <row r="492" spans="1:19">
      <c r="A492" s="63"/>
      <c r="B492" s="64"/>
      <c r="C492" s="64"/>
      <c r="D492" s="64"/>
      <c r="E492" s="64"/>
      <c r="F492" s="63"/>
      <c r="G492" s="64"/>
      <c r="H492" s="63"/>
      <c r="I492" s="65"/>
      <c r="J492" s="64"/>
      <c r="K492" s="65"/>
      <c r="L492" s="66"/>
      <c r="M492" s="64"/>
      <c r="N492" s="28">
        <v>59909.36</v>
      </c>
      <c r="O492" s="29" t="s">
        <v>1043</v>
      </c>
      <c r="P492" s="65"/>
      <c r="Q492" s="63"/>
      <c r="R492" s="26"/>
      <c r="S492" s="26"/>
    </row>
    <row r="493" spans="1:19" ht="47.25">
      <c r="A493" s="27">
        <v>111</v>
      </c>
      <c r="B493" s="29" t="s">
        <v>2</v>
      </c>
      <c r="C493" s="29" t="s">
        <v>389</v>
      </c>
      <c r="D493" s="29" t="s">
        <v>387</v>
      </c>
      <c r="E493" s="29" t="s">
        <v>48</v>
      </c>
      <c r="F493" s="29">
        <v>11</v>
      </c>
      <c r="G493" s="29" t="s">
        <v>386</v>
      </c>
      <c r="H493" s="29" t="s">
        <v>18</v>
      </c>
      <c r="I493" s="28">
        <v>31710</v>
      </c>
      <c r="J493" s="29" t="s">
        <v>30</v>
      </c>
      <c r="K493" s="31" t="s">
        <v>364</v>
      </c>
      <c r="L493" s="31" t="s">
        <v>367</v>
      </c>
      <c r="M493" s="1" t="s">
        <v>18</v>
      </c>
      <c r="N493" s="30">
        <v>0</v>
      </c>
      <c r="O493" s="29" t="s">
        <v>18</v>
      </c>
      <c r="P493" s="28">
        <f t="shared" ref="P493" si="9">N493</f>
        <v>0</v>
      </c>
      <c r="Q493" s="27" t="s">
        <v>16</v>
      </c>
      <c r="R493" s="26"/>
      <c r="S493" s="26"/>
    </row>
    <row r="494" spans="1:19" ht="24" customHeight="1">
      <c r="A494" s="63">
        <v>112</v>
      </c>
      <c r="B494" s="64" t="s">
        <v>47</v>
      </c>
      <c r="C494" s="64" t="s">
        <v>390</v>
      </c>
      <c r="D494" s="64" t="s">
        <v>388</v>
      </c>
      <c r="E494" s="64" t="s">
        <v>18</v>
      </c>
      <c r="F494" s="64" t="s">
        <v>18</v>
      </c>
      <c r="G494" s="64" t="s">
        <v>386</v>
      </c>
      <c r="H494" s="64" t="s">
        <v>18</v>
      </c>
      <c r="I494" s="65">
        <v>14490.63</v>
      </c>
      <c r="J494" s="64" t="s">
        <v>30</v>
      </c>
      <c r="K494" s="66" t="s">
        <v>353</v>
      </c>
      <c r="L494" s="66" t="s">
        <v>251</v>
      </c>
      <c r="M494" s="109" t="s">
        <v>18</v>
      </c>
      <c r="N494" s="30">
        <v>8466.01</v>
      </c>
      <c r="O494" s="29" t="s">
        <v>391</v>
      </c>
      <c r="P494" s="65">
        <f>SUM(N494:N495)</f>
        <v>13608.630000000001</v>
      </c>
      <c r="Q494" s="63" t="s">
        <v>17</v>
      </c>
      <c r="R494" s="26"/>
      <c r="S494" s="26"/>
    </row>
    <row r="495" spans="1:19" ht="25.5" customHeight="1">
      <c r="A495" s="63"/>
      <c r="B495" s="64"/>
      <c r="C495" s="64"/>
      <c r="D495" s="64"/>
      <c r="E495" s="64"/>
      <c r="F495" s="64"/>
      <c r="G495" s="64"/>
      <c r="H495" s="64"/>
      <c r="I495" s="65"/>
      <c r="J495" s="64"/>
      <c r="K495" s="66"/>
      <c r="L495" s="66"/>
      <c r="M495" s="109"/>
      <c r="N495" s="30">
        <v>5142.62</v>
      </c>
      <c r="O495" s="29" t="s">
        <v>494</v>
      </c>
      <c r="P495" s="65"/>
      <c r="Q495" s="63"/>
      <c r="R495" s="26"/>
      <c r="S495" s="26"/>
    </row>
    <row r="496" spans="1:19" ht="47.25">
      <c r="A496" s="27">
        <v>113</v>
      </c>
      <c r="B496" s="29" t="s">
        <v>47</v>
      </c>
      <c r="C496" s="29" t="s">
        <v>674</v>
      </c>
      <c r="D496" s="29" t="s">
        <v>673</v>
      </c>
      <c r="E496" s="29" t="s">
        <v>18</v>
      </c>
      <c r="F496" s="29" t="s">
        <v>18</v>
      </c>
      <c r="G496" s="29" t="s">
        <v>386</v>
      </c>
      <c r="H496" s="29" t="s">
        <v>18</v>
      </c>
      <c r="I496" s="28">
        <v>7956.41</v>
      </c>
      <c r="J496" s="29" t="s">
        <v>30</v>
      </c>
      <c r="K496" s="31" t="s">
        <v>564</v>
      </c>
      <c r="L496" s="31" t="s">
        <v>293</v>
      </c>
      <c r="M496" s="1" t="s">
        <v>18</v>
      </c>
      <c r="N496" s="30">
        <v>7956.41</v>
      </c>
      <c r="O496" s="29" t="s">
        <v>675</v>
      </c>
      <c r="P496" s="28">
        <f>N496</f>
        <v>7956.41</v>
      </c>
      <c r="Q496" s="27" t="s">
        <v>17</v>
      </c>
      <c r="R496" s="26"/>
      <c r="S496" s="26"/>
    </row>
    <row r="497" spans="1:19" ht="47.25">
      <c r="A497" s="27">
        <v>114</v>
      </c>
      <c r="B497" s="29" t="s">
        <v>47</v>
      </c>
      <c r="C497" s="29" t="s">
        <v>1045</v>
      </c>
      <c r="D497" s="29" t="s">
        <v>1046</v>
      </c>
      <c r="E497" s="29" t="s">
        <v>18</v>
      </c>
      <c r="F497" s="27" t="s">
        <v>18</v>
      </c>
      <c r="G497" s="29" t="s">
        <v>386</v>
      </c>
      <c r="H497" s="27" t="s">
        <v>18</v>
      </c>
      <c r="I497" s="28">
        <v>6587.84</v>
      </c>
      <c r="J497" s="29" t="s">
        <v>30</v>
      </c>
      <c r="K497" s="28" t="s">
        <v>854</v>
      </c>
      <c r="L497" s="31" t="s">
        <v>510</v>
      </c>
      <c r="M497" s="1" t="s">
        <v>18</v>
      </c>
      <c r="N497" s="28">
        <v>6160.84</v>
      </c>
      <c r="O497" s="29" t="s">
        <v>1047</v>
      </c>
      <c r="P497" s="28">
        <f>N497</f>
        <v>6160.84</v>
      </c>
      <c r="Q497" s="27" t="s">
        <v>17</v>
      </c>
      <c r="R497" s="26"/>
      <c r="S497" s="26"/>
    </row>
    <row r="498" spans="1:19" ht="31.5">
      <c r="A498" s="27">
        <v>115</v>
      </c>
      <c r="B498" s="29" t="s">
        <v>2</v>
      </c>
      <c r="C498" s="29" t="s">
        <v>682</v>
      </c>
      <c r="D498" s="29" t="s">
        <v>678</v>
      </c>
      <c r="E498" s="29" t="s">
        <v>48</v>
      </c>
      <c r="F498" s="29">
        <v>2</v>
      </c>
      <c r="G498" s="29" t="s">
        <v>677</v>
      </c>
      <c r="H498" s="29" t="s">
        <v>18</v>
      </c>
      <c r="I498" s="28">
        <v>48135.023999999998</v>
      </c>
      <c r="J498" s="29" t="s">
        <v>30</v>
      </c>
      <c r="K498" s="31" t="s">
        <v>676</v>
      </c>
      <c r="L498" s="31" t="s">
        <v>683</v>
      </c>
      <c r="M498" s="1" t="s">
        <v>18</v>
      </c>
      <c r="N498" s="30" t="s">
        <v>18</v>
      </c>
      <c r="O498" s="29" t="s">
        <v>18</v>
      </c>
      <c r="P498" s="28" t="s">
        <v>18</v>
      </c>
      <c r="Q498" s="27" t="s">
        <v>16</v>
      </c>
      <c r="R498" s="26"/>
      <c r="S498" s="26"/>
    </row>
    <row r="499" spans="1:19" ht="31.5">
      <c r="A499" s="27">
        <v>116</v>
      </c>
      <c r="B499" s="29" t="s">
        <v>47</v>
      </c>
      <c r="C499" s="29" t="s">
        <v>685</v>
      </c>
      <c r="D499" s="29" t="s">
        <v>680</v>
      </c>
      <c r="E499" s="29" t="s">
        <v>18</v>
      </c>
      <c r="F499" s="29" t="s">
        <v>18</v>
      </c>
      <c r="G499" s="29" t="s">
        <v>677</v>
      </c>
      <c r="H499" s="29" t="s">
        <v>18</v>
      </c>
      <c r="I499" s="28">
        <v>4143.6899999999996</v>
      </c>
      <c r="J499" s="29" t="s">
        <v>30</v>
      </c>
      <c r="K499" s="31" t="s">
        <v>679</v>
      </c>
      <c r="L499" s="31" t="s">
        <v>259</v>
      </c>
      <c r="M499" s="1" t="s">
        <v>18</v>
      </c>
      <c r="N499" s="30">
        <v>4143.7</v>
      </c>
      <c r="O499" s="29" t="s">
        <v>684</v>
      </c>
      <c r="P499" s="28">
        <f t="shared" ref="P499:P500" si="10">N499</f>
        <v>4143.7</v>
      </c>
      <c r="Q499" s="27" t="s">
        <v>17</v>
      </c>
      <c r="R499" s="26"/>
      <c r="S499" s="26"/>
    </row>
    <row r="500" spans="1:19" ht="31.5">
      <c r="A500" s="27">
        <v>117</v>
      </c>
      <c r="B500" s="29" t="s">
        <v>47</v>
      </c>
      <c r="C500" s="29" t="s">
        <v>686</v>
      </c>
      <c r="D500" s="29" t="s">
        <v>681</v>
      </c>
      <c r="E500" s="29" t="s">
        <v>18</v>
      </c>
      <c r="F500" s="29" t="s">
        <v>18</v>
      </c>
      <c r="G500" s="29" t="s">
        <v>677</v>
      </c>
      <c r="H500" s="29" t="s">
        <v>18</v>
      </c>
      <c r="I500" s="28">
        <v>5260.0379999999996</v>
      </c>
      <c r="J500" s="29" t="s">
        <v>30</v>
      </c>
      <c r="K500" s="31" t="s">
        <v>617</v>
      </c>
      <c r="L500" s="31" t="s">
        <v>687</v>
      </c>
      <c r="M500" s="1" t="s">
        <v>18</v>
      </c>
      <c r="N500" s="30">
        <v>5260.04</v>
      </c>
      <c r="O500" s="29" t="s">
        <v>688</v>
      </c>
      <c r="P500" s="28">
        <f t="shared" si="10"/>
        <v>5260.04</v>
      </c>
      <c r="Q500" s="27" t="s">
        <v>17</v>
      </c>
      <c r="R500" s="26"/>
      <c r="S500" s="26"/>
    </row>
    <row r="501" spans="1:19" ht="31.5" customHeight="1">
      <c r="A501" s="38">
        <v>118</v>
      </c>
      <c r="B501" s="37" t="s">
        <v>47</v>
      </c>
      <c r="C501" s="37" t="s">
        <v>1048</v>
      </c>
      <c r="D501" s="37" t="s">
        <v>1049</v>
      </c>
      <c r="E501" s="37" t="s">
        <v>18</v>
      </c>
      <c r="F501" s="38" t="s">
        <v>18</v>
      </c>
      <c r="G501" s="37" t="s">
        <v>677</v>
      </c>
      <c r="H501" s="37" t="s">
        <v>18</v>
      </c>
      <c r="I501" s="42">
        <v>10898.5</v>
      </c>
      <c r="J501" s="37" t="s">
        <v>30</v>
      </c>
      <c r="K501" s="42" t="s">
        <v>1029</v>
      </c>
      <c r="L501" s="41" t="s">
        <v>526</v>
      </c>
      <c r="M501" s="119" t="s">
        <v>18</v>
      </c>
      <c r="N501" s="28">
        <v>5449.25</v>
      </c>
      <c r="O501" s="29" t="s">
        <v>1149</v>
      </c>
      <c r="P501" s="42">
        <f>SUM(N501:N502)</f>
        <v>10898.5</v>
      </c>
      <c r="Q501" s="38" t="s">
        <v>17</v>
      </c>
      <c r="R501" s="26"/>
      <c r="S501" s="26"/>
    </row>
    <row r="502" spans="1:19" ht="31.5" customHeight="1">
      <c r="A502" s="50"/>
      <c r="B502" s="49"/>
      <c r="C502" s="49"/>
      <c r="D502" s="49"/>
      <c r="E502" s="49"/>
      <c r="F502" s="50"/>
      <c r="G502" s="49"/>
      <c r="H502" s="49"/>
      <c r="I502" s="54"/>
      <c r="J502" s="49"/>
      <c r="K502" s="54"/>
      <c r="L502" s="53"/>
      <c r="M502" s="120"/>
      <c r="N502" s="28">
        <v>5449.25</v>
      </c>
      <c r="O502" s="29" t="s">
        <v>1186</v>
      </c>
      <c r="P502" s="54"/>
      <c r="Q502" s="50"/>
      <c r="R502" s="26"/>
      <c r="S502" s="26"/>
    </row>
    <row r="503" spans="1:19" ht="47.25" customHeight="1">
      <c r="A503" s="38">
        <v>119</v>
      </c>
      <c r="B503" s="37" t="s">
        <v>0</v>
      </c>
      <c r="C503" s="37" t="s">
        <v>863</v>
      </c>
      <c r="D503" s="37" t="s">
        <v>858</v>
      </c>
      <c r="E503" s="37" t="s">
        <v>48</v>
      </c>
      <c r="F503" s="38">
        <v>2</v>
      </c>
      <c r="G503" s="37" t="s">
        <v>857</v>
      </c>
      <c r="H503" s="37" t="s">
        <v>18</v>
      </c>
      <c r="I503" s="42">
        <v>2856961.52</v>
      </c>
      <c r="J503" s="37" t="s">
        <v>30</v>
      </c>
      <c r="K503" s="41" t="s">
        <v>710</v>
      </c>
      <c r="L503" s="41" t="s">
        <v>864</v>
      </c>
      <c r="M503" s="119"/>
      <c r="N503" s="28">
        <v>298461.52</v>
      </c>
      <c r="O503" s="29" t="s">
        <v>1050</v>
      </c>
      <c r="P503" s="42">
        <f>SUM(N503:N506)</f>
        <v>1714961.52</v>
      </c>
      <c r="Q503" s="38" t="s">
        <v>16</v>
      </c>
      <c r="R503" s="26"/>
      <c r="S503" s="26"/>
    </row>
    <row r="504" spans="1:19">
      <c r="A504" s="44"/>
      <c r="B504" s="43"/>
      <c r="C504" s="43"/>
      <c r="D504" s="43"/>
      <c r="E504" s="43"/>
      <c r="F504" s="44"/>
      <c r="G504" s="43"/>
      <c r="H504" s="43"/>
      <c r="I504" s="48"/>
      <c r="J504" s="43"/>
      <c r="K504" s="47"/>
      <c r="L504" s="47"/>
      <c r="M504" s="121"/>
      <c r="N504" s="28">
        <v>416500</v>
      </c>
      <c r="O504" s="29" t="s">
        <v>1051</v>
      </c>
      <c r="P504" s="48"/>
      <c r="Q504" s="44"/>
      <c r="R504" s="26"/>
      <c r="S504" s="26"/>
    </row>
    <row r="505" spans="1:19">
      <c r="A505" s="44"/>
      <c r="B505" s="43"/>
      <c r="C505" s="43"/>
      <c r="D505" s="43"/>
      <c r="E505" s="43"/>
      <c r="F505" s="44"/>
      <c r="G505" s="43"/>
      <c r="H505" s="43"/>
      <c r="I505" s="48"/>
      <c r="J505" s="43"/>
      <c r="K505" s="47"/>
      <c r="L505" s="47"/>
      <c r="M505" s="121"/>
      <c r="N505" s="28">
        <v>500000</v>
      </c>
      <c r="O505" s="29" t="s">
        <v>1052</v>
      </c>
      <c r="P505" s="48"/>
      <c r="Q505" s="44"/>
      <c r="R505" s="26"/>
      <c r="S505" s="26"/>
    </row>
    <row r="506" spans="1:19">
      <c r="A506" s="50"/>
      <c r="B506" s="49"/>
      <c r="C506" s="49"/>
      <c r="D506" s="49"/>
      <c r="E506" s="49"/>
      <c r="F506" s="50"/>
      <c r="G506" s="49"/>
      <c r="H506" s="49"/>
      <c r="I506" s="54"/>
      <c r="J506" s="49"/>
      <c r="K506" s="53"/>
      <c r="L506" s="53"/>
      <c r="M506" s="120"/>
      <c r="N506" s="122">
        <v>500000</v>
      </c>
      <c r="O506" s="28" t="s">
        <v>1187</v>
      </c>
      <c r="P506" s="54"/>
      <c r="Q506" s="50"/>
      <c r="R506" s="26"/>
      <c r="S506" s="26"/>
    </row>
    <row r="507" spans="1:19" ht="283.5">
      <c r="A507" s="27">
        <v>120</v>
      </c>
      <c r="B507" s="29" t="s">
        <v>0</v>
      </c>
      <c r="C507" s="29" t="s">
        <v>866</v>
      </c>
      <c r="D507" s="29" t="s">
        <v>860</v>
      </c>
      <c r="E507" s="29" t="s">
        <v>48</v>
      </c>
      <c r="F507" s="29" t="s">
        <v>868</v>
      </c>
      <c r="G507" s="29" t="s">
        <v>859</v>
      </c>
      <c r="H507" s="29" t="s">
        <v>18</v>
      </c>
      <c r="I507" s="28">
        <v>3740560.3318999996</v>
      </c>
      <c r="J507" s="29" t="s">
        <v>30</v>
      </c>
      <c r="K507" s="31" t="s">
        <v>805</v>
      </c>
      <c r="L507" s="31" t="s">
        <v>526</v>
      </c>
      <c r="M507" s="1"/>
      <c r="N507" s="28">
        <v>314894.5</v>
      </c>
      <c r="O507" s="29" t="s">
        <v>1188</v>
      </c>
      <c r="P507" s="28">
        <f t="shared" ref="P507:P508" si="11">N507</f>
        <v>314894.5</v>
      </c>
      <c r="Q507" s="27" t="s">
        <v>16</v>
      </c>
      <c r="R507" s="26"/>
      <c r="S507" s="26"/>
    </row>
    <row r="508" spans="1:19" ht="47.25">
      <c r="A508" s="27">
        <v>121</v>
      </c>
      <c r="B508" s="29" t="s">
        <v>0</v>
      </c>
      <c r="C508" s="29" t="s">
        <v>867</v>
      </c>
      <c r="D508" s="29" t="s">
        <v>862</v>
      </c>
      <c r="E508" s="29" t="s">
        <v>48</v>
      </c>
      <c r="F508" s="27">
        <v>2</v>
      </c>
      <c r="G508" s="29" t="s">
        <v>861</v>
      </c>
      <c r="H508" s="29" t="s">
        <v>18</v>
      </c>
      <c r="I508" s="28">
        <v>76075.12</v>
      </c>
      <c r="J508" s="29" t="s">
        <v>30</v>
      </c>
      <c r="K508" s="31" t="s">
        <v>805</v>
      </c>
      <c r="L508" s="31" t="s">
        <v>526</v>
      </c>
      <c r="M508" s="1"/>
      <c r="N508" s="28">
        <v>76075.13</v>
      </c>
      <c r="O508" s="29" t="s">
        <v>1189</v>
      </c>
      <c r="P508" s="28">
        <f t="shared" si="11"/>
        <v>76075.13</v>
      </c>
      <c r="Q508" s="27" t="s">
        <v>17</v>
      </c>
      <c r="R508" s="26"/>
      <c r="S508" s="26"/>
    </row>
    <row r="509" spans="1:19" ht="173.25" customHeight="1">
      <c r="A509" s="38">
        <v>122</v>
      </c>
      <c r="B509" s="37" t="s">
        <v>0</v>
      </c>
      <c r="C509" s="37" t="s">
        <v>1056</v>
      </c>
      <c r="D509" s="37" t="s">
        <v>1055</v>
      </c>
      <c r="E509" s="37" t="s">
        <v>48</v>
      </c>
      <c r="F509" s="37">
        <v>1</v>
      </c>
      <c r="G509" s="37" t="s">
        <v>1054</v>
      </c>
      <c r="H509" s="38" t="s">
        <v>18</v>
      </c>
      <c r="I509" s="42">
        <v>12151804</v>
      </c>
      <c r="J509" s="37" t="s">
        <v>30</v>
      </c>
      <c r="K509" s="37" t="s">
        <v>1053</v>
      </c>
      <c r="L509" s="41" t="s">
        <v>526</v>
      </c>
      <c r="M509" s="119" t="s">
        <v>18</v>
      </c>
      <c r="N509" s="28">
        <v>1000000</v>
      </c>
      <c r="O509" s="29" t="s">
        <v>1057</v>
      </c>
      <c r="P509" s="42">
        <f>SUM(N509:N511)</f>
        <v>1865920</v>
      </c>
      <c r="Q509" s="38" t="s">
        <v>16</v>
      </c>
      <c r="R509" s="26"/>
      <c r="S509" s="26"/>
    </row>
    <row r="510" spans="1:19">
      <c r="A510" s="44"/>
      <c r="B510" s="43"/>
      <c r="C510" s="43"/>
      <c r="D510" s="43"/>
      <c r="E510" s="43"/>
      <c r="F510" s="43"/>
      <c r="G510" s="43"/>
      <c r="H510" s="44"/>
      <c r="I510" s="48"/>
      <c r="J510" s="43"/>
      <c r="K510" s="43"/>
      <c r="L510" s="47"/>
      <c r="M510" s="121"/>
      <c r="N510" s="28">
        <v>716960</v>
      </c>
      <c r="O510" s="29" t="s">
        <v>1190</v>
      </c>
      <c r="P510" s="48"/>
      <c r="Q510" s="44"/>
      <c r="R510" s="26"/>
      <c r="S510" s="26"/>
    </row>
    <row r="511" spans="1:19">
      <c r="A511" s="44"/>
      <c r="B511" s="43"/>
      <c r="C511" s="43"/>
      <c r="D511" s="43"/>
      <c r="E511" s="43"/>
      <c r="F511" s="43"/>
      <c r="G511" s="43"/>
      <c r="H511" s="44"/>
      <c r="I511" s="48"/>
      <c r="J511" s="43"/>
      <c r="K511" s="43"/>
      <c r="L511" s="47"/>
      <c r="M511" s="121"/>
      <c r="N511" s="28">
        <v>148960</v>
      </c>
      <c r="O511" s="29" t="s">
        <v>1191</v>
      </c>
      <c r="P511" s="48"/>
      <c r="Q511" s="44"/>
      <c r="R511" s="26"/>
      <c r="S511" s="26"/>
    </row>
    <row r="512" spans="1:19">
      <c r="A512" s="50"/>
      <c r="B512" s="49"/>
      <c r="C512" s="49"/>
      <c r="D512" s="49"/>
      <c r="E512" s="49"/>
      <c r="F512" s="49"/>
      <c r="G512" s="49"/>
      <c r="H512" s="50"/>
      <c r="I512" s="54"/>
      <c r="J512" s="49"/>
      <c r="K512" s="49"/>
      <c r="L512" s="53"/>
      <c r="M512" s="120"/>
      <c r="N512" s="28">
        <v>1258818</v>
      </c>
      <c r="O512" s="29" t="s">
        <v>1192</v>
      </c>
      <c r="P512" s="54"/>
      <c r="Q512" s="50"/>
      <c r="R512" s="26"/>
      <c r="S512" s="26"/>
    </row>
    <row r="513" spans="1:19" ht="173.25">
      <c r="A513" s="27">
        <v>123</v>
      </c>
      <c r="B513" s="29" t="s">
        <v>0</v>
      </c>
      <c r="C513" s="29" t="s">
        <v>1059</v>
      </c>
      <c r="D513" s="29" t="s">
        <v>1058</v>
      </c>
      <c r="E513" s="29" t="s">
        <v>28</v>
      </c>
      <c r="F513" s="29">
        <v>1</v>
      </c>
      <c r="G513" s="29" t="s">
        <v>874</v>
      </c>
      <c r="H513" s="27" t="s">
        <v>18</v>
      </c>
      <c r="I513" s="28">
        <v>33070.5046</v>
      </c>
      <c r="J513" s="29" t="s">
        <v>30</v>
      </c>
      <c r="K513" s="29" t="s">
        <v>865</v>
      </c>
      <c r="L513" s="31" t="s">
        <v>526</v>
      </c>
      <c r="M513" s="1" t="s">
        <v>18</v>
      </c>
      <c r="N513" s="30">
        <v>33070.5</v>
      </c>
      <c r="O513" s="29" t="s">
        <v>1292</v>
      </c>
      <c r="P513" s="28">
        <f>N513</f>
        <v>33070.5</v>
      </c>
      <c r="Q513" s="27" t="s">
        <v>17</v>
      </c>
      <c r="R513" s="26"/>
      <c r="S513" s="26"/>
    </row>
    <row r="514" spans="1:19" ht="129" customHeight="1">
      <c r="A514" s="27">
        <v>124</v>
      </c>
      <c r="B514" s="29" t="s">
        <v>0</v>
      </c>
      <c r="C514" s="29" t="s">
        <v>1067</v>
      </c>
      <c r="D514" s="29" t="s">
        <v>1060</v>
      </c>
      <c r="E514" s="29" t="s">
        <v>28</v>
      </c>
      <c r="F514" s="27">
        <v>1</v>
      </c>
      <c r="G514" s="29" t="s">
        <v>874</v>
      </c>
      <c r="H514" s="27" t="s">
        <v>18</v>
      </c>
      <c r="I514" s="28">
        <v>27699.439599999998</v>
      </c>
      <c r="J514" s="29" t="s">
        <v>30</v>
      </c>
      <c r="K514" s="29" t="s">
        <v>865</v>
      </c>
      <c r="L514" s="31" t="s">
        <v>526</v>
      </c>
      <c r="M514" s="1" t="s">
        <v>18</v>
      </c>
      <c r="N514" s="30">
        <v>27699.439999999999</v>
      </c>
      <c r="O514" s="29" t="s">
        <v>1291</v>
      </c>
      <c r="P514" s="28">
        <f t="shared" ref="P514:P516" si="12">N514</f>
        <v>27699.439999999999</v>
      </c>
      <c r="Q514" s="27" t="s">
        <v>17</v>
      </c>
      <c r="R514" s="26"/>
      <c r="S514" s="26"/>
    </row>
    <row r="515" spans="1:19" ht="78.75">
      <c r="A515" s="27">
        <v>125</v>
      </c>
      <c r="B515" s="29" t="s">
        <v>0</v>
      </c>
      <c r="C515" s="29" t="s">
        <v>1070</v>
      </c>
      <c r="D515" s="29" t="s">
        <v>1062</v>
      </c>
      <c r="E515" s="29" t="s">
        <v>29</v>
      </c>
      <c r="F515" s="27">
        <v>4</v>
      </c>
      <c r="G515" s="29" t="s">
        <v>1061</v>
      </c>
      <c r="H515" s="27" t="s">
        <v>18</v>
      </c>
      <c r="I515" s="28">
        <v>440538</v>
      </c>
      <c r="J515" s="29" t="s">
        <v>30</v>
      </c>
      <c r="K515" s="29" t="s">
        <v>1029</v>
      </c>
      <c r="L515" s="31" t="s">
        <v>526</v>
      </c>
      <c r="M515" s="1" t="s">
        <v>18</v>
      </c>
      <c r="N515" s="30"/>
      <c r="O515" s="29"/>
      <c r="P515" s="28">
        <f t="shared" si="12"/>
        <v>0</v>
      </c>
      <c r="Q515" s="27" t="s">
        <v>16</v>
      </c>
      <c r="R515" s="26"/>
      <c r="S515" s="26"/>
    </row>
    <row r="516" spans="1:19" ht="128.25" customHeight="1">
      <c r="A516" s="27">
        <v>126</v>
      </c>
      <c r="B516" s="29" t="s">
        <v>0</v>
      </c>
      <c r="C516" s="29" t="s">
        <v>1068</v>
      </c>
      <c r="D516" s="29" t="s">
        <v>1064</v>
      </c>
      <c r="E516" s="29" t="s">
        <v>28</v>
      </c>
      <c r="F516" s="27">
        <v>1</v>
      </c>
      <c r="G516" s="29" t="s">
        <v>1063</v>
      </c>
      <c r="H516" s="27" t="s">
        <v>18</v>
      </c>
      <c r="I516" s="28">
        <v>159092.46849999999</v>
      </c>
      <c r="J516" s="29" t="s">
        <v>30</v>
      </c>
      <c r="K516" s="29" t="s">
        <v>279</v>
      </c>
      <c r="L516" s="31" t="s">
        <v>526</v>
      </c>
      <c r="M516" s="1" t="s">
        <v>18</v>
      </c>
      <c r="N516" s="30"/>
      <c r="O516" s="29"/>
      <c r="P516" s="28">
        <f t="shared" si="12"/>
        <v>0</v>
      </c>
      <c r="Q516" s="27" t="s">
        <v>16</v>
      </c>
      <c r="R516" s="26"/>
      <c r="S516" s="26"/>
    </row>
    <row r="517" spans="1:19" ht="78.75" customHeight="1">
      <c r="A517" s="38">
        <v>127</v>
      </c>
      <c r="B517" s="37" t="s">
        <v>0</v>
      </c>
      <c r="C517" s="37" t="s">
        <v>1069</v>
      </c>
      <c r="D517" s="37" t="s">
        <v>1066</v>
      </c>
      <c r="E517" s="37" t="s">
        <v>29</v>
      </c>
      <c r="F517" s="38">
        <v>4</v>
      </c>
      <c r="G517" s="37" t="s">
        <v>165</v>
      </c>
      <c r="H517" s="38" t="s">
        <v>18</v>
      </c>
      <c r="I517" s="42">
        <v>27160.63</v>
      </c>
      <c r="J517" s="37" t="s">
        <v>30</v>
      </c>
      <c r="K517" s="37" t="s">
        <v>1065</v>
      </c>
      <c r="L517" s="41" t="s">
        <v>526</v>
      </c>
      <c r="M517" s="119" t="s">
        <v>18</v>
      </c>
      <c r="N517" s="28">
        <v>3458.01</v>
      </c>
      <c r="O517" s="29" t="s">
        <v>1150</v>
      </c>
      <c r="P517" s="42">
        <f>SUM(N517:N518)</f>
        <v>27154.58</v>
      </c>
      <c r="Q517" s="38" t="s">
        <v>17</v>
      </c>
      <c r="R517" s="26"/>
      <c r="S517" s="26"/>
    </row>
    <row r="518" spans="1:19">
      <c r="A518" s="50"/>
      <c r="B518" s="49"/>
      <c r="C518" s="49"/>
      <c r="D518" s="49"/>
      <c r="E518" s="49"/>
      <c r="F518" s="50"/>
      <c r="G518" s="49"/>
      <c r="H518" s="50"/>
      <c r="I518" s="54"/>
      <c r="J518" s="49"/>
      <c r="K518" s="49"/>
      <c r="L518" s="53"/>
      <c r="M518" s="120"/>
      <c r="N518" s="28">
        <v>23696.57</v>
      </c>
      <c r="O518" s="29" t="s">
        <v>1193</v>
      </c>
      <c r="P518" s="54"/>
      <c r="Q518" s="50"/>
      <c r="R518" s="26"/>
      <c r="S518" s="26"/>
    </row>
    <row r="519" spans="1:19" ht="63">
      <c r="A519" s="27">
        <v>128</v>
      </c>
      <c r="B519" s="29" t="s">
        <v>0</v>
      </c>
      <c r="C519" s="29" t="s">
        <v>1084</v>
      </c>
      <c r="D519" s="29" t="s">
        <v>1072</v>
      </c>
      <c r="E519" s="29" t="s">
        <v>28</v>
      </c>
      <c r="F519" s="29">
        <v>1</v>
      </c>
      <c r="G519" s="29" t="s">
        <v>1071</v>
      </c>
      <c r="H519" s="27" t="s">
        <v>18</v>
      </c>
      <c r="I519" s="28">
        <v>113753.29</v>
      </c>
      <c r="J519" s="29" t="s">
        <v>30</v>
      </c>
      <c r="K519" s="29" t="s">
        <v>777</v>
      </c>
      <c r="L519" s="31" t="s">
        <v>526</v>
      </c>
      <c r="M519" s="1" t="s">
        <v>18</v>
      </c>
      <c r="N519" s="30"/>
      <c r="O519" s="29"/>
      <c r="P519" s="28">
        <f>N519</f>
        <v>0</v>
      </c>
      <c r="Q519" s="27" t="s">
        <v>16</v>
      </c>
      <c r="R519" s="26"/>
      <c r="S519" s="26"/>
    </row>
    <row r="520" spans="1:19" ht="141.75">
      <c r="A520" s="27">
        <v>129</v>
      </c>
      <c r="B520" s="29" t="s">
        <v>0</v>
      </c>
      <c r="C520" s="29" t="s">
        <v>1085</v>
      </c>
      <c r="D520" s="29" t="s">
        <v>1075</v>
      </c>
      <c r="E520" s="29" t="s">
        <v>48</v>
      </c>
      <c r="F520" s="29">
        <v>1</v>
      </c>
      <c r="G520" s="29" t="s">
        <v>1074</v>
      </c>
      <c r="H520" s="29" t="s">
        <v>1092</v>
      </c>
      <c r="I520" s="28">
        <v>1783810</v>
      </c>
      <c r="J520" s="29" t="s">
        <v>30</v>
      </c>
      <c r="K520" s="29" t="s">
        <v>1073</v>
      </c>
      <c r="L520" s="31" t="s">
        <v>1091</v>
      </c>
      <c r="M520" s="1" t="s">
        <v>18</v>
      </c>
      <c r="N520" s="30"/>
      <c r="O520" s="29"/>
      <c r="P520" s="28">
        <f t="shared" ref="P520:P527" si="13">N520</f>
        <v>0</v>
      </c>
      <c r="Q520" s="27" t="s">
        <v>16</v>
      </c>
      <c r="R520" s="26"/>
      <c r="S520" s="26"/>
    </row>
    <row r="521" spans="1:19" ht="31.5">
      <c r="A521" s="27">
        <v>130</v>
      </c>
      <c r="B521" s="29" t="s">
        <v>0</v>
      </c>
      <c r="C521" s="29" t="s">
        <v>1086</v>
      </c>
      <c r="D521" s="29" t="s">
        <v>1076</v>
      </c>
      <c r="E521" s="29" t="s">
        <v>28</v>
      </c>
      <c r="F521" s="29">
        <v>1</v>
      </c>
      <c r="G521" s="29" t="s">
        <v>799</v>
      </c>
      <c r="H521" s="27" t="s">
        <v>18</v>
      </c>
      <c r="I521" s="28">
        <v>278872.93</v>
      </c>
      <c r="J521" s="29" t="s">
        <v>30</v>
      </c>
      <c r="K521" s="29" t="s">
        <v>1073</v>
      </c>
      <c r="L521" s="31" t="s">
        <v>1091</v>
      </c>
      <c r="M521" s="1" t="s">
        <v>18</v>
      </c>
      <c r="N521" s="30"/>
      <c r="O521" s="29"/>
      <c r="P521" s="28">
        <f t="shared" si="13"/>
        <v>0</v>
      </c>
      <c r="Q521" s="27" t="s">
        <v>16</v>
      </c>
      <c r="R521" s="26"/>
      <c r="S521" s="26"/>
    </row>
    <row r="522" spans="1:19" ht="31.5">
      <c r="A522" s="27">
        <v>131</v>
      </c>
      <c r="B522" s="29" t="s">
        <v>0</v>
      </c>
      <c r="C522" s="29" t="s">
        <v>1087</v>
      </c>
      <c r="D522" s="29" t="s">
        <v>1078</v>
      </c>
      <c r="E522" s="29" t="s">
        <v>48</v>
      </c>
      <c r="F522" s="29">
        <v>1</v>
      </c>
      <c r="G522" s="29" t="s">
        <v>1077</v>
      </c>
      <c r="H522" s="27" t="s">
        <v>18</v>
      </c>
      <c r="I522" s="28">
        <v>173442.5</v>
      </c>
      <c r="J522" s="29" t="s">
        <v>30</v>
      </c>
      <c r="K522" s="29" t="s">
        <v>864</v>
      </c>
      <c r="L522" s="31" t="s">
        <v>1091</v>
      </c>
      <c r="M522" s="1" t="s">
        <v>18</v>
      </c>
      <c r="N522" s="30"/>
      <c r="O522" s="29"/>
      <c r="P522" s="28">
        <f t="shared" si="13"/>
        <v>0</v>
      </c>
      <c r="Q522" s="27" t="s">
        <v>16</v>
      </c>
      <c r="R522" s="26"/>
      <c r="S522" s="26"/>
    </row>
    <row r="523" spans="1:19" ht="47.25">
      <c r="A523" s="27">
        <v>132</v>
      </c>
      <c r="B523" s="29" t="s">
        <v>0</v>
      </c>
      <c r="C523" s="29" t="s">
        <v>1088</v>
      </c>
      <c r="D523" s="29" t="s">
        <v>1080</v>
      </c>
      <c r="E523" s="29" t="s">
        <v>48</v>
      </c>
      <c r="F523" s="29">
        <v>1</v>
      </c>
      <c r="G523" s="29" t="s">
        <v>1079</v>
      </c>
      <c r="H523" s="27" t="s">
        <v>18</v>
      </c>
      <c r="I523" s="28">
        <v>1342709.13</v>
      </c>
      <c r="J523" s="29" t="s">
        <v>30</v>
      </c>
      <c r="K523" s="29" t="s">
        <v>864</v>
      </c>
      <c r="L523" s="31" t="s">
        <v>1091</v>
      </c>
      <c r="M523" s="1" t="s">
        <v>18</v>
      </c>
      <c r="N523" s="30"/>
      <c r="O523" s="29"/>
      <c r="P523" s="28">
        <f t="shared" si="13"/>
        <v>0</v>
      </c>
      <c r="Q523" s="27" t="s">
        <v>16</v>
      </c>
      <c r="R523" s="26"/>
      <c r="S523" s="26"/>
    </row>
    <row r="524" spans="1:19" ht="31.5">
      <c r="A524" s="27">
        <v>133</v>
      </c>
      <c r="B524" s="29" t="s">
        <v>0</v>
      </c>
      <c r="C524" s="29" t="s">
        <v>1089</v>
      </c>
      <c r="D524" s="29" t="s">
        <v>1082</v>
      </c>
      <c r="E524" s="29" t="s">
        <v>48</v>
      </c>
      <c r="F524" s="29">
        <v>1</v>
      </c>
      <c r="G524" s="29" t="s">
        <v>1081</v>
      </c>
      <c r="H524" s="27" t="s">
        <v>18</v>
      </c>
      <c r="I524" s="28">
        <v>232050</v>
      </c>
      <c r="J524" s="29" t="s">
        <v>30</v>
      </c>
      <c r="K524" s="29" t="s">
        <v>864</v>
      </c>
      <c r="L524" s="31" t="s">
        <v>1091</v>
      </c>
      <c r="M524" s="1" t="s">
        <v>18</v>
      </c>
      <c r="N524" s="30"/>
      <c r="O524" s="29"/>
      <c r="P524" s="28">
        <f t="shared" si="13"/>
        <v>0</v>
      </c>
      <c r="Q524" s="27" t="s">
        <v>16</v>
      </c>
      <c r="R524" s="26"/>
      <c r="S524" s="26"/>
    </row>
    <row r="525" spans="1:19" ht="31.5">
      <c r="A525" s="27">
        <v>134</v>
      </c>
      <c r="B525" s="29" t="s">
        <v>0</v>
      </c>
      <c r="C525" s="29" t="s">
        <v>1090</v>
      </c>
      <c r="D525" s="29" t="s">
        <v>1083</v>
      </c>
      <c r="E525" s="29" t="s">
        <v>48</v>
      </c>
      <c r="F525" s="29">
        <v>1</v>
      </c>
      <c r="G525" s="29" t="s">
        <v>1079</v>
      </c>
      <c r="H525" s="27" t="s">
        <v>18</v>
      </c>
      <c r="I525" s="28">
        <v>65559.48</v>
      </c>
      <c r="J525" s="29" t="s">
        <v>30</v>
      </c>
      <c r="K525" s="29" t="s">
        <v>892</v>
      </c>
      <c r="L525" s="31" t="s">
        <v>1091</v>
      </c>
      <c r="M525" s="1" t="s">
        <v>18</v>
      </c>
      <c r="N525" s="30"/>
      <c r="O525" s="29"/>
      <c r="P525" s="28">
        <f t="shared" si="13"/>
        <v>0</v>
      </c>
      <c r="Q525" s="27" t="s">
        <v>16</v>
      </c>
      <c r="R525" s="26"/>
      <c r="S525" s="26"/>
    </row>
    <row r="526" spans="1:19" ht="63">
      <c r="A526" s="27">
        <v>135</v>
      </c>
      <c r="B526" s="29" t="s">
        <v>0</v>
      </c>
      <c r="C526" s="29" t="s">
        <v>1277</v>
      </c>
      <c r="D526" s="29" t="s">
        <v>1279</v>
      </c>
      <c r="E526" s="29" t="s">
        <v>29</v>
      </c>
      <c r="F526" s="29">
        <v>2</v>
      </c>
      <c r="G526" s="29" t="s">
        <v>1275</v>
      </c>
      <c r="H526" s="27" t="s">
        <v>18</v>
      </c>
      <c r="I526" s="28">
        <v>803250</v>
      </c>
      <c r="J526" s="29" t="s">
        <v>30</v>
      </c>
      <c r="K526" s="29" t="s">
        <v>1155</v>
      </c>
      <c r="L526" s="31" t="s">
        <v>1281</v>
      </c>
      <c r="M526" s="1" t="s">
        <v>18</v>
      </c>
      <c r="N526" s="30"/>
      <c r="O526" s="29"/>
      <c r="P526" s="28">
        <f t="shared" si="13"/>
        <v>0</v>
      </c>
      <c r="Q526" s="27" t="s">
        <v>16</v>
      </c>
      <c r="R526" s="26"/>
      <c r="S526" s="26"/>
    </row>
    <row r="527" spans="1:19" ht="157.5">
      <c r="A527" s="27">
        <v>136</v>
      </c>
      <c r="B527" s="29" t="s">
        <v>0</v>
      </c>
      <c r="C527" s="29" t="s">
        <v>1278</v>
      </c>
      <c r="D527" s="29" t="s">
        <v>1280</v>
      </c>
      <c r="E527" s="29" t="s">
        <v>28</v>
      </c>
      <c r="F527" s="29">
        <v>1</v>
      </c>
      <c r="G527" s="29" t="s">
        <v>1276</v>
      </c>
      <c r="H527" s="27" t="s">
        <v>18</v>
      </c>
      <c r="I527" s="28">
        <v>54644.799999999996</v>
      </c>
      <c r="J527" s="29" t="s">
        <v>30</v>
      </c>
      <c r="K527" s="29" t="s">
        <v>320</v>
      </c>
      <c r="L527" s="31" t="s">
        <v>1282</v>
      </c>
      <c r="M527" s="1" t="s">
        <v>18</v>
      </c>
      <c r="N527" s="30"/>
      <c r="O527" s="29"/>
      <c r="P527" s="28">
        <f t="shared" si="13"/>
        <v>0</v>
      </c>
      <c r="Q527" s="27" t="s">
        <v>16</v>
      </c>
      <c r="R527" s="26"/>
      <c r="S527" s="26"/>
    </row>
    <row r="528" spans="1:19">
      <c r="A528" s="27"/>
      <c r="B528" s="29"/>
      <c r="C528" s="29"/>
      <c r="D528" s="29"/>
      <c r="E528" s="29"/>
      <c r="F528" s="29"/>
      <c r="G528" s="29"/>
      <c r="H528" s="29"/>
      <c r="I528" s="28"/>
      <c r="J528" s="29"/>
      <c r="K528" s="31"/>
      <c r="L528" s="31"/>
      <c r="M528" s="1"/>
      <c r="N528" s="30"/>
      <c r="O528" s="29"/>
      <c r="P528" s="28"/>
      <c r="Q528" s="27"/>
      <c r="R528" s="26"/>
      <c r="S528" s="26"/>
    </row>
    <row r="529" spans="1:19">
      <c r="A529" s="25" t="s">
        <v>174</v>
      </c>
      <c r="B529" s="25"/>
      <c r="C529" s="25"/>
      <c r="D529" s="25"/>
      <c r="E529" s="25"/>
      <c r="F529" s="25"/>
      <c r="G529" s="25"/>
      <c r="H529" s="25"/>
      <c r="I529" s="25"/>
      <c r="J529" s="25"/>
      <c r="K529" s="25"/>
      <c r="L529" s="25"/>
      <c r="M529" s="25"/>
      <c r="N529" s="25"/>
      <c r="O529" s="25"/>
      <c r="P529" s="25"/>
      <c r="Q529" s="25"/>
      <c r="R529" s="26"/>
      <c r="S529" s="26"/>
    </row>
    <row r="530" spans="1:19">
      <c r="A530" s="27"/>
      <c r="B530" s="29"/>
      <c r="C530" s="27"/>
      <c r="D530" s="29"/>
      <c r="E530" s="29"/>
      <c r="F530" s="29"/>
      <c r="G530" s="29"/>
      <c r="H530" s="27"/>
      <c r="I530" s="28"/>
      <c r="J530" s="29"/>
      <c r="K530" s="73"/>
      <c r="L530" s="73"/>
      <c r="M530" s="27"/>
      <c r="N530" s="30"/>
      <c r="O530" s="29"/>
      <c r="P530" s="28"/>
      <c r="Q530" s="27"/>
      <c r="R530" s="26"/>
      <c r="S530" s="26"/>
    </row>
    <row r="531" spans="1:19" ht="47.25" customHeight="1">
      <c r="A531" s="63">
        <v>1</v>
      </c>
      <c r="B531" s="64" t="s">
        <v>0</v>
      </c>
      <c r="C531" s="63" t="s">
        <v>177</v>
      </c>
      <c r="D531" s="64" t="s">
        <v>175</v>
      </c>
      <c r="E531" s="64" t="s">
        <v>203</v>
      </c>
      <c r="F531" s="63">
        <v>1</v>
      </c>
      <c r="G531" s="64" t="s">
        <v>174</v>
      </c>
      <c r="H531" s="63" t="s">
        <v>18</v>
      </c>
      <c r="I531" s="59">
        <v>175864323.75999999</v>
      </c>
      <c r="J531" s="64" t="s">
        <v>30</v>
      </c>
      <c r="K531" s="67"/>
      <c r="L531" s="66" t="s">
        <v>176</v>
      </c>
      <c r="M531" s="30" t="s">
        <v>178</v>
      </c>
      <c r="N531" s="28" t="s">
        <v>18</v>
      </c>
      <c r="O531" s="29" t="s">
        <v>18</v>
      </c>
      <c r="P531" s="28" t="s">
        <v>18</v>
      </c>
      <c r="Q531" s="63" t="s">
        <v>16</v>
      </c>
      <c r="R531" s="26"/>
      <c r="S531" s="26"/>
    </row>
    <row r="532" spans="1:19" ht="78.75">
      <c r="A532" s="63"/>
      <c r="B532" s="64"/>
      <c r="C532" s="63"/>
      <c r="D532" s="64"/>
      <c r="E532" s="64"/>
      <c r="F532" s="63"/>
      <c r="G532" s="64"/>
      <c r="H532" s="63"/>
      <c r="I532" s="59"/>
      <c r="J532" s="64"/>
      <c r="K532" s="67"/>
      <c r="L532" s="66"/>
      <c r="M532" s="30" t="s">
        <v>179</v>
      </c>
      <c r="N532" s="28" t="s">
        <v>18</v>
      </c>
      <c r="O532" s="29" t="s">
        <v>18</v>
      </c>
      <c r="P532" s="28" t="s">
        <v>18</v>
      </c>
      <c r="Q532" s="63"/>
      <c r="R532" s="26"/>
      <c r="S532" s="26"/>
    </row>
    <row r="533" spans="1:19" ht="63">
      <c r="A533" s="63"/>
      <c r="B533" s="64"/>
      <c r="C533" s="63"/>
      <c r="D533" s="64"/>
      <c r="E533" s="64"/>
      <c r="F533" s="63"/>
      <c r="G533" s="64"/>
      <c r="H533" s="63"/>
      <c r="I533" s="59"/>
      <c r="J533" s="64"/>
      <c r="K533" s="67"/>
      <c r="L533" s="66"/>
      <c r="M533" s="30" t="s">
        <v>869</v>
      </c>
      <c r="N533" s="28" t="s">
        <v>18</v>
      </c>
      <c r="O533" s="29" t="s">
        <v>18</v>
      </c>
      <c r="P533" s="28" t="s">
        <v>18</v>
      </c>
      <c r="Q533" s="63"/>
      <c r="R533" s="26"/>
      <c r="S533" s="26"/>
    </row>
    <row r="534" spans="1:19" ht="63">
      <c r="A534" s="63"/>
      <c r="B534" s="64"/>
      <c r="C534" s="63"/>
      <c r="D534" s="64"/>
      <c r="E534" s="64"/>
      <c r="F534" s="63"/>
      <c r="G534" s="64"/>
      <c r="H534" s="63"/>
      <c r="I534" s="59"/>
      <c r="J534" s="64"/>
      <c r="K534" s="67"/>
      <c r="L534" s="66"/>
      <c r="M534" s="30" t="s">
        <v>870</v>
      </c>
      <c r="N534" s="28" t="s">
        <v>18</v>
      </c>
      <c r="O534" s="29" t="s">
        <v>18</v>
      </c>
      <c r="P534" s="28" t="s">
        <v>18</v>
      </c>
      <c r="Q534" s="63"/>
      <c r="R534" s="26"/>
      <c r="S534" s="26"/>
    </row>
    <row r="535" spans="1:19" ht="63">
      <c r="A535" s="63"/>
      <c r="B535" s="64"/>
      <c r="C535" s="63"/>
      <c r="D535" s="64"/>
      <c r="E535" s="64"/>
      <c r="F535" s="63"/>
      <c r="G535" s="64"/>
      <c r="H535" s="63"/>
      <c r="I535" s="59"/>
      <c r="J535" s="64"/>
      <c r="K535" s="67"/>
      <c r="L535" s="66"/>
      <c r="M535" s="30" t="s">
        <v>180</v>
      </c>
      <c r="N535" s="28" t="s">
        <v>18</v>
      </c>
      <c r="O535" s="29" t="s">
        <v>18</v>
      </c>
      <c r="P535" s="28" t="s">
        <v>18</v>
      </c>
      <c r="Q535" s="63"/>
      <c r="R535" s="26"/>
      <c r="S535" s="26"/>
    </row>
    <row r="536" spans="1:19" ht="94.5">
      <c r="A536" s="63"/>
      <c r="B536" s="64"/>
      <c r="C536" s="63"/>
      <c r="D536" s="64"/>
      <c r="E536" s="64"/>
      <c r="F536" s="63"/>
      <c r="G536" s="64"/>
      <c r="H536" s="63"/>
      <c r="I536" s="59"/>
      <c r="J536" s="64"/>
      <c r="K536" s="67"/>
      <c r="L536" s="66"/>
      <c r="M536" s="30" t="s">
        <v>181</v>
      </c>
      <c r="N536" s="30" t="s">
        <v>18</v>
      </c>
      <c r="O536" s="29" t="s">
        <v>18</v>
      </c>
      <c r="P536" s="28" t="s">
        <v>18</v>
      </c>
      <c r="Q536" s="63"/>
      <c r="R536" s="26"/>
      <c r="S536" s="26"/>
    </row>
    <row r="537" spans="1:19" ht="94.5">
      <c r="A537" s="63"/>
      <c r="B537" s="64"/>
      <c r="C537" s="63"/>
      <c r="D537" s="64"/>
      <c r="E537" s="64"/>
      <c r="F537" s="63"/>
      <c r="G537" s="64"/>
      <c r="H537" s="63"/>
      <c r="I537" s="59"/>
      <c r="J537" s="64"/>
      <c r="K537" s="67"/>
      <c r="L537" s="66"/>
      <c r="M537" s="30" t="s">
        <v>182</v>
      </c>
      <c r="N537" s="30" t="s">
        <v>18</v>
      </c>
      <c r="O537" s="29" t="s">
        <v>18</v>
      </c>
      <c r="P537" s="28" t="s">
        <v>18</v>
      </c>
      <c r="Q537" s="63"/>
      <c r="R537" s="26"/>
      <c r="S537" s="26"/>
    </row>
    <row r="538" spans="1:19" ht="63">
      <c r="A538" s="63"/>
      <c r="B538" s="64"/>
      <c r="C538" s="63"/>
      <c r="D538" s="64"/>
      <c r="E538" s="64"/>
      <c r="F538" s="63"/>
      <c r="G538" s="64"/>
      <c r="H538" s="63"/>
      <c r="I538" s="59"/>
      <c r="J538" s="64"/>
      <c r="K538" s="67"/>
      <c r="L538" s="66"/>
      <c r="M538" s="30" t="s">
        <v>500</v>
      </c>
      <c r="N538" s="30" t="s">
        <v>18</v>
      </c>
      <c r="O538" s="29" t="s">
        <v>18</v>
      </c>
      <c r="P538" s="28" t="s">
        <v>18</v>
      </c>
      <c r="Q538" s="63"/>
      <c r="R538" s="26"/>
      <c r="S538" s="26"/>
    </row>
    <row r="539" spans="1:19">
      <c r="A539" s="63"/>
      <c r="B539" s="64"/>
      <c r="C539" s="63"/>
      <c r="D539" s="64"/>
      <c r="E539" s="64"/>
      <c r="F539" s="63"/>
      <c r="G539" s="64"/>
      <c r="H539" s="63"/>
      <c r="I539" s="59"/>
      <c r="J539" s="64"/>
      <c r="K539" s="67"/>
      <c r="L539" s="66"/>
      <c r="M539" s="59" t="s">
        <v>499</v>
      </c>
      <c r="N539" s="28">
        <v>34483.67</v>
      </c>
      <c r="O539" s="64" t="s">
        <v>183</v>
      </c>
      <c r="P539" s="65">
        <f>SUM(N539:N543)</f>
        <v>453142.56</v>
      </c>
      <c r="Q539" s="63"/>
      <c r="R539" s="26"/>
      <c r="S539" s="26"/>
    </row>
    <row r="540" spans="1:19">
      <c r="A540" s="63"/>
      <c r="B540" s="64"/>
      <c r="C540" s="63"/>
      <c r="D540" s="64"/>
      <c r="E540" s="64"/>
      <c r="F540" s="63"/>
      <c r="G540" s="64"/>
      <c r="H540" s="63"/>
      <c r="I540" s="59"/>
      <c r="J540" s="64"/>
      <c r="K540" s="67"/>
      <c r="L540" s="66"/>
      <c r="M540" s="59"/>
      <c r="N540" s="28">
        <v>34518.720000000001</v>
      </c>
      <c r="O540" s="64"/>
      <c r="P540" s="65"/>
      <c r="Q540" s="63"/>
      <c r="R540" s="26"/>
      <c r="S540" s="26"/>
    </row>
    <row r="541" spans="1:19">
      <c r="A541" s="63"/>
      <c r="B541" s="64"/>
      <c r="C541" s="63"/>
      <c r="D541" s="64"/>
      <c r="E541" s="64"/>
      <c r="F541" s="63"/>
      <c r="G541" s="64"/>
      <c r="H541" s="63"/>
      <c r="I541" s="59"/>
      <c r="J541" s="64"/>
      <c r="K541" s="67"/>
      <c r="L541" s="66"/>
      <c r="M541" s="59"/>
      <c r="N541" s="30">
        <v>14303.33</v>
      </c>
      <c r="O541" s="29" t="s">
        <v>184</v>
      </c>
      <c r="P541" s="65"/>
      <c r="Q541" s="63"/>
      <c r="R541" s="26"/>
      <c r="S541" s="26"/>
    </row>
    <row r="542" spans="1:19">
      <c r="A542" s="63"/>
      <c r="B542" s="64"/>
      <c r="C542" s="63"/>
      <c r="D542" s="64"/>
      <c r="E542" s="64"/>
      <c r="F542" s="63"/>
      <c r="G542" s="64"/>
      <c r="H542" s="63"/>
      <c r="I542" s="59"/>
      <c r="J542" s="64"/>
      <c r="K542" s="67"/>
      <c r="L542" s="66"/>
      <c r="M542" s="59"/>
      <c r="N542" s="30">
        <v>363940.15</v>
      </c>
      <c r="O542" s="64" t="s">
        <v>185</v>
      </c>
      <c r="P542" s="65"/>
      <c r="Q542" s="63"/>
      <c r="R542" s="26"/>
      <c r="S542" s="26"/>
    </row>
    <row r="543" spans="1:19">
      <c r="A543" s="63"/>
      <c r="B543" s="64"/>
      <c r="C543" s="63"/>
      <c r="D543" s="64"/>
      <c r="E543" s="64"/>
      <c r="F543" s="63"/>
      <c r="G543" s="64"/>
      <c r="H543" s="63"/>
      <c r="I543" s="59"/>
      <c r="J543" s="64"/>
      <c r="K543" s="67"/>
      <c r="L543" s="66"/>
      <c r="M543" s="59"/>
      <c r="N543" s="28">
        <v>5896.69</v>
      </c>
      <c r="O543" s="64"/>
      <c r="P543" s="65"/>
      <c r="Q543" s="63"/>
      <c r="R543" s="26"/>
      <c r="S543" s="26"/>
    </row>
    <row r="544" spans="1:19" ht="63">
      <c r="A544" s="63"/>
      <c r="B544" s="64"/>
      <c r="C544" s="63"/>
      <c r="D544" s="64"/>
      <c r="E544" s="64"/>
      <c r="F544" s="63"/>
      <c r="G544" s="64"/>
      <c r="H544" s="63"/>
      <c r="I544" s="59"/>
      <c r="J544" s="64"/>
      <c r="K544" s="67"/>
      <c r="L544" s="66"/>
      <c r="M544" s="1" t="s">
        <v>498</v>
      </c>
      <c r="N544" s="30">
        <v>0</v>
      </c>
      <c r="O544" s="29" t="s">
        <v>18</v>
      </c>
      <c r="P544" s="28">
        <v>0</v>
      </c>
      <c r="Q544" s="63"/>
      <c r="R544" s="26"/>
      <c r="S544" s="26"/>
    </row>
    <row r="545" spans="1:19" ht="47.25">
      <c r="A545" s="63"/>
      <c r="B545" s="64"/>
      <c r="C545" s="63"/>
      <c r="D545" s="64"/>
      <c r="E545" s="64"/>
      <c r="F545" s="63"/>
      <c r="G545" s="64"/>
      <c r="H545" s="63"/>
      <c r="I545" s="59"/>
      <c r="J545" s="64"/>
      <c r="K545" s="67"/>
      <c r="L545" s="66"/>
      <c r="M545" s="109" t="s">
        <v>396</v>
      </c>
      <c r="N545" s="30">
        <v>430106.29000000004</v>
      </c>
      <c r="O545" s="29" t="s">
        <v>495</v>
      </c>
      <c r="P545" s="65">
        <f>SUM(N545:N546)</f>
        <v>714167.8600000001</v>
      </c>
      <c r="Q545" s="63"/>
      <c r="R545" s="26"/>
      <c r="S545" s="26"/>
    </row>
    <row r="546" spans="1:19" ht="31.5">
      <c r="A546" s="63"/>
      <c r="B546" s="64"/>
      <c r="C546" s="63"/>
      <c r="D546" s="64"/>
      <c r="E546" s="64"/>
      <c r="F546" s="63"/>
      <c r="G546" s="64"/>
      <c r="H546" s="63"/>
      <c r="I546" s="59"/>
      <c r="J546" s="64"/>
      <c r="K546" s="67"/>
      <c r="L546" s="66"/>
      <c r="M546" s="109"/>
      <c r="N546" s="30">
        <v>284061.57</v>
      </c>
      <c r="O546" s="29" t="s">
        <v>496</v>
      </c>
      <c r="P546" s="65"/>
      <c r="Q546" s="63"/>
      <c r="R546" s="26"/>
      <c r="S546" s="26"/>
    </row>
    <row r="547" spans="1:19" ht="78.75">
      <c r="A547" s="63"/>
      <c r="B547" s="64"/>
      <c r="C547" s="63"/>
      <c r="D547" s="64"/>
      <c r="E547" s="64"/>
      <c r="F547" s="63"/>
      <c r="G547" s="64"/>
      <c r="H547" s="63"/>
      <c r="I547" s="59"/>
      <c r="J547" s="64"/>
      <c r="K547" s="67"/>
      <c r="L547" s="66"/>
      <c r="M547" s="1" t="s">
        <v>497</v>
      </c>
      <c r="N547" s="30"/>
      <c r="O547" s="29"/>
      <c r="P547" s="28"/>
      <c r="Q547" s="63"/>
      <c r="R547" s="26"/>
      <c r="S547" s="26"/>
    </row>
    <row r="548" spans="1:19" ht="94.5">
      <c r="A548" s="63"/>
      <c r="B548" s="64"/>
      <c r="C548" s="63"/>
      <c r="D548" s="64"/>
      <c r="E548" s="64"/>
      <c r="F548" s="63"/>
      <c r="G548" s="64"/>
      <c r="H548" s="63"/>
      <c r="I548" s="59"/>
      <c r="J548" s="64"/>
      <c r="K548" s="67"/>
      <c r="L548" s="66"/>
      <c r="M548" s="29" t="s">
        <v>1093</v>
      </c>
      <c r="N548" s="30"/>
      <c r="O548" s="29"/>
      <c r="P548" s="28"/>
      <c r="Q548" s="63"/>
      <c r="R548" s="26"/>
      <c r="S548" s="26"/>
    </row>
    <row r="549" spans="1:19" ht="78.75">
      <c r="A549" s="63">
        <v>2</v>
      </c>
      <c r="B549" s="64" t="s">
        <v>0</v>
      </c>
      <c r="C549" s="63" t="s">
        <v>187</v>
      </c>
      <c r="D549" s="64" t="s">
        <v>186</v>
      </c>
      <c r="E549" s="64" t="s">
        <v>202</v>
      </c>
      <c r="F549" s="63">
        <v>1</v>
      </c>
      <c r="G549" s="64" t="s">
        <v>174</v>
      </c>
      <c r="H549" s="64" t="s">
        <v>18</v>
      </c>
      <c r="I549" s="59">
        <v>52735757.289999999</v>
      </c>
      <c r="J549" s="64" t="s">
        <v>30</v>
      </c>
      <c r="K549" s="67" t="s">
        <v>401</v>
      </c>
      <c r="L549" s="67" t="s">
        <v>402</v>
      </c>
      <c r="M549" s="30" t="s">
        <v>188</v>
      </c>
      <c r="N549" s="30">
        <v>21916.52</v>
      </c>
      <c r="O549" s="29" t="s">
        <v>198</v>
      </c>
      <c r="P549" s="65">
        <f>SUM(N549:N564)</f>
        <v>4504483.26</v>
      </c>
      <c r="Q549" s="63" t="s">
        <v>16</v>
      </c>
      <c r="R549" s="26"/>
      <c r="S549" s="26"/>
    </row>
    <row r="550" spans="1:19" ht="78.75">
      <c r="A550" s="63"/>
      <c r="B550" s="64"/>
      <c r="C550" s="63"/>
      <c r="D550" s="64"/>
      <c r="E550" s="64"/>
      <c r="F550" s="63"/>
      <c r="G550" s="64"/>
      <c r="H550" s="64"/>
      <c r="I550" s="59"/>
      <c r="J550" s="64"/>
      <c r="K550" s="67"/>
      <c r="L550" s="67"/>
      <c r="M550" s="30" t="s">
        <v>189</v>
      </c>
      <c r="N550" s="30">
        <v>557653.76000000001</v>
      </c>
      <c r="O550" s="29" t="s">
        <v>199</v>
      </c>
      <c r="P550" s="65"/>
      <c r="Q550" s="63"/>
      <c r="R550" s="26"/>
      <c r="S550" s="26"/>
    </row>
    <row r="551" spans="1:19" ht="63">
      <c r="A551" s="63"/>
      <c r="B551" s="64"/>
      <c r="C551" s="63"/>
      <c r="D551" s="64"/>
      <c r="E551" s="64"/>
      <c r="F551" s="63"/>
      <c r="G551" s="64"/>
      <c r="H551" s="64"/>
      <c r="I551" s="59"/>
      <c r="J551" s="64"/>
      <c r="K551" s="67"/>
      <c r="L551" s="67"/>
      <c r="M551" s="30" t="s">
        <v>400</v>
      </c>
      <c r="N551" s="30">
        <v>18697.63</v>
      </c>
      <c r="O551" s="29" t="s">
        <v>200</v>
      </c>
      <c r="P551" s="65"/>
      <c r="Q551" s="63"/>
      <c r="R551" s="26"/>
      <c r="S551" s="26"/>
    </row>
    <row r="552" spans="1:19" ht="94.5">
      <c r="A552" s="63"/>
      <c r="B552" s="64"/>
      <c r="C552" s="63"/>
      <c r="D552" s="64"/>
      <c r="E552" s="64"/>
      <c r="F552" s="63"/>
      <c r="G552" s="64"/>
      <c r="H552" s="64"/>
      <c r="I552" s="59"/>
      <c r="J552" s="64"/>
      <c r="K552" s="67"/>
      <c r="L552" s="67"/>
      <c r="M552" s="30" t="s">
        <v>1124</v>
      </c>
      <c r="N552" s="30">
        <v>475750.76</v>
      </c>
      <c r="O552" s="29" t="s">
        <v>201</v>
      </c>
      <c r="P552" s="65"/>
      <c r="Q552" s="63"/>
      <c r="R552" s="26"/>
      <c r="S552" s="26"/>
    </row>
    <row r="553" spans="1:19" ht="63">
      <c r="A553" s="63"/>
      <c r="B553" s="64"/>
      <c r="C553" s="63"/>
      <c r="D553" s="64"/>
      <c r="E553" s="64"/>
      <c r="F553" s="63"/>
      <c r="G553" s="64"/>
      <c r="H553" s="64"/>
      <c r="I553" s="59"/>
      <c r="J553" s="64"/>
      <c r="K553" s="67"/>
      <c r="L553" s="67"/>
      <c r="M553" s="30" t="s">
        <v>399</v>
      </c>
      <c r="N553" s="30"/>
      <c r="O553" s="29"/>
      <c r="P553" s="65"/>
      <c r="Q553" s="63"/>
      <c r="R553" s="26"/>
      <c r="S553" s="26"/>
    </row>
    <row r="554" spans="1:19" ht="110.25">
      <c r="A554" s="63"/>
      <c r="B554" s="64"/>
      <c r="C554" s="63"/>
      <c r="D554" s="64"/>
      <c r="E554" s="64"/>
      <c r="F554" s="63"/>
      <c r="G554" s="64"/>
      <c r="H554" s="64"/>
      <c r="I554" s="59"/>
      <c r="J554" s="64"/>
      <c r="K554" s="67"/>
      <c r="L554" s="67"/>
      <c r="M554" s="30" t="s">
        <v>1125</v>
      </c>
      <c r="N554" s="30">
        <v>247260.81</v>
      </c>
      <c r="O554" s="29" t="s">
        <v>244</v>
      </c>
      <c r="P554" s="65"/>
      <c r="Q554" s="63"/>
      <c r="R554" s="26"/>
      <c r="S554" s="26"/>
    </row>
    <row r="555" spans="1:19" ht="63">
      <c r="A555" s="63"/>
      <c r="B555" s="64"/>
      <c r="C555" s="63"/>
      <c r="D555" s="64"/>
      <c r="E555" s="64"/>
      <c r="F555" s="63"/>
      <c r="G555" s="64"/>
      <c r="H555" s="64"/>
      <c r="I555" s="59"/>
      <c r="J555" s="64"/>
      <c r="K555" s="67"/>
      <c r="L555" s="67"/>
      <c r="M555" s="30" t="s">
        <v>397</v>
      </c>
      <c r="N555" s="30">
        <v>177053.11000000002</v>
      </c>
      <c r="O555" s="29" t="s">
        <v>245</v>
      </c>
      <c r="P555" s="65"/>
      <c r="Q555" s="63"/>
      <c r="R555" s="26"/>
      <c r="S555" s="26"/>
    </row>
    <row r="556" spans="1:19" ht="31.5">
      <c r="A556" s="63"/>
      <c r="B556" s="64"/>
      <c r="C556" s="63"/>
      <c r="D556" s="64"/>
      <c r="E556" s="64"/>
      <c r="F556" s="63"/>
      <c r="G556" s="64"/>
      <c r="H556" s="64"/>
      <c r="I556" s="59"/>
      <c r="J556" s="64"/>
      <c r="K556" s="67"/>
      <c r="L556" s="67"/>
      <c r="M556" s="59" t="s">
        <v>398</v>
      </c>
      <c r="N556" s="30">
        <v>470180.99</v>
      </c>
      <c r="O556" s="29" t="s">
        <v>501</v>
      </c>
      <c r="P556" s="65"/>
      <c r="Q556" s="63"/>
      <c r="R556" s="26"/>
      <c r="S556" s="26"/>
    </row>
    <row r="557" spans="1:19" ht="31.5">
      <c r="A557" s="63"/>
      <c r="B557" s="64"/>
      <c r="C557" s="63"/>
      <c r="D557" s="64"/>
      <c r="E557" s="64"/>
      <c r="F557" s="63"/>
      <c r="G557" s="64"/>
      <c r="H557" s="64"/>
      <c r="I557" s="59"/>
      <c r="J557" s="64"/>
      <c r="K557" s="67"/>
      <c r="L557" s="67"/>
      <c r="M557" s="59"/>
      <c r="N557" s="30">
        <v>675851.29</v>
      </c>
      <c r="O557" s="29" t="s">
        <v>502</v>
      </c>
      <c r="P557" s="65"/>
      <c r="Q557" s="63"/>
      <c r="R557" s="26"/>
      <c r="S557" s="26"/>
    </row>
    <row r="558" spans="1:19" ht="31.5">
      <c r="A558" s="63"/>
      <c r="B558" s="64"/>
      <c r="C558" s="63"/>
      <c r="D558" s="64"/>
      <c r="E558" s="64"/>
      <c r="F558" s="63"/>
      <c r="G558" s="64"/>
      <c r="H558" s="64"/>
      <c r="I558" s="59"/>
      <c r="J558" s="64"/>
      <c r="K558" s="67"/>
      <c r="L558" s="67"/>
      <c r="M558" s="59"/>
      <c r="N558" s="30">
        <v>259012.88999999998</v>
      </c>
      <c r="O558" s="29" t="s">
        <v>503</v>
      </c>
      <c r="P558" s="65"/>
      <c r="Q558" s="63"/>
      <c r="R558" s="26"/>
      <c r="S558" s="26"/>
    </row>
    <row r="559" spans="1:19">
      <c r="A559" s="63"/>
      <c r="B559" s="64"/>
      <c r="C559" s="63"/>
      <c r="D559" s="64"/>
      <c r="E559" s="64"/>
      <c r="F559" s="63"/>
      <c r="G559" s="64"/>
      <c r="H559" s="64"/>
      <c r="I559" s="59"/>
      <c r="J559" s="64"/>
      <c r="K559" s="67"/>
      <c r="L559" s="67"/>
      <c r="M559" s="59"/>
      <c r="N559" s="30">
        <v>236703.75</v>
      </c>
      <c r="O559" s="29" t="s">
        <v>693</v>
      </c>
      <c r="P559" s="65"/>
      <c r="Q559" s="63"/>
      <c r="R559" s="26"/>
      <c r="S559" s="26"/>
    </row>
    <row r="560" spans="1:19">
      <c r="A560" s="63"/>
      <c r="B560" s="64"/>
      <c r="C560" s="63"/>
      <c r="D560" s="64"/>
      <c r="E560" s="64"/>
      <c r="F560" s="63"/>
      <c r="G560" s="64"/>
      <c r="H560" s="64"/>
      <c r="I560" s="59"/>
      <c r="J560" s="64"/>
      <c r="K560" s="67"/>
      <c r="L560" s="67"/>
      <c r="M560" s="59"/>
      <c r="N560" s="30">
        <v>98086.84</v>
      </c>
      <c r="O560" s="29" t="s">
        <v>694</v>
      </c>
      <c r="P560" s="65"/>
      <c r="Q560" s="63"/>
      <c r="R560" s="26"/>
      <c r="S560" s="26"/>
    </row>
    <row r="561" spans="1:19" ht="63" customHeight="1">
      <c r="A561" s="63"/>
      <c r="B561" s="64"/>
      <c r="C561" s="63"/>
      <c r="D561" s="64"/>
      <c r="E561" s="64"/>
      <c r="F561" s="63"/>
      <c r="G561" s="64"/>
      <c r="H561" s="64"/>
      <c r="I561" s="59"/>
      <c r="J561" s="64"/>
      <c r="K561" s="67"/>
      <c r="L561" s="67"/>
      <c r="M561" s="59" t="s">
        <v>504</v>
      </c>
      <c r="N561" s="30">
        <v>649265.54</v>
      </c>
      <c r="O561" s="27" t="s">
        <v>871</v>
      </c>
      <c r="P561" s="65"/>
      <c r="Q561" s="63"/>
      <c r="R561" s="26"/>
      <c r="S561" s="26"/>
    </row>
    <row r="562" spans="1:19">
      <c r="A562" s="63"/>
      <c r="B562" s="64"/>
      <c r="C562" s="63"/>
      <c r="D562" s="64"/>
      <c r="E562" s="64"/>
      <c r="F562" s="63"/>
      <c r="G562" s="64"/>
      <c r="H562" s="64"/>
      <c r="I562" s="59"/>
      <c r="J562" s="64"/>
      <c r="K562" s="67"/>
      <c r="L562" s="67"/>
      <c r="M562" s="59"/>
      <c r="N562" s="30">
        <v>419693.15</v>
      </c>
      <c r="O562" s="27" t="s">
        <v>1095</v>
      </c>
      <c r="P562" s="65"/>
      <c r="Q562" s="63"/>
      <c r="R562" s="26"/>
      <c r="S562" s="26"/>
    </row>
    <row r="563" spans="1:19">
      <c r="A563" s="63"/>
      <c r="B563" s="64"/>
      <c r="C563" s="63"/>
      <c r="D563" s="64"/>
      <c r="E563" s="64"/>
      <c r="F563" s="63"/>
      <c r="G563" s="64"/>
      <c r="H563" s="64"/>
      <c r="I563" s="59"/>
      <c r="J563" s="64"/>
      <c r="K563" s="67"/>
      <c r="L563" s="67"/>
      <c r="M563" s="59"/>
      <c r="N563" s="30">
        <v>197356.22</v>
      </c>
      <c r="O563" s="27" t="s">
        <v>1096</v>
      </c>
      <c r="P563" s="65"/>
      <c r="Q563" s="63"/>
      <c r="R563" s="26"/>
      <c r="S563" s="26"/>
    </row>
    <row r="564" spans="1:19" ht="78.75">
      <c r="A564" s="63"/>
      <c r="B564" s="64"/>
      <c r="C564" s="63"/>
      <c r="D564" s="64"/>
      <c r="E564" s="64"/>
      <c r="F564" s="63"/>
      <c r="G564" s="64"/>
      <c r="H564" s="64"/>
      <c r="I564" s="59"/>
      <c r="J564" s="64"/>
      <c r="K564" s="67"/>
      <c r="L564" s="67"/>
      <c r="M564" s="29" t="s">
        <v>1094</v>
      </c>
      <c r="N564" s="30"/>
      <c r="O564" s="27"/>
      <c r="P564" s="65"/>
      <c r="Q564" s="63"/>
      <c r="R564" s="26"/>
      <c r="S564" s="26"/>
    </row>
    <row r="565" spans="1:19" ht="157.5">
      <c r="A565" s="27">
        <v>3</v>
      </c>
      <c r="B565" s="29" t="s">
        <v>2</v>
      </c>
      <c r="C565" s="27" t="s">
        <v>192</v>
      </c>
      <c r="D565" s="29" t="s">
        <v>190</v>
      </c>
      <c r="E565" s="29" t="s">
        <v>48</v>
      </c>
      <c r="F565" s="27">
        <v>1</v>
      </c>
      <c r="G565" s="29" t="s">
        <v>174</v>
      </c>
      <c r="H565" s="29" t="s">
        <v>204</v>
      </c>
      <c r="I565" s="30">
        <v>13590578.736</v>
      </c>
      <c r="J565" s="29" t="s">
        <v>30</v>
      </c>
      <c r="K565" s="72" t="s">
        <v>123</v>
      </c>
      <c r="L565" s="72" t="s">
        <v>404</v>
      </c>
      <c r="M565" s="1" t="s">
        <v>409</v>
      </c>
      <c r="N565" s="30" t="s">
        <v>18</v>
      </c>
      <c r="O565" s="29" t="s">
        <v>18</v>
      </c>
      <c r="P565" s="28" t="s">
        <v>18</v>
      </c>
      <c r="Q565" s="27" t="s">
        <v>16</v>
      </c>
      <c r="R565" s="26"/>
      <c r="S565" s="26"/>
    </row>
    <row r="566" spans="1:19" ht="31.5">
      <c r="A566" s="63">
        <v>4</v>
      </c>
      <c r="B566" s="64" t="s">
        <v>47</v>
      </c>
      <c r="C566" s="64" t="s">
        <v>410</v>
      </c>
      <c r="D566" s="64" t="s">
        <v>191</v>
      </c>
      <c r="E566" s="64" t="s">
        <v>18</v>
      </c>
      <c r="F566" s="63" t="s">
        <v>18</v>
      </c>
      <c r="G566" s="64" t="s">
        <v>174</v>
      </c>
      <c r="H566" s="64" t="s">
        <v>204</v>
      </c>
      <c r="I566" s="59">
        <v>1698822.3419999999</v>
      </c>
      <c r="J566" s="64" t="s">
        <v>30</v>
      </c>
      <c r="K566" s="67" t="s">
        <v>253</v>
      </c>
      <c r="L566" s="67" t="s">
        <v>311</v>
      </c>
      <c r="M566" s="109" t="s">
        <v>18</v>
      </c>
      <c r="N566" s="30">
        <v>243241</v>
      </c>
      <c r="O566" s="29" t="s">
        <v>403</v>
      </c>
      <c r="P566" s="65">
        <f>SUM(N566:N572)</f>
        <v>1698784.62</v>
      </c>
      <c r="Q566" s="63" t="s">
        <v>17</v>
      </c>
      <c r="R566" s="26"/>
      <c r="S566" s="26"/>
    </row>
    <row r="567" spans="1:19" ht="31.5">
      <c r="A567" s="63"/>
      <c r="B567" s="64"/>
      <c r="C567" s="64"/>
      <c r="D567" s="64"/>
      <c r="E567" s="64"/>
      <c r="F567" s="63"/>
      <c r="G567" s="64"/>
      <c r="H567" s="64"/>
      <c r="I567" s="59"/>
      <c r="J567" s="64"/>
      <c r="K567" s="67"/>
      <c r="L567" s="67"/>
      <c r="M567" s="109"/>
      <c r="N567" s="30">
        <v>268336.79000000004</v>
      </c>
      <c r="O567" s="29" t="s">
        <v>246</v>
      </c>
      <c r="P567" s="65"/>
      <c r="Q567" s="63"/>
      <c r="R567" s="26"/>
      <c r="S567" s="26"/>
    </row>
    <row r="568" spans="1:19" ht="31.5">
      <c r="A568" s="63"/>
      <c r="B568" s="64"/>
      <c r="C568" s="64"/>
      <c r="D568" s="64"/>
      <c r="E568" s="64"/>
      <c r="F568" s="63"/>
      <c r="G568" s="64"/>
      <c r="H568" s="64"/>
      <c r="I568" s="59"/>
      <c r="J568" s="64"/>
      <c r="K568" s="67"/>
      <c r="L568" s="67"/>
      <c r="M568" s="109"/>
      <c r="N568" s="30">
        <v>231168.33</v>
      </c>
      <c r="O568" s="29" t="s">
        <v>247</v>
      </c>
      <c r="P568" s="65"/>
      <c r="Q568" s="63"/>
      <c r="R568" s="26"/>
      <c r="S568" s="26"/>
    </row>
    <row r="569" spans="1:19" ht="31.5">
      <c r="A569" s="63"/>
      <c r="B569" s="64"/>
      <c r="C569" s="64"/>
      <c r="D569" s="64"/>
      <c r="E569" s="64"/>
      <c r="F569" s="63"/>
      <c r="G569" s="64"/>
      <c r="H569" s="64"/>
      <c r="I569" s="59"/>
      <c r="J569" s="64"/>
      <c r="K569" s="67"/>
      <c r="L569" s="67"/>
      <c r="M569" s="109"/>
      <c r="N569" s="30">
        <v>235522.30000000002</v>
      </c>
      <c r="O569" s="29" t="s">
        <v>405</v>
      </c>
      <c r="P569" s="65"/>
      <c r="Q569" s="63"/>
      <c r="R569" s="26"/>
      <c r="S569" s="26"/>
    </row>
    <row r="570" spans="1:19" ht="31.5">
      <c r="A570" s="63"/>
      <c r="B570" s="64"/>
      <c r="C570" s="64"/>
      <c r="D570" s="64"/>
      <c r="E570" s="64"/>
      <c r="F570" s="63"/>
      <c r="G570" s="64"/>
      <c r="H570" s="64"/>
      <c r="I570" s="59"/>
      <c r="J570" s="64"/>
      <c r="K570" s="67"/>
      <c r="L570" s="67"/>
      <c r="M570" s="109"/>
      <c r="N570" s="30">
        <v>197698.98</v>
      </c>
      <c r="O570" s="29" t="s">
        <v>406</v>
      </c>
      <c r="P570" s="65"/>
      <c r="Q570" s="63"/>
      <c r="R570" s="26"/>
      <c r="S570" s="26"/>
    </row>
    <row r="571" spans="1:19" ht="31.5">
      <c r="A571" s="63"/>
      <c r="B571" s="64"/>
      <c r="C571" s="64"/>
      <c r="D571" s="64"/>
      <c r="E571" s="64"/>
      <c r="F571" s="63"/>
      <c r="G571" s="64"/>
      <c r="H571" s="64"/>
      <c r="I571" s="59"/>
      <c r="J571" s="64"/>
      <c r="K571" s="67"/>
      <c r="L571" s="67"/>
      <c r="M571" s="109"/>
      <c r="N571" s="30">
        <v>327789.31</v>
      </c>
      <c r="O571" s="29" t="s">
        <v>505</v>
      </c>
      <c r="P571" s="65"/>
      <c r="Q571" s="63"/>
      <c r="R571" s="26"/>
      <c r="S571" s="26"/>
    </row>
    <row r="572" spans="1:19" ht="31.5">
      <c r="A572" s="63"/>
      <c r="B572" s="64"/>
      <c r="C572" s="64"/>
      <c r="D572" s="64"/>
      <c r="E572" s="64"/>
      <c r="F572" s="63"/>
      <c r="G572" s="64"/>
      <c r="H572" s="64"/>
      <c r="I572" s="59"/>
      <c r="J572" s="64"/>
      <c r="K572" s="67"/>
      <c r="L572" s="67"/>
      <c r="M572" s="109"/>
      <c r="N572" s="30">
        <v>195027.91</v>
      </c>
      <c r="O572" s="29" t="s">
        <v>695</v>
      </c>
      <c r="P572" s="65"/>
      <c r="Q572" s="63"/>
      <c r="R572" s="26"/>
      <c r="S572" s="26"/>
    </row>
    <row r="573" spans="1:19">
      <c r="A573" s="63">
        <v>5</v>
      </c>
      <c r="B573" s="64" t="s">
        <v>47</v>
      </c>
      <c r="C573" s="64" t="s">
        <v>411</v>
      </c>
      <c r="D573" s="64" t="s">
        <v>408</v>
      </c>
      <c r="E573" s="64" t="s">
        <v>18</v>
      </c>
      <c r="F573" s="63" t="s">
        <v>18</v>
      </c>
      <c r="G573" s="64" t="s">
        <v>174</v>
      </c>
      <c r="H573" s="64" t="s">
        <v>204</v>
      </c>
      <c r="I573" s="59">
        <v>566274.11399999994</v>
      </c>
      <c r="J573" s="64" t="s">
        <v>30</v>
      </c>
      <c r="K573" s="67" t="s">
        <v>407</v>
      </c>
      <c r="L573" s="67" t="s">
        <v>251</v>
      </c>
      <c r="M573" s="109" t="s">
        <v>18</v>
      </c>
      <c r="N573" s="30">
        <v>93403.22</v>
      </c>
      <c r="O573" s="29" t="s">
        <v>506</v>
      </c>
      <c r="P573" s="65">
        <f>SUM(N573:N575)</f>
        <v>565927.48</v>
      </c>
      <c r="Q573" s="63" t="s">
        <v>17</v>
      </c>
      <c r="R573" s="26"/>
      <c r="S573" s="26"/>
    </row>
    <row r="574" spans="1:19">
      <c r="A574" s="63"/>
      <c r="B574" s="64"/>
      <c r="C574" s="64"/>
      <c r="D574" s="64"/>
      <c r="E574" s="64"/>
      <c r="F574" s="63"/>
      <c r="G574" s="64"/>
      <c r="H574" s="64"/>
      <c r="I574" s="59"/>
      <c r="J574" s="64"/>
      <c r="K574" s="67"/>
      <c r="L574" s="67"/>
      <c r="M574" s="109"/>
      <c r="N574" s="30">
        <v>189729.32</v>
      </c>
      <c r="O574" s="29" t="s">
        <v>696</v>
      </c>
      <c r="P574" s="65"/>
      <c r="Q574" s="63"/>
      <c r="R574" s="26"/>
      <c r="S574" s="26"/>
    </row>
    <row r="575" spans="1:19" ht="31.5">
      <c r="A575" s="63"/>
      <c r="B575" s="64"/>
      <c r="C575" s="64"/>
      <c r="D575" s="64"/>
      <c r="E575" s="64"/>
      <c r="F575" s="63"/>
      <c r="G575" s="64"/>
      <c r="H575" s="64"/>
      <c r="I575" s="59"/>
      <c r="J575" s="64"/>
      <c r="K575" s="67"/>
      <c r="L575" s="67"/>
      <c r="M575" s="109"/>
      <c r="N575" s="30">
        <v>282794.94</v>
      </c>
      <c r="O575" s="29" t="s">
        <v>697</v>
      </c>
      <c r="P575" s="65"/>
      <c r="Q575" s="63"/>
      <c r="R575" s="26"/>
      <c r="S575" s="26"/>
    </row>
    <row r="576" spans="1:19" ht="47.25">
      <c r="A576" s="63">
        <v>6</v>
      </c>
      <c r="B576" s="64" t="s">
        <v>47</v>
      </c>
      <c r="C576" s="64" t="s">
        <v>507</v>
      </c>
      <c r="D576" s="64" t="s">
        <v>412</v>
      </c>
      <c r="E576" s="64" t="s">
        <v>18</v>
      </c>
      <c r="F576" s="63" t="s">
        <v>18</v>
      </c>
      <c r="G576" s="64" t="s">
        <v>174</v>
      </c>
      <c r="H576" s="64" t="s">
        <v>204</v>
      </c>
      <c r="I576" s="59">
        <v>849411.17099999997</v>
      </c>
      <c r="J576" s="64" t="s">
        <v>30</v>
      </c>
      <c r="K576" s="67" t="s">
        <v>393</v>
      </c>
      <c r="L576" s="67" t="s">
        <v>413</v>
      </c>
      <c r="M576" s="109" t="s">
        <v>18</v>
      </c>
      <c r="N576" s="30">
        <v>282958.56</v>
      </c>
      <c r="O576" s="29" t="s">
        <v>698</v>
      </c>
      <c r="P576" s="65">
        <f>SUM(N576:N578)</f>
        <v>844996.27</v>
      </c>
      <c r="Q576" s="63" t="s">
        <v>17</v>
      </c>
      <c r="R576" s="26"/>
      <c r="S576" s="26"/>
    </row>
    <row r="577" spans="1:23" ht="47.25">
      <c r="A577" s="63"/>
      <c r="B577" s="64"/>
      <c r="C577" s="64"/>
      <c r="D577" s="64"/>
      <c r="E577" s="64"/>
      <c r="F577" s="63"/>
      <c r="G577" s="64"/>
      <c r="H577" s="64"/>
      <c r="I577" s="59"/>
      <c r="J577" s="64"/>
      <c r="K577" s="67"/>
      <c r="L577" s="67"/>
      <c r="M577" s="109"/>
      <c r="N577" s="30">
        <v>279021.32</v>
      </c>
      <c r="O577" s="29" t="s">
        <v>699</v>
      </c>
      <c r="P577" s="65"/>
      <c r="Q577" s="63"/>
      <c r="R577" s="26"/>
      <c r="S577" s="26"/>
    </row>
    <row r="578" spans="1:23" ht="31.5">
      <c r="A578" s="63"/>
      <c r="B578" s="64"/>
      <c r="C578" s="64"/>
      <c r="D578" s="64"/>
      <c r="E578" s="64"/>
      <c r="F578" s="63"/>
      <c r="G578" s="64"/>
      <c r="H578" s="64"/>
      <c r="I578" s="59"/>
      <c r="J578" s="64"/>
      <c r="K578" s="67"/>
      <c r="L578" s="67"/>
      <c r="M578" s="109"/>
      <c r="N578" s="30">
        <v>283016.39</v>
      </c>
      <c r="O578" s="29" t="s">
        <v>700</v>
      </c>
      <c r="P578" s="65"/>
      <c r="Q578" s="63"/>
      <c r="R578" s="26"/>
      <c r="S578" s="26"/>
    </row>
    <row r="579" spans="1:23" ht="157.5" customHeight="1">
      <c r="A579" s="63">
        <v>7</v>
      </c>
      <c r="B579" s="64" t="s">
        <v>47</v>
      </c>
      <c r="C579" s="64" t="s">
        <v>509</v>
      </c>
      <c r="D579" s="64" t="s">
        <v>412</v>
      </c>
      <c r="E579" s="64" t="s">
        <v>18</v>
      </c>
      <c r="F579" s="63" t="s">
        <v>18</v>
      </c>
      <c r="G579" s="64" t="s">
        <v>174</v>
      </c>
      <c r="H579" s="64" t="s">
        <v>204</v>
      </c>
      <c r="I579" s="59">
        <v>849411.17099999997</v>
      </c>
      <c r="J579" s="64" t="s">
        <v>30</v>
      </c>
      <c r="K579" s="67" t="s">
        <v>508</v>
      </c>
      <c r="L579" s="67" t="s">
        <v>293</v>
      </c>
      <c r="M579" s="109" t="s">
        <v>18</v>
      </c>
      <c r="N579" s="28">
        <f>189729.32+42883.43</f>
        <v>232612.75</v>
      </c>
      <c r="O579" s="29" t="s">
        <v>872</v>
      </c>
      <c r="P579" s="65">
        <f>SUM(N579:N581)</f>
        <v>798507.02</v>
      </c>
      <c r="Q579" s="63" t="s">
        <v>17</v>
      </c>
      <c r="R579" s="26"/>
      <c r="S579" s="26"/>
    </row>
    <row r="580" spans="1:23" ht="31.5">
      <c r="A580" s="63"/>
      <c r="B580" s="64"/>
      <c r="C580" s="64"/>
      <c r="D580" s="64"/>
      <c r="E580" s="64"/>
      <c r="F580" s="63"/>
      <c r="G580" s="64"/>
      <c r="H580" s="64"/>
      <c r="I580" s="59"/>
      <c r="J580" s="64"/>
      <c r="K580" s="67"/>
      <c r="L580" s="67"/>
      <c r="M580" s="109"/>
      <c r="N580" s="28">
        <f>189729.32+93288.74</f>
        <v>283018.06</v>
      </c>
      <c r="O580" s="29" t="s">
        <v>885</v>
      </c>
      <c r="P580" s="65"/>
      <c r="Q580" s="63"/>
      <c r="R580" s="26"/>
      <c r="S580" s="26"/>
    </row>
    <row r="581" spans="1:23" ht="31.5">
      <c r="A581" s="63"/>
      <c r="B581" s="64"/>
      <c r="C581" s="64"/>
      <c r="D581" s="64"/>
      <c r="E581" s="64"/>
      <c r="F581" s="63"/>
      <c r="G581" s="64"/>
      <c r="H581" s="64"/>
      <c r="I581" s="59"/>
      <c r="J581" s="64"/>
      <c r="K581" s="67"/>
      <c r="L581" s="67"/>
      <c r="M581" s="109"/>
      <c r="N581" s="28">
        <f>93146.89+189729.32</f>
        <v>282876.21000000002</v>
      </c>
      <c r="O581" s="29" t="s">
        <v>873</v>
      </c>
      <c r="P581" s="65"/>
      <c r="Q581" s="63"/>
      <c r="R581" s="26"/>
      <c r="S581" s="26"/>
    </row>
    <row r="582" spans="1:23" ht="157.5" customHeight="1">
      <c r="A582" s="38">
        <v>8</v>
      </c>
      <c r="B582" s="37" t="s">
        <v>47</v>
      </c>
      <c r="C582" s="37" t="s">
        <v>702</v>
      </c>
      <c r="D582" s="37" t="s">
        <v>701</v>
      </c>
      <c r="E582" s="37" t="s">
        <v>18</v>
      </c>
      <c r="F582" s="38" t="s">
        <v>18</v>
      </c>
      <c r="G582" s="37" t="s">
        <v>174</v>
      </c>
      <c r="H582" s="37" t="s">
        <v>204</v>
      </c>
      <c r="I582" s="39">
        <v>1698822.34</v>
      </c>
      <c r="J582" s="37" t="s">
        <v>30</v>
      </c>
      <c r="K582" s="106" t="s">
        <v>703</v>
      </c>
      <c r="L582" s="106" t="s">
        <v>526</v>
      </c>
      <c r="M582" s="119" t="s">
        <v>18</v>
      </c>
      <c r="N582" s="28">
        <v>282851.8</v>
      </c>
      <c r="O582" s="29" t="s">
        <v>1126</v>
      </c>
      <c r="P582" s="42">
        <f>SUM(N582:N589)</f>
        <v>1697898.5300000003</v>
      </c>
      <c r="Q582" s="38" t="s">
        <v>16</v>
      </c>
      <c r="R582" s="26"/>
      <c r="S582" s="26"/>
    </row>
    <row r="583" spans="1:23" ht="31.5">
      <c r="A583" s="44"/>
      <c r="B583" s="43"/>
      <c r="C583" s="43"/>
      <c r="D583" s="43"/>
      <c r="E583" s="43"/>
      <c r="F583" s="44"/>
      <c r="G583" s="43"/>
      <c r="H583" s="43"/>
      <c r="I583" s="45"/>
      <c r="J583" s="43"/>
      <c r="K583" s="107"/>
      <c r="L583" s="107"/>
      <c r="M583" s="121"/>
      <c r="N583" s="28">
        <v>283042.93</v>
      </c>
      <c r="O583" s="29" t="s">
        <v>1127</v>
      </c>
      <c r="P583" s="48"/>
      <c r="Q583" s="44"/>
      <c r="R583" s="26"/>
      <c r="S583" s="26"/>
    </row>
    <row r="584" spans="1:23" ht="31.5">
      <c r="A584" s="44"/>
      <c r="B584" s="43"/>
      <c r="C584" s="43"/>
      <c r="D584" s="43"/>
      <c r="E584" s="43"/>
      <c r="F584" s="44"/>
      <c r="G584" s="43"/>
      <c r="H584" s="43"/>
      <c r="I584" s="45"/>
      <c r="J584" s="43"/>
      <c r="K584" s="107"/>
      <c r="L584" s="107"/>
      <c r="M584" s="121"/>
      <c r="N584" s="28">
        <v>282918.81</v>
      </c>
      <c r="O584" s="29" t="s">
        <v>1128</v>
      </c>
      <c r="P584" s="48"/>
      <c r="Q584" s="44"/>
      <c r="R584" s="26"/>
      <c r="S584" s="26"/>
    </row>
    <row r="585" spans="1:23" ht="31.5">
      <c r="A585" s="44"/>
      <c r="B585" s="43"/>
      <c r="C585" s="43"/>
      <c r="D585" s="43"/>
      <c r="E585" s="43"/>
      <c r="F585" s="44"/>
      <c r="G585" s="43"/>
      <c r="H585" s="43"/>
      <c r="I585" s="45"/>
      <c r="J585" s="43"/>
      <c r="K585" s="107"/>
      <c r="L585" s="107"/>
      <c r="M585" s="121"/>
      <c r="N585" s="28">
        <v>283025.55</v>
      </c>
      <c r="O585" s="29" t="s">
        <v>1129</v>
      </c>
      <c r="P585" s="48"/>
      <c r="Q585" s="44"/>
      <c r="R585" s="26"/>
      <c r="S585" s="26"/>
    </row>
    <row r="586" spans="1:23">
      <c r="A586" s="44"/>
      <c r="B586" s="43"/>
      <c r="C586" s="43"/>
      <c r="D586" s="43"/>
      <c r="E586" s="43"/>
      <c r="F586" s="44"/>
      <c r="G586" s="43"/>
      <c r="H586" s="43"/>
      <c r="I586" s="45"/>
      <c r="J586" s="43"/>
      <c r="K586" s="107"/>
      <c r="L586" s="107"/>
      <c r="M586" s="121"/>
      <c r="N586" s="28">
        <v>93335.98</v>
      </c>
      <c r="O586" s="29" t="s">
        <v>1283</v>
      </c>
      <c r="P586" s="48"/>
      <c r="Q586" s="44"/>
      <c r="R586" s="26"/>
      <c r="S586" s="26"/>
    </row>
    <row r="587" spans="1:23">
      <c r="A587" s="44"/>
      <c r="B587" s="43"/>
      <c r="C587" s="43"/>
      <c r="D587" s="43"/>
      <c r="E587" s="43"/>
      <c r="F587" s="44"/>
      <c r="G587" s="43"/>
      <c r="H587" s="43"/>
      <c r="I587" s="45"/>
      <c r="J587" s="43"/>
      <c r="K587" s="107"/>
      <c r="L587" s="107"/>
      <c r="M587" s="121"/>
      <c r="N587" s="27">
        <v>189729.32</v>
      </c>
      <c r="O587" s="27" t="s">
        <v>1284</v>
      </c>
      <c r="P587" s="48"/>
      <c r="Q587" s="44"/>
      <c r="R587" s="26"/>
      <c r="S587" s="26"/>
    </row>
    <row r="588" spans="1:23">
      <c r="A588" s="44"/>
      <c r="B588" s="43"/>
      <c r="C588" s="43"/>
      <c r="D588" s="43"/>
      <c r="E588" s="43"/>
      <c r="F588" s="44"/>
      <c r="G588" s="43"/>
      <c r="H588" s="43"/>
      <c r="I588" s="45"/>
      <c r="J588" s="43"/>
      <c r="K588" s="107"/>
      <c r="L588" s="107"/>
      <c r="M588" s="121"/>
      <c r="N588" s="28">
        <v>93264.82</v>
      </c>
      <c r="O588" s="29" t="s">
        <v>1285</v>
      </c>
      <c r="P588" s="48"/>
      <c r="Q588" s="44"/>
      <c r="R588" s="26"/>
      <c r="S588" s="26"/>
    </row>
    <row r="589" spans="1:23">
      <c r="A589" s="50"/>
      <c r="B589" s="49"/>
      <c r="C589" s="49"/>
      <c r="D589" s="49"/>
      <c r="E589" s="49"/>
      <c r="F589" s="50"/>
      <c r="G589" s="49"/>
      <c r="H589" s="49"/>
      <c r="I589" s="51"/>
      <c r="J589" s="49"/>
      <c r="K589" s="108"/>
      <c r="L589" s="108"/>
      <c r="M589" s="120"/>
      <c r="N589" s="28">
        <v>189729.32</v>
      </c>
      <c r="O589" s="29" t="s">
        <v>1286</v>
      </c>
      <c r="P589" s="54"/>
      <c r="Q589" s="50"/>
      <c r="R589" s="26"/>
      <c r="S589" s="26"/>
    </row>
    <row r="590" spans="1:23" ht="157.5">
      <c r="A590" s="27">
        <v>9</v>
      </c>
      <c r="B590" s="29" t="s">
        <v>47</v>
      </c>
      <c r="C590" s="29" t="s">
        <v>1097</v>
      </c>
      <c r="D590" s="29" t="s">
        <v>1098</v>
      </c>
      <c r="E590" s="29" t="s">
        <v>18</v>
      </c>
      <c r="F590" s="27" t="s">
        <v>18</v>
      </c>
      <c r="G590" s="29" t="s">
        <v>174</v>
      </c>
      <c r="H590" s="29" t="s">
        <v>204</v>
      </c>
      <c r="I590" s="30">
        <v>849411.17099999997</v>
      </c>
      <c r="J590" s="29" t="s">
        <v>30</v>
      </c>
      <c r="K590" s="72" t="s">
        <v>930</v>
      </c>
      <c r="L590" s="72" t="s">
        <v>1099</v>
      </c>
      <c r="M590" s="1" t="s">
        <v>18</v>
      </c>
      <c r="N590" s="30">
        <v>93294.93</v>
      </c>
      <c r="O590" s="29" t="s">
        <v>1287</v>
      </c>
      <c r="P590" s="28">
        <f>N590</f>
        <v>93294.93</v>
      </c>
      <c r="Q590" s="27" t="s">
        <v>16</v>
      </c>
      <c r="R590" s="26"/>
      <c r="S590" s="26"/>
    </row>
    <row r="591" spans="1:23" ht="157.5">
      <c r="A591" s="33">
        <v>10</v>
      </c>
      <c r="B591" s="34" t="s">
        <v>47</v>
      </c>
      <c r="C591" s="34" t="s">
        <v>1293</v>
      </c>
      <c r="D591" s="34" t="s">
        <v>1295</v>
      </c>
      <c r="E591" s="34" t="s">
        <v>18</v>
      </c>
      <c r="F591" s="33" t="s">
        <v>18</v>
      </c>
      <c r="G591" s="34" t="s">
        <v>174</v>
      </c>
      <c r="H591" s="34" t="s">
        <v>204</v>
      </c>
      <c r="I591" s="35">
        <v>283137.05699999997</v>
      </c>
      <c r="J591" s="34" t="s">
        <v>30</v>
      </c>
      <c r="K591" s="123" t="s">
        <v>1294</v>
      </c>
      <c r="L591" s="123" t="s">
        <v>1227</v>
      </c>
      <c r="M591" s="8" t="s">
        <v>18</v>
      </c>
      <c r="N591" s="35"/>
      <c r="O591" s="34"/>
      <c r="P591" s="124"/>
      <c r="Q591" s="33" t="s">
        <v>16</v>
      </c>
      <c r="R591" s="26"/>
      <c r="S591" s="26"/>
    </row>
    <row r="592" spans="1:23">
      <c r="A592" s="13"/>
      <c r="B592" s="13"/>
      <c r="C592" s="13"/>
      <c r="D592" s="13"/>
      <c r="E592" s="13"/>
      <c r="F592" s="13"/>
      <c r="G592" s="13"/>
      <c r="H592" s="13"/>
      <c r="I592" s="13"/>
      <c r="J592" s="13"/>
      <c r="K592" s="13"/>
      <c r="L592" s="13"/>
      <c r="M592" s="13"/>
      <c r="N592" s="13"/>
      <c r="O592" s="13"/>
      <c r="P592" s="13"/>
      <c r="Q592" s="13"/>
      <c r="R592" s="27"/>
      <c r="S592" s="27"/>
      <c r="T592" s="27"/>
      <c r="U592" s="27"/>
      <c r="V592" s="27"/>
      <c r="W592" s="27"/>
    </row>
    <row r="593" spans="1:23">
      <c r="A593" s="125" t="s">
        <v>1578</v>
      </c>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7"/>
    </row>
    <row r="594" spans="1:23">
      <c r="A594" s="27"/>
      <c r="B594" s="29"/>
      <c r="C594" s="27"/>
      <c r="D594" s="27"/>
      <c r="E594" s="29"/>
      <c r="F594" s="27"/>
      <c r="G594" s="29"/>
      <c r="H594" s="27"/>
      <c r="I594" s="28"/>
      <c r="J594" s="29"/>
      <c r="K594" s="105"/>
      <c r="L594" s="105"/>
      <c r="M594" s="29"/>
      <c r="N594" s="28"/>
      <c r="O594" s="27"/>
      <c r="P594" s="28"/>
      <c r="Q594" s="27"/>
      <c r="R594" s="13"/>
      <c r="S594" s="29"/>
      <c r="T594" s="27"/>
      <c r="U594" s="27"/>
      <c r="V594" s="27"/>
      <c r="W594" s="27"/>
    </row>
    <row r="595" spans="1:23">
      <c r="A595" s="18" t="s">
        <v>1579</v>
      </c>
      <c r="B595" s="18" t="s">
        <v>9</v>
      </c>
      <c r="C595" s="18" t="s">
        <v>1580</v>
      </c>
      <c r="D595" s="18" t="s">
        <v>10</v>
      </c>
      <c r="E595" s="18" t="s">
        <v>1581</v>
      </c>
      <c r="F595" s="18" t="s">
        <v>1582</v>
      </c>
      <c r="G595" s="18" t="s">
        <v>1583</v>
      </c>
      <c r="H595" s="128" t="s">
        <v>1584</v>
      </c>
      <c r="I595" s="129" t="s">
        <v>1585</v>
      </c>
      <c r="J595" s="129" t="s">
        <v>1586</v>
      </c>
      <c r="K595" s="129" t="s">
        <v>1587</v>
      </c>
      <c r="L595" s="128" t="s">
        <v>1588</v>
      </c>
      <c r="M595" s="128" t="s">
        <v>1589</v>
      </c>
      <c r="N595" s="128" t="s">
        <v>1590</v>
      </c>
      <c r="O595" s="129" t="s">
        <v>1591</v>
      </c>
      <c r="P595" s="18" t="s">
        <v>11</v>
      </c>
      <c r="Q595" s="18"/>
      <c r="R595" s="128" t="s">
        <v>1592</v>
      </c>
      <c r="S595" s="18" t="s">
        <v>1593</v>
      </c>
      <c r="T595" s="128" t="s">
        <v>1594</v>
      </c>
      <c r="U595" s="128"/>
      <c r="V595" s="128"/>
      <c r="W595" s="128"/>
    </row>
    <row r="596" spans="1:23" ht="47.25">
      <c r="A596" s="18"/>
      <c r="B596" s="18"/>
      <c r="C596" s="18"/>
      <c r="D596" s="18"/>
      <c r="E596" s="18"/>
      <c r="F596" s="18"/>
      <c r="G596" s="18"/>
      <c r="H596" s="128"/>
      <c r="I596" s="129"/>
      <c r="J596" s="129"/>
      <c r="K596" s="129"/>
      <c r="L596" s="128"/>
      <c r="M596" s="128"/>
      <c r="N596" s="128"/>
      <c r="O596" s="129"/>
      <c r="P596" s="130" t="s">
        <v>1595</v>
      </c>
      <c r="Q596" s="14" t="s">
        <v>1596</v>
      </c>
      <c r="R596" s="128"/>
      <c r="S596" s="18"/>
      <c r="T596" s="128"/>
      <c r="U596" s="128"/>
      <c r="V596" s="128"/>
      <c r="W596" s="128"/>
    </row>
    <row r="597" spans="1:23" ht="94.5">
      <c r="A597" s="29">
        <v>1</v>
      </c>
      <c r="B597" s="29" t="s">
        <v>1597</v>
      </c>
      <c r="C597" s="29" t="s">
        <v>1598</v>
      </c>
      <c r="D597" s="29" t="s">
        <v>1599</v>
      </c>
      <c r="E597" s="29"/>
      <c r="F597" s="29">
        <v>1</v>
      </c>
      <c r="G597" s="29" t="s">
        <v>1600</v>
      </c>
      <c r="H597" s="29">
        <v>0</v>
      </c>
      <c r="I597" s="29" t="s">
        <v>1601</v>
      </c>
      <c r="J597" s="30" t="s">
        <v>1602</v>
      </c>
      <c r="K597" s="30" t="s">
        <v>1603</v>
      </c>
      <c r="L597" s="29" t="s">
        <v>1604</v>
      </c>
      <c r="M597" s="73">
        <v>45295</v>
      </c>
      <c r="N597" s="73" t="s">
        <v>1605</v>
      </c>
      <c r="O597" s="73" t="s">
        <v>1606</v>
      </c>
      <c r="P597" s="131" t="s">
        <v>1607</v>
      </c>
      <c r="Q597" s="73" t="s">
        <v>1607</v>
      </c>
      <c r="R597" s="29" t="str">
        <f>I597</f>
        <v>1.112.935,60</v>
      </c>
      <c r="S597" s="29" t="s">
        <v>1608</v>
      </c>
      <c r="T597" s="59" t="s">
        <v>1607</v>
      </c>
      <c r="U597" s="59"/>
      <c r="V597" s="59"/>
      <c r="W597" s="59"/>
    </row>
    <row r="598" spans="1:23" ht="110.25">
      <c r="A598" s="29">
        <v>2</v>
      </c>
      <c r="B598" s="29" t="s">
        <v>1609</v>
      </c>
      <c r="C598" s="29" t="s">
        <v>1610</v>
      </c>
      <c r="D598" s="29" t="s">
        <v>1611</v>
      </c>
      <c r="E598" s="29" t="s">
        <v>1612</v>
      </c>
      <c r="F598" s="29">
        <v>1</v>
      </c>
      <c r="G598" s="29" t="s">
        <v>1613</v>
      </c>
      <c r="H598" s="30">
        <v>0</v>
      </c>
      <c r="I598" s="29" t="s">
        <v>1614</v>
      </c>
      <c r="J598" s="29" t="s">
        <v>1614</v>
      </c>
      <c r="K598" s="29">
        <v>0</v>
      </c>
      <c r="L598" s="30" t="s">
        <v>1615</v>
      </c>
      <c r="M598" s="29" t="s">
        <v>1616</v>
      </c>
      <c r="N598" s="73" t="s">
        <v>1617</v>
      </c>
      <c r="O598" s="73" t="s">
        <v>1618</v>
      </c>
      <c r="P598" s="1" t="s">
        <v>1619</v>
      </c>
      <c r="Q598" s="73">
        <v>45498</v>
      </c>
      <c r="R598" s="29" t="s">
        <v>1620</v>
      </c>
      <c r="S598" s="29" t="s">
        <v>1608</v>
      </c>
      <c r="T598" s="59" t="s">
        <v>1621</v>
      </c>
      <c r="U598" s="59"/>
      <c r="V598" s="59"/>
      <c r="W598" s="59"/>
    </row>
    <row r="599" spans="1:23" ht="110.25">
      <c r="A599" s="29">
        <v>3</v>
      </c>
      <c r="B599" s="29" t="s">
        <v>1622</v>
      </c>
      <c r="C599" s="29" t="s">
        <v>1610</v>
      </c>
      <c r="D599" s="29" t="s">
        <v>1623</v>
      </c>
      <c r="E599" s="73" t="s">
        <v>1624</v>
      </c>
      <c r="F599" s="29">
        <v>1</v>
      </c>
      <c r="G599" s="29" t="s">
        <v>1625</v>
      </c>
      <c r="H599" s="30">
        <v>0</v>
      </c>
      <c r="I599" s="29" t="s">
        <v>1626</v>
      </c>
      <c r="J599" s="29">
        <v>0</v>
      </c>
      <c r="K599" s="29" t="s">
        <v>1626</v>
      </c>
      <c r="L599" s="30" t="s">
        <v>1615</v>
      </c>
      <c r="M599" s="29"/>
      <c r="N599" s="73" t="s">
        <v>1627</v>
      </c>
      <c r="O599" s="73" t="s">
        <v>1606</v>
      </c>
      <c r="P599" s="131" t="s">
        <v>1628</v>
      </c>
      <c r="Q599" s="73" t="s">
        <v>1629</v>
      </c>
      <c r="R599" s="29" t="s">
        <v>1626</v>
      </c>
      <c r="S599" s="29" t="s">
        <v>1608</v>
      </c>
      <c r="T599" s="59" t="s">
        <v>1630</v>
      </c>
      <c r="U599" s="59"/>
      <c r="V599" s="59"/>
      <c r="W599" s="59"/>
    </row>
    <row r="600" spans="1:23" ht="110.25">
      <c r="A600" s="29">
        <v>4</v>
      </c>
      <c r="B600" s="29" t="s">
        <v>1622</v>
      </c>
      <c r="C600" s="29" t="s">
        <v>1631</v>
      </c>
      <c r="D600" s="29" t="s">
        <v>1632</v>
      </c>
      <c r="E600" s="73" t="s">
        <v>1624</v>
      </c>
      <c r="F600" s="29">
        <v>1</v>
      </c>
      <c r="G600" s="132" t="s">
        <v>1633</v>
      </c>
      <c r="H600" s="30">
        <v>0</v>
      </c>
      <c r="I600" s="29" t="s">
        <v>1634</v>
      </c>
      <c r="J600" s="29">
        <v>0</v>
      </c>
      <c r="K600" s="29" t="s">
        <v>1634</v>
      </c>
      <c r="L600" s="30" t="s">
        <v>1615</v>
      </c>
      <c r="M600" s="73">
        <v>45533</v>
      </c>
      <c r="N600" s="73" t="s">
        <v>1635</v>
      </c>
      <c r="O600" s="1" t="s">
        <v>1606</v>
      </c>
      <c r="P600" s="131" t="s">
        <v>1636</v>
      </c>
      <c r="Q600" s="73" t="s">
        <v>1637</v>
      </c>
      <c r="R600" s="29" t="s">
        <v>1634</v>
      </c>
      <c r="S600" s="29" t="s">
        <v>1608</v>
      </c>
      <c r="T600" s="59" t="s">
        <v>1638</v>
      </c>
      <c r="U600" s="59"/>
      <c r="V600" s="59"/>
      <c r="W600" s="59"/>
    </row>
    <row r="601" spans="1:23" ht="173.25">
      <c r="A601" s="29">
        <v>5</v>
      </c>
      <c r="B601" s="29" t="s">
        <v>1639</v>
      </c>
      <c r="C601" s="29" t="s">
        <v>1640</v>
      </c>
      <c r="D601" s="29" t="s">
        <v>1641</v>
      </c>
      <c r="E601" s="29" t="s">
        <v>1607</v>
      </c>
      <c r="F601" s="29" t="s">
        <v>1607</v>
      </c>
      <c r="G601" s="29" t="s">
        <v>1600</v>
      </c>
      <c r="H601" s="29">
        <v>0</v>
      </c>
      <c r="I601" s="30">
        <v>9024597.7100000009</v>
      </c>
      <c r="J601" s="30">
        <v>5848188.96</v>
      </c>
      <c r="K601" s="30">
        <v>3176408.75</v>
      </c>
      <c r="L601" s="29" t="s">
        <v>1604</v>
      </c>
      <c r="M601" s="73">
        <v>45295</v>
      </c>
      <c r="N601" s="73">
        <v>45626</v>
      </c>
      <c r="O601" s="29" t="s">
        <v>1607</v>
      </c>
      <c r="P601" s="131" t="s">
        <v>1607</v>
      </c>
      <c r="Q601" s="29" t="s">
        <v>1607</v>
      </c>
      <c r="R601" s="29" t="s">
        <v>1607</v>
      </c>
      <c r="S601" s="133" t="s">
        <v>1607</v>
      </c>
      <c r="T601" s="64"/>
      <c r="U601" s="64"/>
      <c r="V601" s="64"/>
      <c r="W601" s="64"/>
    </row>
    <row r="602" spans="1:23" ht="94.5">
      <c r="A602" s="29">
        <v>6</v>
      </c>
      <c r="B602" s="29" t="s">
        <v>1609</v>
      </c>
      <c r="C602" s="29" t="s">
        <v>1643</v>
      </c>
      <c r="D602" s="29" t="s">
        <v>1644</v>
      </c>
      <c r="E602" s="29" t="s">
        <v>1612</v>
      </c>
      <c r="F602" s="29" t="s">
        <v>1607</v>
      </c>
      <c r="G602" s="29" t="s">
        <v>1645</v>
      </c>
      <c r="H602" s="29">
        <v>0</v>
      </c>
      <c r="I602" s="30">
        <v>20517.98</v>
      </c>
      <c r="J602" s="29" t="s">
        <v>1606</v>
      </c>
      <c r="K602" s="29" t="s">
        <v>1606</v>
      </c>
      <c r="L602" s="29" t="s">
        <v>1604</v>
      </c>
      <c r="M602" s="73">
        <v>45386</v>
      </c>
      <c r="N602" s="73" t="s">
        <v>1646</v>
      </c>
      <c r="O602" s="29" t="s">
        <v>1607</v>
      </c>
      <c r="P602" s="131" t="s">
        <v>1607</v>
      </c>
      <c r="Q602" s="29" t="s">
        <v>1607</v>
      </c>
      <c r="R602" s="29" t="s">
        <v>1606</v>
      </c>
      <c r="S602" s="133" t="s">
        <v>16</v>
      </c>
      <c r="T602" s="64" t="s">
        <v>1647</v>
      </c>
      <c r="U602" s="64"/>
      <c r="V602" s="64"/>
      <c r="W602" s="64"/>
    </row>
    <row r="603" spans="1:23" ht="94.5">
      <c r="A603" s="29">
        <v>7</v>
      </c>
      <c r="B603" s="29" t="s">
        <v>1648</v>
      </c>
      <c r="C603" s="29" t="s">
        <v>1649</v>
      </c>
      <c r="D603" s="29" t="s">
        <v>1650</v>
      </c>
      <c r="E603" s="29" t="s">
        <v>1612</v>
      </c>
      <c r="F603" s="29" t="s">
        <v>1607</v>
      </c>
      <c r="G603" s="29" t="s">
        <v>1651</v>
      </c>
      <c r="H603" s="29">
        <v>0</v>
      </c>
      <c r="I603" s="30">
        <v>32725</v>
      </c>
      <c r="J603" s="29" t="s">
        <v>1606</v>
      </c>
      <c r="K603" s="29" t="s">
        <v>1606</v>
      </c>
      <c r="L603" s="29" t="s">
        <v>1604</v>
      </c>
      <c r="M603" s="73">
        <v>45386</v>
      </c>
      <c r="N603" s="73" t="s">
        <v>1646</v>
      </c>
      <c r="O603" s="29" t="s">
        <v>1607</v>
      </c>
      <c r="P603" s="131" t="s">
        <v>1607</v>
      </c>
      <c r="Q603" s="29" t="s">
        <v>1607</v>
      </c>
      <c r="R603" s="29" t="s">
        <v>1606</v>
      </c>
      <c r="S603" s="133" t="s">
        <v>16</v>
      </c>
      <c r="T603" s="64"/>
      <c r="U603" s="64"/>
      <c r="V603" s="64"/>
      <c r="W603" s="64"/>
    </row>
    <row r="604" spans="1:23" ht="78.75">
      <c r="A604" s="29">
        <v>8</v>
      </c>
      <c r="B604" s="29" t="s">
        <v>1622</v>
      </c>
      <c r="C604" s="99" t="s">
        <v>1652</v>
      </c>
      <c r="D604" s="99" t="s">
        <v>1653</v>
      </c>
      <c r="E604" s="99" t="s">
        <v>1654</v>
      </c>
      <c r="F604" s="29" t="s">
        <v>1607</v>
      </c>
      <c r="G604" s="99" t="s">
        <v>1655</v>
      </c>
      <c r="H604" s="99">
        <v>0</v>
      </c>
      <c r="I604" s="30">
        <v>853230</v>
      </c>
      <c r="J604" s="29" t="s">
        <v>1606</v>
      </c>
      <c r="K604" s="29" t="s">
        <v>1606</v>
      </c>
      <c r="L604" s="29" t="s">
        <v>1604</v>
      </c>
      <c r="M604" s="134">
        <v>45635</v>
      </c>
      <c r="N604" s="134">
        <v>45755</v>
      </c>
      <c r="O604" s="29" t="s">
        <v>1607</v>
      </c>
      <c r="P604" s="131" t="s">
        <v>1607</v>
      </c>
      <c r="Q604" s="29" t="s">
        <v>1607</v>
      </c>
      <c r="R604" s="29" t="s">
        <v>1606</v>
      </c>
      <c r="S604" s="133" t="s">
        <v>16</v>
      </c>
      <c r="T604" s="64" t="s">
        <v>1656</v>
      </c>
      <c r="U604" s="64"/>
      <c r="V604" s="64"/>
      <c r="W604" s="64"/>
    </row>
    <row r="605" spans="1:23" ht="78.75">
      <c r="A605" s="29">
        <v>9</v>
      </c>
      <c r="B605" s="29" t="s">
        <v>1622</v>
      </c>
      <c r="C605" s="99" t="s">
        <v>1652</v>
      </c>
      <c r="D605" s="99" t="s">
        <v>1657</v>
      </c>
      <c r="E605" s="99" t="s">
        <v>1654</v>
      </c>
      <c r="F605" s="29" t="s">
        <v>1607</v>
      </c>
      <c r="G605" s="99" t="s">
        <v>1655</v>
      </c>
      <c r="H605" s="29">
        <v>0</v>
      </c>
      <c r="I605" s="30">
        <v>738692.5</v>
      </c>
      <c r="J605" s="29" t="s">
        <v>1606</v>
      </c>
      <c r="K605" s="29" t="s">
        <v>1606</v>
      </c>
      <c r="L605" s="29" t="s">
        <v>1604</v>
      </c>
      <c r="M605" s="134">
        <v>45635</v>
      </c>
      <c r="N605" s="134">
        <v>45755</v>
      </c>
      <c r="O605" s="29" t="s">
        <v>1607</v>
      </c>
      <c r="P605" s="131" t="s">
        <v>1607</v>
      </c>
      <c r="Q605" s="29" t="s">
        <v>1607</v>
      </c>
      <c r="R605" s="29" t="s">
        <v>1606</v>
      </c>
      <c r="S605" s="133" t="s">
        <v>16</v>
      </c>
      <c r="T605" s="64" t="s">
        <v>1656</v>
      </c>
      <c r="U605" s="64"/>
      <c r="V605" s="64"/>
      <c r="W605" s="64"/>
    </row>
    <row r="606" spans="1:23" ht="78.75">
      <c r="A606" s="29">
        <v>10</v>
      </c>
      <c r="B606" s="29" t="s">
        <v>1622</v>
      </c>
      <c r="C606" s="99" t="s">
        <v>1658</v>
      </c>
      <c r="D606" s="99" t="s">
        <v>1659</v>
      </c>
      <c r="E606" s="99" t="s">
        <v>1654</v>
      </c>
      <c r="F606" s="29" t="s">
        <v>1607</v>
      </c>
      <c r="G606" s="29" t="s">
        <v>1660</v>
      </c>
      <c r="H606" s="29">
        <v>0</v>
      </c>
      <c r="I606" s="30">
        <v>890120</v>
      </c>
      <c r="J606" s="29" t="s">
        <v>1606</v>
      </c>
      <c r="K606" s="29" t="s">
        <v>1606</v>
      </c>
      <c r="L606" s="29" t="s">
        <v>1604</v>
      </c>
      <c r="M606" s="134">
        <v>45635</v>
      </c>
      <c r="N606" s="134">
        <v>45755</v>
      </c>
      <c r="O606" s="29" t="s">
        <v>1607</v>
      </c>
      <c r="P606" s="131" t="s">
        <v>1607</v>
      </c>
      <c r="Q606" s="29" t="s">
        <v>1607</v>
      </c>
      <c r="R606" s="29" t="s">
        <v>1606</v>
      </c>
      <c r="S606" s="133" t="s">
        <v>16</v>
      </c>
      <c r="T606" s="64" t="s">
        <v>1661</v>
      </c>
      <c r="U606" s="64"/>
      <c r="V606" s="64"/>
      <c r="W606" s="64"/>
    </row>
    <row r="607" spans="1:23" ht="78.75">
      <c r="A607" s="29">
        <v>11</v>
      </c>
      <c r="B607" s="29" t="s">
        <v>1622</v>
      </c>
      <c r="C607" s="99" t="s">
        <v>1662</v>
      </c>
      <c r="D607" s="99" t="s">
        <v>1663</v>
      </c>
      <c r="E607" s="99" t="s">
        <v>1654</v>
      </c>
      <c r="F607" s="29" t="s">
        <v>1607</v>
      </c>
      <c r="G607" s="29" t="s">
        <v>1664</v>
      </c>
      <c r="H607" s="29">
        <v>0</v>
      </c>
      <c r="I607" s="30">
        <v>380188.63</v>
      </c>
      <c r="J607" s="29" t="s">
        <v>1606</v>
      </c>
      <c r="K607" s="29" t="s">
        <v>1606</v>
      </c>
      <c r="L607" s="29" t="s">
        <v>1604</v>
      </c>
      <c r="M607" s="134">
        <v>45635</v>
      </c>
      <c r="N607" s="134">
        <v>45755</v>
      </c>
      <c r="O607" s="29" t="s">
        <v>1607</v>
      </c>
      <c r="P607" s="131" t="s">
        <v>1607</v>
      </c>
      <c r="Q607" s="29" t="s">
        <v>1607</v>
      </c>
      <c r="R607" s="29" t="s">
        <v>1606</v>
      </c>
      <c r="S607" s="133" t="s">
        <v>16</v>
      </c>
      <c r="T607" s="64" t="s">
        <v>1665</v>
      </c>
      <c r="U607" s="64"/>
      <c r="V607" s="64"/>
      <c r="W607" s="64"/>
    </row>
    <row r="608" spans="1:23" ht="78.75">
      <c r="A608" s="29">
        <v>12</v>
      </c>
      <c r="B608" s="29" t="s">
        <v>1622</v>
      </c>
      <c r="C608" s="99" t="s">
        <v>1662</v>
      </c>
      <c r="D608" s="99" t="s">
        <v>1666</v>
      </c>
      <c r="E608" s="99" t="s">
        <v>1654</v>
      </c>
      <c r="F608" s="29" t="s">
        <v>1607</v>
      </c>
      <c r="G608" s="29" t="s">
        <v>1664</v>
      </c>
      <c r="H608" s="29">
        <v>0</v>
      </c>
      <c r="I608" s="30">
        <v>44117.4</v>
      </c>
      <c r="J608" s="29" t="s">
        <v>1606</v>
      </c>
      <c r="K608" s="29" t="s">
        <v>1606</v>
      </c>
      <c r="L608" s="29" t="s">
        <v>1604</v>
      </c>
      <c r="M608" s="134">
        <v>45635</v>
      </c>
      <c r="N608" s="134">
        <v>45755</v>
      </c>
      <c r="O608" s="29" t="s">
        <v>1607</v>
      </c>
      <c r="P608" s="131" t="s">
        <v>1607</v>
      </c>
      <c r="Q608" s="29" t="s">
        <v>1607</v>
      </c>
      <c r="R608" s="29" t="s">
        <v>1606</v>
      </c>
      <c r="S608" s="133" t="s">
        <v>16</v>
      </c>
      <c r="T608" s="64"/>
      <c r="U608" s="64"/>
      <c r="V608" s="64"/>
      <c r="W608" s="64"/>
    </row>
    <row r="609" spans="1:23" ht="94.5">
      <c r="A609" s="29">
        <v>13</v>
      </c>
      <c r="B609" s="29" t="s">
        <v>1622</v>
      </c>
      <c r="C609" s="99" t="s">
        <v>1667</v>
      </c>
      <c r="D609" s="99" t="s">
        <v>1668</v>
      </c>
      <c r="E609" s="99" t="s">
        <v>1654</v>
      </c>
      <c r="F609" s="29" t="s">
        <v>1607</v>
      </c>
      <c r="G609" s="29" t="s">
        <v>1669</v>
      </c>
      <c r="H609" s="29">
        <v>0</v>
      </c>
      <c r="I609" s="30">
        <v>15040.41</v>
      </c>
      <c r="J609" s="29" t="s">
        <v>1606</v>
      </c>
      <c r="K609" s="29" t="s">
        <v>1606</v>
      </c>
      <c r="L609" s="29" t="s">
        <v>1604</v>
      </c>
      <c r="M609" s="134">
        <v>45635</v>
      </c>
      <c r="N609" s="134">
        <v>45755</v>
      </c>
      <c r="O609" s="29" t="s">
        <v>1607</v>
      </c>
      <c r="P609" s="131" t="s">
        <v>1607</v>
      </c>
      <c r="Q609" s="29" t="s">
        <v>1607</v>
      </c>
      <c r="R609" s="29" t="s">
        <v>1606</v>
      </c>
      <c r="S609" s="133" t="s">
        <v>16</v>
      </c>
      <c r="T609" s="64" t="s">
        <v>1670</v>
      </c>
      <c r="U609" s="64"/>
      <c r="V609" s="64"/>
      <c r="W609" s="64"/>
    </row>
    <row r="610" spans="1:23" ht="110.25">
      <c r="A610" s="29">
        <v>14</v>
      </c>
      <c r="B610" s="29" t="s">
        <v>1622</v>
      </c>
      <c r="C610" s="99" t="s">
        <v>1658</v>
      </c>
      <c r="D610" s="99" t="s">
        <v>1671</v>
      </c>
      <c r="E610" s="99" t="s">
        <v>1654</v>
      </c>
      <c r="F610" s="29" t="s">
        <v>1607</v>
      </c>
      <c r="G610" s="29" t="s">
        <v>1660</v>
      </c>
      <c r="H610" s="29">
        <v>0</v>
      </c>
      <c r="I610" s="30">
        <v>83181</v>
      </c>
      <c r="J610" s="29" t="s">
        <v>1606</v>
      </c>
      <c r="K610" s="29" t="s">
        <v>1606</v>
      </c>
      <c r="L610" s="29" t="s">
        <v>1604</v>
      </c>
      <c r="M610" s="134">
        <v>45635</v>
      </c>
      <c r="N610" s="134">
        <v>45755</v>
      </c>
      <c r="O610" s="29" t="s">
        <v>1607</v>
      </c>
      <c r="P610" s="131" t="s">
        <v>1607</v>
      </c>
      <c r="Q610" s="29" t="s">
        <v>1607</v>
      </c>
      <c r="R610" s="29" t="s">
        <v>1606</v>
      </c>
      <c r="S610" s="133" t="s">
        <v>16</v>
      </c>
      <c r="T610" s="64" t="s">
        <v>1672</v>
      </c>
      <c r="U610" s="64"/>
      <c r="V610" s="64"/>
      <c r="W610" s="64"/>
    </row>
    <row r="611" spans="1:23" ht="63">
      <c r="A611" s="29">
        <v>15</v>
      </c>
      <c r="B611" s="29" t="s">
        <v>1622</v>
      </c>
      <c r="C611" s="99" t="s">
        <v>1667</v>
      </c>
      <c r="D611" s="99" t="s">
        <v>1673</v>
      </c>
      <c r="E611" s="99" t="s">
        <v>1654</v>
      </c>
      <c r="F611" s="29" t="s">
        <v>1607</v>
      </c>
      <c r="G611" s="29" t="s">
        <v>1669</v>
      </c>
      <c r="H611" s="29">
        <v>0</v>
      </c>
      <c r="I611" s="30">
        <v>57120</v>
      </c>
      <c r="J611" s="29" t="s">
        <v>1606</v>
      </c>
      <c r="K611" s="29" t="s">
        <v>1606</v>
      </c>
      <c r="L611" s="29" t="s">
        <v>1604</v>
      </c>
      <c r="M611" s="134">
        <v>45635</v>
      </c>
      <c r="N611" s="134">
        <v>45755</v>
      </c>
      <c r="O611" s="29" t="s">
        <v>1607</v>
      </c>
      <c r="P611" s="131" t="s">
        <v>1607</v>
      </c>
      <c r="Q611" s="29" t="s">
        <v>1607</v>
      </c>
      <c r="R611" s="29" t="s">
        <v>1606</v>
      </c>
      <c r="S611" s="133" t="s">
        <v>16</v>
      </c>
      <c r="T611" s="64" t="s">
        <v>1670</v>
      </c>
      <c r="U611" s="64"/>
      <c r="V611" s="64"/>
      <c r="W611" s="64"/>
    </row>
    <row r="612" spans="1:23" ht="94.5">
      <c r="A612" s="29">
        <v>16</v>
      </c>
      <c r="B612" s="29" t="s">
        <v>1622</v>
      </c>
      <c r="C612" s="99" t="s">
        <v>1658</v>
      </c>
      <c r="D612" s="99" t="s">
        <v>1674</v>
      </c>
      <c r="E612" s="99" t="s">
        <v>1654</v>
      </c>
      <c r="F612" s="29" t="s">
        <v>1607</v>
      </c>
      <c r="G612" s="29" t="s">
        <v>1660</v>
      </c>
      <c r="H612" s="29">
        <v>0</v>
      </c>
      <c r="I612" s="30">
        <v>411087.88</v>
      </c>
      <c r="J612" s="29" t="s">
        <v>1606</v>
      </c>
      <c r="K612" s="29" t="s">
        <v>1606</v>
      </c>
      <c r="L612" s="29" t="s">
        <v>1604</v>
      </c>
      <c r="M612" s="134">
        <v>45635</v>
      </c>
      <c r="N612" s="134">
        <v>45755</v>
      </c>
      <c r="O612" s="29" t="s">
        <v>1607</v>
      </c>
      <c r="P612" s="131" t="s">
        <v>1607</v>
      </c>
      <c r="Q612" s="29" t="s">
        <v>1607</v>
      </c>
      <c r="R612" s="29" t="s">
        <v>1606</v>
      </c>
      <c r="S612" s="133" t="s">
        <v>16</v>
      </c>
      <c r="T612" s="64" t="s">
        <v>1675</v>
      </c>
      <c r="U612" s="64"/>
      <c r="V612" s="64"/>
      <c r="W612" s="64"/>
    </row>
    <row r="613" spans="1:23" ht="63">
      <c r="A613" s="29">
        <v>17</v>
      </c>
      <c r="B613" s="29" t="s">
        <v>1622</v>
      </c>
      <c r="C613" s="99" t="s">
        <v>1676</v>
      </c>
      <c r="D613" s="99" t="s">
        <v>1677</v>
      </c>
      <c r="E613" s="99" t="s">
        <v>1654</v>
      </c>
      <c r="F613" s="29" t="s">
        <v>1607</v>
      </c>
      <c r="G613" s="29" t="s">
        <v>1678</v>
      </c>
      <c r="H613" s="29">
        <v>0</v>
      </c>
      <c r="I613" s="30">
        <v>17850</v>
      </c>
      <c r="J613" s="29" t="s">
        <v>1606</v>
      </c>
      <c r="K613" s="29" t="s">
        <v>1606</v>
      </c>
      <c r="L613" s="29" t="s">
        <v>1604</v>
      </c>
      <c r="M613" s="134">
        <v>45643</v>
      </c>
      <c r="N613" s="134">
        <v>45763</v>
      </c>
      <c r="O613" s="29" t="s">
        <v>1607</v>
      </c>
      <c r="P613" s="131" t="s">
        <v>1607</v>
      </c>
      <c r="Q613" s="29" t="s">
        <v>1607</v>
      </c>
      <c r="R613" s="29" t="s">
        <v>1606</v>
      </c>
      <c r="S613" s="133" t="s">
        <v>16</v>
      </c>
      <c r="T613" s="64" t="s">
        <v>1679</v>
      </c>
      <c r="U613" s="64"/>
      <c r="V613" s="64"/>
      <c r="W613" s="64"/>
    </row>
    <row r="614" spans="1:23" ht="78.75">
      <c r="A614" s="29">
        <v>18</v>
      </c>
      <c r="B614" s="29" t="s">
        <v>1622</v>
      </c>
      <c r="C614" s="99" t="s">
        <v>1680</v>
      </c>
      <c r="D614" s="99" t="s">
        <v>1681</v>
      </c>
      <c r="E614" s="99" t="s">
        <v>1654</v>
      </c>
      <c r="F614" s="29" t="s">
        <v>1607</v>
      </c>
      <c r="G614" s="29" t="s">
        <v>1678</v>
      </c>
      <c r="H614" s="29">
        <v>0</v>
      </c>
      <c r="I614" s="30">
        <v>161840</v>
      </c>
      <c r="J614" s="29" t="s">
        <v>1606</v>
      </c>
      <c r="K614" s="29" t="s">
        <v>1606</v>
      </c>
      <c r="L614" s="29" t="s">
        <v>1604</v>
      </c>
      <c r="M614" s="134">
        <v>45635</v>
      </c>
      <c r="N614" s="134">
        <v>45755</v>
      </c>
      <c r="O614" s="29" t="s">
        <v>1607</v>
      </c>
      <c r="P614" s="131" t="s">
        <v>1607</v>
      </c>
      <c r="Q614" s="29" t="s">
        <v>1607</v>
      </c>
      <c r="R614" s="29" t="s">
        <v>1606</v>
      </c>
      <c r="S614" s="133" t="s">
        <v>16</v>
      </c>
      <c r="T614" s="64" t="s">
        <v>1682</v>
      </c>
      <c r="U614" s="64"/>
      <c r="V614" s="64"/>
      <c r="W614" s="64"/>
    </row>
    <row r="615" spans="1:23" ht="78.75">
      <c r="A615" s="29">
        <v>19</v>
      </c>
      <c r="B615" s="29" t="s">
        <v>1622</v>
      </c>
      <c r="C615" s="99" t="s">
        <v>1680</v>
      </c>
      <c r="D615" s="99" t="s">
        <v>1683</v>
      </c>
      <c r="E615" s="99" t="s">
        <v>1654</v>
      </c>
      <c r="F615" s="29" t="s">
        <v>1607</v>
      </c>
      <c r="G615" s="29" t="s">
        <v>1678</v>
      </c>
      <c r="H615" s="29">
        <v>0</v>
      </c>
      <c r="I615" s="30">
        <v>673540</v>
      </c>
      <c r="J615" s="29" t="s">
        <v>1606</v>
      </c>
      <c r="K615" s="29" t="s">
        <v>1606</v>
      </c>
      <c r="L615" s="29" t="s">
        <v>1604</v>
      </c>
      <c r="M615" s="134">
        <v>45635</v>
      </c>
      <c r="N615" s="134">
        <v>45755</v>
      </c>
      <c r="O615" s="29" t="s">
        <v>1607</v>
      </c>
      <c r="P615" s="131" t="s">
        <v>1607</v>
      </c>
      <c r="Q615" s="29" t="s">
        <v>1607</v>
      </c>
      <c r="R615" s="29" t="s">
        <v>1606</v>
      </c>
      <c r="S615" s="133" t="s">
        <v>16</v>
      </c>
      <c r="T615" s="64" t="s">
        <v>1684</v>
      </c>
      <c r="U615" s="64"/>
      <c r="V615" s="64"/>
      <c r="W615" s="64"/>
    </row>
    <row r="616" spans="1:23" ht="78.75">
      <c r="A616" s="29">
        <v>20</v>
      </c>
      <c r="B616" s="29" t="s">
        <v>1622</v>
      </c>
      <c r="C616" s="29" t="s">
        <v>1685</v>
      </c>
      <c r="D616" s="29" t="s">
        <v>1686</v>
      </c>
      <c r="E616" s="29" t="s">
        <v>1654</v>
      </c>
      <c r="F616" s="29" t="s">
        <v>1607</v>
      </c>
      <c r="G616" s="29" t="s">
        <v>1687</v>
      </c>
      <c r="H616" s="29">
        <v>0</v>
      </c>
      <c r="I616" s="30">
        <v>90321</v>
      </c>
      <c r="J616" s="29" t="s">
        <v>1606</v>
      </c>
      <c r="K616" s="29" t="s">
        <v>1606</v>
      </c>
      <c r="L616" s="29" t="s">
        <v>1604</v>
      </c>
      <c r="M616" s="73">
        <v>45635</v>
      </c>
      <c r="N616" s="73">
        <v>45755</v>
      </c>
      <c r="O616" s="29" t="s">
        <v>1607</v>
      </c>
      <c r="P616" s="131" t="s">
        <v>1607</v>
      </c>
      <c r="Q616" s="29" t="s">
        <v>1607</v>
      </c>
      <c r="R616" s="29" t="s">
        <v>1606</v>
      </c>
      <c r="S616" s="133" t="s">
        <v>16</v>
      </c>
      <c r="T616" s="64" t="s">
        <v>1688</v>
      </c>
      <c r="U616" s="64"/>
      <c r="V616" s="64"/>
      <c r="W616" s="64"/>
    </row>
    <row r="617" spans="1:23" ht="94.5">
      <c r="A617" s="29">
        <v>21</v>
      </c>
      <c r="B617" s="29" t="s">
        <v>1597</v>
      </c>
      <c r="C617" s="29" t="s">
        <v>1692</v>
      </c>
      <c r="D617" s="29" t="s">
        <v>1693</v>
      </c>
      <c r="E617" s="73" t="s">
        <v>1606</v>
      </c>
      <c r="F617" s="29">
        <v>1</v>
      </c>
      <c r="G617" s="29" t="s">
        <v>1600</v>
      </c>
      <c r="H617" s="29">
        <v>0</v>
      </c>
      <c r="I617" s="29" t="s">
        <v>1694</v>
      </c>
      <c r="J617" s="30">
        <f>23257089.5+4418847</f>
        <v>27675936.5</v>
      </c>
      <c r="K617" s="30">
        <v>29074009.5</v>
      </c>
      <c r="L617" s="29" t="s">
        <v>1604</v>
      </c>
      <c r="M617" s="73">
        <v>45295</v>
      </c>
      <c r="N617" s="29" t="s">
        <v>1695</v>
      </c>
      <c r="O617" s="73" t="s">
        <v>1606</v>
      </c>
      <c r="P617" s="131" t="s">
        <v>1607</v>
      </c>
      <c r="Q617" s="73" t="s">
        <v>1607</v>
      </c>
      <c r="R617" s="29" t="str">
        <f>I617</f>
        <v>56.749.946,00</v>
      </c>
      <c r="S617" s="29" t="s">
        <v>1608</v>
      </c>
      <c r="T617" s="59" t="s">
        <v>1607</v>
      </c>
      <c r="U617" s="59"/>
      <c r="V617" s="59"/>
      <c r="W617" s="59"/>
    </row>
    <row r="618" spans="1:23" ht="173.25">
      <c r="A618" s="29">
        <v>22</v>
      </c>
      <c r="B618" s="29" t="s">
        <v>1609</v>
      </c>
      <c r="C618" s="29" t="s">
        <v>1696</v>
      </c>
      <c r="D618" s="29" t="s">
        <v>1697</v>
      </c>
      <c r="E618" s="29" t="s">
        <v>1612</v>
      </c>
      <c r="F618" s="29">
        <v>1</v>
      </c>
      <c r="G618" s="29" t="s">
        <v>1698</v>
      </c>
      <c r="H618" s="29" t="s">
        <v>1607</v>
      </c>
      <c r="I618" s="30">
        <v>18749.62</v>
      </c>
      <c r="J618" s="30">
        <v>18749.62</v>
      </c>
      <c r="K618" s="29" t="s">
        <v>1606</v>
      </c>
      <c r="L618" s="30" t="s">
        <v>1615</v>
      </c>
      <c r="M618" s="73">
        <v>45411</v>
      </c>
      <c r="N618" s="73" t="s">
        <v>1699</v>
      </c>
      <c r="O618" s="29" t="s">
        <v>1607</v>
      </c>
      <c r="P618" s="131" t="s">
        <v>1700</v>
      </c>
      <c r="Q618" s="29" t="s">
        <v>1701</v>
      </c>
      <c r="R618" s="29" t="s">
        <v>1606</v>
      </c>
      <c r="S618" s="29" t="s">
        <v>1608</v>
      </c>
      <c r="T618" s="59" t="s">
        <v>1702</v>
      </c>
      <c r="U618" s="59"/>
      <c r="V618" s="59"/>
      <c r="W618" s="59"/>
    </row>
    <row r="619" spans="1:23" ht="173.25">
      <c r="A619" s="29">
        <v>23</v>
      </c>
      <c r="B619" s="29" t="s">
        <v>1648</v>
      </c>
      <c r="C619" s="29" t="s">
        <v>1707</v>
      </c>
      <c r="D619" s="29" t="s">
        <v>1708</v>
      </c>
      <c r="E619" s="29" t="s">
        <v>1612</v>
      </c>
      <c r="F619" s="29">
        <v>1</v>
      </c>
      <c r="G619" s="132" t="s">
        <v>1709</v>
      </c>
      <c r="H619" s="29" t="s">
        <v>1607</v>
      </c>
      <c r="I619" s="30">
        <v>35105</v>
      </c>
      <c r="J619" s="30">
        <v>35105</v>
      </c>
      <c r="K619" s="29" t="s">
        <v>1606</v>
      </c>
      <c r="L619" s="30" t="s">
        <v>1615</v>
      </c>
      <c r="M619" s="73">
        <v>45439</v>
      </c>
      <c r="N619" s="73" t="s">
        <v>1710</v>
      </c>
      <c r="O619" s="29" t="s">
        <v>1607</v>
      </c>
      <c r="P619" s="29" t="s">
        <v>1607</v>
      </c>
      <c r="Q619" s="29" t="s">
        <v>1607</v>
      </c>
      <c r="R619" s="29" t="s">
        <v>1606</v>
      </c>
      <c r="S619" s="29" t="s">
        <v>1608</v>
      </c>
      <c r="T619" s="59" t="s">
        <v>1711</v>
      </c>
      <c r="U619" s="59"/>
      <c r="V619" s="59"/>
      <c r="W619" s="59"/>
    </row>
    <row r="620" spans="1:23" ht="126">
      <c r="A620" s="29">
        <v>24</v>
      </c>
      <c r="B620" s="99" t="s">
        <v>1712</v>
      </c>
      <c r="C620" s="99" t="s">
        <v>1713</v>
      </c>
      <c r="D620" s="99" t="s">
        <v>1714</v>
      </c>
      <c r="E620" s="99" t="s">
        <v>1606</v>
      </c>
      <c r="F620" s="99">
        <v>1</v>
      </c>
      <c r="G620" s="99" t="s">
        <v>1715</v>
      </c>
      <c r="H620" s="86">
        <v>0</v>
      </c>
      <c r="I620" s="135" t="s">
        <v>1716</v>
      </c>
      <c r="J620" s="5"/>
      <c r="K620" s="5"/>
      <c r="L620" s="29" t="s">
        <v>1604</v>
      </c>
      <c r="M620" s="134">
        <v>45295</v>
      </c>
      <c r="N620" s="134" t="s">
        <v>2723</v>
      </c>
      <c r="O620" s="136" t="s">
        <v>1607</v>
      </c>
      <c r="P620" s="136" t="s">
        <v>1607</v>
      </c>
      <c r="Q620" s="86" t="s">
        <v>1607</v>
      </c>
      <c r="R620" s="86" t="s">
        <v>1716</v>
      </c>
      <c r="S620" s="29" t="s">
        <v>16</v>
      </c>
      <c r="T620" s="63" t="s">
        <v>1607</v>
      </c>
      <c r="U620" s="63"/>
      <c r="V620" s="63"/>
      <c r="W620" s="63"/>
    </row>
    <row r="621" spans="1:23" ht="157.5">
      <c r="A621" s="29">
        <v>25</v>
      </c>
      <c r="B621" s="29" t="s">
        <v>1718</v>
      </c>
      <c r="C621" s="98" t="s">
        <v>1719</v>
      </c>
      <c r="D621" s="99" t="s">
        <v>1720</v>
      </c>
      <c r="E621" s="29" t="s">
        <v>1612</v>
      </c>
      <c r="F621" s="99">
        <v>9</v>
      </c>
      <c r="G621" s="99" t="s">
        <v>1721</v>
      </c>
      <c r="H621" s="118">
        <v>0</v>
      </c>
      <c r="I621" s="86" t="s">
        <v>1722</v>
      </c>
      <c r="J621" s="5"/>
      <c r="K621" s="5"/>
      <c r="L621" s="29" t="s">
        <v>1604</v>
      </c>
      <c r="M621" s="137">
        <v>45338</v>
      </c>
      <c r="N621" s="134" t="s">
        <v>1723</v>
      </c>
      <c r="O621" s="135" t="s">
        <v>1607</v>
      </c>
      <c r="P621" s="136" t="s">
        <v>1607</v>
      </c>
      <c r="Q621" s="86" t="s">
        <v>1607</v>
      </c>
      <c r="R621" s="118" t="s">
        <v>1722</v>
      </c>
      <c r="S621" s="98" t="s">
        <v>16</v>
      </c>
      <c r="T621" s="63" t="s">
        <v>1724</v>
      </c>
      <c r="U621" s="63"/>
      <c r="V621" s="63"/>
      <c r="W621" s="63"/>
    </row>
    <row r="622" spans="1:23" ht="78.75">
      <c r="A622" s="29">
        <v>26</v>
      </c>
      <c r="B622" s="29" t="s">
        <v>1718</v>
      </c>
      <c r="C622" s="98" t="s">
        <v>1725</v>
      </c>
      <c r="D622" s="99" t="s">
        <v>1726</v>
      </c>
      <c r="E622" s="29" t="s">
        <v>1612</v>
      </c>
      <c r="F622" s="99">
        <v>7</v>
      </c>
      <c r="G622" s="99" t="s">
        <v>1613</v>
      </c>
      <c r="H622" s="118">
        <v>0</v>
      </c>
      <c r="I622" s="86" t="s">
        <v>1727</v>
      </c>
      <c r="J622" s="5"/>
      <c r="K622" s="5"/>
      <c r="L622" s="29" t="s">
        <v>1604</v>
      </c>
      <c r="M622" s="137">
        <v>45362</v>
      </c>
      <c r="N622" s="86" t="s">
        <v>1728</v>
      </c>
      <c r="O622" s="138" t="s">
        <v>1607</v>
      </c>
      <c r="P622" s="136" t="s">
        <v>1729</v>
      </c>
      <c r="Q622" s="134">
        <v>45498</v>
      </c>
      <c r="R622" s="86" t="s">
        <v>1727</v>
      </c>
      <c r="S622" s="98" t="s">
        <v>16</v>
      </c>
      <c r="T622" s="64" t="s">
        <v>1730</v>
      </c>
      <c r="U622" s="64"/>
      <c r="V622" s="64"/>
      <c r="W622" s="64"/>
    </row>
    <row r="623" spans="1:23" ht="63">
      <c r="A623" s="29">
        <v>27</v>
      </c>
      <c r="B623" s="29" t="s">
        <v>1622</v>
      </c>
      <c r="C623" s="98" t="s">
        <v>1731</v>
      </c>
      <c r="D623" s="99" t="s">
        <v>1732</v>
      </c>
      <c r="E623" s="29" t="s">
        <v>1612</v>
      </c>
      <c r="F623" s="29">
        <v>2</v>
      </c>
      <c r="G623" s="99" t="s">
        <v>1733</v>
      </c>
      <c r="H623" s="118">
        <v>0</v>
      </c>
      <c r="I623" s="86" t="s">
        <v>1734</v>
      </c>
      <c r="J623" s="5"/>
      <c r="K623" s="5"/>
      <c r="L623" s="29" t="s">
        <v>1604</v>
      </c>
      <c r="M623" s="73">
        <v>45615</v>
      </c>
      <c r="N623" s="73">
        <v>45734</v>
      </c>
      <c r="O623" s="3" t="s">
        <v>1607</v>
      </c>
      <c r="P623" s="136" t="s">
        <v>1607</v>
      </c>
      <c r="Q623" s="86" t="s">
        <v>1607</v>
      </c>
      <c r="R623" s="86" t="s">
        <v>1734</v>
      </c>
      <c r="S623" s="98" t="s">
        <v>16</v>
      </c>
      <c r="T623" s="64" t="s">
        <v>1735</v>
      </c>
      <c r="U623" s="64"/>
      <c r="V623" s="64"/>
      <c r="W623" s="64"/>
    </row>
    <row r="624" spans="1:23" ht="141.75">
      <c r="A624" s="29">
        <v>28</v>
      </c>
      <c r="B624" s="29" t="s">
        <v>1622</v>
      </c>
      <c r="C624" s="98" t="s">
        <v>1736</v>
      </c>
      <c r="D624" s="29" t="s">
        <v>1737</v>
      </c>
      <c r="E624" s="29" t="s">
        <v>1612</v>
      </c>
      <c r="F624" s="29" t="s">
        <v>1738</v>
      </c>
      <c r="G624" s="99" t="s">
        <v>1739</v>
      </c>
      <c r="H624" s="118">
        <v>0</v>
      </c>
      <c r="I624" s="86" t="s">
        <v>1740</v>
      </c>
      <c r="J624" s="5"/>
      <c r="K624" s="5"/>
      <c r="L624" s="29" t="s">
        <v>1604</v>
      </c>
      <c r="M624" s="73">
        <v>45615</v>
      </c>
      <c r="N624" s="73">
        <v>45734</v>
      </c>
      <c r="O624" s="3" t="s">
        <v>1607</v>
      </c>
      <c r="P624" s="136" t="s">
        <v>1607</v>
      </c>
      <c r="Q624" s="86" t="s">
        <v>1607</v>
      </c>
      <c r="R624" s="86" t="s">
        <v>1740</v>
      </c>
      <c r="S624" s="98" t="s">
        <v>16</v>
      </c>
      <c r="T624" s="29" t="s">
        <v>1742</v>
      </c>
      <c r="U624" s="29" t="s">
        <v>1743</v>
      </c>
      <c r="V624" s="30" t="s">
        <v>1744</v>
      </c>
      <c r="W624" s="29" t="s">
        <v>1745</v>
      </c>
    </row>
    <row r="625" spans="1:23" ht="78.75">
      <c r="A625" s="29">
        <v>29</v>
      </c>
      <c r="B625" s="29" t="s">
        <v>1622</v>
      </c>
      <c r="C625" s="98" t="s">
        <v>1746</v>
      </c>
      <c r="D625" s="29" t="s">
        <v>1747</v>
      </c>
      <c r="E625" s="29" t="s">
        <v>1612</v>
      </c>
      <c r="F625" s="29">
        <v>2</v>
      </c>
      <c r="G625" s="99" t="s">
        <v>1748</v>
      </c>
      <c r="H625" s="118">
        <v>0</v>
      </c>
      <c r="I625" s="5" t="s">
        <v>1749</v>
      </c>
      <c r="J625" s="5"/>
      <c r="K625" s="5"/>
      <c r="L625" s="29" t="s">
        <v>1604</v>
      </c>
      <c r="M625" s="73">
        <v>45615</v>
      </c>
      <c r="N625" s="73">
        <v>45734</v>
      </c>
      <c r="O625" s="3" t="s">
        <v>1607</v>
      </c>
      <c r="P625" s="136" t="s">
        <v>1607</v>
      </c>
      <c r="Q625" s="86" t="s">
        <v>1607</v>
      </c>
      <c r="R625" s="5" t="s">
        <v>1749</v>
      </c>
      <c r="S625" s="98" t="s">
        <v>16</v>
      </c>
      <c r="T625" s="64" t="s">
        <v>1750</v>
      </c>
      <c r="U625" s="63"/>
      <c r="V625" s="63"/>
      <c r="W625" s="63"/>
    </row>
    <row r="626" spans="1:23" ht="63">
      <c r="A626" s="29">
        <v>30</v>
      </c>
      <c r="B626" s="29" t="s">
        <v>1622</v>
      </c>
      <c r="C626" s="98" t="s">
        <v>1751</v>
      </c>
      <c r="D626" s="29" t="s">
        <v>1752</v>
      </c>
      <c r="E626" s="29" t="s">
        <v>1612</v>
      </c>
      <c r="F626" s="29">
        <v>5</v>
      </c>
      <c r="G626" s="99" t="s">
        <v>1753</v>
      </c>
      <c r="H626" s="118">
        <v>0</v>
      </c>
      <c r="I626" s="5" t="s">
        <v>1754</v>
      </c>
      <c r="J626" s="5"/>
      <c r="K626" s="5"/>
      <c r="L626" s="29" t="s">
        <v>1604</v>
      </c>
      <c r="M626" s="73">
        <v>45615</v>
      </c>
      <c r="N626" s="73">
        <v>45734</v>
      </c>
      <c r="O626" s="3" t="s">
        <v>1607</v>
      </c>
      <c r="P626" s="136" t="s">
        <v>1607</v>
      </c>
      <c r="Q626" s="86" t="s">
        <v>1607</v>
      </c>
      <c r="R626" s="5" t="s">
        <v>1754</v>
      </c>
      <c r="S626" s="98" t="s">
        <v>16</v>
      </c>
      <c r="T626" s="63" t="s">
        <v>1755</v>
      </c>
      <c r="U626" s="63"/>
      <c r="V626" s="63"/>
      <c r="W626" s="63"/>
    </row>
    <row r="627" spans="1:23" ht="63">
      <c r="A627" s="29">
        <v>31</v>
      </c>
      <c r="B627" s="29" t="s">
        <v>1622</v>
      </c>
      <c r="C627" s="98" t="s">
        <v>1756</v>
      </c>
      <c r="D627" s="29" t="s">
        <v>1757</v>
      </c>
      <c r="E627" s="29" t="s">
        <v>1612</v>
      </c>
      <c r="F627" s="29">
        <v>2</v>
      </c>
      <c r="G627" s="99" t="s">
        <v>1758</v>
      </c>
      <c r="H627" s="118">
        <v>0</v>
      </c>
      <c r="I627" s="5" t="s">
        <v>1759</v>
      </c>
      <c r="J627" s="5"/>
      <c r="K627" s="5"/>
      <c r="L627" s="29" t="s">
        <v>1604</v>
      </c>
      <c r="M627" s="73">
        <v>45615</v>
      </c>
      <c r="N627" s="73">
        <v>45734</v>
      </c>
      <c r="O627" s="3" t="s">
        <v>1607</v>
      </c>
      <c r="P627" s="136" t="s">
        <v>1607</v>
      </c>
      <c r="Q627" s="86" t="s">
        <v>1607</v>
      </c>
      <c r="R627" s="5" t="s">
        <v>1759</v>
      </c>
      <c r="S627" s="98" t="s">
        <v>16</v>
      </c>
      <c r="T627" s="63"/>
      <c r="U627" s="63"/>
      <c r="V627" s="63"/>
      <c r="W627" s="63"/>
    </row>
    <row r="628" spans="1:23" ht="63">
      <c r="A628" s="29">
        <v>32</v>
      </c>
      <c r="B628" s="29" t="s">
        <v>1622</v>
      </c>
      <c r="C628" s="98" t="s">
        <v>1760</v>
      </c>
      <c r="D628" s="29" t="s">
        <v>1761</v>
      </c>
      <c r="E628" s="29" t="s">
        <v>1612</v>
      </c>
      <c r="F628" s="29">
        <v>1</v>
      </c>
      <c r="G628" s="99" t="s">
        <v>1758</v>
      </c>
      <c r="H628" s="118">
        <v>0</v>
      </c>
      <c r="I628" s="29" t="s">
        <v>1762</v>
      </c>
      <c r="J628" s="5"/>
      <c r="K628" s="5"/>
      <c r="L628" s="139" t="s">
        <v>1604</v>
      </c>
      <c r="M628" s="28">
        <v>45608</v>
      </c>
      <c r="N628" s="28">
        <v>45727</v>
      </c>
      <c r="O628" s="3" t="s">
        <v>1607</v>
      </c>
      <c r="P628" s="136" t="s">
        <v>1607</v>
      </c>
      <c r="Q628" s="86" t="s">
        <v>1607</v>
      </c>
      <c r="R628" s="28">
        <v>45608</v>
      </c>
      <c r="S628" s="98" t="s">
        <v>16</v>
      </c>
      <c r="T628" s="64" t="s">
        <v>1763</v>
      </c>
      <c r="U628" s="63"/>
      <c r="V628" s="63"/>
      <c r="W628" s="63"/>
    </row>
    <row r="629" spans="1:23" ht="189">
      <c r="A629" s="29">
        <v>33</v>
      </c>
      <c r="B629" s="140" t="s">
        <v>1764</v>
      </c>
      <c r="C629" s="98" t="s">
        <v>1765</v>
      </c>
      <c r="D629" s="99" t="s">
        <v>1766</v>
      </c>
      <c r="E629" s="140"/>
      <c r="F629" s="98">
        <v>1</v>
      </c>
      <c r="G629" s="140" t="s">
        <v>1715</v>
      </c>
      <c r="H629" s="98">
        <v>0</v>
      </c>
      <c r="I629" s="2">
        <v>11205492.880000001</v>
      </c>
      <c r="J629" s="5"/>
      <c r="K629" s="5"/>
      <c r="L629" s="99" t="s">
        <v>1604</v>
      </c>
      <c r="M629" s="141">
        <v>45383</v>
      </c>
      <c r="N629" s="141">
        <v>45333</v>
      </c>
      <c r="O629" s="3" t="s">
        <v>1607</v>
      </c>
      <c r="P629" s="3" t="s">
        <v>1607</v>
      </c>
      <c r="Q629" s="98" t="s">
        <v>1607</v>
      </c>
      <c r="R629" s="2">
        <v>11205492.880000001</v>
      </c>
      <c r="S629" s="29" t="s">
        <v>16</v>
      </c>
      <c r="T629" s="64"/>
      <c r="U629" s="64"/>
      <c r="V629" s="64"/>
      <c r="W629" s="64"/>
    </row>
    <row r="630" spans="1:23" ht="94.5">
      <c r="A630" s="29">
        <v>34</v>
      </c>
      <c r="B630" s="132" t="s">
        <v>1718</v>
      </c>
      <c r="C630" s="27" t="s">
        <v>1768</v>
      </c>
      <c r="D630" s="29" t="s">
        <v>1769</v>
      </c>
      <c r="E630" s="29" t="s">
        <v>1612</v>
      </c>
      <c r="F630" s="27">
        <v>4</v>
      </c>
      <c r="G630" s="132" t="s">
        <v>1770</v>
      </c>
      <c r="H630" s="27">
        <v>0</v>
      </c>
      <c r="I630" s="4">
        <v>34986</v>
      </c>
      <c r="J630" s="5"/>
      <c r="K630" s="5"/>
      <c r="L630" s="29" t="s">
        <v>1604</v>
      </c>
      <c r="M630" s="142">
        <v>45350</v>
      </c>
      <c r="N630" s="141" t="s">
        <v>1771</v>
      </c>
      <c r="O630" s="5" t="s">
        <v>1607</v>
      </c>
      <c r="P630" s="5" t="s">
        <v>1607</v>
      </c>
      <c r="Q630" s="5" t="s">
        <v>1607</v>
      </c>
      <c r="R630" s="4">
        <v>34986</v>
      </c>
      <c r="S630" s="27" t="s">
        <v>16</v>
      </c>
      <c r="T630" s="63"/>
      <c r="U630" s="63"/>
      <c r="V630" s="63"/>
      <c r="W630" s="63"/>
    </row>
    <row r="631" spans="1:23" ht="94.5">
      <c r="A631" s="29">
        <v>35</v>
      </c>
      <c r="B631" s="143" t="s">
        <v>1718</v>
      </c>
      <c r="C631" s="33" t="s">
        <v>1772</v>
      </c>
      <c r="D631" s="34" t="s">
        <v>1773</v>
      </c>
      <c r="E631" s="34" t="s">
        <v>1612</v>
      </c>
      <c r="F631" s="33">
        <v>4</v>
      </c>
      <c r="G631" s="143" t="s">
        <v>1613</v>
      </c>
      <c r="H631" s="33">
        <v>0</v>
      </c>
      <c r="I631" s="6">
        <v>31501.68</v>
      </c>
      <c r="J631" s="5"/>
      <c r="K631" s="5"/>
      <c r="L631" s="34" t="s">
        <v>1604</v>
      </c>
      <c r="M631" s="144">
        <v>45338</v>
      </c>
      <c r="N631" s="141" t="s">
        <v>1771</v>
      </c>
      <c r="O631" s="7" t="s">
        <v>1607</v>
      </c>
      <c r="P631" s="8" t="s">
        <v>1774</v>
      </c>
      <c r="Q631" s="9">
        <v>45498</v>
      </c>
      <c r="R631" s="6">
        <v>31501.68</v>
      </c>
      <c r="S631" s="27" t="s">
        <v>16</v>
      </c>
      <c r="T631" s="64" t="s">
        <v>1775</v>
      </c>
      <c r="U631" s="64"/>
      <c r="V631" s="64"/>
      <c r="W631" s="64"/>
    </row>
    <row r="632" spans="1:23" ht="78.75">
      <c r="A632" s="29">
        <v>36</v>
      </c>
      <c r="B632" s="132" t="s">
        <v>1622</v>
      </c>
      <c r="C632" s="27" t="s">
        <v>1776</v>
      </c>
      <c r="D632" s="29" t="s">
        <v>1777</v>
      </c>
      <c r="E632" s="27" t="s">
        <v>1778</v>
      </c>
      <c r="F632" s="27">
        <v>1</v>
      </c>
      <c r="G632" s="132" t="s">
        <v>1779</v>
      </c>
      <c r="H632" s="27">
        <v>0</v>
      </c>
      <c r="I632" s="4">
        <v>566559</v>
      </c>
      <c r="J632" s="5"/>
      <c r="K632" s="5"/>
      <c r="L632" s="29" t="s">
        <v>1604</v>
      </c>
      <c r="M632" s="142">
        <v>45587</v>
      </c>
      <c r="N632" s="29" t="s">
        <v>1780</v>
      </c>
      <c r="O632" s="5" t="s">
        <v>1607</v>
      </c>
      <c r="P632" s="5" t="s">
        <v>1607</v>
      </c>
      <c r="Q632" s="27" t="s">
        <v>1607</v>
      </c>
      <c r="R632" s="4">
        <v>566559</v>
      </c>
      <c r="S632" s="145" t="s">
        <v>16</v>
      </c>
      <c r="T632" s="64" t="s">
        <v>1781</v>
      </c>
      <c r="U632" s="64"/>
      <c r="V632" s="64"/>
      <c r="W632" s="64"/>
    </row>
    <row r="633" spans="1:23" ht="78.75">
      <c r="A633" s="29">
        <v>37</v>
      </c>
      <c r="B633" s="132" t="s">
        <v>1622</v>
      </c>
      <c r="C633" s="27" t="s">
        <v>1782</v>
      </c>
      <c r="D633" s="29" t="s">
        <v>1783</v>
      </c>
      <c r="E633" s="27" t="s">
        <v>1778</v>
      </c>
      <c r="F633" s="27">
        <v>1</v>
      </c>
      <c r="G633" s="29" t="s">
        <v>1633</v>
      </c>
      <c r="H633" s="27">
        <v>0</v>
      </c>
      <c r="I633" s="4">
        <v>1666000</v>
      </c>
      <c r="J633" s="5"/>
      <c r="K633" s="5"/>
      <c r="L633" s="29" t="s">
        <v>1604</v>
      </c>
      <c r="M633" s="105">
        <v>45581</v>
      </c>
      <c r="N633" s="29" t="s">
        <v>1780</v>
      </c>
      <c r="O633" s="5" t="s">
        <v>1607</v>
      </c>
      <c r="P633" s="5" t="s">
        <v>1607</v>
      </c>
      <c r="Q633" s="27" t="s">
        <v>1607</v>
      </c>
      <c r="R633" s="4">
        <v>1666000</v>
      </c>
      <c r="S633" s="145" t="s">
        <v>16</v>
      </c>
      <c r="T633" s="64" t="s">
        <v>1784</v>
      </c>
      <c r="U633" s="63"/>
      <c r="V633" s="63"/>
      <c r="W633" s="63"/>
    </row>
    <row r="634" spans="1:23" ht="78.75">
      <c r="A634" s="29">
        <v>38</v>
      </c>
      <c r="B634" s="132" t="s">
        <v>1622</v>
      </c>
      <c r="C634" s="27" t="s">
        <v>1785</v>
      </c>
      <c r="D634" s="29" t="s">
        <v>1786</v>
      </c>
      <c r="E634" s="27" t="s">
        <v>1778</v>
      </c>
      <c r="F634" s="27">
        <v>1</v>
      </c>
      <c r="G634" s="29" t="s">
        <v>1787</v>
      </c>
      <c r="H634" s="27">
        <v>0</v>
      </c>
      <c r="I634" s="4">
        <v>1781430</v>
      </c>
      <c r="J634" s="5"/>
      <c r="K634" s="5"/>
      <c r="L634" s="29" t="s">
        <v>1604</v>
      </c>
      <c r="M634" s="105">
        <v>45587</v>
      </c>
      <c r="N634" s="29" t="s">
        <v>1780</v>
      </c>
      <c r="O634" s="5" t="s">
        <v>1607</v>
      </c>
      <c r="P634" s="5" t="s">
        <v>1607</v>
      </c>
      <c r="Q634" s="27" t="s">
        <v>1607</v>
      </c>
      <c r="R634" s="4">
        <v>1781430</v>
      </c>
      <c r="S634" s="145" t="s">
        <v>16</v>
      </c>
      <c r="T634" s="64" t="s">
        <v>1788</v>
      </c>
      <c r="U634" s="64"/>
      <c r="V634" s="64"/>
      <c r="W634" s="64"/>
    </row>
    <row r="635" spans="1:23" ht="78.75">
      <c r="A635" s="29">
        <v>39</v>
      </c>
      <c r="B635" s="132" t="s">
        <v>1622</v>
      </c>
      <c r="C635" s="27" t="s">
        <v>1789</v>
      </c>
      <c r="D635" s="29" t="s">
        <v>1790</v>
      </c>
      <c r="E635" s="27" t="s">
        <v>1778</v>
      </c>
      <c r="F635" s="27">
        <v>1</v>
      </c>
      <c r="G635" s="29" t="s">
        <v>1791</v>
      </c>
      <c r="H635" s="27">
        <v>0</v>
      </c>
      <c r="I635" s="4">
        <v>16372.02</v>
      </c>
      <c r="J635" s="5"/>
      <c r="K635" s="5"/>
      <c r="L635" s="29" t="s">
        <v>1604</v>
      </c>
      <c r="M635" s="105">
        <v>45587</v>
      </c>
      <c r="N635" s="29" t="s">
        <v>1792</v>
      </c>
      <c r="O635" s="5" t="s">
        <v>1607</v>
      </c>
      <c r="P635" s="5" t="s">
        <v>1607</v>
      </c>
      <c r="Q635" s="27" t="s">
        <v>1607</v>
      </c>
      <c r="R635" s="4">
        <v>16372.02</v>
      </c>
      <c r="S635" s="145" t="s">
        <v>16</v>
      </c>
      <c r="T635" s="64" t="s">
        <v>1793</v>
      </c>
      <c r="U635" s="64"/>
      <c r="V635" s="64"/>
      <c r="W635" s="64"/>
    </row>
    <row r="636" spans="1:23" ht="78.75">
      <c r="A636" s="29">
        <v>40</v>
      </c>
      <c r="B636" s="132" t="s">
        <v>1622</v>
      </c>
      <c r="C636" s="27" t="s">
        <v>1794</v>
      </c>
      <c r="D636" s="29" t="s">
        <v>1795</v>
      </c>
      <c r="E636" s="27" t="s">
        <v>1778</v>
      </c>
      <c r="F636" s="27">
        <v>1</v>
      </c>
      <c r="G636" s="29" t="s">
        <v>1796</v>
      </c>
      <c r="H636" s="27">
        <v>0</v>
      </c>
      <c r="I636" s="4">
        <v>1059642.6399999999</v>
      </c>
      <c r="J636" s="5"/>
      <c r="K636" s="5"/>
      <c r="L636" s="29" t="s">
        <v>1604</v>
      </c>
      <c r="M636" s="105">
        <v>45581</v>
      </c>
      <c r="N636" s="29" t="s">
        <v>1780</v>
      </c>
      <c r="O636" s="5" t="s">
        <v>1607</v>
      </c>
      <c r="P636" s="5" t="s">
        <v>1607</v>
      </c>
      <c r="Q636" s="27" t="s">
        <v>1607</v>
      </c>
      <c r="R636" s="4">
        <v>1059642.6399999999</v>
      </c>
      <c r="S636" s="145" t="s">
        <v>16</v>
      </c>
      <c r="T636" s="64" t="s">
        <v>1797</v>
      </c>
      <c r="U636" s="64"/>
      <c r="V636" s="64"/>
      <c r="W636" s="64"/>
    </row>
    <row r="637" spans="1:23" ht="78.75">
      <c r="A637" s="29">
        <v>41</v>
      </c>
      <c r="B637" s="132" t="s">
        <v>1622</v>
      </c>
      <c r="C637" s="27" t="s">
        <v>1798</v>
      </c>
      <c r="D637" s="29" t="s">
        <v>1799</v>
      </c>
      <c r="E637" s="27" t="s">
        <v>1778</v>
      </c>
      <c r="F637" s="27">
        <v>1</v>
      </c>
      <c r="G637" s="29" t="s">
        <v>1800</v>
      </c>
      <c r="H637" s="27">
        <v>0</v>
      </c>
      <c r="I637" s="4">
        <v>214299.96</v>
      </c>
      <c r="J637" s="5"/>
      <c r="K637" s="5"/>
      <c r="L637" s="29" t="s">
        <v>1604</v>
      </c>
      <c r="M637" s="105">
        <v>45581</v>
      </c>
      <c r="N637" s="29" t="s">
        <v>1780</v>
      </c>
      <c r="O637" s="5" t="s">
        <v>1607</v>
      </c>
      <c r="P637" s="5" t="s">
        <v>1607</v>
      </c>
      <c r="Q637" s="27" t="s">
        <v>1607</v>
      </c>
      <c r="R637" s="4">
        <v>214299.96</v>
      </c>
      <c r="S637" s="145" t="s">
        <v>16</v>
      </c>
      <c r="T637" s="64" t="s">
        <v>1801</v>
      </c>
      <c r="U637" s="64"/>
      <c r="V637" s="64"/>
      <c r="W637" s="64"/>
    </row>
    <row r="638" spans="1:23" ht="78.75">
      <c r="A638" s="29">
        <v>42</v>
      </c>
      <c r="B638" s="132" t="s">
        <v>1622</v>
      </c>
      <c r="C638" s="27" t="s">
        <v>1802</v>
      </c>
      <c r="D638" s="29" t="s">
        <v>1803</v>
      </c>
      <c r="E638" s="27" t="s">
        <v>1778</v>
      </c>
      <c r="F638" s="27">
        <v>1</v>
      </c>
      <c r="G638" s="29" t="s">
        <v>1800</v>
      </c>
      <c r="H638" s="27">
        <v>0</v>
      </c>
      <c r="I638" s="4">
        <v>110684.28</v>
      </c>
      <c r="J638" s="5"/>
      <c r="K638" s="5"/>
      <c r="L638" s="29" t="s">
        <v>1604</v>
      </c>
      <c r="M638" s="105">
        <v>45587</v>
      </c>
      <c r="N638" s="29" t="s">
        <v>1780</v>
      </c>
      <c r="O638" s="5" t="s">
        <v>1607</v>
      </c>
      <c r="P638" s="5" t="s">
        <v>1607</v>
      </c>
      <c r="Q638" s="27" t="s">
        <v>1607</v>
      </c>
      <c r="R638" s="4">
        <v>110684.28</v>
      </c>
      <c r="S638" s="145" t="s">
        <v>16</v>
      </c>
      <c r="T638" s="64" t="s">
        <v>1804</v>
      </c>
      <c r="U638" s="64"/>
      <c r="V638" s="64"/>
      <c r="W638" s="64"/>
    </row>
    <row r="639" spans="1:23" ht="78.75">
      <c r="A639" s="29">
        <v>43</v>
      </c>
      <c r="B639" s="132" t="s">
        <v>1622</v>
      </c>
      <c r="C639" s="27" t="s">
        <v>1805</v>
      </c>
      <c r="D639" s="29" t="s">
        <v>1806</v>
      </c>
      <c r="E639" s="27" t="s">
        <v>1778</v>
      </c>
      <c r="F639" s="27">
        <v>1</v>
      </c>
      <c r="G639" s="29" t="s">
        <v>1807</v>
      </c>
      <c r="H639" s="27">
        <v>0</v>
      </c>
      <c r="I639" s="4">
        <v>464980.6</v>
      </c>
      <c r="J639" s="5"/>
      <c r="K639" s="5"/>
      <c r="L639" s="29" t="s">
        <v>1604</v>
      </c>
      <c r="M639" s="105">
        <v>45581</v>
      </c>
      <c r="N639" s="29" t="s">
        <v>1780</v>
      </c>
      <c r="O639" s="5" t="s">
        <v>1607</v>
      </c>
      <c r="P639" s="5" t="s">
        <v>1607</v>
      </c>
      <c r="Q639" s="27" t="s">
        <v>1607</v>
      </c>
      <c r="R639" s="4">
        <v>464980.6</v>
      </c>
      <c r="S639" s="145" t="s">
        <v>16</v>
      </c>
      <c r="T639" s="64" t="s">
        <v>1808</v>
      </c>
      <c r="U639" s="63"/>
      <c r="V639" s="63"/>
      <c r="W639" s="63"/>
    </row>
    <row r="640" spans="1:23" ht="78.75">
      <c r="A640" s="29">
        <v>44</v>
      </c>
      <c r="B640" s="132" t="s">
        <v>1622</v>
      </c>
      <c r="C640" s="27" t="s">
        <v>1809</v>
      </c>
      <c r="D640" s="29" t="s">
        <v>1810</v>
      </c>
      <c r="E640" s="27" t="s">
        <v>1778</v>
      </c>
      <c r="F640" s="27">
        <v>1</v>
      </c>
      <c r="G640" s="29" t="s">
        <v>1811</v>
      </c>
      <c r="H640" s="27">
        <v>0</v>
      </c>
      <c r="I640" s="4">
        <v>309400</v>
      </c>
      <c r="J640" s="5"/>
      <c r="K640" s="5"/>
      <c r="L640" s="29" t="s">
        <v>1604</v>
      </c>
      <c r="M640" s="105">
        <v>45587</v>
      </c>
      <c r="N640" s="29" t="s">
        <v>1780</v>
      </c>
      <c r="O640" s="5" t="s">
        <v>1607</v>
      </c>
      <c r="P640" s="5" t="s">
        <v>1607</v>
      </c>
      <c r="Q640" s="27" t="s">
        <v>1607</v>
      </c>
      <c r="R640" s="4">
        <v>309400</v>
      </c>
      <c r="S640" s="145" t="s">
        <v>16</v>
      </c>
      <c r="T640" s="64" t="s">
        <v>1812</v>
      </c>
      <c r="U640" s="63"/>
      <c r="V640" s="63"/>
      <c r="W640" s="63"/>
    </row>
    <row r="641" spans="1:23" ht="78.75">
      <c r="A641" s="29">
        <v>45</v>
      </c>
      <c r="B641" s="132" t="s">
        <v>1622</v>
      </c>
      <c r="C641" s="27" t="s">
        <v>1813</v>
      </c>
      <c r="D641" s="29" t="s">
        <v>1814</v>
      </c>
      <c r="E641" s="27" t="s">
        <v>1778</v>
      </c>
      <c r="F641" s="27">
        <v>1</v>
      </c>
      <c r="G641" s="29" t="s">
        <v>1815</v>
      </c>
      <c r="H641" s="27">
        <v>0</v>
      </c>
      <c r="I641" s="4">
        <v>53312</v>
      </c>
      <c r="J641" s="5"/>
      <c r="K641" s="5"/>
      <c r="L641" s="29" t="s">
        <v>1604</v>
      </c>
      <c r="M641" s="105">
        <v>45587</v>
      </c>
      <c r="N641" s="29" t="s">
        <v>1780</v>
      </c>
      <c r="O641" s="5" t="s">
        <v>1607</v>
      </c>
      <c r="P641" s="5" t="s">
        <v>1607</v>
      </c>
      <c r="Q641" s="27" t="s">
        <v>1607</v>
      </c>
      <c r="R641" s="4">
        <v>53312</v>
      </c>
      <c r="S641" s="145" t="s">
        <v>16</v>
      </c>
      <c r="T641" s="64" t="s">
        <v>1816</v>
      </c>
      <c r="U641" s="64"/>
      <c r="V641" s="64"/>
      <c r="W641" s="64"/>
    </row>
    <row r="642" spans="1:23" ht="78.75">
      <c r="A642" s="29">
        <v>46</v>
      </c>
      <c r="B642" s="132" t="s">
        <v>1622</v>
      </c>
      <c r="C642" s="27" t="s">
        <v>1817</v>
      </c>
      <c r="D642" s="29" t="s">
        <v>1818</v>
      </c>
      <c r="E642" s="27" t="s">
        <v>1778</v>
      </c>
      <c r="F642" s="27">
        <v>1</v>
      </c>
      <c r="G642" s="29" t="s">
        <v>1819</v>
      </c>
      <c r="H642" s="27">
        <v>0</v>
      </c>
      <c r="I642" s="4">
        <v>53550</v>
      </c>
      <c r="J642" s="5"/>
      <c r="K642" s="5"/>
      <c r="L642" s="29" t="s">
        <v>1604</v>
      </c>
      <c r="M642" s="105">
        <v>45587</v>
      </c>
      <c r="N642" s="29" t="s">
        <v>1780</v>
      </c>
      <c r="O642" s="5" t="s">
        <v>1607</v>
      </c>
      <c r="P642" s="5" t="s">
        <v>1607</v>
      </c>
      <c r="Q642" s="27" t="s">
        <v>1607</v>
      </c>
      <c r="R642" s="4">
        <v>53550</v>
      </c>
      <c r="S642" s="145" t="s">
        <v>16</v>
      </c>
      <c r="T642" s="64" t="s">
        <v>1820</v>
      </c>
      <c r="U642" s="64"/>
      <c r="V642" s="64"/>
      <c r="W642" s="64"/>
    </row>
    <row r="643" spans="1:23" ht="78.75">
      <c r="A643" s="29">
        <v>47</v>
      </c>
      <c r="B643" s="132" t="s">
        <v>1622</v>
      </c>
      <c r="C643" s="27" t="s">
        <v>1782</v>
      </c>
      <c r="D643" s="29" t="s">
        <v>1821</v>
      </c>
      <c r="E643" s="27" t="s">
        <v>1778</v>
      </c>
      <c r="F643" s="27">
        <v>1</v>
      </c>
      <c r="G643" s="29" t="s">
        <v>1633</v>
      </c>
      <c r="H643" s="27">
        <v>0</v>
      </c>
      <c r="I643" s="4">
        <v>79947.289999999994</v>
      </c>
      <c r="J643" s="5"/>
      <c r="K643" s="5"/>
      <c r="L643" s="29" t="s">
        <v>1604</v>
      </c>
      <c r="M643" s="105">
        <v>45581</v>
      </c>
      <c r="N643" s="29" t="s">
        <v>1780</v>
      </c>
      <c r="O643" s="5" t="s">
        <v>1607</v>
      </c>
      <c r="P643" s="5" t="s">
        <v>1607</v>
      </c>
      <c r="Q643" s="27" t="s">
        <v>1607</v>
      </c>
      <c r="R643" s="4">
        <v>79947.289999999994</v>
      </c>
      <c r="S643" s="145" t="s">
        <v>16</v>
      </c>
      <c r="T643" s="64" t="s">
        <v>1784</v>
      </c>
      <c r="U643" s="63"/>
      <c r="V643" s="63"/>
      <c r="W643" s="63"/>
    </row>
    <row r="644" spans="1:23" ht="78.75">
      <c r="A644" s="29">
        <v>48</v>
      </c>
      <c r="B644" s="132" t="s">
        <v>1622</v>
      </c>
      <c r="C644" s="27" t="s">
        <v>1822</v>
      </c>
      <c r="D644" s="29" t="s">
        <v>1823</v>
      </c>
      <c r="E644" s="27" t="s">
        <v>1778</v>
      </c>
      <c r="F644" s="27">
        <v>1</v>
      </c>
      <c r="G644" s="29" t="s">
        <v>1633</v>
      </c>
      <c r="H644" s="27">
        <v>0</v>
      </c>
      <c r="I644" s="4">
        <v>298511.5</v>
      </c>
      <c r="J644" s="5"/>
      <c r="K644" s="5"/>
      <c r="L644" s="29" t="s">
        <v>1604</v>
      </c>
      <c r="M644" s="105">
        <v>45587</v>
      </c>
      <c r="N644" s="29" t="s">
        <v>1780</v>
      </c>
      <c r="O644" s="5" t="s">
        <v>1607</v>
      </c>
      <c r="P644" s="5" t="s">
        <v>1607</v>
      </c>
      <c r="Q644" s="27" t="s">
        <v>1607</v>
      </c>
      <c r="R644" s="4">
        <v>298511.5</v>
      </c>
      <c r="S644" s="27" t="s">
        <v>16</v>
      </c>
      <c r="T644" s="64" t="s">
        <v>1824</v>
      </c>
      <c r="U644" s="63"/>
      <c r="V644" s="63"/>
      <c r="W644" s="63"/>
    </row>
    <row r="645" spans="1:23" ht="94.5">
      <c r="A645" s="29">
        <v>49</v>
      </c>
      <c r="B645" s="29" t="s">
        <v>1827</v>
      </c>
      <c r="C645" s="99" t="s">
        <v>1828</v>
      </c>
      <c r="D645" s="29" t="s">
        <v>1829</v>
      </c>
      <c r="E645" s="29" t="s">
        <v>1830</v>
      </c>
      <c r="F645" s="29" t="s">
        <v>1830</v>
      </c>
      <c r="G645" s="29" t="s">
        <v>1715</v>
      </c>
      <c r="H645" s="29">
        <v>0</v>
      </c>
      <c r="I645" s="30">
        <v>5134206.33</v>
      </c>
      <c r="J645" s="5"/>
      <c r="K645" s="5"/>
      <c r="L645" s="86" t="s">
        <v>1831</v>
      </c>
      <c r="M645" s="73">
        <v>45295</v>
      </c>
      <c r="N645" s="73" t="s">
        <v>2723</v>
      </c>
      <c r="O645" s="10" t="s">
        <v>1607</v>
      </c>
      <c r="P645" s="100" t="s">
        <v>1607</v>
      </c>
      <c r="Q645" s="100" t="s">
        <v>1607</v>
      </c>
      <c r="R645" s="30">
        <v>5134206.33</v>
      </c>
      <c r="S645" s="30" t="s">
        <v>1833</v>
      </c>
      <c r="T645" s="64"/>
      <c r="U645" s="64"/>
      <c r="V645" s="64"/>
      <c r="W645" s="64"/>
    </row>
    <row r="646" spans="1:23" ht="94.5">
      <c r="A646" s="29">
        <v>50</v>
      </c>
      <c r="B646" s="99" t="s">
        <v>1834</v>
      </c>
      <c r="C646" s="99" t="s">
        <v>1835</v>
      </c>
      <c r="D646" s="140" t="s">
        <v>1836</v>
      </c>
      <c r="E646" s="134" t="s">
        <v>1837</v>
      </c>
      <c r="F646" s="99">
        <v>11</v>
      </c>
      <c r="G646" s="140" t="s">
        <v>1838</v>
      </c>
      <c r="H646" s="99">
        <v>0</v>
      </c>
      <c r="I646" s="10">
        <v>34833.68</v>
      </c>
      <c r="J646" s="5"/>
      <c r="K646" s="5"/>
      <c r="L646" s="86" t="s">
        <v>1831</v>
      </c>
      <c r="M646" s="141">
        <v>45342</v>
      </c>
      <c r="N646" s="141" t="s">
        <v>1771</v>
      </c>
      <c r="O646" s="10" t="s">
        <v>1607</v>
      </c>
      <c r="P646" s="86" t="s">
        <v>1839</v>
      </c>
      <c r="Q646" s="134">
        <v>45498</v>
      </c>
      <c r="R646" s="86">
        <v>34833.68</v>
      </c>
      <c r="S646" s="86" t="s">
        <v>1833</v>
      </c>
      <c r="T646" s="64" t="s">
        <v>1840</v>
      </c>
      <c r="U646" s="64"/>
      <c r="V646" s="64"/>
      <c r="W646" s="64"/>
    </row>
    <row r="647" spans="1:23" ht="94.5">
      <c r="A647" s="29">
        <v>51</v>
      </c>
      <c r="B647" s="99" t="s">
        <v>1834</v>
      </c>
      <c r="C647" s="99" t="s">
        <v>1841</v>
      </c>
      <c r="D647" s="29" t="s">
        <v>1842</v>
      </c>
      <c r="E647" s="134" t="s">
        <v>1837</v>
      </c>
      <c r="F647" s="29">
        <v>4</v>
      </c>
      <c r="G647" s="132" t="s">
        <v>1843</v>
      </c>
      <c r="H647" s="29">
        <v>0</v>
      </c>
      <c r="I647" s="1">
        <v>43554</v>
      </c>
      <c r="J647" s="5"/>
      <c r="K647" s="5"/>
      <c r="L647" s="86" t="s">
        <v>1831</v>
      </c>
      <c r="M647" s="141">
        <v>45342</v>
      </c>
      <c r="N647" s="141" t="s">
        <v>1771</v>
      </c>
      <c r="O647" s="10" t="s">
        <v>1607</v>
      </c>
      <c r="P647" s="10" t="s">
        <v>1607</v>
      </c>
      <c r="Q647" s="10" t="s">
        <v>1607</v>
      </c>
      <c r="R647" s="1">
        <v>43554</v>
      </c>
      <c r="S647" s="86" t="s">
        <v>1833</v>
      </c>
      <c r="T647" s="64" t="s">
        <v>1844</v>
      </c>
      <c r="U647" s="64"/>
      <c r="V647" s="64"/>
      <c r="W647" s="64"/>
    </row>
    <row r="648" spans="1:23" ht="78.75">
      <c r="A648" s="29">
        <v>52</v>
      </c>
      <c r="B648" s="132" t="s">
        <v>1622</v>
      </c>
      <c r="C648" s="146" t="s">
        <v>1845</v>
      </c>
      <c r="D648" s="62" t="s">
        <v>1846</v>
      </c>
      <c r="E648" s="29" t="s">
        <v>1778</v>
      </c>
      <c r="F648" s="132">
        <v>5</v>
      </c>
      <c r="G648" s="29" t="s">
        <v>1847</v>
      </c>
      <c r="H648" s="11">
        <v>0</v>
      </c>
      <c r="I648" s="30">
        <v>1608285</v>
      </c>
      <c r="J648" s="5"/>
      <c r="K648" s="5"/>
      <c r="L648" s="142" t="s">
        <v>1848</v>
      </c>
      <c r="M648" s="142">
        <v>41969</v>
      </c>
      <c r="N648" s="147">
        <v>45741</v>
      </c>
      <c r="O648" s="30" t="s">
        <v>1607</v>
      </c>
      <c r="P648" s="1" t="s">
        <v>1607</v>
      </c>
      <c r="Q648" s="1" t="s">
        <v>1607</v>
      </c>
      <c r="R648" s="30">
        <v>1608285</v>
      </c>
      <c r="S648" s="29" t="s">
        <v>1833</v>
      </c>
      <c r="T648" s="64" t="s">
        <v>1849</v>
      </c>
      <c r="U648" s="64"/>
      <c r="V648" s="64"/>
      <c r="W648" s="64"/>
    </row>
    <row r="649" spans="1:23" ht="63">
      <c r="A649" s="29">
        <v>53</v>
      </c>
      <c r="B649" s="132" t="s">
        <v>1622</v>
      </c>
      <c r="C649" s="146" t="s">
        <v>1850</v>
      </c>
      <c r="D649" s="62" t="s">
        <v>1851</v>
      </c>
      <c r="E649" s="29" t="s">
        <v>1778</v>
      </c>
      <c r="F649" s="132">
        <v>2</v>
      </c>
      <c r="G649" s="29" t="s">
        <v>1852</v>
      </c>
      <c r="H649" s="11">
        <v>0</v>
      </c>
      <c r="I649" s="30">
        <v>908077.1</v>
      </c>
      <c r="J649" s="5"/>
      <c r="K649" s="5"/>
      <c r="L649" s="142" t="s">
        <v>1848</v>
      </c>
      <c r="M649" s="142">
        <v>41969</v>
      </c>
      <c r="N649" s="147">
        <v>45741</v>
      </c>
      <c r="O649" s="30" t="s">
        <v>1607</v>
      </c>
      <c r="P649" s="10" t="s">
        <v>1607</v>
      </c>
      <c r="Q649" s="10" t="s">
        <v>1607</v>
      </c>
      <c r="R649" s="30">
        <v>908077.1</v>
      </c>
      <c r="S649" s="29" t="s">
        <v>1833</v>
      </c>
      <c r="T649" s="64" t="s">
        <v>1853</v>
      </c>
      <c r="U649" s="64"/>
      <c r="V649" s="64"/>
      <c r="W649" s="64"/>
    </row>
    <row r="650" spans="1:23" ht="63">
      <c r="A650" s="29">
        <v>54</v>
      </c>
      <c r="B650" s="132" t="s">
        <v>1622</v>
      </c>
      <c r="C650" s="146" t="s">
        <v>1850</v>
      </c>
      <c r="D650" s="62" t="s">
        <v>1854</v>
      </c>
      <c r="E650" s="29" t="s">
        <v>1778</v>
      </c>
      <c r="F650" s="132">
        <v>3</v>
      </c>
      <c r="G650" s="29" t="s">
        <v>1852</v>
      </c>
      <c r="H650" s="11">
        <v>0</v>
      </c>
      <c r="I650" s="30">
        <v>302164.8</v>
      </c>
      <c r="J650" s="5"/>
      <c r="K650" s="5"/>
      <c r="L650" s="142" t="s">
        <v>1848</v>
      </c>
      <c r="M650" s="142">
        <v>41969</v>
      </c>
      <c r="N650" s="147">
        <v>45741</v>
      </c>
      <c r="O650" s="30" t="s">
        <v>1607</v>
      </c>
      <c r="P650" s="10" t="s">
        <v>1607</v>
      </c>
      <c r="Q650" s="10" t="s">
        <v>1607</v>
      </c>
      <c r="R650" s="30">
        <v>302164.8</v>
      </c>
      <c r="S650" s="29" t="s">
        <v>1833</v>
      </c>
      <c r="T650" s="64" t="s">
        <v>1855</v>
      </c>
      <c r="U650" s="64"/>
      <c r="V650" s="64"/>
      <c r="W650" s="64"/>
    </row>
    <row r="651" spans="1:23" ht="78.75">
      <c r="A651" s="29">
        <v>55</v>
      </c>
      <c r="B651" s="132" t="s">
        <v>1622</v>
      </c>
      <c r="C651" s="146" t="s">
        <v>1856</v>
      </c>
      <c r="D651" s="62" t="s">
        <v>1857</v>
      </c>
      <c r="E651" s="29" t="s">
        <v>1778</v>
      </c>
      <c r="F651" s="132">
        <v>5</v>
      </c>
      <c r="G651" s="29" t="s">
        <v>1858</v>
      </c>
      <c r="H651" s="11">
        <v>0</v>
      </c>
      <c r="I651" s="30">
        <v>136850</v>
      </c>
      <c r="J651" s="5"/>
      <c r="K651" s="5"/>
      <c r="L651" s="142" t="s">
        <v>1848</v>
      </c>
      <c r="M651" s="142">
        <v>41969</v>
      </c>
      <c r="N651" s="147">
        <v>45741</v>
      </c>
      <c r="O651" s="30" t="s">
        <v>1607</v>
      </c>
      <c r="P651" s="10" t="s">
        <v>1607</v>
      </c>
      <c r="Q651" s="10" t="s">
        <v>1607</v>
      </c>
      <c r="R651" s="30">
        <v>136850</v>
      </c>
      <c r="S651" s="29" t="s">
        <v>1833</v>
      </c>
      <c r="T651" s="64" t="s">
        <v>1859</v>
      </c>
      <c r="U651" s="64"/>
      <c r="V651" s="64"/>
      <c r="W651" s="64"/>
    </row>
    <row r="652" spans="1:23" ht="63">
      <c r="A652" s="29">
        <v>56</v>
      </c>
      <c r="B652" s="132" t="s">
        <v>1622</v>
      </c>
      <c r="C652" s="146" t="s">
        <v>1860</v>
      </c>
      <c r="D652" s="62" t="s">
        <v>1861</v>
      </c>
      <c r="E652" s="29" t="s">
        <v>1778</v>
      </c>
      <c r="F652" s="132">
        <v>1</v>
      </c>
      <c r="G652" s="29" t="s">
        <v>1862</v>
      </c>
      <c r="H652" s="11">
        <v>0</v>
      </c>
      <c r="I652" s="30">
        <v>246330</v>
      </c>
      <c r="J652" s="5"/>
      <c r="K652" s="5"/>
      <c r="L652" s="142" t="s">
        <v>1848</v>
      </c>
      <c r="M652" s="142">
        <v>41969</v>
      </c>
      <c r="N652" s="147">
        <v>45741</v>
      </c>
      <c r="O652" s="30" t="s">
        <v>1607</v>
      </c>
      <c r="P652" s="10" t="s">
        <v>1607</v>
      </c>
      <c r="Q652" s="10" t="s">
        <v>1607</v>
      </c>
      <c r="R652" s="30">
        <v>246330</v>
      </c>
      <c r="S652" s="29" t="s">
        <v>1833</v>
      </c>
      <c r="T652" s="64" t="s">
        <v>1863</v>
      </c>
      <c r="U652" s="64"/>
      <c r="V652" s="64"/>
      <c r="W652" s="64"/>
    </row>
    <row r="653" spans="1:23" ht="63">
      <c r="A653" s="29">
        <v>57</v>
      </c>
      <c r="B653" s="132" t="s">
        <v>1622</v>
      </c>
      <c r="C653" s="146" t="s">
        <v>1864</v>
      </c>
      <c r="D653" s="62" t="s">
        <v>1865</v>
      </c>
      <c r="E653" s="29" t="s">
        <v>1778</v>
      </c>
      <c r="F653" s="132">
        <v>4</v>
      </c>
      <c r="G653" s="29" t="s">
        <v>1866</v>
      </c>
      <c r="H653" s="11">
        <v>0</v>
      </c>
      <c r="I653" s="30">
        <v>8321.67</v>
      </c>
      <c r="J653" s="5"/>
      <c r="K653" s="5"/>
      <c r="L653" s="142" t="s">
        <v>1848</v>
      </c>
      <c r="M653" s="142">
        <v>41969</v>
      </c>
      <c r="N653" s="147">
        <v>45741</v>
      </c>
      <c r="O653" s="30" t="s">
        <v>1607</v>
      </c>
      <c r="P653" s="10" t="s">
        <v>1607</v>
      </c>
      <c r="Q653" s="10" t="s">
        <v>1607</v>
      </c>
      <c r="R653" s="30">
        <v>8321.67</v>
      </c>
      <c r="S653" s="29" t="s">
        <v>1833</v>
      </c>
      <c r="T653" s="64" t="s">
        <v>1867</v>
      </c>
      <c r="U653" s="64"/>
      <c r="V653" s="64"/>
      <c r="W653" s="64"/>
    </row>
    <row r="654" spans="1:23" ht="63">
      <c r="A654" s="29">
        <v>58</v>
      </c>
      <c r="B654" s="132" t="s">
        <v>1622</v>
      </c>
      <c r="C654" s="146" t="s">
        <v>1868</v>
      </c>
      <c r="D654" s="62" t="s">
        <v>1869</v>
      </c>
      <c r="E654" s="29" t="s">
        <v>1778</v>
      </c>
      <c r="F654" s="132">
        <v>5</v>
      </c>
      <c r="G654" s="29" t="s">
        <v>1870</v>
      </c>
      <c r="H654" s="11">
        <v>0</v>
      </c>
      <c r="I654" s="30">
        <v>172550</v>
      </c>
      <c r="J654" s="5"/>
      <c r="K654" s="5"/>
      <c r="L654" s="142" t="s">
        <v>1848</v>
      </c>
      <c r="M654" s="142">
        <v>41969</v>
      </c>
      <c r="N654" s="147">
        <v>45741</v>
      </c>
      <c r="O654" s="30" t="s">
        <v>1607</v>
      </c>
      <c r="P654" s="10" t="s">
        <v>1607</v>
      </c>
      <c r="Q654" s="10" t="s">
        <v>1607</v>
      </c>
      <c r="R654" s="30">
        <v>172550</v>
      </c>
      <c r="S654" s="29" t="s">
        <v>1833</v>
      </c>
      <c r="T654" s="64" t="s">
        <v>1871</v>
      </c>
      <c r="U654" s="64"/>
      <c r="V654" s="64"/>
      <c r="W654" s="64"/>
    </row>
    <row r="655" spans="1:23" ht="63">
      <c r="A655" s="29">
        <v>59</v>
      </c>
      <c r="B655" s="132" t="s">
        <v>1622</v>
      </c>
      <c r="C655" s="146" t="s">
        <v>1872</v>
      </c>
      <c r="D655" s="62" t="s">
        <v>1873</v>
      </c>
      <c r="E655" s="29" t="s">
        <v>1778</v>
      </c>
      <c r="F655" s="132">
        <v>2</v>
      </c>
      <c r="G655" s="29" t="s">
        <v>1874</v>
      </c>
      <c r="H655" s="11">
        <v>0</v>
      </c>
      <c r="I655" s="30">
        <v>136850</v>
      </c>
      <c r="J655" s="5"/>
      <c r="K655" s="5"/>
      <c r="L655" s="142" t="s">
        <v>1848</v>
      </c>
      <c r="M655" s="142">
        <v>41969</v>
      </c>
      <c r="N655" s="147">
        <v>45741</v>
      </c>
      <c r="O655" s="30" t="s">
        <v>1607</v>
      </c>
      <c r="P655" s="10" t="s">
        <v>1607</v>
      </c>
      <c r="Q655" s="10" t="s">
        <v>1607</v>
      </c>
      <c r="R655" s="30">
        <v>136850</v>
      </c>
      <c r="S655" s="29" t="s">
        <v>1833</v>
      </c>
      <c r="T655" s="64" t="s">
        <v>1875</v>
      </c>
      <c r="U655" s="64"/>
      <c r="V655" s="64"/>
      <c r="W655" s="64"/>
    </row>
    <row r="656" spans="1:23" ht="78.75">
      <c r="A656" s="29">
        <v>60</v>
      </c>
      <c r="B656" s="29" t="s">
        <v>1597</v>
      </c>
      <c r="C656" s="29" t="s">
        <v>2724</v>
      </c>
      <c r="D656" s="29" t="s">
        <v>1880</v>
      </c>
      <c r="E656" s="29"/>
      <c r="F656" s="29" t="s">
        <v>1607</v>
      </c>
      <c r="G656" s="29" t="s">
        <v>1600</v>
      </c>
      <c r="H656" s="31">
        <v>0</v>
      </c>
      <c r="I656" s="30" t="s">
        <v>1881</v>
      </c>
      <c r="J656" s="30" t="s">
        <v>1882</v>
      </c>
      <c r="K656" s="30" t="s">
        <v>1883</v>
      </c>
      <c r="L656" s="29" t="s">
        <v>1884</v>
      </c>
      <c r="M656" s="29" t="s">
        <v>123</v>
      </c>
      <c r="N656" s="29" t="s">
        <v>1926</v>
      </c>
      <c r="O656" s="73" t="s">
        <v>1886</v>
      </c>
      <c r="P656" s="73" t="s">
        <v>1607</v>
      </c>
      <c r="Q656" s="73" t="s">
        <v>1607</v>
      </c>
      <c r="R656" s="30">
        <v>60587323.020000003</v>
      </c>
      <c r="S656" s="29" t="s">
        <v>1608</v>
      </c>
      <c r="T656" s="65"/>
      <c r="U656" s="65"/>
      <c r="V656" s="65"/>
      <c r="W656" s="65"/>
    </row>
    <row r="657" spans="1:23" ht="94.5">
      <c r="A657" s="29">
        <v>61</v>
      </c>
      <c r="B657" s="29" t="s">
        <v>1887</v>
      </c>
      <c r="C657" s="27" t="s">
        <v>1888</v>
      </c>
      <c r="D657" s="29" t="s">
        <v>1887</v>
      </c>
      <c r="E657" s="27" t="s">
        <v>1837</v>
      </c>
      <c r="F657" s="27">
        <v>15</v>
      </c>
      <c r="G657" s="29" t="s">
        <v>1889</v>
      </c>
      <c r="H657" s="31" t="s">
        <v>1890</v>
      </c>
      <c r="I657" s="30" t="s">
        <v>1891</v>
      </c>
      <c r="J657" s="30" t="s">
        <v>1892</v>
      </c>
      <c r="K657" s="30" t="s">
        <v>1893</v>
      </c>
      <c r="L657" s="29" t="s">
        <v>1884</v>
      </c>
      <c r="M657" s="27" t="s">
        <v>1894</v>
      </c>
      <c r="N657" s="73" t="s">
        <v>1895</v>
      </c>
      <c r="O657" s="73" t="s">
        <v>1886</v>
      </c>
      <c r="P657" s="73" t="s">
        <v>1896</v>
      </c>
      <c r="Q657" s="73" t="s">
        <v>1897</v>
      </c>
      <c r="R657" s="30" t="s">
        <v>1606</v>
      </c>
      <c r="S657" s="29" t="s">
        <v>1608</v>
      </c>
      <c r="T657" s="65"/>
      <c r="U657" s="65"/>
      <c r="V657" s="65"/>
      <c r="W657" s="65"/>
    </row>
    <row r="658" spans="1:23" ht="94.5">
      <c r="A658" s="29">
        <v>62</v>
      </c>
      <c r="B658" s="29" t="s">
        <v>1898</v>
      </c>
      <c r="C658" s="29" t="s">
        <v>1899</v>
      </c>
      <c r="D658" s="29" t="s">
        <v>1898</v>
      </c>
      <c r="E658" s="27" t="s">
        <v>1837</v>
      </c>
      <c r="F658" s="29">
        <v>6</v>
      </c>
      <c r="G658" s="132" t="s">
        <v>1900</v>
      </c>
      <c r="H658" s="31">
        <v>0</v>
      </c>
      <c r="I658" s="30" t="s">
        <v>1901</v>
      </c>
      <c r="J658" s="30" t="s">
        <v>1902</v>
      </c>
      <c r="K658" s="30" t="s">
        <v>1903</v>
      </c>
      <c r="L658" s="30" t="s">
        <v>1884</v>
      </c>
      <c r="M658" s="73" t="s">
        <v>1904</v>
      </c>
      <c r="N658" s="73" t="s">
        <v>1895</v>
      </c>
      <c r="O658" s="73" t="s">
        <v>1886</v>
      </c>
      <c r="P658" s="73" t="s">
        <v>1886</v>
      </c>
      <c r="Q658" s="73" t="s">
        <v>1886</v>
      </c>
      <c r="R658" s="30" t="s">
        <v>1606</v>
      </c>
      <c r="S658" s="27" t="s">
        <v>1608</v>
      </c>
      <c r="T658" s="65"/>
      <c r="U658" s="65"/>
      <c r="V658" s="65"/>
      <c r="W658" s="65"/>
    </row>
    <row r="659" spans="1:23" ht="47.25">
      <c r="A659" s="29">
        <v>63</v>
      </c>
      <c r="B659" s="29" t="s">
        <v>1905</v>
      </c>
      <c r="C659" s="29" t="s">
        <v>1906</v>
      </c>
      <c r="D659" s="29" t="s">
        <v>1905</v>
      </c>
      <c r="E659" s="27" t="s">
        <v>1837</v>
      </c>
      <c r="F659" s="29">
        <v>11</v>
      </c>
      <c r="G659" s="132" t="s">
        <v>1907</v>
      </c>
      <c r="H659" s="31">
        <v>0</v>
      </c>
      <c r="I659" s="30" t="s">
        <v>1908</v>
      </c>
      <c r="J659" s="30" t="s">
        <v>1909</v>
      </c>
      <c r="K659" s="28" t="s">
        <v>1910</v>
      </c>
      <c r="L659" s="30" t="s">
        <v>1884</v>
      </c>
      <c r="M659" s="30" t="s">
        <v>1911</v>
      </c>
      <c r="N659" s="142" t="s">
        <v>1297</v>
      </c>
      <c r="O659" s="73" t="s">
        <v>1886</v>
      </c>
      <c r="P659" s="1" t="s">
        <v>1912</v>
      </c>
      <c r="Q659" s="29" t="s">
        <v>1913</v>
      </c>
      <c r="R659" s="30" t="s">
        <v>1606</v>
      </c>
      <c r="S659" s="29" t="s">
        <v>1608</v>
      </c>
      <c r="T659" s="65"/>
      <c r="U659" s="65"/>
      <c r="V659" s="65"/>
      <c r="W659" s="65"/>
    </row>
    <row r="660" spans="1:23" ht="78.75">
      <c r="A660" s="29">
        <v>64</v>
      </c>
      <c r="B660" s="29" t="s">
        <v>1597</v>
      </c>
      <c r="C660" s="27" t="s">
        <v>1921</v>
      </c>
      <c r="D660" s="29" t="s">
        <v>1922</v>
      </c>
      <c r="E660" s="73" t="s">
        <v>1923</v>
      </c>
      <c r="F660" s="29">
        <v>1</v>
      </c>
      <c r="G660" s="29" t="s">
        <v>1600</v>
      </c>
      <c r="H660" s="29">
        <v>0</v>
      </c>
      <c r="I660" s="28" t="s">
        <v>1924</v>
      </c>
      <c r="J660" s="28"/>
      <c r="K660" s="28"/>
      <c r="L660" s="29" t="s">
        <v>1604</v>
      </c>
      <c r="M660" s="28" t="s">
        <v>1925</v>
      </c>
      <c r="N660" s="73" t="s">
        <v>1926</v>
      </c>
      <c r="O660" s="73" t="s">
        <v>1927</v>
      </c>
      <c r="P660" s="73" t="s">
        <v>1607</v>
      </c>
      <c r="Q660" s="73" t="s">
        <v>1607</v>
      </c>
      <c r="R660" s="73" t="s">
        <v>1928</v>
      </c>
      <c r="S660" s="27" t="s">
        <v>1608</v>
      </c>
      <c r="T660" s="63"/>
      <c r="U660" s="63"/>
      <c r="V660" s="63"/>
      <c r="W660" s="63"/>
    </row>
    <row r="661" spans="1:23" ht="63">
      <c r="A661" s="29">
        <v>65</v>
      </c>
      <c r="B661" s="29" t="s">
        <v>1929</v>
      </c>
      <c r="C661" s="27" t="s">
        <v>1930</v>
      </c>
      <c r="D661" s="29" t="s">
        <v>1931</v>
      </c>
      <c r="E661" s="73" t="s">
        <v>1932</v>
      </c>
      <c r="F661" s="29">
        <v>3</v>
      </c>
      <c r="G661" s="29" t="s">
        <v>1933</v>
      </c>
      <c r="H661" s="29">
        <v>0</v>
      </c>
      <c r="I661" s="30" t="s">
        <v>1934</v>
      </c>
      <c r="J661" s="30"/>
      <c r="K661" s="30"/>
      <c r="L661" s="29" t="s">
        <v>1604</v>
      </c>
      <c r="M661" s="28" t="s">
        <v>1935</v>
      </c>
      <c r="N661" s="73" t="s">
        <v>1936</v>
      </c>
      <c r="O661" s="73" t="s">
        <v>1607</v>
      </c>
      <c r="P661" s="73" t="s">
        <v>1607</v>
      </c>
      <c r="Q661" s="73" t="s">
        <v>1607</v>
      </c>
      <c r="R661" s="30" t="s">
        <v>1937</v>
      </c>
      <c r="S661" s="29" t="s">
        <v>1938</v>
      </c>
      <c r="T661" s="63"/>
      <c r="U661" s="63"/>
      <c r="V661" s="63"/>
      <c r="W661" s="63"/>
    </row>
    <row r="662" spans="1:23" ht="63">
      <c r="A662" s="29">
        <v>66</v>
      </c>
      <c r="B662" s="29" t="s">
        <v>1929</v>
      </c>
      <c r="C662" s="27" t="s">
        <v>1939</v>
      </c>
      <c r="D662" s="29" t="s">
        <v>1940</v>
      </c>
      <c r="E662" s="73" t="s">
        <v>1932</v>
      </c>
      <c r="F662" s="29">
        <v>6</v>
      </c>
      <c r="G662" s="29" t="s">
        <v>1941</v>
      </c>
      <c r="H662" s="148">
        <v>0</v>
      </c>
      <c r="I662" s="5" t="s">
        <v>1942</v>
      </c>
      <c r="J662" s="5"/>
      <c r="K662" s="5"/>
      <c r="L662" s="29" t="s">
        <v>1604</v>
      </c>
      <c r="M662" s="28" t="s">
        <v>1943</v>
      </c>
      <c r="N662" s="28" t="s">
        <v>510</v>
      </c>
      <c r="O662" s="73" t="s">
        <v>1607</v>
      </c>
      <c r="P662" s="73" t="s">
        <v>1607</v>
      </c>
      <c r="Q662" s="73" t="s">
        <v>1607</v>
      </c>
      <c r="R662" s="28" t="s">
        <v>1942</v>
      </c>
      <c r="S662" s="29" t="s">
        <v>1944</v>
      </c>
      <c r="T662" s="63"/>
      <c r="U662" s="63"/>
      <c r="V662" s="63"/>
      <c r="W662" s="63"/>
    </row>
    <row r="663" spans="1:23" ht="63">
      <c r="A663" s="29">
        <v>67</v>
      </c>
      <c r="B663" s="29" t="s">
        <v>1929</v>
      </c>
      <c r="C663" s="27" t="s">
        <v>1945</v>
      </c>
      <c r="D663" s="29" t="s">
        <v>1940</v>
      </c>
      <c r="E663" s="73" t="s">
        <v>1932</v>
      </c>
      <c r="F663" s="29">
        <v>6</v>
      </c>
      <c r="G663" s="29" t="s">
        <v>1941</v>
      </c>
      <c r="H663" s="148">
        <v>0</v>
      </c>
      <c r="I663" s="5">
        <v>24847.200000000001</v>
      </c>
      <c r="J663" s="5"/>
      <c r="K663" s="5"/>
      <c r="L663" s="29" t="s">
        <v>1604</v>
      </c>
      <c r="M663" s="28" t="s">
        <v>1911</v>
      </c>
      <c r="N663" s="28" t="s">
        <v>1946</v>
      </c>
      <c r="O663" s="73" t="s">
        <v>1607</v>
      </c>
      <c r="P663" s="73" t="s">
        <v>1947</v>
      </c>
      <c r="Q663" s="73" t="s">
        <v>1948</v>
      </c>
      <c r="R663" s="28" t="s">
        <v>1949</v>
      </c>
      <c r="S663" s="27" t="s">
        <v>1608</v>
      </c>
      <c r="T663" s="64" t="s">
        <v>1950</v>
      </c>
      <c r="U663" s="63"/>
      <c r="V663" s="63"/>
      <c r="W663" s="63"/>
    </row>
    <row r="664" spans="1:23" ht="47.25">
      <c r="A664" s="29">
        <v>68</v>
      </c>
      <c r="B664" s="29" t="s">
        <v>1951</v>
      </c>
      <c r="C664" s="27" t="s">
        <v>1952</v>
      </c>
      <c r="D664" s="29" t="s">
        <v>1953</v>
      </c>
      <c r="E664" s="73" t="s">
        <v>1932</v>
      </c>
      <c r="F664" s="29">
        <v>5</v>
      </c>
      <c r="G664" s="29" t="s">
        <v>1954</v>
      </c>
      <c r="H664" s="148">
        <v>0</v>
      </c>
      <c r="I664" s="5" t="s">
        <v>1955</v>
      </c>
      <c r="J664" s="5"/>
      <c r="K664" s="5"/>
      <c r="L664" s="28" t="s">
        <v>1956</v>
      </c>
      <c r="M664" s="28" t="s">
        <v>1957</v>
      </c>
      <c r="N664" s="28" t="s">
        <v>1958</v>
      </c>
      <c r="O664" s="73" t="s">
        <v>1607</v>
      </c>
      <c r="P664" s="73" t="s">
        <v>1959</v>
      </c>
      <c r="Q664" s="73" t="s">
        <v>1960</v>
      </c>
      <c r="R664" s="28" t="s">
        <v>1959</v>
      </c>
      <c r="S664" s="27" t="s">
        <v>17</v>
      </c>
      <c r="T664" s="64" t="s">
        <v>1961</v>
      </c>
      <c r="U664" s="63"/>
      <c r="V664" s="63"/>
      <c r="W664" s="63"/>
    </row>
    <row r="665" spans="1:23" ht="94.5">
      <c r="A665" s="29">
        <v>69</v>
      </c>
      <c r="B665" s="29" t="s">
        <v>1951</v>
      </c>
      <c r="C665" s="27" t="s">
        <v>1962</v>
      </c>
      <c r="D665" s="29" t="s">
        <v>1963</v>
      </c>
      <c r="E665" s="29" t="s">
        <v>1932</v>
      </c>
      <c r="F665" s="29">
        <v>17</v>
      </c>
      <c r="G665" s="29" t="s">
        <v>1964</v>
      </c>
      <c r="H665" s="148">
        <v>0</v>
      </c>
      <c r="I665" s="5" t="s">
        <v>1965</v>
      </c>
      <c r="J665" s="5"/>
      <c r="K665" s="5"/>
      <c r="L665" s="30" t="s">
        <v>1604</v>
      </c>
      <c r="M665" s="28" t="s">
        <v>1966</v>
      </c>
      <c r="N665" s="28" t="s">
        <v>1946</v>
      </c>
      <c r="O665" s="5" t="s">
        <v>1607</v>
      </c>
      <c r="P665" s="27" t="s">
        <v>1967</v>
      </c>
      <c r="Q665" s="30" t="s">
        <v>1968</v>
      </c>
      <c r="R665" s="28" t="s">
        <v>1969</v>
      </c>
      <c r="S665" s="27" t="s">
        <v>1608</v>
      </c>
      <c r="T665" s="64" t="s">
        <v>1970</v>
      </c>
      <c r="U665" s="63"/>
      <c r="V665" s="63"/>
      <c r="W665" s="63"/>
    </row>
    <row r="666" spans="1:23" ht="63">
      <c r="A666" s="29">
        <v>70</v>
      </c>
      <c r="B666" s="29" t="s">
        <v>1622</v>
      </c>
      <c r="C666" s="27" t="s">
        <v>1971</v>
      </c>
      <c r="D666" s="29" t="s">
        <v>1972</v>
      </c>
      <c r="E666" s="27" t="s">
        <v>1778</v>
      </c>
      <c r="F666" s="29">
        <v>1</v>
      </c>
      <c r="G666" s="29" t="s">
        <v>1973</v>
      </c>
      <c r="H666" s="148">
        <v>0</v>
      </c>
      <c r="I666" s="5" t="s">
        <v>1974</v>
      </c>
      <c r="J666" s="5"/>
      <c r="K666" s="5"/>
      <c r="L666" s="28" t="s">
        <v>1975</v>
      </c>
      <c r="M666" s="28" t="s">
        <v>1976</v>
      </c>
      <c r="N666" s="28" t="s">
        <v>1298</v>
      </c>
      <c r="O666" s="5" t="s">
        <v>1977</v>
      </c>
      <c r="P666" s="27" t="s">
        <v>1607</v>
      </c>
      <c r="Q666" s="28" t="s">
        <v>1607</v>
      </c>
      <c r="R666" s="28" t="s">
        <v>1607</v>
      </c>
      <c r="S666" s="27" t="s">
        <v>1608</v>
      </c>
      <c r="T666" s="64" t="s">
        <v>1978</v>
      </c>
      <c r="U666" s="64"/>
      <c r="V666" s="64"/>
      <c r="W666" s="64"/>
    </row>
    <row r="667" spans="1:23" ht="63">
      <c r="A667" s="29">
        <v>71</v>
      </c>
      <c r="B667" s="29" t="s">
        <v>1622</v>
      </c>
      <c r="C667" s="27" t="s">
        <v>1979</v>
      </c>
      <c r="D667" s="29" t="s">
        <v>1972</v>
      </c>
      <c r="E667" s="27" t="s">
        <v>1778</v>
      </c>
      <c r="F667" s="29">
        <v>4</v>
      </c>
      <c r="G667" s="29" t="s">
        <v>1980</v>
      </c>
      <c r="H667" s="148">
        <v>0</v>
      </c>
      <c r="I667" s="5" t="s">
        <v>1981</v>
      </c>
      <c r="J667" s="5"/>
      <c r="K667" s="5"/>
      <c r="L667" s="28" t="s">
        <v>1975</v>
      </c>
      <c r="M667" s="28" t="s">
        <v>1982</v>
      </c>
      <c r="N667" s="28" t="s">
        <v>1298</v>
      </c>
      <c r="O667" s="5" t="s">
        <v>1983</v>
      </c>
      <c r="P667" s="27" t="s">
        <v>1607</v>
      </c>
      <c r="Q667" s="28" t="s">
        <v>1607</v>
      </c>
      <c r="R667" s="28" t="s">
        <v>1607</v>
      </c>
      <c r="S667" s="27" t="s">
        <v>1608</v>
      </c>
      <c r="T667" s="64" t="s">
        <v>1986</v>
      </c>
      <c r="U667" s="63"/>
      <c r="V667" s="63"/>
      <c r="W667" s="63"/>
    </row>
    <row r="668" spans="1:23" ht="63">
      <c r="A668" s="29">
        <v>72</v>
      </c>
      <c r="B668" s="29" t="s">
        <v>1622</v>
      </c>
      <c r="C668" s="27" t="s">
        <v>1987</v>
      </c>
      <c r="D668" s="29" t="s">
        <v>1972</v>
      </c>
      <c r="E668" s="27" t="s">
        <v>1778</v>
      </c>
      <c r="F668" s="29">
        <v>3</v>
      </c>
      <c r="G668" s="29" t="s">
        <v>1988</v>
      </c>
      <c r="H668" s="148">
        <v>0</v>
      </c>
      <c r="I668" s="5" t="s">
        <v>1989</v>
      </c>
      <c r="J668" s="5"/>
      <c r="K668" s="5"/>
      <c r="L668" s="28" t="s">
        <v>1975</v>
      </c>
      <c r="M668" s="28" t="s">
        <v>1982</v>
      </c>
      <c r="N668" s="28" t="s">
        <v>1298</v>
      </c>
      <c r="O668" s="5" t="s">
        <v>1990</v>
      </c>
      <c r="P668" s="27" t="s">
        <v>1607</v>
      </c>
      <c r="Q668" s="28" t="s">
        <v>1607</v>
      </c>
      <c r="R668" s="28" t="s">
        <v>1607</v>
      </c>
      <c r="S668" s="27" t="s">
        <v>1608</v>
      </c>
      <c r="T668" s="64" t="s">
        <v>1993</v>
      </c>
      <c r="U668" s="63"/>
      <c r="V668" s="63"/>
      <c r="W668" s="63"/>
    </row>
    <row r="669" spans="1:23" ht="63">
      <c r="A669" s="29">
        <v>73</v>
      </c>
      <c r="B669" s="29" t="s">
        <v>1622</v>
      </c>
      <c r="C669" s="27" t="s">
        <v>1994</v>
      </c>
      <c r="D669" s="29" t="s">
        <v>1972</v>
      </c>
      <c r="E669" s="27" t="s">
        <v>1778</v>
      </c>
      <c r="F669" s="29">
        <v>5</v>
      </c>
      <c r="G669" s="29" t="s">
        <v>1995</v>
      </c>
      <c r="H669" s="148">
        <v>0</v>
      </c>
      <c r="I669" s="5" t="s">
        <v>1996</v>
      </c>
      <c r="J669" s="5"/>
      <c r="K669" s="5"/>
      <c r="L669" s="28" t="s">
        <v>1975</v>
      </c>
      <c r="M669" s="28" t="s">
        <v>1982</v>
      </c>
      <c r="N669" s="28" t="s">
        <v>1298</v>
      </c>
      <c r="O669" s="5" t="s">
        <v>1997</v>
      </c>
      <c r="P669" s="27" t="s">
        <v>1607</v>
      </c>
      <c r="Q669" s="28" t="s">
        <v>1607</v>
      </c>
      <c r="R669" s="28" t="s">
        <v>1607</v>
      </c>
      <c r="S669" s="27" t="s">
        <v>1608</v>
      </c>
      <c r="T669" s="64" t="s">
        <v>2000</v>
      </c>
      <c r="U669" s="63"/>
      <c r="V669" s="63"/>
      <c r="W669" s="63"/>
    </row>
    <row r="670" spans="1:23" ht="63">
      <c r="A670" s="29">
        <v>74</v>
      </c>
      <c r="B670" s="29" t="s">
        <v>1622</v>
      </c>
      <c r="C670" s="27" t="s">
        <v>2001</v>
      </c>
      <c r="D670" s="29" t="s">
        <v>1972</v>
      </c>
      <c r="E670" s="27" t="s">
        <v>1778</v>
      </c>
      <c r="F670" s="29">
        <v>1</v>
      </c>
      <c r="G670" s="29" t="s">
        <v>1995</v>
      </c>
      <c r="H670" s="148">
        <v>0</v>
      </c>
      <c r="I670" s="5" t="s">
        <v>2002</v>
      </c>
      <c r="J670" s="5"/>
      <c r="K670" s="5"/>
      <c r="L670" s="28" t="s">
        <v>1975</v>
      </c>
      <c r="M670" s="28" t="s">
        <v>1976</v>
      </c>
      <c r="N670" s="28" t="s">
        <v>1298</v>
      </c>
      <c r="O670" s="5" t="s">
        <v>2003</v>
      </c>
      <c r="P670" s="27" t="s">
        <v>1607</v>
      </c>
      <c r="Q670" s="28" t="s">
        <v>1607</v>
      </c>
      <c r="R670" s="28" t="s">
        <v>1607</v>
      </c>
      <c r="S670" s="27" t="s">
        <v>1608</v>
      </c>
      <c r="T670" s="64" t="s">
        <v>2006</v>
      </c>
      <c r="U670" s="63"/>
      <c r="V670" s="63"/>
      <c r="W670" s="63"/>
    </row>
    <row r="671" spans="1:23" ht="63">
      <c r="A671" s="29">
        <v>75</v>
      </c>
      <c r="B671" s="29" t="s">
        <v>1622</v>
      </c>
      <c r="C671" s="27" t="s">
        <v>2007</v>
      </c>
      <c r="D671" s="29" t="s">
        <v>1972</v>
      </c>
      <c r="E671" s="27" t="s">
        <v>1778</v>
      </c>
      <c r="F671" s="29">
        <v>1</v>
      </c>
      <c r="G671" s="29" t="s">
        <v>1988</v>
      </c>
      <c r="H671" s="148">
        <v>0</v>
      </c>
      <c r="I671" s="5" t="s">
        <v>2008</v>
      </c>
      <c r="J671" s="5"/>
      <c r="K671" s="5"/>
      <c r="L671" s="28" t="s">
        <v>1975</v>
      </c>
      <c r="M671" s="28" t="s">
        <v>2009</v>
      </c>
      <c r="N671" s="28" t="s">
        <v>1298</v>
      </c>
      <c r="O671" s="5" t="s">
        <v>2010</v>
      </c>
      <c r="P671" s="27" t="s">
        <v>1607</v>
      </c>
      <c r="Q671" s="28" t="s">
        <v>1607</v>
      </c>
      <c r="R671" s="28" t="s">
        <v>1607</v>
      </c>
      <c r="S671" s="27" t="s">
        <v>1608</v>
      </c>
      <c r="T671" s="64" t="s">
        <v>2013</v>
      </c>
      <c r="U671" s="63"/>
      <c r="V671" s="63"/>
      <c r="W671" s="63"/>
    </row>
    <row r="672" spans="1:23" ht="63">
      <c r="A672" s="29">
        <v>76</v>
      </c>
      <c r="B672" s="29" t="s">
        <v>1622</v>
      </c>
      <c r="C672" s="27" t="s">
        <v>2014</v>
      </c>
      <c r="D672" s="29" t="s">
        <v>1972</v>
      </c>
      <c r="E672" s="27" t="s">
        <v>1778</v>
      </c>
      <c r="F672" s="29">
        <v>3</v>
      </c>
      <c r="G672" s="29" t="s">
        <v>2015</v>
      </c>
      <c r="H672" s="148">
        <v>0</v>
      </c>
      <c r="I672" s="5" t="s">
        <v>2016</v>
      </c>
      <c r="J672" s="5"/>
      <c r="K672" s="5"/>
      <c r="L672" s="28" t="s">
        <v>1975</v>
      </c>
      <c r="M672" s="28" t="s">
        <v>1982</v>
      </c>
      <c r="N672" s="28" t="s">
        <v>1298</v>
      </c>
      <c r="O672" s="5" t="s">
        <v>2017</v>
      </c>
      <c r="P672" s="27" t="s">
        <v>1607</v>
      </c>
      <c r="Q672" s="28" t="s">
        <v>1607</v>
      </c>
      <c r="R672" s="28" t="s">
        <v>1607</v>
      </c>
      <c r="S672" s="27" t="s">
        <v>1608</v>
      </c>
      <c r="T672" s="64" t="s">
        <v>2019</v>
      </c>
      <c r="U672" s="63"/>
      <c r="V672" s="63"/>
      <c r="W672" s="63"/>
    </row>
    <row r="673" spans="1:23" ht="63">
      <c r="A673" s="29">
        <v>77</v>
      </c>
      <c r="B673" s="29" t="s">
        <v>1622</v>
      </c>
      <c r="C673" s="27" t="s">
        <v>2020</v>
      </c>
      <c r="D673" s="29" t="s">
        <v>1972</v>
      </c>
      <c r="E673" s="27" t="s">
        <v>1778</v>
      </c>
      <c r="F673" s="29">
        <v>4</v>
      </c>
      <c r="G673" s="29" t="s">
        <v>2021</v>
      </c>
      <c r="H673" s="148">
        <v>0</v>
      </c>
      <c r="I673" s="5" t="s">
        <v>2725</v>
      </c>
      <c r="J673" s="5"/>
      <c r="K673" s="5"/>
      <c r="L673" s="28" t="s">
        <v>1975</v>
      </c>
      <c r="M673" s="28" t="s">
        <v>1982</v>
      </c>
      <c r="N673" s="28" t="s">
        <v>1298</v>
      </c>
      <c r="O673" s="5" t="s">
        <v>2022</v>
      </c>
      <c r="P673" s="27" t="s">
        <v>1607</v>
      </c>
      <c r="Q673" s="28" t="s">
        <v>1607</v>
      </c>
      <c r="R673" s="28" t="s">
        <v>1607</v>
      </c>
      <c r="S673" s="27" t="s">
        <v>1608</v>
      </c>
      <c r="T673" s="64" t="s">
        <v>2025</v>
      </c>
      <c r="U673" s="63"/>
      <c r="V673" s="63"/>
      <c r="W673" s="63"/>
    </row>
    <row r="674" spans="1:23" ht="63">
      <c r="A674" s="29">
        <v>78</v>
      </c>
      <c r="B674" s="29" t="s">
        <v>1622</v>
      </c>
      <c r="C674" s="27" t="s">
        <v>2026</v>
      </c>
      <c r="D674" s="29" t="s">
        <v>1972</v>
      </c>
      <c r="E674" s="27" t="s">
        <v>1778</v>
      </c>
      <c r="F674" s="29">
        <v>1</v>
      </c>
      <c r="G674" s="29" t="s">
        <v>2027</v>
      </c>
      <c r="H674" s="30" t="s">
        <v>2028</v>
      </c>
      <c r="I674" s="5" t="s">
        <v>2029</v>
      </c>
      <c r="J674" s="5"/>
      <c r="K674" s="5"/>
      <c r="L674" s="28" t="s">
        <v>1975</v>
      </c>
      <c r="M674" s="28" t="s">
        <v>1976</v>
      </c>
      <c r="N674" s="28" t="s">
        <v>1298</v>
      </c>
      <c r="O674" s="5" t="s">
        <v>2030</v>
      </c>
      <c r="P674" s="27" t="s">
        <v>1607</v>
      </c>
      <c r="Q674" s="28" t="s">
        <v>1607</v>
      </c>
      <c r="R674" s="28" t="s">
        <v>1607</v>
      </c>
      <c r="S674" s="27" t="s">
        <v>1608</v>
      </c>
      <c r="T674" s="64" t="s">
        <v>2031</v>
      </c>
      <c r="U674" s="63"/>
      <c r="V674" s="63"/>
      <c r="W674" s="63"/>
    </row>
    <row r="675" spans="1:23" ht="63">
      <c r="A675" s="29">
        <v>79</v>
      </c>
      <c r="B675" s="29" t="s">
        <v>1622</v>
      </c>
      <c r="C675" s="27" t="s">
        <v>2032</v>
      </c>
      <c r="D675" s="29" t="s">
        <v>1972</v>
      </c>
      <c r="E675" s="27" t="s">
        <v>1778</v>
      </c>
      <c r="F675" s="29">
        <v>1</v>
      </c>
      <c r="G675" s="29" t="s">
        <v>2033</v>
      </c>
      <c r="H675" s="148">
        <v>0</v>
      </c>
      <c r="I675" s="5" t="s">
        <v>2034</v>
      </c>
      <c r="J675" s="5"/>
      <c r="K675" s="5"/>
      <c r="L675" s="28" t="s">
        <v>1975</v>
      </c>
      <c r="M675" s="28" t="s">
        <v>2009</v>
      </c>
      <c r="N675" s="28" t="s">
        <v>1298</v>
      </c>
      <c r="O675" s="5" t="s">
        <v>2035</v>
      </c>
      <c r="P675" s="27" t="s">
        <v>1607</v>
      </c>
      <c r="Q675" s="28" t="s">
        <v>1607</v>
      </c>
      <c r="R675" s="28" t="s">
        <v>1607</v>
      </c>
      <c r="S675" s="27" t="s">
        <v>1608</v>
      </c>
      <c r="T675" s="64" t="s">
        <v>2038</v>
      </c>
      <c r="U675" s="63"/>
      <c r="V675" s="63"/>
      <c r="W675" s="63"/>
    </row>
    <row r="676" spans="1:23" ht="63">
      <c r="A676" s="29">
        <v>80</v>
      </c>
      <c r="B676" s="29" t="s">
        <v>1622</v>
      </c>
      <c r="C676" s="27" t="s">
        <v>2039</v>
      </c>
      <c r="D676" s="29" t="s">
        <v>1972</v>
      </c>
      <c r="E676" s="27" t="s">
        <v>1778</v>
      </c>
      <c r="F676" s="29">
        <v>3</v>
      </c>
      <c r="G676" s="29" t="s">
        <v>2040</v>
      </c>
      <c r="H676" s="148">
        <v>0</v>
      </c>
      <c r="I676" s="5" t="s">
        <v>2041</v>
      </c>
      <c r="J676" s="5"/>
      <c r="K676" s="5"/>
      <c r="L676" s="28" t="s">
        <v>1975</v>
      </c>
      <c r="M676" s="28" t="s">
        <v>1982</v>
      </c>
      <c r="N676" s="28" t="s">
        <v>1298</v>
      </c>
      <c r="O676" s="5" t="s">
        <v>2042</v>
      </c>
      <c r="P676" s="27" t="s">
        <v>1607</v>
      </c>
      <c r="Q676" s="28" t="s">
        <v>1607</v>
      </c>
      <c r="R676" s="28" t="s">
        <v>1607</v>
      </c>
      <c r="S676" s="27" t="s">
        <v>1608</v>
      </c>
      <c r="T676" s="64" t="s">
        <v>2043</v>
      </c>
      <c r="U676" s="63"/>
      <c r="V676" s="63"/>
      <c r="W676" s="63"/>
    </row>
    <row r="677" spans="1:23" ht="63">
      <c r="A677" s="29">
        <v>81</v>
      </c>
      <c r="B677" s="29" t="s">
        <v>1622</v>
      </c>
      <c r="C677" s="27" t="s">
        <v>2044</v>
      </c>
      <c r="D677" s="29" t="s">
        <v>1972</v>
      </c>
      <c r="E677" s="27" t="s">
        <v>1778</v>
      </c>
      <c r="F677" s="29">
        <v>3</v>
      </c>
      <c r="G677" s="29" t="s">
        <v>2045</v>
      </c>
      <c r="H677" s="30" t="s">
        <v>2028</v>
      </c>
      <c r="I677" s="5" t="s">
        <v>2046</v>
      </c>
      <c r="J677" s="5"/>
      <c r="K677" s="5"/>
      <c r="L677" s="28" t="s">
        <v>1975</v>
      </c>
      <c r="M677" s="28" t="s">
        <v>1982</v>
      </c>
      <c r="N677" s="28" t="s">
        <v>1298</v>
      </c>
      <c r="O677" s="5" t="s">
        <v>2047</v>
      </c>
      <c r="P677" s="27" t="s">
        <v>1607</v>
      </c>
      <c r="Q677" s="28" t="s">
        <v>1607</v>
      </c>
      <c r="R677" s="28" t="s">
        <v>1607</v>
      </c>
      <c r="S677" s="27" t="s">
        <v>1608</v>
      </c>
      <c r="T677" s="64" t="s">
        <v>2048</v>
      </c>
      <c r="U677" s="63"/>
      <c r="V677" s="63"/>
      <c r="W677" s="63"/>
    </row>
    <row r="678" spans="1:23" ht="63">
      <c r="A678" s="29">
        <v>82</v>
      </c>
      <c r="B678" s="29" t="s">
        <v>1622</v>
      </c>
      <c r="C678" s="27" t="s">
        <v>2049</v>
      </c>
      <c r="D678" s="29" t="s">
        <v>1972</v>
      </c>
      <c r="E678" s="27" t="s">
        <v>1778</v>
      </c>
      <c r="F678" s="29">
        <v>2</v>
      </c>
      <c r="G678" s="29" t="s">
        <v>2050</v>
      </c>
      <c r="H678" s="148">
        <v>0</v>
      </c>
      <c r="I678" s="5" t="s">
        <v>2051</v>
      </c>
      <c r="J678" s="5"/>
      <c r="K678" s="5"/>
      <c r="L678" s="28" t="s">
        <v>1975</v>
      </c>
      <c r="M678" s="28" t="s">
        <v>1982</v>
      </c>
      <c r="N678" s="28" t="s">
        <v>1298</v>
      </c>
      <c r="O678" s="5" t="s">
        <v>2052</v>
      </c>
      <c r="P678" s="27" t="s">
        <v>1607</v>
      </c>
      <c r="Q678" s="28" t="s">
        <v>1607</v>
      </c>
      <c r="R678" s="28" t="s">
        <v>1607</v>
      </c>
      <c r="S678" s="27" t="s">
        <v>1608</v>
      </c>
      <c r="T678" s="64" t="s">
        <v>2053</v>
      </c>
      <c r="U678" s="63"/>
      <c r="V678" s="63"/>
      <c r="W678" s="63"/>
    </row>
    <row r="679" spans="1:23" ht="63">
      <c r="A679" s="29">
        <v>83</v>
      </c>
      <c r="B679" s="29" t="s">
        <v>1622</v>
      </c>
      <c r="C679" s="27" t="s">
        <v>2054</v>
      </c>
      <c r="D679" s="29" t="s">
        <v>1972</v>
      </c>
      <c r="E679" s="27" t="s">
        <v>1778</v>
      </c>
      <c r="F679" s="29">
        <v>1</v>
      </c>
      <c r="G679" s="29" t="s">
        <v>2055</v>
      </c>
      <c r="H679" s="148">
        <v>0</v>
      </c>
      <c r="I679" s="5" t="s">
        <v>2056</v>
      </c>
      <c r="J679" s="5"/>
      <c r="K679" s="5"/>
      <c r="L679" s="28" t="s">
        <v>1975</v>
      </c>
      <c r="M679" s="28" t="s">
        <v>1982</v>
      </c>
      <c r="N679" s="28" t="s">
        <v>1298</v>
      </c>
      <c r="O679" s="5" t="s">
        <v>2057</v>
      </c>
      <c r="P679" s="27" t="s">
        <v>1607</v>
      </c>
      <c r="Q679" s="28" t="s">
        <v>1607</v>
      </c>
      <c r="R679" s="28" t="s">
        <v>1607</v>
      </c>
      <c r="S679" s="27" t="s">
        <v>1608</v>
      </c>
      <c r="T679" s="64" t="s">
        <v>2060</v>
      </c>
      <c r="U679" s="63"/>
      <c r="V679" s="63"/>
      <c r="W679" s="63"/>
    </row>
    <row r="680" spans="1:23" ht="63">
      <c r="A680" s="29">
        <v>84</v>
      </c>
      <c r="B680" s="29" t="s">
        <v>1622</v>
      </c>
      <c r="C680" s="27" t="s">
        <v>2061</v>
      </c>
      <c r="D680" s="29" t="s">
        <v>1972</v>
      </c>
      <c r="E680" s="27" t="s">
        <v>1778</v>
      </c>
      <c r="F680" s="29">
        <v>1</v>
      </c>
      <c r="G680" s="29" t="s">
        <v>2062</v>
      </c>
      <c r="H680" s="148">
        <v>0</v>
      </c>
      <c r="I680" s="5" t="s">
        <v>2063</v>
      </c>
      <c r="J680" s="5"/>
      <c r="K680" s="5"/>
      <c r="L680" s="28" t="s">
        <v>1975</v>
      </c>
      <c r="M680" s="28" t="s">
        <v>1976</v>
      </c>
      <c r="N680" s="28" t="s">
        <v>1298</v>
      </c>
      <c r="O680" s="5" t="s">
        <v>2064</v>
      </c>
      <c r="P680" s="27" t="s">
        <v>1607</v>
      </c>
      <c r="Q680" s="28" t="s">
        <v>1607</v>
      </c>
      <c r="R680" s="28" t="s">
        <v>1607</v>
      </c>
      <c r="S680" s="27" t="s">
        <v>1608</v>
      </c>
      <c r="T680" s="64" t="s">
        <v>2067</v>
      </c>
      <c r="U680" s="63"/>
      <c r="V680" s="63"/>
      <c r="W680" s="63"/>
    </row>
    <row r="681" spans="1:23" ht="63">
      <c r="A681" s="29">
        <v>85</v>
      </c>
      <c r="B681" s="29" t="s">
        <v>1622</v>
      </c>
      <c r="C681" s="27" t="s">
        <v>2068</v>
      </c>
      <c r="D681" s="29" t="s">
        <v>1972</v>
      </c>
      <c r="E681" s="27" t="s">
        <v>1778</v>
      </c>
      <c r="F681" s="29">
        <v>2</v>
      </c>
      <c r="G681" s="29" t="s">
        <v>2069</v>
      </c>
      <c r="H681" s="148">
        <v>0</v>
      </c>
      <c r="I681" s="5" t="s">
        <v>2070</v>
      </c>
      <c r="J681" s="5"/>
      <c r="K681" s="5"/>
      <c r="L681" s="28" t="s">
        <v>1975</v>
      </c>
      <c r="M681" s="28" t="s">
        <v>2071</v>
      </c>
      <c r="N681" s="28" t="s">
        <v>1298</v>
      </c>
      <c r="O681" s="5" t="s">
        <v>2072</v>
      </c>
      <c r="P681" s="27" t="s">
        <v>1607</v>
      </c>
      <c r="Q681" s="28" t="s">
        <v>1607</v>
      </c>
      <c r="R681" s="28" t="s">
        <v>1607</v>
      </c>
      <c r="S681" s="27" t="s">
        <v>1608</v>
      </c>
      <c r="T681" s="64" t="s">
        <v>2075</v>
      </c>
      <c r="U681" s="63"/>
      <c r="V681" s="63"/>
      <c r="W681" s="63"/>
    </row>
    <row r="682" spans="1:23" ht="141.75">
      <c r="A682" s="29">
        <v>86</v>
      </c>
      <c r="B682" s="29" t="s">
        <v>1597</v>
      </c>
      <c r="C682" s="27" t="s">
        <v>2076</v>
      </c>
      <c r="D682" s="29" t="s">
        <v>2077</v>
      </c>
      <c r="E682" s="73" t="s">
        <v>1923</v>
      </c>
      <c r="F682" s="29">
        <v>1</v>
      </c>
      <c r="G682" s="29" t="s">
        <v>1600</v>
      </c>
      <c r="H682" s="29">
        <v>0</v>
      </c>
      <c r="I682" s="28" t="s">
        <v>2078</v>
      </c>
      <c r="J682" s="28"/>
      <c r="K682" s="28"/>
      <c r="L682" s="29" t="s">
        <v>1604</v>
      </c>
      <c r="M682" s="28" t="s">
        <v>1925</v>
      </c>
      <c r="N682" s="73" t="s">
        <v>2726</v>
      </c>
      <c r="O682" s="73" t="s">
        <v>2080</v>
      </c>
      <c r="P682" s="73" t="s">
        <v>1607</v>
      </c>
      <c r="Q682" s="73" t="s">
        <v>1607</v>
      </c>
      <c r="R682" s="27" t="s">
        <v>2081</v>
      </c>
      <c r="S682" s="27" t="s">
        <v>1608</v>
      </c>
      <c r="T682" s="64"/>
      <c r="U682" s="63"/>
      <c r="V682" s="63"/>
      <c r="W682" s="63"/>
    </row>
    <row r="683" spans="1:23" ht="63">
      <c r="A683" s="29">
        <v>87</v>
      </c>
      <c r="B683" s="29" t="s">
        <v>1929</v>
      </c>
      <c r="C683" s="27" t="s">
        <v>2082</v>
      </c>
      <c r="D683" s="29" t="s">
        <v>2083</v>
      </c>
      <c r="E683" s="27" t="s">
        <v>1612</v>
      </c>
      <c r="F683" s="27">
        <v>1</v>
      </c>
      <c r="G683" s="29" t="s">
        <v>2084</v>
      </c>
      <c r="H683" s="29">
        <v>0</v>
      </c>
      <c r="I683" s="27" t="s">
        <v>2085</v>
      </c>
      <c r="J683" s="27"/>
      <c r="K683" s="27"/>
      <c r="L683" s="29" t="s">
        <v>1604</v>
      </c>
      <c r="M683" s="27" t="s">
        <v>2086</v>
      </c>
      <c r="N683" s="27" t="s">
        <v>620</v>
      </c>
      <c r="O683" s="73" t="s">
        <v>1607</v>
      </c>
      <c r="P683" s="73" t="s">
        <v>1607</v>
      </c>
      <c r="Q683" s="73" t="s">
        <v>1607</v>
      </c>
      <c r="R683" s="27" t="s">
        <v>2085</v>
      </c>
      <c r="S683" s="29" t="s">
        <v>2087</v>
      </c>
      <c r="T683" s="64"/>
      <c r="U683" s="63"/>
      <c r="V683" s="63"/>
      <c r="W683" s="63"/>
    </row>
    <row r="684" spans="1:23" ht="63">
      <c r="A684" s="29">
        <v>88</v>
      </c>
      <c r="B684" s="29" t="s">
        <v>2088</v>
      </c>
      <c r="C684" s="27" t="s">
        <v>2089</v>
      </c>
      <c r="D684" s="29" t="s">
        <v>2090</v>
      </c>
      <c r="E684" s="27" t="s">
        <v>1612</v>
      </c>
      <c r="F684" s="27">
        <v>1</v>
      </c>
      <c r="G684" s="29" t="s">
        <v>1954</v>
      </c>
      <c r="H684" s="29">
        <v>0</v>
      </c>
      <c r="I684" s="27" t="s">
        <v>1959</v>
      </c>
      <c r="J684" s="27"/>
      <c r="K684" s="27"/>
      <c r="L684" s="29" t="s">
        <v>1604</v>
      </c>
      <c r="M684" s="27" t="s">
        <v>2091</v>
      </c>
      <c r="N684" s="27" t="s">
        <v>1958</v>
      </c>
      <c r="O684" s="73" t="s">
        <v>1607</v>
      </c>
      <c r="P684" s="73" t="s">
        <v>1959</v>
      </c>
      <c r="Q684" s="73" t="s">
        <v>2092</v>
      </c>
      <c r="R684" s="27" t="s">
        <v>1959</v>
      </c>
      <c r="S684" s="27" t="s">
        <v>17</v>
      </c>
      <c r="T684" s="64"/>
      <c r="U684" s="63"/>
      <c r="V684" s="63"/>
      <c r="W684" s="63"/>
    </row>
    <row r="685" spans="1:23" ht="63">
      <c r="A685" s="29">
        <v>89</v>
      </c>
      <c r="B685" s="29" t="s">
        <v>1929</v>
      </c>
      <c r="C685" s="27" t="s">
        <v>2093</v>
      </c>
      <c r="D685" s="29" t="s">
        <v>2094</v>
      </c>
      <c r="E685" s="27" t="s">
        <v>1612</v>
      </c>
      <c r="F685" s="27">
        <v>6</v>
      </c>
      <c r="G685" s="29" t="s">
        <v>1941</v>
      </c>
      <c r="H685" s="29">
        <v>0</v>
      </c>
      <c r="I685" s="27" t="s">
        <v>2095</v>
      </c>
      <c r="J685" s="27"/>
      <c r="K685" s="27"/>
      <c r="L685" s="29" t="s">
        <v>1604</v>
      </c>
      <c r="M685" s="27" t="s">
        <v>2096</v>
      </c>
      <c r="N685" s="29" t="s">
        <v>2097</v>
      </c>
      <c r="O685" s="73" t="s">
        <v>1607</v>
      </c>
      <c r="P685" s="73" t="s">
        <v>1607</v>
      </c>
      <c r="Q685" s="73" t="s">
        <v>1607</v>
      </c>
      <c r="R685" s="27" t="s">
        <v>1606</v>
      </c>
      <c r="S685" s="27" t="s">
        <v>1608</v>
      </c>
      <c r="T685" s="64" t="s">
        <v>2098</v>
      </c>
      <c r="U685" s="63"/>
      <c r="V685" s="63"/>
      <c r="W685" s="63"/>
    </row>
    <row r="686" spans="1:23" ht="63">
      <c r="A686" s="29">
        <v>90</v>
      </c>
      <c r="B686" s="29" t="s">
        <v>1929</v>
      </c>
      <c r="C686" s="27" t="s">
        <v>2099</v>
      </c>
      <c r="D686" s="29" t="s">
        <v>2100</v>
      </c>
      <c r="E686" s="27" t="s">
        <v>1612</v>
      </c>
      <c r="F686" s="27">
        <v>18</v>
      </c>
      <c r="G686" s="29" t="s">
        <v>1645</v>
      </c>
      <c r="H686" s="29">
        <v>0</v>
      </c>
      <c r="I686" s="27" t="s">
        <v>2101</v>
      </c>
      <c r="J686" s="27"/>
      <c r="K686" s="27"/>
      <c r="L686" s="29" t="s">
        <v>1604</v>
      </c>
      <c r="M686" s="27" t="s">
        <v>2102</v>
      </c>
      <c r="N686" s="29" t="s">
        <v>2103</v>
      </c>
      <c r="O686" s="73" t="s">
        <v>1607</v>
      </c>
      <c r="P686" s="73" t="s">
        <v>2104</v>
      </c>
      <c r="Q686" s="73" t="s">
        <v>2105</v>
      </c>
      <c r="R686" s="27" t="s">
        <v>1606</v>
      </c>
      <c r="S686" s="27" t="s">
        <v>1608</v>
      </c>
      <c r="T686" s="64" t="s">
        <v>2106</v>
      </c>
      <c r="U686" s="63"/>
      <c r="V686" s="63"/>
      <c r="W686" s="63"/>
    </row>
    <row r="687" spans="1:23" ht="63">
      <c r="A687" s="29">
        <v>91</v>
      </c>
      <c r="B687" s="29" t="s">
        <v>1622</v>
      </c>
      <c r="C687" s="27" t="s">
        <v>2107</v>
      </c>
      <c r="D687" s="29" t="s">
        <v>2108</v>
      </c>
      <c r="E687" s="27" t="s">
        <v>1778</v>
      </c>
      <c r="F687" s="27">
        <v>1</v>
      </c>
      <c r="G687" s="29" t="s">
        <v>2050</v>
      </c>
      <c r="H687" s="27">
        <v>0</v>
      </c>
      <c r="I687" s="28" t="s">
        <v>2109</v>
      </c>
      <c r="J687" s="28"/>
      <c r="K687" s="28"/>
      <c r="L687" s="29" t="s">
        <v>1848</v>
      </c>
      <c r="M687" s="105">
        <v>45502</v>
      </c>
      <c r="N687" s="73" t="s">
        <v>2110</v>
      </c>
      <c r="O687" s="73" t="s">
        <v>1607</v>
      </c>
      <c r="P687" s="73" t="s">
        <v>1607</v>
      </c>
      <c r="Q687" s="73" t="s">
        <v>1607</v>
      </c>
      <c r="R687" s="27" t="s">
        <v>1606</v>
      </c>
      <c r="S687" s="27" t="s">
        <v>1608</v>
      </c>
      <c r="T687" s="64" t="s">
        <v>2111</v>
      </c>
      <c r="U687" s="63"/>
      <c r="V687" s="63"/>
      <c r="W687" s="63"/>
    </row>
    <row r="688" spans="1:23" ht="63">
      <c r="A688" s="29">
        <v>92</v>
      </c>
      <c r="B688" s="29" t="s">
        <v>1622</v>
      </c>
      <c r="C688" s="27" t="s">
        <v>2112</v>
      </c>
      <c r="D688" s="29" t="s">
        <v>2113</v>
      </c>
      <c r="E688" s="27" t="s">
        <v>1778</v>
      </c>
      <c r="F688" s="27">
        <v>1</v>
      </c>
      <c r="G688" s="29" t="s">
        <v>2114</v>
      </c>
      <c r="H688" s="148">
        <v>0</v>
      </c>
      <c r="I688" s="28" t="s">
        <v>2115</v>
      </c>
      <c r="J688" s="28"/>
      <c r="K688" s="28"/>
      <c r="L688" s="29" t="s">
        <v>1848</v>
      </c>
      <c r="M688" s="105">
        <v>45502</v>
      </c>
      <c r="N688" s="73" t="s">
        <v>2116</v>
      </c>
      <c r="O688" s="73" t="s">
        <v>1607</v>
      </c>
      <c r="P688" s="1" t="s">
        <v>2117</v>
      </c>
      <c r="Q688" s="73" t="s">
        <v>2118</v>
      </c>
      <c r="R688" s="27" t="s">
        <v>1606</v>
      </c>
      <c r="S688" s="27" t="s">
        <v>1608</v>
      </c>
      <c r="T688" s="64" t="s">
        <v>2119</v>
      </c>
      <c r="U688" s="63"/>
      <c r="V688" s="63"/>
      <c r="W688" s="63"/>
    </row>
    <row r="689" spans="1:23" ht="78.75">
      <c r="A689" s="29">
        <v>93</v>
      </c>
      <c r="B689" s="29" t="s">
        <v>1622</v>
      </c>
      <c r="C689" s="27" t="s">
        <v>2120</v>
      </c>
      <c r="D689" s="29" t="s">
        <v>2121</v>
      </c>
      <c r="E689" s="27" t="s">
        <v>1778</v>
      </c>
      <c r="F689" s="27">
        <v>1</v>
      </c>
      <c r="G689" s="29" t="s">
        <v>2122</v>
      </c>
      <c r="H689" s="149" t="s">
        <v>2123</v>
      </c>
      <c r="I689" s="28" t="s">
        <v>2124</v>
      </c>
      <c r="J689" s="28"/>
      <c r="K689" s="28"/>
      <c r="L689" s="29" t="s">
        <v>1848</v>
      </c>
      <c r="M689" s="105">
        <v>45511</v>
      </c>
      <c r="N689" s="73" t="s">
        <v>2116</v>
      </c>
      <c r="O689" s="73" t="s">
        <v>1607</v>
      </c>
      <c r="P689" s="73" t="s">
        <v>1607</v>
      </c>
      <c r="Q689" s="73" t="s">
        <v>1607</v>
      </c>
      <c r="R689" s="27" t="s">
        <v>1606</v>
      </c>
      <c r="S689" s="27" t="s">
        <v>1608</v>
      </c>
      <c r="T689" s="64" t="s">
        <v>2125</v>
      </c>
      <c r="U689" s="63"/>
      <c r="V689" s="63"/>
      <c r="W689" s="63"/>
    </row>
    <row r="690" spans="1:23" ht="63">
      <c r="A690" s="29">
        <v>94</v>
      </c>
      <c r="B690" s="29" t="s">
        <v>1622</v>
      </c>
      <c r="C690" s="27" t="s">
        <v>2126</v>
      </c>
      <c r="D690" s="29" t="s">
        <v>2127</v>
      </c>
      <c r="E690" s="27" t="s">
        <v>1778</v>
      </c>
      <c r="F690" s="27">
        <v>1</v>
      </c>
      <c r="G690" s="29" t="s">
        <v>2128</v>
      </c>
      <c r="H690" s="148">
        <v>0</v>
      </c>
      <c r="I690" s="28" t="s">
        <v>2129</v>
      </c>
      <c r="J690" s="28"/>
      <c r="K690" s="28"/>
      <c r="L690" s="29" t="s">
        <v>1848</v>
      </c>
      <c r="M690" s="105">
        <v>45502</v>
      </c>
      <c r="N690" s="73" t="s">
        <v>2110</v>
      </c>
      <c r="O690" s="73" t="s">
        <v>1607</v>
      </c>
      <c r="P690" s="1" t="s">
        <v>2130</v>
      </c>
      <c r="Q690" s="73" t="s">
        <v>2131</v>
      </c>
      <c r="R690" s="27" t="s">
        <v>1606</v>
      </c>
      <c r="S690" s="27" t="s">
        <v>1608</v>
      </c>
      <c r="T690" s="64" t="s">
        <v>2132</v>
      </c>
      <c r="U690" s="63"/>
      <c r="V690" s="63"/>
      <c r="W690" s="63"/>
    </row>
    <row r="691" spans="1:23" ht="94.5">
      <c r="A691" s="29">
        <v>95</v>
      </c>
      <c r="B691" s="29" t="s">
        <v>1597</v>
      </c>
      <c r="C691" s="29" t="s">
        <v>2138</v>
      </c>
      <c r="D691" s="29" t="s">
        <v>2139</v>
      </c>
      <c r="E691" s="73" t="s">
        <v>1923</v>
      </c>
      <c r="F691" s="29">
        <v>1</v>
      </c>
      <c r="G691" s="29" t="s">
        <v>1600</v>
      </c>
      <c r="H691" s="29">
        <v>0</v>
      </c>
      <c r="I691" s="28" t="s">
        <v>2140</v>
      </c>
      <c r="J691" s="28"/>
      <c r="K691" s="28"/>
      <c r="L691" s="29" t="s">
        <v>1604</v>
      </c>
      <c r="M691" s="28" t="s">
        <v>2141</v>
      </c>
      <c r="N691" s="73" t="s">
        <v>2727</v>
      </c>
      <c r="O691" s="73" t="s">
        <v>1607</v>
      </c>
      <c r="P691" s="73" t="s">
        <v>1607</v>
      </c>
      <c r="Q691" s="73" t="s">
        <v>1607</v>
      </c>
      <c r="R691" s="28" t="s">
        <v>2140</v>
      </c>
      <c r="S691" s="27" t="s">
        <v>1608</v>
      </c>
      <c r="T691" s="64" t="s">
        <v>1607</v>
      </c>
      <c r="U691" s="63"/>
      <c r="V691" s="63"/>
      <c r="W691" s="63"/>
    </row>
    <row r="692" spans="1:23" ht="47.25">
      <c r="A692" s="29">
        <v>96</v>
      </c>
      <c r="B692" s="99" t="s">
        <v>1718</v>
      </c>
      <c r="C692" s="98" t="s">
        <v>2143</v>
      </c>
      <c r="D692" s="99" t="s">
        <v>2144</v>
      </c>
      <c r="E692" s="27" t="s">
        <v>1612</v>
      </c>
      <c r="F692" s="27">
        <v>1</v>
      </c>
      <c r="G692" s="29" t="s">
        <v>2084</v>
      </c>
      <c r="H692" s="29">
        <v>0</v>
      </c>
      <c r="I692" s="27" t="s">
        <v>2085</v>
      </c>
      <c r="J692" s="27"/>
      <c r="K692" s="27"/>
      <c r="L692" s="30" t="s">
        <v>2145</v>
      </c>
      <c r="M692" s="27" t="s">
        <v>2086</v>
      </c>
      <c r="N692" s="27" t="s">
        <v>1936</v>
      </c>
      <c r="O692" s="73" t="s">
        <v>1607</v>
      </c>
      <c r="P692" s="73" t="s">
        <v>1607</v>
      </c>
      <c r="Q692" s="73" t="s">
        <v>1607</v>
      </c>
      <c r="R692" s="27" t="s">
        <v>2085</v>
      </c>
      <c r="S692" s="29" t="s">
        <v>2146</v>
      </c>
      <c r="T692" s="64" t="s">
        <v>1607</v>
      </c>
      <c r="U692" s="63"/>
      <c r="V692" s="63"/>
      <c r="W692" s="63"/>
    </row>
    <row r="693" spans="1:23" ht="47.25">
      <c r="A693" s="29">
        <v>97</v>
      </c>
      <c r="B693" s="29" t="s">
        <v>2147</v>
      </c>
      <c r="C693" s="27" t="s">
        <v>2148</v>
      </c>
      <c r="D693" s="29" t="s">
        <v>2149</v>
      </c>
      <c r="E693" s="27" t="s">
        <v>1612</v>
      </c>
      <c r="F693" s="29">
        <v>1</v>
      </c>
      <c r="G693" s="29" t="s">
        <v>1954</v>
      </c>
      <c r="H693" s="29">
        <v>0</v>
      </c>
      <c r="I693" s="5" t="s">
        <v>1959</v>
      </c>
      <c r="J693" s="5"/>
      <c r="K693" s="5"/>
      <c r="L693" s="30" t="s">
        <v>2145</v>
      </c>
      <c r="M693" s="28" t="s">
        <v>2091</v>
      </c>
      <c r="N693" s="28" t="s">
        <v>1958</v>
      </c>
      <c r="O693" s="73" t="s">
        <v>1607</v>
      </c>
      <c r="P693" s="73" t="s">
        <v>2150</v>
      </c>
      <c r="Q693" s="73" t="s">
        <v>2151</v>
      </c>
      <c r="R693" s="73" t="s">
        <v>2150</v>
      </c>
      <c r="S693" s="27" t="s">
        <v>2152</v>
      </c>
      <c r="T693" s="64" t="s">
        <v>2153</v>
      </c>
      <c r="U693" s="63"/>
      <c r="V693" s="63"/>
      <c r="W693" s="63"/>
    </row>
    <row r="694" spans="1:23" ht="47.25">
      <c r="A694" s="29">
        <v>98</v>
      </c>
      <c r="B694" s="29" t="s">
        <v>1718</v>
      </c>
      <c r="C694" s="27" t="s">
        <v>2154</v>
      </c>
      <c r="D694" s="29" t="s">
        <v>2155</v>
      </c>
      <c r="E694" s="27" t="s">
        <v>1612</v>
      </c>
      <c r="F694" s="29">
        <v>7</v>
      </c>
      <c r="G694" s="29" t="s">
        <v>2156</v>
      </c>
      <c r="H694" s="29">
        <v>0</v>
      </c>
      <c r="I694" s="30" t="s">
        <v>2157</v>
      </c>
      <c r="J694" s="30"/>
      <c r="K694" s="30"/>
      <c r="L694" s="30" t="s">
        <v>2158</v>
      </c>
      <c r="M694" s="28" t="s">
        <v>2096</v>
      </c>
      <c r="N694" s="28" t="s">
        <v>2159</v>
      </c>
      <c r="O694" s="73" t="s">
        <v>1607</v>
      </c>
      <c r="P694" s="73" t="s">
        <v>1607</v>
      </c>
      <c r="Q694" s="73" t="s">
        <v>1607</v>
      </c>
      <c r="R694" s="28" t="s">
        <v>2157</v>
      </c>
      <c r="S694" s="27" t="s">
        <v>1608</v>
      </c>
      <c r="T694" s="64" t="s">
        <v>2161</v>
      </c>
      <c r="U694" s="63"/>
      <c r="V694" s="63"/>
      <c r="W694" s="63"/>
    </row>
    <row r="695" spans="1:23" ht="47.25">
      <c r="A695" s="29">
        <v>99</v>
      </c>
      <c r="B695" s="29" t="s">
        <v>1718</v>
      </c>
      <c r="C695" s="27" t="s">
        <v>2162</v>
      </c>
      <c r="D695" s="29" t="s">
        <v>2155</v>
      </c>
      <c r="E695" s="27" t="s">
        <v>1612</v>
      </c>
      <c r="F695" s="29">
        <v>6</v>
      </c>
      <c r="G695" s="29" t="s">
        <v>1651</v>
      </c>
      <c r="H695" s="29">
        <v>0</v>
      </c>
      <c r="I695" s="30" t="s">
        <v>2163</v>
      </c>
      <c r="J695" s="30"/>
      <c r="K695" s="30"/>
      <c r="L695" s="30" t="s">
        <v>1615</v>
      </c>
      <c r="M695" s="28" t="s">
        <v>315</v>
      </c>
      <c r="N695" s="28" t="s">
        <v>2159</v>
      </c>
      <c r="O695" s="73" t="s">
        <v>1607</v>
      </c>
      <c r="P695" s="73" t="s">
        <v>1607</v>
      </c>
      <c r="Q695" s="73" t="s">
        <v>1607</v>
      </c>
      <c r="R695" s="30" t="s">
        <v>2163</v>
      </c>
      <c r="S695" s="29" t="s">
        <v>1944</v>
      </c>
      <c r="T695" s="64" t="s">
        <v>1607</v>
      </c>
      <c r="U695" s="63"/>
      <c r="V695" s="63"/>
      <c r="W695" s="63"/>
    </row>
    <row r="696" spans="1:23" ht="78.75">
      <c r="A696" s="29">
        <v>100</v>
      </c>
      <c r="B696" s="29" t="s">
        <v>1718</v>
      </c>
      <c r="C696" s="27" t="s">
        <v>2164</v>
      </c>
      <c r="D696" s="29" t="s">
        <v>2165</v>
      </c>
      <c r="E696" s="27" t="s">
        <v>1612</v>
      </c>
      <c r="F696" s="29">
        <v>19</v>
      </c>
      <c r="G696" s="29" t="s">
        <v>1645</v>
      </c>
      <c r="H696" s="29">
        <v>0</v>
      </c>
      <c r="I696" s="29" t="s">
        <v>2166</v>
      </c>
      <c r="J696" s="29"/>
      <c r="K696" s="29"/>
      <c r="L696" s="30" t="s">
        <v>1615</v>
      </c>
      <c r="M696" s="73" t="s">
        <v>2167</v>
      </c>
      <c r="N696" s="29" t="s">
        <v>2159</v>
      </c>
      <c r="O696" s="73" t="s">
        <v>1607</v>
      </c>
      <c r="P696" s="1" t="s">
        <v>2728</v>
      </c>
      <c r="Q696" s="73" t="s">
        <v>2729</v>
      </c>
      <c r="R696" s="29" t="s">
        <v>2166</v>
      </c>
      <c r="S696" s="27" t="s">
        <v>1608</v>
      </c>
      <c r="T696" s="64" t="s">
        <v>2170</v>
      </c>
      <c r="U696" s="63"/>
      <c r="V696" s="63"/>
      <c r="W696" s="63"/>
    </row>
    <row r="697" spans="1:23" ht="141.75">
      <c r="A697" s="29">
        <v>101</v>
      </c>
      <c r="B697" s="29" t="s">
        <v>1622</v>
      </c>
      <c r="C697" s="27" t="s">
        <v>2171</v>
      </c>
      <c r="D697" s="29" t="s">
        <v>2172</v>
      </c>
      <c r="E697" s="29" t="s">
        <v>1778</v>
      </c>
      <c r="F697" s="29">
        <v>1</v>
      </c>
      <c r="G697" s="29" t="s">
        <v>2173</v>
      </c>
      <c r="H697" s="27">
        <v>0</v>
      </c>
      <c r="I697" s="5">
        <v>33915</v>
      </c>
      <c r="J697" s="5"/>
      <c r="K697" s="5"/>
      <c r="L697" s="30" t="s">
        <v>1615</v>
      </c>
      <c r="M697" s="28" t="s">
        <v>2174</v>
      </c>
      <c r="N697" s="30" t="s">
        <v>2175</v>
      </c>
      <c r="O697" s="73" t="s">
        <v>1607</v>
      </c>
      <c r="P697" s="73" t="s">
        <v>1607</v>
      </c>
      <c r="Q697" s="73" t="s">
        <v>1607</v>
      </c>
      <c r="R697" s="5">
        <v>33915</v>
      </c>
      <c r="S697" s="27" t="s">
        <v>1608</v>
      </c>
      <c r="T697" s="64" t="s">
        <v>2177</v>
      </c>
      <c r="U697" s="63"/>
      <c r="V697" s="63"/>
      <c r="W697" s="63"/>
    </row>
    <row r="698" spans="1:23" ht="141.75">
      <c r="A698" s="29">
        <v>102</v>
      </c>
      <c r="B698" s="29" t="s">
        <v>1622</v>
      </c>
      <c r="C698" s="27" t="s">
        <v>2178</v>
      </c>
      <c r="D698" s="29" t="s">
        <v>2179</v>
      </c>
      <c r="E698" s="29" t="s">
        <v>1778</v>
      </c>
      <c r="F698" s="29">
        <v>1</v>
      </c>
      <c r="G698" s="29" t="s">
        <v>2180</v>
      </c>
      <c r="H698" s="27">
        <v>0</v>
      </c>
      <c r="I698" s="5">
        <v>13150.58</v>
      </c>
      <c r="J698" s="5"/>
      <c r="K698" s="5"/>
      <c r="L698" s="30" t="s">
        <v>1615</v>
      </c>
      <c r="M698" s="28" t="s">
        <v>2174</v>
      </c>
      <c r="N698" s="30" t="s">
        <v>2181</v>
      </c>
      <c r="O698" s="73" t="s">
        <v>1607</v>
      </c>
      <c r="P698" s="73" t="s">
        <v>1607</v>
      </c>
      <c r="Q698" s="73" t="s">
        <v>1607</v>
      </c>
      <c r="R698" s="5">
        <v>13150.58</v>
      </c>
      <c r="S698" s="27" t="s">
        <v>1608</v>
      </c>
      <c r="T698" s="64" t="s">
        <v>2182</v>
      </c>
      <c r="U698" s="63"/>
      <c r="V698" s="63"/>
      <c r="W698" s="63"/>
    </row>
    <row r="699" spans="1:23" ht="141.75">
      <c r="A699" s="29">
        <v>103</v>
      </c>
      <c r="B699" s="29" t="s">
        <v>1622</v>
      </c>
      <c r="C699" s="27" t="s">
        <v>2183</v>
      </c>
      <c r="D699" s="29" t="s">
        <v>2184</v>
      </c>
      <c r="E699" s="29" t="s">
        <v>1778</v>
      </c>
      <c r="F699" s="29" t="s">
        <v>2185</v>
      </c>
      <c r="G699" s="29" t="s">
        <v>2186</v>
      </c>
      <c r="H699" s="27">
        <v>0</v>
      </c>
      <c r="I699" s="5">
        <v>94010</v>
      </c>
      <c r="J699" s="5"/>
      <c r="K699" s="5"/>
      <c r="L699" s="30" t="s">
        <v>1615</v>
      </c>
      <c r="M699" s="28" t="s">
        <v>2174</v>
      </c>
      <c r="N699" s="30" t="s">
        <v>2187</v>
      </c>
      <c r="O699" s="73" t="s">
        <v>1607</v>
      </c>
      <c r="P699" s="73" t="s">
        <v>1607</v>
      </c>
      <c r="Q699" s="73" t="s">
        <v>1607</v>
      </c>
      <c r="R699" s="5">
        <v>94010</v>
      </c>
      <c r="S699" s="27" t="s">
        <v>1608</v>
      </c>
      <c r="T699" s="64" t="s">
        <v>2189</v>
      </c>
      <c r="U699" s="63"/>
      <c r="V699" s="63"/>
      <c r="W699" s="63"/>
    </row>
    <row r="700" spans="1:23" ht="141.75">
      <c r="A700" s="29">
        <v>104</v>
      </c>
      <c r="B700" s="29" t="s">
        <v>1622</v>
      </c>
      <c r="C700" s="27" t="s">
        <v>2190</v>
      </c>
      <c r="D700" s="29" t="s">
        <v>2191</v>
      </c>
      <c r="E700" s="29" t="s">
        <v>1778</v>
      </c>
      <c r="F700" s="29">
        <v>1</v>
      </c>
      <c r="G700" s="29" t="s">
        <v>2122</v>
      </c>
      <c r="H700" s="29" t="s">
        <v>2192</v>
      </c>
      <c r="I700" s="5">
        <f>116899.65+32999.98</f>
        <v>149899.63</v>
      </c>
      <c r="J700" s="5"/>
      <c r="K700" s="5"/>
      <c r="L700" s="30" t="s">
        <v>1615</v>
      </c>
      <c r="M700" s="28" t="s">
        <v>2174</v>
      </c>
      <c r="N700" s="30" t="s">
        <v>2193</v>
      </c>
      <c r="O700" s="73" t="s">
        <v>1607</v>
      </c>
      <c r="P700" s="73" t="s">
        <v>1607</v>
      </c>
      <c r="Q700" s="73" t="s">
        <v>1607</v>
      </c>
      <c r="R700" s="5">
        <f>116899.65+32999.98</f>
        <v>149899.63</v>
      </c>
      <c r="S700" s="27" t="s">
        <v>1608</v>
      </c>
      <c r="T700" s="64" t="s">
        <v>2196</v>
      </c>
      <c r="U700" s="63"/>
      <c r="V700" s="63"/>
      <c r="W700" s="63"/>
    </row>
    <row r="701" spans="1:23" ht="141.75">
      <c r="A701" s="29">
        <v>105</v>
      </c>
      <c r="B701" s="29" t="s">
        <v>1622</v>
      </c>
      <c r="C701" s="27" t="s">
        <v>2197</v>
      </c>
      <c r="D701" s="29" t="s">
        <v>2198</v>
      </c>
      <c r="E701" s="29" t="s">
        <v>1778</v>
      </c>
      <c r="F701" s="29">
        <v>1</v>
      </c>
      <c r="G701" s="29" t="s">
        <v>2199</v>
      </c>
      <c r="H701" s="27">
        <v>0</v>
      </c>
      <c r="I701" s="5">
        <v>462910</v>
      </c>
      <c r="J701" s="5"/>
      <c r="K701" s="5"/>
      <c r="L701" s="30" t="s">
        <v>1615</v>
      </c>
      <c r="M701" s="28" t="s">
        <v>2174</v>
      </c>
      <c r="N701" s="30" t="s">
        <v>2200</v>
      </c>
      <c r="O701" s="73" t="s">
        <v>1607</v>
      </c>
      <c r="P701" s="73" t="s">
        <v>1607</v>
      </c>
      <c r="Q701" s="73" t="s">
        <v>1607</v>
      </c>
      <c r="R701" s="5">
        <v>462910</v>
      </c>
      <c r="S701" s="27" t="s">
        <v>1608</v>
      </c>
      <c r="T701" s="64" t="s">
        <v>2202</v>
      </c>
      <c r="U701" s="63"/>
      <c r="V701" s="63"/>
      <c r="W701" s="63"/>
    </row>
    <row r="702" spans="1:23" ht="141.75">
      <c r="A702" s="29">
        <v>106</v>
      </c>
      <c r="B702" s="29" t="s">
        <v>1622</v>
      </c>
      <c r="C702" s="27" t="s">
        <v>2203</v>
      </c>
      <c r="D702" s="29" t="s">
        <v>2204</v>
      </c>
      <c r="E702" s="29" t="s">
        <v>1778</v>
      </c>
      <c r="F702" s="29">
        <v>3</v>
      </c>
      <c r="G702" s="29" t="s">
        <v>2205</v>
      </c>
      <c r="H702" s="27">
        <v>0</v>
      </c>
      <c r="I702" s="5">
        <v>436254</v>
      </c>
      <c r="J702" s="5"/>
      <c r="K702" s="5"/>
      <c r="L702" s="30" t="s">
        <v>1615</v>
      </c>
      <c r="M702" s="28" t="s">
        <v>945</v>
      </c>
      <c r="N702" s="30" t="s">
        <v>2206</v>
      </c>
      <c r="O702" s="73" t="s">
        <v>1607</v>
      </c>
      <c r="P702" s="73" t="s">
        <v>1607</v>
      </c>
      <c r="Q702" s="73" t="s">
        <v>1607</v>
      </c>
      <c r="R702" s="5">
        <v>436254</v>
      </c>
      <c r="S702" s="27" t="s">
        <v>1608</v>
      </c>
      <c r="T702" s="64" t="s">
        <v>2208</v>
      </c>
      <c r="U702" s="63"/>
      <c r="V702" s="63"/>
      <c r="W702" s="63"/>
    </row>
    <row r="703" spans="1:23" ht="141.75">
      <c r="A703" s="29">
        <v>107</v>
      </c>
      <c r="B703" s="29" t="s">
        <v>1622</v>
      </c>
      <c r="C703" s="27" t="s">
        <v>2209</v>
      </c>
      <c r="D703" s="29" t="s">
        <v>2210</v>
      </c>
      <c r="E703" s="29" t="s">
        <v>1778</v>
      </c>
      <c r="F703" s="29">
        <v>5</v>
      </c>
      <c r="G703" s="29" t="s">
        <v>1660</v>
      </c>
      <c r="H703" s="27">
        <v>0</v>
      </c>
      <c r="I703" s="5">
        <v>25970.560000000001</v>
      </c>
      <c r="J703" s="5"/>
      <c r="K703" s="5"/>
      <c r="L703" s="30" t="s">
        <v>1615</v>
      </c>
      <c r="M703" s="28" t="s">
        <v>945</v>
      </c>
      <c r="N703" s="30" t="s">
        <v>2211</v>
      </c>
      <c r="O703" s="73" t="s">
        <v>1607</v>
      </c>
      <c r="P703" s="73" t="s">
        <v>1607</v>
      </c>
      <c r="Q703" s="73" t="s">
        <v>1607</v>
      </c>
      <c r="R703" s="5">
        <v>25970.560000000001</v>
      </c>
      <c r="S703" s="27" t="s">
        <v>1608</v>
      </c>
      <c r="T703" s="64" t="s">
        <v>2212</v>
      </c>
      <c r="U703" s="63"/>
      <c r="V703" s="63"/>
      <c r="W703" s="63"/>
    </row>
    <row r="704" spans="1:23" ht="141.75">
      <c r="A704" s="29">
        <v>108</v>
      </c>
      <c r="B704" s="29" t="s">
        <v>1622</v>
      </c>
      <c r="C704" s="27" t="s">
        <v>2213</v>
      </c>
      <c r="D704" s="29" t="s">
        <v>2214</v>
      </c>
      <c r="E704" s="29" t="s">
        <v>1778</v>
      </c>
      <c r="F704" s="29" t="s">
        <v>2215</v>
      </c>
      <c r="G704" s="29" t="s">
        <v>1878</v>
      </c>
      <c r="H704" s="27">
        <v>0</v>
      </c>
      <c r="I704" s="5">
        <f>12582.05+32356.89</f>
        <v>44938.94</v>
      </c>
      <c r="J704" s="5"/>
      <c r="K704" s="5"/>
      <c r="L704" s="30" t="s">
        <v>1615</v>
      </c>
      <c r="M704" s="28" t="s">
        <v>945</v>
      </c>
      <c r="N704" s="30" t="s">
        <v>2216</v>
      </c>
      <c r="O704" s="73" t="s">
        <v>1607</v>
      </c>
      <c r="P704" s="73" t="s">
        <v>1607</v>
      </c>
      <c r="Q704" s="73" t="s">
        <v>1607</v>
      </c>
      <c r="R704" s="5">
        <f>12582.05+32356.89</f>
        <v>44938.94</v>
      </c>
      <c r="S704" s="27" t="s">
        <v>1608</v>
      </c>
      <c r="T704" s="64" t="s">
        <v>2219</v>
      </c>
      <c r="U704" s="63"/>
      <c r="V704" s="63"/>
      <c r="W704" s="63"/>
    </row>
    <row r="705" spans="1:23" ht="63">
      <c r="A705" s="29">
        <v>109</v>
      </c>
      <c r="B705" s="29" t="s">
        <v>1597</v>
      </c>
      <c r="C705" s="29" t="s">
        <v>2220</v>
      </c>
      <c r="D705" s="29" t="s">
        <v>2221</v>
      </c>
      <c r="E705" s="73" t="s">
        <v>1923</v>
      </c>
      <c r="F705" s="29">
        <v>1</v>
      </c>
      <c r="G705" s="29" t="s">
        <v>1600</v>
      </c>
      <c r="H705" s="29">
        <v>0</v>
      </c>
      <c r="I705" s="29" t="s">
        <v>2222</v>
      </c>
      <c r="J705" s="29"/>
      <c r="K705" s="29"/>
      <c r="L705" s="29" t="s">
        <v>1604</v>
      </c>
      <c r="M705" s="29" t="s">
        <v>1925</v>
      </c>
      <c r="N705" s="29" t="s">
        <v>1926</v>
      </c>
      <c r="O705" s="73" t="s">
        <v>2223</v>
      </c>
      <c r="P705" s="73" t="s">
        <v>1607</v>
      </c>
      <c r="Q705" s="73" t="s">
        <v>1607</v>
      </c>
      <c r="R705" s="29" t="s">
        <v>2224</v>
      </c>
      <c r="S705" s="29" t="s">
        <v>1608</v>
      </c>
      <c r="T705" s="64"/>
      <c r="U705" s="63"/>
      <c r="V705" s="63"/>
      <c r="W705" s="63"/>
    </row>
    <row r="706" spans="1:23" ht="63">
      <c r="A706" s="29">
        <v>110</v>
      </c>
      <c r="B706" s="29" t="s">
        <v>1929</v>
      </c>
      <c r="C706" s="29" t="s">
        <v>2225</v>
      </c>
      <c r="D706" s="29" t="s">
        <v>2226</v>
      </c>
      <c r="E706" s="29" t="s">
        <v>1612</v>
      </c>
      <c r="F706" s="29">
        <v>1</v>
      </c>
      <c r="G706" s="29" t="s">
        <v>2084</v>
      </c>
      <c r="H706" s="29">
        <v>0</v>
      </c>
      <c r="I706" s="29" t="s">
        <v>2085</v>
      </c>
      <c r="J706" s="29"/>
      <c r="K706" s="29"/>
      <c r="L706" s="29" t="s">
        <v>1604</v>
      </c>
      <c r="M706" s="29" t="s">
        <v>2086</v>
      </c>
      <c r="N706" s="29" t="s">
        <v>2227</v>
      </c>
      <c r="O706" s="73" t="s">
        <v>1607</v>
      </c>
      <c r="P706" s="73" t="s">
        <v>1607</v>
      </c>
      <c r="Q706" s="73" t="s">
        <v>1607</v>
      </c>
      <c r="R706" s="29" t="s">
        <v>2085</v>
      </c>
      <c r="S706" s="29" t="s">
        <v>2228</v>
      </c>
      <c r="T706" s="64"/>
      <c r="U706" s="63"/>
      <c r="V706" s="63"/>
      <c r="W706" s="63"/>
    </row>
    <row r="707" spans="1:23" ht="63">
      <c r="A707" s="29">
        <v>111</v>
      </c>
      <c r="B707" s="29" t="s">
        <v>1929</v>
      </c>
      <c r="C707" s="29" t="s">
        <v>2229</v>
      </c>
      <c r="D707" s="29" t="s">
        <v>2230</v>
      </c>
      <c r="E707" s="29" t="s">
        <v>1612</v>
      </c>
      <c r="F707" s="29">
        <v>5</v>
      </c>
      <c r="G707" s="29" t="s">
        <v>2231</v>
      </c>
      <c r="H707" s="29">
        <v>0</v>
      </c>
      <c r="I707" s="29">
        <v>33574.660000000003</v>
      </c>
      <c r="J707" s="29"/>
      <c r="K707" s="29"/>
      <c r="L707" s="29" t="s">
        <v>1604</v>
      </c>
      <c r="M707" s="29" t="s">
        <v>1943</v>
      </c>
      <c r="N707" s="29" t="s">
        <v>2232</v>
      </c>
      <c r="O707" s="29" t="s">
        <v>1607</v>
      </c>
      <c r="P707" s="1">
        <v>33574.660000000003</v>
      </c>
      <c r="Q707" s="29" t="s">
        <v>2233</v>
      </c>
      <c r="R707" s="29">
        <v>33574.660000000003</v>
      </c>
      <c r="S707" s="29" t="s">
        <v>2152</v>
      </c>
      <c r="T707" s="64" t="s">
        <v>2234</v>
      </c>
      <c r="U707" s="63"/>
      <c r="V707" s="63"/>
      <c r="W707" s="63"/>
    </row>
    <row r="708" spans="1:23" ht="141.75">
      <c r="A708" s="29">
        <v>112</v>
      </c>
      <c r="B708" s="29" t="s">
        <v>1929</v>
      </c>
      <c r="C708" s="29" t="s">
        <v>2235</v>
      </c>
      <c r="D708" s="29" t="s">
        <v>2236</v>
      </c>
      <c r="E708" s="29" t="s">
        <v>1612</v>
      </c>
      <c r="F708" s="29">
        <v>6</v>
      </c>
      <c r="G708" s="29" t="s">
        <v>2237</v>
      </c>
      <c r="H708" s="29">
        <v>0</v>
      </c>
      <c r="I708" s="29">
        <v>26632.2</v>
      </c>
      <c r="J708" s="29"/>
      <c r="K708" s="29"/>
      <c r="L708" s="29" t="s">
        <v>1604</v>
      </c>
      <c r="M708" s="29" t="s">
        <v>1904</v>
      </c>
      <c r="N708" s="29" t="s">
        <v>2238</v>
      </c>
      <c r="O708" s="29" t="s">
        <v>1607</v>
      </c>
      <c r="P708" s="1" t="s">
        <v>2239</v>
      </c>
      <c r="Q708" s="29" t="s">
        <v>2240</v>
      </c>
      <c r="R708" s="29">
        <v>26632.2</v>
      </c>
      <c r="S708" s="29" t="s">
        <v>1608</v>
      </c>
      <c r="T708" s="64" t="s">
        <v>2241</v>
      </c>
      <c r="U708" s="63"/>
      <c r="V708" s="63"/>
      <c r="W708" s="63"/>
    </row>
    <row r="709" spans="1:23" ht="141.75">
      <c r="A709" s="29">
        <v>113</v>
      </c>
      <c r="B709" s="29" t="s">
        <v>1929</v>
      </c>
      <c r="C709" s="29" t="s">
        <v>2242</v>
      </c>
      <c r="D709" s="29" t="s">
        <v>2243</v>
      </c>
      <c r="E709" s="29" t="s">
        <v>1612</v>
      </c>
      <c r="F709" s="29">
        <v>20</v>
      </c>
      <c r="G709" s="29" t="s">
        <v>2244</v>
      </c>
      <c r="H709" s="29">
        <v>0</v>
      </c>
      <c r="I709" s="29">
        <v>30792.18</v>
      </c>
      <c r="J709" s="29"/>
      <c r="K709" s="29"/>
      <c r="L709" s="29" t="s">
        <v>1604</v>
      </c>
      <c r="M709" s="29" t="s">
        <v>1894</v>
      </c>
      <c r="N709" s="29" t="s">
        <v>2245</v>
      </c>
      <c r="O709" s="29" t="s">
        <v>1607</v>
      </c>
      <c r="P709" s="29" t="s">
        <v>2246</v>
      </c>
      <c r="Q709" s="29" t="s">
        <v>2247</v>
      </c>
      <c r="R709" s="29">
        <v>30792.18</v>
      </c>
      <c r="S709" s="29" t="s">
        <v>1608</v>
      </c>
      <c r="T709" s="64" t="s">
        <v>2248</v>
      </c>
      <c r="U709" s="63"/>
      <c r="V709" s="63"/>
      <c r="W709" s="63"/>
    </row>
    <row r="710" spans="1:23" ht="63">
      <c r="A710" s="29">
        <v>114</v>
      </c>
      <c r="B710" s="29" t="s">
        <v>1622</v>
      </c>
      <c r="C710" s="29" t="s">
        <v>2249</v>
      </c>
      <c r="D710" s="29" t="s">
        <v>2250</v>
      </c>
      <c r="E710" s="29" t="s">
        <v>1778</v>
      </c>
      <c r="F710" s="29">
        <v>3</v>
      </c>
      <c r="G710" s="29" t="s">
        <v>1660</v>
      </c>
      <c r="H710" s="29">
        <v>0</v>
      </c>
      <c r="I710" s="29">
        <v>42689.760000000002</v>
      </c>
      <c r="J710" s="29"/>
      <c r="K710" s="29"/>
      <c r="L710" s="29" t="s">
        <v>1848</v>
      </c>
      <c r="M710" s="73">
        <v>45609</v>
      </c>
      <c r="N710" s="73" t="s">
        <v>2251</v>
      </c>
      <c r="O710" s="73" t="s">
        <v>1607</v>
      </c>
      <c r="P710" s="73" t="s">
        <v>1607</v>
      </c>
      <c r="Q710" s="73" t="s">
        <v>1607</v>
      </c>
      <c r="R710" s="29" t="s">
        <v>1606</v>
      </c>
      <c r="S710" s="29" t="s">
        <v>1608</v>
      </c>
      <c r="T710" s="64" t="s">
        <v>2252</v>
      </c>
      <c r="U710" s="63"/>
      <c r="V710" s="63"/>
      <c r="W710" s="63"/>
    </row>
    <row r="711" spans="1:23" ht="63">
      <c r="A711" s="29">
        <v>115</v>
      </c>
      <c r="B711" s="29" t="s">
        <v>1622</v>
      </c>
      <c r="C711" s="29" t="s">
        <v>2253</v>
      </c>
      <c r="D711" s="29" t="s">
        <v>2254</v>
      </c>
      <c r="E711" s="29" t="s">
        <v>1778</v>
      </c>
      <c r="F711" s="29">
        <v>3</v>
      </c>
      <c r="G711" s="29" t="s">
        <v>2255</v>
      </c>
      <c r="H711" s="29">
        <v>0</v>
      </c>
      <c r="I711" s="131">
        <v>52360</v>
      </c>
      <c r="J711" s="131"/>
      <c r="K711" s="131"/>
      <c r="L711" s="29" t="s">
        <v>1848</v>
      </c>
      <c r="M711" s="73">
        <v>45609</v>
      </c>
      <c r="N711" s="73" t="s">
        <v>2251</v>
      </c>
      <c r="O711" s="73" t="s">
        <v>1607</v>
      </c>
      <c r="P711" s="73" t="s">
        <v>1607</v>
      </c>
      <c r="Q711" s="73" t="s">
        <v>1607</v>
      </c>
      <c r="R711" s="29" t="s">
        <v>1606</v>
      </c>
      <c r="S711" s="29" t="s">
        <v>1608</v>
      </c>
      <c r="T711" s="64" t="s">
        <v>2256</v>
      </c>
      <c r="U711" s="63"/>
      <c r="V711" s="63"/>
      <c r="W711" s="63"/>
    </row>
    <row r="712" spans="1:23" ht="63">
      <c r="A712" s="29">
        <v>116</v>
      </c>
      <c r="B712" s="29" t="s">
        <v>1622</v>
      </c>
      <c r="C712" s="29" t="s">
        <v>2257</v>
      </c>
      <c r="D712" s="29" t="s">
        <v>2258</v>
      </c>
      <c r="E712" s="29" t="s">
        <v>1778</v>
      </c>
      <c r="F712" s="29">
        <v>1</v>
      </c>
      <c r="G712" s="29" t="s">
        <v>2259</v>
      </c>
      <c r="H712" s="29">
        <v>0</v>
      </c>
      <c r="I712" s="131">
        <v>228480</v>
      </c>
      <c r="J712" s="131"/>
      <c r="K712" s="131"/>
      <c r="L712" s="29" t="s">
        <v>1848</v>
      </c>
      <c r="M712" s="73">
        <v>45609</v>
      </c>
      <c r="N712" s="73" t="s">
        <v>2251</v>
      </c>
      <c r="O712" s="73" t="s">
        <v>1607</v>
      </c>
      <c r="P712" s="73" t="s">
        <v>1607</v>
      </c>
      <c r="Q712" s="73" t="s">
        <v>1607</v>
      </c>
      <c r="R712" s="29" t="s">
        <v>1606</v>
      </c>
      <c r="S712" s="29" t="s">
        <v>1608</v>
      </c>
      <c r="T712" s="64" t="s">
        <v>2260</v>
      </c>
      <c r="U712" s="63"/>
      <c r="V712" s="63"/>
      <c r="W712" s="63"/>
    </row>
    <row r="713" spans="1:23" ht="63">
      <c r="A713" s="29">
        <v>117</v>
      </c>
      <c r="B713" s="29" t="s">
        <v>1622</v>
      </c>
      <c r="C713" s="29" t="s">
        <v>2261</v>
      </c>
      <c r="D713" s="29" t="s">
        <v>2262</v>
      </c>
      <c r="E713" s="29" t="s">
        <v>1778</v>
      </c>
      <c r="F713" s="29">
        <v>1</v>
      </c>
      <c r="G713" s="29" t="s">
        <v>2263</v>
      </c>
      <c r="H713" s="29">
        <v>0</v>
      </c>
      <c r="I713" s="131">
        <v>260610</v>
      </c>
      <c r="J713" s="131"/>
      <c r="K713" s="131"/>
      <c r="L713" s="29" t="s">
        <v>1848</v>
      </c>
      <c r="M713" s="73">
        <v>45609</v>
      </c>
      <c r="N713" s="73" t="s">
        <v>2264</v>
      </c>
      <c r="O713" s="73" t="s">
        <v>1607</v>
      </c>
      <c r="P713" s="73" t="s">
        <v>1607</v>
      </c>
      <c r="Q713" s="73" t="s">
        <v>1607</v>
      </c>
      <c r="R713" s="29" t="s">
        <v>1606</v>
      </c>
      <c r="S713" s="29" t="s">
        <v>1608</v>
      </c>
      <c r="T713" s="64" t="s">
        <v>2265</v>
      </c>
      <c r="U713" s="63"/>
      <c r="V713" s="63"/>
      <c r="W713" s="63"/>
    </row>
    <row r="714" spans="1:23" ht="126">
      <c r="A714" s="29">
        <v>118</v>
      </c>
      <c r="B714" s="29" t="s">
        <v>1622</v>
      </c>
      <c r="C714" s="29" t="s">
        <v>2266</v>
      </c>
      <c r="D714" s="29" t="s">
        <v>2267</v>
      </c>
      <c r="E714" s="29" t="s">
        <v>1778</v>
      </c>
      <c r="F714" s="29">
        <v>1</v>
      </c>
      <c r="G714" s="29" t="s">
        <v>2268</v>
      </c>
      <c r="H714" s="29">
        <v>0</v>
      </c>
      <c r="I714" s="131">
        <v>249662</v>
      </c>
      <c r="J714" s="131"/>
      <c r="K714" s="131"/>
      <c r="L714" s="29" t="s">
        <v>1848</v>
      </c>
      <c r="M714" s="73">
        <v>45609</v>
      </c>
      <c r="N714" s="73" t="s">
        <v>2269</v>
      </c>
      <c r="O714" s="73" t="s">
        <v>1607</v>
      </c>
      <c r="P714" s="73" t="s">
        <v>1607</v>
      </c>
      <c r="Q714" s="73" t="s">
        <v>1607</v>
      </c>
      <c r="R714" s="29" t="s">
        <v>1606</v>
      </c>
      <c r="S714" s="29" t="s">
        <v>1608</v>
      </c>
      <c r="T714" s="64" t="s">
        <v>2270</v>
      </c>
      <c r="U714" s="63"/>
      <c r="V714" s="63"/>
      <c r="W714" s="63"/>
    </row>
    <row r="715" spans="1:23" ht="63">
      <c r="A715" s="29">
        <v>119</v>
      </c>
      <c r="B715" s="29" t="s">
        <v>1622</v>
      </c>
      <c r="C715" s="29" t="s">
        <v>2271</v>
      </c>
      <c r="D715" s="29" t="s">
        <v>2272</v>
      </c>
      <c r="E715" s="29" t="s">
        <v>1778</v>
      </c>
      <c r="F715" s="29">
        <v>1</v>
      </c>
      <c r="G715" s="29" t="s">
        <v>2273</v>
      </c>
      <c r="H715" s="29">
        <v>0</v>
      </c>
      <c r="I715" s="131">
        <v>681489.2</v>
      </c>
      <c r="J715" s="131"/>
      <c r="K715" s="131"/>
      <c r="L715" s="29" t="s">
        <v>1848</v>
      </c>
      <c r="M715" s="73">
        <v>45609</v>
      </c>
      <c r="N715" s="73" t="s">
        <v>2251</v>
      </c>
      <c r="O715" s="73" t="s">
        <v>1607</v>
      </c>
      <c r="P715" s="73" t="s">
        <v>1607</v>
      </c>
      <c r="Q715" s="73" t="s">
        <v>1607</v>
      </c>
      <c r="R715" s="29" t="s">
        <v>1606</v>
      </c>
      <c r="S715" s="29" t="s">
        <v>1608</v>
      </c>
      <c r="T715" s="64" t="s">
        <v>2274</v>
      </c>
      <c r="U715" s="63"/>
      <c r="V715" s="63"/>
      <c r="W715" s="63"/>
    </row>
    <row r="716" spans="1:23" ht="63">
      <c r="A716" s="29">
        <v>120</v>
      </c>
      <c r="B716" s="29" t="s">
        <v>1622</v>
      </c>
      <c r="C716" s="29" t="s">
        <v>2275</v>
      </c>
      <c r="D716" s="29" t="s">
        <v>2276</v>
      </c>
      <c r="E716" s="29" t="s">
        <v>1778</v>
      </c>
      <c r="F716" s="29">
        <v>2</v>
      </c>
      <c r="G716" s="29" t="s">
        <v>2128</v>
      </c>
      <c r="H716" s="29">
        <v>0</v>
      </c>
      <c r="I716" s="131">
        <v>9662.7999999999993</v>
      </c>
      <c r="J716" s="131"/>
      <c r="K716" s="131"/>
      <c r="L716" s="29" t="s">
        <v>1848</v>
      </c>
      <c r="M716" s="73">
        <v>45609</v>
      </c>
      <c r="N716" s="73" t="s">
        <v>2251</v>
      </c>
      <c r="O716" s="73" t="s">
        <v>1607</v>
      </c>
      <c r="P716" s="73" t="s">
        <v>1607</v>
      </c>
      <c r="Q716" s="73" t="s">
        <v>1607</v>
      </c>
      <c r="R716" s="29" t="s">
        <v>1606</v>
      </c>
      <c r="S716" s="29" t="s">
        <v>1608</v>
      </c>
      <c r="T716" s="64" t="s">
        <v>2277</v>
      </c>
      <c r="U716" s="63"/>
      <c r="V716" s="63"/>
      <c r="W716" s="63"/>
    </row>
    <row r="717" spans="1:23" ht="63">
      <c r="A717" s="29">
        <v>121</v>
      </c>
      <c r="B717" s="29" t="s">
        <v>1622</v>
      </c>
      <c r="C717" s="29" t="s">
        <v>2278</v>
      </c>
      <c r="D717" s="29" t="s">
        <v>2279</v>
      </c>
      <c r="E717" s="29" t="s">
        <v>1778</v>
      </c>
      <c r="F717" s="29">
        <v>2</v>
      </c>
      <c r="G717" s="29" t="s">
        <v>2280</v>
      </c>
      <c r="H717" s="29" t="s">
        <v>2128</v>
      </c>
      <c r="I717" s="131">
        <v>89250</v>
      </c>
      <c r="J717" s="131"/>
      <c r="K717" s="131"/>
      <c r="L717" s="29" t="s">
        <v>1848</v>
      </c>
      <c r="M717" s="73">
        <v>45609</v>
      </c>
      <c r="N717" s="73" t="s">
        <v>2251</v>
      </c>
      <c r="O717" s="73" t="s">
        <v>1607</v>
      </c>
      <c r="P717" s="73" t="s">
        <v>1607</v>
      </c>
      <c r="Q717" s="73" t="s">
        <v>1607</v>
      </c>
      <c r="R717" s="29" t="s">
        <v>1606</v>
      </c>
      <c r="S717" s="29" t="s">
        <v>1608</v>
      </c>
      <c r="T717" s="64" t="s">
        <v>2281</v>
      </c>
      <c r="U717" s="63"/>
      <c r="V717" s="63"/>
      <c r="W717" s="63"/>
    </row>
    <row r="718" spans="1:23" ht="63">
      <c r="A718" s="29">
        <v>122</v>
      </c>
      <c r="B718" s="29" t="s">
        <v>1622</v>
      </c>
      <c r="C718" s="29" t="s">
        <v>2282</v>
      </c>
      <c r="D718" s="29" t="s">
        <v>2283</v>
      </c>
      <c r="E718" s="29" t="s">
        <v>1778</v>
      </c>
      <c r="F718" s="29">
        <v>1</v>
      </c>
      <c r="G718" s="29" t="s">
        <v>2173</v>
      </c>
      <c r="H718" s="29">
        <v>0</v>
      </c>
      <c r="I718" s="131">
        <v>96985</v>
      </c>
      <c r="J718" s="131"/>
      <c r="K718" s="131"/>
      <c r="L718" s="29" t="s">
        <v>1848</v>
      </c>
      <c r="M718" s="73">
        <v>45609</v>
      </c>
      <c r="N718" s="73" t="s">
        <v>2251</v>
      </c>
      <c r="O718" s="73" t="s">
        <v>1607</v>
      </c>
      <c r="P718" s="73" t="s">
        <v>1607</v>
      </c>
      <c r="Q718" s="73" t="s">
        <v>1607</v>
      </c>
      <c r="R718" s="29" t="s">
        <v>1606</v>
      </c>
      <c r="S718" s="29" t="s">
        <v>1608</v>
      </c>
      <c r="T718" s="64" t="s">
        <v>2284</v>
      </c>
      <c r="U718" s="63"/>
      <c r="V718" s="63"/>
      <c r="W718" s="63"/>
    </row>
    <row r="719" spans="1:23" ht="126">
      <c r="A719" s="29">
        <v>123</v>
      </c>
      <c r="B719" s="29" t="s">
        <v>1597</v>
      </c>
      <c r="C719" s="29" t="s">
        <v>2286</v>
      </c>
      <c r="D719" s="29" t="s">
        <v>2287</v>
      </c>
      <c r="E719" s="73" t="s">
        <v>1923</v>
      </c>
      <c r="F719" s="29">
        <v>1</v>
      </c>
      <c r="G719" s="29" t="s">
        <v>1600</v>
      </c>
      <c r="H719" s="29">
        <v>0</v>
      </c>
      <c r="I719" s="29" t="s">
        <v>2288</v>
      </c>
      <c r="J719" s="29"/>
      <c r="K719" s="29"/>
      <c r="L719" s="29" t="s">
        <v>1604</v>
      </c>
      <c r="M719" s="29" t="s">
        <v>1925</v>
      </c>
      <c r="N719" s="29" t="s">
        <v>2730</v>
      </c>
      <c r="O719" s="73" t="s">
        <v>2290</v>
      </c>
      <c r="P719" s="73" t="s">
        <v>1607</v>
      </c>
      <c r="Q719" s="73" t="s">
        <v>1607</v>
      </c>
      <c r="R719" s="29" t="s">
        <v>2291</v>
      </c>
      <c r="S719" s="29" t="s">
        <v>1608</v>
      </c>
      <c r="T719" s="64" t="s">
        <v>1607</v>
      </c>
      <c r="U719" s="63"/>
      <c r="V719" s="63"/>
      <c r="W719" s="63"/>
    </row>
    <row r="720" spans="1:23" ht="47.25">
      <c r="A720" s="29">
        <v>124</v>
      </c>
      <c r="B720" s="29" t="s">
        <v>1929</v>
      </c>
      <c r="C720" s="27" t="s">
        <v>2292</v>
      </c>
      <c r="D720" s="29" t="s">
        <v>2293</v>
      </c>
      <c r="E720" s="27" t="s">
        <v>1612</v>
      </c>
      <c r="F720" s="27">
        <v>3</v>
      </c>
      <c r="G720" s="29" t="s">
        <v>1933</v>
      </c>
      <c r="H720" s="29">
        <v>0</v>
      </c>
      <c r="I720" s="29" t="s">
        <v>2294</v>
      </c>
      <c r="J720" s="29"/>
      <c r="K720" s="29"/>
      <c r="L720" s="29" t="s">
        <v>2295</v>
      </c>
      <c r="M720" s="27" t="s">
        <v>1935</v>
      </c>
      <c r="N720" s="27" t="s">
        <v>1936</v>
      </c>
      <c r="O720" s="73" t="s">
        <v>1607</v>
      </c>
      <c r="P720" s="73" t="s">
        <v>1607</v>
      </c>
      <c r="Q720" s="73" t="s">
        <v>1607</v>
      </c>
      <c r="R720" s="80" t="s">
        <v>2294</v>
      </c>
      <c r="S720" s="29" t="s">
        <v>2296</v>
      </c>
      <c r="T720" s="64" t="s">
        <v>1607</v>
      </c>
      <c r="U720" s="63"/>
      <c r="V720" s="63"/>
      <c r="W720" s="63"/>
    </row>
    <row r="721" spans="1:23" ht="47.25">
      <c r="A721" s="29">
        <v>125</v>
      </c>
      <c r="B721" s="29" t="s">
        <v>1951</v>
      </c>
      <c r="C721" s="29" t="s">
        <v>2297</v>
      </c>
      <c r="D721" s="29" t="s">
        <v>2298</v>
      </c>
      <c r="E721" s="27" t="s">
        <v>1612</v>
      </c>
      <c r="F721" s="29">
        <v>5</v>
      </c>
      <c r="G721" s="132" t="s">
        <v>2231</v>
      </c>
      <c r="H721" s="149">
        <v>0</v>
      </c>
      <c r="I721" s="29" t="s">
        <v>2299</v>
      </c>
      <c r="J721" s="29"/>
      <c r="K721" s="29"/>
      <c r="L721" s="29" t="s">
        <v>2300</v>
      </c>
      <c r="M721" s="27" t="s">
        <v>2091</v>
      </c>
      <c r="N721" s="27" t="s">
        <v>2301</v>
      </c>
      <c r="O721" s="73" t="s">
        <v>1607</v>
      </c>
      <c r="P721" s="29" t="s">
        <v>2299</v>
      </c>
      <c r="Q721" s="29" t="s">
        <v>2302</v>
      </c>
      <c r="R721" s="29" t="s">
        <v>2299</v>
      </c>
      <c r="S721" s="29" t="s">
        <v>17</v>
      </c>
      <c r="T721" s="64" t="s">
        <v>2303</v>
      </c>
      <c r="U721" s="63"/>
      <c r="V721" s="63"/>
      <c r="W721" s="63"/>
    </row>
    <row r="722" spans="1:23" ht="94.5">
      <c r="A722" s="29">
        <v>126</v>
      </c>
      <c r="B722" s="29" t="s">
        <v>1648</v>
      </c>
      <c r="C722" s="29" t="s">
        <v>2304</v>
      </c>
      <c r="D722" s="29" t="s">
        <v>2305</v>
      </c>
      <c r="E722" s="27" t="s">
        <v>1612</v>
      </c>
      <c r="F722" s="29">
        <v>7</v>
      </c>
      <c r="G722" s="132" t="s">
        <v>1941</v>
      </c>
      <c r="H722" s="149">
        <v>0</v>
      </c>
      <c r="I722" s="29" t="s">
        <v>2306</v>
      </c>
      <c r="J722" s="29"/>
      <c r="K722" s="29"/>
      <c r="L722" s="29" t="s">
        <v>2295</v>
      </c>
      <c r="M722" s="27" t="s">
        <v>1911</v>
      </c>
      <c r="N722" s="142" t="s">
        <v>2307</v>
      </c>
      <c r="O722" s="73" t="s">
        <v>1607</v>
      </c>
      <c r="P722" s="73" t="s">
        <v>2308</v>
      </c>
      <c r="Q722" s="73" t="s">
        <v>2309</v>
      </c>
      <c r="R722" s="29" t="s">
        <v>2310</v>
      </c>
      <c r="S722" s="29" t="s">
        <v>16</v>
      </c>
      <c r="T722" s="64" t="s">
        <v>2311</v>
      </c>
      <c r="U722" s="63"/>
      <c r="V722" s="63"/>
      <c r="W722" s="63"/>
    </row>
    <row r="723" spans="1:23" ht="189">
      <c r="A723" s="29">
        <v>127</v>
      </c>
      <c r="B723" s="29" t="s">
        <v>1609</v>
      </c>
      <c r="C723" s="132" t="s">
        <v>2312</v>
      </c>
      <c r="D723" s="29" t="s">
        <v>2313</v>
      </c>
      <c r="E723" s="27" t="s">
        <v>1612</v>
      </c>
      <c r="F723" s="132">
        <v>20</v>
      </c>
      <c r="G723" s="132" t="s">
        <v>1645</v>
      </c>
      <c r="H723" s="12">
        <v>0</v>
      </c>
      <c r="I723" s="29" t="s">
        <v>2314</v>
      </c>
      <c r="J723" s="29"/>
      <c r="K723" s="29"/>
      <c r="L723" s="29" t="s">
        <v>2295</v>
      </c>
      <c r="M723" s="142" t="s">
        <v>2167</v>
      </c>
      <c r="N723" s="1" t="s">
        <v>2307</v>
      </c>
      <c r="O723" s="73" t="s">
        <v>1607</v>
      </c>
      <c r="P723" s="73" t="s">
        <v>2315</v>
      </c>
      <c r="Q723" s="73" t="s">
        <v>2316</v>
      </c>
      <c r="R723" s="29" t="s">
        <v>2317</v>
      </c>
      <c r="S723" s="29" t="s">
        <v>16</v>
      </c>
      <c r="T723" s="64" t="s">
        <v>2318</v>
      </c>
      <c r="U723" s="63"/>
      <c r="V723" s="63"/>
      <c r="W723" s="63"/>
    </row>
    <row r="724" spans="1:23" ht="110.25">
      <c r="A724" s="29">
        <v>128</v>
      </c>
      <c r="B724" s="29" t="s">
        <v>1622</v>
      </c>
      <c r="C724" s="27" t="s">
        <v>2319</v>
      </c>
      <c r="D724" s="29" t="s">
        <v>2320</v>
      </c>
      <c r="E724" s="29" t="s">
        <v>1778</v>
      </c>
      <c r="F724" s="29">
        <v>1</v>
      </c>
      <c r="G724" s="29" t="s">
        <v>2114</v>
      </c>
      <c r="H724" s="148">
        <v>0</v>
      </c>
      <c r="I724" s="28" t="s">
        <v>2321</v>
      </c>
      <c r="J724" s="28"/>
      <c r="K724" s="28"/>
      <c r="L724" s="29" t="s">
        <v>2295</v>
      </c>
      <c r="M724" s="105">
        <v>45544</v>
      </c>
      <c r="N724" s="73" t="s">
        <v>2322</v>
      </c>
      <c r="O724" s="73" t="s">
        <v>1607</v>
      </c>
      <c r="P724" s="73" t="s">
        <v>2323</v>
      </c>
      <c r="Q724" s="73" t="s">
        <v>2324</v>
      </c>
      <c r="R724" s="73" t="s">
        <v>2323</v>
      </c>
      <c r="S724" s="29" t="s">
        <v>16</v>
      </c>
      <c r="T724" s="64" t="s">
        <v>2325</v>
      </c>
      <c r="U724" s="63"/>
      <c r="V724" s="63"/>
      <c r="W724" s="63"/>
    </row>
    <row r="725" spans="1:23" ht="78.75">
      <c r="A725" s="29">
        <v>129</v>
      </c>
      <c r="B725" s="29" t="s">
        <v>1622</v>
      </c>
      <c r="C725" s="27" t="s">
        <v>2326</v>
      </c>
      <c r="D725" s="29" t="s">
        <v>2327</v>
      </c>
      <c r="E725" s="29" t="s">
        <v>1778</v>
      </c>
      <c r="F725" s="29">
        <v>2</v>
      </c>
      <c r="G725" s="29" t="s">
        <v>2328</v>
      </c>
      <c r="H725" s="148">
        <v>0</v>
      </c>
      <c r="I725" s="28" t="s">
        <v>2329</v>
      </c>
      <c r="J725" s="28"/>
      <c r="K725" s="28"/>
      <c r="L725" s="29" t="s">
        <v>2295</v>
      </c>
      <c r="M725" s="105">
        <v>45555</v>
      </c>
      <c r="N725" s="73" t="s">
        <v>2322</v>
      </c>
      <c r="O725" s="73" t="s">
        <v>1607</v>
      </c>
      <c r="P725" s="73" t="s">
        <v>2330</v>
      </c>
      <c r="Q725" s="73" t="s">
        <v>2331</v>
      </c>
      <c r="R725" s="73" t="s">
        <v>2330</v>
      </c>
      <c r="S725" s="29" t="s">
        <v>16</v>
      </c>
      <c r="T725" s="64" t="s">
        <v>2332</v>
      </c>
      <c r="U725" s="63"/>
      <c r="V725" s="63"/>
      <c r="W725" s="63"/>
    </row>
    <row r="726" spans="1:23" ht="78.75">
      <c r="A726" s="29">
        <v>130</v>
      </c>
      <c r="B726" s="29" t="s">
        <v>1622</v>
      </c>
      <c r="C726" s="27" t="s">
        <v>2333</v>
      </c>
      <c r="D726" s="29" t="s">
        <v>2334</v>
      </c>
      <c r="E726" s="29" t="s">
        <v>1778</v>
      </c>
      <c r="F726" s="29">
        <v>1</v>
      </c>
      <c r="G726" s="29" t="s">
        <v>1878</v>
      </c>
      <c r="H726" s="148">
        <v>0</v>
      </c>
      <c r="I726" s="28" t="s">
        <v>2335</v>
      </c>
      <c r="J726" s="28"/>
      <c r="K726" s="28"/>
      <c r="L726" s="29" t="s">
        <v>2295</v>
      </c>
      <c r="M726" s="105">
        <v>45544</v>
      </c>
      <c r="N726" s="73" t="s">
        <v>2322</v>
      </c>
      <c r="O726" s="73" t="s">
        <v>1607</v>
      </c>
      <c r="P726" s="73" t="s">
        <v>2336</v>
      </c>
      <c r="Q726" s="73" t="s">
        <v>2337</v>
      </c>
      <c r="R726" s="73" t="s">
        <v>2336</v>
      </c>
      <c r="S726" s="29" t="s">
        <v>16</v>
      </c>
      <c r="T726" s="64" t="s">
        <v>2338</v>
      </c>
      <c r="U726" s="63"/>
      <c r="V726" s="63"/>
      <c r="W726" s="63"/>
    </row>
    <row r="727" spans="1:23" ht="63">
      <c r="A727" s="29"/>
      <c r="B727" s="29" t="s">
        <v>1622</v>
      </c>
      <c r="C727" s="27" t="s">
        <v>2339</v>
      </c>
      <c r="D727" s="29" t="s">
        <v>2340</v>
      </c>
      <c r="E727" s="29" t="s">
        <v>1778</v>
      </c>
      <c r="F727" s="29">
        <v>2</v>
      </c>
      <c r="G727" s="29" t="s">
        <v>2341</v>
      </c>
      <c r="H727" s="148">
        <v>0</v>
      </c>
      <c r="I727" s="28" t="s">
        <v>2342</v>
      </c>
      <c r="J727" s="28"/>
      <c r="K727" s="28"/>
      <c r="L727" s="29" t="s">
        <v>2295</v>
      </c>
      <c r="M727" s="105">
        <v>45555</v>
      </c>
      <c r="N727" s="73" t="s">
        <v>2322</v>
      </c>
      <c r="O727" s="73" t="s">
        <v>1607</v>
      </c>
      <c r="P727" s="73" t="s">
        <v>2343</v>
      </c>
      <c r="Q727" s="73" t="s">
        <v>2344</v>
      </c>
      <c r="R727" s="73" t="s">
        <v>2343</v>
      </c>
      <c r="S727" s="29" t="s">
        <v>16</v>
      </c>
      <c r="T727" s="64" t="s">
        <v>2345</v>
      </c>
      <c r="U727" s="63"/>
      <c r="V727" s="63"/>
      <c r="W727" s="63"/>
    </row>
    <row r="728" spans="1:23" ht="78.75">
      <c r="A728" s="29">
        <v>132</v>
      </c>
      <c r="B728" s="29" t="s">
        <v>1622</v>
      </c>
      <c r="C728" s="27" t="s">
        <v>2346</v>
      </c>
      <c r="D728" s="29" t="s">
        <v>2347</v>
      </c>
      <c r="E728" s="29" t="s">
        <v>1778</v>
      </c>
      <c r="F728" s="29">
        <v>2</v>
      </c>
      <c r="G728" s="29" t="s">
        <v>2348</v>
      </c>
      <c r="H728" s="148">
        <v>0</v>
      </c>
      <c r="I728" s="28" t="s">
        <v>2349</v>
      </c>
      <c r="J728" s="28"/>
      <c r="K728" s="28"/>
      <c r="L728" s="29" t="s">
        <v>2295</v>
      </c>
      <c r="M728" s="105">
        <v>45555</v>
      </c>
      <c r="N728" s="73" t="s">
        <v>2322</v>
      </c>
      <c r="O728" s="73" t="s">
        <v>1607</v>
      </c>
      <c r="P728" s="73" t="s">
        <v>2350</v>
      </c>
      <c r="Q728" s="73" t="s">
        <v>2351</v>
      </c>
      <c r="R728" s="73" t="s">
        <v>2350</v>
      </c>
      <c r="S728" s="29" t="s">
        <v>16</v>
      </c>
      <c r="T728" s="64" t="s">
        <v>2352</v>
      </c>
      <c r="U728" s="63"/>
      <c r="V728" s="63"/>
      <c r="W728" s="63"/>
    </row>
    <row r="729" spans="1:23" ht="63">
      <c r="A729" s="29">
        <v>133</v>
      </c>
      <c r="B729" s="29" t="s">
        <v>1622</v>
      </c>
      <c r="C729" s="27" t="s">
        <v>2353</v>
      </c>
      <c r="D729" s="29" t="s">
        <v>2354</v>
      </c>
      <c r="E729" s="29" t="s">
        <v>1778</v>
      </c>
      <c r="F729" s="29">
        <v>1</v>
      </c>
      <c r="G729" s="29" t="s">
        <v>1625</v>
      </c>
      <c r="H729" s="148">
        <v>0</v>
      </c>
      <c r="I729" s="27" t="s">
        <v>2355</v>
      </c>
      <c r="J729" s="27"/>
      <c r="K729" s="27"/>
      <c r="L729" s="29" t="s">
        <v>2295</v>
      </c>
      <c r="M729" s="105">
        <v>45544</v>
      </c>
      <c r="N729" s="73" t="s">
        <v>2322</v>
      </c>
      <c r="O729" s="73" t="s">
        <v>1607</v>
      </c>
      <c r="P729" s="73" t="s">
        <v>2356</v>
      </c>
      <c r="Q729" s="73" t="s">
        <v>2357</v>
      </c>
      <c r="R729" s="73" t="s">
        <v>2356</v>
      </c>
      <c r="S729" s="29" t="s">
        <v>16</v>
      </c>
      <c r="T729" s="64" t="s">
        <v>2358</v>
      </c>
      <c r="U729" s="63"/>
      <c r="V729" s="63"/>
      <c r="W729" s="63"/>
    </row>
    <row r="730" spans="1:23" ht="78.75">
      <c r="A730" s="29">
        <v>134</v>
      </c>
      <c r="B730" s="29" t="s">
        <v>1622</v>
      </c>
      <c r="C730" s="27" t="s">
        <v>2359</v>
      </c>
      <c r="D730" s="29" t="s">
        <v>2360</v>
      </c>
      <c r="E730" s="29" t="s">
        <v>1778</v>
      </c>
      <c r="F730" s="29">
        <v>2</v>
      </c>
      <c r="G730" s="29" t="s">
        <v>2361</v>
      </c>
      <c r="H730" s="148">
        <v>0</v>
      </c>
      <c r="I730" s="27" t="s">
        <v>2362</v>
      </c>
      <c r="J730" s="27"/>
      <c r="K730" s="27"/>
      <c r="L730" s="29" t="s">
        <v>2295</v>
      </c>
      <c r="M730" s="105">
        <v>45555</v>
      </c>
      <c r="N730" s="73" t="s">
        <v>2322</v>
      </c>
      <c r="O730" s="73" t="s">
        <v>1607</v>
      </c>
      <c r="P730" s="73" t="s">
        <v>2363</v>
      </c>
      <c r="Q730" s="73" t="s">
        <v>2364</v>
      </c>
      <c r="R730" s="73" t="s">
        <v>2363</v>
      </c>
      <c r="S730" s="29" t="s">
        <v>16</v>
      </c>
      <c r="T730" s="64" t="s">
        <v>2365</v>
      </c>
      <c r="U730" s="63"/>
      <c r="V730" s="63"/>
      <c r="W730" s="63"/>
    </row>
    <row r="731" spans="1:23" ht="94.5">
      <c r="A731" s="29">
        <v>135</v>
      </c>
      <c r="B731" s="29" t="s">
        <v>1622</v>
      </c>
      <c r="C731" s="27" t="s">
        <v>2366</v>
      </c>
      <c r="D731" s="29" t="s">
        <v>2367</v>
      </c>
      <c r="E731" s="29" t="s">
        <v>1778</v>
      </c>
      <c r="F731" s="29">
        <v>1</v>
      </c>
      <c r="G731" s="29" t="s">
        <v>2368</v>
      </c>
      <c r="H731" s="148">
        <v>0</v>
      </c>
      <c r="I731" s="27" t="s">
        <v>2369</v>
      </c>
      <c r="J731" s="27"/>
      <c r="K731" s="27"/>
      <c r="L731" s="29" t="s">
        <v>2295</v>
      </c>
      <c r="M731" s="105">
        <v>45544</v>
      </c>
      <c r="N731" s="105">
        <v>45657</v>
      </c>
      <c r="O731" s="73" t="s">
        <v>1607</v>
      </c>
      <c r="P731" s="73" t="s">
        <v>2370</v>
      </c>
      <c r="Q731" s="73" t="s">
        <v>2371</v>
      </c>
      <c r="R731" s="73" t="s">
        <v>2370</v>
      </c>
      <c r="S731" s="29" t="s">
        <v>16</v>
      </c>
      <c r="T731" s="64" t="s">
        <v>2372</v>
      </c>
      <c r="U731" s="63"/>
      <c r="V731" s="63"/>
      <c r="W731" s="63"/>
    </row>
    <row r="732" spans="1:23" ht="63">
      <c r="A732" s="29">
        <v>136</v>
      </c>
      <c r="B732" s="29" t="s">
        <v>1622</v>
      </c>
      <c r="C732" s="27" t="s">
        <v>2373</v>
      </c>
      <c r="D732" s="29" t="s">
        <v>2374</v>
      </c>
      <c r="E732" s="29" t="s">
        <v>1778</v>
      </c>
      <c r="F732" s="29">
        <v>1</v>
      </c>
      <c r="G732" s="29" t="s">
        <v>2348</v>
      </c>
      <c r="H732" s="148">
        <v>0</v>
      </c>
      <c r="I732" s="28" t="s">
        <v>2375</v>
      </c>
      <c r="J732" s="28"/>
      <c r="K732" s="28"/>
      <c r="L732" s="29" t="s">
        <v>2295</v>
      </c>
      <c r="M732" s="105">
        <v>45544</v>
      </c>
      <c r="N732" s="73" t="s">
        <v>2322</v>
      </c>
      <c r="O732" s="73" t="s">
        <v>1607</v>
      </c>
      <c r="P732" s="73" t="s">
        <v>2376</v>
      </c>
      <c r="Q732" s="73" t="s">
        <v>2377</v>
      </c>
      <c r="R732" s="73" t="s">
        <v>2376</v>
      </c>
      <c r="S732" s="29" t="s">
        <v>16</v>
      </c>
      <c r="T732" s="64" t="s">
        <v>2378</v>
      </c>
      <c r="U732" s="63"/>
      <c r="V732" s="63"/>
      <c r="W732" s="63"/>
    </row>
    <row r="733" spans="1:23" ht="78.75">
      <c r="A733" s="29">
        <v>137</v>
      </c>
      <c r="B733" s="29" t="s">
        <v>1622</v>
      </c>
      <c r="C733" s="27" t="s">
        <v>2379</v>
      </c>
      <c r="D733" s="29" t="s">
        <v>2380</v>
      </c>
      <c r="E733" s="29" t="s">
        <v>1778</v>
      </c>
      <c r="F733" s="29">
        <v>3</v>
      </c>
      <c r="G733" s="29" t="s">
        <v>1878</v>
      </c>
      <c r="H733" s="148">
        <v>0</v>
      </c>
      <c r="I733" s="28" t="s">
        <v>2381</v>
      </c>
      <c r="J733" s="28"/>
      <c r="K733" s="28"/>
      <c r="L733" s="29" t="s">
        <v>2295</v>
      </c>
      <c r="M733" s="105">
        <v>45555</v>
      </c>
      <c r="N733" s="73" t="s">
        <v>2322</v>
      </c>
      <c r="O733" s="73" t="s">
        <v>1607</v>
      </c>
      <c r="P733" s="73" t="s">
        <v>2382</v>
      </c>
      <c r="Q733" s="73" t="s">
        <v>2383</v>
      </c>
      <c r="R733" s="73" t="s">
        <v>2382</v>
      </c>
      <c r="S733" s="29" t="s">
        <v>16</v>
      </c>
      <c r="T733" s="64" t="s">
        <v>2384</v>
      </c>
      <c r="U733" s="63"/>
      <c r="V733" s="63"/>
      <c r="W733" s="63"/>
    </row>
    <row r="734" spans="1:23" ht="78.75">
      <c r="A734" s="29">
        <v>138</v>
      </c>
      <c r="B734" s="29" t="s">
        <v>1622</v>
      </c>
      <c r="C734" s="27" t="s">
        <v>2385</v>
      </c>
      <c r="D734" s="29" t="s">
        <v>2386</v>
      </c>
      <c r="E734" s="29" t="s">
        <v>1778</v>
      </c>
      <c r="F734" s="29">
        <v>2</v>
      </c>
      <c r="G734" s="29" t="s">
        <v>2387</v>
      </c>
      <c r="H734" s="149" t="s">
        <v>2388</v>
      </c>
      <c r="I734" s="28" t="s">
        <v>2389</v>
      </c>
      <c r="J734" s="28"/>
      <c r="K734" s="28"/>
      <c r="L734" s="29" t="s">
        <v>2295</v>
      </c>
      <c r="M734" s="105">
        <v>45588</v>
      </c>
      <c r="N734" s="73" t="s">
        <v>2390</v>
      </c>
      <c r="O734" s="73" t="s">
        <v>1607</v>
      </c>
      <c r="P734" s="73" t="s">
        <v>1607</v>
      </c>
      <c r="Q734" s="73" t="s">
        <v>1607</v>
      </c>
      <c r="R734" s="28" t="s">
        <v>2310</v>
      </c>
      <c r="S734" s="29" t="s">
        <v>16</v>
      </c>
      <c r="T734" s="64" t="s">
        <v>2391</v>
      </c>
      <c r="U734" s="63"/>
      <c r="V734" s="63"/>
      <c r="W734" s="63"/>
    </row>
    <row r="735" spans="1:23" ht="78.75">
      <c r="A735" s="29">
        <v>139</v>
      </c>
      <c r="B735" s="29" t="s">
        <v>1622</v>
      </c>
      <c r="C735" s="27" t="s">
        <v>2392</v>
      </c>
      <c r="D735" s="29" t="s">
        <v>2393</v>
      </c>
      <c r="E735" s="29" t="s">
        <v>1778</v>
      </c>
      <c r="F735" s="29">
        <v>1</v>
      </c>
      <c r="G735" s="29" t="s">
        <v>2394</v>
      </c>
      <c r="H735" s="149" t="s">
        <v>2395</v>
      </c>
      <c r="I735" s="27" t="s">
        <v>2396</v>
      </c>
      <c r="J735" s="27"/>
      <c r="K735" s="27"/>
      <c r="L735" s="29" t="s">
        <v>2295</v>
      </c>
      <c r="M735" s="105">
        <v>45544</v>
      </c>
      <c r="N735" s="73" t="s">
        <v>2322</v>
      </c>
      <c r="O735" s="73" t="s">
        <v>1607</v>
      </c>
      <c r="P735" s="73" t="s">
        <v>2397</v>
      </c>
      <c r="Q735" s="73" t="s">
        <v>2398</v>
      </c>
      <c r="R735" s="73" t="s">
        <v>2397</v>
      </c>
      <c r="S735" s="29" t="s">
        <v>16</v>
      </c>
      <c r="T735" s="64" t="s">
        <v>2399</v>
      </c>
      <c r="U735" s="63"/>
      <c r="V735" s="63"/>
      <c r="W735" s="63"/>
    </row>
    <row r="736" spans="1:23" ht="63">
      <c r="A736" s="29">
        <v>140</v>
      </c>
      <c r="B736" s="29" t="s">
        <v>1622</v>
      </c>
      <c r="C736" s="27" t="s">
        <v>2400</v>
      </c>
      <c r="D736" s="29" t="s">
        <v>2401</v>
      </c>
      <c r="E736" s="29" t="s">
        <v>1778</v>
      </c>
      <c r="F736" s="29">
        <v>2</v>
      </c>
      <c r="G736" s="29" t="s">
        <v>2122</v>
      </c>
      <c r="H736" s="149" t="s">
        <v>2123</v>
      </c>
      <c r="I736" s="27" t="s">
        <v>2402</v>
      </c>
      <c r="J736" s="27"/>
      <c r="K736" s="27"/>
      <c r="L736" s="29" t="s">
        <v>2295</v>
      </c>
      <c r="M736" s="105">
        <v>45555</v>
      </c>
      <c r="N736" s="73" t="s">
        <v>2322</v>
      </c>
      <c r="O736" s="73" t="s">
        <v>1607</v>
      </c>
      <c r="P736" s="73" t="s">
        <v>2403</v>
      </c>
      <c r="Q736" s="73" t="s">
        <v>2404</v>
      </c>
      <c r="R736" s="73" t="s">
        <v>2403</v>
      </c>
      <c r="S736" s="29" t="s">
        <v>16</v>
      </c>
      <c r="T736" s="64" t="s">
        <v>2405</v>
      </c>
      <c r="U736" s="63"/>
      <c r="V736" s="63"/>
      <c r="W736" s="63"/>
    </row>
    <row r="737" spans="1:23" ht="78.75">
      <c r="A737" s="29">
        <v>141</v>
      </c>
      <c r="B737" s="29" t="s">
        <v>1622</v>
      </c>
      <c r="C737" s="27" t="s">
        <v>2406</v>
      </c>
      <c r="D737" s="29" t="s">
        <v>2407</v>
      </c>
      <c r="E737" s="29" t="s">
        <v>1778</v>
      </c>
      <c r="F737" s="29">
        <v>1</v>
      </c>
      <c r="G737" s="29" t="s">
        <v>2408</v>
      </c>
      <c r="H737" s="148">
        <v>0</v>
      </c>
      <c r="I737" s="27" t="s">
        <v>2409</v>
      </c>
      <c r="J737" s="27"/>
      <c r="K737" s="27"/>
      <c r="L737" s="29" t="s">
        <v>2295</v>
      </c>
      <c r="M737" s="105">
        <v>45544</v>
      </c>
      <c r="N737" s="73" t="s">
        <v>2322</v>
      </c>
      <c r="O737" s="73" t="s">
        <v>1607</v>
      </c>
      <c r="P737" s="73" t="s">
        <v>2410</v>
      </c>
      <c r="Q737" s="73" t="s">
        <v>2411</v>
      </c>
      <c r="R737" s="73" t="s">
        <v>2410</v>
      </c>
      <c r="S737" s="29" t="s">
        <v>16</v>
      </c>
      <c r="T737" s="64" t="s">
        <v>2412</v>
      </c>
      <c r="U737" s="63"/>
      <c r="V737" s="63"/>
      <c r="W737" s="63"/>
    </row>
    <row r="738" spans="1:23" ht="126">
      <c r="A738" s="29">
        <v>142</v>
      </c>
      <c r="B738" s="29" t="s">
        <v>1597</v>
      </c>
      <c r="C738" s="29" t="s">
        <v>2417</v>
      </c>
      <c r="D738" s="29" t="s">
        <v>2418</v>
      </c>
      <c r="E738" s="73" t="s">
        <v>1923</v>
      </c>
      <c r="F738" s="29">
        <v>1</v>
      </c>
      <c r="G738" s="29" t="s">
        <v>1600</v>
      </c>
      <c r="H738" s="29">
        <v>0</v>
      </c>
      <c r="I738" s="29" t="s">
        <v>2419</v>
      </c>
      <c r="J738" s="29"/>
      <c r="K738" s="29"/>
      <c r="L738" s="29" t="s">
        <v>1604</v>
      </c>
      <c r="M738" s="29" t="s">
        <v>1925</v>
      </c>
      <c r="N738" s="29" t="s">
        <v>2731</v>
      </c>
      <c r="O738" s="73" t="s">
        <v>2421</v>
      </c>
      <c r="P738" s="73" t="s">
        <v>1607</v>
      </c>
      <c r="Q738" s="73" t="s">
        <v>1607</v>
      </c>
      <c r="R738" s="29" t="s">
        <v>2422</v>
      </c>
      <c r="S738" s="29" t="s">
        <v>1608</v>
      </c>
      <c r="T738" s="64" t="s">
        <v>1607</v>
      </c>
      <c r="U738" s="63"/>
      <c r="V738" s="63"/>
      <c r="W738" s="63"/>
    </row>
    <row r="739" spans="1:23" ht="47.25">
      <c r="A739" s="29">
        <v>143</v>
      </c>
      <c r="B739" s="29" t="s">
        <v>1718</v>
      </c>
      <c r="C739" s="29" t="s">
        <v>2423</v>
      </c>
      <c r="D739" s="29" t="s">
        <v>2424</v>
      </c>
      <c r="E739" s="29" t="s">
        <v>1612</v>
      </c>
      <c r="F739" s="29">
        <v>3</v>
      </c>
      <c r="G739" s="29" t="s">
        <v>1933</v>
      </c>
      <c r="H739" s="149">
        <v>0</v>
      </c>
      <c r="I739" s="30" t="s">
        <v>2425</v>
      </c>
      <c r="J739" s="30"/>
      <c r="K739" s="30"/>
      <c r="L739" s="30" t="s">
        <v>2145</v>
      </c>
      <c r="M739" s="73" t="s">
        <v>1935</v>
      </c>
      <c r="N739" s="73" t="s">
        <v>2227</v>
      </c>
      <c r="O739" s="1" t="s">
        <v>1607</v>
      </c>
      <c r="P739" s="1" t="s">
        <v>1607</v>
      </c>
      <c r="Q739" s="1" t="s">
        <v>1607</v>
      </c>
      <c r="R739" s="30" t="s">
        <v>2425</v>
      </c>
      <c r="S739" s="29" t="s">
        <v>2426</v>
      </c>
      <c r="T739" s="64" t="s">
        <v>1607</v>
      </c>
      <c r="U739" s="63"/>
      <c r="V739" s="63"/>
      <c r="W739" s="63"/>
    </row>
    <row r="740" spans="1:23" ht="47.25">
      <c r="A740" s="29">
        <v>144</v>
      </c>
      <c r="B740" s="29" t="s">
        <v>2147</v>
      </c>
      <c r="C740" s="29" t="s">
        <v>2427</v>
      </c>
      <c r="D740" s="29" t="s">
        <v>2428</v>
      </c>
      <c r="E740" s="73" t="s">
        <v>1612</v>
      </c>
      <c r="F740" s="29">
        <v>10</v>
      </c>
      <c r="G740" s="29" t="s">
        <v>2429</v>
      </c>
      <c r="H740" s="149">
        <v>0</v>
      </c>
      <c r="I740" s="30" t="s">
        <v>2430</v>
      </c>
      <c r="J740" s="30"/>
      <c r="K740" s="30"/>
      <c r="L740" s="30" t="s">
        <v>2145</v>
      </c>
      <c r="M740" s="73" t="s">
        <v>407</v>
      </c>
      <c r="N740" s="30" t="s">
        <v>251</v>
      </c>
      <c r="O740" s="1" t="s">
        <v>1607</v>
      </c>
      <c r="P740" s="29" t="s">
        <v>2430</v>
      </c>
      <c r="Q740" s="62" t="s">
        <v>2431</v>
      </c>
      <c r="R740" s="29" t="s">
        <v>2430</v>
      </c>
      <c r="S740" s="29" t="s">
        <v>2152</v>
      </c>
      <c r="T740" s="64" t="s">
        <v>2432</v>
      </c>
      <c r="U740" s="63"/>
      <c r="V740" s="63"/>
      <c r="W740" s="63"/>
    </row>
    <row r="741" spans="1:23" ht="173.25">
      <c r="A741" s="29">
        <v>145</v>
      </c>
      <c r="B741" s="29" t="s">
        <v>1718</v>
      </c>
      <c r="C741" s="29" t="s">
        <v>2433</v>
      </c>
      <c r="D741" s="29" t="s">
        <v>2434</v>
      </c>
      <c r="E741" s="29" t="s">
        <v>1612</v>
      </c>
      <c r="F741" s="29">
        <v>6</v>
      </c>
      <c r="G741" s="132" t="s">
        <v>2156</v>
      </c>
      <c r="H741" s="29">
        <v>0</v>
      </c>
      <c r="I741" s="29" t="s">
        <v>2435</v>
      </c>
      <c r="J741" s="29"/>
      <c r="K741" s="29"/>
      <c r="L741" s="30" t="s">
        <v>2158</v>
      </c>
      <c r="M741" s="73" t="s">
        <v>1911</v>
      </c>
      <c r="N741" s="29" t="s">
        <v>2436</v>
      </c>
      <c r="O741" s="1" t="s">
        <v>1607</v>
      </c>
      <c r="P741" s="1">
        <v>6841.31</v>
      </c>
      <c r="Q741" s="1" t="s">
        <v>2437</v>
      </c>
      <c r="R741" s="29" t="s">
        <v>2435</v>
      </c>
      <c r="S741" s="29" t="s">
        <v>1608</v>
      </c>
      <c r="T741" s="64" t="s">
        <v>2438</v>
      </c>
      <c r="U741" s="63"/>
      <c r="V741" s="63"/>
      <c r="W741" s="63"/>
    </row>
    <row r="742" spans="1:23" ht="47.25">
      <c r="A742" s="29">
        <v>146</v>
      </c>
      <c r="B742" s="29" t="s">
        <v>1718</v>
      </c>
      <c r="C742" s="29" t="s">
        <v>2439</v>
      </c>
      <c r="D742" s="29" t="s">
        <v>2434</v>
      </c>
      <c r="E742" s="29" t="s">
        <v>1612</v>
      </c>
      <c r="F742" s="29">
        <v>7</v>
      </c>
      <c r="G742" s="132" t="s">
        <v>1651</v>
      </c>
      <c r="H742" s="29">
        <v>0</v>
      </c>
      <c r="I742" s="29" t="s">
        <v>2440</v>
      </c>
      <c r="J742" s="29"/>
      <c r="K742" s="29"/>
      <c r="L742" s="30" t="s">
        <v>2158</v>
      </c>
      <c r="M742" s="73" t="s">
        <v>1943</v>
      </c>
      <c r="N742" s="29" t="s">
        <v>510</v>
      </c>
      <c r="O742" s="1" t="s">
        <v>1607</v>
      </c>
      <c r="P742" s="1" t="s">
        <v>1607</v>
      </c>
      <c r="Q742" s="1" t="s">
        <v>1607</v>
      </c>
      <c r="R742" s="29" t="s">
        <v>2440</v>
      </c>
      <c r="S742" s="29" t="s">
        <v>1944</v>
      </c>
      <c r="T742" s="64" t="s">
        <v>1607</v>
      </c>
      <c r="U742" s="63"/>
      <c r="V742" s="63"/>
      <c r="W742" s="63"/>
    </row>
    <row r="743" spans="1:23" ht="267.75">
      <c r="A743" s="29">
        <v>147</v>
      </c>
      <c r="B743" s="29" t="s">
        <v>1718</v>
      </c>
      <c r="C743" s="29" t="s">
        <v>2441</v>
      </c>
      <c r="D743" s="29" t="s">
        <v>2442</v>
      </c>
      <c r="E743" s="29" t="s">
        <v>1612</v>
      </c>
      <c r="F743" s="29">
        <v>3</v>
      </c>
      <c r="G743" s="29" t="s">
        <v>2443</v>
      </c>
      <c r="H743" s="29">
        <v>0</v>
      </c>
      <c r="I743" s="29" t="s">
        <v>2444</v>
      </c>
      <c r="J743" s="29"/>
      <c r="K743" s="29"/>
      <c r="L743" s="30" t="s">
        <v>1615</v>
      </c>
      <c r="M743" s="73" t="s">
        <v>2445</v>
      </c>
      <c r="N743" s="29" t="s">
        <v>2446</v>
      </c>
      <c r="O743" s="1" t="s">
        <v>1607</v>
      </c>
      <c r="P743" s="1" t="s">
        <v>2447</v>
      </c>
      <c r="Q743" s="1" t="s">
        <v>2448</v>
      </c>
      <c r="R743" s="29" t="s">
        <v>2444</v>
      </c>
      <c r="S743" s="29" t="s">
        <v>1608</v>
      </c>
      <c r="T743" s="64" t="s">
        <v>2449</v>
      </c>
      <c r="U743" s="63"/>
      <c r="V743" s="63"/>
      <c r="W743" s="63"/>
    </row>
    <row r="744" spans="1:23" ht="141.75">
      <c r="A744" s="29">
        <v>148</v>
      </c>
      <c r="B744" s="29" t="s">
        <v>1622</v>
      </c>
      <c r="C744" s="29" t="s">
        <v>2450</v>
      </c>
      <c r="D744" s="29" t="s">
        <v>2451</v>
      </c>
      <c r="E744" s="29" t="s">
        <v>1778</v>
      </c>
      <c r="F744" s="29">
        <v>1</v>
      </c>
      <c r="G744" s="29" t="s">
        <v>1625</v>
      </c>
      <c r="H744" s="149">
        <v>0</v>
      </c>
      <c r="I744" s="1" t="s">
        <v>2452</v>
      </c>
      <c r="J744" s="1"/>
      <c r="K744" s="1"/>
      <c r="L744" s="30" t="s">
        <v>1615</v>
      </c>
      <c r="M744" s="73">
        <v>45509</v>
      </c>
      <c r="N744" s="73" t="s">
        <v>2453</v>
      </c>
      <c r="O744" s="1" t="s">
        <v>1607</v>
      </c>
      <c r="P744" s="1" t="s">
        <v>1607</v>
      </c>
      <c r="Q744" s="1" t="s">
        <v>1607</v>
      </c>
      <c r="R744" s="1" t="s">
        <v>2454</v>
      </c>
      <c r="S744" s="29" t="s">
        <v>1608</v>
      </c>
      <c r="T744" s="64" t="s">
        <v>2455</v>
      </c>
      <c r="U744" s="63"/>
      <c r="V744" s="63"/>
      <c r="W744" s="63"/>
    </row>
    <row r="745" spans="1:23" ht="173.25">
      <c r="A745" s="29">
        <v>149</v>
      </c>
      <c r="B745" s="29" t="s">
        <v>1622</v>
      </c>
      <c r="C745" s="29" t="s">
        <v>2456</v>
      </c>
      <c r="D745" s="29" t="s">
        <v>2457</v>
      </c>
      <c r="E745" s="29" t="s">
        <v>1778</v>
      </c>
      <c r="F745" s="29">
        <v>1</v>
      </c>
      <c r="G745" s="29" t="s">
        <v>2458</v>
      </c>
      <c r="H745" s="149" t="s">
        <v>2459</v>
      </c>
      <c r="I745" s="1" t="s">
        <v>2460</v>
      </c>
      <c r="J745" s="1"/>
      <c r="K745" s="1"/>
      <c r="L745" s="30" t="s">
        <v>1615</v>
      </c>
      <c r="M745" s="73">
        <v>45509</v>
      </c>
      <c r="N745" s="73" t="s">
        <v>2453</v>
      </c>
      <c r="O745" s="1" t="s">
        <v>1607</v>
      </c>
      <c r="P745" s="1" t="s">
        <v>1607</v>
      </c>
      <c r="Q745" s="1" t="s">
        <v>1607</v>
      </c>
      <c r="R745" s="1" t="s">
        <v>2460</v>
      </c>
      <c r="S745" s="29" t="s">
        <v>1608</v>
      </c>
      <c r="T745" s="64" t="s">
        <v>2462</v>
      </c>
      <c r="U745" s="63"/>
      <c r="V745" s="63"/>
      <c r="W745" s="63"/>
    </row>
    <row r="746" spans="1:23" ht="141.75">
      <c r="A746" s="29">
        <v>150</v>
      </c>
      <c r="B746" s="29" t="s">
        <v>1622</v>
      </c>
      <c r="C746" s="29" t="s">
        <v>2463</v>
      </c>
      <c r="D746" s="29" t="s">
        <v>2464</v>
      </c>
      <c r="E746" s="29" t="s">
        <v>1778</v>
      </c>
      <c r="F746" s="29">
        <v>4</v>
      </c>
      <c r="G746" s="29" t="s">
        <v>1878</v>
      </c>
      <c r="H746" s="149">
        <v>0</v>
      </c>
      <c r="I746" s="1" t="s">
        <v>2465</v>
      </c>
      <c r="J746" s="1"/>
      <c r="K746" s="1"/>
      <c r="L746" s="30" t="s">
        <v>1615</v>
      </c>
      <c r="M746" s="73">
        <v>45518</v>
      </c>
      <c r="N746" s="73" t="s">
        <v>2453</v>
      </c>
      <c r="O746" s="1" t="s">
        <v>1607</v>
      </c>
      <c r="P746" s="1" t="s">
        <v>1607</v>
      </c>
      <c r="Q746" s="1" t="s">
        <v>1607</v>
      </c>
      <c r="R746" s="1" t="s">
        <v>2465</v>
      </c>
      <c r="S746" s="29" t="s">
        <v>1608</v>
      </c>
      <c r="T746" s="64" t="s">
        <v>2467</v>
      </c>
      <c r="U746" s="63"/>
      <c r="V746" s="63"/>
      <c r="W746" s="63"/>
    </row>
    <row r="747" spans="1:23" ht="63">
      <c r="A747" s="29"/>
      <c r="B747" s="29" t="s">
        <v>1622</v>
      </c>
      <c r="C747" s="29" t="s">
        <v>2468</v>
      </c>
      <c r="D747" s="29" t="s">
        <v>2469</v>
      </c>
      <c r="E747" s="29" t="s">
        <v>1778</v>
      </c>
      <c r="F747" s="29">
        <v>3</v>
      </c>
      <c r="G747" s="29" t="s">
        <v>2458</v>
      </c>
      <c r="H747" s="149">
        <v>0</v>
      </c>
      <c r="I747" s="1" t="s">
        <v>2470</v>
      </c>
      <c r="J747" s="1"/>
      <c r="K747" s="1"/>
      <c r="L747" s="30" t="s">
        <v>1615</v>
      </c>
      <c r="M747" s="73">
        <v>45719</v>
      </c>
      <c r="N747" s="73" t="s">
        <v>1299</v>
      </c>
      <c r="O747" s="1" t="s">
        <v>2472</v>
      </c>
      <c r="P747" s="1" t="s">
        <v>1607</v>
      </c>
      <c r="Q747" s="1" t="s">
        <v>1607</v>
      </c>
      <c r="R747" s="1" t="s">
        <v>2470</v>
      </c>
      <c r="S747" s="29" t="s">
        <v>1608</v>
      </c>
      <c r="T747" s="150" t="s">
        <v>1607</v>
      </c>
      <c r="U747" s="151"/>
      <c r="V747" s="151"/>
      <c r="W747" s="152"/>
    </row>
    <row r="748" spans="1:23" ht="330.75">
      <c r="A748" s="29">
        <v>151</v>
      </c>
      <c r="B748" s="29" t="s">
        <v>1648</v>
      </c>
      <c r="C748" s="29" t="s">
        <v>2475</v>
      </c>
      <c r="D748" s="29" t="s">
        <v>2476</v>
      </c>
      <c r="E748" s="153" t="s">
        <v>1612</v>
      </c>
      <c r="F748" s="29">
        <v>1</v>
      </c>
      <c r="G748" s="132" t="s">
        <v>2477</v>
      </c>
      <c r="H748" s="153" t="s">
        <v>1607</v>
      </c>
      <c r="I748" s="30">
        <v>41400</v>
      </c>
      <c r="J748" s="30"/>
      <c r="K748" s="153"/>
      <c r="L748" s="30" t="s">
        <v>2478</v>
      </c>
      <c r="M748" s="154">
        <v>44685</v>
      </c>
      <c r="N748" s="154">
        <v>45107</v>
      </c>
      <c r="O748" s="153" t="s">
        <v>2479</v>
      </c>
      <c r="P748" s="155" t="s">
        <v>2480</v>
      </c>
      <c r="Q748" s="153" t="s">
        <v>2481</v>
      </c>
      <c r="R748" s="153">
        <v>27600</v>
      </c>
      <c r="S748" s="29" t="s">
        <v>16</v>
      </c>
      <c r="T748" s="59" t="s">
        <v>2482</v>
      </c>
      <c r="U748" s="59"/>
      <c r="V748" s="59"/>
      <c r="W748" s="59"/>
    </row>
    <row r="749" spans="1:23" ht="315">
      <c r="A749" s="29">
        <v>152</v>
      </c>
      <c r="B749" s="29" t="s">
        <v>1609</v>
      </c>
      <c r="C749" s="29" t="s">
        <v>2483</v>
      </c>
      <c r="D749" s="29" t="s">
        <v>2484</v>
      </c>
      <c r="E749" s="153" t="s">
        <v>1612</v>
      </c>
      <c r="F749" s="29">
        <v>1</v>
      </c>
      <c r="G749" s="132" t="s">
        <v>2485</v>
      </c>
      <c r="H749" s="153" t="s">
        <v>1607</v>
      </c>
      <c r="I749" s="30">
        <v>49994.28</v>
      </c>
      <c r="J749" s="30"/>
      <c r="K749" s="153"/>
      <c r="L749" s="30" t="s">
        <v>2478</v>
      </c>
      <c r="M749" s="154">
        <v>44623</v>
      </c>
      <c r="N749" s="154">
        <v>45107</v>
      </c>
      <c r="O749" s="153" t="s">
        <v>2486</v>
      </c>
      <c r="P749" s="155">
        <v>47495.28</v>
      </c>
      <c r="Q749" s="153" t="s">
        <v>2487</v>
      </c>
      <c r="R749" s="153"/>
      <c r="S749" s="29" t="s">
        <v>16</v>
      </c>
      <c r="T749" s="59" t="s">
        <v>2488</v>
      </c>
      <c r="U749" s="59"/>
      <c r="V749" s="59"/>
      <c r="W749" s="59"/>
    </row>
    <row r="750" spans="1:23" ht="110.25">
      <c r="A750" s="29">
        <v>153</v>
      </c>
      <c r="B750" s="29" t="s">
        <v>2489</v>
      </c>
      <c r="C750" s="29" t="s">
        <v>2490</v>
      </c>
      <c r="D750" s="29" t="s">
        <v>2491</v>
      </c>
      <c r="E750" s="153" t="s">
        <v>1612</v>
      </c>
      <c r="F750" s="29">
        <v>1</v>
      </c>
      <c r="G750" s="132" t="s">
        <v>2492</v>
      </c>
      <c r="H750" s="153" t="s">
        <v>1607</v>
      </c>
      <c r="I750" s="30">
        <v>120000</v>
      </c>
      <c r="J750" s="30"/>
      <c r="K750" s="153"/>
      <c r="L750" s="30" t="s">
        <v>2478</v>
      </c>
      <c r="M750" s="154">
        <v>44623</v>
      </c>
      <c r="N750" s="154">
        <v>45046</v>
      </c>
      <c r="O750" s="153" t="s">
        <v>2493</v>
      </c>
      <c r="P750" s="155">
        <v>72000</v>
      </c>
      <c r="Q750" s="153" t="s">
        <v>2494</v>
      </c>
      <c r="R750" s="153"/>
      <c r="S750" s="29" t="s">
        <v>17</v>
      </c>
      <c r="T750" s="59" t="s">
        <v>2495</v>
      </c>
      <c r="U750" s="59"/>
      <c r="V750" s="59"/>
      <c r="W750" s="59"/>
    </row>
    <row r="751" spans="1:23" ht="378">
      <c r="A751" s="29">
        <v>154</v>
      </c>
      <c r="B751" s="29" t="s">
        <v>2496</v>
      </c>
      <c r="C751" s="29" t="s">
        <v>2497</v>
      </c>
      <c r="D751" s="29" t="s">
        <v>2498</v>
      </c>
      <c r="E751" s="153" t="s">
        <v>1624</v>
      </c>
      <c r="F751" s="29">
        <v>1</v>
      </c>
      <c r="G751" s="132" t="s">
        <v>2499</v>
      </c>
      <c r="H751" s="153" t="s">
        <v>2500</v>
      </c>
      <c r="I751" s="30">
        <v>13364067.07</v>
      </c>
      <c r="J751" s="30"/>
      <c r="K751" s="153"/>
      <c r="L751" s="30" t="s">
        <v>2478</v>
      </c>
      <c r="M751" s="154">
        <v>45114</v>
      </c>
      <c r="N751" s="154">
        <v>45291</v>
      </c>
      <c r="O751" s="153" t="s">
        <v>2732</v>
      </c>
      <c r="P751" s="155" t="s">
        <v>2502</v>
      </c>
      <c r="Q751" s="153" t="s">
        <v>2503</v>
      </c>
      <c r="R751" s="153"/>
      <c r="S751" s="29" t="s">
        <v>16</v>
      </c>
      <c r="T751" s="59" t="s">
        <v>2504</v>
      </c>
      <c r="U751" s="59"/>
      <c r="V751" s="59"/>
      <c r="W751" s="59"/>
    </row>
    <row r="752" spans="1:23" ht="378">
      <c r="A752" s="29">
        <v>155</v>
      </c>
      <c r="B752" s="29" t="s">
        <v>2505</v>
      </c>
      <c r="C752" s="29" t="s">
        <v>2506</v>
      </c>
      <c r="D752" s="29" t="s">
        <v>2507</v>
      </c>
      <c r="E752" s="153" t="s">
        <v>28</v>
      </c>
      <c r="F752" s="29">
        <v>1</v>
      </c>
      <c r="G752" s="132" t="s">
        <v>2508</v>
      </c>
      <c r="H752" s="153" t="s">
        <v>1607</v>
      </c>
      <c r="I752" s="30">
        <v>71058.3</v>
      </c>
      <c r="J752" s="30"/>
      <c r="K752" s="153"/>
      <c r="L752" s="30" t="s">
        <v>2478</v>
      </c>
      <c r="M752" s="154">
        <v>45173</v>
      </c>
      <c r="N752" s="154">
        <v>45291</v>
      </c>
      <c r="O752" s="153" t="s">
        <v>2733</v>
      </c>
      <c r="P752" s="155" t="s">
        <v>2510</v>
      </c>
      <c r="Q752" s="153" t="s">
        <v>2511</v>
      </c>
      <c r="R752" s="153"/>
      <c r="S752" s="29" t="s">
        <v>16</v>
      </c>
      <c r="T752" s="59" t="s">
        <v>1607</v>
      </c>
      <c r="U752" s="59"/>
      <c r="V752" s="59"/>
      <c r="W752" s="59"/>
    </row>
    <row r="753" spans="1:23" ht="236.25">
      <c r="A753" s="29">
        <v>156</v>
      </c>
      <c r="B753" s="29" t="s">
        <v>1648</v>
      </c>
      <c r="C753" s="29" t="s">
        <v>2512</v>
      </c>
      <c r="D753" s="29" t="s">
        <v>2513</v>
      </c>
      <c r="E753" s="153" t="s">
        <v>28</v>
      </c>
      <c r="F753" s="29">
        <v>1</v>
      </c>
      <c r="G753" s="132" t="s">
        <v>2477</v>
      </c>
      <c r="H753" s="153" t="s">
        <v>1607</v>
      </c>
      <c r="I753" s="30">
        <v>41400</v>
      </c>
      <c r="J753" s="30"/>
      <c r="K753" s="153"/>
      <c r="L753" s="30" t="s">
        <v>2478</v>
      </c>
      <c r="M753" s="154">
        <v>44657</v>
      </c>
      <c r="N753" s="154">
        <v>45107</v>
      </c>
      <c r="O753" s="153" t="s">
        <v>2514</v>
      </c>
      <c r="P753" s="155" t="s">
        <v>2515</v>
      </c>
      <c r="Q753" s="153" t="s">
        <v>2516</v>
      </c>
      <c r="R753" s="153"/>
      <c r="S753" s="29" t="s">
        <v>16</v>
      </c>
      <c r="T753" s="59" t="s">
        <v>2517</v>
      </c>
      <c r="U753" s="59"/>
      <c r="V753" s="59"/>
      <c r="W753" s="59"/>
    </row>
    <row r="754" spans="1:23" ht="78.75">
      <c r="A754" s="29">
        <v>157</v>
      </c>
      <c r="B754" s="29" t="s">
        <v>2489</v>
      </c>
      <c r="C754" s="29" t="s">
        <v>2518</v>
      </c>
      <c r="D754" s="29" t="s">
        <v>2519</v>
      </c>
      <c r="E754" s="153" t="s">
        <v>28</v>
      </c>
      <c r="F754" s="29">
        <v>1</v>
      </c>
      <c r="G754" s="132" t="s">
        <v>2520</v>
      </c>
      <c r="H754" s="153" t="s">
        <v>1607</v>
      </c>
      <c r="I754" s="30">
        <v>119999.6</v>
      </c>
      <c r="J754" s="30"/>
      <c r="K754" s="153"/>
      <c r="L754" s="30" t="s">
        <v>2478</v>
      </c>
      <c r="M754" s="154" t="s">
        <v>2521</v>
      </c>
      <c r="N754" s="154" t="s">
        <v>2522</v>
      </c>
      <c r="O754" s="153" t="s">
        <v>2523</v>
      </c>
      <c r="P754" s="30">
        <v>71999.759999999995</v>
      </c>
      <c r="Q754" s="153" t="s">
        <v>2524</v>
      </c>
      <c r="R754" s="153"/>
      <c r="S754" s="29" t="s">
        <v>17</v>
      </c>
      <c r="T754" s="59" t="s">
        <v>2525</v>
      </c>
      <c r="U754" s="59"/>
      <c r="V754" s="59"/>
      <c r="W754" s="59"/>
    </row>
    <row r="755" spans="1:23" ht="236.25">
      <c r="A755" s="29">
        <v>158</v>
      </c>
      <c r="B755" s="29" t="s">
        <v>2526</v>
      </c>
      <c r="C755" s="29" t="s">
        <v>2527</v>
      </c>
      <c r="D755" s="29" t="s">
        <v>2528</v>
      </c>
      <c r="E755" s="153" t="s">
        <v>28</v>
      </c>
      <c r="F755" s="29">
        <v>1</v>
      </c>
      <c r="G755" s="132" t="s">
        <v>2529</v>
      </c>
      <c r="H755" s="153" t="s">
        <v>18</v>
      </c>
      <c r="I755" s="30">
        <v>49994.28</v>
      </c>
      <c r="J755" s="30"/>
      <c r="K755" s="153"/>
      <c r="L755" s="30" t="s">
        <v>2478</v>
      </c>
      <c r="M755" s="154">
        <v>44623</v>
      </c>
      <c r="N755" s="154">
        <v>45107</v>
      </c>
      <c r="O755" s="153" t="s">
        <v>2530</v>
      </c>
      <c r="P755" s="30">
        <v>47894.28</v>
      </c>
      <c r="Q755" s="153" t="s">
        <v>2531</v>
      </c>
      <c r="R755" s="153"/>
      <c r="S755" s="29" t="s">
        <v>16</v>
      </c>
      <c r="T755" s="59" t="s">
        <v>2532</v>
      </c>
      <c r="U755" s="59"/>
      <c r="V755" s="59"/>
      <c r="W755" s="59"/>
    </row>
    <row r="756" spans="1:23" ht="409.5">
      <c r="A756" s="29">
        <v>159</v>
      </c>
      <c r="B756" s="29" t="s">
        <v>2496</v>
      </c>
      <c r="C756" s="29" t="s">
        <v>2533</v>
      </c>
      <c r="D756" s="29" t="s">
        <v>2534</v>
      </c>
      <c r="E756" s="153" t="s">
        <v>1624</v>
      </c>
      <c r="F756" s="29">
        <v>2</v>
      </c>
      <c r="G756" s="132" t="s">
        <v>2535</v>
      </c>
      <c r="H756" s="153" t="s">
        <v>2536</v>
      </c>
      <c r="I756" s="30">
        <v>9986114.5999999996</v>
      </c>
      <c r="J756" s="30"/>
      <c r="K756" s="153"/>
      <c r="L756" s="30" t="s">
        <v>2478</v>
      </c>
      <c r="M756" s="154">
        <v>45119</v>
      </c>
      <c r="N756" s="154">
        <v>45291</v>
      </c>
      <c r="O756" s="153" t="s">
        <v>2537</v>
      </c>
      <c r="P756" s="30" t="s">
        <v>2538</v>
      </c>
      <c r="Q756" s="153" t="s">
        <v>2539</v>
      </c>
      <c r="R756" s="153"/>
      <c r="S756" s="29" t="s">
        <v>16</v>
      </c>
      <c r="T756" s="59"/>
      <c r="U756" s="59"/>
      <c r="V756" s="59"/>
      <c r="W756" s="59"/>
    </row>
    <row r="757" spans="1:23" ht="283.5">
      <c r="A757" s="29">
        <v>160</v>
      </c>
      <c r="B757" s="29" t="s">
        <v>2505</v>
      </c>
      <c r="C757" s="29" t="s">
        <v>2540</v>
      </c>
      <c r="D757" s="29" t="s">
        <v>2541</v>
      </c>
      <c r="E757" s="153" t="s">
        <v>28</v>
      </c>
      <c r="F757" s="29">
        <v>1</v>
      </c>
      <c r="G757" s="132" t="s">
        <v>2542</v>
      </c>
      <c r="H757" s="153" t="s">
        <v>1607</v>
      </c>
      <c r="I757" s="30">
        <v>47600</v>
      </c>
      <c r="J757" s="30"/>
      <c r="K757" s="153"/>
      <c r="L757" s="30" t="s">
        <v>2478</v>
      </c>
      <c r="M757" s="154">
        <v>45168</v>
      </c>
      <c r="N757" s="154">
        <v>45291</v>
      </c>
      <c r="O757" s="153" t="s">
        <v>2543</v>
      </c>
      <c r="P757" s="30" t="s">
        <v>2544</v>
      </c>
      <c r="Q757" s="153" t="s">
        <v>2545</v>
      </c>
      <c r="R757" s="153"/>
      <c r="S757" s="29" t="s">
        <v>16</v>
      </c>
      <c r="T757" s="59"/>
      <c r="U757" s="59"/>
      <c r="V757" s="59"/>
      <c r="W757" s="59"/>
    </row>
    <row r="758" spans="1:23" ht="315">
      <c r="A758" s="29">
        <v>161</v>
      </c>
      <c r="B758" s="29" t="s">
        <v>1648</v>
      </c>
      <c r="C758" s="29" t="s">
        <v>2546</v>
      </c>
      <c r="D758" s="29" t="s">
        <v>2547</v>
      </c>
      <c r="E758" s="153" t="s">
        <v>28</v>
      </c>
      <c r="F758" s="29">
        <v>1</v>
      </c>
      <c r="G758" s="132" t="s">
        <v>2477</v>
      </c>
      <c r="H758" s="153" t="s">
        <v>1607</v>
      </c>
      <c r="I758" s="30">
        <v>41400</v>
      </c>
      <c r="J758" s="30"/>
      <c r="K758" s="153"/>
      <c r="L758" s="30" t="s">
        <v>2478</v>
      </c>
      <c r="M758" s="154">
        <v>44657</v>
      </c>
      <c r="N758" s="154">
        <v>45107</v>
      </c>
      <c r="O758" s="153" t="s">
        <v>2548</v>
      </c>
      <c r="P758" s="30" t="s">
        <v>2549</v>
      </c>
      <c r="Q758" s="153" t="s">
        <v>2550</v>
      </c>
      <c r="R758" s="30">
        <v>27600</v>
      </c>
      <c r="S758" s="29" t="s">
        <v>16</v>
      </c>
      <c r="T758" s="59" t="s">
        <v>2551</v>
      </c>
      <c r="U758" s="59"/>
      <c r="V758" s="59"/>
      <c r="W758" s="59"/>
    </row>
    <row r="759" spans="1:23" ht="315">
      <c r="A759" s="29">
        <v>162</v>
      </c>
      <c r="B759" s="29" t="s">
        <v>2526</v>
      </c>
      <c r="C759" s="29" t="s">
        <v>2552</v>
      </c>
      <c r="D759" s="29" t="s">
        <v>2553</v>
      </c>
      <c r="E759" s="153" t="s">
        <v>28</v>
      </c>
      <c r="F759" s="29">
        <v>1</v>
      </c>
      <c r="G759" s="132" t="s">
        <v>2529</v>
      </c>
      <c r="H759" s="153" t="s">
        <v>1607</v>
      </c>
      <c r="I759" s="30">
        <v>49813.4</v>
      </c>
      <c r="J759" s="30"/>
      <c r="K759" s="153"/>
      <c r="L759" s="30" t="s">
        <v>2478</v>
      </c>
      <c r="M759" s="154">
        <v>44614</v>
      </c>
      <c r="N759" s="154">
        <v>45107</v>
      </c>
      <c r="O759" s="153" t="s">
        <v>2554</v>
      </c>
      <c r="P759" s="30">
        <v>39760</v>
      </c>
      <c r="Q759" s="153" t="s">
        <v>2555</v>
      </c>
      <c r="R759" s="30">
        <v>39760</v>
      </c>
      <c r="S759" s="29" t="s">
        <v>16</v>
      </c>
      <c r="T759" s="59" t="s">
        <v>2556</v>
      </c>
      <c r="U759" s="59"/>
      <c r="V759" s="59"/>
      <c r="W759" s="59"/>
    </row>
    <row r="760" spans="1:23" ht="94.5">
      <c r="A760" s="29">
        <v>163</v>
      </c>
      <c r="B760" s="29" t="s">
        <v>2489</v>
      </c>
      <c r="C760" s="29" t="s">
        <v>2557</v>
      </c>
      <c r="D760" s="29" t="s">
        <v>2558</v>
      </c>
      <c r="E760" s="153" t="s">
        <v>28</v>
      </c>
      <c r="F760" s="29">
        <v>1</v>
      </c>
      <c r="G760" s="132" t="s">
        <v>2559</v>
      </c>
      <c r="H760" s="153" t="s">
        <v>1607</v>
      </c>
      <c r="I760" s="30">
        <v>119999.6</v>
      </c>
      <c r="J760" s="30"/>
      <c r="K760" s="153"/>
      <c r="L760" s="30" t="s">
        <v>2478</v>
      </c>
      <c r="M760" s="154" t="s">
        <v>2560</v>
      </c>
      <c r="N760" s="154" t="s">
        <v>2522</v>
      </c>
      <c r="O760" s="153" t="s">
        <v>2561</v>
      </c>
      <c r="P760" s="30">
        <v>71999.759999999995</v>
      </c>
      <c r="Q760" s="153" t="s">
        <v>2562</v>
      </c>
      <c r="R760" s="30"/>
      <c r="S760" s="29" t="s">
        <v>17</v>
      </c>
      <c r="T760" s="59" t="s">
        <v>2563</v>
      </c>
      <c r="U760" s="59"/>
      <c r="V760" s="59"/>
      <c r="W760" s="59"/>
    </row>
    <row r="761" spans="1:23" ht="409.5">
      <c r="A761" s="29">
        <v>164</v>
      </c>
      <c r="B761" s="29" t="s">
        <v>2496</v>
      </c>
      <c r="C761" s="29" t="s">
        <v>2564</v>
      </c>
      <c r="D761" s="29" t="s">
        <v>2565</v>
      </c>
      <c r="E761" s="153" t="s">
        <v>1624</v>
      </c>
      <c r="F761" s="29">
        <v>3</v>
      </c>
      <c r="G761" s="132" t="s">
        <v>2499</v>
      </c>
      <c r="H761" s="153" t="s">
        <v>2500</v>
      </c>
      <c r="I761" s="30">
        <v>10000278.74</v>
      </c>
      <c r="J761" s="30"/>
      <c r="K761" s="153"/>
      <c r="L761" s="30" t="s">
        <v>2478</v>
      </c>
      <c r="M761" s="154">
        <v>45084</v>
      </c>
      <c r="N761" s="154">
        <v>45291</v>
      </c>
      <c r="O761" s="153" t="s">
        <v>2734</v>
      </c>
      <c r="P761" s="30" t="s">
        <v>2567</v>
      </c>
      <c r="Q761" s="153" t="s">
        <v>2568</v>
      </c>
      <c r="R761" s="30"/>
      <c r="S761" s="29" t="s">
        <v>16</v>
      </c>
      <c r="T761" s="59" t="s">
        <v>2504</v>
      </c>
      <c r="U761" s="59"/>
      <c r="V761" s="59"/>
      <c r="W761" s="59"/>
    </row>
    <row r="762" spans="1:23" ht="189">
      <c r="A762" s="29">
        <v>165</v>
      </c>
      <c r="B762" s="29" t="s">
        <v>2505</v>
      </c>
      <c r="C762" s="29" t="s">
        <v>2569</v>
      </c>
      <c r="D762" s="29" t="s">
        <v>2570</v>
      </c>
      <c r="E762" s="153" t="s">
        <v>28</v>
      </c>
      <c r="F762" s="29">
        <v>1</v>
      </c>
      <c r="G762" s="132" t="s">
        <v>2571</v>
      </c>
      <c r="H762" s="153" t="s">
        <v>1607</v>
      </c>
      <c r="I762" s="30">
        <v>71400</v>
      </c>
      <c r="J762" s="30"/>
      <c r="K762" s="153"/>
      <c r="L762" s="30" t="s">
        <v>2478</v>
      </c>
      <c r="M762" s="154">
        <v>45170</v>
      </c>
      <c r="N762" s="154">
        <v>45291</v>
      </c>
      <c r="O762" s="153" t="s">
        <v>2735</v>
      </c>
      <c r="P762" s="30" t="s">
        <v>2573</v>
      </c>
      <c r="Q762" s="153" t="s">
        <v>2574</v>
      </c>
      <c r="R762" s="30"/>
      <c r="S762" s="29" t="s">
        <v>16</v>
      </c>
      <c r="T762" s="59"/>
      <c r="U762" s="59"/>
      <c r="V762" s="59"/>
      <c r="W762" s="59"/>
    </row>
    <row r="763" spans="1:23" ht="110.25">
      <c r="A763" s="29">
        <v>166</v>
      </c>
      <c r="B763" s="29" t="s">
        <v>2489</v>
      </c>
      <c r="C763" s="29" t="s">
        <v>2575</v>
      </c>
      <c r="D763" s="29" t="s">
        <v>2576</v>
      </c>
      <c r="E763" s="153" t="s">
        <v>28</v>
      </c>
      <c r="F763" s="29">
        <v>1</v>
      </c>
      <c r="G763" s="132" t="s">
        <v>2577</v>
      </c>
      <c r="H763" s="153" t="s">
        <v>1607</v>
      </c>
      <c r="I763" s="30">
        <v>119000</v>
      </c>
      <c r="J763" s="30"/>
      <c r="K763" s="153"/>
      <c r="L763" s="30" t="s">
        <v>2478</v>
      </c>
      <c r="M763" s="154" t="s">
        <v>2578</v>
      </c>
      <c r="N763" s="154" t="s">
        <v>2522</v>
      </c>
      <c r="O763" s="153" t="s">
        <v>2579</v>
      </c>
      <c r="P763" s="30">
        <v>71400</v>
      </c>
      <c r="Q763" s="153" t="s">
        <v>2580</v>
      </c>
      <c r="R763" s="30">
        <f>P763</f>
        <v>71400</v>
      </c>
      <c r="S763" s="29" t="s">
        <v>17</v>
      </c>
      <c r="T763" s="59" t="s">
        <v>2581</v>
      </c>
      <c r="U763" s="59"/>
      <c r="V763" s="59"/>
      <c r="W763" s="59"/>
    </row>
    <row r="764" spans="1:23" ht="315">
      <c r="A764" s="29">
        <v>167</v>
      </c>
      <c r="B764" s="29" t="s">
        <v>1609</v>
      </c>
      <c r="C764" s="29" t="s">
        <v>2582</v>
      </c>
      <c r="D764" s="29" t="s">
        <v>2583</v>
      </c>
      <c r="E764" s="153" t="s">
        <v>28</v>
      </c>
      <c r="F764" s="29">
        <v>1</v>
      </c>
      <c r="G764" s="132" t="s">
        <v>2584</v>
      </c>
      <c r="H764" s="153" t="s">
        <v>18</v>
      </c>
      <c r="I764" s="30">
        <v>23502.5</v>
      </c>
      <c r="J764" s="30"/>
      <c r="K764" s="153"/>
      <c r="L764" s="30" t="s">
        <v>2478</v>
      </c>
      <c r="M764" s="154">
        <v>44706</v>
      </c>
      <c r="N764" s="154">
        <v>45107</v>
      </c>
      <c r="O764" s="153" t="s">
        <v>2585</v>
      </c>
      <c r="P764" s="30">
        <v>21782.95</v>
      </c>
      <c r="Q764" s="153" t="s">
        <v>2586</v>
      </c>
      <c r="R764" s="30">
        <v>21782.95</v>
      </c>
      <c r="S764" s="29" t="s">
        <v>16</v>
      </c>
      <c r="T764" s="59" t="s">
        <v>2587</v>
      </c>
      <c r="U764" s="59"/>
      <c r="V764" s="59"/>
      <c r="W764" s="59"/>
    </row>
    <row r="765" spans="1:23" ht="94.5">
      <c r="A765" s="29">
        <v>168</v>
      </c>
      <c r="B765" s="29" t="s">
        <v>1648</v>
      </c>
      <c r="C765" s="29" t="s">
        <v>2588</v>
      </c>
      <c r="D765" s="29" t="s">
        <v>2589</v>
      </c>
      <c r="E765" s="153" t="s">
        <v>28</v>
      </c>
      <c r="F765" s="29">
        <v>1</v>
      </c>
      <c r="G765" s="132" t="s">
        <v>2590</v>
      </c>
      <c r="H765" s="153" t="s">
        <v>1607</v>
      </c>
      <c r="I765" s="30">
        <v>42000</v>
      </c>
      <c r="J765" s="30"/>
      <c r="K765" s="153"/>
      <c r="L765" s="30" t="s">
        <v>2478</v>
      </c>
      <c r="M765" s="154" t="s">
        <v>2591</v>
      </c>
      <c r="N765" s="154" t="s">
        <v>283</v>
      </c>
      <c r="O765" s="153" t="s">
        <v>1607</v>
      </c>
      <c r="P765" s="153" t="s">
        <v>1607</v>
      </c>
      <c r="Q765" s="153" t="s">
        <v>1607</v>
      </c>
      <c r="R765" s="153" t="s">
        <v>1607</v>
      </c>
      <c r="S765" s="29" t="s">
        <v>2592</v>
      </c>
      <c r="T765" s="59" t="s">
        <v>1607</v>
      </c>
      <c r="U765" s="59"/>
      <c r="V765" s="59"/>
      <c r="W765" s="59"/>
    </row>
    <row r="766" spans="1:23" ht="236.25">
      <c r="A766" s="29">
        <v>169</v>
      </c>
      <c r="B766" s="29" t="s">
        <v>1648</v>
      </c>
      <c r="C766" s="29" t="s">
        <v>2593</v>
      </c>
      <c r="D766" s="29" t="s">
        <v>2594</v>
      </c>
      <c r="E766" s="153" t="s">
        <v>28</v>
      </c>
      <c r="F766" s="29">
        <v>1</v>
      </c>
      <c r="G766" s="132" t="s">
        <v>2595</v>
      </c>
      <c r="H766" s="153" t="s">
        <v>1607</v>
      </c>
      <c r="I766" s="30">
        <v>47600</v>
      </c>
      <c r="J766" s="30"/>
      <c r="K766" s="153"/>
      <c r="L766" s="30" t="s">
        <v>2478</v>
      </c>
      <c r="M766" s="154">
        <v>45036</v>
      </c>
      <c r="N766" s="154">
        <v>45291</v>
      </c>
      <c r="O766" s="153" t="s">
        <v>2736</v>
      </c>
      <c r="P766" s="30" t="s">
        <v>2597</v>
      </c>
      <c r="Q766" s="153" t="s">
        <v>2598</v>
      </c>
      <c r="R766" s="30"/>
      <c r="S766" s="29" t="s">
        <v>16</v>
      </c>
      <c r="T766" s="59" t="s">
        <v>2599</v>
      </c>
      <c r="U766" s="59"/>
      <c r="V766" s="59"/>
      <c r="W766" s="59"/>
    </row>
    <row r="767" spans="1:23" ht="409.5">
      <c r="A767" s="29">
        <v>170</v>
      </c>
      <c r="B767" s="29" t="s">
        <v>2496</v>
      </c>
      <c r="C767" s="29" t="s">
        <v>2600</v>
      </c>
      <c r="D767" s="29" t="s">
        <v>2601</v>
      </c>
      <c r="E767" s="153" t="s">
        <v>1624</v>
      </c>
      <c r="F767" s="29">
        <v>2</v>
      </c>
      <c r="G767" s="132" t="s">
        <v>2602</v>
      </c>
      <c r="H767" s="153" t="s">
        <v>2603</v>
      </c>
      <c r="I767" s="30">
        <v>6017813.7599999998</v>
      </c>
      <c r="J767" s="30"/>
      <c r="K767" s="153"/>
      <c r="L767" s="30" t="s">
        <v>2478</v>
      </c>
      <c r="M767" s="154">
        <v>45134</v>
      </c>
      <c r="N767" s="154">
        <v>45291</v>
      </c>
      <c r="O767" s="153" t="s">
        <v>2737</v>
      </c>
      <c r="P767" s="30" t="s">
        <v>2605</v>
      </c>
      <c r="Q767" s="153" t="s">
        <v>2606</v>
      </c>
      <c r="R767" s="30"/>
      <c r="S767" s="29" t="s">
        <v>16</v>
      </c>
      <c r="T767" s="59" t="s">
        <v>2607</v>
      </c>
      <c r="U767" s="59"/>
      <c r="V767" s="59"/>
      <c r="W767" s="59"/>
    </row>
    <row r="768" spans="1:23" ht="378">
      <c r="A768" s="29">
        <v>171</v>
      </c>
      <c r="B768" s="29" t="s">
        <v>2505</v>
      </c>
      <c r="C768" s="29" t="s">
        <v>2608</v>
      </c>
      <c r="D768" s="29" t="s">
        <v>2609</v>
      </c>
      <c r="E768" s="153" t="s">
        <v>28</v>
      </c>
      <c r="F768" s="29">
        <v>1</v>
      </c>
      <c r="G768" s="132" t="s">
        <v>2610</v>
      </c>
      <c r="H768" s="153" t="s">
        <v>1607</v>
      </c>
      <c r="I768" s="30">
        <v>103887</v>
      </c>
      <c r="J768" s="30"/>
      <c r="K768" s="153"/>
      <c r="L768" s="30" t="s">
        <v>2478</v>
      </c>
      <c r="M768" s="154">
        <v>45170</v>
      </c>
      <c r="N768" s="154">
        <v>45291</v>
      </c>
      <c r="O768" s="153" t="s">
        <v>2738</v>
      </c>
      <c r="P768" s="30">
        <v>35793</v>
      </c>
      <c r="Q768" s="153" t="s">
        <v>2612</v>
      </c>
      <c r="R768" s="30">
        <v>35793</v>
      </c>
      <c r="S768" s="29" t="s">
        <v>16</v>
      </c>
      <c r="T768" s="59"/>
      <c r="U768" s="59"/>
      <c r="V768" s="59"/>
      <c r="W768" s="59"/>
    </row>
    <row r="769" spans="1:23" ht="315">
      <c r="A769" s="29">
        <v>172</v>
      </c>
      <c r="B769" s="29" t="s">
        <v>1609</v>
      </c>
      <c r="C769" s="29" t="s">
        <v>2613</v>
      </c>
      <c r="D769" s="29" t="s">
        <v>2614</v>
      </c>
      <c r="E769" s="153" t="s">
        <v>28</v>
      </c>
      <c r="F769" s="29">
        <v>1</v>
      </c>
      <c r="G769" s="132" t="s">
        <v>2615</v>
      </c>
      <c r="H769" s="153" t="s">
        <v>18</v>
      </c>
      <c r="I769" s="30">
        <v>49994.28</v>
      </c>
      <c r="J769" s="30"/>
      <c r="K769" s="153"/>
      <c r="L769" s="30" t="s">
        <v>2478</v>
      </c>
      <c r="M769" s="154">
        <v>44614</v>
      </c>
      <c r="N769" s="154">
        <v>45107</v>
      </c>
      <c r="O769" s="153" t="s">
        <v>2616</v>
      </c>
      <c r="P769" s="30">
        <v>39912</v>
      </c>
      <c r="Q769" s="153" t="s">
        <v>2617</v>
      </c>
      <c r="R769" s="30">
        <v>39912</v>
      </c>
      <c r="S769" s="29" t="s">
        <v>16</v>
      </c>
      <c r="T769" s="59" t="s">
        <v>2618</v>
      </c>
      <c r="U769" s="59"/>
      <c r="V769" s="59"/>
      <c r="W769" s="59"/>
    </row>
    <row r="770" spans="1:23" ht="252">
      <c r="A770" s="29">
        <v>173</v>
      </c>
      <c r="B770" s="29" t="s">
        <v>2489</v>
      </c>
      <c r="C770" s="29" t="s">
        <v>2619</v>
      </c>
      <c r="D770" s="29" t="s">
        <v>2620</v>
      </c>
      <c r="E770" s="153" t="s">
        <v>28</v>
      </c>
      <c r="F770" s="29">
        <v>1</v>
      </c>
      <c r="G770" s="132" t="s">
        <v>2520</v>
      </c>
      <c r="H770" s="153" t="s">
        <v>1607</v>
      </c>
      <c r="I770" s="30">
        <v>119999.6</v>
      </c>
      <c r="J770" s="30"/>
      <c r="K770" s="153"/>
      <c r="L770" s="30" t="s">
        <v>2478</v>
      </c>
      <c r="M770" s="154">
        <v>44614</v>
      </c>
      <c r="N770" s="154">
        <v>45046</v>
      </c>
      <c r="O770" s="153" t="s">
        <v>2621</v>
      </c>
      <c r="P770" s="30">
        <v>71999.759999999995</v>
      </c>
      <c r="Q770" s="153" t="s">
        <v>2622</v>
      </c>
      <c r="R770" s="30"/>
      <c r="S770" s="29" t="s">
        <v>17</v>
      </c>
      <c r="T770" s="59" t="s">
        <v>2623</v>
      </c>
      <c r="U770" s="59"/>
      <c r="V770" s="59"/>
      <c r="W770" s="59"/>
    </row>
    <row r="771" spans="1:23" ht="315">
      <c r="A771" s="29">
        <v>174</v>
      </c>
      <c r="B771" s="29" t="s">
        <v>1648</v>
      </c>
      <c r="C771" s="29" t="s">
        <v>2624</v>
      </c>
      <c r="D771" s="29" t="s">
        <v>2625</v>
      </c>
      <c r="E771" s="153" t="s">
        <v>28</v>
      </c>
      <c r="F771" s="29">
        <v>1</v>
      </c>
      <c r="G771" s="132" t="s">
        <v>2477</v>
      </c>
      <c r="H771" s="153" t="s">
        <v>1607</v>
      </c>
      <c r="I771" s="30">
        <v>41400</v>
      </c>
      <c r="J771" s="30"/>
      <c r="K771" s="153"/>
      <c r="L771" s="30" t="s">
        <v>2478</v>
      </c>
      <c r="M771" s="154">
        <v>44652</v>
      </c>
      <c r="N771" s="154">
        <v>45107</v>
      </c>
      <c r="O771" s="153" t="s">
        <v>2626</v>
      </c>
      <c r="P771" s="30" t="s">
        <v>2515</v>
      </c>
      <c r="Q771" s="153" t="s">
        <v>2627</v>
      </c>
      <c r="R771" s="30"/>
      <c r="S771" s="29" t="s">
        <v>16</v>
      </c>
      <c r="T771" s="59" t="s">
        <v>2628</v>
      </c>
      <c r="U771" s="59"/>
      <c r="V771" s="59"/>
      <c r="W771" s="59"/>
    </row>
    <row r="772" spans="1:23" ht="378">
      <c r="A772" s="29">
        <v>175</v>
      </c>
      <c r="B772" s="29" t="s">
        <v>2496</v>
      </c>
      <c r="C772" s="29" t="s">
        <v>2629</v>
      </c>
      <c r="D772" s="29" t="s">
        <v>2630</v>
      </c>
      <c r="E772" s="153" t="s">
        <v>1624</v>
      </c>
      <c r="F772" s="29">
        <v>2</v>
      </c>
      <c r="G772" s="132" t="s">
        <v>2499</v>
      </c>
      <c r="H772" s="153" t="s">
        <v>2500</v>
      </c>
      <c r="I772" s="30">
        <v>11149690.01</v>
      </c>
      <c r="J772" s="30"/>
      <c r="K772" s="153"/>
      <c r="L772" s="30" t="s">
        <v>2478</v>
      </c>
      <c r="M772" s="154">
        <v>45103</v>
      </c>
      <c r="N772" s="154">
        <v>45291</v>
      </c>
      <c r="O772" s="153" t="s">
        <v>2739</v>
      </c>
      <c r="P772" s="30" t="s">
        <v>2632</v>
      </c>
      <c r="Q772" s="153" t="s">
        <v>2633</v>
      </c>
      <c r="R772" s="30"/>
      <c r="S772" s="29" t="s">
        <v>16</v>
      </c>
      <c r="T772" s="59" t="s">
        <v>2504</v>
      </c>
      <c r="U772" s="59"/>
      <c r="V772" s="59"/>
      <c r="W772" s="59"/>
    </row>
    <row r="773" spans="1:23" ht="378">
      <c r="A773" s="29">
        <v>176</v>
      </c>
      <c r="B773" s="29" t="s">
        <v>2505</v>
      </c>
      <c r="C773" s="29" t="s">
        <v>2634</v>
      </c>
      <c r="D773" s="29" t="s">
        <v>2635</v>
      </c>
      <c r="E773" s="153" t="s">
        <v>28</v>
      </c>
      <c r="F773" s="29">
        <v>1</v>
      </c>
      <c r="G773" s="132" t="s">
        <v>2508</v>
      </c>
      <c r="H773" s="153" t="s">
        <v>1607</v>
      </c>
      <c r="I773" s="30">
        <v>52954.26</v>
      </c>
      <c r="J773" s="30"/>
      <c r="K773" s="153"/>
      <c r="L773" s="30" t="s">
        <v>2478</v>
      </c>
      <c r="M773" s="154">
        <v>45175</v>
      </c>
      <c r="N773" s="154">
        <v>45291</v>
      </c>
      <c r="O773" s="153" t="s">
        <v>2740</v>
      </c>
      <c r="P773" s="30" t="s">
        <v>2637</v>
      </c>
      <c r="Q773" s="153" t="s">
        <v>2638</v>
      </c>
      <c r="R773" s="30"/>
      <c r="S773" s="29" t="s">
        <v>16</v>
      </c>
      <c r="T773" s="59"/>
      <c r="U773" s="59"/>
      <c r="V773" s="59"/>
      <c r="W773" s="59"/>
    </row>
    <row r="774" spans="1:23" ht="315">
      <c r="A774" s="29">
        <v>177</v>
      </c>
      <c r="B774" s="29" t="s">
        <v>1609</v>
      </c>
      <c r="C774" s="29" t="s">
        <v>2639</v>
      </c>
      <c r="D774" s="29" t="s">
        <v>2640</v>
      </c>
      <c r="E774" s="153" t="s">
        <v>28</v>
      </c>
      <c r="F774" s="29">
        <v>1</v>
      </c>
      <c r="G774" s="132" t="s">
        <v>2485</v>
      </c>
      <c r="H774" s="153" t="s">
        <v>1607</v>
      </c>
      <c r="I774" s="30">
        <v>49994.28</v>
      </c>
      <c r="J774" s="30"/>
      <c r="K774" s="153"/>
      <c r="L774" s="30" t="s">
        <v>2478</v>
      </c>
      <c r="M774" s="154">
        <v>44614</v>
      </c>
      <c r="N774" s="154">
        <v>45107</v>
      </c>
      <c r="O774" s="153" t="s">
        <v>2641</v>
      </c>
      <c r="P774" s="30">
        <v>47495.28</v>
      </c>
      <c r="Q774" s="153" t="s">
        <v>2642</v>
      </c>
      <c r="R774" s="30">
        <v>47495.28</v>
      </c>
      <c r="S774" s="29" t="s">
        <v>16</v>
      </c>
      <c r="T774" s="59" t="s">
        <v>2643</v>
      </c>
      <c r="U774" s="59"/>
      <c r="V774" s="59"/>
      <c r="W774" s="59"/>
    </row>
    <row r="775" spans="1:23" ht="110.25">
      <c r="A775" s="29">
        <v>178</v>
      </c>
      <c r="B775" s="29" t="s">
        <v>2489</v>
      </c>
      <c r="C775" s="29" t="s">
        <v>2644</v>
      </c>
      <c r="D775" s="29" t="s">
        <v>2645</v>
      </c>
      <c r="E775" s="153" t="s">
        <v>28</v>
      </c>
      <c r="F775" s="29">
        <v>1</v>
      </c>
      <c r="G775" s="132" t="s">
        <v>2646</v>
      </c>
      <c r="H775" s="153" t="s">
        <v>1607</v>
      </c>
      <c r="I775" s="30">
        <v>119999.6</v>
      </c>
      <c r="J775" s="30"/>
      <c r="K775" s="153"/>
      <c r="L775" s="30" t="s">
        <v>2478</v>
      </c>
      <c r="M775" s="154" t="s">
        <v>2647</v>
      </c>
      <c r="N775" s="154" t="s">
        <v>2522</v>
      </c>
      <c r="O775" s="153" t="s">
        <v>2648</v>
      </c>
      <c r="P775" s="30">
        <v>71999.759999999995</v>
      </c>
      <c r="Q775" s="153" t="s">
        <v>2649</v>
      </c>
      <c r="R775" s="30">
        <f>P775</f>
        <v>71999.759999999995</v>
      </c>
      <c r="S775" s="29" t="s">
        <v>17</v>
      </c>
      <c r="T775" s="59" t="s">
        <v>2650</v>
      </c>
      <c r="U775" s="59"/>
      <c r="V775" s="59"/>
      <c r="W775" s="59"/>
    </row>
    <row r="776" spans="1:23" ht="315">
      <c r="A776" s="29">
        <v>179</v>
      </c>
      <c r="B776" s="29" t="s">
        <v>1648</v>
      </c>
      <c r="C776" s="29" t="s">
        <v>2651</v>
      </c>
      <c r="D776" s="29" t="s">
        <v>2652</v>
      </c>
      <c r="E776" s="153" t="s">
        <v>28</v>
      </c>
      <c r="F776" s="29">
        <v>1</v>
      </c>
      <c r="G776" s="132" t="s">
        <v>2477</v>
      </c>
      <c r="H776" s="153" t="s">
        <v>1607</v>
      </c>
      <c r="I776" s="30">
        <v>41400</v>
      </c>
      <c r="J776" s="30"/>
      <c r="K776" s="153"/>
      <c r="L776" s="30" t="s">
        <v>2478</v>
      </c>
      <c r="M776" s="154">
        <v>44652</v>
      </c>
      <c r="N776" s="154">
        <v>45107</v>
      </c>
      <c r="O776" s="153" t="s">
        <v>2653</v>
      </c>
      <c r="P776" s="30" t="s">
        <v>2515</v>
      </c>
      <c r="Q776" s="153" t="s">
        <v>2654</v>
      </c>
      <c r="R776" s="30"/>
      <c r="S776" s="29" t="s">
        <v>16</v>
      </c>
      <c r="T776" s="59" t="s">
        <v>2655</v>
      </c>
      <c r="U776" s="59"/>
      <c r="V776" s="59"/>
      <c r="W776" s="59"/>
    </row>
    <row r="777" spans="1:23" ht="409.5">
      <c r="A777" s="29">
        <v>180</v>
      </c>
      <c r="B777" s="29" t="s">
        <v>2496</v>
      </c>
      <c r="C777" s="29" t="s">
        <v>2656</v>
      </c>
      <c r="D777" s="29" t="s">
        <v>2657</v>
      </c>
      <c r="E777" s="153" t="s">
        <v>1624</v>
      </c>
      <c r="F777" s="29">
        <v>2</v>
      </c>
      <c r="G777" s="132" t="s">
        <v>2658</v>
      </c>
      <c r="H777" s="153" t="s">
        <v>2659</v>
      </c>
      <c r="I777" s="30">
        <v>11826488.039999999</v>
      </c>
      <c r="J777" s="30"/>
      <c r="K777" s="153"/>
      <c r="L777" s="30" t="s">
        <v>2478</v>
      </c>
      <c r="M777" s="154">
        <v>45134</v>
      </c>
      <c r="N777" s="73">
        <v>45291</v>
      </c>
      <c r="O777" s="153" t="s">
        <v>2741</v>
      </c>
      <c r="P777" s="30" t="s">
        <v>2661</v>
      </c>
      <c r="Q777" s="153" t="s">
        <v>2662</v>
      </c>
      <c r="R777" s="30"/>
      <c r="S777" s="29" t="s">
        <v>16</v>
      </c>
      <c r="T777" s="59" t="s">
        <v>2607</v>
      </c>
      <c r="U777" s="59"/>
      <c r="V777" s="59"/>
      <c r="W777" s="59"/>
    </row>
    <row r="778" spans="1:23" ht="378">
      <c r="A778" s="29">
        <v>181</v>
      </c>
      <c r="B778" s="29" t="s">
        <v>2505</v>
      </c>
      <c r="C778" s="29" t="s">
        <v>2663</v>
      </c>
      <c r="D778" s="29" t="s">
        <v>2664</v>
      </c>
      <c r="E778" s="153" t="s">
        <v>28</v>
      </c>
      <c r="F778" s="29">
        <v>1</v>
      </c>
      <c r="G778" s="132" t="s">
        <v>2508</v>
      </c>
      <c r="H778" s="153" t="s">
        <v>1607</v>
      </c>
      <c r="I778" s="30">
        <v>65599.28</v>
      </c>
      <c r="J778" s="30"/>
      <c r="K778" s="153"/>
      <c r="L778" s="30" t="s">
        <v>2478</v>
      </c>
      <c r="M778" s="154">
        <v>45173</v>
      </c>
      <c r="N778" s="73">
        <v>45291</v>
      </c>
      <c r="O778" s="153" t="s">
        <v>2742</v>
      </c>
      <c r="P778" s="30" t="s">
        <v>2666</v>
      </c>
      <c r="Q778" s="153" t="s">
        <v>2667</v>
      </c>
      <c r="R778" s="30"/>
      <c r="S778" s="29" t="s">
        <v>16</v>
      </c>
      <c r="T778" s="59" t="s">
        <v>2668</v>
      </c>
      <c r="U778" s="59"/>
      <c r="V778" s="59"/>
      <c r="W778" s="59"/>
    </row>
    <row r="779" spans="1:23" ht="267.75">
      <c r="A779" s="29">
        <v>182</v>
      </c>
      <c r="B779" s="29" t="s">
        <v>2526</v>
      </c>
      <c r="C779" s="29" t="s">
        <v>2669</v>
      </c>
      <c r="D779" s="29" t="s">
        <v>2670</v>
      </c>
      <c r="E779" s="153" t="s">
        <v>28</v>
      </c>
      <c r="F779" s="29">
        <v>1</v>
      </c>
      <c r="G779" s="132" t="s">
        <v>2485</v>
      </c>
      <c r="H779" s="153" t="s">
        <v>1607</v>
      </c>
      <c r="I779" s="30">
        <v>49994.28</v>
      </c>
      <c r="J779" s="30"/>
      <c r="K779" s="153"/>
      <c r="L779" s="30" t="s">
        <v>2478</v>
      </c>
      <c r="M779" s="154">
        <v>44614</v>
      </c>
      <c r="N779" s="73">
        <v>45107</v>
      </c>
      <c r="O779" s="153" t="s">
        <v>2671</v>
      </c>
      <c r="P779" s="30">
        <v>47495.28</v>
      </c>
      <c r="Q779" s="153" t="s">
        <v>2672</v>
      </c>
      <c r="R779" s="30">
        <v>47495.28</v>
      </c>
      <c r="S779" s="29" t="s">
        <v>16</v>
      </c>
      <c r="T779" s="59" t="s">
        <v>2673</v>
      </c>
      <c r="U779" s="59"/>
      <c r="V779" s="59"/>
      <c r="W779" s="59"/>
    </row>
    <row r="780" spans="1:23" ht="110.25">
      <c r="A780" s="29">
        <v>183</v>
      </c>
      <c r="B780" s="29" t="s">
        <v>2489</v>
      </c>
      <c r="C780" s="29" t="s">
        <v>2674</v>
      </c>
      <c r="D780" s="29" t="s">
        <v>2675</v>
      </c>
      <c r="E780" s="153" t="s">
        <v>28</v>
      </c>
      <c r="F780" s="29">
        <v>1</v>
      </c>
      <c r="G780" s="132" t="s">
        <v>2559</v>
      </c>
      <c r="H780" s="153" t="s">
        <v>18</v>
      </c>
      <c r="I780" s="30">
        <v>120000</v>
      </c>
      <c r="J780" s="30"/>
      <c r="K780" s="153"/>
      <c r="L780" s="30" t="s">
        <v>2478</v>
      </c>
      <c r="M780" s="154" t="s">
        <v>2676</v>
      </c>
      <c r="N780" s="73" t="s">
        <v>2522</v>
      </c>
      <c r="O780" s="153" t="s">
        <v>2677</v>
      </c>
      <c r="P780" s="30">
        <v>72000</v>
      </c>
      <c r="Q780" s="153" t="s">
        <v>2678</v>
      </c>
      <c r="R780" s="30"/>
      <c r="S780" s="29" t="s">
        <v>17</v>
      </c>
      <c r="T780" s="59" t="s">
        <v>2679</v>
      </c>
      <c r="U780" s="59"/>
      <c r="V780" s="59"/>
      <c r="W780" s="59"/>
    </row>
    <row r="781" spans="1:23" ht="283.5">
      <c r="A781" s="29">
        <v>184</v>
      </c>
      <c r="B781" s="29" t="s">
        <v>1648</v>
      </c>
      <c r="C781" s="29" t="s">
        <v>2680</v>
      </c>
      <c r="D781" s="29" t="s">
        <v>2681</v>
      </c>
      <c r="E781" s="153" t="s">
        <v>28</v>
      </c>
      <c r="F781" s="29">
        <v>1</v>
      </c>
      <c r="G781" s="132" t="s">
        <v>2682</v>
      </c>
      <c r="H781" s="153" t="s">
        <v>18</v>
      </c>
      <c r="I781" s="30">
        <v>47600</v>
      </c>
      <c r="J781" s="30"/>
      <c r="K781" s="153"/>
      <c r="L781" s="30" t="s">
        <v>2478</v>
      </c>
      <c r="M781" s="154">
        <v>45009</v>
      </c>
      <c r="N781" s="73">
        <v>45291</v>
      </c>
      <c r="O781" s="153" t="s">
        <v>2743</v>
      </c>
      <c r="P781" s="30" t="s">
        <v>2597</v>
      </c>
      <c r="Q781" s="153" t="s">
        <v>2684</v>
      </c>
      <c r="R781" s="30"/>
      <c r="S781" s="29" t="s">
        <v>16</v>
      </c>
      <c r="T781" s="59" t="s">
        <v>2685</v>
      </c>
      <c r="U781" s="59"/>
      <c r="V781" s="59"/>
      <c r="W781" s="59"/>
    </row>
    <row r="782" spans="1:23" ht="283.5">
      <c r="A782" s="29">
        <v>185</v>
      </c>
      <c r="B782" s="29" t="s">
        <v>2496</v>
      </c>
      <c r="C782" s="29" t="s">
        <v>2686</v>
      </c>
      <c r="D782" s="29" t="s">
        <v>2687</v>
      </c>
      <c r="E782" s="153" t="s">
        <v>1624</v>
      </c>
      <c r="F782" s="29">
        <v>2</v>
      </c>
      <c r="G782" s="132" t="s">
        <v>2658</v>
      </c>
      <c r="H782" s="153" t="s">
        <v>2659</v>
      </c>
      <c r="I782" s="30">
        <v>8179410.6799999997</v>
      </c>
      <c r="J782" s="30"/>
      <c r="K782" s="153"/>
      <c r="L782" s="30" t="s">
        <v>2478</v>
      </c>
      <c r="M782" s="154">
        <v>45138</v>
      </c>
      <c r="N782" s="73">
        <v>45291</v>
      </c>
      <c r="O782" s="153" t="s">
        <v>2744</v>
      </c>
      <c r="P782" s="30" t="s">
        <v>2689</v>
      </c>
      <c r="Q782" s="153" t="s">
        <v>2690</v>
      </c>
      <c r="R782" s="30"/>
      <c r="S782" s="29" t="s">
        <v>16</v>
      </c>
      <c r="T782" s="59" t="s">
        <v>2607</v>
      </c>
      <c r="U782" s="59"/>
      <c r="V782" s="59"/>
      <c r="W782" s="59"/>
    </row>
    <row r="783" spans="1:23" ht="378">
      <c r="A783" s="29">
        <v>186</v>
      </c>
      <c r="B783" s="29" t="s">
        <v>2505</v>
      </c>
      <c r="C783" s="29" t="s">
        <v>2691</v>
      </c>
      <c r="D783" s="29" t="s">
        <v>2692</v>
      </c>
      <c r="E783" s="153" t="s">
        <v>28</v>
      </c>
      <c r="F783" s="29">
        <v>1</v>
      </c>
      <c r="G783" s="132" t="s">
        <v>2610</v>
      </c>
      <c r="H783" s="153" t="s">
        <v>1607</v>
      </c>
      <c r="I783" s="30">
        <v>57120</v>
      </c>
      <c r="J783" s="30"/>
      <c r="K783" s="153"/>
      <c r="L783" s="30" t="s">
        <v>2478</v>
      </c>
      <c r="M783" s="154">
        <v>45174</v>
      </c>
      <c r="N783" s="73">
        <v>45291</v>
      </c>
      <c r="O783" s="153" t="s">
        <v>2745</v>
      </c>
      <c r="P783" s="30">
        <v>28800</v>
      </c>
      <c r="Q783" s="153" t="s">
        <v>2694</v>
      </c>
      <c r="R783" s="30">
        <v>28800</v>
      </c>
      <c r="S783" s="29" t="s">
        <v>16</v>
      </c>
      <c r="T783" s="59"/>
      <c r="U783" s="59"/>
      <c r="V783" s="59"/>
      <c r="W783" s="59"/>
    </row>
    <row r="784" spans="1:23" ht="267.75">
      <c r="A784" s="29">
        <v>187</v>
      </c>
      <c r="B784" s="29" t="s">
        <v>2526</v>
      </c>
      <c r="C784" s="29" t="s">
        <v>2695</v>
      </c>
      <c r="D784" s="29" t="s">
        <v>2696</v>
      </c>
      <c r="E784" s="153" t="s">
        <v>28</v>
      </c>
      <c r="F784" s="29">
        <v>1</v>
      </c>
      <c r="G784" s="132" t="s">
        <v>2697</v>
      </c>
      <c r="H784" s="153" t="s">
        <v>1607</v>
      </c>
      <c r="I784" s="30">
        <v>59990.28</v>
      </c>
      <c r="J784" s="30"/>
      <c r="K784" s="153"/>
      <c r="L784" s="30" t="s">
        <v>2478</v>
      </c>
      <c r="M784" s="154">
        <v>44564</v>
      </c>
      <c r="N784" s="73">
        <v>45107</v>
      </c>
      <c r="O784" s="153" t="s">
        <v>2698</v>
      </c>
      <c r="P784" s="30">
        <v>57491.28</v>
      </c>
      <c r="Q784" s="153" t="s">
        <v>2699</v>
      </c>
      <c r="R784" s="30"/>
      <c r="S784" s="29" t="s">
        <v>16</v>
      </c>
      <c r="T784" s="59" t="s">
        <v>2700</v>
      </c>
      <c r="U784" s="59"/>
      <c r="V784" s="59"/>
      <c r="W784" s="59"/>
    </row>
    <row r="785" spans="1:23" ht="126">
      <c r="A785" s="29">
        <v>188</v>
      </c>
      <c r="B785" s="29" t="s">
        <v>2489</v>
      </c>
      <c r="C785" s="29" t="s">
        <v>2701</v>
      </c>
      <c r="D785" s="29" t="s">
        <v>2702</v>
      </c>
      <c r="E785" s="153" t="s">
        <v>28</v>
      </c>
      <c r="F785" s="29">
        <v>1</v>
      </c>
      <c r="G785" s="132" t="s">
        <v>2559</v>
      </c>
      <c r="H785" s="153" t="s">
        <v>18</v>
      </c>
      <c r="I785" s="30">
        <v>119999.6</v>
      </c>
      <c r="J785" s="30"/>
      <c r="K785" s="153"/>
      <c r="L785" s="30" t="s">
        <v>2478</v>
      </c>
      <c r="M785" s="154" t="s">
        <v>2560</v>
      </c>
      <c r="N785" s="73" t="s">
        <v>2522</v>
      </c>
      <c r="O785" s="153" t="s">
        <v>2703</v>
      </c>
      <c r="P785" s="30">
        <v>71999.759999999995</v>
      </c>
      <c r="Q785" s="153" t="s">
        <v>2704</v>
      </c>
      <c r="R785" s="30"/>
      <c r="S785" s="29" t="s">
        <v>17</v>
      </c>
      <c r="T785" s="59" t="s">
        <v>2705</v>
      </c>
      <c r="U785" s="59"/>
      <c r="V785" s="59"/>
      <c r="W785" s="59"/>
    </row>
    <row r="786" spans="1:23" ht="283.5">
      <c r="A786" s="29">
        <v>189</v>
      </c>
      <c r="B786" s="29" t="s">
        <v>1648</v>
      </c>
      <c r="C786" s="29" t="s">
        <v>2706</v>
      </c>
      <c r="D786" s="29" t="s">
        <v>2707</v>
      </c>
      <c r="E786" s="153" t="s">
        <v>28</v>
      </c>
      <c r="F786" s="29">
        <v>1</v>
      </c>
      <c r="G786" s="132" t="s">
        <v>2682</v>
      </c>
      <c r="H786" s="153" t="s">
        <v>1607</v>
      </c>
      <c r="I786" s="30">
        <v>47600</v>
      </c>
      <c r="J786" s="30"/>
      <c r="K786" s="153"/>
      <c r="L786" s="30" t="s">
        <v>2478</v>
      </c>
      <c r="M786" s="154">
        <v>45009</v>
      </c>
      <c r="N786" s="73">
        <v>45291</v>
      </c>
      <c r="O786" s="153" t="s">
        <v>2746</v>
      </c>
      <c r="P786" s="30" t="s">
        <v>2709</v>
      </c>
      <c r="Q786" s="153" t="s">
        <v>2710</v>
      </c>
      <c r="R786" s="30"/>
      <c r="S786" s="29" t="s">
        <v>16</v>
      </c>
      <c r="T786" s="59" t="s">
        <v>2711</v>
      </c>
      <c r="U786" s="59"/>
      <c r="V786" s="59"/>
      <c r="W786" s="59"/>
    </row>
    <row r="787" spans="1:23" ht="409.5">
      <c r="A787" s="29">
        <v>190</v>
      </c>
      <c r="B787" s="29" t="s">
        <v>2496</v>
      </c>
      <c r="C787" s="29" t="s">
        <v>2712</v>
      </c>
      <c r="D787" s="29" t="s">
        <v>2713</v>
      </c>
      <c r="E787" s="153" t="s">
        <v>1624</v>
      </c>
      <c r="F787" s="29">
        <v>3</v>
      </c>
      <c r="G787" s="132" t="s">
        <v>2499</v>
      </c>
      <c r="H787" s="153" t="s">
        <v>2500</v>
      </c>
      <c r="I787" s="30">
        <v>6876697.5899999999</v>
      </c>
      <c r="J787" s="30"/>
      <c r="K787" s="153"/>
      <c r="L787" s="30" t="s">
        <v>2478</v>
      </c>
      <c r="M787" s="154">
        <v>45124</v>
      </c>
      <c r="N787" s="73">
        <v>45291</v>
      </c>
      <c r="O787" s="153" t="s">
        <v>2747</v>
      </c>
      <c r="P787" s="30" t="s">
        <v>2715</v>
      </c>
      <c r="Q787" s="153" t="s">
        <v>2716</v>
      </c>
      <c r="R787" s="30"/>
      <c r="S787" s="29" t="s">
        <v>16</v>
      </c>
      <c r="T787" s="59" t="s">
        <v>2717</v>
      </c>
      <c r="U787" s="59"/>
      <c r="V787" s="59"/>
      <c r="W787" s="59"/>
    </row>
    <row r="788" spans="1:23" ht="378">
      <c r="A788" s="29">
        <v>191</v>
      </c>
      <c r="B788" s="29" t="s">
        <v>2505</v>
      </c>
      <c r="C788" s="29" t="s">
        <v>2718</v>
      </c>
      <c r="D788" s="29" t="s">
        <v>2719</v>
      </c>
      <c r="E788" s="153" t="s">
        <v>28</v>
      </c>
      <c r="F788" s="29">
        <v>1</v>
      </c>
      <c r="G788" s="132" t="s">
        <v>2610</v>
      </c>
      <c r="H788" s="153" t="s">
        <v>1607</v>
      </c>
      <c r="I788" s="30">
        <v>28322</v>
      </c>
      <c r="J788" s="30"/>
      <c r="K788" s="153"/>
      <c r="L788" s="30" t="s">
        <v>2478</v>
      </c>
      <c r="M788" s="154">
        <v>45170</v>
      </c>
      <c r="N788" s="73">
        <v>45291</v>
      </c>
      <c r="O788" s="153" t="s">
        <v>2748</v>
      </c>
      <c r="P788" s="30">
        <v>19754</v>
      </c>
      <c r="Q788" s="153" t="s">
        <v>2721</v>
      </c>
      <c r="R788" s="30"/>
      <c r="S788" s="29" t="s">
        <v>16</v>
      </c>
      <c r="T788" s="59"/>
      <c r="U788" s="59"/>
      <c r="V788" s="59"/>
      <c r="W788" s="59"/>
    </row>
  </sheetData>
  <mergeCells count="1196">
    <mergeCell ref="T784:W784"/>
    <mergeCell ref="T785:W785"/>
    <mergeCell ref="T786:W786"/>
    <mergeCell ref="T787:W787"/>
    <mergeCell ref="T788:W788"/>
    <mergeCell ref="T778:W778"/>
    <mergeCell ref="T779:W779"/>
    <mergeCell ref="T780:W780"/>
    <mergeCell ref="T781:W781"/>
    <mergeCell ref="T782:W782"/>
    <mergeCell ref="T783:W783"/>
    <mergeCell ref="T772:W772"/>
    <mergeCell ref="T773:W773"/>
    <mergeCell ref="T774:W774"/>
    <mergeCell ref="T775:W775"/>
    <mergeCell ref="T776:W776"/>
    <mergeCell ref="T777:W777"/>
    <mergeCell ref="T766:W766"/>
    <mergeCell ref="T767:W767"/>
    <mergeCell ref="T768:W768"/>
    <mergeCell ref="T769:W769"/>
    <mergeCell ref="T770:W770"/>
    <mergeCell ref="T771:W771"/>
    <mergeCell ref="T760:W760"/>
    <mergeCell ref="T761:W761"/>
    <mergeCell ref="T762:W762"/>
    <mergeCell ref="T763:W763"/>
    <mergeCell ref="T764:W764"/>
    <mergeCell ref="T765:W765"/>
    <mergeCell ref="T754:W754"/>
    <mergeCell ref="T755:W755"/>
    <mergeCell ref="T756:W756"/>
    <mergeCell ref="T757:W757"/>
    <mergeCell ref="T758:W758"/>
    <mergeCell ref="T759:W759"/>
    <mergeCell ref="T748:W748"/>
    <mergeCell ref="T749:W749"/>
    <mergeCell ref="T750:W750"/>
    <mergeCell ref="T751:W751"/>
    <mergeCell ref="T752:W752"/>
    <mergeCell ref="T753:W753"/>
    <mergeCell ref="T742:W742"/>
    <mergeCell ref="T743:W743"/>
    <mergeCell ref="T744:W744"/>
    <mergeCell ref="T745:W745"/>
    <mergeCell ref="T746:W746"/>
    <mergeCell ref="T747:W747"/>
    <mergeCell ref="T736:W736"/>
    <mergeCell ref="T737:W737"/>
    <mergeCell ref="T738:W738"/>
    <mergeCell ref="T739:W739"/>
    <mergeCell ref="T740:W740"/>
    <mergeCell ref="T741:W741"/>
    <mergeCell ref="T730:W730"/>
    <mergeCell ref="T731:W731"/>
    <mergeCell ref="T732:W732"/>
    <mergeCell ref="T733:W733"/>
    <mergeCell ref="T734:W734"/>
    <mergeCell ref="T735:W735"/>
    <mergeCell ref="T724:W724"/>
    <mergeCell ref="T725:W725"/>
    <mergeCell ref="T726:W726"/>
    <mergeCell ref="T727:W727"/>
    <mergeCell ref="T728:W728"/>
    <mergeCell ref="T729:W729"/>
    <mergeCell ref="T718:W718"/>
    <mergeCell ref="T719:W719"/>
    <mergeCell ref="T720:W720"/>
    <mergeCell ref="T721:W721"/>
    <mergeCell ref="T722:W722"/>
    <mergeCell ref="T723:W723"/>
    <mergeCell ref="T712:W712"/>
    <mergeCell ref="T713:W713"/>
    <mergeCell ref="T714:W714"/>
    <mergeCell ref="T715:W715"/>
    <mergeCell ref="T716:W716"/>
    <mergeCell ref="T717:W717"/>
    <mergeCell ref="T706:W706"/>
    <mergeCell ref="T707:W707"/>
    <mergeCell ref="T708:W708"/>
    <mergeCell ref="T709:W709"/>
    <mergeCell ref="T710:W710"/>
    <mergeCell ref="T711:W711"/>
    <mergeCell ref="T700:W700"/>
    <mergeCell ref="T701:W701"/>
    <mergeCell ref="T702:W702"/>
    <mergeCell ref="T703:W703"/>
    <mergeCell ref="T704:W704"/>
    <mergeCell ref="T705:W705"/>
    <mergeCell ref="T694:W694"/>
    <mergeCell ref="T695:W695"/>
    <mergeCell ref="T696:W696"/>
    <mergeCell ref="T697:W697"/>
    <mergeCell ref="T698:W698"/>
    <mergeCell ref="T699:W699"/>
    <mergeCell ref="T688:W688"/>
    <mergeCell ref="T689:W689"/>
    <mergeCell ref="T690:W690"/>
    <mergeCell ref="T691:W691"/>
    <mergeCell ref="T692:W692"/>
    <mergeCell ref="T693:W693"/>
    <mergeCell ref="T682:W682"/>
    <mergeCell ref="T683:W683"/>
    <mergeCell ref="T684:W684"/>
    <mergeCell ref="T685:W685"/>
    <mergeCell ref="T686:W686"/>
    <mergeCell ref="T687:W687"/>
    <mergeCell ref="T676:W676"/>
    <mergeCell ref="T677:W677"/>
    <mergeCell ref="T678:W678"/>
    <mergeCell ref="T679:W679"/>
    <mergeCell ref="T680:W680"/>
    <mergeCell ref="T681:W681"/>
    <mergeCell ref="T670:W670"/>
    <mergeCell ref="T671:W671"/>
    <mergeCell ref="T672:W672"/>
    <mergeCell ref="T673:W673"/>
    <mergeCell ref="T674:W674"/>
    <mergeCell ref="T675:W675"/>
    <mergeCell ref="T664:W664"/>
    <mergeCell ref="T665:W665"/>
    <mergeCell ref="T666:W666"/>
    <mergeCell ref="T667:W667"/>
    <mergeCell ref="T668:W668"/>
    <mergeCell ref="T669:W669"/>
    <mergeCell ref="T658:W658"/>
    <mergeCell ref="T659:W659"/>
    <mergeCell ref="T660:W660"/>
    <mergeCell ref="T661:W661"/>
    <mergeCell ref="T662:W662"/>
    <mergeCell ref="T663:W663"/>
    <mergeCell ref="T652:W652"/>
    <mergeCell ref="T653:W653"/>
    <mergeCell ref="T654:W654"/>
    <mergeCell ref="T655:W655"/>
    <mergeCell ref="T656:W656"/>
    <mergeCell ref="T657:W657"/>
    <mergeCell ref="T646:W646"/>
    <mergeCell ref="T647:W647"/>
    <mergeCell ref="T648:W648"/>
    <mergeCell ref="T649:W649"/>
    <mergeCell ref="T650:W650"/>
    <mergeCell ref="T651:W651"/>
    <mergeCell ref="T640:W640"/>
    <mergeCell ref="T641:W641"/>
    <mergeCell ref="T642:W642"/>
    <mergeCell ref="T643:W643"/>
    <mergeCell ref="T644:W644"/>
    <mergeCell ref="T645:W645"/>
    <mergeCell ref="T634:W634"/>
    <mergeCell ref="T635:W635"/>
    <mergeCell ref="T636:W636"/>
    <mergeCell ref="T637:W637"/>
    <mergeCell ref="T638:W638"/>
    <mergeCell ref="T639:W639"/>
    <mergeCell ref="T628:W628"/>
    <mergeCell ref="T629:W629"/>
    <mergeCell ref="T630:W630"/>
    <mergeCell ref="T631:W631"/>
    <mergeCell ref="T632:W632"/>
    <mergeCell ref="T633:W633"/>
    <mergeCell ref="T621:W621"/>
    <mergeCell ref="T622:W622"/>
    <mergeCell ref="T623:W623"/>
    <mergeCell ref="T625:W625"/>
    <mergeCell ref="T626:W626"/>
    <mergeCell ref="T627:W627"/>
    <mergeCell ref="T615:W615"/>
    <mergeCell ref="T616:W616"/>
    <mergeCell ref="T617:W617"/>
    <mergeCell ref="T618:W618"/>
    <mergeCell ref="T619:W619"/>
    <mergeCell ref="T620:W620"/>
    <mergeCell ref="T609:W609"/>
    <mergeCell ref="T610:W610"/>
    <mergeCell ref="T611:W611"/>
    <mergeCell ref="T612:W612"/>
    <mergeCell ref="T613:W613"/>
    <mergeCell ref="T614:W614"/>
    <mergeCell ref="T602:W602"/>
    <mergeCell ref="T603:W603"/>
    <mergeCell ref="T604:W604"/>
    <mergeCell ref="T605:W605"/>
    <mergeCell ref="T606:W606"/>
    <mergeCell ref="T607:W608"/>
    <mergeCell ref="T595:W596"/>
    <mergeCell ref="T597:W597"/>
    <mergeCell ref="T598:W598"/>
    <mergeCell ref="T599:W599"/>
    <mergeCell ref="T600:W600"/>
    <mergeCell ref="T601:W601"/>
    <mergeCell ref="M595:M596"/>
    <mergeCell ref="N595:N596"/>
    <mergeCell ref="O595:O596"/>
    <mergeCell ref="P595:Q595"/>
    <mergeCell ref="R595:R596"/>
    <mergeCell ref="S595:S596"/>
    <mergeCell ref="G595:G596"/>
    <mergeCell ref="H595:H596"/>
    <mergeCell ref="I595:I596"/>
    <mergeCell ref="J595:J596"/>
    <mergeCell ref="K595:K596"/>
    <mergeCell ref="L595:L596"/>
    <mergeCell ref="M582:M589"/>
    <mergeCell ref="P582:P589"/>
    <mergeCell ref="Q582:Q589"/>
    <mergeCell ref="A593:W593"/>
    <mergeCell ref="A595:A596"/>
    <mergeCell ref="B595:B596"/>
    <mergeCell ref="C595:C596"/>
    <mergeCell ref="D595:D596"/>
    <mergeCell ref="E595:E596"/>
    <mergeCell ref="F595:F596"/>
    <mergeCell ref="G582:G589"/>
    <mergeCell ref="H582:H589"/>
    <mergeCell ref="I582:I589"/>
    <mergeCell ref="J582:J589"/>
    <mergeCell ref="K582:K589"/>
    <mergeCell ref="L582:L589"/>
    <mergeCell ref="A582:A589"/>
    <mergeCell ref="B582:B589"/>
    <mergeCell ref="C582:C589"/>
    <mergeCell ref="D582:D589"/>
    <mergeCell ref="E582:E589"/>
    <mergeCell ref="F582:F589"/>
    <mergeCell ref="J579:J581"/>
    <mergeCell ref="K579:K581"/>
    <mergeCell ref="L579:L581"/>
    <mergeCell ref="M579:M581"/>
    <mergeCell ref="P579:P581"/>
    <mergeCell ref="Q579:Q581"/>
    <mergeCell ref="Q576:Q578"/>
    <mergeCell ref="A579:A581"/>
    <mergeCell ref="B579:B581"/>
    <mergeCell ref="C579:C581"/>
    <mergeCell ref="D579:D581"/>
    <mergeCell ref="E579:E581"/>
    <mergeCell ref="F579:F581"/>
    <mergeCell ref="G579:G581"/>
    <mergeCell ref="H579:H581"/>
    <mergeCell ref="I579:I581"/>
    <mergeCell ref="I576:I578"/>
    <mergeCell ref="J576:J578"/>
    <mergeCell ref="K576:K578"/>
    <mergeCell ref="L576:L578"/>
    <mergeCell ref="M576:M578"/>
    <mergeCell ref="P576:P578"/>
    <mergeCell ref="P573:P575"/>
    <mergeCell ref="Q573:Q575"/>
    <mergeCell ref="A576:A578"/>
    <mergeCell ref="B576:B578"/>
    <mergeCell ref="C576:C578"/>
    <mergeCell ref="D576:D578"/>
    <mergeCell ref="E576:E578"/>
    <mergeCell ref="F576:F578"/>
    <mergeCell ref="G576:G578"/>
    <mergeCell ref="H576:H578"/>
    <mergeCell ref="H573:H575"/>
    <mergeCell ref="I573:I575"/>
    <mergeCell ref="J573:J575"/>
    <mergeCell ref="K573:K575"/>
    <mergeCell ref="L573:L575"/>
    <mergeCell ref="M573:M575"/>
    <mergeCell ref="M566:M572"/>
    <mergeCell ref="P566:P572"/>
    <mergeCell ref="Q566:Q572"/>
    <mergeCell ref="A573:A575"/>
    <mergeCell ref="B573:B575"/>
    <mergeCell ref="C573:C575"/>
    <mergeCell ref="D573:D575"/>
    <mergeCell ref="E573:E575"/>
    <mergeCell ref="F573:F575"/>
    <mergeCell ref="G573:G575"/>
    <mergeCell ref="G566:G572"/>
    <mergeCell ref="H566:H572"/>
    <mergeCell ref="I566:I572"/>
    <mergeCell ref="J566:J572"/>
    <mergeCell ref="K566:K572"/>
    <mergeCell ref="L566:L572"/>
    <mergeCell ref="A566:A572"/>
    <mergeCell ref="B566:B572"/>
    <mergeCell ref="C566:C572"/>
    <mergeCell ref="D566:D572"/>
    <mergeCell ref="E566:E572"/>
    <mergeCell ref="F566:F572"/>
    <mergeCell ref="J549:J564"/>
    <mergeCell ref="K549:K564"/>
    <mergeCell ref="L549:L564"/>
    <mergeCell ref="P549:P564"/>
    <mergeCell ref="Q549:Q564"/>
    <mergeCell ref="M556:M560"/>
    <mergeCell ref="M561:M563"/>
    <mergeCell ref="P545:P546"/>
    <mergeCell ref="A549:A564"/>
    <mergeCell ref="B549:B564"/>
    <mergeCell ref="C549:C564"/>
    <mergeCell ref="D549:D564"/>
    <mergeCell ref="E549:E564"/>
    <mergeCell ref="F549:F564"/>
    <mergeCell ref="G549:G564"/>
    <mergeCell ref="H549:H564"/>
    <mergeCell ref="I549:I564"/>
    <mergeCell ref="I531:I548"/>
    <mergeCell ref="J531:J548"/>
    <mergeCell ref="K531:K548"/>
    <mergeCell ref="L531:L548"/>
    <mergeCell ref="Q531:Q548"/>
    <mergeCell ref="M539:M543"/>
    <mergeCell ref="O539:O540"/>
    <mergeCell ref="P539:P543"/>
    <mergeCell ref="O542:O543"/>
    <mergeCell ref="M545:M546"/>
    <mergeCell ref="Q517:Q518"/>
    <mergeCell ref="A529:Q529"/>
    <mergeCell ref="A531:A548"/>
    <mergeCell ref="B531:B548"/>
    <mergeCell ref="C531:C548"/>
    <mergeCell ref="D531:D548"/>
    <mergeCell ref="E531:E548"/>
    <mergeCell ref="F531:F548"/>
    <mergeCell ref="G531:G548"/>
    <mergeCell ref="H531:H548"/>
    <mergeCell ref="I517:I518"/>
    <mergeCell ref="J517:J518"/>
    <mergeCell ref="K517:K518"/>
    <mergeCell ref="L517:L518"/>
    <mergeCell ref="M517:M518"/>
    <mergeCell ref="P517:P518"/>
    <mergeCell ref="P509:P512"/>
    <mergeCell ref="Q509:Q512"/>
    <mergeCell ref="A517:A518"/>
    <mergeCell ref="B517:B518"/>
    <mergeCell ref="C517:C518"/>
    <mergeCell ref="D517:D518"/>
    <mergeCell ref="E517:E518"/>
    <mergeCell ref="F517:F518"/>
    <mergeCell ref="G517:G518"/>
    <mergeCell ref="H517:H518"/>
    <mergeCell ref="H509:H512"/>
    <mergeCell ref="I509:I512"/>
    <mergeCell ref="J509:J512"/>
    <mergeCell ref="K509:K512"/>
    <mergeCell ref="L509:L512"/>
    <mergeCell ref="M509:M512"/>
    <mergeCell ref="M503:M506"/>
    <mergeCell ref="P503:P506"/>
    <mergeCell ref="Q503:Q506"/>
    <mergeCell ref="A509:A512"/>
    <mergeCell ref="B509:B512"/>
    <mergeCell ref="C509:C512"/>
    <mergeCell ref="D509:D512"/>
    <mergeCell ref="E509:E512"/>
    <mergeCell ref="F509:F512"/>
    <mergeCell ref="G509:G512"/>
    <mergeCell ref="G503:G506"/>
    <mergeCell ref="H503:H506"/>
    <mergeCell ref="I503:I506"/>
    <mergeCell ref="J503:J506"/>
    <mergeCell ref="K503:K506"/>
    <mergeCell ref="L503:L506"/>
    <mergeCell ref="A503:A506"/>
    <mergeCell ref="B503:B506"/>
    <mergeCell ref="C503:C506"/>
    <mergeCell ref="D503:D506"/>
    <mergeCell ref="E503:E506"/>
    <mergeCell ref="F503:F506"/>
    <mergeCell ref="J501:J502"/>
    <mergeCell ref="K501:K502"/>
    <mergeCell ref="L501:L502"/>
    <mergeCell ref="M501:M502"/>
    <mergeCell ref="P501:P502"/>
    <mergeCell ref="Q501:Q502"/>
    <mergeCell ref="Q494:Q495"/>
    <mergeCell ref="A501:A502"/>
    <mergeCell ref="B501:B502"/>
    <mergeCell ref="C501:C502"/>
    <mergeCell ref="D501:D502"/>
    <mergeCell ref="E501:E502"/>
    <mergeCell ref="F501:F502"/>
    <mergeCell ref="G501:G502"/>
    <mergeCell ref="H501:H502"/>
    <mergeCell ref="I501:I502"/>
    <mergeCell ref="I494:I495"/>
    <mergeCell ref="J494:J495"/>
    <mergeCell ref="K494:K495"/>
    <mergeCell ref="L494:L495"/>
    <mergeCell ref="M494:M495"/>
    <mergeCell ref="P494:P495"/>
    <mergeCell ref="P490:P492"/>
    <mergeCell ref="Q490:Q492"/>
    <mergeCell ref="A494:A495"/>
    <mergeCell ref="B494:B495"/>
    <mergeCell ref="C494:C495"/>
    <mergeCell ref="D494:D495"/>
    <mergeCell ref="E494:E495"/>
    <mergeCell ref="F494:F495"/>
    <mergeCell ref="G494:G495"/>
    <mergeCell ref="H494:H495"/>
    <mergeCell ref="H490:H492"/>
    <mergeCell ref="I490:I492"/>
    <mergeCell ref="J490:J492"/>
    <mergeCell ref="K490:K492"/>
    <mergeCell ref="L490:L492"/>
    <mergeCell ref="M490:M492"/>
    <mergeCell ref="M485:M488"/>
    <mergeCell ref="P485:P488"/>
    <mergeCell ref="Q485:Q488"/>
    <mergeCell ref="A490:A492"/>
    <mergeCell ref="B490:B492"/>
    <mergeCell ref="C490:C492"/>
    <mergeCell ref="D490:D492"/>
    <mergeCell ref="E490:E492"/>
    <mergeCell ref="F490:F492"/>
    <mergeCell ref="G490:G492"/>
    <mergeCell ref="G485:G488"/>
    <mergeCell ref="H485:H488"/>
    <mergeCell ref="I485:I488"/>
    <mergeCell ref="J485:J488"/>
    <mergeCell ref="K485:K488"/>
    <mergeCell ref="L485:L488"/>
    <mergeCell ref="A485:A488"/>
    <mergeCell ref="B485:B488"/>
    <mergeCell ref="C485:C488"/>
    <mergeCell ref="D485:D488"/>
    <mergeCell ref="E485:E488"/>
    <mergeCell ref="F485:F488"/>
    <mergeCell ref="J483:J484"/>
    <mergeCell ref="K483:K484"/>
    <mergeCell ref="L483:L484"/>
    <mergeCell ref="M483:M484"/>
    <mergeCell ref="P483:P484"/>
    <mergeCell ref="Q483:Q484"/>
    <mergeCell ref="Q477:Q482"/>
    <mergeCell ref="A483:A484"/>
    <mergeCell ref="B483:B484"/>
    <mergeCell ref="C483:C484"/>
    <mergeCell ref="D483:D484"/>
    <mergeCell ref="E483:E484"/>
    <mergeCell ref="F483:F484"/>
    <mergeCell ref="G483:G484"/>
    <mergeCell ref="H483:H484"/>
    <mergeCell ref="I483:I484"/>
    <mergeCell ref="I477:I482"/>
    <mergeCell ref="J477:J482"/>
    <mergeCell ref="K477:K482"/>
    <mergeCell ref="L477:L482"/>
    <mergeCell ref="M477:M482"/>
    <mergeCell ref="P477:P482"/>
    <mergeCell ref="P463:P464"/>
    <mergeCell ref="Q463:Q464"/>
    <mergeCell ref="A477:A482"/>
    <mergeCell ref="B477:B482"/>
    <mergeCell ref="C477:C482"/>
    <mergeCell ref="D477:D482"/>
    <mergeCell ref="E477:E482"/>
    <mergeCell ref="F477:F482"/>
    <mergeCell ref="G477:G482"/>
    <mergeCell ref="H477:H482"/>
    <mergeCell ref="H463:H464"/>
    <mergeCell ref="I463:I464"/>
    <mergeCell ref="J463:J464"/>
    <mergeCell ref="K463:K464"/>
    <mergeCell ref="L463:L464"/>
    <mergeCell ref="M463:M464"/>
    <mergeCell ref="M459:M460"/>
    <mergeCell ref="P459:P460"/>
    <mergeCell ref="Q459:Q460"/>
    <mergeCell ref="A463:A464"/>
    <mergeCell ref="B463:B464"/>
    <mergeCell ref="C463:C464"/>
    <mergeCell ref="D463:D464"/>
    <mergeCell ref="E463:E464"/>
    <mergeCell ref="F463:F464"/>
    <mergeCell ref="G463:G464"/>
    <mergeCell ref="G459:G460"/>
    <mergeCell ref="H459:H460"/>
    <mergeCell ref="I459:I460"/>
    <mergeCell ref="J459:J460"/>
    <mergeCell ref="K459:K460"/>
    <mergeCell ref="L459:L460"/>
    <mergeCell ref="A459:A460"/>
    <mergeCell ref="B459:B460"/>
    <mergeCell ref="C459:C460"/>
    <mergeCell ref="D459:D460"/>
    <mergeCell ref="E459:E460"/>
    <mergeCell ref="F459:F460"/>
    <mergeCell ref="J452:J456"/>
    <mergeCell ref="K452:K456"/>
    <mergeCell ref="L452:L456"/>
    <mergeCell ref="M452:M456"/>
    <mergeCell ref="P452:P456"/>
    <mergeCell ref="Q452:Q456"/>
    <mergeCell ref="Q446:Q447"/>
    <mergeCell ref="A452:A456"/>
    <mergeCell ref="B452:B456"/>
    <mergeCell ref="C452:C456"/>
    <mergeCell ref="D452:D456"/>
    <mergeCell ref="E452:E456"/>
    <mergeCell ref="F452:F456"/>
    <mergeCell ref="G452:G456"/>
    <mergeCell ref="H452:H456"/>
    <mergeCell ref="I452:I456"/>
    <mergeCell ref="I446:I447"/>
    <mergeCell ref="J446:J447"/>
    <mergeCell ref="K446:K447"/>
    <mergeCell ref="L446:L447"/>
    <mergeCell ref="M446:M447"/>
    <mergeCell ref="P446:P447"/>
    <mergeCell ref="P440:P445"/>
    <mergeCell ref="Q440:Q445"/>
    <mergeCell ref="A446:A447"/>
    <mergeCell ref="B446:B447"/>
    <mergeCell ref="C446:C447"/>
    <mergeCell ref="D446:D447"/>
    <mergeCell ref="E446:E447"/>
    <mergeCell ref="F446:F447"/>
    <mergeCell ref="G446:G447"/>
    <mergeCell ref="H446:H447"/>
    <mergeCell ref="H440:H445"/>
    <mergeCell ref="I440:I445"/>
    <mergeCell ref="J440:J445"/>
    <mergeCell ref="K440:K445"/>
    <mergeCell ref="L440:L445"/>
    <mergeCell ref="M440:M445"/>
    <mergeCell ref="O434:O435"/>
    <mergeCell ref="P434:P435"/>
    <mergeCell ref="Q434:Q435"/>
    <mergeCell ref="A440:A445"/>
    <mergeCell ref="B440:B445"/>
    <mergeCell ref="C440:C445"/>
    <mergeCell ref="D440:D445"/>
    <mergeCell ref="E440:E445"/>
    <mergeCell ref="F440:F445"/>
    <mergeCell ref="G440:G445"/>
    <mergeCell ref="H434:H435"/>
    <mergeCell ref="I434:I435"/>
    <mergeCell ref="J434:J435"/>
    <mergeCell ref="K434:K435"/>
    <mergeCell ref="L434:L435"/>
    <mergeCell ref="M434:M435"/>
    <mergeCell ref="M429:M432"/>
    <mergeCell ref="P429:P432"/>
    <mergeCell ref="Q429:Q432"/>
    <mergeCell ref="A434:A435"/>
    <mergeCell ref="B434:B435"/>
    <mergeCell ref="C434:C435"/>
    <mergeCell ref="D434:D435"/>
    <mergeCell ref="E434:E435"/>
    <mergeCell ref="F434:F435"/>
    <mergeCell ref="G434:G435"/>
    <mergeCell ref="G429:G432"/>
    <mergeCell ref="H429:H432"/>
    <mergeCell ref="I429:I432"/>
    <mergeCell ref="J429:J432"/>
    <mergeCell ref="K429:K432"/>
    <mergeCell ref="L429:L432"/>
    <mergeCell ref="A429:A432"/>
    <mergeCell ref="B429:B432"/>
    <mergeCell ref="C429:C432"/>
    <mergeCell ref="D429:D432"/>
    <mergeCell ref="E429:E432"/>
    <mergeCell ref="F429:F432"/>
    <mergeCell ref="J423:J428"/>
    <mergeCell ref="K423:K428"/>
    <mergeCell ref="L423:L428"/>
    <mergeCell ref="M423:M428"/>
    <mergeCell ref="P423:P428"/>
    <mergeCell ref="Q423:Q428"/>
    <mergeCell ref="Q401:Q402"/>
    <mergeCell ref="A423:A428"/>
    <mergeCell ref="B423:B428"/>
    <mergeCell ref="C423:C428"/>
    <mergeCell ref="D423:D428"/>
    <mergeCell ref="E423:E428"/>
    <mergeCell ref="F423:F428"/>
    <mergeCell ref="G423:G428"/>
    <mergeCell ref="H423:H428"/>
    <mergeCell ref="I423:I428"/>
    <mergeCell ref="I401:I402"/>
    <mergeCell ref="J401:J402"/>
    <mergeCell ref="K401:K402"/>
    <mergeCell ref="L401:L402"/>
    <mergeCell ref="M401:M402"/>
    <mergeCell ref="P401:P402"/>
    <mergeCell ref="P395:P398"/>
    <mergeCell ref="Q395:Q398"/>
    <mergeCell ref="A401:A402"/>
    <mergeCell ref="B401:B402"/>
    <mergeCell ref="C401:C402"/>
    <mergeCell ref="D401:D402"/>
    <mergeCell ref="E401:E402"/>
    <mergeCell ref="F401:F402"/>
    <mergeCell ref="G401:G402"/>
    <mergeCell ref="H401:H402"/>
    <mergeCell ref="I395:I398"/>
    <mergeCell ref="J395:J398"/>
    <mergeCell ref="K395:K398"/>
    <mergeCell ref="L395:L398"/>
    <mergeCell ref="M395:M398"/>
    <mergeCell ref="O395:O398"/>
    <mergeCell ref="P391:P392"/>
    <mergeCell ref="Q391:Q392"/>
    <mergeCell ref="A395:A398"/>
    <mergeCell ref="B395:B398"/>
    <mergeCell ref="C395:C398"/>
    <mergeCell ref="D395:D398"/>
    <mergeCell ref="E395:E398"/>
    <mergeCell ref="F395:F398"/>
    <mergeCell ref="G395:G398"/>
    <mergeCell ref="H395:H398"/>
    <mergeCell ref="H391:H392"/>
    <mergeCell ref="I391:I392"/>
    <mergeCell ref="J391:J392"/>
    <mergeCell ref="K391:K392"/>
    <mergeCell ref="L391:L392"/>
    <mergeCell ref="M391:M392"/>
    <mergeCell ref="M388:M389"/>
    <mergeCell ref="P388:P389"/>
    <mergeCell ref="Q388:Q389"/>
    <mergeCell ref="A391:A392"/>
    <mergeCell ref="B391:B392"/>
    <mergeCell ref="C391:C392"/>
    <mergeCell ref="D391:D392"/>
    <mergeCell ref="E391:E392"/>
    <mergeCell ref="F391:F392"/>
    <mergeCell ref="G391:G392"/>
    <mergeCell ref="G388:G389"/>
    <mergeCell ref="H388:H389"/>
    <mergeCell ref="I388:I389"/>
    <mergeCell ref="J388:J389"/>
    <mergeCell ref="K388:K389"/>
    <mergeCell ref="L388:L389"/>
    <mergeCell ref="A388:A389"/>
    <mergeCell ref="B388:B389"/>
    <mergeCell ref="C388:C389"/>
    <mergeCell ref="D388:D389"/>
    <mergeCell ref="E388:E389"/>
    <mergeCell ref="F388:F389"/>
    <mergeCell ref="J367:J368"/>
    <mergeCell ref="K367:K368"/>
    <mergeCell ref="L367:L368"/>
    <mergeCell ref="M367:M368"/>
    <mergeCell ref="P367:P368"/>
    <mergeCell ref="Q367:Q368"/>
    <mergeCell ref="Q365:Q366"/>
    <mergeCell ref="A367:A368"/>
    <mergeCell ref="B367:B368"/>
    <mergeCell ref="C367:C368"/>
    <mergeCell ref="D367:D368"/>
    <mergeCell ref="E367:E368"/>
    <mergeCell ref="F367:F368"/>
    <mergeCell ref="G367:G368"/>
    <mergeCell ref="H367:H368"/>
    <mergeCell ref="I367:I368"/>
    <mergeCell ref="I365:I366"/>
    <mergeCell ref="J365:J366"/>
    <mergeCell ref="K365:K366"/>
    <mergeCell ref="L365:L366"/>
    <mergeCell ref="M365:M366"/>
    <mergeCell ref="P365:P366"/>
    <mergeCell ref="P353:P354"/>
    <mergeCell ref="Q353:Q354"/>
    <mergeCell ref="A365:A366"/>
    <mergeCell ref="B365:B366"/>
    <mergeCell ref="C365:C366"/>
    <mergeCell ref="D365:D366"/>
    <mergeCell ref="E365:E366"/>
    <mergeCell ref="F365:F366"/>
    <mergeCell ref="G365:G366"/>
    <mergeCell ref="H365:H366"/>
    <mergeCell ref="I353:I354"/>
    <mergeCell ref="J353:J354"/>
    <mergeCell ref="K353:K354"/>
    <mergeCell ref="L353:L354"/>
    <mergeCell ref="M353:M354"/>
    <mergeCell ref="O353:O354"/>
    <mergeCell ref="P349:P350"/>
    <mergeCell ref="Q349:Q350"/>
    <mergeCell ref="A353:A354"/>
    <mergeCell ref="B353:B354"/>
    <mergeCell ref="C353:C354"/>
    <mergeCell ref="D353:D354"/>
    <mergeCell ref="E353:E354"/>
    <mergeCell ref="F353:F354"/>
    <mergeCell ref="G353:G354"/>
    <mergeCell ref="H353:H354"/>
    <mergeCell ref="I349:I350"/>
    <mergeCell ref="J349:J350"/>
    <mergeCell ref="K349:K350"/>
    <mergeCell ref="L349:L350"/>
    <mergeCell ref="N349:N350"/>
    <mergeCell ref="O349:O350"/>
    <mergeCell ref="P344:P345"/>
    <mergeCell ref="Q344:Q345"/>
    <mergeCell ref="A349:A350"/>
    <mergeCell ref="B349:B350"/>
    <mergeCell ref="C349:C350"/>
    <mergeCell ref="D349:D350"/>
    <mergeCell ref="E349:E350"/>
    <mergeCell ref="F349:F350"/>
    <mergeCell ref="G349:G350"/>
    <mergeCell ref="H349:H350"/>
    <mergeCell ref="I344:I345"/>
    <mergeCell ref="J344:J345"/>
    <mergeCell ref="K344:K345"/>
    <mergeCell ref="L344:L345"/>
    <mergeCell ref="N344:N345"/>
    <mergeCell ref="O344:O345"/>
    <mergeCell ref="P342:P343"/>
    <mergeCell ref="Q342:Q343"/>
    <mergeCell ref="A344:A345"/>
    <mergeCell ref="B344:B345"/>
    <mergeCell ref="C344:C345"/>
    <mergeCell ref="D344:D345"/>
    <mergeCell ref="E344:E345"/>
    <mergeCell ref="F344:F345"/>
    <mergeCell ref="G344:G345"/>
    <mergeCell ref="H344:H345"/>
    <mergeCell ref="H342:H343"/>
    <mergeCell ref="I342:I343"/>
    <mergeCell ref="J342:J343"/>
    <mergeCell ref="K342:K343"/>
    <mergeCell ref="L342:L343"/>
    <mergeCell ref="M342:M343"/>
    <mergeCell ref="M338:M340"/>
    <mergeCell ref="P338:P340"/>
    <mergeCell ref="Q338:Q340"/>
    <mergeCell ref="A342:A343"/>
    <mergeCell ref="B342:B343"/>
    <mergeCell ref="C342:C343"/>
    <mergeCell ref="D342:D343"/>
    <mergeCell ref="E342:E343"/>
    <mergeCell ref="F342:F343"/>
    <mergeCell ref="G342:G343"/>
    <mergeCell ref="G338:G340"/>
    <mergeCell ref="H338:H340"/>
    <mergeCell ref="I338:I340"/>
    <mergeCell ref="J338:J340"/>
    <mergeCell ref="K338:K340"/>
    <mergeCell ref="L338:L340"/>
    <mergeCell ref="M319:M321"/>
    <mergeCell ref="P319:P321"/>
    <mergeCell ref="Q319:Q321"/>
    <mergeCell ref="A335:Q335"/>
    <mergeCell ref="A338:A340"/>
    <mergeCell ref="B338:B340"/>
    <mergeCell ref="C338:C340"/>
    <mergeCell ref="D338:D340"/>
    <mergeCell ref="E338:E340"/>
    <mergeCell ref="F338:F340"/>
    <mergeCell ref="G319:G321"/>
    <mergeCell ref="H319:H321"/>
    <mergeCell ref="I319:I321"/>
    <mergeCell ref="J319:J321"/>
    <mergeCell ref="K319:K321"/>
    <mergeCell ref="L319:L321"/>
    <mergeCell ref="M311:M312"/>
    <mergeCell ref="P311:P318"/>
    <mergeCell ref="Q311:Q318"/>
    <mergeCell ref="M313:M318"/>
    <mergeCell ref="A319:A321"/>
    <mergeCell ref="B319:B321"/>
    <mergeCell ref="C319:C321"/>
    <mergeCell ref="D319:D321"/>
    <mergeCell ref="E319:E321"/>
    <mergeCell ref="F319:F321"/>
    <mergeCell ref="G311:G318"/>
    <mergeCell ref="H311:H318"/>
    <mergeCell ref="I311:I318"/>
    <mergeCell ref="J311:J318"/>
    <mergeCell ref="K311:K318"/>
    <mergeCell ref="L311:L318"/>
    <mergeCell ref="A311:A318"/>
    <mergeCell ref="B311:B318"/>
    <mergeCell ref="C311:C318"/>
    <mergeCell ref="D311:D318"/>
    <mergeCell ref="E311:E318"/>
    <mergeCell ref="F311:F318"/>
    <mergeCell ref="P300:P301"/>
    <mergeCell ref="Q300:Q310"/>
    <mergeCell ref="D302:D306"/>
    <mergeCell ref="I302:I306"/>
    <mergeCell ref="P302:P306"/>
    <mergeCell ref="D307:D308"/>
    <mergeCell ref="I307:I308"/>
    <mergeCell ref="M307:M308"/>
    <mergeCell ref="P307:P310"/>
    <mergeCell ref="D309:D310"/>
    <mergeCell ref="H300:H310"/>
    <mergeCell ref="I300:I301"/>
    <mergeCell ref="J300:J310"/>
    <mergeCell ref="K300:K310"/>
    <mergeCell ref="L300:L310"/>
    <mergeCell ref="M300:M306"/>
    <mergeCell ref="I309:I310"/>
    <mergeCell ref="P287:P299"/>
    <mergeCell ref="Q287:Q299"/>
    <mergeCell ref="M291:M299"/>
    <mergeCell ref="A300:A310"/>
    <mergeCell ref="B300:B310"/>
    <mergeCell ref="C300:C310"/>
    <mergeCell ref="D300:D301"/>
    <mergeCell ref="E300:E310"/>
    <mergeCell ref="F300:F310"/>
    <mergeCell ref="G300:G310"/>
    <mergeCell ref="H287:H299"/>
    <mergeCell ref="I287:I299"/>
    <mergeCell ref="J287:J299"/>
    <mergeCell ref="K287:K299"/>
    <mergeCell ref="L287:L299"/>
    <mergeCell ref="M287:M290"/>
    <mergeCell ref="M274:M286"/>
    <mergeCell ref="P274:P286"/>
    <mergeCell ref="Q274:Q286"/>
    <mergeCell ref="A287:A299"/>
    <mergeCell ref="B287:B299"/>
    <mergeCell ref="C287:C299"/>
    <mergeCell ref="D287:D299"/>
    <mergeCell ref="E287:E299"/>
    <mergeCell ref="F287:F299"/>
    <mergeCell ref="G287:G299"/>
    <mergeCell ref="G274:G286"/>
    <mergeCell ref="H274:H286"/>
    <mergeCell ref="I274:I286"/>
    <mergeCell ref="J274:J286"/>
    <mergeCell ref="K274:K286"/>
    <mergeCell ref="L274:L286"/>
    <mergeCell ref="A274:A286"/>
    <mergeCell ref="B274:B286"/>
    <mergeCell ref="C274:C286"/>
    <mergeCell ref="D274:D286"/>
    <mergeCell ref="E274:E286"/>
    <mergeCell ref="F274:F286"/>
    <mergeCell ref="J269:J273"/>
    <mergeCell ref="K269:K273"/>
    <mergeCell ref="L269:L273"/>
    <mergeCell ref="M269:M273"/>
    <mergeCell ref="P269:P273"/>
    <mergeCell ref="Q269:Q273"/>
    <mergeCell ref="Q260:Q268"/>
    <mergeCell ref="A269:A273"/>
    <mergeCell ref="B269:B273"/>
    <mergeCell ref="C269:C273"/>
    <mergeCell ref="D269:D273"/>
    <mergeCell ref="E269:E273"/>
    <mergeCell ref="F269:F273"/>
    <mergeCell ref="G269:G273"/>
    <mergeCell ref="H269:H273"/>
    <mergeCell ref="I269:I273"/>
    <mergeCell ref="M245:M268"/>
    <mergeCell ref="P245:P252"/>
    <mergeCell ref="Q245:Q252"/>
    <mergeCell ref="D253:D259"/>
    <mergeCell ref="I253:I259"/>
    <mergeCell ref="P253:P259"/>
    <mergeCell ref="Q253:Q259"/>
    <mergeCell ref="D260:D268"/>
    <mergeCell ref="I260:I268"/>
    <mergeCell ref="P260:P268"/>
    <mergeCell ref="G245:G268"/>
    <mergeCell ref="H245:H268"/>
    <mergeCell ref="I245:I252"/>
    <mergeCell ref="J245:J268"/>
    <mergeCell ref="K245:K268"/>
    <mergeCell ref="L245:L268"/>
    <mergeCell ref="L234:L242"/>
    <mergeCell ref="P234:P242"/>
    <mergeCell ref="Q234:Q242"/>
    <mergeCell ref="M235:M242"/>
    <mergeCell ref="A245:A268"/>
    <mergeCell ref="B245:B268"/>
    <mergeCell ref="C245:C268"/>
    <mergeCell ref="D245:D252"/>
    <mergeCell ref="E245:E268"/>
    <mergeCell ref="F245:F268"/>
    <mergeCell ref="F234:F242"/>
    <mergeCell ref="G234:G242"/>
    <mergeCell ref="H234:H242"/>
    <mergeCell ref="I234:I242"/>
    <mergeCell ref="J234:J242"/>
    <mergeCell ref="K234:K242"/>
    <mergeCell ref="M222:M224"/>
    <mergeCell ref="P222:P233"/>
    <mergeCell ref="Q222:Q233"/>
    <mergeCell ref="M225:M230"/>
    <mergeCell ref="M231:M232"/>
    <mergeCell ref="A234:A242"/>
    <mergeCell ref="B234:B242"/>
    <mergeCell ref="C234:C242"/>
    <mergeCell ref="D234:D242"/>
    <mergeCell ref="E234:E242"/>
    <mergeCell ref="G222:G233"/>
    <mergeCell ref="H222:H233"/>
    <mergeCell ref="I222:I233"/>
    <mergeCell ref="J222:J233"/>
    <mergeCell ref="K222:K233"/>
    <mergeCell ref="L222:L233"/>
    <mergeCell ref="L216:L221"/>
    <mergeCell ref="O216:O217"/>
    <mergeCell ref="P216:P221"/>
    <mergeCell ref="Q216:Q221"/>
    <mergeCell ref="A222:A233"/>
    <mergeCell ref="B222:B233"/>
    <mergeCell ref="C222:C233"/>
    <mergeCell ref="D222:D233"/>
    <mergeCell ref="E222:E233"/>
    <mergeCell ref="F222:F233"/>
    <mergeCell ref="F216:F221"/>
    <mergeCell ref="G216:G221"/>
    <mergeCell ref="H216:H221"/>
    <mergeCell ref="I216:I221"/>
    <mergeCell ref="J216:J221"/>
    <mergeCell ref="K216:K221"/>
    <mergeCell ref="L208:L211"/>
    <mergeCell ref="M208:M211"/>
    <mergeCell ref="P208:P211"/>
    <mergeCell ref="Q208:Q211"/>
    <mergeCell ref="A214:Q214"/>
    <mergeCell ref="A216:A221"/>
    <mergeCell ref="B216:B221"/>
    <mergeCell ref="C216:C221"/>
    <mergeCell ref="D216:D221"/>
    <mergeCell ref="E216:E221"/>
    <mergeCell ref="F208:F211"/>
    <mergeCell ref="G208:G211"/>
    <mergeCell ref="H208:H211"/>
    <mergeCell ref="I208:I211"/>
    <mergeCell ref="J208:J211"/>
    <mergeCell ref="K208:K211"/>
    <mergeCell ref="M169:M175"/>
    <mergeCell ref="P169:P197"/>
    <mergeCell ref="Q169:Q197"/>
    <mergeCell ref="M176:M197"/>
    <mergeCell ref="O194:O195"/>
    <mergeCell ref="A208:A211"/>
    <mergeCell ref="B208:B211"/>
    <mergeCell ref="C208:C211"/>
    <mergeCell ref="D208:D211"/>
    <mergeCell ref="E208:E211"/>
    <mergeCell ref="G169:G197"/>
    <mergeCell ref="H169:H197"/>
    <mergeCell ref="I169:I197"/>
    <mergeCell ref="J169:J197"/>
    <mergeCell ref="K169:K197"/>
    <mergeCell ref="L169:L197"/>
    <mergeCell ref="A169:A197"/>
    <mergeCell ref="B169:B197"/>
    <mergeCell ref="C169:C197"/>
    <mergeCell ref="D169:D197"/>
    <mergeCell ref="E169:E197"/>
    <mergeCell ref="F169:F197"/>
    <mergeCell ref="J163:J167"/>
    <mergeCell ref="K163:K167"/>
    <mergeCell ref="L163:L167"/>
    <mergeCell ref="M163:M167"/>
    <mergeCell ref="P163:P167"/>
    <mergeCell ref="Q163:Q167"/>
    <mergeCell ref="O166:O167"/>
    <mergeCell ref="Q161:Q162"/>
    <mergeCell ref="A163:A167"/>
    <mergeCell ref="B163:B167"/>
    <mergeCell ref="C163:C167"/>
    <mergeCell ref="D163:D167"/>
    <mergeCell ref="E163:E167"/>
    <mergeCell ref="F163:F167"/>
    <mergeCell ref="G163:G167"/>
    <mergeCell ref="H163:H167"/>
    <mergeCell ref="I163:I167"/>
    <mergeCell ref="I161:I162"/>
    <mergeCell ref="J161:J162"/>
    <mergeCell ref="K161:K162"/>
    <mergeCell ref="L161:L162"/>
    <mergeCell ref="M161:M162"/>
    <mergeCell ref="P161:P162"/>
    <mergeCell ref="P151:P160"/>
    <mergeCell ref="Q151:Q160"/>
    <mergeCell ref="A161:A162"/>
    <mergeCell ref="B161:B162"/>
    <mergeCell ref="C161:C162"/>
    <mergeCell ref="D161:D162"/>
    <mergeCell ref="E161:E162"/>
    <mergeCell ref="F161:F162"/>
    <mergeCell ref="G161:G162"/>
    <mergeCell ref="H161:H162"/>
    <mergeCell ref="H151:H160"/>
    <mergeCell ref="I151:I160"/>
    <mergeCell ref="J151:J160"/>
    <mergeCell ref="K151:K160"/>
    <mergeCell ref="L151:L160"/>
    <mergeCell ref="M151:M160"/>
    <mergeCell ref="M142:M150"/>
    <mergeCell ref="P142:P150"/>
    <mergeCell ref="Q142:Q150"/>
    <mergeCell ref="A151:A160"/>
    <mergeCell ref="B151:B160"/>
    <mergeCell ref="C151:C160"/>
    <mergeCell ref="D151:D160"/>
    <mergeCell ref="E151:E160"/>
    <mergeCell ref="F151:F160"/>
    <mergeCell ref="G151:G160"/>
    <mergeCell ref="G142:G150"/>
    <mergeCell ref="H142:H150"/>
    <mergeCell ref="I142:I150"/>
    <mergeCell ref="J142:J150"/>
    <mergeCell ref="K142:K150"/>
    <mergeCell ref="L142:L150"/>
    <mergeCell ref="M132:M140"/>
    <mergeCell ref="P132:P140"/>
    <mergeCell ref="Q132:Q140"/>
    <mergeCell ref="O139:O140"/>
    <mergeCell ref="A142:A150"/>
    <mergeCell ref="B142:B150"/>
    <mergeCell ref="C142:C150"/>
    <mergeCell ref="D142:D150"/>
    <mergeCell ref="E142:E150"/>
    <mergeCell ref="F142:F150"/>
    <mergeCell ref="G132:G140"/>
    <mergeCell ref="H132:H140"/>
    <mergeCell ref="I132:I140"/>
    <mergeCell ref="J132:J140"/>
    <mergeCell ref="K132:K140"/>
    <mergeCell ref="L132:L140"/>
    <mergeCell ref="A132:A140"/>
    <mergeCell ref="B132:B140"/>
    <mergeCell ref="C132:C140"/>
    <mergeCell ref="D132:D140"/>
    <mergeCell ref="E132:E140"/>
    <mergeCell ref="F132:F140"/>
    <mergeCell ref="J119:J129"/>
    <mergeCell ref="K119:K129"/>
    <mergeCell ref="L119:L129"/>
    <mergeCell ref="M119:M129"/>
    <mergeCell ref="P119:P129"/>
    <mergeCell ref="Q119:Q129"/>
    <mergeCell ref="O126:O127"/>
    <mergeCell ref="Q109:Q118"/>
    <mergeCell ref="A119:A129"/>
    <mergeCell ref="B119:B129"/>
    <mergeCell ref="C119:C129"/>
    <mergeCell ref="D119:D129"/>
    <mergeCell ref="E119:E129"/>
    <mergeCell ref="F119:F129"/>
    <mergeCell ref="G119:G129"/>
    <mergeCell ref="H119:H129"/>
    <mergeCell ref="I119:I129"/>
    <mergeCell ref="I109:I118"/>
    <mergeCell ref="J109:J118"/>
    <mergeCell ref="K109:K118"/>
    <mergeCell ref="L109:L118"/>
    <mergeCell ref="M109:M118"/>
    <mergeCell ref="P109:P118"/>
    <mergeCell ref="P98:P107"/>
    <mergeCell ref="Q98:Q107"/>
    <mergeCell ref="A109:A118"/>
    <mergeCell ref="B109:B118"/>
    <mergeCell ref="C109:C118"/>
    <mergeCell ref="D109:D118"/>
    <mergeCell ref="E109:E118"/>
    <mergeCell ref="F109:F118"/>
    <mergeCell ref="G109:G118"/>
    <mergeCell ref="H109:H118"/>
    <mergeCell ref="H98:H107"/>
    <mergeCell ref="I98:I107"/>
    <mergeCell ref="J98:J107"/>
    <mergeCell ref="K98:K107"/>
    <mergeCell ref="L98:L107"/>
    <mergeCell ref="M98:M107"/>
    <mergeCell ref="M85:M88"/>
    <mergeCell ref="P85:P88"/>
    <mergeCell ref="Q85:Q88"/>
    <mergeCell ref="A98:A107"/>
    <mergeCell ref="B98:B107"/>
    <mergeCell ref="C98:C107"/>
    <mergeCell ref="D98:D107"/>
    <mergeCell ref="E98:E107"/>
    <mergeCell ref="F98:F107"/>
    <mergeCell ref="G98:G107"/>
    <mergeCell ref="G85:G88"/>
    <mergeCell ref="H85:H88"/>
    <mergeCell ref="I85:I88"/>
    <mergeCell ref="J85:J88"/>
    <mergeCell ref="K85:K88"/>
    <mergeCell ref="L85:L88"/>
    <mergeCell ref="L75:L84"/>
    <mergeCell ref="M75:M84"/>
    <mergeCell ref="P75:P84"/>
    <mergeCell ref="Q75:Q84"/>
    <mergeCell ref="A85:A88"/>
    <mergeCell ref="B85:B88"/>
    <mergeCell ref="C85:C88"/>
    <mergeCell ref="D85:D88"/>
    <mergeCell ref="E85:E88"/>
    <mergeCell ref="F85:F88"/>
    <mergeCell ref="F75:F84"/>
    <mergeCell ref="G75:G84"/>
    <mergeCell ref="H75:H84"/>
    <mergeCell ref="I75:I84"/>
    <mergeCell ref="J75:J84"/>
    <mergeCell ref="K75:K84"/>
    <mergeCell ref="J73:J74"/>
    <mergeCell ref="K73:K74"/>
    <mergeCell ref="L73:L74"/>
    <mergeCell ref="P73:P74"/>
    <mergeCell ref="Q73:Q74"/>
    <mergeCell ref="A75:A84"/>
    <mergeCell ref="B75:B84"/>
    <mergeCell ref="C75:C84"/>
    <mergeCell ref="D75:D84"/>
    <mergeCell ref="E75:E84"/>
    <mergeCell ref="Q64:Q72"/>
    <mergeCell ref="A73:A74"/>
    <mergeCell ref="B73:B74"/>
    <mergeCell ref="C73:C74"/>
    <mergeCell ref="D73:D74"/>
    <mergeCell ref="E73:E74"/>
    <mergeCell ref="F73:F74"/>
    <mergeCell ref="G73:G74"/>
    <mergeCell ref="H73:H74"/>
    <mergeCell ref="I73:I74"/>
    <mergeCell ref="I64:I72"/>
    <mergeCell ref="J64:J72"/>
    <mergeCell ref="K64:K72"/>
    <mergeCell ref="L64:L72"/>
    <mergeCell ref="M64:M72"/>
    <mergeCell ref="P64:P72"/>
    <mergeCell ref="P54:P63"/>
    <mergeCell ref="Q54:Q63"/>
    <mergeCell ref="A64:A72"/>
    <mergeCell ref="B64:B72"/>
    <mergeCell ref="C64:C72"/>
    <mergeCell ref="D64:D72"/>
    <mergeCell ref="E64:E72"/>
    <mergeCell ref="F64:F72"/>
    <mergeCell ref="G64:G72"/>
    <mergeCell ref="H64:H72"/>
    <mergeCell ref="H54:H63"/>
    <mergeCell ref="I54:I63"/>
    <mergeCell ref="J54:J63"/>
    <mergeCell ref="K54:K63"/>
    <mergeCell ref="L54:L63"/>
    <mergeCell ref="M54:M63"/>
    <mergeCell ref="M44:M52"/>
    <mergeCell ref="P44:P52"/>
    <mergeCell ref="Q44:Q52"/>
    <mergeCell ref="A54:A63"/>
    <mergeCell ref="B54:B63"/>
    <mergeCell ref="C54:C63"/>
    <mergeCell ref="D54:D63"/>
    <mergeCell ref="E54:E63"/>
    <mergeCell ref="F54:F63"/>
    <mergeCell ref="G54:G63"/>
    <mergeCell ref="G44:G52"/>
    <mergeCell ref="H44:H52"/>
    <mergeCell ref="I44:I52"/>
    <mergeCell ref="J44:J52"/>
    <mergeCell ref="K44:K52"/>
    <mergeCell ref="L44:L52"/>
    <mergeCell ref="A44:A52"/>
    <mergeCell ref="B44:B52"/>
    <mergeCell ref="C44:C52"/>
    <mergeCell ref="D44:D52"/>
    <mergeCell ref="E44:E52"/>
    <mergeCell ref="F44:F52"/>
    <mergeCell ref="J35:J43"/>
    <mergeCell ref="K35:K43"/>
    <mergeCell ref="L35:L43"/>
    <mergeCell ref="M35:M43"/>
    <mergeCell ref="P35:P43"/>
    <mergeCell ref="Q35:Q43"/>
    <mergeCell ref="O38:O39"/>
    <mergeCell ref="Q25:Q34"/>
    <mergeCell ref="A35:A43"/>
    <mergeCell ref="B35:B43"/>
    <mergeCell ref="C35:C43"/>
    <mergeCell ref="D35:D43"/>
    <mergeCell ref="E35:E43"/>
    <mergeCell ref="F35:F43"/>
    <mergeCell ref="G35:G43"/>
    <mergeCell ref="H35:H43"/>
    <mergeCell ref="I35:I43"/>
    <mergeCell ref="I25:I34"/>
    <mergeCell ref="J25:J34"/>
    <mergeCell ref="K25:K34"/>
    <mergeCell ref="L25:L34"/>
    <mergeCell ref="M25:M34"/>
    <mergeCell ref="P25:P34"/>
    <mergeCell ref="N1:O1"/>
    <mergeCell ref="A3:Q3"/>
    <mergeCell ref="A25:A34"/>
    <mergeCell ref="B25:B34"/>
    <mergeCell ref="C25:C34"/>
    <mergeCell ref="D25:D34"/>
    <mergeCell ref="E25:E34"/>
    <mergeCell ref="F25:F34"/>
    <mergeCell ref="G25:G34"/>
    <mergeCell ref="H25:H34"/>
  </mergeCells>
  <conditionalFormatting sqref="E629:E631">
    <cfRule type="expression" dxfId="19" priority="14">
      <formula>AND(NOT(ISBLANK($B629)),ISBLANK($F629))</formula>
    </cfRule>
  </conditionalFormatting>
  <conditionalFormatting sqref="E705">
    <cfRule type="expression" dxfId="18" priority="6">
      <formula>AND(NOT(ISBLANK($B705)),ISBLANK($F705))</formula>
    </cfRule>
  </conditionalFormatting>
  <conditionalFormatting sqref="E719">
    <cfRule type="expression" dxfId="17" priority="4">
      <formula>AND(NOT(ISBLANK($B719)),ISBLANK($F719))</formula>
    </cfRule>
  </conditionalFormatting>
  <conditionalFormatting sqref="E738">
    <cfRule type="expression" dxfId="16" priority="2">
      <formula>AND(NOT(ISBLANK($B738)),ISBLANK($F738))</formula>
    </cfRule>
  </conditionalFormatting>
  <conditionalFormatting sqref="G597">
    <cfRule type="expression" dxfId="15" priority="17">
      <formula>AND(NOT(ISBLANK($B597)),ISBLANK(G597))</formula>
    </cfRule>
  </conditionalFormatting>
  <conditionalFormatting sqref="G617">
    <cfRule type="expression" dxfId="14" priority="16">
      <formula>AND(NOT(ISBLANK($B617)),ISBLANK(G617))</formula>
    </cfRule>
  </conditionalFormatting>
  <conditionalFormatting sqref="G629:G631">
    <cfRule type="expression" dxfId="13" priority="13">
      <formula>AND(NOT(ISBLANK($B629)),ISBLANK(G629))</formula>
    </cfRule>
  </conditionalFormatting>
  <conditionalFormatting sqref="G632 I632:I644">
    <cfRule type="expression" dxfId="12" priority="10">
      <formula>AND(NOT(ISBLANK($AB632)),ISBLANK(G632))</formula>
    </cfRule>
  </conditionalFormatting>
  <conditionalFormatting sqref="G656">
    <cfRule type="expression" dxfId="11" priority="7">
      <formula>AND(NOT(ISBLANK($B656)),ISBLANK(G656))</formula>
    </cfRule>
  </conditionalFormatting>
  <conditionalFormatting sqref="G705">
    <cfRule type="expression" dxfId="10" priority="5">
      <formula>AND(NOT(ISBLANK($B705)),ISBLANK(G705))</formula>
    </cfRule>
  </conditionalFormatting>
  <conditionalFormatting sqref="G719">
    <cfRule type="expression" dxfId="9" priority="3">
      <formula>AND(NOT(ISBLANK($B719)),ISBLANK(G719))</formula>
    </cfRule>
  </conditionalFormatting>
  <conditionalFormatting sqref="G738">
    <cfRule type="expression" dxfId="8" priority="1">
      <formula>AND(NOT(ISBLANK($B738)),ISBLANK(G738))</formula>
    </cfRule>
  </conditionalFormatting>
  <conditionalFormatting sqref="I629:I631">
    <cfRule type="expression" dxfId="7" priority="15">
      <formula>AND(NOT(ISBLANK($B629)),ISBLANK(I629))</formula>
    </cfRule>
  </conditionalFormatting>
  <conditionalFormatting sqref="L322">
    <cfRule type="timePeriod" dxfId="6" priority="18" timePeriod="nextMonth">
      <formula>AND(MONTH(L322)=MONTH(EDATE(TODAY(),0+1)),YEAR(L322)=YEAR(EDATE(TODAY(),0+1)))</formula>
    </cfRule>
    <cfRule type="timePeriod" dxfId="5" priority="19" timePeriod="thisMonth">
      <formula>AND(MONTH(L322)=MONTH(TODAY()),YEAR(L322)=YEAR(TODAY()))</formula>
    </cfRule>
  </conditionalFormatting>
  <conditionalFormatting sqref="M632">
    <cfRule type="expression" dxfId="4" priority="9">
      <formula>AND(NOT(ISBLANK($AB632)),ISBLANK(M632))</formula>
    </cfRule>
  </conditionalFormatting>
  <conditionalFormatting sqref="M629:N631">
    <cfRule type="expression" dxfId="3" priority="11">
      <formula>AND(NOT(ISBLANK($B629)),ISBLANK(M629))</formula>
    </cfRule>
  </conditionalFormatting>
  <conditionalFormatting sqref="R629:R631">
    <cfRule type="expression" dxfId="2" priority="12">
      <formula>AND(NOT(ISBLANK($B629)),ISBLANK(R629))</formula>
    </cfRule>
  </conditionalFormatting>
  <conditionalFormatting sqref="R632:R644">
    <cfRule type="expression" dxfId="1" priority="8">
      <formula>AND(NOT(ISBLANK($AB632)),ISBLANK(R632))</formula>
    </cfRule>
  </conditionalFormatting>
  <conditionalFormatting sqref="T35:T150 AJ35:AJ150 AZ35:AZ150 BP35:BP150 CF35:CF150 CV35:CV150 DL35:DL150 EB35:EB150 ER35:ER150 FH35:FH150 FX35:FX150 GN35:GN150 HD35:HD150 HT35:HT150 IJ35:IJ150 IZ35:IZ150 JP35:JP150 KF35:KF150 KV35:KV150 LL35:LL150 MB35:MB150 MR35:MR150 NH35:NH150 NX35:NX150 ON35:ON150 PD35:PD150 PT35:PT150 QJ35:QJ150 QZ35:QZ150 RP35:RP150 SF35:SF150 SV35:SV150 TL35:TL150 UB35:UB150 UR35:UR150 VH35:VH150 VX35:VX150 WN35:WN150 XD35:XD150 XT35:XT150 YJ35:YJ150 YZ35:YZ150 ZP35:ZP150 AAF35:AAF150 AAV35:AAV150 ABL35:ABL150 ACB35:ACB150 ACR35:ACR150 ADH35:ADH150 ADX35:ADX150 AEN35:AEN150 AFD35:AFD150 AFT35:AFT150 AGJ35:AGJ150 AGZ35:AGZ150 AHP35:AHP150 AIF35:AIF150 AIV35:AIV150 AJL35:AJL150 AKB35:AKB150 AKR35:AKR150 ALH35:ALH150 ALX35:ALX150 AMN35:AMN150 AND35:AND150 ANT35:ANT150 AOJ35:AOJ150 AOZ35:AOZ150 APP35:APP150 AQF35:AQF150 AQV35:AQV150 ARL35:ARL150 ASB35:ASB150 ASR35:ASR150 ATH35:ATH150 ATX35:ATX150 AUN35:AUN150 AVD35:AVD150 AVT35:AVT150 AWJ35:AWJ150 AWZ35:AWZ150 AXP35:AXP150 AYF35:AYF150 AYV35:AYV150 AZL35:AZL150 BAB35:BAB150 BAR35:BAR150 BBH35:BBH150 BBX35:BBX150 BCN35:BCN150 BDD35:BDD150 BDT35:BDT150 BEJ35:BEJ150 BEZ35:BEZ150 BFP35:BFP150 BGF35:BGF150 BGV35:BGV150 BHL35:BHL150 BIB35:BIB150 BIR35:BIR150 BJH35:BJH150 BJX35:BJX150 BKN35:BKN150 BLD35:BLD150 BLT35:BLT150 BMJ35:BMJ150 BMZ35:BMZ150 BNP35:BNP150 BOF35:BOF150 BOV35:BOV150 BPL35:BPL150 BQB35:BQB150 BQR35:BQR150 BRH35:BRH150 BRX35:BRX150 BSN35:BSN150 BTD35:BTD150 BTT35:BTT150 BUJ35:BUJ150 BUZ35:BUZ150 BVP35:BVP150 BWF35:BWF150 BWV35:BWV150 BXL35:BXL150 BYB35:BYB150 BYR35:BYR150 BZH35:BZH150 BZX35:BZX150 CAN35:CAN150 CBD35:CBD150 CBT35:CBT150 CCJ35:CCJ150 CCZ35:CCZ150 CDP35:CDP150 CEF35:CEF150 CEV35:CEV150 CFL35:CFL150 CGB35:CGB150 CGR35:CGR150 CHH35:CHH150 CHX35:CHX150 CIN35:CIN150 CJD35:CJD150 CJT35:CJT150 CKJ35:CKJ150 CKZ35:CKZ150 CLP35:CLP150 CMF35:CMF150 CMV35:CMV150 CNL35:CNL150 COB35:COB150 COR35:COR150 CPH35:CPH150 CPX35:CPX150 CQN35:CQN150 CRD35:CRD150 CRT35:CRT150 CSJ35:CSJ150 CSZ35:CSZ150 CTP35:CTP150 CUF35:CUF150 CUV35:CUV150 CVL35:CVL150 CWB35:CWB150 CWR35:CWR150 CXH35:CXH150 CXX35:CXX150 CYN35:CYN150 CZD35:CZD150 CZT35:CZT150 DAJ35:DAJ150 DAZ35:DAZ150 DBP35:DBP150 DCF35:DCF150 DCV35:DCV150 DDL35:DDL150 DEB35:DEB150 DER35:DER150 DFH35:DFH150 DFX35:DFX150 DGN35:DGN150 DHD35:DHD150 DHT35:DHT150 DIJ35:DIJ150 DIZ35:DIZ150 DJP35:DJP150 DKF35:DKF150 DKV35:DKV150 DLL35:DLL150 DMB35:DMB150 DMR35:DMR150 DNH35:DNH150 DNX35:DNX150 DON35:DON150 DPD35:DPD150 DPT35:DPT150 DQJ35:DQJ150 DQZ35:DQZ150 DRP35:DRP150 DSF35:DSF150 DSV35:DSV150 DTL35:DTL150 DUB35:DUB150 DUR35:DUR150 DVH35:DVH150 DVX35:DVX150 DWN35:DWN150 DXD35:DXD150 DXT35:DXT150 DYJ35:DYJ150 DYZ35:DYZ150 DZP35:DZP150 EAF35:EAF150 EAV35:EAV150 EBL35:EBL150 ECB35:ECB150 ECR35:ECR150 EDH35:EDH150 EDX35:EDX150 EEN35:EEN150 EFD35:EFD150 EFT35:EFT150 EGJ35:EGJ150 EGZ35:EGZ150 EHP35:EHP150 EIF35:EIF150 EIV35:EIV150 EJL35:EJL150 EKB35:EKB150 EKR35:EKR150 ELH35:ELH150 ELX35:ELX150 EMN35:EMN150 END35:END150 ENT35:ENT150 EOJ35:EOJ150 EOZ35:EOZ150 EPP35:EPP150 EQF35:EQF150 EQV35:EQV150 ERL35:ERL150 ESB35:ESB150 ESR35:ESR150 ETH35:ETH150 ETX35:ETX150 EUN35:EUN150 EVD35:EVD150 EVT35:EVT150 EWJ35:EWJ150 EWZ35:EWZ150 EXP35:EXP150 EYF35:EYF150 EYV35:EYV150 EZL35:EZL150 FAB35:FAB150 FAR35:FAR150 FBH35:FBH150 FBX35:FBX150 FCN35:FCN150 FDD35:FDD150 FDT35:FDT150 FEJ35:FEJ150 FEZ35:FEZ150 FFP35:FFP150 FGF35:FGF150 FGV35:FGV150 FHL35:FHL150 FIB35:FIB150 FIR35:FIR150 FJH35:FJH150 FJX35:FJX150 FKN35:FKN150 FLD35:FLD150 FLT35:FLT150 FMJ35:FMJ150 FMZ35:FMZ150 FNP35:FNP150 FOF35:FOF150 FOV35:FOV150 FPL35:FPL150 FQB35:FQB150 FQR35:FQR150 FRH35:FRH150 FRX35:FRX150 FSN35:FSN150 FTD35:FTD150 FTT35:FTT150 FUJ35:FUJ150 FUZ35:FUZ150 FVP35:FVP150 FWF35:FWF150 FWV35:FWV150 FXL35:FXL150 FYB35:FYB150 FYR35:FYR150 FZH35:FZH150 FZX35:FZX150 GAN35:GAN150 GBD35:GBD150 GBT35:GBT150 GCJ35:GCJ150 GCZ35:GCZ150 GDP35:GDP150 GEF35:GEF150 GEV35:GEV150 GFL35:GFL150 GGB35:GGB150 GGR35:GGR150 GHH35:GHH150 GHX35:GHX150 GIN35:GIN150 GJD35:GJD150 GJT35:GJT150 GKJ35:GKJ150 GKZ35:GKZ150 GLP35:GLP150 GMF35:GMF150 GMV35:GMV150 GNL35:GNL150 GOB35:GOB150 GOR35:GOR150 GPH35:GPH150 GPX35:GPX150 GQN35:GQN150 GRD35:GRD150 GRT35:GRT150 GSJ35:GSJ150 GSZ35:GSZ150 GTP35:GTP150 GUF35:GUF150 GUV35:GUV150 GVL35:GVL150 GWB35:GWB150 GWR35:GWR150 GXH35:GXH150 GXX35:GXX150 GYN35:GYN150 GZD35:GZD150 GZT35:GZT150 HAJ35:HAJ150 HAZ35:HAZ150 HBP35:HBP150 HCF35:HCF150 HCV35:HCV150 HDL35:HDL150 HEB35:HEB150 HER35:HER150 HFH35:HFH150 HFX35:HFX150 HGN35:HGN150 HHD35:HHD150 HHT35:HHT150 HIJ35:HIJ150 HIZ35:HIZ150 HJP35:HJP150 HKF35:HKF150 HKV35:HKV150 HLL35:HLL150 HMB35:HMB150 HMR35:HMR150 HNH35:HNH150 HNX35:HNX150 HON35:HON150 HPD35:HPD150 HPT35:HPT150 HQJ35:HQJ150 HQZ35:HQZ150 HRP35:HRP150 HSF35:HSF150 HSV35:HSV150 HTL35:HTL150 HUB35:HUB150 HUR35:HUR150 HVH35:HVH150 HVX35:HVX150 HWN35:HWN150 HXD35:HXD150 HXT35:HXT150 HYJ35:HYJ150 HYZ35:HYZ150 HZP35:HZP150 IAF35:IAF150 IAV35:IAV150 IBL35:IBL150 ICB35:ICB150 ICR35:ICR150 IDH35:IDH150 IDX35:IDX150 IEN35:IEN150 IFD35:IFD150 IFT35:IFT150 IGJ35:IGJ150 IGZ35:IGZ150 IHP35:IHP150 IIF35:IIF150 IIV35:IIV150 IJL35:IJL150 IKB35:IKB150 IKR35:IKR150 ILH35:ILH150 ILX35:ILX150 IMN35:IMN150 IND35:IND150 INT35:INT150 IOJ35:IOJ150 IOZ35:IOZ150 IPP35:IPP150 IQF35:IQF150 IQV35:IQV150 IRL35:IRL150 ISB35:ISB150 ISR35:ISR150 ITH35:ITH150 ITX35:ITX150 IUN35:IUN150 IVD35:IVD150 IVT35:IVT150 IWJ35:IWJ150 IWZ35:IWZ150 IXP35:IXP150 IYF35:IYF150 IYV35:IYV150 IZL35:IZL150 JAB35:JAB150 JAR35:JAR150 JBH35:JBH150 JBX35:JBX150 JCN35:JCN150 JDD35:JDD150 JDT35:JDT150 JEJ35:JEJ150 JEZ35:JEZ150 JFP35:JFP150 JGF35:JGF150 JGV35:JGV150 JHL35:JHL150 JIB35:JIB150 JIR35:JIR150 JJH35:JJH150 JJX35:JJX150 JKN35:JKN150 JLD35:JLD150 JLT35:JLT150 JMJ35:JMJ150 JMZ35:JMZ150 JNP35:JNP150 JOF35:JOF150 JOV35:JOV150 JPL35:JPL150 JQB35:JQB150 JQR35:JQR150 JRH35:JRH150 JRX35:JRX150 JSN35:JSN150 JTD35:JTD150 JTT35:JTT150 JUJ35:JUJ150 JUZ35:JUZ150 JVP35:JVP150 JWF35:JWF150 JWV35:JWV150 JXL35:JXL150 JYB35:JYB150 JYR35:JYR150 JZH35:JZH150 JZX35:JZX150 KAN35:KAN150 KBD35:KBD150 KBT35:KBT150 KCJ35:KCJ150 KCZ35:KCZ150 KDP35:KDP150 KEF35:KEF150 KEV35:KEV150 KFL35:KFL150 KGB35:KGB150 KGR35:KGR150 KHH35:KHH150 KHX35:KHX150 KIN35:KIN150 KJD35:KJD150 KJT35:KJT150 KKJ35:KKJ150 KKZ35:KKZ150 KLP35:KLP150 KMF35:KMF150 KMV35:KMV150 KNL35:KNL150 KOB35:KOB150 KOR35:KOR150 KPH35:KPH150 KPX35:KPX150 KQN35:KQN150 KRD35:KRD150 KRT35:KRT150 KSJ35:KSJ150 KSZ35:KSZ150 KTP35:KTP150 KUF35:KUF150 KUV35:KUV150 KVL35:KVL150 KWB35:KWB150 KWR35:KWR150 KXH35:KXH150 KXX35:KXX150 KYN35:KYN150 KZD35:KZD150 KZT35:KZT150 LAJ35:LAJ150 LAZ35:LAZ150 LBP35:LBP150 LCF35:LCF150 LCV35:LCV150 LDL35:LDL150 LEB35:LEB150 LER35:LER150 LFH35:LFH150 LFX35:LFX150 LGN35:LGN150 LHD35:LHD150 LHT35:LHT150 LIJ35:LIJ150 LIZ35:LIZ150 LJP35:LJP150 LKF35:LKF150 LKV35:LKV150 LLL35:LLL150 LMB35:LMB150 LMR35:LMR150 LNH35:LNH150 LNX35:LNX150 LON35:LON150 LPD35:LPD150 LPT35:LPT150 LQJ35:LQJ150 LQZ35:LQZ150 LRP35:LRP150 LSF35:LSF150 LSV35:LSV150 LTL35:LTL150 LUB35:LUB150 LUR35:LUR150 LVH35:LVH150 LVX35:LVX150 LWN35:LWN150 LXD35:LXD150 LXT35:LXT150 LYJ35:LYJ150 LYZ35:LYZ150 LZP35:LZP150 MAF35:MAF150 MAV35:MAV150 MBL35:MBL150 MCB35:MCB150 MCR35:MCR150 MDH35:MDH150 MDX35:MDX150 MEN35:MEN150 MFD35:MFD150 MFT35:MFT150 MGJ35:MGJ150 MGZ35:MGZ150 MHP35:MHP150 MIF35:MIF150 MIV35:MIV150 MJL35:MJL150 MKB35:MKB150 MKR35:MKR150 MLH35:MLH150 MLX35:MLX150 MMN35:MMN150 MND35:MND150 MNT35:MNT150 MOJ35:MOJ150 MOZ35:MOZ150 MPP35:MPP150 MQF35:MQF150 MQV35:MQV150 MRL35:MRL150 MSB35:MSB150 MSR35:MSR150 MTH35:MTH150 MTX35:MTX150 MUN35:MUN150 MVD35:MVD150 MVT35:MVT150 MWJ35:MWJ150 MWZ35:MWZ150 MXP35:MXP150 MYF35:MYF150 MYV35:MYV150 MZL35:MZL150 NAB35:NAB150 NAR35:NAR150 NBH35:NBH150 NBX35:NBX150 NCN35:NCN150 NDD35:NDD150 NDT35:NDT150 NEJ35:NEJ150 NEZ35:NEZ150 NFP35:NFP150 NGF35:NGF150 NGV35:NGV150 NHL35:NHL150 NIB35:NIB150 NIR35:NIR150 NJH35:NJH150 NJX35:NJX150 NKN35:NKN150 NLD35:NLD150 NLT35:NLT150 NMJ35:NMJ150 NMZ35:NMZ150 NNP35:NNP150 NOF35:NOF150 NOV35:NOV150 NPL35:NPL150 NQB35:NQB150 NQR35:NQR150 NRH35:NRH150 NRX35:NRX150 NSN35:NSN150 NTD35:NTD150 NTT35:NTT150 NUJ35:NUJ150 NUZ35:NUZ150 NVP35:NVP150 NWF35:NWF150 NWV35:NWV150 NXL35:NXL150 NYB35:NYB150 NYR35:NYR150 NZH35:NZH150 NZX35:NZX150 OAN35:OAN150 OBD35:OBD150 OBT35:OBT150 OCJ35:OCJ150 OCZ35:OCZ150 ODP35:ODP150 OEF35:OEF150 OEV35:OEV150 OFL35:OFL150 OGB35:OGB150 OGR35:OGR150 OHH35:OHH150 OHX35:OHX150 OIN35:OIN150 OJD35:OJD150 OJT35:OJT150 OKJ35:OKJ150 OKZ35:OKZ150 OLP35:OLP150 OMF35:OMF150 OMV35:OMV150 ONL35:ONL150 OOB35:OOB150 OOR35:OOR150 OPH35:OPH150 OPX35:OPX150 OQN35:OQN150 ORD35:ORD150 ORT35:ORT150 OSJ35:OSJ150 OSZ35:OSZ150 OTP35:OTP150 OUF35:OUF150 OUV35:OUV150 OVL35:OVL150 OWB35:OWB150 OWR35:OWR150 OXH35:OXH150 OXX35:OXX150 OYN35:OYN150 OZD35:OZD150 OZT35:OZT150 PAJ35:PAJ150 PAZ35:PAZ150 PBP35:PBP150 PCF35:PCF150 PCV35:PCV150 PDL35:PDL150 PEB35:PEB150 PER35:PER150 PFH35:PFH150 PFX35:PFX150 PGN35:PGN150 PHD35:PHD150 PHT35:PHT150 PIJ35:PIJ150 PIZ35:PIZ150 PJP35:PJP150 PKF35:PKF150 PKV35:PKV150 PLL35:PLL150 PMB35:PMB150 PMR35:PMR150 PNH35:PNH150 PNX35:PNX150 PON35:PON150 PPD35:PPD150 PPT35:PPT150 PQJ35:PQJ150 PQZ35:PQZ150 PRP35:PRP150 PSF35:PSF150 PSV35:PSV150 PTL35:PTL150 PUB35:PUB150 PUR35:PUR150 PVH35:PVH150 PVX35:PVX150 PWN35:PWN150 PXD35:PXD150 PXT35:PXT150 PYJ35:PYJ150 PYZ35:PYZ150 PZP35:PZP150 QAF35:QAF150 QAV35:QAV150 QBL35:QBL150 QCB35:QCB150 QCR35:QCR150 QDH35:QDH150 QDX35:QDX150 QEN35:QEN150 QFD35:QFD150 QFT35:QFT150 QGJ35:QGJ150 QGZ35:QGZ150 QHP35:QHP150 QIF35:QIF150 QIV35:QIV150 QJL35:QJL150 QKB35:QKB150 QKR35:QKR150 QLH35:QLH150 QLX35:QLX150 QMN35:QMN150 QND35:QND150 QNT35:QNT150 QOJ35:QOJ150 QOZ35:QOZ150 QPP35:QPP150 QQF35:QQF150 QQV35:QQV150 QRL35:QRL150 QSB35:QSB150 QSR35:QSR150 QTH35:QTH150 QTX35:QTX150 QUN35:QUN150 QVD35:QVD150 QVT35:QVT150 QWJ35:QWJ150 QWZ35:QWZ150 QXP35:QXP150 QYF35:QYF150 QYV35:QYV150 QZL35:QZL150 RAB35:RAB150 RAR35:RAR150 RBH35:RBH150 RBX35:RBX150 RCN35:RCN150 RDD35:RDD150 RDT35:RDT150 REJ35:REJ150 REZ35:REZ150 RFP35:RFP150 RGF35:RGF150 RGV35:RGV150 RHL35:RHL150 RIB35:RIB150 RIR35:RIR150 RJH35:RJH150 RJX35:RJX150 RKN35:RKN150 RLD35:RLD150 RLT35:RLT150 RMJ35:RMJ150 RMZ35:RMZ150 RNP35:RNP150 ROF35:ROF150 ROV35:ROV150 RPL35:RPL150 RQB35:RQB150 RQR35:RQR150 RRH35:RRH150 RRX35:RRX150 RSN35:RSN150 RTD35:RTD150 RTT35:RTT150 RUJ35:RUJ150 RUZ35:RUZ150 RVP35:RVP150 RWF35:RWF150 RWV35:RWV150 RXL35:RXL150 RYB35:RYB150 RYR35:RYR150 RZH35:RZH150 RZX35:RZX150 SAN35:SAN150 SBD35:SBD150 SBT35:SBT150 SCJ35:SCJ150 SCZ35:SCZ150 SDP35:SDP150 SEF35:SEF150 SEV35:SEV150 SFL35:SFL150 SGB35:SGB150 SGR35:SGR150 SHH35:SHH150 SHX35:SHX150 SIN35:SIN150 SJD35:SJD150 SJT35:SJT150 SKJ35:SKJ150 SKZ35:SKZ150 SLP35:SLP150 SMF35:SMF150 SMV35:SMV150 SNL35:SNL150 SOB35:SOB150 SOR35:SOR150 SPH35:SPH150 SPX35:SPX150 SQN35:SQN150 SRD35:SRD150 SRT35:SRT150 SSJ35:SSJ150 SSZ35:SSZ150 STP35:STP150 SUF35:SUF150 SUV35:SUV150 SVL35:SVL150 SWB35:SWB150 SWR35:SWR150 SXH35:SXH150 SXX35:SXX150 SYN35:SYN150 SZD35:SZD150 SZT35:SZT150 TAJ35:TAJ150 TAZ35:TAZ150 TBP35:TBP150 TCF35:TCF150 TCV35:TCV150 TDL35:TDL150 TEB35:TEB150 TER35:TER150 TFH35:TFH150 TFX35:TFX150 TGN35:TGN150 THD35:THD150 THT35:THT150 TIJ35:TIJ150 TIZ35:TIZ150 TJP35:TJP150 TKF35:TKF150 TKV35:TKV150 TLL35:TLL150 TMB35:TMB150 TMR35:TMR150 TNH35:TNH150 TNX35:TNX150 TON35:TON150 TPD35:TPD150 TPT35:TPT150 TQJ35:TQJ150 TQZ35:TQZ150 TRP35:TRP150 TSF35:TSF150 TSV35:TSV150 TTL35:TTL150 TUB35:TUB150 TUR35:TUR150 TVH35:TVH150 TVX35:TVX150 TWN35:TWN150 TXD35:TXD150 TXT35:TXT150 TYJ35:TYJ150 TYZ35:TYZ150 TZP35:TZP150 UAF35:UAF150 UAV35:UAV150 UBL35:UBL150 UCB35:UCB150 UCR35:UCR150 UDH35:UDH150 UDX35:UDX150 UEN35:UEN150 UFD35:UFD150 UFT35:UFT150 UGJ35:UGJ150 UGZ35:UGZ150 UHP35:UHP150 UIF35:UIF150 UIV35:UIV150 UJL35:UJL150 UKB35:UKB150 UKR35:UKR150 ULH35:ULH150 ULX35:ULX150 UMN35:UMN150 UND35:UND150 UNT35:UNT150 UOJ35:UOJ150 UOZ35:UOZ150 UPP35:UPP150 UQF35:UQF150 UQV35:UQV150 URL35:URL150 USB35:USB150 USR35:USR150 UTH35:UTH150 UTX35:UTX150 UUN35:UUN150 UVD35:UVD150 UVT35:UVT150 UWJ35:UWJ150 UWZ35:UWZ150 UXP35:UXP150 UYF35:UYF150 UYV35:UYV150 UZL35:UZL150 VAB35:VAB150 VAR35:VAR150 VBH35:VBH150 VBX35:VBX150 VCN35:VCN150 VDD35:VDD150 VDT35:VDT150 VEJ35:VEJ150 VEZ35:VEZ150 VFP35:VFP150 VGF35:VGF150 VGV35:VGV150 VHL35:VHL150 VIB35:VIB150 VIR35:VIR150 VJH35:VJH150 VJX35:VJX150 VKN35:VKN150 VLD35:VLD150 VLT35:VLT150 VMJ35:VMJ150 VMZ35:VMZ150 VNP35:VNP150 VOF35:VOF150 VOV35:VOV150 VPL35:VPL150 VQB35:VQB150 VQR35:VQR150 VRH35:VRH150 VRX35:VRX150 VSN35:VSN150 VTD35:VTD150 VTT35:VTT150 VUJ35:VUJ150 VUZ35:VUZ150 VVP35:VVP150 VWF35:VWF150 VWV35:VWV150 VXL35:VXL150 VYB35:VYB150 VYR35:VYR150 VZH35:VZH150 VZX35:VZX150 WAN35:WAN150 WBD35:WBD150 WBT35:WBT150 WCJ35:WCJ150 WCZ35:WCZ150 WDP35:WDP150 WEF35:WEF150 WEV35:WEV150 WFL35:WFL150 WGB35:WGB150 WGR35:WGR150 WHH35:WHH150 WHX35:WHX150 WIN35:WIN150 WJD35:WJD150 WJT35:WJT150 WKJ35:WKJ150 WKZ35:WKZ150 WLP35:WLP150 WMF35:WMF150 WMV35:WMV150 WNL35:WNL150 WOB35:WOB150 WOR35:WOR150 WPH35:WPH150 WPX35:WPX150 WQN35:WQN150 WRD35:WRD150 WRT35:WRT150 WSJ35:WSJ150 WSZ35:WSZ150 WTP35:WTP150 WUF35:WUF150 WUV35:WUV150 WVL35:WVL150 WWB35:WWB150 WWR35:WWR150 WXH35:WXH150 WXX35:WXX150 WYN35:WYN150 WZD35:WZD150 WZT35:WZT150 XAJ35:XAJ150 XAZ35:XAZ150 XBP35:XBP150 XCF35:XCF150 XCV35:XCV150 XDL35:XDL150 XEB35:XEB150 XER35:XER150 I92 U109:U118 AK109:AK118 BA109:BA118 BQ109:BQ118 CG109:CG118 CW109:CW118 DM109:DM118 EC109:EC118 ES109:ES118 FI109:FI118 FY109:FY118 GO109:GO118 HE109:HE118 HU109:HU118 IK109:IK118 JA109:JA118 JQ109:JQ118 KG109:KG118 KW109:KW118 LM109:LM118 MC109:MC118 MS109:MS118 NI109:NI118 NY109:NY118 OO109:OO118 PE109:PE118 PU109:PU118 QK109:QK118 RA109:RA118 RQ109:RQ118 SG109:SG118 SW109:SW118 TM109:TM118 UC109:UC118 US109:US118 VI109:VI118 VY109:VY118 WO109:WO118 XE109:XE118 XU109:XU118 YK109:YK118 ZA109:ZA118 ZQ109:ZQ118 AAG109:AAG118 AAW109:AAW118 ABM109:ABM118 ACC109:ACC118 ACS109:ACS118 ADI109:ADI118 ADY109:ADY118 AEO109:AEO118 AFE109:AFE118 AFU109:AFU118 AGK109:AGK118 AHA109:AHA118 AHQ109:AHQ118 AIG109:AIG118 AIW109:AIW118 AJM109:AJM118 AKC109:AKC118 AKS109:AKS118 ALI109:ALI118 ALY109:ALY118 AMO109:AMO118 ANE109:ANE118 ANU109:ANU118 AOK109:AOK118 APA109:APA118 APQ109:APQ118 AQG109:AQG118 AQW109:AQW118 ARM109:ARM118 ASC109:ASC118 ASS109:ASS118 ATI109:ATI118 ATY109:ATY118 AUO109:AUO118 AVE109:AVE118 AVU109:AVU118 AWK109:AWK118 AXA109:AXA118 AXQ109:AXQ118 AYG109:AYG118 AYW109:AYW118 AZM109:AZM118 BAC109:BAC118 BAS109:BAS118 BBI109:BBI118 BBY109:BBY118 BCO109:BCO118 BDE109:BDE118 BDU109:BDU118 BEK109:BEK118 BFA109:BFA118 BFQ109:BFQ118 BGG109:BGG118 BGW109:BGW118 BHM109:BHM118 BIC109:BIC118 BIS109:BIS118 BJI109:BJI118 BJY109:BJY118 BKO109:BKO118 BLE109:BLE118 BLU109:BLU118 BMK109:BMK118 BNA109:BNA118 BNQ109:BNQ118 BOG109:BOG118 BOW109:BOW118 BPM109:BPM118 BQC109:BQC118 BQS109:BQS118 BRI109:BRI118 BRY109:BRY118 BSO109:BSO118 BTE109:BTE118 BTU109:BTU118 BUK109:BUK118 BVA109:BVA118 BVQ109:BVQ118 BWG109:BWG118 BWW109:BWW118 BXM109:BXM118 BYC109:BYC118 BYS109:BYS118 BZI109:BZI118 BZY109:BZY118 CAO109:CAO118 CBE109:CBE118 CBU109:CBU118 CCK109:CCK118 CDA109:CDA118 CDQ109:CDQ118 CEG109:CEG118 CEW109:CEW118 CFM109:CFM118 CGC109:CGC118 CGS109:CGS118 CHI109:CHI118 CHY109:CHY118 CIO109:CIO118 CJE109:CJE118 CJU109:CJU118 CKK109:CKK118 CLA109:CLA118 CLQ109:CLQ118 CMG109:CMG118 CMW109:CMW118 CNM109:CNM118 COC109:COC118 COS109:COS118 CPI109:CPI118 CPY109:CPY118 CQO109:CQO118 CRE109:CRE118 CRU109:CRU118 CSK109:CSK118 CTA109:CTA118 CTQ109:CTQ118 CUG109:CUG118 CUW109:CUW118 CVM109:CVM118 CWC109:CWC118 CWS109:CWS118 CXI109:CXI118 CXY109:CXY118 CYO109:CYO118 CZE109:CZE118 CZU109:CZU118 DAK109:DAK118 DBA109:DBA118 DBQ109:DBQ118 DCG109:DCG118 DCW109:DCW118 DDM109:DDM118 DEC109:DEC118 DES109:DES118 DFI109:DFI118 DFY109:DFY118 DGO109:DGO118 DHE109:DHE118 DHU109:DHU118 DIK109:DIK118 DJA109:DJA118 DJQ109:DJQ118 DKG109:DKG118 DKW109:DKW118 DLM109:DLM118 DMC109:DMC118 DMS109:DMS118 DNI109:DNI118 DNY109:DNY118 DOO109:DOO118 DPE109:DPE118 DPU109:DPU118 DQK109:DQK118 DRA109:DRA118 DRQ109:DRQ118 DSG109:DSG118 DSW109:DSW118 DTM109:DTM118 DUC109:DUC118 DUS109:DUS118 DVI109:DVI118 DVY109:DVY118 DWO109:DWO118 DXE109:DXE118 DXU109:DXU118 DYK109:DYK118 DZA109:DZA118 DZQ109:DZQ118 EAG109:EAG118 EAW109:EAW118 EBM109:EBM118 ECC109:ECC118 ECS109:ECS118 EDI109:EDI118 EDY109:EDY118 EEO109:EEO118 EFE109:EFE118 EFU109:EFU118 EGK109:EGK118 EHA109:EHA118 EHQ109:EHQ118 EIG109:EIG118 EIW109:EIW118 EJM109:EJM118 EKC109:EKC118 EKS109:EKS118 ELI109:ELI118 ELY109:ELY118 EMO109:EMO118 ENE109:ENE118 ENU109:ENU118 EOK109:EOK118 EPA109:EPA118 EPQ109:EPQ118 EQG109:EQG118 EQW109:EQW118 ERM109:ERM118 ESC109:ESC118 ESS109:ESS118 ETI109:ETI118 ETY109:ETY118 EUO109:EUO118 EVE109:EVE118 EVU109:EVU118 EWK109:EWK118 EXA109:EXA118 EXQ109:EXQ118 EYG109:EYG118 EYW109:EYW118 EZM109:EZM118 FAC109:FAC118 FAS109:FAS118 FBI109:FBI118 FBY109:FBY118 FCO109:FCO118 FDE109:FDE118 FDU109:FDU118 FEK109:FEK118 FFA109:FFA118 FFQ109:FFQ118 FGG109:FGG118 FGW109:FGW118 FHM109:FHM118 FIC109:FIC118 FIS109:FIS118 FJI109:FJI118 FJY109:FJY118 FKO109:FKO118 FLE109:FLE118 FLU109:FLU118 FMK109:FMK118 FNA109:FNA118 FNQ109:FNQ118 FOG109:FOG118 FOW109:FOW118 FPM109:FPM118 FQC109:FQC118 FQS109:FQS118 FRI109:FRI118 FRY109:FRY118 FSO109:FSO118 FTE109:FTE118 FTU109:FTU118 FUK109:FUK118 FVA109:FVA118 FVQ109:FVQ118 FWG109:FWG118 FWW109:FWW118 FXM109:FXM118 FYC109:FYC118 FYS109:FYS118 FZI109:FZI118 FZY109:FZY118 GAO109:GAO118 GBE109:GBE118 GBU109:GBU118 GCK109:GCK118 GDA109:GDA118 GDQ109:GDQ118 GEG109:GEG118 GEW109:GEW118 GFM109:GFM118 GGC109:GGC118 GGS109:GGS118 GHI109:GHI118 GHY109:GHY118 GIO109:GIO118 GJE109:GJE118 GJU109:GJU118 GKK109:GKK118 GLA109:GLA118 GLQ109:GLQ118 GMG109:GMG118 GMW109:GMW118 GNM109:GNM118 GOC109:GOC118 GOS109:GOS118 GPI109:GPI118 GPY109:GPY118 GQO109:GQO118 GRE109:GRE118 GRU109:GRU118 GSK109:GSK118 GTA109:GTA118 GTQ109:GTQ118 GUG109:GUG118 GUW109:GUW118 GVM109:GVM118 GWC109:GWC118 GWS109:GWS118 GXI109:GXI118 GXY109:GXY118 GYO109:GYO118 GZE109:GZE118 GZU109:GZU118 HAK109:HAK118 HBA109:HBA118 HBQ109:HBQ118 HCG109:HCG118 HCW109:HCW118 HDM109:HDM118 HEC109:HEC118 HES109:HES118 HFI109:HFI118 HFY109:HFY118 HGO109:HGO118 HHE109:HHE118 HHU109:HHU118 HIK109:HIK118 HJA109:HJA118 HJQ109:HJQ118 HKG109:HKG118 HKW109:HKW118 HLM109:HLM118 HMC109:HMC118 HMS109:HMS118 HNI109:HNI118 HNY109:HNY118 HOO109:HOO118 HPE109:HPE118 HPU109:HPU118 HQK109:HQK118 HRA109:HRA118 HRQ109:HRQ118 HSG109:HSG118 HSW109:HSW118 HTM109:HTM118 HUC109:HUC118 HUS109:HUS118 HVI109:HVI118 HVY109:HVY118 HWO109:HWO118 HXE109:HXE118 HXU109:HXU118 HYK109:HYK118 HZA109:HZA118 HZQ109:HZQ118 IAG109:IAG118 IAW109:IAW118 IBM109:IBM118 ICC109:ICC118 ICS109:ICS118 IDI109:IDI118 IDY109:IDY118 IEO109:IEO118 IFE109:IFE118 IFU109:IFU118 IGK109:IGK118 IHA109:IHA118 IHQ109:IHQ118 IIG109:IIG118 IIW109:IIW118 IJM109:IJM118 IKC109:IKC118 IKS109:IKS118 ILI109:ILI118 ILY109:ILY118 IMO109:IMO118 INE109:INE118 INU109:INU118 IOK109:IOK118 IPA109:IPA118 IPQ109:IPQ118 IQG109:IQG118 IQW109:IQW118 IRM109:IRM118 ISC109:ISC118 ISS109:ISS118 ITI109:ITI118 ITY109:ITY118 IUO109:IUO118 IVE109:IVE118 IVU109:IVU118 IWK109:IWK118 IXA109:IXA118 IXQ109:IXQ118 IYG109:IYG118 IYW109:IYW118 IZM109:IZM118 JAC109:JAC118 JAS109:JAS118 JBI109:JBI118 JBY109:JBY118 JCO109:JCO118 JDE109:JDE118 JDU109:JDU118 JEK109:JEK118 JFA109:JFA118 JFQ109:JFQ118 JGG109:JGG118 JGW109:JGW118 JHM109:JHM118 JIC109:JIC118 JIS109:JIS118 JJI109:JJI118 JJY109:JJY118 JKO109:JKO118 JLE109:JLE118 JLU109:JLU118 JMK109:JMK118 JNA109:JNA118 JNQ109:JNQ118 JOG109:JOG118 JOW109:JOW118 JPM109:JPM118 JQC109:JQC118 JQS109:JQS118 JRI109:JRI118 JRY109:JRY118 JSO109:JSO118 JTE109:JTE118 JTU109:JTU118 JUK109:JUK118 JVA109:JVA118 JVQ109:JVQ118 JWG109:JWG118 JWW109:JWW118 JXM109:JXM118 JYC109:JYC118 JYS109:JYS118 JZI109:JZI118 JZY109:JZY118 KAO109:KAO118 KBE109:KBE118 KBU109:KBU118 KCK109:KCK118 KDA109:KDA118 KDQ109:KDQ118 KEG109:KEG118 KEW109:KEW118 KFM109:KFM118 KGC109:KGC118 KGS109:KGS118 KHI109:KHI118 KHY109:KHY118 KIO109:KIO118 KJE109:KJE118 KJU109:KJU118 KKK109:KKK118 KLA109:KLA118 KLQ109:KLQ118 KMG109:KMG118 KMW109:KMW118 KNM109:KNM118 KOC109:KOC118 KOS109:KOS118 KPI109:KPI118 KPY109:KPY118 KQO109:KQO118 KRE109:KRE118 KRU109:KRU118 KSK109:KSK118 KTA109:KTA118 KTQ109:KTQ118 KUG109:KUG118 KUW109:KUW118 KVM109:KVM118 KWC109:KWC118 KWS109:KWS118 KXI109:KXI118 KXY109:KXY118 KYO109:KYO118 KZE109:KZE118 KZU109:KZU118 LAK109:LAK118 LBA109:LBA118 LBQ109:LBQ118 LCG109:LCG118 LCW109:LCW118 LDM109:LDM118 LEC109:LEC118 LES109:LES118 LFI109:LFI118 LFY109:LFY118 LGO109:LGO118 LHE109:LHE118 LHU109:LHU118 LIK109:LIK118 LJA109:LJA118 LJQ109:LJQ118 LKG109:LKG118 LKW109:LKW118 LLM109:LLM118 LMC109:LMC118 LMS109:LMS118 LNI109:LNI118 LNY109:LNY118 LOO109:LOO118 LPE109:LPE118 LPU109:LPU118 LQK109:LQK118 LRA109:LRA118 LRQ109:LRQ118 LSG109:LSG118 LSW109:LSW118 LTM109:LTM118 LUC109:LUC118 LUS109:LUS118 LVI109:LVI118 LVY109:LVY118 LWO109:LWO118 LXE109:LXE118 LXU109:LXU118 LYK109:LYK118 LZA109:LZA118 LZQ109:LZQ118 MAG109:MAG118 MAW109:MAW118 MBM109:MBM118 MCC109:MCC118 MCS109:MCS118 MDI109:MDI118 MDY109:MDY118 MEO109:MEO118 MFE109:MFE118 MFU109:MFU118 MGK109:MGK118 MHA109:MHA118 MHQ109:MHQ118 MIG109:MIG118 MIW109:MIW118 MJM109:MJM118 MKC109:MKC118 MKS109:MKS118 MLI109:MLI118 MLY109:MLY118 MMO109:MMO118 MNE109:MNE118 MNU109:MNU118 MOK109:MOK118 MPA109:MPA118 MPQ109:MPQ118 MQG109:MQG118 MQW109:MQW118 MRM109:MRM118 MSC109:MSC118 MSS109:MSS118 MTI109:MTI118 MTY109:MTY118 MUO109:MUO118 MVE109:MVE118 MVU109:MVU118 MWK109:MWK118 MXA109:MXA118 MXQ109:MXQ118 MYG109:MYG118 MYW109:MYW118 MZM109:MZM118 NAC109:NAC118 NAS109:NAS118 NBI109:NBI118 NBY109:NBY118 NCO109:NCO118 NDE109:NDE118 NDU109:NDU118 NEK109:NEK118 NFA109:NFA118 NFQ109:NFQ118 NGG109:NGG118 NGW109:NGW118 NHM109:NHM118 NIC109:NIC118 NIS109:NIS118 NJI109:NJI118 NJY109:NJY118 NKO109:NKO118 NLE109:NLE118 NLU109:NLU118 NMK109:NMK118 NNA109:NNA118 NNQ109:NNQ118 NOG109:NOG118 NOW109:NOW118 NPM109:NPM118 NQC109:NQC118 NQS109:NQS118 NRI109:NRI118 NRY109:NRY118 NSO109:NSO118 NTE109:NTE118 NTU109:NTU118 NUK109:NUK118 NVA109:NVA118 NVQ109:NVQ118 NWG109:NWG118 NWW109:NWW118 NXM109:NXM118 NYC109:NYC118 NYS109:NYS118 NZI109:NZI118 NZY109:NZY118 OAO109:OAO118 OBE109:OBE118 OBU109:OBU118 OCK109:OCK118 ODA109:ODA118 ODQ109:ODQ118 OEG109:OEG118 OEW109:OEW118 OFM109:OFM118 OGC109:OGC118 OGS109:OGS118 OHI109:OHI118 OHY109:OHY118 OIO109:OIO118 OJE109:OJE118 OJU109:OJU118 OKK109:OKK118 OLA109:OLA118 OLQ109:OLQ118 OMG109:OMG118 OMW109:OMW118 ONM109:ONM118 OOC109:OOC118 OOS109:OOS118 OPI109:OPI118 OPY109:OPY118 OQO109:OQO118 ORE109:ORE118 ORU109:ORU118 OSK109:OSK118 OTA109:OTA118 OTQ109:OTQ118 OUG109:OUG118 OUW109:OUW118 OVM109:OVM118 OWC109:OWC118 OWS109:OWS118 OXI109:OXI118 OXY109:OXY118 OYO109:OYO118 OZE109:OZE118 OZU109:OZU118 PAK109:PAK118 PBA109:PBA118 PBQ109:PBQ118 PCG109:PCG118 PCW109:PCW118 PDM109:PDM118 PEC109:PEC118 PES109:PES118 PFI109:PFI118 PFY109:PFY118 PGO109:PGO118 PHE109:PHE118 PHU109:PHU118 PIK109:PIK118 PJA109:PJA118 PJQ109:PJQ118 PKG109:PKG118 PKW109:PKW118 PLM109:PLM118 PMC109:PMC118 PMS109:PMS118 PNI109:PNI118 PNY109:PNY118 POO109:POO118 PPE109:PPE118 PPU109:PPU118 PQK109:PQK118 PRA109:PRA118 PRQ109:PRQ118 PSG109:PSG118 PSW109:PSW118 PTM109:PTM118 PUC109:PUC118 PUS109:PUS118 PVI109:PVI118 PVY109:PVY118 PWO109:PWO118 PXE109:PXE118 PXU109:PXU118 PYK109:PYK118 PZA109:PZA118 PZQ109:PZQ118 QAG109:QAG118 QAW109:QAW118 QBM109:QBM118 QCC109:QCC118 QCS109:QCS118 QDI109:QDI118 QDY109:QDY118 QEO109:QEO118 QFE109:QFE118 QFU109:QFU118 QGK109:QGK118 QHA109:QHA118 QHQ109:QHQ118 QIG109:QIG118 QIW109:QIW118 QJM109:QJM118 QKC109:QKC118 QKS109:QKS118 QLI109:QLI118 QLY109:QLY118 QMO109:QMO118 QNE109:QNE118 QNU109:QNU118 QOK109:QOK118 QPA109:QPA118 QPQ109:QPQ118 QQG109:QQG118 QQW109:QQW118 QRM109:QRM118 QSC109:QSC118 QSS109:QSS118 QTI109:QTI118 QTY109:QTY118 QUO109:QUO118 QVE109:QVE118 QVU109:QVU118 QWK109:QWK118 QXA109:QXA118 QXQ109:QXQ118 QYG109:QYG118 QYW109:QYW118 QZM109:QZM118 RAC109:RAC118 RAS109:RAS118 RBI109:RBI118 RBY109:RBY118 RCO109:RCO118 RDE109:RDE118 RDU109:RDU118 REK109:REK118 RFA109:RFA118 RFQ109:RFQ118 RGG109:RGG118 RGW109:RGW118 RHM109:RHM118 RIC109:RIC118 RIS109:RIS118 RJI109:RJI118 RJY109:RJY118 RKO109:RKO118 RLE109:RLE118 RLU109:RLU118 RMK109:RMK118 RNA109:RNA118 RNQ109:RNQ118 ROG109:ROG118 ROW109:ROW118 RPM109:RPM118 RQC109:RQC118 RQS109:RQS118 RRI109:RRI118 RRY109:RRY118 RSO109:RSO118 RTE109:RTE118 RTU109:RTU118 RUK109:RUK118 RVA109:RVA118 RVQ109:RVQ118 RWG109:RWG118 RWW109:RWW118 RXM109:RXM118 RYC109:RYC118 RYS109:RYS118 RZI109:RZI118 RZY109:RZY118 SAO109:SAO118 SBE109:SBE118 SBU109:SBU118 SCK109:SCK118 SDA109:SDA118 SDQ109:SDQ118 SEG109:SEG118 SEW109:SEW118 SFM109:SFM118 SGC109:SGC118 SGS109:SGS118 SHI109:SHI118 SHY109:SHY118 SIO109:SIO118 SJE109:SJE118 SJU109:SJU118 SKK109:SKK118 SLA109:SLA118 SLQ109:SLQ118 SMG109:SMG118 SMW109:SMW118 SNM109:SNM118 SOC109:SOC118 SOS109:SOS118 SPI109:SPI118 SPY109:SPY118 SQO109:SQO118 SRE109:SRE118 SRU109:SRU118 SSK109:SSK118 STA109:STA118 STQ109:STQ118 SUG109:SUG118 SUW109:SUW118 SVM109:SVM118 SWC109:SWC118 SWS109:SWS118 SXI109:SXI118 SXY109:SXY118 SYO109:SYO118 SZE109:SZE118 SZU109:SZU118 TAK109:TAK118 TBA109:TBA118 TBQ109:TBQ118 TCG109:TCG118 TCW109:TCW118 TDM109:TDM118 TEC109:TEC118 TES109:TES118 TFI109:TFI118 TFY109:TFY118 TGO109:TGO118 THE109:THE118 THU109:THU118 TIK109:TIK118 TJA109:TJA118 TJQ109:TJQ118 TKG109:TKG118 TKW109:TKW118 TLM109:TLM118 TMC109:TMC118 TMS109:TMS118 TNI109:TNI118 TNY109:TNY118 TOO109:TOO118 TPE109:TPE118 TPU109:TPU118 TQK109:TQK118 TRA109:TRA118 TRQ109:TRQ118 TSG109:TSG118 TSW109:TSW118 TTM109:TTM118 TUC109:TUC118 TUS109:TUS118 TVI109:TVI118 TVY109:TVY118 TWO109:TWO118 TXE109:TXE118 TXU109:TXU118 TYK109:TYK118 TZA109:TZA118 TZQ109:TZQ118 UAG109:UAG118 UAW109:UAW118 UBM109:UBM118 UCC109:UCC118 UCS109:UCS118 UDI109:UDI118 UDY109:UDY118 UEO109:UEO118 UFE109:UFE118 UFU109:UFU118 UGK109:UGK118 UHA109:UHA118 UHQ109:UHQ118 UIG109:UIG118 UIW109:UIW118 UJM109:UJM118 UKC109:UKC118 UKS109:UKS118 ULI109:ULI118 ULY109:ULY118 UMO109:UMO118 UNE109:UNE118 UNU109:UNU118 UOK109:UOK118 UPA109:UPA118 UPQ109:UPQ118 UQG109:UQG118 UQW109:UQW118 URM109:URM118 USC109:USC118 USS109:USS118 UTI109:UTI118 UTY109:UTY118 UUO109:UUO118 UVE109:UVE118 UVU109:UVU118 UWK109:UWK118 UXA109:UXA118 UXQ109:UXQ118 UYG109:UYG118 UYW109:UYW118 UZM109:UZM118 VAC109:VAC118 VAS109:VAS118 VBI109:VBI118 VBY109:VBY118 VCO109:VCO118 VDE109:VDE118 VDU109:VDU118 VEK109:VEK118 VFA109:VFA118 VFQ109:VFQ118 VGG109:VGG118 VGW109:VGW118 VHM109:VHM118 VIC109:VIC118 VIS109:VIS118 VJI109:VJI118 VJY109:VJY118 VKO109:VKO118 VLE109:VLE118 VLU109:VLU118 VMK109:VMK118 VNA109:VNA118 VNQ109:VNQ118 VOG109:VOG118 VOW109:VOW118 VPM109:VPM118 VQC109:VQC118 VQS109:VQS118 VRI109:VRI118 VRY109:VRY118 VSO109:VSO118 VTE109:VTE118 VTU109:VTU118 VUK109:VUK118 VVA109:VVA118 VVQ109:VVQ118 VWG109:VWG118 VWW109:VWW118 VXM109:VXM118 VYC109:VYC118 VYS109:VYS118 VZI109:VZI118 VZY109:VZY118 WAO109:WAO118 WBE109:WBE118 WBU109:WBU118 WCK109:WCK118 WDA109:WDA118 WDQ109:WDQ118 WEG109:WEG118 WEW109:WEW118 WFM109:WFM118 WGC109:WGC118 WGS109:WGS118 WHI109:WHI118 WHY109:WHY118 WIO109:WIO118 WJE109:WJE118 WJU109:WJU118 WKK109:WKK118 WLA109:WLA118 WLQ109:WLQ118 WMG109:WMG118 WMW109:WMW118 WNM109:WNM118 WOC109:WOC118 WOS109:WOS118 WPI109:WPI118 WPY109:WPY118 WQO109:WQO118 WRE109:WRE118 WRU109:WRU118 WSK109:WSK118 WTA109:WTA118 WTQ109:WTQ118 WUG109:WUG118 WUW109:WUW118 WVM109:WVM118 WWC109:WWC118 WWS109:WWS118 WXI109:WXI118 WXY109:WXY118 WYO109:WYO118 WZE109:WZE118 WZU109:WZU118 XAK109:XAK118 XBA109:XBA118 XBQ109:XBQ118 XCG109:XCG118 XCW109:XCW118 XDM109:XDM118 XEC109:XEC118 XES109:XES118">
    <cfRule type="cellIs" dxfId="0" priority="20" operator="greaterThan">
      <formula>25000</formula>
    </cfRule>
  </conditionalFormatting>
  <dataValidations count="6">
    <dataValidation allowBlank="1" showInputMessage="1" showErrorMessage="1" prompt="Nu se completeaza cu NA!" sqref="G597 G617:G618 G629:G632 G656:G657 G705:G720 G738:G739" xr:uid="{7E51C712-6F26-4811-AABE-727AF6864415}"/>
    <dataValidation type="list" allowBlank="1" showInputMessage="1" showErrorMessage="1" sqref="E597 E618 E629:E631 E656:E659 E705:E723 E738:E739" xr:uid="{2F27317A-D5CD-440C-80F2-8CB93B41D976}">
      <formula1>"Licitatie,Cerere de oferta,Negociere cu publicare,Negociere fara publicare,Achizitie directa,Procedura simplificata,Negociere competitiva,Dialogul competitiv,Parteneriar pentru inovare,Concurs de solutii, "</formula1>
    </dataValidation>
    <dataValidation type="decimal" operator="greaterThan" allowBlank="1" showInputMessage="1" showErrorMessage="1" sqref="I629:I644 R630:R644 I706:K718" xr:uid="{7B3D3BD5-3106-4ED4-8791-AECFBC7B5442}">
      <formula1>-1</formula1>
    </dataValidation>
    <dataValidation type="decimal" operator="greaterThan" allowBlank="1" showInputMessage="1" showErrorMessage="1" sqref="R629 R706:R718" xr:uid="{020A9FEA-F5AD-4E47-B61B-6CF9F824F90F}">
      <formula1>0</formula1>
    </dataValidation>
    <dataValidation type="date" allowBlank="1" showInputMessage="1" showErrorMessage="1" prompt="Se va completa numai dupa emitere OI, daca este cazul; altfel, se va trece data identica cu data contractului/data facturii." sqref="M629:M632" xr:uid="{3B72BECE-B564-4AAC-89A7-734F0336C2ED}">
      <formula1>36526</formula1>
      <formula2>47483</formula2>
    </dataValidation>
    <dataValidation type="date" allowBlank="1" showInputMessage="1" showErrorMessage="1" prompt="Se va completa cu data finalizarii contractului, daca este cazul; altfel, se trece data identica cu data facturii." sqref="N629:N631" xr:uid="{F145C1AF-03AF-488A-B737-1DFB4C4CC4EC}">
      <formula1>36526</formula1>
      <formula2>47483</formula2>
    </dataValidation>
  </dataValidations>
  <pageMargins left="0.7" right="0.7" top="0.75" bottom="0.75" header="0.3" footer="0.3"/>
  <pageSetup scale="10" fitToHeight="0"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E4C9C-93DC-40B4-914E-10B89797306F}">
  <sheetPr>
    <pageSetUpPr fitToPage="1"/>
  </sheetPr>
  <dimension ref="A1:XER944"/>
  <sheetViews>
    <sheetView tabSelected="1" zoomScale="70" zoomScaleNormal="70" workbookViewId="0">
      <selection activeCell="D7" sqref="D7"/>
    </sheetView>
  </sheetViews>
  <sheetFormatPr defaultRowHeight="15.75"/>
  <cols>
    <col min="1" max="1" width="5.5703125" style="26" customWidth="1"/>
    <col min="2" max="2" width="16.85546875" style="80" customWidth="1"/>
    <col min="3" max="3" width="22.7109375" style="26" customWidth="1"/>
    <col min="4" max="4" width="59.140625" style="26" customWidth="1"/>
    <col min="5" max="5" width="17.42578125" style="80" customWidth="1"/>
    <col min="6" max="6" width="10.7109375" style="26" customWidth="1"/>
    <col min="7" max="7" width="23.7109375" style="80" customWidth="1"/>
    <col min="8" max="8" width="18.28515625" style="26" customWidth="1"/>
    <col min="9" max="9" width="23.140625" style="122" customWidth="1"/>
    <col min="10" max="10" width="15.7109375" style="80" customWidth="1"/>
    <col min="11" max="11" width="15.42578125" style="156" bestFit="1" customWidth="1"/>
    <col min="12" max="12" width="15" style="156" customWidth="1"/>
    <col min="13" max="13" width="25.85546875" style="80" customWidth="1"/>
    <col min="14" max="14" width="17.140625" style="122" customWidth="1"/>
    <col min="15" max="15" width="22.42578125" style="122" customWidth="1"/>
    <col min="16" max="16" width="15.42578125" style="122" bestFit="1" customWidth="1"/>
    <col min="17" max="17" width="15.85546875" style="26" customWidth="1"/>
    <col min="18" max="18" width="10.140625" style="26" bestFit="1" customWidth="1"/>
    <col min="19" max="16384" width="9.140625" style="26"/>
  </cols>
  <sheetData>
    <row r="1" spans="1:17" s="20" customFormat="1" ht="78.75">
      <c r="A1" s="13" t="s">
        <v>8</v>
      </c>
      <c r="B1" s="13" t="s">
        <v>9</v>
      </c>
      <c r="C1" s="13" t="s">
        <v>34</v>
      </c>
      <c r="D1" s="13" t="s">
        <v>10</v>
      </c>
      <c r="E1" s="13" t="s">
        <v>35</v>
      </c>
      <c r="F1" s="13" t="s">
        <v>36</v>
      </c>
      <c r="G1" s="13" t="s">
        <v>32</v>
      </c>
      <c r="H1" s="14" t="s">
        <v>33</v>
      </c>
      <c r="I1" s="15" t="s">
        <v>37</v>
      </c>
      <c r="J1" s="14" t="s">
        <v>38</v>
      </c>
      <c r="K1" s="16" t="s">
        <v>39</v>
      </c>
      <c r="L1" s="16" t="s">
        <v>40</v>
      </c>
      <c r="M1" s="17" t="s">
        <v>41</v>
      </c>
      <c r="N1" s="18" t="s">
        <v>11</v>
      </c>
      <c r="O1" s="18"/>
      <c r="P1" s="14" t="s">
        <v>31</v>
      </c>
      <c r="Q1" s="13" t="s">
        <v>44</v>
      </c>
    </row>
    <row r="2" spans="1:17" s="20" customFormat="1" ht="47.25">
      <c r="A2" s="21"/>
      <c r="B2" s="13"/>
      <c r="C2" s="13"/>
      <c r="D2" s="13"/>
      <c r="E2" s="13"/>
      <c r="F2" s="13"/>
      <c r="G2" s="13"/>
      <c r="H2" s="22"/>
      <c r="I2" s="23"/>
      <c r="J2" s="14"/>
      <c r="K2" s="24"/>
      <c r="L2" s="24"/>
      <c r="M2" s="17"/>
      <c r="N2" s="14" t="s">
        <v>42</v>
      </c>
      <c r="O2" s="14" t="s">
        <v>43</v>
      </c>
      <c r="P2" s="22"/>
      <c r="Q2" s="21"/>
    </row>
    <row r="3" spans="1:17">
      <c r="A3" s="25" t="s">
        <v>45</v>
      </c>
      <c r="B3" s="25"/>
      <c r="C3" s="25"/>
      <c r="D3" s="25"/>
      <c r="E3" s="25"/>
      <c r="F3" s="25"/>
      <c r="G3" s="25"/>
      <c r="H3" s="25"/>
      <c r="I3" s="25"/>
      <c r="J3" s="25"/>
      <c r="K3" s="25"/>
      <c r="L3" s="25"/>
      <c r="M3" s="25"/>
      <c r="N3" s="25"/>
      <c r="O3" s="25"/>
      <c r="P3" s="25"/>
      <c r="Q3" s="25"/>
    </row>
    <row r="4" spans="1:17">
      <c r="A4" s="27"/>
      <c r="B4" s="27"/>
      <c r="C4" s="27"/>
      <c r="D4" s="27"/>
      <c r="E4" s="27"/>
      <c r="F4" s="27"/>
      <c r="G4" s="27"/>
      <c r="H4" s="27"/>
      <c r="I4" s="28"/>
      <c r="J4" s="27"/>
      <c r="K4" s="27"/>
      <c r="L4" s="27"/>
      <c r="M4" s="27"/>
      <c r="N4" s="28"/>
      <c r="O4" s="28"/>
      <c r="P4" s="28"/>
      <c r="Q4" s="27"/>
    </row>
    <row r="5" spans="1:17" ht="78.75">
      <c r="A5" s="27">
        <v>1</v>
      </c>
      <c r="B5" s="29" t="s">
        <v>2</v>
      </c>
      <c r="C5" s="29" t="s">
        <v>206</v>
      </c>
      <c r="D5" s="29" t="s">
        <v>12</v>
      </c>
      <c r="E5" s="29" t="s">
        <v>48</v>
      </c>
      <c r="F5" s="29">
        <v>2</v>
      </c>
      <c r="G5" s="29" t="s">
        <v>210</v>
      </c>
      <c r="H5" s="30" t="s">
        <v>211</v>
      </c>
      <c r="I5" s="30">
        <v>2487004.7999999998</v>
      </c>
      <c r="J5" s="30" t="s">
        <v>30</v>
      </c>
      <c r="K5" s="31" t="s">
        <v>263</v>
      </c>
      <c r="L5" s="31" t="s">
        <v>264</v>
      </c>
      <c r="M5" s="1" t="s">
        <v>705</v>
      </c>
      <c r="N5" s="28" t="s">
        <v>18</v>
      </c>
      <c r="O5" s="28" t="s">
        <v>18</v>
      </c>
      <c r="P5" s="28" t="s">
        <v>18</v>
      </c>
      <c r="Q5" s="27" t="s">
        <v>16</v>
      </c>
    </row>
    <row r="6" spans="1:17" ht="47.25">
      <c r="A6" s="27">
        <v>2</v>
      </c>
      <c r="B6" s="29" t="s">
        <v>47</v>
      </c>
      <c r="C6" s="29" t="s">
        <v>207</v>
      </c>
      <c r="D6" s="29" t="s">
        <v>12</v>
      </c>
      <c r="E6" s="29" t="s">
        <v>18</v>
      </c>
      <c r="F6" s="29" t="s">
        <v>18</v>
      </c>
      <c r="G6" s="29" t="s">
        <v>210</v>
      </c>
      <c r="H6" s="30" t="s">
        <v>211</v>
      </c>
      <c r="I6" s="30">
        <v>103625.2</v>
      </c>
      <c r="J6" s="30" t="s">
        <v>30</v>
      </c>
      <c r="K6" s="31" t="s">
        <v>265</v>
      </c>
      <c r="L6" s="31" t="s">
        <v>266</v>
      </c>
      <c r="M6" s="1" t="s">
        <v>18</v>
      </c>
      <c r="N6" s="28">
        <v>13761.16</v>
      </c>
      <c r="O6" s="28" t="s">
        <v>208</v>
      </c>
      <c r="P6" s="28">
        <f t="shared" ref="P6:P12" si="0">N6</f>
        <v>13761.16</v>
      </c>
      <c r="Q6" s="27" t="s">
        <v>17</v>
      </c>
    </row>
    <row r="7" spans="1:17" ht="47.25">
      <c r="A7" s="27">
        <v>3</v>
      </c>
      <c r="B7" s="29" t="s">
        <v>47</v>
      </c>
      <c r="C7" s="29" t="s">
        <v>209</v>
      </c>
      <c r="D7" s="29" t="s">
        <v>12</v>
      </c>
      <c r="E7" s="29" t="s">
        <v>18</v>
      </c>
      <c r="F7" s="29" t="s">
        <v>18</v>
      </c>
      <c r="G7" s="29" t="s">
        <v>210</v>
      </c>
      <c r="H7" s="30" t="s">
        <v>211</v>
      </c>
      <c r="I7" s="30">
        <v>103625.2</v>
      </c>
      <c r="J7" s="30" t="s">
        <v>30</v>
      </c>
      <c r="K7" s="31" t="s">
        <v>268</v>
      </c>
      <c r="L7" s="31" t="s">
        <v>269</v>
      </c>
      <c r="M7" s="1" t="s">
        <v>18</v>
      </c>
      <c r="N7" s="28">
        <v>60742.36</v>
      </c>
      <c r="O7" s="28" t="s">
        <v>272</v>
      </c>
      <c r="P7" s="28">
        <f t="shared" si="0"/>
        <v>60742.36</v>
      </c>
      <c r="Q7" s="27" t="s">
        <v>17</v>
      </c>
    </row>
    <row r="8" spans="1:17" ht="47.25">
      <c r="A8" s="27">
        <v>4</v>
      </c>
      <c r="B8" s="29" t="s">
        <v>47</v>
      </c>
      <c r="C8" s="29" t="s">
        <v>273</v>
      </c>
      <c r="D8" s="29" t="s">
        <v>12</v>
      </c>
      <c r="E8" s="29" t="s">
        <v>18</v>
      </c>
      <c r="F8" s="29" t="s">
        <v>18</v>
      </c>
      <c r="G8" s="29" t="s">
        <v>210</v>
      </c>
      <c r="H8" s="30" t="s">
        <v>211</v>
      </c>
      <c r="I8" s="30">
        <v>104125</v>
      </c>
      <c r="J8" s="30" t="s">
        <v>30</v>
      </c>
      <c r="K8" s="31" t="s">
        <v>267</v>
      </c>
      <c r="L8" s="31" t="s">
        <v>271</v>
      </c>
      <c r="M8" s="1" t="s">
        <v>18</v>
      </c>
      <c r="N8" s="28">
        <v>71471.399999999994</v>
      </c>
      <c r="O8" s="28" t="s">
        <v>414</v>
      </c>
      <c r="P8" s="28">
        <f t="shared" si="0"/>
        <v>71471.399999999994</v>
      </c>
      <c r="Q8" s="27" t="s">
        <v>17</v>
      </c>
    </row>
    <row r="9" spans="1:17" ht="47.25">
      <c r="A9" s="27">
        <v>5</v>
      </c>
      <c r="B9" s="29" t="s">
        <v>47</v>
      </c>
      <c r="C9" s="29" t="s">
        <v>274</v>
      </c>
      <c r="D9" s="29" t="s">
        <v>12</v>
      </c>
      <c r="E9" s="29" t="s">
        <v>18</v>
      </c>
      <c r="F9" s="29" t="s">
        <v>18</v>
      </c>
      <c r="G9" s="29" t="s">
        <v>210</v>
      </c>
      <c r="H9" s="30" t="s">
        <v>211</v>
      </c>
      <c r="I9" s="30">
        <v>83300</v>
      </c>
      <c r="J9" s="30" t="s">
        <v>30</v>
      </c>
      <c r="K9" s="31" t="s">
        <v>275</v>
      </c>
      <c r="L9" s="31" t="s">
        <v>251</v>
      </c>
      <c r="M9" s="1" t="s">
        <v>18</v>
      </c>
      <c r="N9" s="28">
        <v>57743.56</v>
      </c>
      <c r="O9" s="28" t="s">
        <v>415</v>
      </c>
      <c r="P9" s="28">
        <f t="shared" si="0"/>
        <v>57743.56</v>
      </c>
      <c r="Q9" s="27" t="s">
        <v>17</v>
      </c>
    </row>
    <row r="10" spans="1:17" ht="47.25">
      <c r="A10" s="27">
        <v>6</v>
      </c>
      <c r="B10" s="29" t="s">
        <v>47</v>
      </c>
      <c r="C10" s="29" t="s">
        <v>416</v>
      </c>
      <c r="D10" s="29" t="s">
        <v>12</v>
      </c>
      <c r="E10" s="29" t="s">
        <v>18</v>
      </c>
      <c r="F10" s="29" t="s">
        <v>18</v>
      </c>
      <c r="G10" s="29" t="s">
        <v>210</v>
      </c>
      <c r="H10" s="30" t="s">
        <v>211</v>
      </c>
      <c r="I10" s="30">
        <v>104125</v>
      </c>
      <c r="J10" s="30" t="s">
        <v>30</v>
      </c>
      <c r="K10" s="31" t="s">
        <v>417</v>
      </c>
      <c r="L10" s="31" t="s">
        <v>418</v>
      </c>
      <c r="M10" s="1" t="s">
        <v>18</v>
      </c>
      <c r="N10" s="28">
        <v>85432.48</v>
      </c>
      <c r="O10" s="28" t="s">
        <v>419</v>
      </c>
      <c r="P10" s="28">
        <f t="shared" si="0"/>
        <v>85432.48</v>
      </c>
      <c r="Q10" s="27" t="s">
        <v>17</v>
      </c>
    </row>
    <row r="11" spans="1:17" ht="47.25">
      <c r="A11" s="27">
        <v>7</v>
      </c>
      <c r="B11" s="29" t="s">
        <v>47</v>
      </c>
      <c r="C11" s="29" t="s">
        <v>420</v>
      </c>
      <c r="D11" s="29" t="s">
        <v>12</v>
      </c>
      <c r="E11" s="29" t="s">
        <v>18</v>
      </c>
      <c r="F11" s="29" t="s">
        <v>18</v>
      </c>
      <c r="G11" s="29" t="s">
        <v>210</v>
      </c>
      <c r="H11" s="30" t="s">
        <v>211</v>
      </c>
      <c r="I11" s="30">
        <v>104125</v>
      </c>
      <c r="J11" s="30" t="s">
        <v>30</v>
      </c>
      <c r="K11" s="31" t="s">
        <v>422</v>
      </c>
      <c r="L11" s="31" t="s">
        <v>423</v>
      </c>
      <c r="M11" s="1" t="s">
        <v>18</v>
      </c>
      <c r="N11" s="28">
        <v>66739.960000000006</v>
      </c>
      <c r="O11" s="28" t="s">
        <v>875</v>
      </c>
      <c r="P11" s="28">
        <f t="shared" si="0"/>
        <v>66739.960000000006</v>
      </c>
      <c r="Q11" s="27" t="s">
        <v>17</v>
      </c>
    </row>
    <row r="12" spans="1:17" ht="47.25">
      <c r="A12" s="27">
        <v>8</v>
      </c>
      <c r="B12" s="29" t="s">
        <v>47</v>
      </c>
      <c r="C12" s="29" t="s">
        <v>421</v>
      </c>
      <c r="D12" s="29" t="s">
        <v>12</v>
      </c>
      <c r="E12" s="29" t="s">
        <v>18</v>
      </c>
      <c r="F12" s="29" t="s">
        <v>18</v>
      </c>
      <c r="G12" s="29" t="s">
        <v>210</v>
      </c>
      <c r="H12" s="30" t="s">
        <v>211</v>
      </c>
      <c r="I12" s="30">
        <v>104125</v>
      </c>
      <c r="J12" s="30" t="s">
        <v>30</v>
      </c>
      <c r="K12" s="31" t="s">
        <v>424</v>
      </c>
      <c r="L12" s="31" t="s">
        <v>425</v>
      </c>
      <c r="M12" s="1" t="s">
        <v>18</v>
      </c>
      <c r="N12" s="28">
        <v>81400.759999999995</v>
      </c>
      <c r="O12" s="28" t="s">
        <v>876</v>
      </c>
      <c r="P12" s="28">
        <f t="shared" si="0"/>
        <v>81400.759999999995</v>
      </c>
      <c r="Q12" s="27" t="s">
        <v>17</v>
      </c>
    </row>
    <row r="13" spans="1:17" ht="47.25">
      <c r="A13" s="27">
        <v>9</v>
      </c>
      <c r="B13" s="29" t="s">
        <v>47</v>
      </c>
      <c r="C13" s="29" t="s">
        <v>514</v>
      </c>
      <c r="D13" s="29" t="s">
        <v>12</v>
      </c>
      <c r="E13" s="29" t="s">
        <v>18</v>
      </c>
      <c r="F13" s="29" t="s">
        <v>18</v>
      </c>
      <c r="G13" s="29" t="s">
        <v>210</v>
      </c>
      <c r="H13" s="30" t="s">
        <v>211</v>
      </c>
      <c r="I13" s="30">
        <v>104125</v>
      </c>
      <c r="J13" s="30" t="s">
        <v>30</v>
      </c>
      <c r="K13" s="31" t="s">
        <v>508</v>
      </c>
      <c r="L13" s="31" t="s">
        <v>515</v>
      </c>
      <c r="M13" s="1" t="s">
        <v>18</v>
      </c>
      <c r="N13" s="28">
        <v>59576.160000000003</v>
      </c>
      <c r="O13" s="28" t="s">
        <v>516</v>
      </c>
      <c r="P13" s="28">
        <f>N13</f>
        <v>59576.160000000003</v>
      </c>
      <c r="Q13" s="27" t="s">
        <v>17</v>
      </c>
    </row>
    <row r="14" spans="1:17" ht="47.25">
      <c r="A14" s="27">
        <v>10</v>
      </c>
      <c r="B14" s="29" t="s">
        <v>47</v>
      </c>
      <c r="C14" s="29" t="s">
        <v>517</v>
      </c>
      <c r="D14" s="29" t="s">
        <v>12</v>
      </c>
      <c r="E14" s="29" t="s">
        <v>18</v>
      </c>
      <c r="F14" s="29" t="s">
        <v>18</v>
      </c>
      <c r="G14" s="29" t="s">
        <v>210</v>
      </c>
      <c r="H14" s="30" t="s">
        <v>211</v>
      </c>
      <c r="I14" s="30">
        <v>104125</v>
      </c>
      <c r="J14" s="30" t="s">
        <v>30</v>
      </c>
      <c r="K14" s="31" t="s">
        <v>518</v>
      </c>
      <c r="L14" s="31" t="s">
        <v>519</v>
      </c>
      <c r="M14" s="1" t="s">
        <v>18</v>
      </c>
      <c r="N14" s="28">
        <v>88964.4</v>
      </c>
      <c r="O14" s="28" t="s">
        <v>520</v>
      </c>
      <c r="P14" s="28">
        <f>N14</f>
        <v>88964.4</v>
      </c>
      <c r="Q14" s="27" t="s">
        <v>17</v>
      </c>
    </row>
    <row r="15" spans="1:17" ht="47.25">
      <c r="A15" s="27">
        <v>11</v>
      </c>
      <c r="B15" s="29" t="s">
        <v>47</v>
      </c>
      <c r="C15" s="29" t="s">
        <v>521</v>
      </c>
      <c r="D15" s="29" t="s">
        <v>12</v>
      </c>
      <c r="E15" s="29" t="s">
        <v>18</v>
      </c>
      <c r="F15" s="29" t="s">
        <v>18</v>
      </c>
      <c r="G15" s="29" t="s">
        <v>210</v>
      </c>
      <c r="H15" s="30" t="s">
        <v>211</v>
      </c>
      <c r="I15" s="30">
        <v>104125</v>
      </c>
      <c r="J15" s="30" t="s">
        <v>30</v>
      </c>
      <c r="K15" s="31" t="s">
        <v>522</v>
      </c>
      <c r="L15" s="31" t="s">
        <v>259</v>
      </c>
      <c r="M15" s="1" t="s">
        <v>18</v>
      </c>
      <c r="N15" s="32">
        <v>62108.480000000003</v>
      </c>
      <c r="O15" s="30" t="s">
        <v>878</v>
      </c>
      <c r="P15" s="32">
        <v>62108.480000000003</v>
      </c>
      <c r="Q15" s="27" t="s">
        <v>17</v>
      </c>
    </row>
    <row r="16" spans="1:17" ht="31.5">
      <c r="A16" s="27">
        <v>12</v>
      </c>
      <c r="B16" s="29" t="s">
        <v>47</v>
      </c>
      <c r="C16" s="29" t="s">
        <v>706</v>
      </c>
      <c r="D16" s="29" t="s">
        <v>12</v>
      </c>
      <c r="E16" s="29" t="s">
        <v>18</v>
      </c>
      <c r="F16" s="29" t="s">
        <v>18</v>
      </c>
      <c r="G16" s="29" t="s">
        <v>210</v>
      </c>
      <c r="H16" s="30" t="s">
        <v>211</v>
      </c>
      <c r="I16" s="30">
        <v>104125</v>
      </c>
      <c r="J16" s="30" t="s">
        <v>30</v>
      </c>
      <c r="K16" s="31" t="s">
        <v>709</v>
      </c>
      <c r="L16" s="31" t="s">
        <v>710</v>
      </c>
      <c r="M16" s="1" t="s">
        <v>18</v>
      </c>
      <c r="N16" s="32">
        <v>23757.16</v>
      </c>
      <c r="O16" s="30" t="s">
        <v>879</v>
      </c>
      <c r="P16" s="32">
        <v>23757.16</v>
      </c>
      <c r="Q16" s="27" t="s">
        <v>17</v>
      </c>
    </row>
    <row r="17" spans="1:17" ht="31.5">
      <c r="A17" s="27">
        <v>13</v>
      </c>
      <c r="B17" s="29" t="s">
        <v>47</v>
      </c>
      <c r="C17" s="29" t="s">
        <v>707</v>
      </c>
      <c r="D17" s="29" t="s">
        <v>12</v>
      </c>
      <c r="E17" s="29" t="s">
        <v>18</v>
      </c>
      <c r="F17" s="29" t="s">
        <v>18</v>
      </c>
      <c r="G17" s="29" t="s">
        <v>210</v>
      </c>
      <c r="H17" s="30" t="s">
        <v>211</v>
      </c>
      <c r="I17" s="30">
        <v>104125</v>
      </c>
      <c r="J17" s="30" t="s">
        <v>30</v>
      </c>
      <c r="K17" s="31" t="s">
        <v>710</v>
      </c>
      <c r="L17" s="31" t="s">
        <v>711</v>
      </c>
      <c r="M17" s="1" t="s">
        <v>18</v>
      </c>
      <c r="N17" s="32">
        <v>12261.76</v>
      </c>
      <c r="O17" s="28" t="s">
        <v>886</v>
      </c>
      <c r="P17" s="28">
        <f t="shared" ref="P17:P27" si="1">N17</f>
        <v>12261.76</v>
      </c>
      <c r="Q17" s="27" t="s">
        <v>17</v>
      </c>
    </row>
    <row r="18" spans="1:17" ht="47.25">
      <c r="A18" s="27">
        <v>14</v>
      </c>
      <c r="B18" s="29" t="s">
        <v>47</v>
      </c>
      <c r="C18" s="29" t="s">
        <v>708</v>
      </c>
      <c r="D18" s="29" t="s">
        <v>12</v>
      </c>
      <c r="E18" s="29" t="s">
        <v>18</v>
      </c>
      <c r="F18" s="29" t="s">
        <v>18</v>
      </c>
      <c r="G18" s="29" t="s">
        <v>210</v>
      </c>
      <c r="H18" s="30" t="s">
        <v>211</v>
      </c>
      <c r="I18" s="30">
        <v>112954.8</v>
      </c>
      <c r="J18" s="30" t="s">
        <v>30</v>
      </c>
      <c r="K18" s="31" t="s">
        <v>712</v>
      </c>
      <c r="L18" s="31" t="s">
        <v>713</v>
      </c>
      <c r="M18" s="1" t="s">
        <v>18</v>
      </c>
      <c r="N18" s="28">
        <v>89564.160000000003</v>
      </c>
      <c r="O18" s="28" t="s">
        <v>926</v>
      </c>
      <c r="P18" s="28">
        <f t="shared" si="1"/>
        <v>89564.160000000003</v>
      </c>
      <c r="Q18" s="27" t="s">
        <v>17</v>
      </c>
    </row>
    <row r="19" spans="1:17" ht="47.25">
      <c r="A19" s="27">
        <v>15</v>
      </c>
      <c r="B19" s="29" t="s">
        <v>47</v>
      </c>
      <c r="C19" s="29" t="s">
        <v>887</v>
      </c>
      <c r="D19" s="29" t="s">
        <v>12</v>
      </c>
      <c r="E19" s="29" t="s">
        <v>18</v>
      </c>
      <c r="F19" s="29" t="s">
        <v>18</v>
      </c>
      <c r="G19" s="29" t="s">
        <v>210</v>
      </c>
      <c r="H19" s="30" t="s">
        <v>211</v>
      </c>
      <c r="I19" s="30">
        <v>112954.79999999999</v>
      </c>
      <c r="J19" s="30" t="s">
        <v>30</v>
      </c>
      <c r="K19" s="31" t="s">
        <v>812</v>
      </c>
      <c r="L19" s="31" t="s">
        <v>890</v>
      </c>
      <c r="M19" s="1" t="s">
        <v>18</v>
      </c>
      <c r="N19" s="28">
        <v>81767.28</v>
      </c>
      <c r="O19" s="28" t="s">
        <v>1130</v>
      </c>
      <c r="P19" s="28">
        <f t="shared" si="1"/>
        <v>81767.28</v>
      </c>
      <c r="Q19" s="27" t="s">
        <v>17</v>
      </c>
    </row>
    <row r="20" spans="1:17" ht="47.25">
      <c r="A20" s="27">
        <v>16</v>
      </c>
      <c r="B20" s="29" t="s">
        <v>47</v>
      </c>
      <c r="C20" s="29" t="s">
        <v>888</v>
      </c>
      <c r="D20" s="29" t="s">
        <v>12</v>
      </c>
      <c r="E20" s="29" t="s">
        <v>18</v>
      </c>
      <c r="F20" s="29" t="s">
        <v>18</v>
      </c>
      <c r="G20" s="29" t="s">
        <v>210</v>
      </c>
      <c r="H20" s="30" t="s">
        <v>211</v>
      </c>
      <c r="I20" s="30">
        <v>112954.79999999999</v>
      </c>
      <c r="J20" s="30" t="s">
        <v>30</v>
      </c>
      <c r="K20" s="31" t="s">
        <v>306</v>
      </c>
      <c r="L20" s="31" t="s">
        <v>891</v>
      </c>
      <c r="M20" s="1" t="s">
        <v>18</v>
      </c>
      <c r="N20" s="28">
        <v>94062.36</v>
      </c>
      <c r="O20" s="28" t="s">
        <v>1154</v>
      </c>
      <c r="P20" s="28">
        <f t="shared" si="1"/>
        <v>94062.36</v>
      </c>
      <c r="Q20" s="27" t="s">
        <v>17</v>
      </c>
    </row>
    <row r="21" spans="1:17" ht="47.25">
      <c r="A21" s="27">
        <v>17</v>
      </c>
      <c r="B21" s="29" t="s">
        <v>47</v>
      </c>
      <c r="C21" s="29" t="s">
        <v>889</v>
      </c>
      <c r="D21" s="29" t="s">
        <v>12</v>
      </c>
      <c r="E21" s="29" t="s">
        <v>18</v>
      </c>
      <c r="F21" s="29" t="s">
        <v>18</v>
      </c>
      <c r="G21" s="29" t="s">
        <v>210</v>
      </c>
      <c r="H21" s="30" t="s">
        <v>211</v>
      </c>
      <c r="I21" s="30">
        <v>112954.79999999999</v>
      </c>
      <c r="J21" s="30" t="s">
        <v>30</v>
      </c>
      <c r="K21" s="31" t="s">
        <v>892</v>
      </c>
      <c r="L21" s="31" t="s">
        <v>1100</v>
      </c>
      <c r="M21" s="1" t="s">
        <v>18</v>
      </c>
      <c r="N21" s="28">
        <v>45781.68</v>
      </c>
      <c r="O21" s="28" t="s">
        <v>1202</v>
      </c>
      <c r="P21" s="28">
        <f t="shared" si="1"/>
        <v>45781.68</v>
      </c>
      <c r="Q21" s="27" t="s">
        <v>17</v>
      </c>
    </row>
    <row r="22" spans="1:17" ht="31.5">
      <c r="A22" s="27">
        <v>18</v>
      </c>
      <c r="B22" s="29" t="s">
        <v>47</v>
      </c>
      <c r="C22" s="29" t="s">
        <v>1157</v>
      </c>
      <c r="D22" s="29" t="s">
        <v>12</v>
      </c>
      <c r="E22" s="29" t="s">
        <v>18</v>
      </c>
      <c r="F22" s="29" t="s">
        <v>18</v>
      </c>
      <c r="G22" s="29" t="s">
        <v>210</v>
      </c>
      <c r="H22" s="30" t="s">
        <v>211</v>
      </c>
      <c r="I22" s="30">
        <v>112954.79999999999</v>
      </c>
      <c r="J22" s="30" t="s">
        <v>30</v>
      </c>
      <c r="K22" s="31" t="s">
        <v>1155</v>
      </c>
      <c r="L22" s="31" t="s">
        <v>1156</v>
      </c>
      <c r="M22" s="1" t="s">
        <v>18</v>
      </c>
      <c r="N22" s="28">
        <v>94862.04</v>
      </c>
      <c r="O22" s="28" t="s">
        <v>1203</v>
      </c>
      <c r="P22" s="28">
        <f t="shared" si="1"/>
        <v>94862.04</v>
      </c>
      <c r="Q22" s="27" t="s">
        <v>17</v>
      </c>
    </row>
    <row r="23" spans="1:17" ht="31.5">
      <c r="A23" s="27">
        <v>19</v>
      </c>
      <c r="B23" s="29" t="s">
        <v>47</v>
      </c>
      <c r="C23" s="29" t="s">
        <v>1196</v>
      </c>
      <c r="D23" s="29" t="s">
        <v>12</v>
      </c>
      <c r="E23" s="29" t="s">
        <v>18</v>
      </c>
      <c r="F23" s="29" t="s">
        <v>18</v>
      </c>
      <c r="G23" s="29" t="s">
        <v>210</v>
      </c>
      <c r="H23" s="30" t="s">
        <v>211</v>
      </c>
      <c r="I23" s="30">
        <v>112954.8</v>
      </c>
      <c r="J23" s="30" t="s">
        <v>30</v>
      </c>
      <c r="K23" s="31" t="s">
        <v>1198</v>
      </c>
      <c r="L23" s="31" t="s">
        <v>1199</v>
      </c>
      <c r="M23" s="1" t="s">
        <v>18</v>
      </c>
      <c r="N23" s="28">
        <v>77735.56</v>
      </c>
      <c r="O23" s="28" t="s">
        <v>1204</v>
      </c>
      <c r="P23" s="28">
        <f t="shared" si="1"/>
        <v>77735.56</v>
      </c>
      <c r="Q23" s="27" t="s">
        <v>17</v>
      </c>
    </row>
    <row r="24" spans="1:17" ht="31.5">
      <c r="A24" s="27">
        <v>20</v>
      </c>
      <c r="B24" s="29" t="s">
        <v>47</v>
      </c>
      <c r="C24" s="29" t="s">
        <v>1197</v>
      </c>
      <c r="D24" s="29" t="s">
        <v>12</v>
      </c>
      <c r="E24" s="29" t="s">
        <v>18</v>
      </c>
      <c r="F24" s="29" t="s">
        <v>18</v>
      </c>
      <c r="G24" s="29" t="s">
        <v>210</v>
      </c>
      <c r="H24" s="30" t="s">
        <v>211</v>
      </c>
      <c r="I24" s="30">
        <v>112954.8</v>
      </c>
      <c r="J24" s="30" t="s">
        <v>30</v>
      </c>
      <c r="K24" s="31" t="s">
        <v>1200</v>
      </c>
      <c r="L24" s="31" t="s">
        <v>1201</v>
      </c>
      <c r="M24" s="1" t="s">
        <v>18</v>
      </c>
      <c r="N24" s="28">
        <v>98194.04</v>
      </c>
      <c r="O24" s="28" t="s">
        <v>1308</v>
      </c>
      <c r="P24" s="28">
        <f t="shared" si="1"/>
        <v>98194.04</v>
      </c>
      <c r="Q24" s="27" t="s">
        <v>17</v>
      </c>
    </row>
    <row r="25" spans="1:17" ht="31.5">
      <c r="A25" s="27">
        <v>21</v>
      </c>
      <c r="B25" s="29" t="s">
        <v>47</v>
      </c>
      <c r="C25" s="29" t="s">
        <v>1300</v>
      </c>
      <c r="D25" s="29" t="s">
        <v>12</v>
      </c>
      <c r="E25" s="29" t="s">
        <v>18</v>
      </c>
      <c r="F25" s="29" t="s">
        <v>18</v>
      </c>
      <c r="G25" s="29" t="s">
        <v>210</v>
      </c>
      <c r="H25" s="30" t="s">
        <v>211</v>
      </c>
      <c r="I25" s="30">
        <v>112954.8</v>
      </c>
      <c r="J25" s="30" t="s">
        <v>30</v>
      </c>
      <c r="K25" s="31" t="s">
        <v>1305</v>
      </c>
      <c r="L25" s="31" t="s">
        <v>1303</v>
      </c>
      <c r="M25" s="1" t="s">
        <v>18</v>
      </c>
      <c r="N25" s="28">
        <v>61242.16</v>
      </c>
      <c r="O25" s="28" t="s">
        <v>1309</v>
      </c>
      <c r="P25" s="28">
        <f t="shared" si="1"/>
        <v>61242.16</v>
      </c>
      <c r="Q25" s="27" t="s">
        <v>17</v>
      </c>
    </row>
    <row r="26" spans="1:17" ht="47.25">
      <c r="A26" s="27">
        <v>22</v>
      </c>
      <c r="B26" s="29" t="s">
        <v>47</v>
      </c>
      <c r="C26" s="29" t="s">
        <v>1301</v>
      </c>
      <c r="D26" s="29" t="s">
        <v>12</v>
      </c>
      <c r="E26" s="29" t="s">
        <v>18</v>
      </c>
      <c r="F26" s="29" t="s">
        <v>18</v>
      </c>
      <c r="G26" s="29" t="s">
        <v>210</v>
      </c>
      <c r="H26" s="30" t="s">
        <v>211</v>
      </c>
      <c r="I26" s="30">
        <v>112954.8</v>
      </c>
      <c r="J26" s="30" t="s">
        <v>30</v>
      </c>
      <c r="K26" s="31" t="s">
        <v>1306</v>
      </c>
      <c r="L26" s="31" t="s">
        <v>1304</v>
      </c>
      <c r="M26" s="1" t="s">
        <v>18</v>
      </c>
      <c r="N26" s="28">
        <v>84999.32</v>
      </c>
      <c r="O26" s="28" t="s">
        <v>1310</v>
      </c>
      <c r="P26" s="28">
        <f t="shared" si="1"/>
        <v>84999.32</v>
      </c>
      <c r="Q26" s="27" t="s">
        <v>17</v>
      </c>
    </row>
    <row r="27" spans="1:17" ht="47.25">
      <c r="A27" s="27">
        <v>23</v>
      </c>
      <c r="B27" s="29" t="s">
        <v>47</v>
      </c>
      <c r="C27" s="29" t="s">
        <v>1302</v>
      </c>
      <c r="D27" s="29" t="s">
        <v>12</v>
      </c>
      <c r="E27" s="29" t="s">
        <v>18</v>
      </c>
      <c r="F27" s="29" t="s">
        <v>18</v>
      </c>
      <c r="G27" s="29" t="s">
        <v>210</v>
      </c>
      <c r="H27" s="30" t="s">
        <v>211</v>
      </c>
      <c r="I27" s="30">
        <v>67772.88</v>
      </c>
      <c r="J27" s="30" t="s">
        <v>30</v>
      </c>
      <c r="K27" s="31" t="s">
        <v>1307</v>
      </c>
      <c r="L27" s="31" t="s">
        <v>264</v>
      </c>
      <c r="M27" s="1" t="s">
        <v>18</v>
      </c>
      <c r="N27" s="28"/>
      <c r="O27" s="28"/>
      <c r="P27" s="28">
        <f t="shared" si="1"/>
        <v>0</v>
      </c>
      <c r="Q27" s="27" t="s">
        <v>16</v>
      </c>
    </row>
    <row r="28" spans="1:17" ht="15.75" customHeight="1">
      <c r="A28" s="64">
        <v>24</v>
      </c>
      <c r="B28" s="64" t="s">
        <v>0</v>
      </c>
      <c r="C28" s="63" t="s">
        <v>523</v>
      </c>
      <c r="D28" s="64" t="s">
        <v>524</v>
      </c>
      <c r="E28" s="64" t="s">
        <v>28</v>
      </c>
      <c r="F28" s="64">
        <v>1</v>
      </c>
      <c r="G28" s="64" t="s">
        <v>128</v>
      </c>
      <c r="H28" s="64" t="s">
        <v>18</v>
      </c>
      <c r="I28" s="59">
        <v>32368</v>
      </c>
      <c r="J28" s="111" t="s">
        <v>30</v>
      </c>
      <c r="K28" s="66" t="s">
        <v>525</v>
      </c>
      <c r="L28" s="66" t="s">
        <v>526</v>
      </c>
      <c r="M28" s="64" t="s">
        <v>1101</v>
      </c>
      <c r="N28" s="30">
        <v>4046</v>
      </c>
      <c r="O28" s="30" t="s">
        <v>527</v>
      </c>
      <c r="P28" s="65">
        <f>SUM(N28:N39)</f>
        <v>48552</v>
      </c>
      <c r="Q28" s="63" t="s">
        <v>17</v>
      </c>
    </row>
    <row r="29" spans="1:17">
      <c r="A29" s="64"/>
      <c r="B29" s="64"/>
      <c r="C29" s="63"/>
      <c r="D29" s="64"/>
      <c r="E29" s="64"/>
      <c r="F29" s="64"/>
      <c r="G29" s="64"/>
      <c r="H29" s="64"/>
      <c r="I29" s="59"/>
      <c r="J29" s="111"/>
      <c r="K29" s="66"/>
      <c r="L29" s="66"/>
      <c r="M29" s="64"/>
      <c r="N29" s="32">
        <v>4046</v>
      </c>
      <c r="O29" s="30" t="s">
        <v>714</v>
      </c>
      <c r="P29" s="65"/>
      <c r="Q29" s="63"/>
    </row>
    <row r="30" spans="1:17">
      <c r="A30" s="64"/>
      <c r="B30" s="64"/>
      <c r="C30" s="63"/>
      <c r="D30" s="64"/>
      <c r="E30" s="64"/>
      <c r="F30" s="64"/>
      <c r="G30" s="64"/>
      <c r="H30" s="64"/>
      <c r="I30" s="59"/>
      <c r="J30" s="111"/>
      <c r="K30" s="66"/>
      <c r="L30" s="66"/>
      <c r="M30" s="64"/>
      <c r="N30" s="32">
        <v>4046</v>
      </c>
      <c r="O30" s="30" t="s">
        <v>715</v>
      </c>
      <c r="P30" s="65"/>
      <c r="Q30" s="63"/>
    </row>
    <row r="31" spans="1:17">
      <c r="A31" s="64"/>
      <c r="B31" s="64"/>
      <c r="C31" s="63"/>
      <c r="D31" s="64"/>
      <c r="E31" s="64"/>
      <c r="F31" s="64"/>
      <c r="G31" s="64"/>
      <c r="H31" s="64"/>
      <c r="I31" s="59"/>
      <c r="J31" s="111"/>
      <c r="K31" s="66"/>
      <c r="L31" s="66"/>
      <c r="M31" s="64"/>
      <c r="N31" s="32">
        <v>4046</v>
      </c>
      <c r="O31" s="30" t="s">
        <v>716</v>
      </c>
      <c r="P31" s="65"/>
      <c r="Q31" s="63"/>
    </row>
    <row r="32" spans="1:17">
      <c r="A32" s="64"/>
      <c r="B32" s="64"/>
      <c r="C32" s="63"/>
      <c r="D32" s="64"/>
      <c r="E32" s="64"/>
      <c r="F32" s="64"/>
      <c r="G32" s="64"/>
      <c r="H32" s="64"/>
      <c r="I32" s="59"/>
      <c r="J32" s="111"/>
      <c r="K32" s="66"/>
      <c r="L32" s="66"/>
      <c r="M32" s="64"/>
      <c r="N32" s="32">
        <v>4046</v>
      </c>
      <c r="O32" s="30" t="s">
        <v>1131</v>
      </c>
      <c r="P32" s="65"/>
      <c r="Q32" s="63"/>
    </row>
    <row r="33" spans="1:17">
      <c r="A33" s="64"/>
      <c r="B33" s="64"/>
      <c r="C33" s="63"/>
      <c r="D33" s="64"/>
      <c r="E33" s="64"/>
      <c r="F33" s="64"/>
      <c r="G33" s="64"/>
      <c r="H33" s="64"/>
      <c r="I33" s="59"/>
      <c r="J33" s="111"/>
      <c r="K33" s="66"/>
      <c r="L33" s="66"/>
      <c r="M33" s="64"/>
      <c r="N33" s="32">
        <v>4046</v>
      </c>
      <c r="O33" s="30" t="s">
        <v>1132</v>
      </c>
      <c r="P33" s="65"/>
      <c r="Q33" s="63"/>
    </row>
    <row r="34" spans="1:17">
      <c r="A34" s="64"/>
      <c r="B34" s="64"/>
      <c r="C34" s="63"/>
      <c r="D34" s="64"/>
      <c r="E34" s="64"/>
      <c r="F34" s="64"/>
      <c r="G34" s="64"/>
      <c r="H34" s="64"/>
      <c r="I34" s="59"/>
      <c r="J34" s="111"/>
      <c r="K34" s="66"/>
      <c r="L34" s="66"/>
      <c r="M34" s="64"/>
      <c r="N34" s="32">
        <v>4046</v>
      </c>
      <c r="O34" s="30" t="s">
        <v>1133</v>
      </c>
      <c r="P34" s="65"/>
      <c r="Q34" s="63"/>
    </row>
    <row r="35" spans="1:17">
      <c r="A35" s="64"/>
      <c r="B35" s="64"/>
      <c r="C35" s="63"/>
      <c r="D35" s="64"/>
      <c r="E35" s="64"/>
      <c r="F35" s="64"/>
      <c r="G35" s="64"/>
      <c r="H35" s="64"/>
      <c r="I35" s="59"/>
      <c r="J35" s="111"/>
      <c r="K35" s="66"/>
      <c r="L35" s="66"/>
      <c r="M35" s="64"/>
      <c r="N35" s="32">
        <v>4046</v>
      </c>
      <c r="O35" s="30" t="s">
        <v>1158</v>
      </c>
      <c r="P35" s="65"/>
      <c r="Q35" s="63"/>
    </row>
    <row r="36" spans="1:17">
      <c r="A36" s="64"/>
      <c r="B36" s="64"/>
      <c r="C36" s="63"/>
      <c r="D36" s="64"/>
      <c r="E36" s="64"/>
      <c r="F36" s="64"/>
      <c r="G36" s="64"/>
      <c r="H36" s="64"/>
      <c r="I36" s="59"/>
      <c r="J36" s="111"/>
      <c r="K36" s="66"/>
      <c r="L36" s="66"/>
      <c r="M36" s="64"/>
      <c r="N36" s="32">
        <v>4046</v>
      </c>
      <c r="O36" s="30" t="s">
        <v>1205</v>
      </c>
      <c r="P36" s="65"/>
      <c r="Q36" s="63"/>
    </row>
    <row r="37" spans="1:17">
      <c r="A37" s="64"/>
      <c r="B37" s="64"/>
      <c r="C37" s="63"/>
      <c r="D37" s="64"/>
      <c r="E37" s="64"/>
      <c r="F37" s="64"/>
      <c r="G37" s="64"/>
      <c r="H37" s="64"/>
      <c r="I37" s="59"/>
      <c r="J37" s="111"/>
      <c r="K37" s="66"/>
      <c r="L37" s="66"/>
      <c r="M37" s="64"/>
      <c r="N37" s="32">
        <v>4046</v>
      </c>
      <c r="O37" s="30" t="s">
        <v>1206</v>
      </c>
      <c r="P37" s="65"/>
      <c r="Q37" s="63"/>
    </row>
    <row r="38" spans="1:17">
      <c r="A38" s="64"/>
      <c r="B38" s="64"/>
      <c r="C38" s="63"/>
      <c r="D38" s="64"/>
      <c r="E38" s="64"/>
      <c r="F38" s="64"/>
      <c r="G38" s="64"/>
      <c r="H38" s="64"/>
      <c r="I38" s="59"/>
      <c r="J38" s="111"/>
      <c r="K38" s="66"/>
      <c r="L38" s="66"/>
      <c r="M38" s="64"/>
      <c r="N38" s="32">
        <v>4046</v>
      </c>
      <c r="O38" s="30" t="s">
        <v>1311</v>
      </c>
      <c r="P38" s="65"/>
      <c r="Q38" s="63"/>
    </row>
    <row r="39" spans="1:17">
      <c r="A39" s="64"/>
      <c r="B39" s="64"/>
      <c r="C39" s="63"/>
      <c r="D39" s="64"/>
      <c r="E39" s="64"/>
      <c r="F39" s="64"/>
      <c r="G39" s="64"/>
      <c r="H39" s="64"/>
      <c r="I39" s="59"/>
      <c r="J39" s="111"/>
      <c r="K39" s="66"/>
      <c r="L39" s="66"/>
      <c r="M39" s="64"/>
      <c r="N39" s="32">
        <v>4046</v>
      </c>
      <c r="O39" s="30" t="s">
        <v>1312</v>
      </c>
      <c r="P39" s="65"/>
      <c r="Q39" s="63"/>
    </row>
    <row r="40" spans="1:17" ht="15.75" customHeight="1">
      <c r="A40" s="63">
        <v>25</v>
      </c>
      <c r="B40" s="64" t="s">
        <v>0</v>
      </c>
      <c r="C40" s="63" t="s">
        <v>528</v>
      </c>
      <c r="D40" s="64" t="s">
        <v>529</v>
      </c>
      <c r="E40" s="64" t="s">
        <v>28</v>
      </c>
      <c r="F40" s="64">
        <v>1</v>
      </c>
      <c r="G40" s="64" t="s">
        <v>1</v>
      </c>
      <c r="H40" s="64" t="s">
        <v>18</v>
      </c>
      <c r="I40" s="59">
        <v>41888</v>
      </c>
      <c r="J40" s="111" t="s">
        <v>30</v>
      </c>
      <c r="K40" s="66" t="s">
        <v>525</v>
      </c>
      <c r="L40" s="66" t="s">
        <v>526</v>
      </c>
      <c r="M40" s="157" t="s">
        <v>1102</v>
      </c>
      <c r="N40" s="32">
        <v>5236</v>
      </c>
      <c r="O40" s="30" t="s">
        <v>530</v>
      </c>
      <c r="P40" s="59">
        <f>SUM(N40:N51)</f>
        <v>62832</v>
      </c>
      <c r="Q40" s="158" t="s">
        <v>17</v>
      </c>
    </row>
    <row r="41" spans="1:17">
      <c r="A41" s="63"/>
      <c r="B41" s="64"/>
      <c r="C41" s="63"/>
      <c r="D41" s="64"/>
      <c r="E41" s="64"/>
      <c r="F41" s="64"/>
      <c r="G41" s="64"/>
      <c r="H41" s="64"/>
      <c r="I41" s="59"/>
      <c r="J41" s="111"/>
      <c r="K41" s="66"/>
      <c r="L41" s="66"/>
      <c r="M41" s="157"/>
      <c r="N41" s="32">
        <v>5236</v>
      </c>
      <c r="O41" s="30" t="s">
        <v>717</v>
      </c>
      <c r="P41" s="59"/>
      <c r="Q41" s="158"/>
    </row>
    <row r="42" spans="1:17">
      <c r="A42" s="63"/>
      <c r="B42" s="64"/>
      <c r="C42" s="63"/>
      <c r="D42" s="64"/>
      <c r="E42" s="64"/>
      <c r="F42" s="64"/>
      <c r="G42" s="64"/>
      <c r="H42" s="64"/>
      <c r="I42" s="59"/>
      <c r="J42" s="111"/>
      <c r="K42" s="66"/>
      <c r="L42" s="66"/>
      <c r="M42" s="157"/>
      <c r="N42" s="32">
        <v>5236</v>
      </c>
      <c r="O42" s="30" t="s">
        <v>718</v>
      </c>
      <c r="P42" s="59"/>
      <c r="Q42" s="158"/>
    </row>
    <row r="43" spans="1:17">
      <c r="A43" s="63"/>
      <c r="B43" s="64"/>
      <c r="C43" s="63"/>
      <c r="D43" s="64"/>
      <c r="E43" s="64"/>
      <c r="F43" s="64"/>
      <c r="G43" s="64"/>
      <c r="H43" s="64"/>
      <c r="I43" s="59"/>
      <c r="J43" s="111"/>
      <c r="K43" s="66"/>
      <c r="L43" s="66"/>
      <c r="M43" s="157"/>
      <c r="N43" s="32">
        <v>5236</v>
      </c>
      <c r="O43" s="59" t="s">
        <v>893</v>
      </c>
      <c r="P43" s="59"/>
      <c r="Q43" s="158"/>
    </row>
    <row r="44" spans="1:17">
      <c r="A44" s="63"/>
      <c r="B44" s="64"/>
      <c r="C44" s="63"/>
      <c r="D44" s="64"/>
      <c r="E44" s="64"/>
      <c r="F44" s="64"/>
      <c r="G44" s="64"/>
      <c r="H44" s="64"/>
      <c r="I44" s="59"/>
      <c r="J44" s="111"/>
      <c r="K44" s="66"/>
      <c r="L44" s="66"/>
      <c r="M44" s="157"/>
      <c r="N44" s="32">
        <v>5236</v>
      </c>
      <c r="O44" s="59"/>
      <c r="P44" s="59"/>
      <c r="Q44" s="158"/>
    </row>
    <row r="45" spans="1:17">
      <c r="A45" s="63"/>
      <c r="B45" s="64"/>
      <c r="C45" s="63"/>
      <c r="D45" s="64"/>
      <c r="E45" s="64"/>
      <c r="F45" s="64"/>
      <c r="G45" s="64"/>
      <c r="H45" s="64"/>
      <c r="I45" s="59"/>
      <c r="J45" s="111"/>
      <c r="K45" s="66"/>
      <c r="L45" s="66"/>
      <c r="M45" s="157"/>
      <c r="N45" s="32">
        <v>5236</v>
      </c>
      <c r="O45" s="30" t="s">
        <v>894</v>
      </c>
      <c r="P45" s="59"/>
      <c r="Q45" s="158"/>
    </row>
    <row r="46" spans="1:17">
      <c r="A46" s="63"/>
      <c r="B46" s="64"/>
      <c r="C46" s="63"/>
      <c r="D46" s="64"/>
      <c r="E46" s="64"/>
      <c r="F46" s="64"/>
      <c r="G46" s="64"/>
      <c r="H46" s="64"/>
      <c r="I46" s="59"/>
      <c r="J46" s="111"/>
      <c r="K46" s="66"/>
      <c r="L46" s="66"/>
      <c r="M46" s="157"/>
      <c r="N46" s="32">
        <v>5236</v>
      </c>
      <c r="O46" s="30" t="s">
        <v>895</v>
      </c>
      <c r="P46" s="59"/>
      <c r="Q46" s="158"/>
    </row>
    <row r="47" spans="1:17">
      <c r="A47" s="63"/>
      <c r="B47" s="64"/>
      <c r="C47" s="63"/>
      <c r="D47" s="64"/>
      <c r="E47" s="64"/>
      <c r="F47" s="64"/>
      <c r="G47" s="64"/>
      <c r="H47" s="64"/>
      <c r="I47" s="59"/>
      <c r="J47" s="111"/>
      <c r="K47" s="66"/>
      <c r="L47" s="66"/>
      <c r="M47" s="157"/>
      <c r="N47" s="32">
        <v>5236</v>
      </c>
      <c r="O47" s="30" t="s">
        <v>1159</v>
      </c>
      <c r="P47" s="59"/>
      <c r="Q47" s="158"/>
    </row>
    <row r="48" spans="1:17">
      <c r="A48" s="63"/>
      <c r="B48" s="64"/>
      <c r="C48" s="63"/>
      <c r="D48" s="64"/>
      <c r="E48" s="64"/>
      <c r="F48" s="64"/>
      <c r="G48" s="64"/>
      <c r="H48" s="64"/>
      <c r="I48" s="59"/>
      <c r="J48" s="111"/>
      <c r="K48" s="66"/>
      <c r="L48" s="66"/>
      <c r="M48" s="157"/>
      <c r="N48" s="32">
        <v>5236</v>
      </c>
      <c r="O48" s="30" t="s">
        <v>1207</v>
      </c>
      <c r="P48" s="59"/>
      <c r="Q48" s="158"/>
    </row>
    <row r="49" spans="1:17">
      <c r="A49" s="63"/>
      <c r="B49" s="64"/>
      <c r="C49" s="63"/>
      <c r="D49" s="64"/>
      <c r="E49" s="64"/>
      <c r="F49" s="64"/>
      <c r="G49" s="64"/>
      <c r="H49" s="64"/>
      <c r="I49" s="59"/>
      <c r="J49" s="111"/>
      <c r="K49" s="66"/>
      <c r="L49" s="66"/>
      <c r="M49" s="157"/>
      <c r="N49" s="32">
        <v>5236</v>
      </c>
      <c r="O49" s="30" t="s">
        <v>1313</v>
      </c>
      <c r="P49" s="59"/>
      <c r="Q49" s="158"/>
    </row>
    <row r="50" spans="1:17">
      <c r="A50" s="63"/>
      <c r="B50" s="64"/>
      <c r="C50" s="63"/>
      <c r="D50" s="64"/>
      <c r="E50" s="64"/>
      <c r="F50" s="64"/>
      <c r="G50" s="64"/>
      <c r="H50" s="64"/>
      <c r="I50" s="59"/>
      <c r="J50" s="111"/>
      <c r="K50" s="66"/>
      <c r="L50" s="66"/>
      <c r="M50" s="157"/>
      <c r="N50" s="32">
        <v>5236</v>
      </c>
      <c r="O50" s="30" t="s">
        <v>1314</v>
      </c>
      <c r="P50" s="59"/>
      <c r="Q50" s="158"/>
    </row>
    <row r="51" spans="1:17">
      <c r="A51" s="63"/>
      <c r="B51" s="64"/>
      <c r="C51" s="63"/>
      <c r="D51" s="64"/>
      <c r="E51" s="64"/>
      <c r="F51" s="64"/>
      <c r="G51" s="64"/>
      <c r="H51" s="64"/>
      <c r="I51" s="59"/>
      <c r="J51" s="111"/>
      <c r="K51" s="66"/>
      <c r="L51" s="66"/>
      <c r="M51" s="157"/>
      <c r="N51" s="32">
        <v>5236</v>
      </c>
      <c r="O51" s="30" t="s">
        <v>1315</v>
      </c>
      <c r="P51" s="59"/>
      <c r="Q51" s="158"/>
    </row>
    <row r="52" spans="1:17" ht="15.75" customHeight="1">
      <c r="A52" s="63">
        <v>26</v>
      </c>
      <c r="B52" s="64" t="s">
        <v>0</v>
      </c>
      <c r="C52" s="63" t="s">
        <v>531</v>
      </c>
      <c r="D52" s="64" t="s">
        <v>134</v>
      </c>
      <c r="E52" s="64" t="s">
        <v>28</v>
      </c>
      <c r="F52" s="64">
        <v>1</v>
      </c>
      <c r="G52" s="64" t="s">
        <v>1</v>
      </c>
      <c r="H52" s="64" t="s">
        <v>18</v>
      </c>
      <c r="I52" s="59">
        <v>142800</v>
      </c>
      <c r="J52" s="111" t="s">
        <v>30</v>
      </c>
      <c r="K52" s="66" t="s">
        <v>525</v>
      </c>
      <c r="L52" s="66" t="s">
        <v>526</v>
      </c>
      <c r="M52" s="157" t="s">
        <v>1103</v>
      </c>
      <c r="N52" s="32">
        <v>17850</v>
      </c>
      <c r="O52" s="30" t="s">
        <v>532</v>
      </c>
      <c r="P52" s="59">
        <f>SUM(N52:N63)</f>
        <v>214200</v>
      </c>
      <c r="Q52" s="158" t="s">
        <v>17</v>
      </c>
    </row>
    <row r="53" spans="1:17">
      <c r="A53" s="63"/>
      <c r="B53" s="64"/>
      <c r="C53" s="63"/>
      <c r="D53" s="64"/>
      <c r="E53" s="64"/>
      <c r="F53" s="64"/>
      <c r="G53" s="64"/>
      <c r="H53" s="64"/>
      <c r="I53" s="59"/>
      <c r="J53" s="111"/>
      <c r="K53" s="66"/>
      <c r="L53" s="66"/>
      <c r="M53" s="157"/>
      <c r="N53" s="32">
        <v>17850</v>
      </c>
      <c r="O53" s="30" t="s">
        <v>719</v>
      </c>
      <c r="P53" s="59"/>
      <c r="Q53" s="158"/>
    </row>
    <row r="54" spans="1:17">
      <c r="A54" s="63"/>
      <c r="B54" s="64"/>
      <c r="C54" s="63"/>
      <c r="D54" s="64"/>
      <c r="E54" s="64"/>
      <c r="F54" s="64"/>
      <c r="G54" s="64"/>
      <c r="H54" s="64"/>
      <c r="I54" s="59"/>
      <c r="J54" s="111"/>
      <c r="K54" s="66"/>
      <c r="L54" s="66"/>
      <c r="M54" s="157"/>
      <c r="N54" s="32">
        <v>17850</v>
      </c>
      <c r="O54" s="30" t="s">
        <v>720</v>
      </c>
      <c r="P54" s="59"/>
      <c r="Q54" s="158"/>
    </row>
    <row r="55" spans="1:17">
      <c r="A55" s="63"/>
      <c r="B55" s="64"/>
      <c r="C55" s="63"/>
      <c r="D55" s="64"/>
      <c r="E55" s="64"/>
      <c r="F55" s="64"/>
      <c r="G55" s="64"/>
      <c r="H55" s="64"/>
      <c r="I55" s="59"/>
      <c r="J55" s="111"/>
      <c r="K55" s="66"/>
      <c r="L55" s="66"/>
      <c r="M55" s="157"/>
      <c r="N55" s="32">
        <v>17850</v>
      </c>
      <c r="O55" s="30" t="s">
        <v>721</v>
      </c>
      <c r="P55" s="59"/>
      <c r="Q55" s="158"/>
    </row>
    <row r="56" spans="1:17">
      <c r="A56" s="63"/>
      <c r="B56" s="64"/>
      <c r="C56" s="63"/>
      <c r="D56" s="64"/>
      <c r="E56" s="64"/>
      <c r="F56" s="64"/>
      <c r="G56" s="64"/>
      <c r="H56" s="64"/>
      <c r="I56" s="59"/>
      <c r="J56" s="111"/>
      <c r="K56" s="66"/>
      <c r="L56" s="66"/>
      <c r="M56" s="157"/>
      <c r="N56" s="32">
        <v>17850</v>
      </c>
      <c r="O56" s="30" t="s">
        <v>896</v>
      </c>
      <c r="P56" s="59"/>
      <c r="Q56" s="158"/>
    </row>
    <row r="57" spans="1:17">
      <c r="A57" s="63"/>
      <c r="B57" s="64"/>
      <c r="C57" s="63"/>
      <c r="D57" s="64"/>
      <c r="E57" s="64"/>
      <c r="F57" s="64"/>
      <c r="G57" s="64"/>
      <c r="H57" s="64"/>
      <c r="I57" s="59"/>
      <c r="J57" s="111"/>
      <c r="K57" s="66"/>
      <c r="L57" s="66"/>
      <c r="M57" s="157"/>
      <c r="N57" s="32">
        <v>17850</v>
      </c>
      <c r="O57" s="30" t="s">
        <v>897</v>
      </c>
      <c r="P57" s="59"/>
      <c r="Q57" s="158"/>
    </row>
    <row r="58" spans="1:17">
      <c r="A58" s="63"/>
      <c r="B58" s="64"/>
      <c r="C58" s="63"/>
      <c r="D58" s="64"/>
      <c r="E58" s="64"/>
      <c r="F58" s="64"/>
      <c r="G58" s="64"/>
      <c r="H58" s="64"/>
      <c r="I58" s="59"/>
      <c r="J58" s="111"/>
      <c r="K58" s="66"/>
      <c r="L58" s="66"/>
      <c r="M58" s="157"/>
      <c r="N58" s="32">
        <v>17850</v>
      </c>
      <c r="O58" s="30" t="s">
        <v>898</v>
      </c>
      <c r="P58" s="59"/>
      <c r="Q58" s="158"/>
    </row>
    <row r="59" spans="1:17">
      <c r="A59" s="63"/>
      <c r="B59" s="64"/>
      <c r="C59" s="63"/>
      <c r="D59" s="64"/>
      <c r="E59" s="64"/>
      <c r="F59" s="64"/>
      <c r="G59" s="64"/>
      <c r="H59" s="64"/>
      <c r="I59" s="59"/>
      <c r="J59" s="111"/>
      <c r="K59" s="66"/>
      <c r="L59" s="66"/>
      <c r="M59" s="157"/>
      <c r="N59" s="32">
        <v>17850</v>
      </c>
      <c r="O59" s="30" t="s">
        <v>1159</v>
      </c>
      <c r="P59" s="59"/>
      <c r="Q59" s="158"/>
    </row>
    <row r="60" spans="1:17">
      <c r="A60" s="63"/>
      <c r="B60" s="64"/>
      <c r="C60" s="63"/>
      <c r="D60" s="64"/>
      <c r="E60" s="64"/>
      <c r="F60" s="64"/>
      <c r="G60" s="64"/>
      <c r="H60" s="64"/>
      <c r="I60" s="59"/>
      <c r="J60" s="111"/>
      <c r="K60" s="66"/>
      <c r="L60" s="66"/>
      <c r="M60" s="157"/>
      <c r="N60" s="32">
        <v>17850</v>
      </c>
      <c r="O60" s="30" t="s">
        <v>1208</v>
      </c>
      <c r="P60" s="59"/>
      <c r="Q60" s="158"/>
    </row>
    <row r="61" spans="1:17">
      <c r="A61" s="63"/>
      <c r="B61" s="64"/>
      <c r="C61" s="63"/>
      <c r="D61" s="64"/>
      <c r="E61" s="64"/>
      <c r="F61" s="64"/>
      <c r="G61" s="64"/>
      <c r="H61" s="64"/>
      <c r="I61" s="59"/>
      <c r="J61" s="111"/>
      <c r="K61" s="66"/>
      <c r="L61" s="66"/>
      <c r="M61" s="157"/>
      <c r="N61" s="32">
        <v>17850</v>
      </c>
      <c r="O61" s="30" t="s">
        <v>1316</v>
      </c>
      <c r="P61" s="59"/>
      <c r="Q61" s="158"/>
    </row>
    <row r="62" spans="1:17">
      <c r="A62" s="63"/>
      <c r="B62" s="64"/>
      <c r="C62" s="63"/>
      <c r="D62" s="64"/>
      <c r="E62" s="64"/>
      <c r="F62" s="64"/>
      <c r="G62" s="64"/>
      <c r="H62" s="64"/>
      <c r="I62" s="59"/>
      <c r="J62" s="111"/>
      <c r="K62" s="66"/>
      <c r="L62" s="66"/>
      <c r="M62" s="157"/>
      <c r="N62" s="32">
        <v>17850</v>
      </c>
      <c r="O62" s="30" t="s">
        <v>1317</v>
      </c>
      <c r="P62" s="59"/>
      <c r="Q62" s="158"/>
    </row>
    <row r="63" spans="1:17">
      <c r="A63" s="63"/>
      <c r="B63" s="64"/>
      <c r="C63" s="63"/>
      <c r="D63" s="64"/>
      <c r="E63" s="64"/>
      <c r="F63" s="64"/>
      <c r="G63" s="64"/>
      <c r="H63" s="64"/>
      <c r="I63" s="59"/>
      <c r="J63" s="111"/>
      <c r="K63" s="66"/>
      <c r="L63" s="66"/>
      <c r="M63" s="157"/>
      <c r="N63" s="32">
        <v>17850</v>
      </c>
      <c r="O63" s="30" t="s">
        <v>1318</v>
      </c>
      <c r="P63" s="59"/>
      <c r="Q63" s="158"/>
    </row>
    <row r="64" spans="1:17" ht="78.75">
      <c r="A64" s="63">
        <v>27</v>
      </c>
      <c r="B64" s="64" t="s">
        <v>0</v>
      </c>
      <c r="C64" s="63" t="s">
        <v>535</v>
      </c>
      <c r="D64" s="64" t="s">
        <v>534</v>
      </c>
      <c r="E64" s="64" t="s">
        <v>28</v>
      </c>
      <c r="F64" s="64">
        <v>1</v>
      </c>
      <c r="G64" s="64" t="s">
        <v>3</v>
      </c>
      <c r="H64" s="64" t="s">
        <v>18</v>
      </c>
      <c r="I64" s="59">
        <v>29750</v>
      </c>
      <c r="J64" s="111" t="s">
        <v>30</v>
      </c>
      <c r="K64" s="66" t="s">
        <v>533</v>
      </c>
      <c r="L64" s="66" t="s">
        <v>526</v>
      </c>
      <c r="M64" s="29" t="s">
        <v>1209</v>
      </c>
      <c r="N64" s="32">
        <v>0</v>
      </c>
      <c r="O64" s="30" t="s">
        <v>18</v>
      </c>
      <c r="P64" s="59">
        <f>N64</f>
        <v>0</v>
      </c>
      <c r="Q64" s="158" t="s">
        <v>16</v>
      </c>
    </row>
    <row r="65" spans="1:17" ht="78.75">
      <c r="A65" s="63"/>
      <c r="B65" s="64"/>
      <c r="C65" s="63"/>
      <c r="D65" s="64"/>
      <c r="E65" s="64"/>
      <c r="F65" s="64"/>
      <c r="G65" s="64"/>
      <c r="H65" s="64"/>
      <c r="I65" s="59"/>
      <c r="J65" s="111"/>
      <c r="K65" s="66"/>
      <c r="L65" s="66"/>
      <c r="M65" s="29" t="s">
        <v>1319</v>
      </c>
      <c r="N65" s="32">
        <v>0</v>
      </c>
      <c r="O65" s="30" t="s">
        <v>18</v>
      </c>
      <c r="P65" s="59"/>
      <c r="Q65" s="158"/>
    </row>
    <row r="66" spans="1:17" ht="15.75" customHeight="1">
      <c r="A66" s="64">
        <v>28</v>
      </c>
      <c r="B66" s="64" t="s">
        <v>0</v>
      </c>
      <c r="C66" s="63" t="s">
        <v>547</v>
      </c>
      <c r="D66" s="64" t="s">
        <v>548</v>
      </c>
      <c r="E66" s="64" t="s">
        <v>28</v>
      </c>
      <c r="F66" s="64">
        <v>1</v>
      </c>
      <c r="G66" s="64" t="s">
        <v>6</v>
      </c>
      <c r="H66" s="64" t="s">
        <v>18</v>
      </c>
      <c r="I66" s="59">
        <v>34272</v>
      </c>
      <c r="J66" s="111" t="s">
        <v>30</v>
      </c>
      <c r="K66" s="66" t="s">
        <v>525</v>
      </c>
      <c r="L66" s="66" t="s">
        <v>526</v>
      </c>
      <c r="M66" s="64" t="s">
        <v>1117</v>
      </c>
      <c r="N66" s="32">
        <v>4284</v>
      </c>
      <c r="O66" s="30" t="s">
        <v>549</v>
      </c>
      <c r="P66" s="65">
        <f>SUM(N66:N77)</f>
        <v>51408</v>
      </c>
      <c r="Q66" s="63" t="s">
        <v>17</v>
      </c>
    </row>
    <row r="67" spans="1:17">
      <c r="A67" s="64"/>
      <c r="B67" s="64"/>
      <c r="C67" s="63"/>
      <c r="D67" s="64"/>
      <c r="E67" s="64"/>
      <c r="F67" s="64"/>
      <c r="G67" s="64"/>
      <c r="H67" s="64"/>
      <c r="I67" s="59"/>
      <c r="J67" s="111"/>
      <c r="K67" s="66"/>
      <c r="L67" s="66"/>
      <c r="M67" s="64"/>
      <c r="N67" s="32">
        <v>4284</v>
      </c>
      <c r="O67" s="30" t="s">
        <v>722</v>
      </c>
      <c r="P67" s="65"/>
      <c r="Q67" s="63"/>
    </row>
    <row r="68" spans="1:17">
      <c r="A68" s="64"/>
      <c r="B68" s="64"/>
      <c r="C68" s="63"/>
      <c r="D68" s="64"/>
      <c r="E68" s="64"/>
      <c r="F68" s="64"/>
      <c r="G68" s="64"/>
      <c r="H68" s="64"/>
      <c r="I68" s="59"/>
      <c r="J68" s="111"/>
      <c r="K68" s="66"/>
      <c r="L68" s="66"/>
      <c r="M68" s="64"/>
      <c r="N68" s="32">
        <v>4284</v>
      </c>
      <c r="O68" s="30" t="s">
        <v>723</v>
      </c>
      <c r="P68" s="65"/>
      <c r="Q68" s="63"/>
    </row>
    <row r="69" spans="1:17">
      <c r="A69" s="64"/>
      <c r="B69" s="64"/>
      <c r="C69" s="63"/>
      <c r="D69" s="64"/>
      <c r="E69" s="64"/>
      <c r="F69" s="64"/>
      <c r="G69" s="64"/>
      <c r="H69" s="64"/>
      <c r="I69" s="59"/>
      <c r="J69" s="111"/>
      <c r="K69" s="66"/>
      <c r="L69" s="66"/>
      <c r="M69" s="64"/>
      <c r="N69" s="32">
        <v>4284</v>
      </c>
      <c r="O69" s="30" t="s">
        <v>724</v>
      </c>
      <c r="P69" s="65"/>
      <c r="Q69" s="63"/>
    </row>
    <row r="70" spans="1:17">
      <c r="A70" s="64"/>
      <c r="B70" s="64"/>
      <c r="C70" s="63"/>
      <c r="D70" s="64"/>
      <c r="E70" s="64"/>
      <c r="F70" s="64"/>
      <c r="G70" s="64"/>
      <c r="H70" s="64"/>
      <c r="I70" s="59"/>
      <c r="J70" s="111"/>
      <c r="K70" s="66"/>
      <c r="L70" s="66"/>
      <c r="M70" s="64"/>
      <c r="N70" s="32">
        <v>4284</v>
      </c>
      <c r="O70" s="30" t="s">
        <v>899</v>
      </c>
      <c r="P70" s="65"/>
      <c r="Q70" s="63"/>
    </row>
    <row r="71" spans="1:17">
      <c r="A71" s="64"/>
      <c r="B71" s="64"/>
      <c r="C71" s="63"/>
      <c r="D71" s="64"/>
      <c r="E71" s="64"/>
      <c r="F71" s="64"/>
      <c r="G71" s="64"/>
      <c r="H71" s="64"/>
      <c r="I71" s="59"/>
      <c r="J71" s="111"/>
      <c r="K71" s="66"/>
      <c r="L71" s="66"/>
      <c r="M71" s="64"/>
      <c r="N71" s="32">
        <v>4284</v>
      </c>
      <c r="O71" s="30" t="s">
        <v>900</v>
      </c>
      <c r="P71" s="65"/>
      <c r="Q71" s="63"/>
    </row>
    <row r="72" spans="1:17">
      <c r="A72" s="64"/>
      <c r="B72" s="64"/>
      <c r="C72" s="63"/>
      <c r="D72" s="64"/>
      <c r="E72" s="64"/>
      <c r="F72" s="64"/>
      <c r="G72" s="64"/>
      <c r="H72" s="64"/>
      <c r="I72" s="59"/>
      <c r="J72" s="111"/>
      <c r="K72" s="66"/>
      <c r="L72" s="66"/>
      <c r="M72" s="64"/>
      <c r="N72" s="32">
        <v>4284</v>
      </c>
      <c r="O72" s="30" t="s">
        <v>901</v>
      </c>
      <c r="P72" s="65"/>
      <c r="Q72" s="63"/>
    </row>
    <row r="73" spans="1:17">
      <c r="A73" s="64"/>
      <c r="B73" s="64"/>
      <c r="C73" s="63"/>
      <c r="D73" s="64"/>
      <c r="E73" s="64"/>
      <c r="F73" s="64"/>
      <c r="G73" s="64"/>
      <c r="H73" s="64"/>
      <c r="I73" s="59"/>
      <c r="J73" s="111"/>
      <c r="K73" s="66"/>
      <c r="L73" s="66"/>
      <c r="M73" s="64"/>
      <c r="N73" s="32">
        <v>4284</v>
      </c>
      <c r="O73" s="30" t="s">
        <v>1160</v>
      </c>
      <c r="P73" s="65"/>
      <c r="Q73" s="63"/>
    </row>
    <row r="74" spans="1:17">
      <c r="A74" s="64"/>
      <c r="B74" s="64"/>
      <c r="C74" s="63"/>
      <c r="D74" s="64"/>
      <c r="E74" s="64"/>
      <c r="F74" s="64"/>
      <c r="G74" s="64"/>
      <c r="H74" s="64"/>
      <c r="I74" s="59"/>
      <c r="J74" s="111"/>
      <c r="K74" s="66"/>
      <c r="L74" s="66"/>
      <c r="M74" s="64"/>
      <c r="N74" s="32">
        <v>4284</v>
      </c>
      <c r="O74" s="30" t="s">
        <v>1210</v>
      </c>
      <c r="P74" s="65"/>
      <c r="Q74" s="63"/>
    </row>
    <row r="75" spans="1:17">
      <c r="A75" s="64"/>
      <c r="B75" s="64"/>
      <c r="C75" s="63"/>
      <c r="D75" s="64"/>
      <c r="E75" s="64"/>
      <c r="F75" s="64"/>
      <c r="G75" s="64"/>
      <c r="H75" s="64"/>
      <c r="I75" s="59"/>
      <c r="J75" s="111"/>
      <c r="K75" s="66"/>
      <c r="L75" s="66"/>
      <c r="M75" s="64"/>
      <c r="N75" s="32">
        <v>4284</v>
      </c>
      <c r="O75" s="30" t="s">
        <v>1211</v>
      </c>
      <c r="P75" s="65"/>
      <c r="Q75" s="63"/>
    </row>
    <row r="76" spans="1:17">
      <c r="A76" s="64"/>
      <c r="B76" s="64"/>
      <c r="C76" s="63"/>
      <c r="D76" s="64"/>
      <c r="E76" s="64"/>
      <c r="F76" s="64"/>
      <c r="G76" s="64"/>
      <c r="H76" s="64"/>
      <c r="I76" s="59"/>
      <c r="J76" s="111"/>
      <c r="K76" s="66"/>
      <c r="L76" s="66"/>
      <c r="M76" s="64"/>
      <c r="N76" s="32">
        <v>4284</v>
      </c>
      <c r="O76" s="30" t="s">
        <v>1320</v>
      </c>
      <c r="P76" s="65"/>
      <c r="Q76" s="63"/>
    </row>
    <row r="77" spans="1:17">
      <c r="A77" s="64"/>
      <c r="B77" s="64"/>
      <c r="C77" s="63"/>
      <c r="D77" s="64"/>
      <c r="E77" s="64"/>
      <c r="F77" s="64"/>
      <c r="G77" s="64"/>
      <c r="H77" s="64"/>
      <c r="I77" s="59"/>
      <c r="J77" s="111"/>
      <c r="K77" s="66"/>
      <c r="L77" s="66"/>
      <c r="M77" s="64"/>
      <c r="N77" s="32">
        <v>4284</v>
      </c>
      <c r="O77" s="30" t="s">
        <v>1321</v>
      </c>
      <c r="P77" s="65"/>
      <c r="Q77" s="63"/>
    </row>
    <row r="78" spans="1:17" ht="15.75" customHeight="1">
      <c r="A78" s="63">
        <v>29</v>
      </c>
      <c r="B78" s="64" t="s">
        <v>0</v>
      </c>
      <c r="C78" s="63" t="s">
        <v>551</v>
      </c>
      <c r="D78" s="64" t="s">
        <v>552</v>
      </c>
      <c r="E78" s="64" t="s">
        <v>28</v>
      </c>
      <c r="F78" s="64">
        <v>1</v>
      </c>
      <c r="G78" s="64" t="s">
        <v>7</v>
      </c>
      <c r="H78" s="64" t="s">
        <v>18</v>
      </c>
      <c r="I78" s="59" t="s">
        <v>550</v>
      </c>
      <c r="J78" s="111" t="s">
        <v>30</v>
      </c>
      <c r="K78" s="66" t="s">
        <v>525</v>
      </c>
      <c r="L78" s="66" t="s">
        <v>526</v>
      </c>
      <c r="M78" s="157" t="s">
        <v>1104</v>
      </c>
      <c r="N78" s="32">
        <v>20230</v>
      </c>
      <c r="O78" s="30" t="s">
        <v>553</v>
      </c>
      <c r="P78" s="59">
        <f>SUM(N78:N89)</f>
        <v>242760</v>
      </c>
      <c r="Q78" s="158" t="s">
        <v>17</v>
      </c>
    </row>
    <row r="79" spans="1:17">
      <c r="A79" s="63"/>
      <c r="B79" s="64"/>
      <c r="C79" s="63"/>
      <c r="D79" s="64"/>
      <c r="E79" s="64"/>
      <c r="F79" s="64"/>
      <c r="G79" s="64"/>
      <c r="H79" s="64"/>
      <c r="I79" s="59"/>
      <c r="J79" s="111"/>
      <c r="K79" s="66"/>
      <c r="L79" s="66"/>
      <c r="M79" s="157"/>
      <c r="N79" s="32">
        <v>20230</v>
      </c>
      <c r="O79" s="30" t="s">
        <v>725</v>
      </c>
      <c r="P79" s="59"/>
      <c r="Q79" s="158"/>
    </row>
    <row r="80" spans="1:17">
      <c r="A80" s="63"/>
      <c r="B80" s="64"/>
      <c r="C80" s="63"/>
      <c r="D80" s="64"/>
      <c r="E80" s="64"/>
      <c r="F80" s="64"/>
      <c r="G80" s="64"/>
      <c r="H80" s="64"/>
      <c r="I80" s="59"/>
      <c r="J80" s="111"/>
      <c r="K80" s="66"/>
      <c r="L80" s="66"/>
      <c r="M80" s="157"/>
      <c r="N80" s="32">
        <v>20230</v>
      </c>
      <c r="O80" s="30" t="s">
        <v>726</v>
      </c>
      <c r="P80" s="59"/>
      <c r="Q80" s="158"/>
    </row>
    <row r="81" spans="1:17">
      <c r="A81" s="63"/>
      <c r="B81" s="64"/>
      <c r="C81" s="63"/>
      <c r="D81" s="64"/>
      <c r="E81" s="64"/>
      <c r="F81" s="64"/>
      <c r="G81" s="64"/>
      <c r="H81" s="64"/>
      <c r="I81" s="59"/>
      <c r="J81" s="111"/>
      <c r="K81" s="66"/>
      <c r="L81" s="66"/>
      <c r="M81" s="157"/>
      <c r="N81" s="32">
        <v>20230</v>
      </c>
      <c r="O81" s="30" t="s">
        <v>727</v>
      </c>
      <c r="P81" s="59"/>
      <c r="Q81" s="158"/>
    </row>
    <row r="82" spans="1:17">
      <c r="A82" s="63"/>
      <c r="B82" s="64"/>
      <c r="C82" s="63"/>
      <c r="D82" s="64"/>
      <c r="E82" s="64"/>
      <c r="F82" s="64"/>
      <c r="G82" s="64"/>
      <c r="H82" s="64"/>
      <c r="I82" s="59"/>
      <c r="J82" s="111"/>
      <c r="K82" s="66"/>
      <c r="L82" s="66"/>
      <c r="M82" s="157"/>
      <c r="N82" s="32">
        <v>20230</v>
      </c>
      <c r="O82" s="30" t="s">
        <v>902</v>
      </c>
      <c r="P82" s="59"/>
      <c r="Q82" s="158"/>
    </row>
    <row r="83" spans="1:17">
      <c r="A83" s="63"/>
      <c r="B83" s="64"/>
      <c r="C83" s="63"/>
      <c r="D83" s="64"/>
      <c r="E83" s="64"/>
      <c r="F83" s="64"/>
      <c r="G83" s="64"/>
      <c r="H83" s="64"/>
      <c r="I83" s="59"/>
      <c r="J83" s="111"/>
      <c r="K83" s="66"/>
      <c r="L83" s="66"/>
      <c r="M83" s="157"/>
      <c r="N83" s="32">
        <v>20230</v>
      </c>
      <c r="O83" s="30" t="s">
        <v>903</v>
      </c>
      <c r="P83" s="59"/>
      <c r="Q83" s="158"/>
    </row>
    <row r="84" spans="1:17">
      <c r="A84" s="63"/>
      <c r="B84" s="64"/>
      <c r="C84" s="63"/>
      <c r="D84" s="64"/>
      <c r="E84" s="64"/>
      <c r="F84" s="64"/>
      <c r="G84" s="64"/>
      <c r="H84" s="64"/>
      <c r="I84" s="59"/>
      <c r="J84" s="111"/>
      <c r="K84" s="66"/>
      <c r="L84" s="66"/>
      <c r="M84" s="157"/>
      <c r="N84" s="32">
        <v>20230</v>
      </c>
      <c r="O84" s="30" t="s">
        <v>904</v>
      </c>
      <c r="P84" s="59"/>
      <c r="Q84" s="158"/>
    </row>
    <row r="85" spans="1:17">
      <c r="A85" s="63"/>
      <c r="B85" s="64"/>
      <c r="C85" s="63"/>
      <c r="D85" s="64"/>
      <c r="E85" s="64"/>
      <c r="F85" s="64"/>
      <c r="G85" s="64"/>
      <c r="H85" s="64"/>
      <c r="I85" s="59"/>
      <c r="J85" s="111"/>
      <c r="K85" s="66"/>
      <c r="L85" s="66"/>
      <c r="M85" s="157"/>
      <c r="N85" s="32">
        <v>20230</v>
      </c>
      <c r="O85" s="30" t="s">
        <v>1161</v>
      </c>
      <c r="P85" s="59"/>
      <c r="Q85" s="158"/>
    </row>
    <row r="86" spans="1:17">
      <c r="A86" s="63"/>
      <c r="B86" s="64"/>
      <c r="C86" s="63"/>
      <c r="D86" s="64"/>
      <c r="E86" s="64"/>
      <c r="F86" s="64"/>
      <c r="G86" s="64"/>
      <c r="H86" s="64"/>
      <c r="I86" s="59"/>
      <c r="J86" s="111"/>
      <c r="K86" s="66"/>
      <c r="L86" s="66"/>
      <c r="M86" s="157"/>
      <c r="N86" s="32">
        <v>20230</v>
      </c>
      <c r="O86" s="30" t="s">
        <v>1212</v>
      </c>
      <c r="P86" s="59"/>
      <c r="Q86" s="158"/>
    </row>
    <row r="87" spans="1:17">
      <c r="A87" s="63"/>
      <c r="B87" s="64"/>
      <c r="C87" s="63"/>
      <c r="D87" s="64"/>
      <c r="E87" s="64"/>
      <c r="F87" s="64"/>
      <c r="G87" s="64"/>
      <c r="H87" s="64"/>
      <c r="I87" s="59"/>
      <c r="J87" s="111"/>
      <c r="K87" s="66"/>
      <c r="L87" s="66"/>
      <c r="M87" s="157"/>
      <c r="N87" s="32">
        <v>20230</v>
      </c>
      <c r="O87" s="30" t="s">
        <v>1447</v>
      </c>
      <c r="P87" s="59"/>
      <c r="Q87" s="158"/>
    </row>
    <row r="88" spans="1:17">
      <c r="A88" s="63"/>
      <c r="B88" s="64"/>
      <c r="C88" s="63"/>
      <c r="D88" s="64"/>
      <c r="E88" s="64"/>
      <c r="F88" s="64"/>
      <c r="G88" s="64"/>
      <c r="H88" s="64"/>
      <c r="I88" s="59"/>
      <c r="J88" s="111"/>
      <c r="K88" s="66"/>
      <c r="L88" s="66"/>
      <c r="M88" s="157"/>
      <c r="N88" s="32">
        <v>20230</v>
      </c>
      <c r="O88" s="30" t="s">
        <v>1448</v>
      </c>
      <c r="P88" s="59"/>
      <c r="Q88" s="158"/>
    </row>
    <row r="89" spans="1:17">
      <c r="A89" s="63"/>
      <c r="B89" s="64"/>
      <c r="C89" s="63"/>
      <c r="D89" s="64"/>
      <c r="E89" s="64"/>
      <c r="F89" s="64"/>
      <c r="G89" s="64"/>
      <c r="H89" s="64"/>
      <c r="I89" s="59"/>
      <c r="J89" s="111"/>
      <c r="K89" s="66"/>
      <c r="L89" s="66"/>
      <c r="M89" s="157"/>
      <c r="N89" s="32">
        <v>20230</v>
      </c>
      <c r="O89" s="30" t="s">
        <v>1449</v>
      </c>
      <c r="P89" s="59"/>
      <c r="Q89" s="158"/>
    </row>
    <row r="90" spans="1:17" ht="94.5" customHeight="1">
      <c r="A90" s="63">
        <v>30</v>
      </c>
      <c r="B90" s="64" t="s">
        <v>0</v>
      </c>
      <c r="C90" s="64" t="s">
        <v>20</v>
      </c>
      <c r="D90" s="64" t="s">
        <v>15</v>
      </c>
      <c r="E90" s="64" t="s">
        <v>28</v>
      </c>
      <c r="F90" s="64">
        <v>1</v>
      </c>
      <c r="G90" s="64" t="s">
        <v>14</v>
      </c>
      <c r="H90" s="65" t="s">
        <v>18</v>
      </c>
      <c r="I90" s="59">
        <v>67830</v>
      </c>
      <c r="J90" s="59" t="s">
        <v>30</v>
      </c>
      <c r="K90" s="66" t="s">
        <v>287</v>
      </c>
      <c r="L90" s="67" t="s">
        <v>52</v>
      </c>
      <c r="M90" s="1" t="s">
        <v>394</v>
      </c>
      <c r="N90" s="28"/>
      <c r="O90" s="28"/>
      <c r="P90" s="65">
        <f>SUM(N91:N92)</f>
        <v>6260.71</v>
      </c>
      <c r="Q90" s="63" t="s">
        <v>16</v>
      </c>
    </row>
    <row r="91" spans="1:17" ht="63" customHeight="1">
      <c r="A91" s="63"/>
      <c r="B91" s="64"/>
      <c r="C91" s="64"/>
      <c r="D91" s="64"/>
      <c r="E91" s="64"/>
      <c r="F91" s="64"/>
      <c r="G91" s="64"/>
      <c r="H91" s="65"/>
      <c r="I91" s="59"/>
      <c r="J91" s="59"/>
      <c r="K91" s="66"/>
      <c r="L91" s="67"/>
      <c r="M91" s="109" t="s">
        <v>905</v>
      </c>
      <c r="N91" s="28">
        <v>4000</v>
      </c>
      <c r="O91" s="30" t="s">
        <v>906</v>
      </c>
      <c r="P91" s="65"/>
      <c r="Q91" s="63"/>
    </row>
    <row r="92" spans="1:17">
      <c r="A92" s="63"/>
      <c r="B92" s="64"/>
      <c r="C92" s="64"/>
      <c r="D92" s="64"/>
      <c r="E92" s="64"/>
      <c r="F92" s="64"/>
      <c r="G92" s="64"/>
      <c r="H92" s="65"/>
      <c r="I92" s="59"/>
      <c r="J92" s="59"/>
      <c r="K92" s="66"/>
      <c r="L92" s="67"/>
      <c r="M92" s="109"/>
      <c r="N92" s="28">
        <v>2260.71</v>
      </c>
      <c r="O92" s="30" t="s">
        <v>1322</v>
      </c>
      <c r="P92" s="65"/>
      <c r="Q92" s="63"/>
    </row>
    <row r="93" spans="1:17" ht="15.75" customHeight="1">
      <c r="A93" s="64">
        <v>31</v>
      </c>
      <c r="B93" s="64" t="s">
        <v>0</v>
      </c>
      <c r="C93" s="159" t="s">
        <v>554</v>
      </c>
      <c r="D93" s="64" t="s">
        <v>555</v>
      </c>
      <c r="E93" s="64" t="s">
        <v>28</v>
      </c>
      <c r="F93" s="64">
        <v>1</v>
      </c>
      <c r="G93" s="64" t="s">
        <v>4</v>
      </c>
      <c r="H93" s="64" t="s">
        <v>18</v>
      </c>
      <c r="I93" s="59">
        <v>47600</v>
      </c>
      <c r="J93" s="111" t="s">
        <v>30</v>
      </c>
      <c r="K93" s="66" t="s">
        <v>525</v>
      </c>
      <c r="L93" s="66" t="s">
        <v>526</v>
      </c>
      <c r="M93" s="157" t="s">
        <v>1105</v>
      </c>
      <c r="N93" s="30">
        <v>5950</v>
      </c>
      <c r="O93" s="30" t="s">
        <v>556</v>
      </c>
      <c r="P93" s="59">
        <f>SUM(N93:N104)</f>
        <v>71400</v>
      </c>
      <c r="Q93" s="63" t="s">
        <v>17</v>
      </c>
    </row>
    <row r="94" spans="1:17">
      <c r="A94" s="64"/>
      <c r="B94" s="64"/>
      <c r="C94" s="159"/>
      <c r="D94" s="64"/>
      <c r="E94" s="64"/>
      <c r="F94" s="64"/>
      <c r="G94" s="64"/>
      <c r="H94" s="64"/>
      <c r="I94" s="59"/>
      <c r="J94" s="111"/>
      <c r="K94" s="66"/>
      <c r="L94" s="66"/>
      <c r="M94" s="157"/>
      <c r="N94" s="30">
        <v>5950</v>
      </c>
      <c r="O94" s="28" t="s">
        <v>728</v>
      </c>
      <c r="P94" s="59"/>
      <c r="Q94" s="63"/>
    </row>
    <row r="95" spans="1:17">
      <c r="A95" s="64"/>
      <c r="B95" s="64"/>
      <c r="C95" s="159"/>
      <c r="D95" s="64"/>
      <c r="E95" s="64"/>
      <c r="F95" s="64"/>
      <c r="G95" s="64"/>
      <c r="H95" s="64"/>
      <c r="I95" s="59"/>
      <c r="J95" s="111"/>
      <c r="K95" s="66"/>
      <c r="L95" s="66"/>
      <c r="M95" s="157"/>
      <c r="N95" s="30">
        <v>5950</v>
      </c>
      <c r="O95" s="30" t="s">
        <v>729</v>
      </c>
      <c r="P95" s="59"/>
      <c r="Q95" s="63"/>
    </row>
    <row r="96" spans="1:17">
      <c r="A96" s="64"/>
      <c r="B96" s="64"/>
      <c r="C96" s="159"/>
      <c r="D96" s="64"/>
      <c r="E96" s="64"/>
      <c r="F96" s="64"/>
      <c r="G96" s="64"/>
      <c r="H96" s="64"/>
      <c r="I96" s="59"/>
      <c r="J96" s="111"/>
      <c r="K96" s="66"/>
      <c r="L96" s="66"/>
      <c r="M96" s="157"/>
      <c r="N96" s="30">
        <v>5950</v>
      </c>
      <c r="O96" s="30" t="s">
        <v>730</v>
      </c>
      <c r="P96" s="59"/>
      <c r="Q96" s="63"/>
    </row>
    <row r="97" spans="1:17">
      <c r="A97" s="64"/>
      <c r="B97" s="64"/>
      <c r="C97" s="159"/>
      <c r="D97" s="64"/>
      <c r="E97" s="64"/>
      <c r="F97" s="64"/>
      <c r="G97" s="64"/>
      <c r="H97" s="64"/>
      <c r="I97" s="59"/>
      <c r="J97" s="111"/>
      <c r="K97" s="66"/>
      <c r="L97" s="66"/>
      <c r="M97" s="157"/>
      <c r="N97" s="30">
        <v>5950</v>
      </c>
      <c r="O97" s="30" t="s">
        <v>907</v>
      </c>
      <c r="P97" s="59"/>
      <c r="Q97" s="63"/>
    </row>
    <row r="98" spans="1:17">
      <c r="A98" s="64"/>
      <c r="B98" s="64"/>
      <c r="C98" s="159"/>
      <c r="D98" s="64"/>
      <c r="E98" s="64"/>
      <c r="F98" s="64"/>
      <c r="G98" s="64"/>
      <c r="H98" s="64"/>
      <c r="I98" s="59"/>
      <c r="J98" s="111"/>
      <c r="K98" s="66"/>
      <c r="L98" s="66"/>
      <c r="M98" s="157"/>
      <c r="N98" s="30">
        <v>5950</v>
      </c>
      <c r="O98" s="30" t="s">
        <v>908</v>
      </c>
      <c r="P98" s="59"/>
      <c r="Q98" s="63"/>
    </row>
    <row r="99" spans="1:17">
      <c r="A99" s="64"/>
      <c r="B99" s="64"/>
      <c r="C99" s="159"/>
      <c r="D99" s="64"/>
      <c r="E99" s="64"/>
      <c r="F99" s="64"/>
      <c r="G99" s="64"/>
      <c r="H99" s="64"/>
      <c r="I99" s="59"/>
      <c r="J99" s="111"/>
      <c r="K99" s="66"/>
      <c r="L99" s="66"/>
      <c r="M99" s="157"/>
      <c r="N99" s="30">
        <v>5950</v>
      </c>
      <c r="O99" s="30" t="s">
        <v>909</v>
      </c>
      <c r="P99" s="59"/>
      <c r="Q99" s="63"/>
    </row>
    <row r="100" spans="1:17">
      <c r="A100" s="64"/>
      <c r="B100" s="64"/>
      <c r="C100" s="159"/>
      <c r="D100" s="64"/>
      <c r="E100" s="64"/>
      <c r="F100" s="64"/>
      <c r="G100" s="64"/>
      <c r="H100" s="64"/>
      <c r="I100" s="59"/>
      <c r="J100" s="111"/>
      <c r="K100" s="66"/>
      <c r="L100" s="66"/>
      <c r="M100" s="157"/>
      <c r="N100" s="30">
        <v>5950</v>
      </c>
      <c r="O100" s="30" t="s">
        <v>1162</v>
      </c>
      <c r="P100" s="59"/>
      <c r="Q100" s="63"/>
    </row>
    <row r="101" spans="1:17">
      <c r="A101" s="64"/>
      <c r="B101" s="64"/>
      <c r="C101" s="159"/>
      <c r="D101" s="64"/>
      <c r="E101" s="64"/>
      <c r="F101" s="64"/>
      <c r="G101" s="64"/>
      <c r="H101" s="64"/>
      <c r="I101" s="59"/>
      <c r="J101" s="111"/>
      <c r="K101" s="66"/>
      <c r="L101" s="66"/>
      <c r="M101" s="157"/>
      <c r="N101" s="30">
        <v>5950</v>
      </c>
      <c r="O101" s="30" t="s">
        <v>1213</v>
      </c>
      <c r="P101" s="59"/>
      <c r="Q101" s="63"/>
    </row>
    <row r="102" spans="1:17">
      <c r="A102" s="64"/>
      <c r="B102" s="64"/>
      <c r="C102" s="159"/>
      <c r="D102" s="64"/>
      <c r="E102" s="64"/>
      <c r="F102" s="64"/>
      <c r="G102" s="64"/>
      <c r="H102" s="64"/>
      <c r="I102" s="59"/>
      <c r="J102" s="111"/>
      <c r="K102" s="66"/>
      <c r="L102" s="66"/>
      <c r="M102" s="157"/>
      <c r="N102" s="30">
        <v>5950</v>
      </c>
      <c r="O102" s="30" t="s">
        <v>1214</v>
      </c>
      <c r="P102" s="59"/>
      <c r="Q102" s="63"/>
    </row>
    <row r="103" spans="1:17">
      <c r="A103" s="64"/>
      <c r="B103" s="64"/>
      <c r="C103" s="159"/>
      <c r="D103" s="64"/>
      <c r="E103" s="64"/>
      <c r="F103" s="64"/>
      <c r="G103" s="64"/>
      <c r="H103" s="64"/>
      <c r="I103" s="59"/>
      <c r="J103" s="111"/>
      <c r="K103" s="66"/>
      <c r="L103" s="66"/>
      <c r="M103" s="157"/>
      <c r="N103" s="30">
        <v>5950</v>
      </c>
      <c r="O103" s="30" t="s">
        <v>1323</v>
      </c>
      <c r="P103" s="59"/>
      <c r="Q103" s="63"/>
    </row>
    <row r="104" spans="1:17">
      <c r="A104" s="64"/>
      <c r="B104" s="64"/>
      <c r="C104" s="159"/>
      <c r="D104" s="64"/>
      <c r="E104" s="64"/>
      <c r="F104" s="64"/>
      <c r="G104" s="64"/>
      <c r="H104" s="64"/>
      <c r="I104" s="59"/>
      <c r="J104" s="111"/>
      <c r="K104" s="66"/>
      <c r="L104" s="66"/>
      <c r="M104" s="157"/>
      <c r="N104" s="30">
        <v>5950</v>
      </c>
      <c r="O104" s="30" t="s">
        <v>1324</v>
      </c>
      <c r="P104" s="59"/>
      <c r="Q104" s="63"/>
    </row>
    <row r="105" spans="1:17" ht="63">
      <c r="A105" s="29">
        <v>32</v>
      </c>
      <c r="B105" s="29" t="s">
        <v>0</v>
      </c>
      <c r="C105" s="160" t="s">
        <v>1326</v>
      </c>
      <c r="D105" s="29" t="s">
        <v>1325</v>
      </c>
      <c r="E105" s="29" t="s">
        <v>28</v>
      </c>
      <c r="F105" s="29">
        <v>1</v>
      </c>
      <c r="G105" s="29" t="s">
        <v>4</v>
      </c>
      <c r="H105" s="27" t="s">
        <v>18</v>
      </c>
      <c r="I105" s="30">
        <v>79254</v>
      </c>
      <c r="J105" s="62" t="s">
        <v>30</v>
      </c>
      <c r="K105" s="29" t="s">
        <v>1327</v>
      </c>
      <c r="L105" s="31" t="s">
        <v>1298</v>
      </c>
      <c r="M105" s="74" t="s">
        <v>18</v>
      </c>
      <c r="N105" s="30">
        <v>26418</v>
      </c>
      <c r="O105" s="30" t="s">
        <v>1328</v>
      </c>
      <c r="P105" s="30">
        <f>N105</f>
        <v>26418</v>
      </c>
      <c r="Q105" s="27" t="s">
        <v>16</v>
      </c>
    </row>
    <row r="106" spans="1:17" ht="78.75" customHeight="1">
      <c r="A106" s="64">
        <v>33</v>
      </c>
      <c r="B106" s="64" t="s">
        <v>0</v>
      </c>
      <c r="C106" s="63" t="s">
        <v>131</v>
      </c>
      <c r="D106" s="64" t="s">
        <v>130</v>
      </c>
      <c r="E106" s="64" t="s">
        <v>28</v>
      </c>
      <c r="F106" s="64">
        <v>1</v>
      </c>
      <c r="G106" s="64" t="s">
        <v>129</v>
      </c>
      <c r="H106" s="64" t="s">
        <v>18</v>
      </c>
      <c r="I106" s="59">
        <v>112812</v>
      </c>
      <c r="J106" s="111" t="s">
        <v>30</v>
      </c>
      <c r="K106" s="66" t="s">
        <v>291</v>
      </c>
      <c r="L106" s="66" t="s">
        <v>293</v>
      </c>
      <c r="M106" s="59" t="s">
        <v>557</v>
      </c>
      <c r="N106" s="28">
        <v>11263.92</v>
      </c>
      <c r="O106" s="28" t="s">
        <v>731</v>
      </c>
      <c r="P106" s="59">
        <f>SUM(N106:N112)</f>
        <v>64792.29</v>
      </c>
      <c r="Q106" s="63" t="s">
        <v>16</v>
      </c>
    </row>
    <row r="107" spans="1:17">
      <c r="A107" s="64"/>
      <c r="B107" s="64"/>
      <c r="C107" s="63"/>
      <c r="D107" s="64"/>
      <c r="E107" s="64"/>
      <c r="F107" s="64"/>
      <c r="G107" s="64"/>
      <c r="H107" s="64"/>
      <c r="I107" s="59"/>
      <c r="J107" s="111"/>
      <c r="K107" s="66"/>
      <c r="L107" s="66"/>
      <c r="M107" s="59"/>
      <c r="N107" s="28">
        <v>6338.77</v>
      </c>
      <c r="O107" s="28" t="s">
        <v>910</v>
      </c>
      <c r="P107" s="59"/>
      <c r="Q107" s="63"/>
    </row>
    <row r="108" spans="1:17">
      <c r="A108" s="64"/>
      <c r="B108" s="64"/>
      <c r="C108" s="63"/>
      <c r="D108" s="64"/>
      <c r="E108" s="64"/>
      <c r="F108" s="64"/>
      <c r="G108" s="64"/>
      <c r="H108" s="64"/>
      <c r="I108" s="59"/>
      <c r="J108" s="111"/>
      <c r="K108" s="66"/>
      <c r="L108" s="66"/>
      <c r="M108" s="59"/>
      <c r="N108" s="28">
        <v>1113.4000000000001</v>
      </c>
      <c r="O108" s="28" t="s">
        <v>911</v>
      </c>
      <c r="P108" s="59"/>
      <c r="Q108" s="63"/>
    </row>
    <row r="109" spans="1:17">
      <c r="A109" s="64"/>
      <c r="B109" s="64"/>
      <c r="C109" s="63"/>
      <c r="D109" s="64"/>
      <c r="E109" s="64"/>
      <c r="F109" s="64"/>
      <c r="G109" s="64"/>
      <c r="H109" s="64"/>
      <c r="I109" s="59"/>
      <c r="J109" s="111"/>
      <c r="K109" s="66"/>
      <c r="L109" s="66"/>
      <c r="M109" s="59"/>
      <c r="N109" s="28">
        <v>5325.88</v>
      </c>
      <c r="O109" s="28" t="s">
        <v>1163</v>
      </c>
      <c r="P109" s="59"/>
      <c r="Q109" s="63"/>
    </row>
    <row r="110" spans="1:17">
      <c r="A110" s="64"/>
      <c r="B110" s="64"/>
      <c r="C110" s="63"/>
      <c r="D110" s="64"/>
      <c r="E110" s="64"/>
      <c r="F110" s="64"/>
      <c r="G110" s="64"/>
      <c r="H110" s="64"/>
      <c r="I110" s="59"/>
      <c r="J110" s="111"/>
      <c r="K110" s="66"/>
      <c r="L110" s="66"/>
      <c r="M110" s="59"/>
      <c r="N110" s="28">
        <v>19598.95</v>
      </c>
      <c r="O110" s="28" t="s">
        <v>1329</v>
      </c>
      <c r="P110" s="59"/>
      <c r="Q110" s="63"/>
    </row>
    <row r="111" spans="1:17">
      <c r="A111" s="64"/>
      <c r="B111" s="64"/>
      <c r="C111" s="63"/>
      <c r="D111" s="64"/>
      <c r="E111" s="64"/>
      <c r="F111" s="64"/>
      <c r="G111" s="64"/>
      <c r="H111" s="64"/>
      <c r="I111" s="59"/>
      <c r="J111" s="111"/>
      <c r="K111" s="66"/>
      <c r="L111" s="66"/>
      <c r="M111" s="59"/>
      <c r="N111" s="28">
        <v>9641.5499999999993</v>
      </c>
      <c r="O111" s="28" t="s">
        <v>1330</v>
      </c>
      <c r="P111" s="59"/>
      <c r="Q111" s="63"/>
    </row>
    <row r="112" spans="1:17">
      <c r="A112" s="64"/>
      <c r="B112" s="64"/>
      <c r="C112" s="63"/>
      <c r="D112" s="64"/>
      <c r="E112" s="64"/>
      <c r="F112" s="64"/>
      <c r="G112" s="64"/>
      <c r="H112" s="64"/>
      <c r="I112" s="59"/>
      <c r="J112" s="111"/>
      <c r="K112" s="66"/>
      <c r="L112" s="66"/>
      <c r="M112" s="59"/>
      <c r="N112" s="28">
        <v>11509.82</v>
      </c>
      <c r="O112" s="28" t="s">
        <v>1331</v>
      </c>
      <c r="P112" s="59"/>
      <c r="Q112" s="63"/>
    </row>
    <row r="113" spans="1:17" ht="31.5">
      <c r="A113" s="27">
        <v>34</v>
      </c>
      <c r="B113" s="29" t="s">
        <v>2</v>
      </c>
      <c r="C113" s="29" t="s">
        <v>19</v>
      </c>
      <c r="D113" s="29" t="s">
        <v>51</v>
      </c>
      <c r="E113" s="29" t="s">
        <v>48</v>
      </c>
      <c r="F113" s="29">
        <v>3</v>
      </c>
      <c r="G113" s="29" t="s">
        <v>13</v>
      </c>
      <c r="H113" s="29" t="s">
        <v>18</v>
      </c>
      <c r="I113" s="30">
        <v>2563974</v>
      </c>
      <c r="J113" s="62" t="s">
        <v>30</v>
      </c>
      <c r="K113" s="31" t="s">
        <v>276</v>
      </c>
      <c r="L113" s="31" t="s">
        <v>279</v>
      </c>
      <c r="M113" s="1" t="s">
        <v>18</v>
      </c>
      <c r="N113" s="32" t="s">
        <v>18</v>
      </c>
      <c r="O113" s="32" t="s">
        <v>18</v>
      </c>
      <c r="P113" s="32" t="s">
        <v>18</v>
      </c>
      <c r="Q113" s="30" t="s">
        <v>16</v>
      </c>
    </row>
    <row r="114" spans="1:17" ht="47.25">
      <c r="A114" s="27">
        <v>35</v>
      </c>
      <c r="B114" s="29" t="s">
        <v>47</v>
      </c>
      <c r="C114" s="29" t="s">
        <v>50</v>
      </c>
      <c r="D114" s="29" t="s">
        <v>51</v>
      </c>
      <c r="E114" s="29" t="s">
        <v>18</v>
      </c>
      <c r="F114" s="29" t="s">
        <v>18</v>
      </c>
      <c r="G114" s="29" t="s">
        <v>13</v>
      </c>
      <c r="H114" s="28" t="s">
        <v>18</v>
      </c>
      <c r="I114" s="30">
        <v>39818.589999999997</v>
      </c>
      <c r="J114" s="62" t="s">
        <v>30</v>
      </c>
      <c r="K114" s="31" t="s">
        <v>280</v>
      </c>
      <c r="L114" s="72" t="s">
        <v>256</v>
      </c>
      <c r="M114" s="1" t="s">
        <v>18</v>
      </c>
      <c r="N114" s="32">
        <v>39818.589999999997</v>
      </c>
      <c r="O114" s="30" t="s">
        <v>121</v>
      </c>
      <c r="P114" s="28">
        <f>N114</f>
        <v>39818.589999999997</v>
      </c>
      <c r="Q114" s="27" t="s">
        <v>17</v>
      </c>
    </row>
    <row r="115" spans="1:17" ht="47.25">
      <c r="A115" s="27">
        <v>36</v>
      </c>
      <c r="B115" s="29" t="s">
        <v>47</v>
      </c>
      <c r="C115" s="29" t="s">
        <v>126</v>
      </c>
      <c r="D115" s="29" t="s">
        <v>51</v>
      </c>
      <c r="E115" s="29" t="s">
        <v>18</v>
      </c>
      <c r="F115" s="29" t="s">
        <v>18</v>
      </c>
      <c r="G115" s="29" t="s">
        <v>13</v>
      </c>
      <c r="H115" s="28" t="s">
        <v>18</v>
      </c>
      <c r="I115" s="30">
        <v>299880</v>
      </c>
      <c r="J115" s="62" t="s">
        <v>30</v>
      </c>
      <c r="K115" s="31" t="s">
        <v>281</v>
      </c>
      <c r="L115" s="72" t="s">
        <v>282</v>
      </c>
      <c r="M115" s="1" t="s">
        <v>18</v>
      </c>
      <c r="N115" s="28">
        <v>0</v>
      </c>
      <c r="O115" s="28" t="s">
        <v>18</v>
      </c>
      <c r="P115" s="28">
        <v>0</v>
      </c>
      <c r="Q115" s="30" t="s">
        <v>17</v>
      </c>
    </row>
    <row r="116" spans="1:17" ht="110.25">
      <c r="A116" s="27">
        <v>37</v>
      </c>
      <c r="B116" s="29" t="s">
        <v>47</v>
      </c>
      <c r="C116" s="29" t="s">
        <v>125</v>
      </c>
      <c r="D116" s="29" t="s">
        <v>213</v>
      </c>
      <c r="E116" s="29" t="s">
        <v>18</v>
      </c>
      <c r="F116" s="29" t="s">
        <v>18</v>
      </c>
      <c r="G116" s="29" t="s">
        <v>13</v>
      </c>
      <c r="H116" s="73" t="s">
        <v>18</v>
      </c>
      <c r="I116" s="30">
        <v>1654.1</v>
      </c>
      <c r="J116" s="62" t="s">
        <v>30</v>
      </c>
      <c r="K116" s="31" t="s">
        <v>262</v>
      </c>
      <c r="L116" s="72" t="s">
        <v>283</v>
      </c>
      <c r="M116" s="1" t="s">
        <v>18</v>
      </c>
      <c r="N116" s="28">
        <v>1654.1</v>
      </c>
      <c r="O116" s="28" t="s">
        <v>212</v>
      </c>
      <c r="P116" s="28">
        <f t="shared" ref="P116:P121" si="2">N116</f>
        <v>1654.1</v>
      </c>
      <c r="Q116" s="30" t="s">
        <v>17</v>
      </c>
    </row>
    <row r="117" spans="1:17" ht="189">
      <c r="A117" s="27">
        <v>38</v>
      </c>
      <c r="B117" s="29" t="s">
        <v>47</v>
      </c>
      <c r="C117" s="29" t="s">
        <v>215</v>
      </c>
      <c r="D117" s="29" t="s">
        <v>214</v>
      </c>
      <c r="E117" s="29" t="s">
        <v>18</v>
      </c>
      <c r="F117" s="29" t="s">
        <v>18</v>
      </c>
      <c r="G117" s="29" t="s">
        <v>13</v>
      </c>
      <c r="H117" s="73" t="s">
        <v>18</v>
      </c>
      <c r="I117" s="30">
        <v>76795.460000000006</v>
      </c>
      <c r="J117" s="62" t="s">
        <v>30</v>
      </c>
      <c r="K117" s="31" t="s">
        <v>268</v>
      </c>
      <c r="L117" s="72" t="s">
        <v>270</v>
      </c>
      <c r="M117" s="1" t="s">
        <v>18</v>
      </c>
      <c r="N117" s="28">
        <v>60432.959999999999</v>
      </c>
      <c r="O117" s="28" t="s">
        <v>284</v>
      </c>
      <c r="P117" s="28">
        <f t="shared" si="2"/>
        <v>60432.959999999999</v>
      </c>
      <c r="Q117" s="30" t="s">
        <v>17</v>
      </c>
    </row>
    <row r="118" spans="1:17" ht="47.25">
      <c r="A118" s="27">
        <v>39</v>
      </c>
      <c r="B118" s="29" t="s">
        <v>47</v>
      </c>
      <c r="C118" s="29" t="s">
        <v>286</v>
      </c>
      <c r="D118" s="29" t="s">
        <v>285</v>
      </c>
      <c r="E118" s="29" t="s">
        <v>18</v>
      </c>
      <c r="F118" s="29" t="s">
        <v>18</v>
      </c>
      <c r="G118" s="29" t="s">
        <v>13</v>
      </c>
      <c r="H118" s="73" t="s">
        <v>18</v>
      </c>
      <c r="I118" s="30">
        <v>299880</v>
      </c>
      <c r="J118" s="62" t="s">
        <v>30</v>
      </c>
      <c r="K118" s="31" t="s">
        <v>270</v>
      </c>
      <c r="L118" s="72" t="s">
        <v>251</v>
      </c>
      <c r="M118" s="1" t="s">
        <v>18</v>
      </c>
      <c r="N118" s="28">
        <v>299880</v>
      </c>
      <c r="O118" s="28" t="s">
        <v>427</v>
      </c>
      <c r="P118" s="28">
        <f t="shared" si="2"/>
        <v>299880</v>
      </c>
      <c r="Q118" s="30" t="s">
        <v>17</v>
      </c>
    </row>
    <row r="119" spans="1:17" ht="31.5">
      <c r="A119" s="27">
        <v>40</v>
      </c>
      <c r="B119" s="29" t="s">
        <v>47</v>
      </c>
      <c r="C119" s="29" t="s">
        <v>429</v>
      </c>
      <c r="D119" s="29" t="s">
        <v>428</v>
      </c>
      <c r="E119" s="29" t="s">
        <v>18</v>
      </c>
      <c r="F119" s="29" t="s">
        <v>18</v>
      </c>
      <c r="G119" s="29" t="s">
        <v>13</v>
      </c>
      <c r="H119" s="73" t="s">
        <v>18</v>
      </c>
      <c r="I119" s="30">
        <v>23917.81</v>
      </c>
      <c r="J119" s="62" t="s">
        <v>30</v>
      </c>
      <c r="K119" s="31" t="s">
        <v>430</v>
      </c>
      <c r="L119" s="72" t="s">
        <v>431</v>
      </c>
      <c r="M119" s="1" t="s">
        <v>18</v>
      </c>
      <c r="N119" s="28">
        <v>23917.81</v>
      </c>
      <c r="O119" s="28" t="s">
        <v>877</v>
      </c>
      <c r="P119" s="28">
        <f t="shared" si="2"/>
        <v>23917.81</v>
      </c>
      <c r="Q119" s="30" t="s">
        <v>17</v>
      </c>
    </row>
    <row r="120" spans="1:17" ht="78.75">
      <c r="A120" s="27">
        <v>41</v>
      </c>
      <c r="B120" s="29" t="s">
        <v>47</v>
      </c>
      <c r="C120" s="29" t="s">
        <v>732</v>
      </c>
      <c r="D120" s="29" t="s">
        <v>428</v>
      </c>
      <c r="E120" s="29" t="s">
        <v>18</v>
      </c>
      <c r="F120" s="29" t="s">
        <v>18</v>
      </c>
      <c r="G120" s="29" t="s">
        <v>13</v>
      </c>
      <c r="H120" s="73" t="s">
        <v>18</v>
      </c>
      <c r="I120" s="30">
        <v>50337</v>
      </c>
      <c r="J120" s="62" t="s">
        <v>30</v>
      </c>
      <c r="K120" s="31" t="s">
        <v>733</v>
      </c>
      <c r="L120" s="72" t="s">
        <v>279</v>
      </c>
      <c r="M120" s="29" t="s">
        <v>912</v>
      </c>
      <c r="N120" s="28">
        <v>50337</v>
      </c>
      <c r="O120" s="28" t="s">
        <v>1164</v>
      </c>
      <c r="P120" s="28">
        <f t="shared" si="2"/>
        <v>50337</v>
      </c>
      <c r="Q120" s="27" t="s">
        <v>17</v>
      </c>
    </row>
    <row r="121" spans="1:17" ht="63">
      <c r="A121" s="27">
        <v>42</v>
      </c>
      <c r="B121" s="29" t="s">
        <v>0</v>
      </c>
      <c r="C121" s="27" t="s">
        <v>914</v>
      </c>
      <c r="D121" s="29" t="s">
        <v>913</v>
      </c>
      <c r="E121" s="29" t="s">
        <v>28</v>
      </c>
      <c r="F121" s="29">
        <v>1</v>
      </c>
      <c r="G121" s="29" t="s">
        <v>5</v>
      </c>
      <c r="H121" s="29" t="s">
        <v>18</v>
      </c>
      <c r="I121" s="30">
        <v>69020</v>
      </c>
      <c r="J121" s="62" t="s">
        <v>30</v>
      </c>
      <c r="K121" s="31" t="s">
        <v>776</v>
      </c>
      <c r="L121" s="31" t="s">
        <v>526</v>
      </c>
      <c r="M121" s="29" t="s">
        <v>1106</v>
      </c>
      <c r="N121" s="30"/>
      <c r="O121" s="30"/>
      <c r="P121" s="30">
        <f t="shared" si="2"/>
        <v>0</v>
      </c>
      <c r="Q121" s="32" t="s">
        <v>16</v>
      </c>
    </row>
    <row r="122" spans="1:17" ht="15.75" customHeight="1">
      <c r="A122" s="63">
        <v>43</v>
      </c>
      <c r="B122" s="64" t="s">
        <v>0</v>
      </c>
      <c r="C122" s="63" t="s">
        <v>540</v>
      </c>
      <c r="D122" s="64" t="s">
        <v>539</v>
      </c>
      <c r="E122" s="64" t="s">
        <v>28</v>
      </c>
      <c r="F122" s="64">
        <v>1</v>
      </c>
      <c r="G122" s="64" t="s">
        <v>21</v>
      </c>
      <c r="H122" s="64" t="s">
        <v>18</v>
      </c>
      <c r="I122" s="59">
        <v>38080</v>
      </c>
      <c r="J122" s="111" t="s">
        <v>30</v>
      </c>
      <c r="K122" s="66" t="s">
        <v>525</v>
      </c>
      <c r="L122" s="66" t="s">
        <v>526</v>
      </c>
      <c r="M122" s="157" t="s">
        <v>1215</v>
      </c>
      <c r="N122" s="32">
        <v>3408.16</v>
      </c>
      <c r="O122" s="30" t="s">
        <v>543</v>
      </c>
      <c r="P122" s="59">
        <f>SUM(N122:N133)</f>
        <v>42022.47</v>
      </c>
      <c r="Q122" s="158" t="s">
        <v>16</v>
      </c>
    </row>
    <row r="123" spans="1:17">
      <c r="A123" s="63"/>
      <c r="B123" s="64"/>
      <c r="C123" s="63"/>
      <c r="D123" s="64"/>
      <c r="E123" s="64"/>
      <c r="F123" s="64"/>
      <c r="G123" s="64"/>
      <c r="H123" s="64"/>
      <c r="I123" s="59"/>
      <c r="J123" s="111"/>
      <c r="K123" s="66"/>
      <c r="L123" s="66"/>
      <c r="M123" s="157"/>
      <c r="N123" s="32">
        <v>3446.24</v>
      </c>
      <c r="O123" s="30" t="s">
        <v>734</v>
      </c>
      <c r="P123" s="59"/>
      <c r="Q123" s="158"/>
    </row>
    <row r="124" spans="1:17">
      <c r="A124" s="63"/>
      <c r="B124" s="64"/>
      <c r="C124" s="63"/>
      <c r="D124" s="64"/>
      <c r="E124" s="64"/>
      <c r="F124" s="64"/>
      <c r="G124" s="64"/>
      <c r="H124" s="64"/>
      <c r="I124" s="59"/>
      <c r="J124" s="111"/>
      <c r="K124" s="66"/>
      <c r="L124" s="66"/>
      <c r="M124" s="157"/>
      <c r="N124" s="32">
        <v>3446.24</v>
      </c>
      <c r="O124" s="30" t="s">
        <v>735</v>
      </c>
      <c r="P124" s="59"/>
      <c r="Q124" s="158"/>
    </row>
    <row r="125" spans="1:17">
      <c r="A125" s="63"/>
      <c r="B125" s="64"/>
      <c r="C125" s="63"/>
      <c r="D125" s="64"/>
      <c r="E125" s="64"/>
      <c r="F125" s="64"/>
      <c r="G125" s="64"/>
      <c r="H125" s="64"/>
      <c r="I125" s="59"/>
      <c r="J125" s="111"/>
      <c r="K125" s="66"/>
      <c r="L125" s="66"/>
      <c r="M125" s="157"/>
      <c r="N125" s="32">
        <v>3446.24</v>
      </c>
      <c r="O125" s="30" t="s">
        <v>735</v>
      </c>
      <c r="P125" s="59"/>
      <c r="Q125" s="158"/>
    </row>
    <row r="126" spans="1:17">
      <c r="A126" s="63"/>
      <c r="B126" s="64"/>
      <c r="C126" s="63"/>
      <c r="D126" s="64"/>
      <c r="E126" s="64"/>
      <c r="F126" s="64"/>
      <c r="G126" s="64"/>
      <c r="H126" s="64"/>
      <c r="I126" s="59"/>
      <c r="J126" s="111"/>
      <c r="K126" s="66"/>
      <c r="L126" s="66"/>
      <c r="M126" s="157"/>
      <c r="N126" s="32">
        <v>3497.41</v>
      </c>
      <c r="O126" s="30" t="s">
        <v>915</v>
      </c>
      <c r="P126" s="59"/>
      <c r="Q126" s="158"/>
    </row>
    <row r="127" spans="1:17">
      <c r="A127" s="63"/>
      <c r="B127" s="64"/>
      <c r="C127" s="63"/>
      <c r="D127" s="64"/>
      <c r="E127" s="64"/>
      <c r="F127" s="64"/>
      <c r="G127" s="64"/>
      <c r="H127" s="64"/>
      <c r="I127" s="59"/>
      <c r="J127" s="111"/>
      <c r="K127" s="66"/>
      <c r="L127" s="66"/>
      <c r="M127" s="157"/>
      <c r="N127" s="32">
        <v>3497.41</v>
      </c>
      <c r="O127" s="30" t="s">
        <v>916</v>
      </c>
      <c r="P127" s="59"/>
      <c r="Q127" s="158"/>
    </row>
    <row r="128" spans="1:17">
      <c r="A128" s="63"/>
      <c r="B128" s="64"/>
      <c r="C128" s="63"/>
      <c r="D128" s="64"/>
      <c r="E128" s="64"/>
      <c r="F128" s="64"/>
      <c r="G128" s="64"/>
      <c r="H128" s="64"/>
      <c r="I128" s="59"/>
      <c r="J128" s="111"/>
      <c r="K128" s="66"/>
      <c r="L128" s="66"/>
      <c r="M128" s="157"/>
      <c r="N128" s="32">
        <v>3497.41</v>
      </c>
      <c r="O128" s="30" t="s">
        <v>917</v>
      </c>
      <c r="P128" s="59"/>
      <c r="Q128" s="158"/>
    </row>
    <row r="129" spans="1:16372">
      <c r="A129" s="63"/>
      <c r="B129" s="64"/>
      <c r="C129" s="63"/>
      <c r="D129" s="64"/>
      <c r="E129" s="64"/>
      <c r="F129" s="64"/>
      <c r="G129" s="64"/>
      <c r="H129" s="64"/>
      <c r="I129" s="59"/>
      <c r="J129" s="111"/>
      <c r="K129" s="66"/>
      <c r="L129" s="66"/>
      <c r="M129" s="157"/>
      <c r="N129" s="32">
        <v>3497.41</v>
      </c>
      <c r="O129" s="30" t="s">
        <v>1165</v>
      </c>
      <c r="P129" s="59"/>
      <c r="Q129" s="158"/>
    </row>
    <row r="130" spans="1:16372">
      <c r="A130" s="63"/>
      <c r="B130" s="64"/>
      <c r="C130" s="63"/>
      <c r="D130" s="64"/>
      <c r="E130" s="64"/>
      <c r="F130" s="64"/>
      <c r="G130" s="64"/>
      <c r="H130" s="64"/>
      <c r="I130" s="59"/>
      <c r="J130" s="111"/>
      <c r="K130" s="66"/>
      <c r="L130" s="66"/>
      <c r="M130" s="157"/>
      <c r="N130" s="32">
        <v>3565.24</v>
      </c>
      <c r="O130" s="30" t="s">
        <v>1216</v>
      </c>
      <c r="P130" s="59"/>
      <c r="Q130" s="158"/>
    </row>
    <row r="131" spans="1:16372">
      <c r="A131" s="63"/>
      <c r="B131" s="64"/>
      <c r="C131" s="63"/>
      <c r="D131" s="64"/>
      <c r="E131" s="64"/>
      <c r="F131" s="64"/>
      <c r="G131" s="64"/>
      <c r="H131" s="64"/>
      <c r="I131" s="59"/>
      <c r="J131" s="111"/>
      <c r="K131" s="66"/>
      <c r="L131" s="66"/>
      <c r="M131" s="157"/>
      <c r="N131" s="32">
        <v>3573.57</v>
      </c>
      <c r="O131" s="30" t="s">
        <v>1217</v>
      </c>
      <c r="P131" s="59"/>
      <c r="Q131" s="158"/>
    </row>
    <row r="132" spans="1:16372">
      <c r="A132" s="63"/>
      <c r="B132" s="64"/>
      <c r="C132" s="63"/>
      <c r="D132" s="64"/>
      <c r="E132" s="64"/>
      <c r="F132" s="64"/>
      <c r="G132" s="64"/>
      <c r="H132" s="64"/>
      <c r="I132" s="59"/>
      <c r="J132" s="111"/>
      <c r="K132" s="66"/>
      <c r="L132" s="66"/>
      <c r="M132" s="157"/>
      <c r="N132" s="32">
        <v>3573.57</v>
      </c>
      <c r="O132" s="30" t="s">
        <v>1332</v>
      </c>
      <c r="P132" s="59"/>
      <c r="Q132" s="158"/>
    </row>
    <row r="133" spans="1:16372">
      <c r="A133" s="63"/>
      <c r="B133" s="64"/>
      <c r="C133" s="63"/>
      <c r="D133" s="64"/>
      <c r="E133" s="64"/>
      <c r="F133" s="64"/>
      <c r="G133" s="64"/>
      <c r="H133" s="64"/>
      <c r="I133" s="59"/>
      <c r="J133" s="111"/>
      <c r="K133" s="66"/>
      <c r="L133" s="66"/>
      <c r="M133" s="157"/>
      <c r="N133" s="32">
        <v>3573.57</v>
      </c>
      <c r="O133" s="30" t="s">
        <v>1333</v>
      </c>
      <c r="P133" s="59"/>
      <c r="Q133" s="158"/>
    </row>
    <row r="134" spans="1:16372" ht="47.25">
      <c r="A134" s="27">
        <v>44</v>
      </c>
      <c r="B134" s="29" t="s">
        <v>0</v>
      </c>
      <c r="C134" s="27" t="s">
        <v>562</v>
      </c>
      <c r="D134" s="29" t="s">
        <v>561</v>
      </c>
      <c r="E134" s="29" t="s">
        <v>28</v>
      </c>
      <c r="F134" s="29">
        <v>1</v>
      </c>
      <c r="G134" s="29" t="s">
        <v>5</v>
      </c>
      <c r="H134" s="29" t="s">
        <v>18</v>
      </c>
      <c r="I134" s="30">
        <v>47600</v>
      </c>
      <c r="J134" s="62" t="s">
        <v>30</v>
      </c>
      <c r="K134" s="31" t="s">
        <v>560</v>
      </c>
      <c r="L134" s="31" t="s">
        <v>563</v>
      </c>
      <c r="M134" s="74" t="s">
        <v>18</v>
      </c>
      <c r="N134" s="32">
        <v>2473.62</v>
      </c>
      <c r="O134" s="30" t="s">
        <v>565</v>
      </c>
      <c r="P134" s="30">
        <f t="shared" ref="P134" si="3">N134</f>
        <v>2473.62</v>
      </c>
      <c r="Q134" s="32" t="s">
        <v>16</v>
      </c>
    </row>
    <row r="135" spans="1:16372" ht="78.75" customHeight="1">
      <c r="A135" s="64">
        <v>45</v>
      </c>
      <c r="B135" s="64" t="s">
        <v>0</v>
      </c>
      <c r="C135" s="116" t="s">
        <v>559</v>
      </c>
      <c r="D135" s="64" t="s">
        <v>558</v>
      </c>
      <c r="E135" s="64" t="s">
        <v>28</v>
      </c>
      <c r="F135" s="64">
        <v>1</v>
      </c>
      <c r="G135" s="64" t="s">
        <v>53</v>
      </c>
      <c r="H135" s="116" t="s">
        <v>18</v>
      </c>
      <c r="I135" s="59">
        <v>114400</v>
      </c>
      <c r="J135" s="59" t="s">
        <v>30</v>
      </c>
      <c r="K135" s="66" t="s">
        <v>525</v>
      </c>
      <c r="L135" s="66" t="s">
        <v>526</v>
      </c>
      <c r="M135" s="158" t="s">
        <v>1107</v>
      </c>
      <c r="N135" s="30">
        <v>12661</v>
      </c>
      <c r="O135" s="30" t="s">
        <v>736</v>
      </c>
      <c r="P135" s="161">
        <f>SUM(N135:N146)</f>
        <v>163779</v>
      </c>
      <c r="Q135" s="64" t="s">
        <v>17</v>
      </c>
      <c r="R135" s="79"/>
      <c r="S135" s="79"/>
      <c r="T135" s="81"/>
      <c r="U135" s="80"/>
      <c r="W135" s="77"/>
      <c r="X135" s="80"/>
      <c r="Y135" s="80"/>
      <c r="Z135" s="80"/>
      <c r="AA135" s="80"/>
      <c r="AB135" s="77"/>
      <c r="AC135" s="78"/>
      <c r="AD135" s="79"/>
      <c r="AE135" s="79"/>
      <c r="AF135" s="80"/>
      <c r="AG135" s="81"/>
      <c r="AH135" s="79"/>
      <c r="AI135" s="79"/>
      <c r="AJ135" s="81"/>
      <c r="AK135" s="80"/>
      <c r="AM135" s="77"/>
      <c r="AN135" s="80"/>
      <c r="AO135" s="80"/>
      <c r="AP135" s="80"/>
      <c r="AQ135" s="80"/>
      <c r="AR135" s="77"/>
      <c r="AS135" s="78"/>
      <c r="AT135" s="79"/>
      <c r="AU135" s="79"/>
      <c r="AV135" s="80"/>
      <c r="AW135" s="81"/>
      <c r="AX135" s="79"/>
      <c r="AY135" s="79"/>
      <c r="AZ135" s="81"/>
      <c r="BA135" s="80"/>
      <c r="BC135" s="77"/>
      <c r="BD135" s="80"/>
      <c r="BE135" s="80"/>
      <c r="BF135" s="80"/>
      <c r="BG135" s="80"/>
      <c r="BH135" s="77"/>
      <c r="BI135" s="78"/>
      <c r="BJ135" s="79"/>
      <c r="BK135" s="79"/>
      <c r="BL135" s="80"/>
      <c r="BM135" s="81"/>
      <c r="BN135" s="79"/>
      <c r="BO135" s="79"/>
      <c r="BP135" s="81"/>
      <c r="BQ135" s="80"/>
      <c r="BS135" s="77"/>
      <c r="BT135" s="80"/>
      <c r="BU135" s="80"/>
      <c r="BV135" s="80"/>
      <c r="BW135" s="80"/>
      <c r="BX135" s="77"/>
      <c r="BY135" s="78"/>
      <c r="BZ135" s="79"/>
      <c r="CA135" s="79"/>
      <c r="CB135" s="80"/>
      <c r="CC135" s="81"/>
      <c r="CD135" s="79"/>
      <c r="CE135" s="79"/>
      <c r="CF135" s="81"/>
      <c r="CG135" s="80"/>
      <c r="CI135" s="77"/>
      <c r="CJ135" s="80"/>
      <c r="CK135" s="80"/>
      <c r="CL135" s="80"/>
      <c r="CM135" s="80"/>
      <c r="CN135" s="77"/>
      <c r="CO135" s="78"/>
      <c r="CP135" s="79"/>
      <c r="CQ135" s="79"/>
      <c r="CR135" s="80"/>
      <c r="CS135" s="81"/>
      <c r="CT135" s="79"/>
      <c r="CU135" s="79"/>
      <c r="CV135" s="81"/>
      <c r="CW135" s="80"/>
      <c r="CY135" s="77"/>
      <c r="CZ135" s="80"/>
      <c r="DA135" s="80"/>
      <c r="DB135" s="80"/>
      <c r="DC135" s="80"/>
      <c r="DD135" s="77"/>
      <c r="DE135" s="78"/>
      <c r="DF135" s="79"/>
      <c r="DG135" s="79"/>
      <c r="DH135" s="80"/>
      <c r="DI135" s="81"/>
      <c r="DJ135" s="79"/>
      <c r="DK135" s="79"/>
      <c r="DL135" s="81"/>
      <c r="DM135" s="80"/>
      <c r="DO135" s="77"/>
      <c r="DP135" s="80"/>
      <c r="DQ135" s="80"/>
      <c r="DR135" s="80"/>
      <c r="DS135" s="80"/>
      <c r="DT135" s="77"/>
      <c r="DU135" s="78"/>
      <c r="DV135" s="79"/>
      <c r="DW135" s="79"/>
      <c r="DX135" s="80"/>
      <c r="DY135" s="81"/>
      <c r="DZ135" s="79"/>
      <c r="EA135" s="79"/>
      <c r="EB135" s="81"/>
      <c r="EC135" s="80"/>
      <c r="EE135" s="77"/>
      <c r="EF135" s="80"/>
      <c r="EG135" s="80"/>
      <c r="EH135" s="80"/>
      <c r="EI135" s="80"/>
      <c r="EJ135" s="77"/>
      <c r="EK135" s="78"/>
      <c r="EL135" s="79"/>
      <c r="EM135" s="79"/>
      <c r="EN135" s="80"/>
      <c r="EO135" s="81"/>
      <c r="EP135" s="79"/>
      <c r="EQ135" s="79"/>
      <c r="ER135" s="81"/>
      <c r="ES135" s="80"/>
      <c r="EU135" s="77"/>
      <c r="EV135" s="80"/>
      <c r="EW135" s="80"/>
      <c r="EX135" s="80"/>
      <c r="EY135" s="80"/>
      <c r="EZ135" s="77"/>
      <c r="FA135" s="78"/>
      <c r="FB135" s="79"/>
      <c r="FC135" s="79"/>
      <c r="FD135" s="80"/>
      <c r="FE135" s="81"/>
      <c r="FF135" s="79"/>
      <c r="FG135" s="79"/>
      <c r="FH135" s="81"/>
      <c r="FI135" s="80"/>
      <c r="FK135" s="77"/>
      <c r="FL135" s="80"/>
      <c r="FM135" s="80"/>
      <c r="FN135" s="80"/>
      <c r="FO135" s="80"/>
      <c r="FP135" s="77"/>
      <c r="FQ135" s="78"/>
      <c r="FR135" s="79"/>
      <c r="FS135" s="79"/>
      <c r="FT135" s="80"/>
      <c r="FU135" s="81"/>
      <c r="FV135" s="79"/>
      <c r="FW135" s="79"/>
      <c r="FX135" s="81"/>
      <c r="FY135" s="80"/>
      <c r="GA135" s="77"/>
      <c r="GB135" s="80"/>
      <c r="GC135" s="80"/>
      <c r="GD135" s="80"/>
      <c r="GE135" s="80"/>
      <c r="GF135" s="77"/>
      <c r="GG135" s="78"/>
      <c r="GH135" s="79"/>
      <c r="GI135" s="79"/>
      <c r="GJ135" s="80"/>
      <c r="GK135" s="81"/>
      <c r="GL135" s="79"/>
      <c r="GM135" s="79"/>
      <c r="GN135" s="81"/>
      <c r="GO135" s="80"/>
      <c r="GQ135" s="77"/>
      <c r="GR135" s="80"/>
      <c r="GS135" s="80"/>
      <c r="GT135" s="80"/>
      <c r="GU135" s="80"/>
      <c r="GV135" s="77"/>
      <c r="GW135" s="78"/>
      <c r="GX135" s="79"/>
      <c r="GY135" s="79"/>
      <c r="GZ135" s="80"/>
      <c r="HA135" s="81"/>
      <c r="HB135" s="79"/>
      <c r="HC135" s="79"/>
      <c r="HD135" s="81"/>
      <c r="HE135" s="80"/>
      <c r="HG135" s="77"/>
      <c r="HH135" s="80"/>
      <c r="HI135" s="80"/>
      <c r="HJ135" s="80"/>
      <c r="HK135" s="80"/>
      <c r="HL135" s="77"/>
      <c r="HM135" s="78"/>
      <c r="HN135" s="79"/>
      <c r="HO135" s="79"/>
      <c r="HP135" s="80"/>
      <c r="HQ135" s="81"/>
      <c r="HR135" s="79"/>
      <c r="HS135" s="79"/>
      <c r="HT135" s="81"/>
      <c r="HU135" s="80"/>
      <c r="HW135" s="77"/>
      <c r="HX135" s="80"/>
      <c r="HY135" s="80"/>
      <c r="HZ135" s="80"/>
      <c r="IA135" s="80"/>
      <c r="IB135" s="77"/>
      <c r="IC135" s="78"/>
      <c r="ID135" s="79"/>
      <c r="IE135" s="79"/>
      <c r="IF135" s="80"/>
      <c r="IG135" s="81"/>
      <c r="IH135" s="79"/>
      <c r="II135" s="79"/>
      <c r="IJ135" s="81"/>
      <c r="IK135" s="80"/>
      <c r="IM135" s="77"/>
      <c r="IN135" s="80"/>
      <c r="IO135" s="80"/>
      <c r="IP135" s="80"/>
      <c r="IQ135" s="80"/>
      <c r="IR135" s="77"/>
      <c r="IS135" s="78"/>
      <c r="IT135" s="79"/>
      <c r="IU135" s="79"/>
      <c r="IV135" s="80"/>
      <c r="IW135" s="81"/>
      <c r="IX135" s="79"/>
      <c r="IY135" s="79"/>
      <c r="IZ135" s="81"/>
      <c r="JA135" s="80"/>
      <c r="JC135" s="77"/>
      <c r="JD135" s="80"/>
      <c r="JE135" s="80"/>
      <c r="JF135" s="80"/>
      <c r="JG135" s="80"/>
      <c r="JH135" s="77"/>
      <c r="JI135" s="78"/>
      <c r="JJ135" s="79"/>
      <c r="JK135" s="79"/>
      <c r="JL135" s="80"/>
      <c r="JM135" s="81"/>
      <c r="JN135" s="79"/>
      <c r="JO135" s="79"/>
      <c r="JP135" s="81"/>
      <c r="JQ135" s="80"/>
      <c r="JS135" s="77"/>
      <c r="JT135" s="80"/>
      <c r="JU135" s="80"/>
      <c r="JV135" s="80"/>
      <c r="JW135" s="80"/>
      <c r="JX135" s="77"/>
      <c r="JY135" s="78"/>
      <c r="JZ135" s="79"/>
      <c r="KA135" s="79"/>
      <c r="KB135" s="80"/>
      <c r="KC135" s="81"/>
      <c r="KD135" s="79"/>
      <c r="KE135" s="79"/>
      <c r="KF135" s="81"/>
      <c r="KG135" s="80"/>
      <c r="KI135" s="77"/>
      <c r="KJ135" s="80"/>
      <c r="KK135" s="80"/>
      <c r="KL135" s="80"/>
      <c r="KM135" s="80"/>
      <c r="KN135" s="77"/>
      <c r="KO135" s="78"/>
      <c r="KP135" s="79"/>
      <c r="KQ135" s="79"/>
      <c r="KR135" s="80"/>
      <c r="KS135" s="81"/>
      <c r="KT135" s="79"/>
      <c r="KU135" s="79"/>
      <c r="KV135" s="81"/>
      <c r="KW135" s="80"/>
      <c r="KY135" s="77"/>
      <c r="KZ135" s="80"/>
      <c r="LA135" s="80"/>
      <c r="LB135" s="80"/>
      <c r="LC135" s="80"/>
      <c r="LD135" s="77"/>
      <c r="LE135" s="78"/>
      <c r="LF135" s="79"/>
      <c r="LG135" s="79"/>
      <c r="LH135" s="80"/>
      <c r="LI135" s="81"/>
      <c r="LJ135" s="79"/>
      <c r="LK135" s="79"/>
      <c r="LL135" s="81"/>
      <c r="LM135" s="80"/>
      <c r="LO135" s="77"/>
      <c r="LP135" s="80"/>
      <c r="LQ135" s="80"/>
      <c r="LR135" s="80"/>
      <c r="LS135" s="80"/>
      <c r="LT135" s="77"/>
      <c r="LU135" s="78"/>
      <c r="LV135" s="79"/>
      <c r="LW135" s="79"/>
      <c r="LX135" s="80"/>
      <c r="LY135" s="81"/>
      <c r="LZ135" s="79"/>
      <c r="MA135" s="79"/>
      <c r="MB135" s="81"/>
      <c r="MC135" s="80"/>
      <c r="ME135" s="77"/>
      <c r="MF135" s="80"/>
      <c r="MG135" s="80"/>
      <c r="MH135" s="80"/>
      <c r="MI135" s="80"/>
      <c r="MJ135" s="77"/>
      <c r="MK135" s="78"/>
      <c r="ML135" s="79"/>
      <c r="MM135" s="79"/>
      <c r="MN135" s="80"/>
      <c r="MO135" s="81"/>
      <c r="MP135" s="79"/>
      <c r="MQ135" s="79"/>
      <c r="MR135" s="81"/>
      <c r="MS135" s="80"/>
      <c r="MU135" s="77"/>
      <c r="MV135" s="80"/>
      <c r="MW135" s="80"/>
      <c r="MX135" s="80"/>
      <c r="MY135" s="80"/>
      <c r="MZ135" s="77"/>
      <c r="NA135" s="78"/>
      <c r="NB135" s="79"/>
      <c r="NC135" s="79"/>
      <c r="ND135" s="80"/>
      <c r="NE135" s="81"/>
      <c r="NF135" s="79"/>
      <c r="NG135" s="79"/>
      <c r="NH135" s="81"/>
      <c r="NI135" s="80"/>
      <c r="NK135" s="77"/>
      <c r="NL135" s="80"/>
      <c r="NM135" s="80"/>
      <c r="NN135" s="80"/>
      <c r="NO135" s="80"/>
      <c r="NP135" s="77"/>
      <c r="NQ135" s="78"/>
      <c r="NR135" s="79"/>
      <c r="NS135" s="79"/>
      <c r="NT135" s="80"/>
      <c r="NU135" s="81"/>
      <c r="NV135" s="79"/>
      <c r="NW135" s="79"/>
      <c r="NX135" s="81"/>
      <c r="NY135" s="80"/>
      <c r="OA135" s="77"/>
      <c r="OB135" s="80"/>
      <c r="OC135" s="80"/>
      <c r="OD135" s="80"/>
      <c r="OE135" s="80"/>
      <c r="OF135" s="77"/>
      <c r="OG135" s="78"/>
      <c r="OH135" s="79"/>
      <c r="OI135" s="79"/>
      <c r="OJ135" s="80"/>
      <c r="OK135" s="81"/>
      <c r="OL135" s="79"/>
      <c r="OM135" s="79"/>
      <c r="ON135" s="81"/>
      <c r="OO135" s="80"/>
      <c r="OQ135" s="77"/>
      <c r="OR135" s="80"/>
      <c r="OS135" s="80"/>
      <c r="OT135" s="80"/>
      <c r="OU135" s="80"/>
      <c r="OV135" s="77"/>
      <c r="OW135" s="78"/>
      <c r="OX135" s="79"/>
      <c r="OY135" s="79"/>
      <c r="OZ135" s="80"/>
      <c r="PA135" s="81"/>
      <c r="PB135" s="79"/>
      <c r="PC135" s="79"/>
      <c r="PD135" s="81"/>
      <c r="PE135" s="80"/>
      <c r="PG135" s="77"/>
      <c r="PH135" s="80"/>
      <c r="PI135" s="80"/>
      <c r="PJ135" s="80"/>
      <c r="PK135" s="80"/>
      <c r="PL135" s="77"/>
      <c r="PM135" s="78"/>
      <c r="PN135" s="79"/>
      <c r="PO135" s="79"/>
      <c r="PP135" s="80"/>
      <c r="PQ135" s="81"/>
      <c r="PR135" s="79"/>
      <c r="PS135" s="79"/>
      <c r="PT135" s="81"/>
      <c r="PU135" s="80"/>
      <c r="PW135" s="77"/>
      <c r="PX135" s="80"/>
      <c r="PY135" s="80"/>
      <c r="PZ135" s="80"/>
      <c r="QA135" s="80"/>
      <c r="QB135" s="77"/>
      <c r="QC135" s="78"/>
      <c r="QD135" s="79"/>
      <c r="QE135" s="79"/>
      <c r="QF135" s="80"/>
      <c r="QG135" s="81"/>
      <c r="QH135" s="79"/>
      <c r="QI135" s="79"/>
      <c r="QJ135" s="81"/>
      <c r="QK135" s="80"/>
      <c r="QM135" s="77"/>
      <c r="QN135" s="80"/>
      <c r="QO135" s="80"/>
      <c r="QP135" s="80"/>
      <c r="QQ135" s="80"/>
      <c r="QR135" s="77"/>
      <c r="QS135" s="78"/>
      <c r="QT135" s="79"/>
      <c r="QU135" s="79"/>
      <c r="QV135" s="80"/>
      <c r="QW135" s="81"/>
      <c r="QX135" s="79"/>
      <c r="QY135" s="79"/>
      <c r="QZ135" s="81"/>
      <c r="RA135" s="80"/>
      <c r="RC135" s="77"/>
      <c r="RD135" s="80"/>
      <c r="RE135" s="80"/>
      <c r="RF135" s="80"/>
      <c r="RG135" s="80"/>
      <c r="RH135" s="77"/>
      <c r="RI135" s="78"/>
      <c r="RJ135" s="79"/>
      <c r="RK135" s="79"/>
      <c r="RL135" s="80"/>
      <c r="RM135" s="81"/>
      <c r="RN135" s="79"/>
      <c r="RO135" s="79"/>
      <c r="RP135" s="81"/>
      <c r="RQ135" s="80"/>
      <c r="RS135" s="77"/>
      <c r="RT135" s="80"/>
      <c r="RU135" s="80"/>
      <c r="RV135" s="80"/>
      <c r="RW135" s="80"/>
      <c r="RX135" s="77"/>
      <c r="RY135" s="78"/>
      <c r="RZ135" s="79"/>
      <c r="SA135" s="79"/>
      <c r="SB135" s="80"/>
      <c r="SC135" s="81"/>
      <c r="SD135" s="79"/>
      <c r="SE135" s="79"/>
      <c r="SF135" s="81"/>
      <c r="SG135" s="80"/>
      <c r="SI135" s="77"/>
      <c r="SJ135" s="80"/>
      <c r="SK135" s="80"/>
      <c r="SL135" s="80"/>
      <c r="SM135" s="80"/>
      <c r="SN135" s="77"/>
      <c r="SO135" s="78"/>
      <c r="SP135" s="79"/>
      <c r="SQ135" s="79"/>
      <c r="SR135" s="80"/>
      <c r="SS135" s="81"/>
      <c r="ST135" s="79"/>
      <c r="SU135" s="79"/>
      <c r="SV135" s="81"/>
      <c r="SW135" s="80"/>
      <c r="SY135" s="77"/>
      <c r="SZ135" s="80"/>
      <c r="TA135" s="80"/>
      <c r="TB135" s="80"/>
      <c r="TC135" s="80"/>
      <c r="TD135" s="77"/>
      <c r="TE135" s="78"/>
      <c r="TF135" s="79"/>
      <c r="TG135" s="79"/>
      <c r="TH135" s="80"/>
      <c r="TI135" s="81"/>
      <c r="TJ135" s="79"/>
      <c r="TK135" s="79"/>
      <c r="TL135" s="81"/>
      <c r="TM135" s="80"/>
      <c r="TO135" s="77"/>
      <c r="TP135" s="80"/>
      <c r="TQ135" s="80"/>
      <c r="TR135" s="80"/>
      <c r="TS135" s="80"/>
      <c r="TT135" s="77"/>
      <c r="TU135" s="78"/>
      <c r="TV135" s="79"/>
      <c r="TW135" s="79"/>
      <c r="TX135" s="80"/>
      <c r="TY135" s="81"/>
      <c r="TZ135" s="79"/>
      <c r="UA135" s="79"/>
      <c r="UB135" s="81"/>
      <c r="UC135" s="80"/>
      <c r="UE135" s="77"/>
      <c r="UF135" s="80"/>
      <c r="UG135" s="80"/>
      <c r="UH135" s="80"/>
      <c r="UI135" s="80"/>
      <c r="UJ135" s="77"/>
      <c r="UK135" s="78"/>
      <c r="UL135" s="79"/>
      <c r="UM135" s="79"/>
      <c r="UN135" s="80"/>
      <c r="UO135" s="81"/>
      <c r="UP135" s="79"/>
      <c r="UQ135" s="79"/>
      <c r="UR135" s="81"/>
      <c r="US135" s="80"/>
      <c r="UU135" s="77"/>
      <c r="UV135" s="80"/>
      <c r="UW135" s="80"/>
      <c r="UX135" s="80"/>
      <c r="UY135" s="80"/>
      <c r="UZ135" s="77"/>
      <c r="VA135" s="78"/>
      <c r="VB135" s="79"/>
      <c r="VC135" s="79"/>
      <c r="VD135" s="80"/>
      <c r="VE135" s="81"/>
      <c r="VF135" s="79"/>
      <c r="VG135" s="79"/>
      <c r="VH135" s="81"/>
      <c r="VI135" s="80"/>
      <c r="VK135" s="77"/>
      <c r="VL135" s="80"/>
      <c r="VM135" s="80"/>
      <c r="VN135" s="80"/>
      <c r="VO135" s="80"/>
      <c r="VP135" s="77"/>
      <c r="VQ135" s="78"/>
      <c r="VR135" s="79"/>
      <c r="VS135" s="79"/>
      <c r="VT135" s="80"/>
      <c r="VU135" s="81"/>
      <c r="VV135" s="79"/>
      <c r="VW135" s="79"/>
      <c r="VX135" s="81"/>
      <c r="VY135" s="80"/>
      <c r="WA135" s="77"/>
      <c r="WB135" s="80"/>
      <c r="WC135" s="80"/>
      <c r="WD135" s="80"/>
      <c r="WE135" s="80"/>
      <c r="WF135" s="77"/>
      <c r="WG135" s="78"/>
      <c r="WH135" s="79"/>
      <c r="WI135" s="79"/>
      <c r="WJ135" s="80"/>
      <c r="WK135" s="81"/>
      <c r="WL135" s="79"/>
      <c r="WM135" s="79"/>
      <c r="WN135" s="81"/>
      <c r="WO135" s="80"/>
      <c r="WQ135" s="77"/>
      <c r="WR135" s="80"/>
      <c r="WS135" s="80"/>
      <c r="WT135" s="80"/>
      <c r="WU135" s="80"/>
      <c r="WV135" s="77"/>
      <c r="WW135" s="78"/>
      <c r="WX135" s="79"/>
      <c r="WY135" s="79"/>
      <c r="WZ135" s="80"/>
      <c r="XA135" s="81"/>
      <c r="XB135" s="79"/>
      <c r="XC135" s="79"/>
      <c r="XD135" s="81"/>
      <c r="XE135" s="80"/>
      <c r="XG135" s="77"/>
      <c r="XH135" s="80"/>
      <c r="XI135" s="80"/>
      <c r="XJ135" s="80"/>
      <c r="XK135" s="80"/>
      <c r="XL135" s="77"/>
      <c r="XM135" s="78"/>
      <c r="XN135" s="79"/>
      <c r="XO135" s="79"/>
      <c r="XP135" s="80"/>
      <c r="XQ135" s="81"/>
      <c r="XR135" s="79"/>
      <c r="XS135" s="79"/>
      <c r="XT135" s="81"/>
      <c r="XU135" s="80"/>
      <c r="XW135" s="77"/>
      <c r="XX135" s="80"/>
      <c r="XY135" s="80"/>
      <c r="XZ135" s="80"/>
      <c r="YA135" s="80"/>
      <c r="YB135" s="77"/>
      <c r="YC135" s="78"/>
      <c r="YD135" s="79"/>
      <c r="YE135" s="79"/>
      <c r="YF135" s="80"/>
      <c r="YG135" s="81"/>
      <c r="YH135" s="79"/>
      <c r="YI135" s="79"/>
      <c r="YJ135" s="81"/>
      <c r="YK135" s="80"/>
      <c r="YM135" s="77"/>
      <c r="YN135" s="80"/>
      <c r="YO135" s="80"/>
      <c r="YP135" s="80"/>
      <c r="YQ135" s="80"/>
      <c r="YR135" s="77"/>
      <c r="YS135" s="78"/>
      <c r="YT135" s="79"/>
      <c r="YU135" s="79"/>
      <c r="YV135" s="80"/>
      <c r="YW135" s="81"/>
      <c r="YX135" s="79"/>
      <c r="YY135" s="79"/>
      <c r="YZ135" s="81"/>
      <c r="ZA135" s="80"/>
      <c r="ZC135" s="77"/>
      <c r="ZD135" s="80"/>
      <c r="ZE135" s="80"/>
      <c r="ZF135" s="80"/>
      <c r="ZG135" s="80"/>
      <c r="ZH135" s="77"/>
      <c r="ZI135" s="78"/>
      <c r="ZJ135" s="79"/>
      <c r="ZK135" s="79"/>
      <c r="ZL135" s="80"/>
      <c r="ZM135" s="81"/>
      <c r="ZN135" s="79"/>
      <c r="ZO135" s="79"/>
      <c r="ZP135" s="81"/>
      <c r="ZQ135" s="80"/>
      <c r="ZS135" s="77"/>
      <c r="ZT135" s="80"/>
      <c r="ZU135" s="80"/>
      <c r="ZV135" s="80"/>
      <c r="ZW135" s="80"/>
      <c r="ZX135" s="77"/>
      <c r="ZY135" s="78"/>
      <c r="ZZ135" s="79"/>
      <c r="AAA135" s="79"/>
      <c r="AAB135" s="80"/>
      <c r="AAC135" s="81"/>
      <c r="AAD135" s="79"/>
      <c r="AAE135" s="79"/>
      <c r="AAF135" s="81"/>
      <c r="AAG135" s="80"/>
      <c r="AAI135" s="77"/>
      <c r="AAJ135" s="80"/>
      <c r="AAK135" s="80"/>
      <c r="AAL135" s="80"/>
      <c r="AAM135" s="80"/>
      <c r="AAN135" s="77"/>
      <c r="AAO135" s="78"/>
      <c r="AAP135" s="79"/>
      <c r="AAQ135" s="79"/>
      <c r="AAR135" s="80"/>
      <c r="AAS135" s="81"/>
      <c r="AAT135" s="79"/>
      <c r="AAU135" s="79"/>
      <c r="AAV135" s="81"/>
      <c r="AAW135" s="80"/>
      <c r="AAY135" s="77"/>
      <c r="AAZ135" s="80"/>
      <c r="ABA135" s="80"/>
      <c r="ABB135" s="80"/>
      <c r="ABC135" s="80"/>
      <c r="ABD135" s="77"/>
      <c r="ABE135" s="78"/>
      <c r="ABF135" s="79"/>
      <c r="ABG135" s="79"/>
      <c r="ABH135" s="80"/>
      <c r="ABI135" s="81"/>
      <c r="ABJ135" s="79"/>
      <c r="ABK135" s="79"/>
      <c r="ABL135" s="81"/>
      <c r="ABM135" s="80"/>
      <c r="ABO135" s="77"/>
      <c r="ABP135" s="80"/>
      <c r="ABQ135" s="80"/>
      <c r="ABR135" s="80"/>
      <c r="ABS135" s="80"/>
      <c r="ABT135" s="77"/>
      <c r="ABU135" s="78"/>
      <c r="ABV135" s="79"/>
      <c r="ABW135" s="79"/>
      <c r="ABX135" s="80"/>
      <c r="ABY135" s="81"/>
      <c r="ABZ135" s="79"/>
      <c r="ACA135" s="79"/>
      <c r="ACB135" s="81"/>
      <c r="ACC135" s="80"/>
      <c r="ACE135" s="77"/>
      <c r="ACF135" s="80"/>
      <c r="ACG135" s="80"/>
      <c r="ACH135" s="80"/>
      <c r="ACI135" s="80"/>
      <c r="ACJ135" s="77"/>
      <c r="ACK135" s="78"/>
      <c r="ACL135" s="79"/>
      <c r="ACM135" s="79"/>
      <c r="ACN135" s="80"/>
      <c r="ACO135" s="81"/>
      <c r="ACP135" s="79"/>
      <c r="ACQ135" s="79"/>
      <c r="ACR135" s="81"/>
      <c r="ACS135" s="80"/>
      <c r="ACU135" s="77"/>
      <c r="ACV135" s="80"/>
      <c r="ACW135" s="80"/>
      <c r="ACX135" s="80"/>
      <c r="ACY135" s="80"/>
      <c r="ACZ135" s="77"/>
      <c r="ADA135" s="78"/>
      <c r="ADB135" s="79"/>
      <c r="ADC135" s="79"/>
      <c r="ADD135" s="80"/>
      <c r="ADE135" s="81"/>
      <c r="ADF135" s="79"/>
      <c r="ADG135" s="79"/>
      <c r="ADH135" s="81"/>
      <c r="ADI135" s="80"/>
      <c r="ADK135" s="77"/>
      <c r="ADL135" s="80"/>
      <c r="ADM135" s="80"/>
      <c r="ADN135" s="80"/>
      <c r="ADO135" s="80"/>
      <c r="ADP135" s="77"/>
      <c r="ADQ135" s="78"/>
      <c r="ADR135" s="79"/>
      <c r="ADS135" s="79"/>
      <c r="ADT135" s="80"/>
      <c r="ADU135" s="81"/>
      <c r="ADV135" s="79"/>
      <c r="ADW135" s="79"/>
      <c r="ADX135" s="81"/>
      <c r="ADY135" s="80"/>
      <c r="AEA135" s="77"/>
      <c r="AEB135" s="80"/>
      <c r="AEC135" s="80"/>
      <c r="AED135" s="80"/>
      <c r="AEE135" s="80"/>
      <c r="AEF135" s="77"/>
      <c r="AEG135" s="78"/>
      <c r="AEH135" s="79"/>
      <c r="AEI135" s="79"/>
      <c r="AEJ135" s="80"/>
      <c r="AEK135" s="81"/>
      <c r="AEL135" s="79"/>
      <c r="AEM135" s="79"/>
      <c r="AEN135" s="81"/>
      <c r="AEO135" s="80"/>
      <c r="AEQ135" s="77"/>
      <c r="AER135" s="80"/>
      <c r="AES135" s="80"/>
      <c r="AET135" s="80"/>
      <c r="AEU135" s="80"/>
      <c r="AEV135" s="77"/>
      <c r="AEW135" s="78"/>
      <c r="AEX135" s="79"/>
      <c r="AEY135" s="79"/>
      <c r="AEZ135" s="80"/>
      <c r="AFA135" s="81"/>
      <c r="AFB135" s="79"/>
      <c r="AFC135" s="79"/>
      <c r="AFD135" s="81"/>
      <c r="AFE135" s="80"/>
      <c r="AFG135" s="77"/>
      <c r="AFH135" s="80"/>
      <c r="AFI135" s="80"/>
      <c r="AFJ135" s="80"/>
      <c r="AFK135" s="80"/>
      <c r="AFL135" s="77"/>
      <c r="AFM135" s="78"/>
      <c r="AFN135" s="79"/>
      <c r="AFO135" s="79"/>
      <c r="AFP135" s="80"/>
      <c r="AFQ135" s="81"/>
      <c r="AFR135" s="79"/>
      <c r="AFS135" s="79"/>
      <c r="AFT135" s="81"/>
      <c r="AFU135" s="80"/>
      <c r="AFW135" s="77"/>
      <c r="AFX135" s="80"/>
      <c r="AFY135" s="80"/>
      <c r="AFZ135" s="80"/>
      <c r="AGA135" s="80"/>
      <c r="AGB135" s="77"/>
      <c r="AGC135" s="78"/>
      <c r="AGD135" s="79"/>
      <c r="AGE135" s="79"/>
      <c r="AGF135" s="80"/>
      <c r="AGG135" s="81"/>
      <c r="AGH135" s="79"/>
      <c r="AGI135" s="79"/>
      <c r="AGJ135" s="81"/>
      <c r="AGK135" s="80"/>
      <c r="AGM135" s="77"/>
      <c r="AGN135" s="80"/>
      <c r="AGO135" s="80"/>
      <c r="AGP135" s="80"/>
      <c r="AGQ135" s="80"/>
      <c r="AGR135" s="77"/>
      <c r="AGS135" s="78"/>
      <c r="AGT135" s="79"/>
      <c r="AGU135" s="79"/>
      <c r="AGV135" s="80"/>
      <c r="AGW135" s="81"/>
      <c r="AGX135" s="79"/>
      <c r="AGY135" s="79"/>
      <c r="AGZ135" s="81"/>
      <c r="AHA135" s="80"/>
      <c r="AHC135" s="77"/>
      <c r="AHD135" s="80"/>
      <c r="AHE135" s="80"/>
      <c r="AHF135" s="80"/>
      <c r="AHG135" s="80"/>
      <c r="AHH135" s="77"/>
      <c r="AHI135" s="78"/>
      <c r="AHJ135" s="79"/>
      <c r="AHK135" s="79"/>
      <c r="AHL135" s="80"/>
      <c r="AHM135" s="81"/>
      <c r="AHN135" s="79"/>
      <c r="AHO135" s="79"/>
      <c r="AHP135" s="81"/>
      <c r="AHQ135" s="80"/>
      <c r="AHS135" s="77"/>
      <c r="AHT135" s="80"/>
      <c r="AHU135" s="80"/>
      <c r="AHV135" s="80"/>
      <c r="AHW135" s="80"/>
      <c r="AHX135" s="77"/>
      <c r="AHY135" s="78"/>
      <c r="AHZ135" s="79"/>
      <c r="AIA135" s="79"/>
      <c r="AIB135" s="80"/>
      <c r="AIC135" s="81"/>
      <c r="AID135" s="79"/>
      <c r="AIE135" s="79"/>
      <c r="AIF135" s="81"/>
      <c r="AIG135" s="80"/>
      <c r="AII135" s="77"/>
      <c r="AIJ135" s="80"/>
      <c r="AIK135" s="80"/>
      <c r="AIL135" s="80"/>
      <c r="AIM135" s="80"/>
      <c r="AIN135" s="77"/>
      <c r="AIO135" s="78"/>
      <c r="AIP135" s="79"/>
      <c r="AIQ135" s="79"/>
      <c r="AIR135" s="80"/>
      <c r="AIS135" s="81"/>
      <c r="AIT135" s="79"/>
      <c r="AIU135" s="79"/>
      <c r="AIV135" s="81"/>
      <c r="AIW135" s="80"/>
      <c r="AIY135" s="77"/>
      <c r="AIZ135" s="80"/>
      <c r="AJA135" s="80"/>
      <c r="AJB135" s="80"/>
      <c r="AJC135" s="80"/>
      <c r="AJD135" s="77"/>
      <c r="AJE135" s="78"/>
      <c r="AJF135" s="79"/>
      <c r="AJG135" s="79"/>
      <c r="AJH135" s="80"/>
      <c r="AJI135" s="81"/>
      <c r="AJJ135" s="79"/>
      <c r="AJK135" s="79"/>
      <c r="AJL135" s="81"/>
      <c r="AJM135" s="80"/>
      <c r="AJO135" s="77"/>
      <c r="AJP135" s="80"/>
      <c r="AJQ135" s="80"/>
      <c r="AJR135" s="80"/>
      <c r="AJS135" s="80"/>
      <c r="AJT135" s="77"/>
      <c r="AJU135" s="78"/>
      <c r="AJV135" s="79"/>
      <c r="AJW135" s="79"/>
      <c r="AJX135" s="80"/>
      <c r="AJY135" s="81"/>
      <c r="AJZ135" s="79"/>
      <c r="AKA135" s="79"/>
      <c r="AKB135" s="81"/>
      <c r="AKC135" s="80"/>
      <c r="AKE135" s="77"/>
      <c r="AKF135" s="80"/>
      <c r="AKG135" s="80"/>
      <c r="AKH135" s="80"/>
      <c r="AKI135" s="80"/>
      <c r="AKJ135" s="77"/>
      <c r="AKK135" s="78"/>
      <c r="AKL135" s="79"/>
      <c r="AKM135" s="79"/>
      <c r="AKN135" s="80"/>
      <c r="AKO135" s="81"/>
      <c r="AKP135" s="79"/>
      <c r="AKQ135" s="79"/>
      <c r="AKR135" s="81"/>
      <c r="AKS135" s="80"/>
      <c r="AKU135" s="77"/>
      <c r="AKV135" s="80"/>
      <c r="AKW135" s="80"/>
      <c r="AKX135" s="80"/>
      <c r="AKY135" s="80"/>
      <c r="AKZ135" s="77"/>
      <c r="ALA135" s="78"/>
      <c r="ALB135" s="79"/>
      <c r="ALC135" s="79"/>
      <c r="ALD135" s="80"/>
      <c r="ALE135" s="81"/>
      <c r="ALF135" s="79"/>
      <c r="ALG135" s="79"/>
      <c r="ALH135" s="81"/>
      <c r="ALI135" s="80"/>
      <c r="ALK135" s="77"/>
      <c r="ALL135" s="80"/>
      <c r="ALM135" s="80"/>
      <c r="ALN135" s="80"/>
      <c r="ALO135" s="80"/>
      <c r="ALP135" s="77"/>
      <c r="ALQ135" s="78"/>
      <c r="ALR135" s="79"/>
      <c r="ALS135" s="79"/>
      <c r="ALT135" s="80"/>
      <c r="ALU135" s="81"/>
      <c r="ALV135" s="79"/>
      <c r="ALW135" s="79"/>
      <c r="ALX135" s="81"/>
      <c r="ALY135" s="80"/>
      <c r="AMA135" s="77"/>
      <c r="AMB135" s="80"/>
      <c r="AMC135" s="80"/>
      <c r="AMD135" s="80"/>
      <c r="AME135" s="80"/>
      <c r="AMF135" s="77"/>
      <c r="AMG135" s="78"/>
      <c r="AMH135" s="79"/>
      <c r="AMI135" s="79"/>
      <c r="AMJ135" s="80"/>
      <c r="AMK135" s="81"/>
      <c r="AML135" s="79"/>
      <c r="AMM135" s="79"/>
      <c r="AMN135" s="81"/>
      <c r="AMO135" s="80"/>
      <c r="AMQ135" s="77"/>
      <c r="AMR135" s="80"/>
      <c r="AMS135" s="80"/>
      <c r="AMT135" s="80"/>
      <c r="AMU135" s="80"/>
      <c r="AMV135" s="77"/>
      <c r="AMW135" s="78"/>
      <c r="AMX135" s="79"/>
      <c r="AMY135" s="79"/>
      <c r="AMZ135" s="80"/>
      <c r="ANA135" s="81"/>
      <c r="ANB135" s="79"/>
      <c r="ANC135" s="79"/>
      <c r="AND135" s="81"/>
      <c r="ANE135" s="80"/>
      <c r="ANG135" s="77"/>
      <c r="ANH135" s="80"/>
      <c r="ANI135" s="80"/>
      <c r="ANJ135" s="80"/>
      <c r="ANK135" s="80"/>
      <c r="ANL135" s="77"/>
      <c r="ANM135" s="78"/>
      <c r="ANN135" s="79"/>
      <c r="ANO135" s="79"/>
      <c r="ANP135" s="80"/>
      <c r="ANQ135" s="81"/>
      <c r="ANR135" s="79"/>
      <c r="ANS135" s="79"/>
      <c r="ANT135" s="81"/>
      <c r="ANU135" s="80"/>
      <c r="ANW135" s="77"/>
      <c r="ANX135" s="80"/>
      <c r="ANY135" s="80"/>
      <c r="ANZ135" s="80"/>
      <c r="AOA135" s="80"/>
      <c r="AOB135" s="77"/>
      <c r="AOC135" s="78"/>
      <c r="AOD135" s="79"/>
      <c r="AOE135" s="79"/>
      <c r="AOF135" s="80"/>
      <c r="AOG135" s="81"/>
      <c r="AOH135" s="79"/>
      <c r="AOI135" s="79"/>
      <c r="AOJ135" s="81"/>
      <c r="AOK135" s="80"/>
      <c r="AOM135" s="77"/>
      <c r="AON135" s="80"/>
      <c r="AOO135" s="80"/>
      <c r="AOP135" s="80"/>
      <c r="AOQ135" s="80"/>
      <c r="AOR135" s="77"/>
      <c r="AOS135" s="78"/>
      <c r="AOT135" s="79"/>
      <c r="AOU135" s="79"/>
      <c r="AOV135" s="80"/>
      <c r="AOW135" s="81"/>
      <c r="AOX135" s="79"/>
      <c r="AOY135" s="79"/>
      <c r="AOZ135" s="81"/>
      <c r="APA135" s="80"/>
      <c r="APC135" s="77"/>
      <c r="APD135" s="80"/>
      <c r="APE135" s="80"/>
      <c r="APF135" s="80"/>
      <c r="APG135" s="80"/>
      <c r="APH135" s="77"/>
      <c r="API135" s="78"/>
      <c r="APJ135" s="79"/>
      <c r="APK135" s="79"/>
      <c r="APL135" s="80"/>
      <c r="APM135" s="81"/>
      <c r="APN135" s="79"/>
      <c r="APO135" s="79"/>
      <c r="APP135" s="81"/>
      <c r="APQ135" s="80"/>
      <c r="APS135" s="77"/>
      <c r="APT135" s="80"/>
      <c r="APU135" s="80"/>
      <c r="APV135" s="80"/>
      <c r="APW135" s="80"/>
      <c r="APX135" s="77"/>
      <c r="APY135" s="78"/>
      <c r="APZ135" s="79"/>
      <c r="AQA135" s="79"/>
      <c r="AQB135" s="80"/>
      <c r="AQC135" s="81"/>
      <c r="AQD135" s="79"/>
      <c r="AQE135" s="79"/>
      <c r="AQF135" s="81"/>
      <c r="AQG135" s="80"/>
      <c r="AQI135" s="77"/>
      <c r="AQJ135" s="80"/>
      <c r="AQK135" s="80"/>
      <c r="AQL135" s="80"/>
      <c r="AQM135" s="80"/>
      <c r="AQN135" s="77"/>
      <c r="AQO135" s="78"/>
      <c r="AQP135" s="79"/>
      <c r="AQQ135" s="79"/>
      <c r="AQR135" s="80"/>
      <c r="AQS135" s="81"/>
      <c r="AQT135" s="79"/>
      <c r="AQU135" s="79"/>
      <c r="AQV135" s="81"/>
      <c r="AQW135" s="80"/>
      <c r="AQY135" s="77"/>
      <c r="AQZ135" s="80"/>
      <c r="ARA135" s="80"/>
      <c r="ARB135" s="80"/>
      <c r="ARC135" s="80"/>
      <c r="ARD135" s="77"/>
      <c r="ARE135" s="78"/>
      <c r="ARF135" s="79"/>
      <c r="ARG135" s="79"/>
      <c r="ARH135" s="80"/>
      <c r="ARI135" s="81"/>
      <c r="ARJ135" s="79"/>
      <c r="ARK135" s="79"/>
      <c r="ARL135" s="81"/>
      <c r="ARM135" s="80"/>
      <c r="ARO135" s="77"/>
      <c r="ARP135" s="80"/>
      <c r="ARQ135" s="80"/>
      <c r="ARR135" s="80"/>
      <c r="ARS135" s="80"/>
      <c r="ART135" s="77"/>
      <c r="ARU135" s="78"/>
      <c r="ARV135" s="79"/>
      <c r="ARW135" s="79"/>
      <c r="ARX135" s="80"/>
      <c r="ARY135" s="81"/>
      <c r="ARZ135" s="79"/>
      <c r="ASA135" s="79"/>
      <c r="ASB135" s="81"/>
      <c r="ASC135" s="80"/>
      <c r="ASE135" s="77"/>
      <c r="ASF135" s="80"/>
      <c r="ASG135" s="80"/>
      <c r="ASH135" s="80"/>
      <c r="ASI135" s="80"/>
      <c r="ASJ135" s="77"/>
      <c r="ASK135" s="78"/>
      <c r="ASL135" s="79"/>
      <c r="ASM135" s="79"/>
      <c r="ASN135" s="80"/>
      <c r="ASO135" s="81"/>
      <c r="ASP135" s="79"/>
      <c r="ASQ135" s="79"/>
      <c r="ASR135" s="81"/>
      <c r="ASS135" s="80"/>
      <c r="ASU135" s="77"/>
      <c r="ASV135" s="80"/>
      <c r="ASW135" s="80"/>
      <c r="ASX135" s="80"/>
      <c r="ASY135" s="80"/>
      <c r="ASZ135" s="77"/>
      <c r="ATA135" s="78"/>
      <c r="ATB135" s="79"/>
      <c r="ATC135" s="79"/>
      <c r="ATD135" s="80"/>
      <c r="ATE135" s="81"/>
      <c r="ATF135" s="79"/>
      <c r="ATG135" s="79"/>
      <c r="ATH135" s="81"/>
      <c r="ATI135" s="80"/>
      <c r="ATK135" s="77"/>
      <c r="ATL135" s="80"/>
      <c r="ATM135" s="80"/>
      <c r="ATN135" s="80"/>
      <c r="ATO135" s="80"/>
      <c r="ATP135" s="77"/>
      <c r="ATQ135" s="78"/>
      <c r="ATR135" s="79"/>
      <c r="ATS135" s="79"/>
      <c r="ATT135" s="80"/>
      <c r="ATU135" s="81"/>
      <c r="ATV135" s="79"/>
      <c r="ATW135" s="79"/>
      <c r="ATX135" s="81"/>
      <c r="ATY135" s="80"/>
      <c r="AUA135" s="77"/>
      <c r="AUB135" s="80"/>
      <c r="AUC135" s="80"/>
      <c r="AUD135" s="80"/>
      <c r="AUE135" s="80"/>
      <c r="AUF135" s="77"/>
      <c r="AUG135" s="78"/>
      <c r="AUH135" s="79"/>
      <c r="AUI135" s="79"/>
      <c r="AUJ135" s="80"/>
      <c r="AUK135" s="81"/>
      <c r="AUL135" s="79"/>
      <c r="AUM135" s="79"/>
      <c r="AUN135" s="81"/>
      <c r="AUO135" s="80"/>
      <c r="AUQ135" s="77"/>
      <c r="AUR135" s="80"/>
      <c r="AUS135" s="80"/>
      <c r="AUT135" s="80"/>
      <c r="AUU135" s="80"/>
      <c r="AUV135" s="77"/>
      <c r="AUW135" s="78"/>
      <c r="AUX135" s="79"/>
      <c r="AUY135" s="79"/>
      <c r="AUZ135" s="80"/>
      <c r="AVA135" s="81"/>
      <c r="AVB135" s="79"/>
      <c r="AVC135" s="79"/>
      <c r="AVD135" s="81"/>
      <c r="AVE135" s="80"/>
      <c r="AVG135" s="77"/>
      <c r="AVH135" s="80"/>
      <c r="AVI135" s="80"/>
      <c r="AVJ135" s="80"/>
      <c r="AVK135" s="80"/>
      <c r="AVL135" s="77"/>
      <c r="AVM135" s="78"/>
      <c r="AVN135" s="79"/>
      <c r="AVO135" s="79"/>
      <c r="AVP135" s="80"/>
      <c r="AVQ135" s="81"/>
      <c r="AVR135" s="79"/>
      <c r="AVS135" s="79"/>
      <c r="AVT135" s="81"/>
      <c r="AVU135" s="80"/>
      <c r="AVW135" s="77"/>
      <c r="AVX135" s="80"/>
      <c r="AVY135" s="80"/>
      <c r="AVZ135" s="80"/>
      <c r="AWA135" s="80"/>
      <c r="AWB135" s="77"/>
      <c r="AWC135" s="78"/>
      <c r="AWD135" s="79"/>
      <c r="AWE135" s="79"/>
      <c r="AWF135" s="80"/>
      <c r="AWG135" s="81"/>
      <c r="AWH135" s="79"/>
      <c r="AWI135" s="79"/>
      <c r="AWJ135" s="81"/>
      <c r="AWK135" s="80"/>
      <c r="AWM135" s="77"/>
      <c r="AWN135" s="80"/>
      <c r="AWO135" s="80"/>
      <c r="AWP135" s="80"/>
      <c r="AWQ135" s="80"/>
      <c r="AWR135" s="77"/>
      <c r="AWS135" s="78"/>
      <c r="AWT135" s="79"/>
      <c r="AWU135" s="79"/>
      <c r="AWV135" s="80"/>
      <c r="AWW135" s="81"/>
      <c r="AWX135" s="79"/>
      <c r="AWY135" s="79"/>
      <c r="AWZ135" s="81"/>
      <c r="AXA135" s="80"/>
      <c r="AXC135" s="77"/>
      <c r="AXD135" s="80"/>
      <c r="AXE135" s="80"/>
      <c r="AXF135" s="80"/>
      <c r="AXG135" s="80"/>
      <c r="AXH135" s="77"/>
      <c r="AXI135" s="78"/>
      <c r="AXJ135" s="79"/>
      <c r="AXK135" s="79"/>
      <c r="AXL135" s="80"/>
      <c r="AXM135" s="81"/>
      <c r="AXN135" s="79"/>
      <c r="AXO135" s="79"/>
      <c r="AXP135" s="81"/>
      <c r="AXQ135" s="80"/>
      <c r="AXS135" s="77"/>
      <c r="AXT135" s="80"/>
      <c r="AXU135" s="80"/>
      <c r="AXV135" s="80"/>
      <c r="AXW135" s="80"/>
      <c r="AXX135" s="77"/>
      <c r="AXY135" s="78"/>
      <c r="AXZ135" s="79"/>
      <c r="AYA135" s="79"/>
      <c r="AYB135" s="80"/>
      <c r="AYC135" s="81"/>
      <c r="AYD135" s="79"/>
      <c r="AYE135" s="79"/>
      <c r="AYF135" s="81"/>
      <c r="AYG135" s="80"/>
      <c r="AYI135" s="77"/>
      <c r="AYJ135" s="80"/>
      <c r="AYK135" s="80"/>
      <c r="AYL135" s="80"/>
      <c r="AYM135" s="80"/>
      <c r="AYN135" s="77"/>
      <c r="AYO135" s="78"/>
      <c r="AYP135" s="79"/>
      <c r="AYQ135" s="79"/>
      <c r="AYR135" s="80"/>
      <c r="AYS135" s="81"/>
      <c r="AYT135" s="79"/>
      <c r="AYU135" s="79"/>
      <c r="AYV135" s="81"/>
      <c r="AYW135" s="80"/>
      <c r="AYY135" s="77"/>
      <c r="AYZ135" s="80"/>
      <c r="AZA135" s="80"/>
      <c r="AZB135" s="80"/>
      <c r="AZC135" s="80"/>
      <c r="AZD135" s="77"/>
      <c r="AZE135" s="78"/>
      <c r="AZF135" s="79"/>
      <c r="AZG135" s="79"/>
      <c r="AZH135" s="80"/>
      <c r="AZI135" s="81"/>
      <c r="AZJ135" s="79"/>
      <c r="AZK135" s="79"/>
      <c r="AZL135" s="81"/>
      <c r="AZM135" s="80"/>
      <c r="AZO135" s="77"/>
      <c r="AZP135" s="80"/>
      <c r="AZQ135" s="80"/>
      <c r="AZR135" s="80"/>
      <c r="AZS135" s="80"/>
      <c r="AZT135" s="77"/>
      <c r="AZU135" s="78"/>
      <c r="AZV135" s="79"/>
      <c r="AZW135" s="79"/>
      <c r="AZX135" s="80"/>
      <c r="AZY135" s="81"/>
      <c r="AZZ135" s="79"/>
      <c r="BAA135" s="79"/>
      <c r="BAB135" s="81"/>
      <c r="BAC135" s="80"/>
      <c r="BAE135" s="77"/>
      <c r="BAF135" s="80"/>
      <c r="BAG135" s="80"/>
      <c r="BAH135" s="80"/>
      <c r="BAI135" s="80"/>
      <c r="BAJ135" s="77"/>
      <c r="BAK135" s="78"/>
      <c r="BAL135" s="79"/>
      <c r="BAM135" s="79"/>
      <c r="BAN135" s="80"/>
      <c r="BAO135" s="81"/>
      <c r="BAP135" s="79"/>
      <c r="BAQ135" s="79"/>
      <c r="BAR135" s="81"/>
      <c r="BAS135" s="80"/>
      <c r="BAU135" s="77"/>
      <c r="BAV135" s="80"/>
      <c r="BAW135" s="80"/>
      <c r="BAX135" s="80"/>
      <c r="BAY135" s="80"/>
      <c r="BAZ135" s="77"/>
      <c r="BBA135" s="78"/>
      <c r="BBB135" s="79"/>
      <c r="BBC135" s="79"/>
      <c r="BBD135" s="80"/>
      <c r="BBE135" s="81"/>
      <c r="BBF135" s="79"/>
      <c r="BBG135" s="79"/>
      <c r="BBH135" s="81"/>
      <c r="BBI135" s="80"/>
      <c r="BBK135" s="77"/>
      <c r="BBL135" s="80"/>
      <c r="BBM135" s="80"/>
      <c r="BBN135" s="80"/>
      <c r="BBO135" s="80"/>
      <c r="BBP135" s="77"/>
      <c r="BBQ135" s="78"/>
      <c r="BBR135" s="79"/>
      <c r="BBS135" s="79"/>
      <c r="BBT135" s="80"/>
      <c r="BBU135" s="81"/>
      <c r="BBV135" s="79"/>
      <c r="BBW135" s="79"/>
      <c r="BBX135" s="81"/>
      <c r="BBY135" s="80"/>
      <c r="BCA135" s="77"/>
      <c r="BCB135" s="80"/>
      <c r="BCC135" s="80"/>
      <c r="BCD135" s="80"/>
      <c r="BCE135" s="80"/>
      <c r="BCF135" s="77"/>
      <c r="BCG135" s="78"/>
      <c r="BCH135" s="79"/>
      <c r="BCI135" s="79"/>
      <c r="BCJ135" s="80"/>
      <c r="BCK135" s="81"/>
      <c r="BCL135" s="79"/>
      <c r="BCM135" s="79"/>
      <c r="BCN135" s="81"/>
      <c r="BCO135" s="80"/>
      <c r="BCQ135" s="77"/>
      <c r="BCR135" s="80"/>
      <c r="BCS135" s="80"/>
      <c r="BCT135" s="80"/>
      <c r="BCU135" s="80"/>
      <c r="BCV135" s="77"/>
      <c r="BCW135" s="78"/>
      <c r="BCX135" s="79"/>
      <c r="BCY135" s="79"/>
      <c r="BCZ135" s="80"/>
      <c r="BDA135" s="81"/>
      <c r="BDB135" s="79"/>
      <c r="BDC135" s="79"/>
      <c r="BDD135" s="81"/>
      <c r="BDE135" s="80"/>
      <c r="BDG135" s="77"/>
      <c r="BDH135" s="80"/>
      <c r="BDI135" s="80"/>
      <c r="BDJ135" s="80"/>
      <c r="BDK135" s="80"/>
      <c r="BDL135" s="77"/>
      <c r="BDM135" s="78"/>
      <c r="BDN135" s="79"/>
      <c r="BDO135" s="79"/>
      <c r="BDP135" s="80"/>
      <c r="BDQ135" s="81"/>
      <c r="BDR135" s="79"/>
      <c r="BDS135" s="79"/>
      <c r="BDT135" s="81"/>
      <c r="BDU135" s="80"/>
      <c r="BDW135" s="77"/>
      <c r="BDX135" s="80"/>
      <c r="BDY135" s="80"/>
      <c r="BDZ135" s="80"/>
      <c r="BEA135" s="80"/>
      <c r="BEB135" s="77"/>
      <c r="BEC135" s="78"/>
      <c r="BED135" s="79"/>
      <c r="BEE135" s="79"/>
      <c r="BEF135" s="80"/>
      <c r="BEG135" s="81"/>
      <c r="BEH135" s="79"/>
      <c r="BEI135" s="79"/>
      <c r="BEJ135" s="81"/>
      <c r="BEK135" s="80"/>
      <c r="BEM135" s="77"/>
      <c r="BEN135" s="80"/>
      <c r="BEO135" s="80"/>
      <c r="BEP135" s="80"/>
      <c r="BEQ135" s="80"/>
      <c r="BER135" s="77"/>
      <c r="BES135" s="78"/>
      <c r="BET135" s="79"/>
      <c r="BEU135" s="79"/>
      <c r="BEV135" s="80"/>
      <c r="BEW135" s="81"/>
      <c r="BEX135" s="79"/>
      <c r="BEY135" s="79"/>
      <c r="BEZ135" s="81"/>
      <c r="BFA135" s="80"/>
      <c r="BFC135" s="77"/>
      <c r="BFD135" s="80"/>
      <c r="BFE135" s="80"/>
      <c r="BFF135" s="80"/>
      <c r="BFG135" s="80"/>
      <c r="BFH135" s="77"/>
      <c r="BFI135" s="78"/>
      <c r="BFJ135" s="79"/>
      <c r="BFK135" s="79"/>
      <c r="BFL135" s="80"/>
      <c r="BFM135" s="81"/>
      <c r="BFN135" s="79"/>
      <c r="BFO135" s="79"/>
      <c r="BFP135" s="81"/>
      <c r="BFQ135" s="80"/>
      <c r="BFS135" s="77"/>
      <c r="BFT135" s="80"/>
      <c r="BFU135" s="80"/>
      <c r="BFV135" s="80"/>
      <c r="BFW135" s="80"/>
      <c r="BFX135" s="77"/>
      <c r="BFY135" s="78"/>
      <c r="BFZ135" s="79"/>
      <c r="BGA135" s="79"/>
      <c r="BGB135" s="80"/>
      <c r="BGC135" s="81"/>
      <c r="BGD135" s="79"/>
      <c r="BGE135" s="79"/>
      <c r="BGF135" s="81"/>
      <c r="BGG135" s="80"/>
      <c r="BGI135" s="77"/>
      <c r="BGJ135" s="80"/>
      <c r="BGK135" s="80"/>
      <c r="BGL135" s="80"/>
      <c r="BGM135" s="80"/>
      <c r="BGN135" s="77"/>
      <c r="BGO135" s="78"/>
      <c r="BGP135" s="79"/>
      <c r="BGQ135" s="79"/>
      <c r="BGR135" s="80"/>
      <c r="BGS135" s="81"/>
      <c r="BGT135" s="79"/>
      <c r="BGU135" s="79"/>
      <c r="BGV135" s="81"/>
      <c r="BGW135" s="80"/>
      <c r="BGY135" s="77"/>
      <c r="BGZ135" s="80"/>
      <c r="BHA135" s="80"/>
      <c r="BHB135" s="80"/>
      <c r="BHC135" s="80"/>
      <c r="BHD135" s="77"/>
      <c r="BHE135" s="78"/>
      <c r="BHF135" s="79"/>
      <c r="BHG135" s="79"/>
      <c r="BHH135" s="80"/>
      <c r="BHI135" s="81"/>
      <c r="BHJ135" s="79"/>
      <c r="BHK135" s="79"/>
      <c r="BHL135" s="81"/>
      <c r="BHM135" s="80"/>
      <c r="BHO135" s="77"/>
      <c r="BHP135" s="80"/>
      <c r="BHQ135" s="80"/>
      <c r="BHR135" s="80"/>
      <c r="BHS135" s="80"/>
      <c r="BHT135" s="77"/>
      <c r="BHU135" s="78"/>
      <c r="BHV135" s="79"/>
      <c r="BHW135" s="79"/>
      <c r="BHX135" s="80"/>
      <c r="BHY135" s="81"/>
      <c r="BHZ135" s="79"/>
      <c r="BIA135" s="79"/>
      <c r="BIB135" s="81"/>
      <c r="BIC135" s="80"/>
      <c r="BIE135" s="77"/>
      <c r="BIF135" s="80"/>
      <c r="BIG135" s="80"/>
      <c r="BIH135" s="80"/>
      <c r="BII135" s="80"/>
      <c r="BIJ135" s="77"/>
      <c r="BIK135" s="78"/>
      <c r="BIL135" s="79"/>
      <c r="BIM135" s="79"/>
      <c r="BIN135" s="80"/>
      <c r="BIO135" s="81"/>
      <c r="BIP135" s="79"/>
      <c r="BIQ135" s="79"/>
      <c r="BIR135" s="81"/>
      <c r="BIS135" s="80"/>
      <c r="BIU135" s="77"/>
      <c r="BIV135" s="80"/>
      <c r="BIW135" s="80"/>
      <c r="BIX135" s="80"/>
      <c r="BIY135" s="80"/>
      <c r="BIZ135" s="77"/>
      <c r="BJA135" s="78"/>
      <c r="BJB135" s="79"/>
      <c r="BJC135" s="79"/>
      <c r="BJD135" s="80"/>
      <c r="BJE135" s="81"/>
      <c r="BJF135" s="79"/>
      <c r="BJG135" s="79"/>
      <c r="BJH135" s="81"/>
      <c r="BJI135" s="80"/>
      <c r="BJK135" s="77"/>
      <c r="BJL135" s="80"/>
      <c r="BJM135" s="80"/>
      <c r="BJN135" s="80"/>
      <c r="BJO135" s="80"/>
      <c r="BJP135" s="77"/>
      <c r="BJQ135" s="78"/>
      <c r="BJR135" s="79"/>
      <c r="BJS135" s="79"/>
      <c r="BJT135" s="80"/>
      <c r="BJU135" s="81"/>
      <c r="BJV135" s="79"/>
      <c r="BJW135" s="79"/>
      <c r="BJX135" s="81"/>
      <c r="BJY135" s="80"/>
      <c r="BKA135" s="77"/>
      <c r="BKB135" s="80"/>
      <c r="BKC135" s="80"/>
      <c r="BKD135" s="80"/>
      <c r="BKE135" s="80"/>
      <c r="BKF135" s="77"/>
      <c r="BKG135" s="78"/>
      <c r="BKH135" s="79"/>
      <c r="BKI135" s="79"/>
      <c r="BKJ135" s="80"/>
      <c r="BKK135" s="81"/>
      <c r="BKL135" s="79"/>
      <c r="BKM135" s="79"/>
      <c r="BKN135" s="81"/>
      <c r="BKO135" s="80"/>
      <c r="BKQ135" s="77"/>
      <c r="BKR135" s="80"/>
      <c r="BKS135" s="80"/>
      <c r="BKT135" s="80"/>
      <c r="BKU135" s="80"/>
      <c r="BKV135" s="77"/>
      <c r="BKW135" s="78"/>
      <c r="BKX135" s="79"/>
      <c r="BKY135" s="79"/>
      <c r="BKZ135" s="80"/>
      <c r="BLA135" s="81"/>
      <c r="BLB135" s="79"/>
      <c r="BLC135" s="79"/>
      <c r="BLD135" s="81"/>
      <c r="BLE135" s="80"/>
      <c r="BLG135" s="77"/>
      <c r="BLH135" s="80"/>
      <c r="BLI135" s="80"/>
      <c r="BLJ135" s="80"/>
      <c r="BLK135" s="80"/>
      <c r="BLL135" s="77"/>
      <c r="BLM135" s="78"/>
      <c r="BLN135" s="79"/>
      <c r="BLO135" s="79"/>
      <c r="BLP135" s="80"/>
      <c r="BLQ135" s="81"/>
      <c r="BLR135" s="79"/>
      <c r="BLS135" s="79"/>
      <c r="BLT135" s="81"/>
      <c r="BLU135" s="80"/>
      <c r="BLW135" s="77"/>
      <c r="BLX135" s="80"/>
      <c r="BLY135" s="80"/>
      <c r="BLZ135" s="80"/>
      <c r="BMA135" s="80"/>
      <c r="BMB135" s="77"/>
      <c r="BMC135" s="78"/>
      <c r="BMD135" s="79"/>
      <c r="BME135" s="79"/>
      <c r="BMF135" s="80"/>
      <c r="BMG135" s="81"/>
      <c r="BMH135" s="79"/>
      <c r="BMI135" s="79"/>
      <c r="BMJ135" s="81"/>
      <c r="BMK135" s="80"/>
      <c r="BMM135" s="77"/>
      <c r="BMN135" s="80"/>
      <c r="BMO135" s="80"/>
      <c r="BMP135" s="80"/>
      <c r="BMQ135" s="80"/>
      <c r="BMR135" s="77"/>
      <c r="BMS135" s="78"/>
      <c r="BMT135" s="79"/>
      <c r="BMU135" s="79"/>
      <c r="BMV135" s="80"/>
      <c r="BMW135" s="81"/>
      <c r="BMX135" s="79"/>
      <c r="BMY135" s="79"/>
      <c r="BMZ135" s="81"/>
      <c r="BNA135" s="80"/>
      <c r="BNC135" s="77"/>
      <c r="BND135" s="80"/>
      <c r="BNE135" s="80"/>
      <c r="BNF135" s="80"/>
      <c r="BNG135" s="80"/>
      <c r="BNH135" s="77"/>
      <c r="BNI135" s="78"/>
      <c r="BNJ135" s="79"/>
      <c r="BNK135" s="79"/>
      <c r="BNL135" s="80"/>
      <c r="BNM135" s="81"/>
      <c r="BNN135" s="79"/>
      <c r="BNO135" s="79"/>
      <c r="BNP135" s="81"/>
      <c r="BNQ135" s="80"/>
      <c r="BNS135" s="77"/>
      <c r="BNT135" s="80"/>
      <c r="BNU135" s="80"/>
      <c r="BNV135" s="80"/>
      <c r="BNW135" s="80"/>
      <c r="BNX135" s="77"/>
      <c r="BNY135" s="78"/>
      <c r="BNZ135" s="79"/>
      <c r="BOA135" s="79"/>
      <c r="BOB135" s="80"/>
      <c r="BOC135" s="81"/>
      <c r="BOD135" s="79"/>
      <c r="BOE135" s="79"/>
      <c r="BOF135" s="81"/>
      <c r="BOG135" s="80"/>
      <c r="BOI135" s="77"/>
      <c r="BOJ135" s="80"/>
      <c r="BOK135" s="80"/>
      <c r="BOL135" s="80"/>
      <c r="BOM135" s="80"/>
      <c r="BON135" s="77"/>
      <c r="BOO135" s="78"/>
      <c r="BOP135" s="79"/>
      <c r="BOQ135" s="79"/>
      <c r="BOR135" s="80"/>
      <c r="BOS135" s="81"/>
      <c r="BOT135" s="79"/>
      <c r="BOU135" s="79"/>
      <c r="BOV135" s="81"/>
      <c r="BOW135" s="80"/>
      <c r="BOY135" s="77"/>
      <c r="BOZ135" s="80"/>
      <c r="BPA135" s="80"/>
      <c r="BPB135" s="80"/>
      <c r="BPC135" s="80"/>
      <c r="BPD135" s="77"/>
      <c r="BPE135" s="78"/>
      <c r="BPF135" s="79"/>
      <c r="BPG135" s="79"/>
      <c r="BPH135" s="80"/>
      <c r="BPI135" s="81"/>
      <c r="BPJ135" s="79"/>
      <c r="BPK135" s="79"/>
      <c r="BPL135" s="81"/>
      <c r="BPM135" s="80"/>
      <c r="BPO135" s="77"/>
      <c r="BPP135" s="80"/>
      <c r="BPQ135" s="80"/>
      <c r="BPR135" s="80"/>
      <c r="BPS135" s="80"/>
      <c r="BPT135" s="77"/>
      <c r="BPU135" s="78"/>
      <c r="BPV135" s="79"/>
      <c r="BPW135" s="79"/>
      <c r="BPX135" s="80"/>
      <c r="BPY135" s="81"/>
      <c r="BPZ135" s="79"/>
      <c r="BQA135" s="79"/>
      <c r="BQB135" s="81"/>
      <c r="BQC135" s="80"/>
      <c r="BQE135" s="77"/>
      <c r="BQF135" s="80"/>
      <c r="BQG135" s="80"/>
      <c r="BQH135" s="80"/>
      <c r="BQI135" s="80"/>
      <c r="BQJ135" s="77"/>
      <c r="BQK135" s="78"/>
      <c r="BQL135" s="79"/>
      <c r="BQM135" s="79"/>
      <c r="BQN135" s="80"/>
      <c r="BQO135" s="81"/>
      <c r="BQP135" s="79"/>
      <c r="BQQ135" s="79"/>
      <c r="BQR135" s="81"/>
      <c r="BQS135" s="80"/>
      <c r="BQU135" s="77"/>
      <c r="BQV135" s="80"/>
      <c r="BQW135" s="80"/>
      <c r="BQX135" s="80"/>
      <c r="BQY135" s="80"/>
      <c r="BQZ135" s="77"/>
      <c r="BRA135" s="78"/>
      <c r="BRB135" s="79"/>
      <c r="BRC135" s="79"/>
      <c r="BRD135" s="80"/>
      <c r="BRE135" s="81"/>
      <c r="BRF135" s="79"/>
      <c r="BRG135" s="79"/>
      <c r="BRH135" s="81"/>
      <c r="BRI135" s="80"/>
      <c r="BRK135" s="77"/>
      <c r="BRL135" s="80"/>
      <c r="BRM135" s="80"/>
      <c r="BRN135" s="80"/>
      <c r="BRO135" s="80"/>
      <c r="BRP135" s="77"/>
      <c r="BRQ135" s="78"/>
      <c r="BRR135" s="79"/>
      <c r="BRS135" s="79"/>
      <c r="BRT135" s="80"/>
      <c r="BRU135" s="81"/>
      <c r="BRV135" s="79"/>
      <c r="BRW135" s="79"/>
      <c r="BRX135" s="81"/>
      <c r="BRY135" s="80"/>
      <c r="BSA135" s="77"/>
      <c r="BSB135" s="80"/>
      <c r="BSC135" s="80"/>
      <c r="BSD135" s="80"/>
      <c r="BSE135" s="80"/>
      <c r="BSF135" s="77"/>
      <c r="BSG135" s="78"/>
      <c r="BSH135" s="79"/>
      <c r="BSI135" s="79"/>
      <c r="BSJ135" s="80"/>
      <c r="BSK135" s="81"/>
      <c r="BSL135" s="79"/>
      <c r="BSM135" s="79"/>
      <c r="BSN135" s="81"/>
      <c r="BSO135" s="80"/>
      <c r="BSQ135" s="77"/>
      <c r="BSR135" s="80"/>
      <c r="BSS135" s="80"/>
      <c r="BST135" s="80"/>
      <c r="BSU135" s="80"/>
      <c r="BSV135" s="77"/>
      <c r="BSW135" s="78"/>
      <c r="BSX135" s="79"/>
      <c r="BSY135" s="79"/>
      <c r="BSZ135" s="80"/>
      <c r="BTA135" s="81"/>
      <c r="BTB135" s="79"/>
      <c r="BTC135" s="79"/>
      <c r="BTD135" s="81"/>
      <c r="BTE135" s="80"/>
      <c r="BTG135" s="77"/>
      <c r="BTH135" s="80"/>
      <c r="BTI135" s="80"/>
      <c r="BTJ135" s="80"/>
      <c r="BTK135" s="80"/>
      <c r="BTL135" s="77"/>
      <c r="BTM135" s="78"/>
      <c r="BTN135" s="79"/>
      <c r="BTO135" s="79"/>
      <c r="BTP135" s="80"/>
      <c r="BTQ135" s="81"/>
      <c r="BTR135" s="79"/>
      <c r="BTS135" s="79"/>
      <c r="BTT135" s="81"/>
      <c r="BTU135" s="80"/>
      <c r="BTW135" s="77"/>
      <c r="BTX135" s="80"/>
      <c r="BTY135" s="80"/>
      <c r="BTZ135" s="80"/>
      <c r="BUA135" s="80"/>
      <c r="BUB135" s="77"/>
      <c r="BUC135" s="78"/>
      <c r="BUD135" s="79"/>
      <c r="BUE135" s="79"/>
      <c r="BUF135" s="80"/>
      <c r="BUG135" s="81"/>
      <c r="BUH135" s="79"/>
      <c r="BUI135" s="79"/>
      <c r="BUJ135" s="81"/>
      <c r="BUK135" s="80"/>
      <c r="BUM135" s="77"/>
      <c r="BUN135" s="80"/>
      <c r="BUO135" s="80"/>
      <c r="BUP135" s="80"/>
      <c r="BUQ135" s="80"/>
      <c r="BUR135" s="77"/>
      <c r="BUS135" s="78"/>
      <c r="BUT135" s="79"/>
      <c r="BUU135" s="79"/>
      <c r="BUV135" s="80"/>
      <c r="BUW135" s="81"/>
      <c r="BUX135" s="79"/>
      <c r="BUY135" s="79"/>
      <c r="BUZ135" s="81"/>
      <c r="BVA135" s="80"/>
      <c r="BVC135" s="77"/>
      <c r="BVD135" s="80"/>
      <c r="BVE135" s="80"/>
      <c r="BVF135" s="80"/>
      <c r="BVG135" s="80"/>
      <c r="BVH135" s="77"/>
      <c r="BVI135" s="78"/>
      <c r="BVJ135" s="79"/>
      <c r="BVK135" s="79"/>
      <c r="BVL135" s="80"/>
      <c r="BVM135" s="81"/>
      <c r="BVN135" s="79"/>
      <c r="BVO135" s="79"/>
      <c r="BVP135" s="81"/>
      <c r="BVQ135" s="80"/>
      <c r="BVS135" s="77"/>
      <c r="BVT135" s="80"/>
      <c r="BVU135" s="80"/>
      <c r="BVV135" s="80"/>
      <c r="BVW135" s="80"/>
      <c r="BVX135" s="77"/>
      <c r="BVY135" s="78"/>
      <c r="BVZ135" s="79"/>
      <c r="BWA135" s="79"/>
      <c r="BWB135" s="80"/>
      <c r="BWC135" s="81"/>
      <c r="BWD135" s="79"/>
      <c r="BWE135" s="79"/>
      <c r="BWF135" s="81"/>
      <c r="BWG135" s="80"/>
      <c r="BWI135" s="77"/>
      <c r="BWJ135" s="80"/>
      <c r="BWK135" s="80"/>
      <c r="BWL135" s="80"/>
      <c r="BWM135" s="80"/>
      <c r="BWN135" s="77"/>
      <c r="BWO135" s="78"/>
      <c r="BWP135" s="79"/>
      <c r="BWQ135" s="79"/>
      <c r="BWR135" s="80"/>
      <c r="BWS135" s="81"/>
      <c r="BWT135" s="79"/>
      <c r="BWU135" s="79"/>
      <c r="BWV135" s="81"/>
      <c r="BWW135" s="80"/>
      <c r="BWY135" s="77"/>
      <c r="BWZ135" s="80"/>
      <c r="BXA135" s="80"/>
      <c r="BXB135" s="80"/>
      <c r="BXC135" s="80"/>
      <c r="BXD135" s="77"/>
      <c r="BXE135" s="78"/>
      <c r="BXF135" s="79"/>
      <c r="BXG135" s="79"/>
      <c r="BXH135" s="80"/>
      <c r="BXI135" s="81"/>
      <c r="BXJ135" s="79"/>
      <c r="BXK135" s="79"/>
      <c r="BXL135" s="81"/>
      <c r="BXM135" s="80"/>
      <c r="BXO135" s="77"/>
      <c r="BXP135" s="80"/>
      <c r="BXQ135" s="80"/>
      <c r="BXR135" s="80"/>
      <c r="BXS135" s="80"/>
      <c r="BXT135" s="77"/>
      <c r="BXU135" s="78"/>
      <c r="BXV135" s="79"/>
      <c r="BXW135" s="79"/>
      <c r="BXX135" s="80"/>
      <c r="BXY135" s="81"/>
      <c r="BXZ135" s="79"/>
      <c r="BYA135" s="79"/>
      <c r="BYB135" s="81"/>
      <c r="BYC135" s="80"/>
      <c r="BYE135" s="77"/>
      <c r="BYF135" s="80"/>
      <c r="BYG135" s="80"/>
      <c r="BYH135" s="80"/>
      <c r="BYI135" s="80"/>
      <c r="BYJ135" s="77"/>
      <c r="BYK135" s="78"/>
      <c r="BYL135" s="79"/>
      <c r="BYM135" s="79"/>
      <c r="BYN135" s="80"/>
      <c r="BYO135" s="81"/>
      <c r="BYP135" s="79"/>
      <c r="BYQ135" s="79"/>
      <c r="BYR135" s="81"/>
      <c r="BYS135" s="80"/>
      <c r="BYU135" s="77"/>
      <c r="BYV135" s="80"/>
      <c r="BYW135" s="80"/>
      <c r="BYX135" s="80"/>
      <c r="BYY135" s="80"/>
      <c r="BYZ135" s="77"/>
      <c r="BZA135" s="78"/>
      <c r="BZB135" s="79"/>
      <c r="BZC135" s="79"/>
      <c r="BZD135" s="80"/>
      <c r="BZE135" s="81"/>
      <c r="BZF135" s="79"/>
      <c r="BZG135" s="79"/>
      <c r="BZH135" s="81"/>
      <c r="BZI135" s="80"/>
      <c r="BZK135" s="77"/>
      <c r="BZL135" s="80"/>
      <c r="BZM135" s="80"/>
      <c r="BZN135" s="80"/>
      <c r="BZO135" s="80"/>
      <c r="BZP135" s="77"/>
      <c r="BZQ135" s="78"/>
      <c r="BZR135" s="79"/>
      <c r="BZS135" s="79"/>
      <c r="BZT135" s="80"/>
      <c r="BZU135" s="81"/>
      <c r="BZV135" s="79"/>
      <c r="BZW135" s="79"/>
      <c r="BZX135" s="81"/>
      <c r="BZY135" s="80"/>
      <c r="CAA135" s="77"/>
      <c r="CAB135" s="80"/>
      <c r="CAC135" s="80"/>
      <c r="CAD135" s="80"/>
      <c r="CAE135" s="80"/>
      <c r="CAF135" s="77"/>
      <c r="CAG135" s="78"/>
      <c r="CAH135" s="79"/>
      <c r="CAI135" s="79"/>
      <c r="CAJ135" s="80"/>
      <c r="CAK135" s="81"/>
      <c r="CAL135" s="79"/>
      <c r="CAM135" s="79"/>
      <c r="CAN135" s="81"/>
      <c r="CAO135" s="80"/>
      <c r="CAQ135" s="77"/>
      <c r="CAR135" s="80"/>
      <c r="CAS135" s="80"/>
      <c r="CAT135" s="80"/>
      <c r="CAU135" s="80"/>
      <c r="CAV135" s="77"/>
      <c r="CAW135" s="78"/>
      <c r="CAX135" s="79"/>
      <c r="CAY135" s="79"/>
      <c r="CAZ135" s="80"/>
      <c r="CBA135" s="81"/>
      <c r="CBB135" s="79"/>
      <c r="CBC135" s="79"/>
      <c r="CBD135" s="81"/>
      <c r="CBE135" s="80"/>
      <c r="CBG135" s="77"/>
      <c r="CBH135" s="80"/>
      <c r="CBI135" s="80"/>
      <c r="CBJ135" s="80"/>
      <c r="CBK135" s="80"/>
      <c r="CBL135" s="77"/>
      <c r="CBM135" s="78"/>
      <c r="CBN135" s="79"/>
      <c r="CBO135" s="79"/>
      <c r="CBP135" s="80"/>
      <c r="CBQ135" s="81"/>
      <c r="CBR135" s="79"/>
      <c r="CBS135" s="79"/>
      <c r="CBT135" s="81"/>
      <c r="CBU135" s="80"/>
      <c r="CBW135" s="77"/>
      <c r="CBX135" s="80"/>
      <c r="CBY135" s="80"/>
      <c r="CBZ135" s="80"/>
      <c r="CCA135" s="80"/>
      <c r="CCB135" s="77"/>
      <c r="CCC135" s="78"/>
      <c r="CCD135" s="79"/>
      <c r="CCE135" s="79"/>
      <c r="CCF135" s="80"/>
      <c r="CCG135" s="81"/>
      <c r="CCH135" s="79"/>
      <c r="CCI135" s="79"/>
      <c r="CCJ135" s="81"/>
      <c r="CCK135" s="80"/>
      <c r="CCM135" s="77"/>
      <c r="CCN135" s="80"/>
      <c r="CCO135" s="80"/>
      <c r="CCP135" s="80"/>
      <c r="CCQ135" s="80"/>
      <c r="CCR135" s="77"/>
      <c r="CCS135" s="78"/>
      <c r="CCT135" s="79"/>
      <c r="CCU135" s="79"/>
      <c r="CCV135" s="80"/>
      <c r="CCW135" s="81"/>
      <c r="CCX135" s="79"/>
      <c r="CCY135" s="79"/>
      <c r="CCZ135" s="81"/>
      <c r="CDA135" s="80"/>
      <c r="CDC135" s="77"/>
      <c r="CDD135" s="80"/>
      <c r="CDE135" s="80"/>
      <c r="CDF135" s="80"/>
      <c r="CDG135" s="80"/>
      <c r="CDH135" s="77"/>
      <c r="CDI135" s="78"/>
      <c r="CDJ135" s="79"/>
      <c r="CDK135" s="79"/>
      <c r="CDL135" s="80"/>
      <c r="CDM135" s="81"/>
      <c r="CDN135" s="79"/>
      <c r="CDO135" s="79"/>
      <c r="CDP135" s="81"/>
      <c r="CDQ135" s="80"/>
      <c r="CDS135" s="77"/>
      <c r="CDT135" s="80"/>
      <c r="CDU135" s="80"/>
      <c r="CDV135" s="80"/>
      <c r="CDW135" s="80"/>
      <c r="CDX135" s="77"/>
      <c r="CDY135" s="78"/>
      <c r="CDZ135" s="79"/>
      <c r="CEA135" s="79"/>
      <c r="CEB135" s="80"/>
      <c r="CEC135" s="81"/>
      <c r="CED135" s="79"/>
      <c r="CEE135" s="79"/>
      <c r="CEF135" s="81"/>
      <c r="CEG135" s="80"/>
      <c r="CEI135" s="77"/>
      <c r="CEJ135" s="80"/>
      <c r="CEK135" s="80"/>
      <c r="CEL135" s="80"/>
      <c r="CEM135" s="80"/>
      <c r="CEN135" s="77"/>
      <c r="CEO135" s="78"/>
      <c r="CEP135" s="79"/>
      <c r="CEQ135" s="79"/>
      <c r="CER135" s="80"/>
      <c r="CES135" s="81"/>
      <c r="CET135" s="79"/>
      <c r="CEU135" s="79"/>
      <c r="CEV135" s="81"/>
      <c r="CEW135" s="80"/>
      <c r="CEY135" s="77"/>
      <c r="CEZ135" s="80"/>
      <c r="CFA135" s="80"/>
      <c r="CFB135" s="80"/>
      <c r="CFC135" s="80"/>
      <c r="CFD135" s="77"/>
      <c r="CFE135" s="78"/>
      <c r="CFF135" s="79"/>
      <c r="CFG135" s="79"/>
      <c r="CFH135" s="80"/>
      <c r="CFI135" s="81"/>
      <c r="CFJ135" s="79"/>
      <c r="CFK135" s="79"/>
      <c r="CFL135" s="81"/>
      <c r="CFM135" s="80"/>
      <c r="CFO135" s="77"/>
      <c r="CFP135" s="80"/>
      <c r="CFQ135" s="80"/>
      <c r="CFR135" s="80"/>
      <c r="CFS135" s="80"/>
      <c r="CFT135" s="77"/>
      <c r="CFU135" s="78"/>
      <c r="CFV135" s="79"/>
      <c r="CFW135" s="79"/>
      <c r="CFX135" s="80"/>
      <c r="CFY135" s="81"/>
      <c r="CFZ135" s="79"/>
      <c r="CGA135" s="79"/>
      <c r="CGB135" s="81"/>
      <c r="CGC135" s="80"/>
      <c r="CGE135" s="77"/>
      <c r="CGF135" s="80"/>
      <c r="CGG135" s="80"/>
      <c r="CGH135" s="80"/>
      <c r="CGI135" s="80"/>
      <c r="CGJ135" s="77"/>
      <c r="CGK135" s="78"/>
      <c r="CGL135" s="79"/>
      <c r="CGM135" s="79"/>
      <c r="CGN135" s="80"/>
      <c r="CGO135" s="81"/>
      <c r="CGP135" s="79"/>
      <c r="CGQ135" s="79"/>
      <c r="CGR135" s="81"/>
      <c r="CGS135" s="80"/>
      <c r="CGU135" s="77"/>
      <c r="CGV135" s="80"/>
      <c r="CGW135" s="80"/>
      <c r="CGX135" s="80"/>
      <c r="CGY135" s="80"/>
      <c r="CGZ135" s="77"/>
      <c r="CHA135" s="78"/>
      <c r="CHB135" s="79"/>
      <c r="CHC135" s="79"/>
      <c r="CHD135" s="80"/>
      <c r="CHE135" s="81"/>
      <c r="CHF135" s="79"/>
      <c r="CHG135" s="79"/>
      <c r="CHH135" s="81"/>
      <c r="CHI135" s="80"/>
      <c r="CHK135" s="77"/>
      <c r="CHL135" s="80"/>
      <c r="CHM135" s="80"/>
      <c r="CHN135" s="80"/>
      <c r="CHO135" s="80"/>
      <c r="CHP135" s="77"/>
      <c r="CHQ135" s="78"/>
      <c r="CHR135" s="79"/>
      <c r="CHS135" s="79"/>
      <c r="CHT135" s="80"/>
      <c r="CHU135" s="81"/>
      <c r="CHV135" s="79"/>
      <c r="CHW135" s="79"/>
      <c r="CHX135" s="81"/>
      <c r="CHY135" s="80"/>
      <c r="CIA135" s="77"/>
      <c r="CIB135" s="80"/>
      <c r="CIC135" s="80"/>
      <c r="CID135" s="80"/>
      <c r="CIE135" s="80"/>
      <c r="CIF135" s="77"/>
      <c r="CIG135" s="78"/>
      <c r="CIH135" s="79"/>
      <c r="CII135" s="79"/>
      <c r="CIJ135" s="80"/>
      <c r="CIK135" s="81"/>
      <c r="CIL135" s="79"/>
      <c r="CIM135" s="79"/>
      <c r="CIN135" s="81"/>
      <c r="CIO135" s="80"/>
      <c r="CIQ135" s="77"/>
      <c r="CIR135" s="80"/>
      <c r="CIS135" s="80"/>
      <c r="CIT135" s="80"/>
      <c r="CIU135" s="80"/>
      <c r="CIV135" s="77"/>
      <c r="CIW135" s="78"/>
      <c r="CIX135" s="79"/>
      <c r="CIY135" s="79"/>
      <c r="CIZ135" s="80"/>
      <c r="CJA135" s="81"/>
      <c r="CJB135" s="79"/>
      <c r="CJC135" s="79"/>
      <c r="CJD135" s="81"/>
      <c r="CJE135" s="80"/>
      <c r="CJG135" s="77"/>
      <c r="CJH135" s="80"/>
      <c r="CJI135" s="80"/>
      <c r="CJJ135" s="80"/>
      <c r="CJK135" s="80"/>
      <c r="CJL135" s="77"/>
      <c r="CJM135" s="78"/>
      <c r="CJN135" s="79"/>
      <c r="CJO135" s="79"/>
      <c r="CJP135" s="80"/>
      <c r="CJQ135" s="81"/>
      <c r="CJR135" s="79"/>
      <c r="CJS135" s="79"/>
      <c r="CJT135" s="81"/>
      <c r="CJU135" s="80"/>
      <c r="CJW135" s="77"/>
      <c r="CJX135" s="80"/>
      <c r="CJY135" s="80"/>
      <c r="CJZ135" s="80"/>
      <c r="CKA135" s="80"/>
      <c r="CKB135" s="77"/>
      <c r="CKC135" s="78"/>
      <c r="CKD135" s="79"/>
      <c r="CKE135" s="79"/>
      <c r="CKF135" s="80"/>
      <c r="CKG135" s="81"/>
      <c r="CKH135" s="79"/>
      <c r="CKI135" s="79"/>
      <c r="CKJ135" s="81"/>
      <c r="CKK135" s="80"/>
      <c r="CKM135" s="77"/>
      <c r="CKN135" s="80"/>
      <c r="CKO135" s="80"/>
      <c r="CKP135" s="80"/>
      <c r="CKQ135" s="80"/>
      <c r="CKR135" s="77"/>
      <c r="CKS135" s="78"/>
      <c r="CKT135" s="79"/>
      <c r="CKU135" s="79"/>
      <c r="CKV135" s="80"/>
      <c r="CKW135" s="81"/>
      <c r="CKX135" s="79"/>
      <c r="CKY135" s="79"/>
      <c r="CKZ135" s="81"/>
      <c r="CLA135" s="80"/>
      <c r="CLC135" s="77"/>
      <c r="CLD135" s="80"/>
      <c r="CLE135" s="80"/>
      <c r="CLF135" s="80"/>
      <c r="CLG135" s="80"/>
      <c r="CLH135" s="77"/>
      <c r="CLI135" s="78"/>
      <c r="CLJ135" s="79"/>
      <c r="CLK135" s="79"/>
      <c r="CLL135" s="80"/>
      <c r="CLM135" s="81"/>
      <c r="CLN135" s="79"/>
      <c r="CLO135" s="79"/>
      <c r="CLP135" s="81"/>
      <c r="CLQ135" s="80"/>
      <c r="CLS135" s="77"/>
      <c r="CLT135" s="80"/>
      <c r="CLU135" s="80"/>
      <c r="CLV135" s="80"/>
      <c r="CLW135" s="80"/>
      <c r="CLX135" s="77"/>
      <c r="CLY135" s="78"/>
      <c r="CLZ135" s="79"/>
      <c r="CMA135" s="79"/>
      <c r="CMB135" s="80"/>
      <c r="CMC135" s="81"/>
      <c r="CMD135" s="79"/>
      <c r="CME135" s="79"/>
      <c r="CMF135" s="81"/>
      <c r="CMG135" s="80"/>
      <c r="CMI135" s="77"/>
      <c r="CMJ135" s="80"/>
      <c r="CMK135" s="80"/>
      <c r="CML135" s="80"/>
      <c r="CMM135" s="80"/>
      <c r="CMN135" s="77"/>
      <c r="CMO135" s="78"/>
      <c r="CMP135" s="79"/>
      <c r="CMQ135" s="79"/>
      <c r="CMR135" s="80"/>
      <c r="CMS135" s="81"/>
      <c r="CMT135" s="79"/>
      <c r="CMU135" s="79"/>
      <c r="CMV135" s="81"/>
      <c r="CMW135" s="80"/>
      <c r="CMY135" s="77"/>
      <c r="CMZ135" s="80"/>
      <c r="CNA135" s="80"/>
      <c r="CNB135" s="80"/>
      <c r="CNC135" s="80"/>
      <c r="CND135" s="77"/>
      <c r="CNE135" s="78"/>
      <c r="CNF135" s="79"/>
      <c r="CNG135" s="79"/>
      <c r="CNH135" s="80"/>
      <c r="CNI135" s="81"/>
      <c r="CNJ135" s="79"/>
      <c r="CNK135" s="79"/>
      <c r="CNL135" s="81"/>
      <c r="CNM135" s="80"/>
      <c r="CNO135" s="77"/>
      <c r="CNP135" s="80"/>
      <c r="CNQ135" s="80"/>
      <c r="CNR135" s="80"/>
      <c r="CNS135" s="80"/>
      <c r="CNT135" s="77"/>
      <c r="CNU135" s="78"/>
      <c r="CNV135" s="79"/>
      <c r="CNW135" s="79"/>
      <c r="CNX135" s="80"/>
      <c r="CNY135" s="81"/>
      <c r="CNZ135" s="79"/>
      <c r="COA135" s="79"/>
      <c r="COB135" s="81"/>
      <c r="COC135" s="80"/>
      <c r="COE135" s="77"/>
      <c r="COF135" s="80"/>
      <c r="COG135" s="80"/>
      <c r="COH135" s="80"/>
      <c r="COI135" s="80"/>
      <c r="COJ135" s="77"/>
      <c r="COK135" s="78"/>
      <c r="COL135" s="79"/>
      <c r="COM135" s="79"/>
      <c r="CON135" s="80"/>
      <c r="COO135" s="81"/>
      <c r="COP135" s="79"/>
      <c r="COQ135" s="79"/>
      <c r="COR135" s="81"/>
      <c r="COS135" s="80"/>
      <c r="COU135" s="77"/>
      <c r="COV135" s="80"/>
      <c r="COW135" s="80"/>
      <c r="COX135" s="80"/>
      <c r="COY135" s="80"/>
      <c r="COZ135" s="77"/>
      <c r="CPA135" s="78"/>
      <c r="CPB135" s="79"/>
      <c r="CPC135" s="79"/>
      <c r="CPD135" s="80"/>
      <c r="CPE135" s="81"/>
      <c r="CPF135" s="79"/>
      <c r="CPG135" s="79"/>
      <c r="CPH135" s="81"/>
      <c r="CPI135" s="80"/>
      <c r="CPK135" s="77"/>
      <c r="CPL135" s="80"/>
      <c r="CPM135" s="80"/>
      <c r="CPN135" s="80"/>
      <c r="CPO135" s="80"/>
      <c r="CPP135" s="77"/>
      <c r="CPQ135" s="78"/>
      <c r="CPR135" s="79"/>
      <c r="CPS135" s="79"/>
      <c r="CPT135" s="80"/>
      <c r="CPU135" s="81"/>
      <c r="CPV135" s="79"/>
      <c r="CPW135" s="79"/>
      <c r="CPX135" s="81"/>
      <c r="CPY135" s="80"/>
      <c r="CQA135" s="77"/>
      <c r="CQB135" s="80"/>
      <c r="CQC135" s="80"/>
      <c r="CQD135" s="80"/>
      <c r="CQE135" s="80"/>
      <c r="CQF135" s="77"/>
      <c r="CQG135" s="78"/>
      <c r="CQH135" s="79"/>
      <c r="CQI135" s="79"/>
      <c r="CQJ135" s="80"/>
      <c r="CQK135" s="81"/>
      <c r="CQL135" s="79"/>
      <c r="CQM135" s="79"/>
      <c r="CQN135" s="81"/>
      <c r="CQO135" s="80"/>
      <c r="CQQ135" s="77"/>
      <c r="CQR135" s="80"/>
      <c r="CQS135" s="80"/>
      <c r="CQT135" s="80"/>
      <c r="CQU135" s="80"/>
      <c r="CQV135" s="77"/>
      <c r="CQW135" s="78"/>
      <c r="CQX135" s="79"/>
      <c r="CQY135" s="79"/>
      <c r="CQZ135" s="80"/>
      <c r="CRA135" s="81"/>
      <c r="CRB135" s="79"/>
      <c r="CRC135" s="79"/>
      <c r="CRD135" s="81"/>
      <c r="CRE135" s="80"/>
      <c r="CRG135" s="77"/>
      <c r="CRH135" s="80"/>
      <c r="CRI135" s="80"/>
      <c r="CRJ135" s="80"/>
      <c r="CRK135" s="80"/>
      <c r="CRL135" s="77"/>
      <c r="CRM135" s="78"/>
      <c r="CRN135" s="79"/>
      <c r="CRO135" s="79"/>
      <c r="CRP135" s="80"/>
      <c r="CRQ135" s="81"/>
      <c r="CRR135" s="79"/>
      <c r="CRS135" s="79"/>
      <c r="CRT135" s="81"/>
      <c r="CRU135" s="80"/>
      <c r="CRW135" s="77"/>
      <c r="CRX135" s="80"/>
      <c r="CRY135" s="80"/>
      <c r="CRZ135" s="80"/>
      <c r="CSA135" s="80"/>
      <c r="CSB135" s="77"/>
      <c r="CSC135" s="78"/>
      <c r="CSD135" s="79"/>
      <c r="CSE135" s="79"/>
      <c r="CSF135" s="80"/>
      <c r="CSG135" s="81"/>
      <c r="CSH135" s="79"/>
      <c r="CSI135" s="79"/>
      <c r="CSJ135" s="81"/>
      <c r="CSK135" s="80"/>
      <c r="CSM135" s="77"/>
      <c r="CSN135" s="80"/>
      <c r="CSO135" s="80"/>
      <c r="CSP135" s="80"/>
      <c r="CSQ135" s="80"/>
      <c r="CSR135" s="77"/>
      <c r="CSS135" s="78"/>
      <c r="CST135" s="79"/>
      <c r="CSU135" s="79"/>
      <c r="CSV135" s="80"/>
      <c r="CSW135" s="81"/>
      <c r="CSX135" s="79"/>
      <c r="CSY135" s="79"/>
      <c r="CSZ135" s="81"/>
      <c r="CTA135" s="80"/>
      <c r="CTC135" s="77"/>
      <c r="CTD135" s="80"/>
      <c r="CTE135" s="80"/>
      <c r="CTF135" s="80"/>
      <c r="CTG135" s="80"/>
      <c r="CTH135" s="77"/>
      <c r="CTI135" s="78"/>
      <c r="CTJ135" s="79"/>
      <c r="CTK135" s="79"/>
      <c r="CTL135" s="80"/>
      <c r="CTM135" s="81"/>
      <c r="CTN135" s="79"/>
      <c r="CTO135" s="79"/>
      <c r="CTP135" s="81"/>
      <c r="CTQ135" s="80"/>
      <c r="CTS135" s="77"/>
      <c r="CTT135" s="80"/>
      <c r="CTU135" s="80"/>
      <c r="CTV135" s="80"/>
      <c r="CTW135" s="80"/>
      <c r="CTX135" s="77"/>
      <c r="CTY135" s="78"/>
      <c r="CTZ135" s="79"/>
      <c r="CUA135" s="79"/>
      <c r="CUB135" s="80"/>
      <c r="CUC135" s="81"/>
      <c r="CUD135" s="79"/>
      <c r="CUE135" s="79"/>
      <c r="CUF135" s="81"/>
      <c r="CUG135" s="80"/>
      <c r="CUI135" s="77"/>
      <c r="CUJ135" s="80"/>
      <c r="CUK135" s="80"/>
      <c r="CUL135" s="80"/>
      <c r="CUM135" s="80"/>
      <c r="CUN135" s="77"/>
      <c r="CUO135" s="78"/>
      <c r="CUP135" s="79"/>
      <c r="CUQ135" s="79"/>
      <c r="CUR135" s="80"/>
      <c r="CUS135" s="81"/>
      <c r="CUT135" s="79"/>
      <c r="CUU135" s="79"/>
      <c r="CUV135" s="81"/>
      <c r="CUW135" s="80"/>
      <c r="CUY135" s="77"/>
      <c r="CUZ135" s="80"/>
      <c r="CVA135" s="80"/>
      <c r="CVB135" s="80"/>
      <c r="CVC135" s="80"/>
      <c r="CVD135" s="77"/>
      <c r="CVE135" s="78"/>
      <c r="CVF135" s="79"/>
      <c r="CVG135" s="79"/>
      <c r="CVH135" s="80"/>
      <c r="CVI135" s="81"/>
      <c r="CVJ135" s="79"/>
      <c r="CVK135" s="79"/>
      <c r="CVL135" s="81"/>
      <c r="CVM135" s="80"/>
      <c r="CVO135" s="77"/>
      <c r="CVP135" s="80"/>
      <c r="CVQ135" s="80"/>
      <c r="CVR135" s="80"/>
      <c r="CVS135" s="80"/>
      <c r="CVT135" s="77"/>
      <c r="CVU135" s="78"/>
      <c r="CVV135" s="79"/>
      <c r="CVW135" s="79"/>
      <c r="CVX135" s="80"/>
      <c r="CVY135" s="81"/>
      <c r="CVZ135" s="79"/>
      <c r="CWA135" s="79"/>
      <c r="CWB135" s="81"/>
      <c r="CWC135" s="80"/>
      <c r="CWE135" s="77"/>
      <c r="CWF135" s="80"/>
      <c r="CWG135" s="80"/>
      <c r="CWH135" s="80"/>
      <c r="CWI135" s="80"/>
      <c r="CWJ135" s="77"/>
      <c r="CWK135" s="78"/>
      <c r="CWL135" s="79"/>
      <c r="CWM135" s="79"/>
      <c r="CWN135" s="80"/>
      <c r="CWO135" s="81"/>
      <c r="CWP135" s="79"/>
      <c r="CWQ135" s="79"/>
      <c r="CWR135" s="81"/>
      <c r="CWS135" s="80"/>
      <c r="CWU135" s="77"/>
      <c r="CWV135" s="80"/>
      <c r="CWW135" s="80"/>
      <c r="CWX135" s="80"/>
      <c r="CWY135" s="80"/>
      <c r="CWZ135" s="77"/>
      <c r="CXA135" s="78"/>
      <c r="CXB135" s="79"/>
      <c r="CXC135" s="79"/>
      <c r="CXD135" s="80"/>
      <c r="CXE135" s="81"/>
      <c r="CXF135" s="79"/>
      <c r="CXG135" s="79"/>
      <c r="CXH135" s="81"/>
      <c r="CXI135" s="80"/>
      <c r="CXK135" s="77"/>
      <c r="CXL135" s="80"/>
      <c r="CXM135" s="80"/>
      <c r="CXN135" s="80"/>
      <c r="CXO135" s="80"/>
      <c r="CXP135" s="77"/>
      <c r="CXQ135" s="78"/>
      <c r="CXR135" s="79"/>
      <c r="CXS135" s="79"/>
      <c r="CXT135" s="80"/>
      <c r="CXU135" s="81"/>
      <c r="CXV135" s="79"/>
      <c r="CXW135" s="79"/>
      <c r="CXX135" s="81"/>
      <c r="CXY135" s="80"/>
      <c r="CYA135" s="77"/>
      <c r="CYB135" s="80"/>
      <c r="CYC135" s="80"/>
      <c r="CYD135" s="80"/>
      <c r="CYE135" s="80"/>
      <c r="CYF135" s="77"/>
      <c r="CYG135" s="78"/>
      <c r="CYH135" s="79"/>
      <c r="CYI135" s="79"/>
      <c r="CYJ135" s="80"/>
      <c r="CYK135" s="81"/>
      <c r="CYL135" s="79"/>
      <c r="CYM135" s="79"/>
      <c r="CYN135" s="81"/>
      <c r="CYO135" s="80"/>
      <c r="CYQ135" s="77"/>
      <c r="CYR135" s="80"/>
      <c r="CYS135" s="80"/>
      <c r="CYT135" s="80"/>
      <c r="CYU135" s="80"/>
      <c r="CYV135" s="77"/>
      <c r="CYW135" s="78"/>
      <c r="CYX135" s="79"/>
      <c r="CYY135" s="79"/>
      <c r="CYZ135" s="80"/>
      <c r="CZA135" s="81"/>
      <c r="CZB135" s="79"/>
      <c r="CZC135" s="79"/>
      <c r="CZD135" s="81"/>
      <c r="CZE135" s="80"/>
      <c r="CZG135" s="77"/>
      <c r="CZH135" s="80"/>
      <c r="CZI135" s="80"/>
      <c r="CZJ135" s="80"/>
      <c r="CZK135" s="80"/>
      <c r="CZL135" s="77"/>
      <c r="CZM135" s="78"/>
      <c r="CZN135" s="79"/>
      <c r="CZO135" s="79"/>
      <c r="CZP135" s="80"/>
      <c r="CZQ135" s="81"/>
      <c r="CZR135" s="79"/>
      <c r="CZS135" s="79"/>
      <c r="CZT135" s="81"/>
      <c r="CZU135" s="80"/>
      <c r="CZW135" s="77"/>
      <c r="CZX135" s="80"/>
      <c r="CZY135" s="80"/>
      <c r="CZZ135" s="80"/>
      <c r="DAA135" s="80"/>
      <c r="DAB135" s="77"/>
      <c r="DAC135" s="78"/>
      <c r="DAD135" s="79"/>
      <c r="DAE135" s="79"/>
      <c r="DAF135" s="80"/>
      <c r="DAG135" s="81"/>
      <c r="DAH135" s="79"/>
      <c r="DAI135" s="79"/>
      <c r="DAJ135" s="81"/>
      <c r="DAK135" s="80"/>
      <c r="DAM135" s="77"/>
      <c r="DAN135" s="80"/>
      <c r="DAO135" s="80"/>
      <c r="DAP135" s="80"/>
      <c r="DAQ135" s="80"/>
      <c r="DAR135" s="77"/>
      <c r="DAS135" s="78"/>
      <c r="DAT135" s="79"/>
      <c r="DAU135" s="79"/>
      <c r="DAV135" s="80"/>
      <c r="DAW135" s="81"/>
      <c r="DAX135" s="79"/>
      <c r="DAY135" s="79"/>
      <c r="DAZ135" s="81"/>
      <c r="DBA135" s="80"/>
      <c r="DBC135" s="77"/>
      <c r="DBD135" s="80"/>
      <c r="DBE135" s="80"/>
      <c r="DBF135" s="80"/>
      <c r="DBG135" s="80"/>
      <c r="DBH135" s="77"/>
      <c r="DBI135" s="78"/>
      <c r="DBJ135" s="79"/>
      <c r="DBK135" s="79"/>
      <c r="DBL135" s="80"/>
      <c r="DBM135" s="81"/>
      <c r="DBN135" s="79"/>
      <c r="DBO135" s="79"/>
      <c r="DBP135" s="81"/>
      <c r="DBQ135" s="80"/>
      <c r="DBS135" s="77"/>
      <c r="DBT135" s="80"/>
      <c r="DBU135" s="80"/>
      <c r="DBV135" s="80"/>
      <c r="DBW135" s="80"/>
      <c r="DBX135" s="77"/>
      <c r="DBY135" s="78"/>
      <c r="DBZ135" s="79"/>
      <c r="DCA135" s="79"/>
      <c r="DCB135" s="80"/>
      <c r="DCC135" s="81"/>
      <c r="DCD135" s="79"/>
      <c r="DCE135" s="79"/>
      <c r="DCF135" s="81"/>
      <c r="DCG135" s="80"/>
      <c r="DCI135" s="77"/>
      <c r="DCJ135" s="80"/>
      <c r="DCK135" s="80"/>
      <c r="DCL135" s="80"/>
      <c r="DCM135" s="80"/>
      <c r="DCN135" s="77"/>
      <c r="DCO135" s="78"/>
      <c r="DCP135" s="79"/>
      <c r="DCQ135" s="79"/>
      <c r="DCR135" s="80"/>
      <c r="DCS135" s="81"/>
      <c r="DCT135" s="79"/>
      <c r="DCU135" s="79"/>
      <c r="DCV135" s="81"/>
      <c r="DCW135" s="80"/>
      <c r="DCY135" s="77"/>
      <c r="DCZ135" s="80"/>
      <c r="DDA135" s="80"/>
      <c r="DDB135" s="80"/>
      <c r="DDC135" s="80"/>
      <c r="DDD135" s="77"/>
      <c r="DDE135" s="78"/>
      <c r="DDF135" s="79"/>
      <c r="DDG135" s="79"/>
      <c r="DDH135" s="80"/>
      <c r="DDI135" s="81"/>
      <c r="DDJ135" s="79"/>
      <c r="DDK135" s="79"/>
      <c r="DDL135" s="81"/>
      <c r="DDM135" s="80"/>
      <c r="DDO135" s="77"/>
      <c r="DDP135" s="80"/>
      <c r="DDQ135" s="80"/>
      <c r="DDR135" s="80"/>
      <c r="DDS135" s="80"/>
      <c r="DDT135" s="77"/>
      <c r="DDU135" s="78"/>
      <c r="DDV135" s="79"/>
      <c r="DDW135" s="79"/>
      <c r="DDX135" s="80"/>
      <c r="DDY135" s="81"/>
      <c r="DDZ135" s="79"/>
      <c r="DEA135" s="79"/>
      <c r="DEB135" s="81"/>
      <c r="DEC135" s="80"/>
      <c r="DEE135" s="77"/>
      <c r="DEF135" s="80"/>
      <c r="DEG135" s="80"/>
      <c r="DEH135" s="80"/>
      <c r="DEI135" s="80"/>
      <c r="DEJ135" s="77"/>
      <c r="DEK135" s="78"/>
      <c r="DEL135" s="79"/>
      <c r="DEM135" s="79"/>
      <c r="DEN135" s="80"/>
      <c r="DEO135" s="81"/>
      <c r="DEP135" s="79"/>
      <c r="DEQ135" s="79"/>
      <c r="DER135" s="81"/>
      <c r="DES135" s="80"/>
      <c r="DEU135" s="77"/>
      <c r="DEV135" s="80"/>
      <c r="DEW135" s="80"/>
      <c r="DEX135" s="80"/>
      <c r="DEY135" s="80"/>
      <c r="DEZ135" s="77"/>
      <c r="DFA135" s="78"/>
      <c r="DFB135" s="79"/>
      <c r="DFC135" s="79"/>
      <c r="DFD135" s="80"/>
      <c r="DFE135" s="81"/>
      <c r="DFF135" s="79"/>
      <c r="DFG135" s="79"/>
      <c r="DFH135" s="81"/>
      <c r="DFI135" s="80"/>
      <c r="DFK135" s="77"/>
      <c r="DFL135" s="80"/>
      <c r="DFM135" s="80"/>
      <c r="DFN135" s="80"/>
      <c r="DFO135" s="80"/>
      <c r="DFP135" s="77"/>
      <c r="DFQ135" s="78"/>
      <c r="DFR135" s="79"/>
      <c r="DFS135" s="79"/>
      <c r="DFT135" s="80"/>
      <c r="DFU135" s="81"/>
      <c r="DFV135" s="79"/>
      <c r="DFW135" s="79"/>
      <c r="DFX135" s="81"/>
      <c r="DFY135" s="80"/>
      <c r="DGA135" s="77"/>
      <c r="DGB135" s="80"/>
      <c r="DGC135" s="80"/>
      <c r="DGD135" s="80"/>
      <c r="DGE135" s="80"/>
      <c r="DGF135" s="77"/>
      <c r="DGG135" s="78"/>
      <c r="DGH135" s="79"/>
      <c r="DGI135" s="79"/>
      <c r="DGJ135" s="80"/>
      <c r="DGK135" s="81"/>
      <c r="DGL135" s="79"/>
      <c r="DGM135" s="79"/>
      <c r="DGN135" s="81"/>
      <c r="DGO135" s="80"/>
      <c r="DGQ135" s="77"/>
      <c r="DGR135" s="80"/>
      <c r="DGS135" s="80"/>
      <c r="DGT135" s="80"/>
      <c r="DGU135" s="80"/>
      <c r="DGV135" s="77"/>
      <c r="DGW135" s="78"/>
      <c r="DGX135" s="79"/>
      <c r="DGY135" s="79"/>
      <c r="DGZ135" s="80"/>
      <c r="DHA135" s="81"/>
      <c r="DHB135" s="79"/>
      <c r="DHC135" s="79"/>
      <c r="DHD135" s="81"/>
      <c r="DHE135" s="80"/>
      <c r="DHG135" s="77"/>
      <c r="DHH135" s="80"/>
      <c r="DHI135" s="80"/>
      <c r="DHJ135" s="80"/>
      <c r="DHK135" s="80"/>
      <c r="DHL135" s="77"/>
      <c r="DHM135" s="78"/>
      <c r="DHN135" s="79"/>
      <c r="DHO135" s="79"/>
      <c r="DHP135" s="80"/>
      <c r="DHQ135" s="81"/>
      <c r="DHR135" s="79"/>
      <c r="DHS135" s="79"/>
      <c r="DHT135" s="81"/>
      <c r="DHU135" s="80"/>
      <c r="DHW135" s="77"/>
      <c r="DHX135" s="80"/>
      <c r="DHY135" s="80"/>
      <c r="DHZ135" s="80"/>
      <c r="DIA135" s="80"/>
      <c r="DIB135" s="77"/>
      <c r="DIC135" s="78"/>
      <c r="DID135" s="79"/>
      <c r="DIE135" s="79"/>
      <c r="DIF135" s="80"/>
      <c r="DIG135" s="81"/>
      <c r="DIH135" s="79"/>
      <c r="DII135" s="79"/>
      <c r="DIJ135" s="81"/>
      <c r="DIK135" s="80"/>
      <c r="DIM135" s="77"/>
      <c r="DIN135" s="80"/>
      <c r="DIO135" s="80"/>
      <c r="DIP135" s="80"/>
      <c r="DIQ135" s="80"/>
      <c r="DIR135" s="77"/>
      <c r="DIS135" s="78"/>
      <c r="DIT135" s="79"/>
      <c r="DIU135" s="79"/>
      <c r="DIV135" s="80"/>
      <c r="DIW135" s="81"/>
      <c r="DIX135" s="79"/>
      <c r="DIY135" s="79"/>
      <c r="DIZ135" s="81"/>
      <c r="DJA135" s="80"/>
      <c r="DJC135" s="77"/>
      <c r="DJD135" s="80"/>
      <c r="DJE135" s="80"/>
      <c r="DJF135" s="80"/>
      <c r="DJG135" s="80"/>
      <c r="DJH135" s="77"/>
      <c r="DJI135" s="78"/>
      <c r="DJJ135" s="79"/>
      <c r="DJK135" s="79"/>
      <c r="DJL135" s="80"/>
      <c r="DJM135" s="81"/>
      <c r="DJN135" s="79"/>
      <c r="DJO135" s="79"/>
      <c r="DJP135" s="81"/>
      <c r="DJQ135" s="80"/>
      <c r="DJS135" s="77"/>
      <c r="DJT135" s="80"/>
      <c r="DJU135" s="80"/>
      <c r="DJV135" s="80"/>
      <c r="DJW135" s="80"/>
      <c r="DJX135" s="77"/>
      <c r="DJY135" s="78"/>
      <c r="DJZ135" s="79"/>
      <c r="DKA135" s="79"/>
      <c r="DKB135" s="80"/>
      <c r="DKC135" s="81"/>
      <c r="DKD135" s="79"/>
      <c r="DKE135" s="79"/>
      <c r="DKF135" s="81"/>
      <c r="DKG135" s="80"/>
      <c r="DKI135" s="77"/>
      <c r="DKJ135" s="80"/>
      <c r="DKK135" s="80"/>
      <c r="DKL135" s="80"/>
      <c r="DKM135" s="80"/>
      <c r="DKN135" s="77"/>
      <c r="DKO135" s="78"/>
      <c r="DKP135" s="79"/>
      <c r="DKQ135" s="79"/>
      <c r="DKR135" s="80"/>
      <c r="DKS135" s="81"/>
      <c r="DKT135" s="79"/>
      <c r="DKU135" s="79"/>
      <c r="DKV135" s="81"/>
      <c r="DKW135" s="80"/>
      <c r="DKY135" s="77"/>
      <c r="DKZ135" s="80"/>
      <c r="DLA135" s="80"/>
      <c r="DLB135" s="80"/>
      <c r="DLC135" s="80"/>
      <c r="DLD135" s="77"/>
      <c r="DLE135" s="78"/>
      <c r="DLF135" s="79"/>
      <c r="DLG135" s="79"/>
      <c r="DLH135" s="80"/>
      <c r="DLI135" s="81"/>
      <c r="DLJ135" s="79"/>
      <c r="DLK135" s="79"/>
      <c r="DLL135" s="81"/>
      <c r="DLM135" s="80"/>
      <c r="DLO135" s="77"/>
      <c r="DLP135" s="80"/>
      <c r="DLQ135" s="80"/>
      <c r="DLR135" s="80"/>
      <c r="DLS135" s="80"/>
      <c r="DLT135" s="77"/>
      <c r="DLU135" s="78"/>
      <c r="DLV135" s="79"/>
      <c r="DLW135" s="79"/>
      <c r="DLX135" s="80"/>
      <c r="DLY135" s="81"/>
      <c r="DLZ135" s="79"/>
      <c r="DMA135" s="79"/>
      <c r="DMB135" s="81"/>
      <c r="DMC135" s="80"/>
      <c r="DME135" s="77"/>
      <c r="DMF135" s="80"/>
      <c r="DMG135" s="80"/>
      <c r="DMH135" s="80"/>
      <c r="DMI135" s="80"/>
      <c r="DMJ135" s="77"/>
      <c r="DMK135" s="78"/>
      <c r="DML135" s="79"/>
      <c r="DMM135" s="79"/>
      <c r="DMN135" s="80"/>
      <c r="DMO135" s="81"/>
      <c r="DMP135" s="79"/>
      <c r="DMQ135" s="79"/>
      <c r="DMR135" s="81"/>
      <c r="DMS135" s="80"/>
      <c r="DMU135" s="77"/>
      <c r="DMV135" s="80"/>
      <c r="DMW135" s="80"/>
      <c r="DMX135" s="80"/>
      <c r="DMY135" s="80"/>
      <c r="DMZ135" s="77"/>
      <c r="DNA135" s="78"/>
      <c r="DNB135" s="79"/>
      <c r="DNC135" s="79"/>
      <c r="DND135" s="80"/>
      <c r="DNE135" s="81"/>
      <c r="DNF135" s="79"/>
      <c r="DNG135" s="79"/>
      <c r="DNH135" s="81"/>
      <c r="DNI135" s="80"/>
      <c r="DNK135" s="77"/>
      <c r="DNL135" s="80"/>
      <c r="DNM135" s="80"/>
      <c r="DNN135" s="80"/>
      <c r="DNO135" s="80"/>
      <c r="DNP135" s="77"/>
      <c r="DNQ135" s="78"/>
      <c r="DNR135" s="79"/>
      <c r="DNS135" s="79"/>
      <c r="DNT135" s="80"/>
      <c r="DNU135" s="81"/>
      <c r="DNV135" s="79"/>
      <c r="DNW135" s="79"/>
      <c r="DNX135" s="81"/>
      <c r="DNY135" s="80"/>
      <c r="DOA135" s="77"/>
      <c r="DOB135" s="80"/>
      <c r="DOC135" s="80"/>
      <c r="DOD135" s="80"/>
      <c r="DOE135" s="80"/>
      <c r="DOF135" s="77"/>
      <c r="DOG135" s="78"/>
      <c r="DOH135" s="79"/>
      <c r="DOI135" s="79"/>
      <c r="DOJ135" s="80"/>
      <c r="DOK135" s="81"/>
      <c r="DOL135" s="79"/>
      <c r="DOM135" s="79"/>
      <c r="DON135" s="81"/>
      <c r="DOO135" s="80"/>
      <c r="DOQ135" s="77"/>
      <c r="DOR135" s="80"/>
      <c r="DOS135" s="80"/>
      <c r="DOT135" s="80"/>
      <c r="DOU135" s="80"/>
      <c r="DOV135" s="77"/>
      <c r="DOW135" s="78"/>
      <c r="DOX135" s="79"/>
      <c r="DOY135" s="79"/>
      <c r="DOZ135" s="80"/>
      <c r="DPA135" s="81"/>
      <c r="DPB135" s="79"/>
      <c r="DPC135" s="79"/>
      <c r="DPD135" s="81"/>
      <c r="DPE135" s="80"/>
      <c r="DPG135" s="77"/>
      <c r="DPH135" s="80"/>
      <c r="DPI135" s="80"/>
      <c r="DPJ135" s="80"/>
      <c r="DPK135" s="80"/>
      <c r="DPL135" s="77"/>
      <c r="DPM135" s="78"/>
      <c r="DPN135" s="79"/>
      <c r="DPO135" s="79"/>
      <c r="DPP135" s="80"/>
      <c r="DPQ135" s="81"/>
      <c r="DPR135" s="79"/>
      <c r="DPS135" s="79"/>
      <c r="DPT135" s="81"/>
      <c r="DPU135" s="80"/>
      <c r="DPW135" s="77"/>
      <c r="DPX135" s="80"/>
      <c r="DPY135" s="80"/>
      <c r="DPZ135" s="80"/>
      <c r="DQA135" s="80"/>
      <c r="DQB135" s="77"/>
      <c r="DQC135" s="78"/>
      <c r="DQD135" s="79"/>
      <c r="DQE135" s="79"/>
      <c r="DQF135" s="80"/>
      <c r="DQG135" s="81"/>
      <c r="DQH135" s="79"/>
      <c r="DQI135" s="79"/>
      <c r="DQJ135" s="81"/>
      <c r="DQK135" s="80"/>
      <c r="DQM135" s="77"/>
      <c r="DQN135" s="80"/>
      <c r="DQO135" s="80"/>
      <c r="DQP135" s="80"/>
      <c r="DQQ135" s="80"/>
      <c r="DQR135" s="77"/>
      <c r="DQS135" s="78"/>
      <c r="DQT135" s="79"/>
      <c r="DQU135" s="79"/>
      <c r="DQV135" s="80"/>
      <c r="DQW135" s="81"/>
      <c r="DQX135" s="79"/>
      <c r="DQY135" s="79"/>
      <c r="DQZ135" s="81"/>
      <c r="DRA135" s="80"/>
      <c r="DRC135" s="77"/>
      <c r="DRD135" s="80"/>
      <c r="DRE135" s="80"/>
      <c r="DRF135" s="80"/>
      <c r="DRG135" s="80"/>
      <c r="DRH135" s="77"/>
      <c r="DRI135" s="78"/>
      <c r="DRJ135" s="79"/>
      <c r="DRK135" s="79"/>
      <c r="DRL135" s="80"/>
      <c r="DRM135" s="81"/>
      <c r="DRN135" s="79"/>
      <c r="DRO135" s="79"/>
      <c r="DRP135" s="81"/>
      <c r="DRQ135" s="80"/>
      <c r="DRS135" s="77"/>
      <c r="DRT135" s="80"/>
      <c r="DRU135" s="80"/>
      <c r="DRV135" s="80"/>
      <c r="DRW135" s="80"/>
      <c r="DRX135" s="77"/>
      <c r="DRY135" s="78"/>
      <c r="DRZ135" s="79"/>
      <c r="DSA135" s="79"/>
      <c r="DSB135" s="80"/>
      <c r="DSC135" s="81"/>
      <c r="DSD135" s="79"/>
      <c r="DSE135" s="79"/>
      <c r="DSF135" s="81"/>
      <c r="DSG135" s="80"/>
      <c r="DSI135" s="77"/>
      <c r="DSJ135" s="80"/>
      <c r="DSK135" s="80"/>
      <c r="DSL135" s="80"/>
      <c r="DSM135" s="80"/>
      <c r="DSN135" s="77"/>
      <c r="DSO135" s="78"/>
      <c r="DSP135" s="79"/>
      <c r="DSQ135" s="79"/>
      <c r="DSR135" s="80"/>
      <c r="DSS135" s="81"/>
      <c r="DST135" s="79"/>
      <c r="DSU135" s="79"/>
      <c r="DSV135" s="81"/>
      <c r="DSW135" s="80"/>
      <c r="DSY135" s="77"/>
      <c r="DSZ135" s="80"/>
      <c r="DTA135" s="80"/>
      <c r="DTB135" s="80"/>
      <c r="DTC135" s="80"/>
      <c r="DTD135" s="77"/>
      <c r="DTE135" s="78"/>
      <c r="DTF135" s="79"/>
      <c r="DTG135" s="79"/>
      <c r="DTH135" s="80"/>
      <c r="DTI135" s="81"/>
      <c r="DTJ135" s="79"/>
      <c r="DTK135" s="79"/>
      <c r="DTL135" s="81"/>
      <c r="DTM135" s="80"/>
      <c r="DTO135" s="77"/>
      <c r="DTP135" s="80"/>
      <c r="DTQ135" s="80"/>
      <c r="DTR135" s="80"/>
      <c r="DTS135" s="80"/>
      <c r="DTT135" s="77"/>
      <c r="DTU135" s="78"/>
      <c r="DTV135" s="79"/>
      <c r="DTW135" s="79"/>
      <c r="DTX135" s="80"/>
      <c r="DTY135" s="81"/>
      <c r="DTZ135" s="79"/>
      <c r="DUA135" s="79"/>
      <c r="DUB135" s="81"/>
      <c r="DUC135" s="80"/>
      <c r="DUE135" s="77"/>
      <c r="DUF135" s="80"/>
      <c r="DUG135" s="80"/>
      <c r="DUH135" s="80"/>
      <c r="DUI135" s="80"/>
      <c r="DUJ135" s="77"/>
      <c r="DUK135" s="78"/>
      <c r="DUL135" s="79"/>
      <c r="DUM135" s="79"/>
      <c r="DUN135" s="80"/>
      <c r="DUO135" s="81"/>
      <c r="DUP135" s="79"/>
      <c r="DUQ135" s="79"/>
      <c r="DUR135" s="81"/>
      <c r="DUS135" s="80"/>
      <c r="DUU135" s="77"/>
      <c r="DUV135" s="80"/>
      <c r="DUW135" s="80"/>
      <c r="DUX135" s="80"/>
      <c r="DUY135" s="80"/>
      <c r="DUZ135" s="77"/>
      <c r="DVA135" s="78"/>
      <c r="DVB135" s="79"/>
      <c r="DVC135" s="79"/>
      <c r="DVD135" s="80"/>
      <c r="DVE135" s="81"/>
      <c r="DVF135" s="79"/>
      <c r="DVG135" s="79"/>
      <c r="DVH135" s="81"/>
      <c r="DVI135" s="80"/>
      <c r="DVK135" s="77"/>
      <c r="DVL135" s="80"/>
      <c r="DVM135" s="80"/>
      <c r="DVN135" s="80"/>
      <c r="DVO135" s="80"/>
      <c r="DVP135" s="77"/>
      <c r="DVQ135" s="78"/>
      <c r="DVR135" s="79"/>
      <c r="DVS135" s="79"/>
      <c r="DVT135" s="80"/>
      <c r="DVU135" s="81"/>
      <c r="DVV135" s="79"/>
      <c r="DVW135" s="79"/>
      <c r="DVX135" s="81"/>
      <c r="DVY135" s="80"/>
      <c r="DWA135" s="77"/>
      <c r="DWB135" s="80"/>
      <c r="DWC135" s="80"/>
      <c r="DWD135" s="80"/>
      <c r="DWE135" s="80"/>
      <c r="DWF135" s="77"/>
      <c r="DWG135" s="78"/>
      <c r="DWH135" s="79"/>
      <c r="DWI135" s="79"/>
      <c r="DWJ135" s="80"/>
      <c r="DWK135" s="81"/>
      <c r="DWL135" s="79"/>
      <c r="DWM135" s="79"/>
      <c r="DWN135" s="81"/>
      <c r="DWO135" s="80"/>
      <c r="DWQ135" s="77"/>
      <c r="DWR135" s="80"/>
      <c r="DWS135" s="80"/>
      <c r="DWT135" s="80"/>
      <c r="DWU135" s="80"/>
      <c r="DWV135" s="77"/>
      <c r="DWW135" s="78"/>
      <c r="DWX135" s="79"/>
      <c r="DWY135" s="79"/>
      <c r="DWZ135" s="80"/>
      <c r="DXA135" s="81"/>
      <c r="DXB135" s="79"/>
      <c r="DXC135" s="79"/>
      <c r="DXD135" s="81"/>
      <c r="DXE135" s="80"/>
      <c r="DXG135" s="77"/>
      <c r="DXH135" s="80"/>
      <c r="DXI135" s="80"/>
      <c r="DXJ135" s="80"/>
      <c r="DXK135" s="80"/>
      <c r="DXL135" s="77"/>
      <c r="DXM135" s="78"/>
      <c r="DXN135" s="79"/>
      <c r="DXO135" s="79"/>
      <c r="DXP135" s="80"/>
      <c r="DXQ135" s="81"/>
      <c r="DXR135" s="79"/>
      <c r="DXS135" s="79"/>
      <c r="DXT135" s="81"/>
      <c r="DXU135" s="80"/>
      <c r="DXW135" s="77"/>
      <c r="DXX135" s="80"/>
      <c r="DXY135" s="80"/>
      <c r="DXZ135" s="80"/>
      <c r="DYA135" s="80"/>
      <c r="DYB135" s="77"/>
      <c r="DYC135" s="78"/>
      <c r="DYD135" s="79"/>
      <c r="DYE135" s="79"/>
      <c r="DYF135" s="80"/>
      <c r="DYG135" s="81"/>
      <c r="DYH135" s="79"/>
      <c r="DYI135" s="79"/>
      <c r="DYJ135" s="81"/>
      <c r="DYK135" s="80"/>
      <c r="DYM135" s="77"/>
      <c r="DYN135" s="80"/>
      <c r="DYO135" s="80"/>
      <c r="DYP135" s="80"/>
      <c r="DYQ135" s="80"/>
      <c r="DYR135" s="77"/>
      <c r="DYS135" s="78"/>
      <c r="DYT135" s="79"/>
      <c r="DYU135" s="79"/>
      <c r="DYV135" s="80"/>
      <c r="DYW135" s="81"/>
      <c r="DYX135" s="79"/>
      <c r="DYY135" s="79"/>
      <c r="DYZ135" s="81"/>
      <c r="DZA135" s="80"/>
      <c r="DZC135" s="77"/>
      <c r="DZD135" s="80"/>
      <c r="DZE135" s="80"/>
      <c r="DZF135" s="80"/>
      <c r="DZG135" s="80"/>
      <c r="DZH135" s="77"/>
      <c r="DZI135" s="78"/>
      <c r="DZJ135" s="79"/>
      <c r="DZK135" s="79"/>
      <c r="DZL135" s="80"/>
      <c r="DZM135" s="81"/>
      <c r="DZN135" s="79"/>
      <c r="DZO135" s="79"/>
      <c r="DZP135" s="81"/>
      <c r="DZQ135" s="80"/>
      <c r="DZS135" s="77"/>
      <c r="DZT135" s="80"/>
      <c r="DZU135" s="80"/>
      <c r="DZV135" s="80"/>
      <c r="DZW135" s="80"/>
      <c r="DZX135" s="77"/>
      <c r="DZY135" s="78"/>
      <c r="DZZ135" s="79"/>
      <c r="EAA135" s="79"/>
      <c r="EAB135" s="80"/>
      <c r="EAC135" s="81"/>
      <c r="EAD135" s="79"/>
      <c r="EAE135" s="79"/>
      <c r="EAF135" s="81"/>
      <c r="EAG135" s="80"/>
      <c r="EAI135" s="77"/>
      <c r="EAJ135" s="80"/>
      <c r="EAK135" s="80"/>
      <c r="EAL135" s="80"/>
      <c r="EAM135" s="80"/>
      <c r="EAN135" s="77"/>
      <c r="EAO135" s="78"/>
      <c r="EAP135" s="79"/>
      <c r="EAQ135" s="79"/>
      <c r="EAR135" s="80"/>
      <c r="EAS135" s="81"/>
      <c r="EAT135" s="79"/>
      <c r="EAU135" s="79"/>
      <c r="EAV135" s="81"/>
      <c r="EAW135" s="80"/>
      <c r="EAY135" s="77"/>
      <c r="EAZ135" s="80"/>
      <c r="EBA135" s="80"/>
      <c r="EBB135" s="80"/>
      <c r="EBC135" s="80"/>
      <c r="EBD135" s="77"/>
      <c r="EBE135" s="78"/>
      <c r="EBF135" s="79"/>
      <c r="EBG135" s="79"/>
      <c r="EBH135" s="80"/>
      <c r="EBI135" s="81"/>
      <c r="EBJ135" s="79"/>
      <c r="EBK135" s="79"/>
      <c r="EBL135" s="81"/>
      <c r="EBM135" s="80"/>
      <c r="EBO135" s="77"/>
      <c r="EBP135" s="80"/>
      <c r="EBQ135" s="80"/>
      <c r="EBR135" s="80"/>
      <c r="EBS135" s="80"/>
      <c r="EBT135" s="77"/>
      <c r="EBU135" s="78"/>
      <c r="EBV135" s="79"/>
      <c r="EBW135" s="79"/>
      <c r="EBX135" s="80"/>
      <c r="EBY135" s="81"/>
      <c r="EBZ135" s="79"/>
      <c r="ECA135" s="79"/>
      <c r="ECB135" s="81"/>
      <c r="ECC135" s="80"/>
      <c r="ECE135" s="77"/>
      <c r="ECF135" s="80"/>
      <c r="ECG135" s="80"/>
      <c r="ECH135" s="80"/>
      <c r="ECI135" s="80"/>
      <c r="ECJ135" s="77"/>
      <c r="ECK135" s="78"/>
      <c r="ECL135" s="79"/>
      <c r="ECM135" s="79"/>
      <c r="ECN135" s="80"/>
      <c r="ECO135" s="81"/>
      <c r="ECP135" s="79"/>
      <c r="ECQ135" s="79"/>
      <c r="ECR135" s="81"/>
      <c r="ECS135" s="80"/>
      <c r="ECU135" s="77"/>
      <c r="ECV135" s="80"/>
      <c r="ECW135" s="80"/>
      <c r="ECX135" s="80"/>
      <c r="ECY135" s="80"/>
      <c r="ECZ135" s="77"/>
      <c r="EDA135" s="78"/>
      <c r="EDB135" s="79"/>
      <c r="EDC135" s="79"/>
      <c r="EDD135" s="80"/>
      <c r="EDE135" s="81"/>
      <c r="EDF135" s="79"/>
      <c r="EDG135" s="79"/>
      <c r="EDH135" s="81"/>
      <c r="EDI135" s="80"/>
      <c r="EDK135" s="77"/>
      <c r="EDL135" s="80"/>
      <c r="EDM135" s="80"/>
      <c r="EDN135" s="80"/>
      <c r="EDO135" s="80"/>
      <c r="EDP135" s="77"/>
      <c r="EDQ135" s="78"/>
      <c r="EDR135" s="79"/>
      <c r="EDS135" s="79"/>
      <c r="EDT135" s="80"/>
      <c r="EDU135" s="81"/>
      <c r="EDV135" s="79"/>
      <c r="EDW135" s="79"/>
      <c r="EDX135" s="81"/>
      <c r="EDY135" s="80"/>
      <c r="EEA135" s="77"/>
      <c r="EEB135" s="80"/>
      <c r="EEC135" s="80"/>
      <c r="EED135" s="80"/>
      <c r="EEE135" s="80"/>
      <c r="EEF135" s="77"/>
      <c r="EEG135" s="78"/>
      <c r="EEH135" s="79"/>
      <c r="EEI135" s="79"/>
      <c r="EEJ135" s="80"/>
      <c r="EEK135" s="81"/>
      <c r="EEL135" s="79"/>
      <c r="EEM135" s="79"/>
      <c r="EEN135" s="81"/>
      <c r="EEO135" s="80"/>
      <c r="EEQ135" s="77"/>
      <c r="EER135" s="80"/>
      <c r="EES135" s="80"/>
      <c r="EET135" s="80"/>
      <c r="EEU135" s="80"/>
      <c r="EEV135" s="77"/>
      <c r="EEW135" s="78"/>
      <c r="EEX135" s="79"/>
      <c r="EEY135" s="79"/>
      <c r="EEZ135" s="80"/>
      <c r="EFA135" s="81"/>
      <c r="EFB135" s="79"/>
      <c r="EFC135" s="79"/>
      <c r="EFD135" s="81"/>
      <c r="EFE135" s="80"/>
      <c r="EFG135" s="77"/>
      <c r="EFH135" s="80"/>
      <c r="EFI135" s="80"/>
      <c r="EFJ135" s="80"/>
      <c r="EFK135" s="80"/>
      <c r="EFL135" s="77"/>
      <c r="EFM135" s="78"/>
      <c r="EFN135" s="79"/>
      <c r="EFO135" s="79"/>
      <c r="EFP135" s="80"/>
      <c r="EFQ135" s="81"/>
      <c r="EFR135" s="79"/>
      <c r="EFS135" s="79"/>
      <c r="EFT135" s="81"/>
      <c r="EFU135" s="80"/>
      <c r="EFW135" s="77"/>
      <c r="EFX135" s="80"/>
      <c r="EFY135" s="80"/>
      <c r="EFZ135" s="80"/>
      <c r="EGA135" s="80"/>
      <c r="EGB135" s="77"/>
      <c r="EGC135" s="78"/>
      <c r="EGD135" s="79"/>
      <c r="EGE135" s="79"/>
      <c r="EGF135" s="80"/>
      <c r="EGG135" s="81"/>
      <c r="EGH135" s="79"/>
      <c r="EGI135" s="79"/>
      <c r="EGJ135" s="81"/>
      <c r="EGK135" s="80"/>
      <c r="EGM135" s="77"/>
      <c r="EGN135" s="80"/>
      <c r="EGO135" s="80"/>
      <c r="EGP135" s="80"/>
      <c r="EGQ135" s="80"/>
      <c r="EGR135" s="77"/>
      <c r="EGS135" s="78"/>
      <c r="EGT135" s="79"/>
      <c r="EGU135" s="79"/>
      <c r="EGV135" s="80"/>
      <c r="EGW135" s="81"/>
      <c r="EGX135" s="79"/>
      <c r="EGY135" s="79"/>
      <c r="EGZ135" s="81"/>
      <c r="EHA135" s="80"/>
      <c r="EHC135" s="77"/>
      <c r="EHD135" s="80"/>
      <c r="EHE135" s="80"/>
      <c r="EHF135" s="80"/>
      <c r="EHG135" s="80"/>
      <c r="EHH135" s="77"/>
      <c r="EHI135" s="78"/>
      <c r="EHJ135" s="79"/>
      <c r="EHK135" s="79"/>
      <c r="EHL135" s="80"/>
      <c r="EHM135" s="81"/>
      <c r="EHN135" s="79"/>
      <c r="EHO135" s="79"/>
      <c r="EHP135" s="81"/>
      <c r="EHQ135" s="80"/>
      <c r="EHS135" s="77"/>
      <c r="EHT135" s="80"/>
      <c r="EHU135" s="80"/>
      <c r="EHV135" s="80"/>
      <c r="EHW135" s="80"/>
      <c r="EHX135" s="77"/>
      <c r="EHY135" s="78"/>
      <c r="EHZ135" s="79"/>
      <c r="EIA135" s="79"/>
      <c r="EIB135" s="80"/>
      <c r="EIC135" s="81"/>
      <c r="EID135" s="79"/>
      <c r="EIE135" s="79"/>
      <c r="EIF135" s="81"/>
      <c r="EIG135" s="80"/>
      <c r="EII135" s="77"/>
      <c r="EIJ135" s="80"/>
      <c r="EIK135" s="80"/>
      <c r="EIL135" s="80"/>
      <c r="EIM135" s="80"/>
      <c r="EIN135" s="77"/>
      <c r="EIO135" s="78"/>
      <c r="EIP135" s="79"/>
      <c r="EIQ135" s="79"/>
      <c r="EIR135" s="80"/>
      <c r="EIS135" s="81"/>
      <c r="EIT135" s="79"/>
      <c r="EIU135" s="79"/>
      <c r="EIV135" s="81"/>
      <c r="EIW135" s="80"/>
      <c r="EIY135" s="77"/>
      <c r="EIZ135" s="80"/>
      <c r="EJA135" s="80"/>
      <c r="EJB135" s="80"/>
      <c r="EJC135" s="80"/>
      <c r="EJD135" s="77"/>
      <c r="EJE135" s="78"/>
      <c r="EJF135" s="79"/>
      <c r="EJG135" s="79"/>
      <c r="EJH135" s="80"/>
      <c r="EJI135" s="81"/>
      <c r="EJJ135" s="79"/>
      <c r="EJK135" s="79"/>
      <c r="EJL135" s="81"/>
      <c r="EJM135" s="80"/>
      <c r="EJO135" s="77"/>
      <c r="EJP135" s="80"/>
      <c r="EJQ135" s="80"/>
      <c r="EJR135" s="80"/>
      <c r="EJS135" s="80"/>
      <c r="EJT135" s="77"/>
      <c r="EJU135" s="78"/>
      <c r="EJV135" s="79"/>
      <c r="EJW135" s="79"/>
      <c r="EJX135" s="80"/>
      <c r="EJY135" s="81"/>
      <c r="EJZ135" s="79"/>
      <c r="EKA135" s="79"/>
      <c r="EKB135" s="81"/>
      <c r="EKC135" s="80"/>
      <c r="EKE135" s="77"/>
      <c r="EKF135" s="80"/>
      <c r="EKG135" s="80"/>
      <c r="EKH135" s="80"/>
      <c r="EKI135" s="80"/>
      <c r="EKJ135" s="77"/>
      <c r="EKK135" s="78"/>
      <c r="EKL135" s="79"/>
      <c r="EKM135" s="79"/>
      <c r="EKN135" s="80"/>
      <c r="EKO135" s="81"/>
      <c r="EKP135" s="79"/>
      <c r="EKQ135" s="79"/>
      <c r="EKR135" s="81"/>
      <c r="EKS135" s="80"/>
      <c r="EKU135" s="77"/>
      <c r="EKV135" s="80"/>
      <c r="EKW135" s="80"/>
      <c r="EKX135" s="80"/>
      <c r="EKY135" s="80"/>
      <c r="EKZ135" s="77"/>
      <c r="ELA135" s="78"/>
      <c r="ELB135" s="79"/>
      <c r="ELC135" s="79"/>
      <c r="ELD135" s="80"/>
      <c r="ELE135" s="81"/>
      <c r="ELF135" s="79"/>
      <c r="ELG135" s="79"/>
      <c r="ELH135" s="81"/>
      <c r="ELI135" s="80"/>
      <c r="ELK135" s="77"/>
      <c r="ELL135" s="80"/>
      <c r="ELM135" s="80"/>
      <c r="ELN135" s="80"/>
      <c r="ELO135" s="80"/>
      <c r="ELP135" s="77"/>
      <c r="ELQ135" s="78"/>
      <c r="ELR135" s="79"/>
      <c r="ELS135" s="79"/>
      <c r="ELT135" s="80"/>
      <c r="ELU135" s="81"/>
      <c r="ELV135" s="79"/>
      <c r="ELW135" s="79"/>
      <c r="ELX135" s="81"/>
      <c r="ELY135" s="80"/>
      <c r="EMA135" s="77"/>
      <c r="EMB135" s="80"/>
      <c r="EMC135" s="80"/>
      <c r="EMD135" s="80"/>
      <c r="EME135" s="80"/>
      <c r="EMF135" s="77"/>
      <c r="EMG135" s="78"/>
      <c r="EMH135" s="79"/>
      <c r="EMI135" s="79"/>
      <c r="EMJ135" s="80"/>
      <c r="EMK135" s="81"/>
      <c r="EML135" s="79"/>
      <c r="EMM135" s="79"/>
      <c r="EMN135" s="81"/>
      <c r="EMO135" s="80"/>
      <c r="EMQ135" s="77"/>
      <c r="EMR135" s="80"/>
      <c r="EMS135" s="80"/>
      <c r="EMT135" s="80"/>
      <c r="EMU135" s="80"/>
      <c r="EMV135" s="77"/>
      <c r="EMW135" s="78"/>
      <c r="EMX135" s="79"/>
      <c r="EMY135" s="79"/>
      <c r="EMZ135" s="80"/>
      <c r="ENA135" s="81"/>
      <c r="ENB135" s="79"/>
      <c r="ENC135" s="79"/>
      <c r="END135" s="81"/>
      <c r="ENE135" s="80"/>
      <c r="ENG135" s="77"/>
      <c r="ENH135" s="80"/>
      <c r="ENI135" s="80"/>
      <c r="ENJ135" s="80"/>
      <c r="ENK135" s="80"/>
      <c r="ENL135" s="77"/>
      <c r="ENM135" s="78"/>
      <c r="ENN135" s="79"/>
      <c r="ENO135" s="79"/>
      <c r="ENP135" s="80"/>
      <c r="ENQ135" s="81"/>
      <c r="ENR135" s="79"/>
      <c r="ENS135" s="79"/>
      <c r="ENT135" s="81"/>
      <c r="ENU135" s="80"/>
      <c r="ENW135" s="77"/>
      <c r="ENX135" s="80"/>
      <c r="ENY135" s="80"/>
      <c r="ENZ135" s="80"/>
      <c r="EOA135" s="80"/>
      <c r="EOB135" s="77"/>
      <c r="EOC135" s="78"/>
      <c r="EOD135" s="79"/>
      <c r="EOE135" s="79"/>
      <c r="EOF135" s="80"/>
      <c r="EOG135" s="81"/>
      <c r="EOH135" s="79"/>
      <c r="EOI135" s="79"/>
      <c r="EOJ135" s="81"/>
      <c r="EOK135" s="80"/>
      <c r="EOM135" s="77"/>
      <c r="EON135" s="80"/>
      <c r="EOO135" s="80"/>
      <c r="EOP135" s="80"/>
      <c r="EOQ135" s="80"/>
      <c r="EOR135" s="77"/>
      <c r="EOS135" s="78"/>
      <c r="EOT135" s="79"/>
      <c r="EOU135" s="79"/>
      <c r="EOV135" s="80"/>
      <c r="EOW135" s="81"/>
      <c r="EOX135" s="79"/>
      <c r="EOY135" s="79"/>
      <c r="EOZ135" s="81"/>
      <c r="EPA135" s="80"/>
      <c r="EPC135" s="77"/>
      <c r="EPD135" s="80"/>
      <c r="EPE135" s="80"/>
      <c r="EPF135" s="80"/>
      <c r="EPG135" s="80"/>
      <c r="EPH135" s="77"/>
      <c r="EPI135" s="78"/>
      <c r="EPJ135" s="79"/>
      <c r="EPK135" s="79"/>
      <c r="EPL135" s="80"/>
      <c r="EPM135" s="81"/>
      <c r="EPN135" s="79"/>
      <c r="EPO135" s="79"/>
      <c r="EPP135" s="81"/>
      <c r="EPQ135" s="80"/>
      <c r="EPS135" s="77"/>
      <c r="EPT135" s="80"/>
      <c r="EPU135" s="80"/>
      <c r="EPV135" s="80"/>
      <c r="EPW135" s="80"/>
      <c r="EPX135" s="77"/>
      <c r="EPY135" s="78"/>
      <c r="EPZ135" s="79"/>
      <c r="EQA135" s="79"/>
      <c r="EQB135" s="80"/>
      <c r="EQC135" s="81"/>
      <c r="EQD135" s="79"/>
      <c r="EQE135" s="79"/>
      <c r="EQF135" s="81"/>
      <c r="EQG135" s="80"/>
      <c r="EQI135" s="77"/>
      <c r="EQJ135" s="80"/>
      <c r="EQK135" s="80"/>
      <c r="EQL135" s="80"/>
      <c r="EQM135" s="80"/>
      <c r="EQN135" s="77"/>
      <c r="EQO135" s="78"/>
      <c r="EQP135" s="79"/>
      <c r="EQQ135" s="79"/>
      <c r="EQR135" s="80"/>
      <c r="EQS135" s="81"/>
      <c r="EQT135" s="79"/>
      <c r="EQU135" s="79"/>
      <c r="EQV135" s="81"/>
      <c r="EQW135" s="80"/>
      <c r="EQY135" s="77"/>
      <c r="EQZ135" s="80"/>
      <c r="ERA135" s="80"/>
      <c r="ERB135" s="80"/>
      <c r="ERC135" s="80"/>
      <c r="ERD135" s="77"/>
      <c r="ERE135" s="78"/>
      <c r="ERF135" s="79"/>
      <c r="ERG135" s="79"/>
      <c r="ERH135" s="80"/>
      <c r="ERI135" s="81"/>
      <c r="ERJ135" s="79"/>
      <c r="ERK135" s="79"/>
      <c r="ERL135" s="81"/>
      <c r="ERM135" s="80"/>
      <c r="ERO135" s="77"/>
      <c r="ERP135" s="80"/>
      <c r="ERQ135" s="80"/>
      <c r="ERR135" s="80"/>
      <c r="ERS135" s="80"/>
      <c r="ERT135" s="77"/>
      <c r="ERU135" s="78"/>
      <c r="ERV135" s="79"/>
      <c r="ERW135" s="79"/>
      <c r="ERX135" s="80"/>
      <c r="ERY135" s="81"/>
      <c r="ERZ135" s="79"/>
      <c r="ESA135" s="79"/>
      <c r="ESB135" s="81"/>
      <c r="ESC135" s="80"/>
      <c r="ESE135" s="77"/>
      <c r="ESF135" s="80"/>
      <c r="ESG135" s="80"/>
      <c r="ESH135" s="80"/>
      <c r="ESI135" s="80"/>
      <c r="ESJ135" s="77"/>
      <c r="ESK135" s="78"/>
      <c r="ESL135" s="79"/>
      <c r="ESM135" s="79"/>
      <c r="ESN135" s="80"/>
      <c r="ESO135" s="81"/>
      <c r="ESP135" s="79"/>
      <c r="ESQ135" s="79"/>
      <c r="ESR135" s="81"/>
      <c r="ESS135" s="80"/>
      <c r="ESU135" s="77"/>
      <c r="ESV135" s="80"/>
      <c r="ESW135" s="80"/>
      <c r="ESX135" s="80"/>
      <c r="ESY135" s="80"/>
      <c r="ESZ135" s="77"/>
      <c r="ETA135" s="78"/>
      <c r="ETB135" s="79"/>
      <c r="ETC135" s="79"/>
      <c r="ETD135" s="80"/>
      <c r="ETE135" s="81"/>
      <c r="ETF135" s="79"/>
      <c r="ETG135" s="79"/>
      <c r="ETH135" s="81"/>
      <c r="ETI135" s="80"/>
      <c r="ETK135" s="77"/>
      <c r="ETL135" s="80"/>
      <c r="ETM135" s="80"/>
      <c r="ETN135" s="80"/>
      <c r="ETO135" s="80"/>
      <c r="ETP135" s="77"/>
      <c r="ETQ135" s="78"/>
      <c r="ETR135" s="79"/>
      <c r="ETS135" s="79"/>
      <c r="ETT135" s="80"/>
      <c r="ETU135" s="81"/>
      <c r="ETV135" s="79"/>
      <c r="ETW135" s="79"/>
      <c r="ETX135" s="81"/>
      <c r="ETY135" s="80"/>
      <c r="EUA135" s="77"/>
      <c r="EUB135" s="80"/>
      <c r="EUC135" s="80"/>
      <c r="EUD135" s="80"/>
      <c r="EUE135" s="80"/>
      <c r="EUF135" s="77"/>
      <c r="EUG135" s="78"/>
      <c r="EUH135" s="79"/>
      <c r="EUI135" s="79"/>
      <c r="EUJ135" s="80"/>
      <c r="EUK135" s="81"/>
      <c r="EUL135" s="79"/>
      <c r="EUM135" s="79"/>
      <c r="EUN135" s="81"/>
      <c r="EUO135" s="80"/>
      <c r="EUQ135" s="77"/>
      <c r="EUR135" s="80"/>
      <c r="EUS135" s="80"/>
      <c r="EUT135" s="80"/>
      <c r="EUU135" s="80"/>
      <c r="EUV135" s="77"/>
      <c r="EUW135" s="78"/>
      <c r="EUX135" s="79"/>
      <c r="EUY135" s="79"/>
      <c r="EUZ135" s="80"/>
      <c r="EVA135" s="81"/>
      <c r="EVB135" s="79"/>
      <c r="EVC135" s="79"/>
      <c r="EVD135" s="81"/>
      <c r="EVE135" s="80"/>
      <c r="EVG135" s="77"/>
      <c r="EVH135" s="80"/>
      <c r="EVI135" s="80"/>
      <c r="EVJ135" s="80"/>
      <c r="EVK135" s="80"/>
      <c r="EVL135" s="77"/>
      <c r="EVM135" s="78"/>
      <c r="EVN135" s="79"/>
      <c r="EVO135" s="79"/>
      <c r="EVP135" s="80"/>
      <c r="EVQ135" s="81"/>
      <c r="EVR135" s="79"/>
      <c r="EVS135" s="79"/>
      <c r="EVT135" s="81"/>
      <c r="EVU135" s="80"/>
      <c r="EVW135" s="77"/>
      <c r="EVX135" s="80"/>
      <c r="EVY135" s="80"/>
      <c r="EVZ135" s="80"/>
      <c r="EWA135" s="80"/>
      <c r="EWB135" s="77"/>
      <c r="EWC135" s="78"/>
      <c r="EWD135" s="79"/>
      <c r="EWE135" s="79"/>
      <c r="EWF135" s="80"/>
      <c r="EWG135" s="81"/>
      <c r="EWH135" s="79"/>
      <c r="EWI135" s="79"/>
      <c r="EWJ135" s="81"/>
      <c r="EWK135" s="80"/>
      <c r="EWM135" s="77"/>
      <c r="EWN135" s="80"/>
      <c r="EWO135" s="80"/>
      <c r="EWP135" s="80"/>
      <c r="EWQ135" s="80"/>
      <c r="EWR135" s="77"/>
      <c r="EWS135" s="78"/>
      <c r="EWT135" s="79"/>
      <c r="EWU135" s="79"/>
      <c r="EWV135" s="80"/>
      <c r="EWW135" s="81"/>
      <c r="EWX135" s="79"/>
      <c r="EWY135" s="79"/>
      <c r="EWZ135" s="81"/>
      <c r="EXA135" s="80"/>
      <c r="EXC135" s="77"/>
      <c r="EXD135" s="80"/>
      <c r="EXE135" s="80"/>
      <c r="EXF135" s="80"/>
      <c r="EXG135" s="80"/>
      <c r="EXH135" s="77"/>
      <c r="EXI135" s="78"/>
      <c r="EXJ135" s="79"/>
      <c r="EXK135" s="79"/>
      <c r="EXL135" s="80"/>
      <c r="EXM135" s="81"/>
      <c r="EXN135" s="79"/>
      <c r="EXO135" s="79"/>
      <c r="EXP135" s="81"/>
      <c r="EXQ135" s="80"/>
      <c r="EXS135" s="77"/>
      <c r="EXT135" s="80"/>
      <c r="EXU135" s="80"/>
      <c r="EXV135" s="80"/>
      <c r="EXW135" s="80"/>
      <c r="EXX135" s="77"/>
      <c r="EXY135" s="78"/>
      <c r="EXZ135" s="79"/>
      <c r="EYA135" s="79"/>
      <c r="EYB135" s="80"/>
      <c r="EYC135" s="81"/>
      <c r="EYD135" s="79"/>
      <c r="EYE135" s="79"/>
      <c r="EYF135" s="81"/>
      <c r="EYG135" s="80"/>
      <c r="EYI135" s="77"/>
      <c r="EYJ135" s="80"/>
      <c r="EYK135" s="80"/>
      <c r="EYL135" s="80"/>
      <c r="EYM135" s="80"/>
      <c r="EYN135" s="77"/>
      <c r="EYO135" s="78"/>
      <c r="EYP135" s="79"/>
      <c r="EYQ135" s="79"/>
      <c r="EYR135" s="80"/>
      <c r="EYS135" s="81"/>
      <c r="EYT135" s="79"/>
      <c r="EYU135" s="79"/>
      <c r="EYV135" s="81"/>
      <c r="EYW135" s="80"/>
      <c r="EYY135" s="77"/>
      <c r="EYZ135" s="80"/>
      <c r="EZA135" s="80"/>
      <c r="EZB135" s="80"/>
      <c r="EZC135" s="80"/>
      <c r="EZD135" s="77"/>
      <c r="EZE135" s="78"/>
      <c r="EZF135" s="79"/>
      <c r="EZG135" s="79"/>
      <c r="EZH135" s="80"/>
      <c r="EZI135" s="81"/>
      <c r="EZJ135" s="79"/>
      <c r="EZK135" s="79"/>
      <c r="EZL135" s="81"/>
      <c r="EZM135" s="80"/>
      <c r="EZO135" s="77"/>
      <c r="EZP135" s="80"/>
      <c r="EZQ135" s="80"/>
      <c r="EZR135" s="80"/>
      <c r="EZS135" s="80"/>
      <c r="EZT135" s="77"/>
      <c r="EZU135" s="78"/>
      <c r="EZV135" s="79"/>
      <c r="EZW135" s="79"/>
      <c r="EZX135" s="80"/>
      <c r="EZY135" s="81"/>
      <c r="EZZ135" s="79"/>
      <c r="FAA135" s="79"/>
      <c r="FAB135" s="81"/>
      <c r="FAC135" s="80"/>
      <c r="FAE135" s="77"/>
      <c r="FAF135" s="80"/>
      <c r="FAG135" s="80"/>
      <c r="FAH135" s="80"/>
      <c r="FAI135" s="80"/>
      <c r="FAJ135" s="77"/>
      <c r="FAK135" s="78"/>
      <c r="FAL135" s="79"/>
      <c r="FAM135" s="79"/>
      <c r="FAN135" s="80"/>
      <c r="FAO135" s="81"/>
      <c r="FAP135" s="79"/>
      <c r="FAQ135" s="79"/>
      <c r="FAR135" s="81"/>
      <c r="FAS135" s="80"/>
      <c r="FAU135" s="77"/>
      <c r="FAV135" s="80"/>
      <c r="FAW135" s="80"/>
      <c r="FAX135" s="80"/>
      <c r="FAY135" s="80"/>
      <c r="FAZ135" s="77"/>
      <c r="FBA135" s="78"/>
      <c r="FBB135" s="79"/>
      <c r="FBC135" s="79"/>
      <c r="FBD135" s="80"/>
      <c r="FBE135" s="81"/>
      <c r="FBF135" s="79"/>
      <c r="FBG135" s="79"/>
      <c r="FBH135" s="81"/>
      <c r="FBI135" s="80"/>
      <c r="FBK135" s="77"/>
      <c r="FBL135" s="80"/>
      <c r="FBM135" s="80"/>
      <c r="FBN135" s="80"/>
      <c r="FBO135" s="80"/>
      <c r="FBP135" s="77"/>
      <c r="FBQ135" s="78"/>
      <c r="FBR135" s="79"/>
      <c r="FBS135" s="79"/>
      <c r="FBT135" s="80"/>
      <c r="FBU135" s="81"/>
      <c r="FBV135" s="79"/>
      <c r="FBW135" s="79"/>
      <c r="FBX135" s="81"/>
      <c r="FBY135" s="80"/>
      <c r="FCA135" s="77"/>
      <c r="FCB135" s="80"/>
      <c r="FCC135" s="80"/>
      <c r="FCD135" s="80"/>
      <c r="FCE135" s="80"/>
      <c r="FCF135" s="77"/>
      <c r="FCG135" s="78"/>
      <c r="FCH135" s="79"/>
      <c r="FCI135" s="79"/>
      <c r="FCJ135" s="80"/>
      <c r="FCK135" s="81"/>
      <c r="FCL135" s="79"/>
      <c r="FCM135" s="79"/>
      <c r="FCN135" s="81"/>
      <c r="FCO135" s="80"/>
      <c r="FCQ135" s="77"/>
      <c r="FCR135" s="80"/>
      <c r="FCS135" s="80"/>
      <c r="FCT135" s="80"/>
      <c r="FCU135" s="80"/>
      <c r="FCV135" s="77"/>
      <c r="FCW135" s="78"/>
      <c r="FCX135" s="79"/>
      <c r="FCY135" s="79"/>
      <c r="FCZ135" s="80"/>
      <c r="FDA135" s="81"/>
      <c r="FDB135" s="79"/>
      <c r="FDC135" s="79"/>
      <c r="FDD135" s="81"/>
      <c r="FDE135" s="80"/>
      <c r="FDG135" s="77"/>
      <c r="FDH135" s="80"/>
      <c r="FDI135" s="80"/>
      <c r="FDJ135" s="80"/>
      <c r="FDK135" s="80"/>
      <c r="FDL135" s="77"/>
      <c r="FDM135" s="78"/>
      <c r="FDN135" s="79"/>
      <c r="FDO135" s="79"/>
      <c r="FDP135" s="80"/>
      <c r="FDQ135" s="81"/>
      <c r="FDR135" s="79"/>
      <c r="FDS135" s="79"/>
      <c r="FDT135" s="81"/>
      <c r="FDU135" s="80"/>
      <c r="FDW135" s="77"/>
      <c r="FDX135" s="80"/>
      <c r="FDY135" s="80"/>
      <c r="FDZ135" s="80"/>
      <c r="FEA135" s="80"/>
      <c r="FEB135" s="77"/>
      <c r="FEC135" s="78"/>
      <c r="FED135" s="79"/>
      <c r="FEE135" s="79"/>
      <c r="FEF135" s="80"/>
      <c r="FEG135" s="81"/>
      <c r="FEH135" s="79"/>
      <c r="FEI135" s="79"/>
      <c r="FEJ135" s="81"/>
      <c r="FEK135" s="80"/>
      <c r="FEM135" s="77"/>
      <c r="FEN135" s="80"/>
      <c r="FEO135" s="80"/>
      <c r="FEP135" s="80"/>
      <c r="FEQ135" s="80"/>
      <c r="FER135" s="77"/>
      <c r="FES135" s="78"/>
      <c r="FET135" s="79"/>
      <c r="FEU135" s="79"/>
      <c r="FEV135" s="80"/>
      <c r="FEW135" s="81"/>
      <c r="FEX135" s="79"/>
      <c r="FEY135" s="79"/>
      <c r="FEZ135" s="81"/>
      <c r="FFA135" s="80"/>
      <c r="FFC135" s="77"/>
      <c r="FFD135" s="80"/>
      <c r="FFE135" s="80"/>
      <c r="FFF135" s="80"/>
      <c r="FFG135" s="80"/>
      <c r="FFH135" s="77"/>
      <c r="FFI135" s="78"/>
      <c r="FFJ135" s="79"/>
      <c r="FFK135" s="79"/>
      <c r="FFL135" s="80"/>
      <c r="FFM135" s="81"/>
      <c r="FFN135" s="79"/>
      <c r="FFO135" s="79"/>
      <c r="FFP135" s="81"/>
      <c r="FFQ135" s="80"/>
      <c r="FFS135" s="77"/>
      <c r="FFT135" s="80"/>
      <c r="FFU135" s="80"/>
      <c r="FFV135" s="80"/>
      <c r="FFW135" s="80"/>
      <c r="FFX135" s="77"/>
      <c r="FFY135" s="78"/>
      <c r="FFZ135" s="79"/>
      <c r="FGA135" s="79"/>
      <c r="FGB135" s="80"/>
      <c r="FGC135" s="81"/>
      <c r="FGD135" s="79"/>
      <c r="FGE135" s="79"/>
      <c r="FGF135" s="81"/>
      <c r="FGG135" s="80"/>
      <c r="FGI135" s="77"/>
      <c r="FGJ135" s="80"/>
      <c r="FGK135" s="80"/>
      <c r="FGL135" s="80"/>
      <c r="FGM135" s="80"/>
      <c r="FGN135" s="77"/>
      <c r="FGO135" s="78"/>
      <c r="FGP135" s="79"/>
      <c r="FGQ135" s="79"/>
      <c r="FGR135" s="80"/>
      <c r="FGS135" s="81"/>
      <c r="FGT135" s="79"/>
      <c r="FGU135" s="79"/>
      <c r="FGV135" s="81"/>
      <c r="FGW135" s="80"/>
      <c r="FGY135" s="77"/>
      <c r="FGZ135" s="80"/>
      <c r="FHA135" s="80"/>
      <c r="FHB135" s="80"/>
      <c r="FHC135" s="80"/>
      <c r="FHD135" s="77"/>
      <c r="FHE135" s="78"/>
      <c r="FHF135" s="79"/>
      <c r="FHG135" s="79"/>
      <c r="FHH135" s="80"/>
      <c r="FHI135" s="81"/>
      <c r="FHJ135" s="79"/>
      <c r="FHK135" s="79"/>
      <c r="FHL135" s="81"/>
      <c r="FHM135" s="80"/>
      <c r="FHO135" s="77"/>
      <c r="FHP135" s="80"/>
      <c r="FHQ135" s="80"/>
      <c r="FHR135" s="80"/>
      <c r="FHS135" s="80"/>
      <c r="FHT135" s="77"/>
      <c r="FHU135" s="78"/>
      <c r="FHV135" s="79"/>
      <c r="FHW135" s="79"/>
      <c r="FHX135" s="80"/>
      <c r="FHY135" s="81"/>
      <c r="FHZ135" s="79"/>
      <c r="FIA135" s="79"/>
      <c r="FIB135" s="81"/>
      <c r="FIC135" s="80"/>
      <c r="FIE135" s="77"/>
      <c r="FIF135" s="80"/>
      <c r="FIG135" s="80"/>
      <c r="FIH135" s="80"/>
      <c r="FII135" s="80"/>
      <c r="FIJ135" s="77"/>
      <c r="FIK135" s="78"/>
      <c r="FIL135" s="79"/>
      <c r="FIM135" s="79"/>
      <c r="FIN135" s="80"/>
      <c r="FIO135" s="81"/>
      <c r="FIP135" s="79"/>
      <c r="FIQ135" s="79"/>
      <c r="FIR135" s="81"/>
      <c r="FIS135" s="80"/>
      <c r="FIU135" s="77"/>
      <c r="FIV135" s="80"/>
      <c r="FIW135" s="80"/>
      <c r="FIX135" s="80"/>
      <c r="FIY135" s="80"/>
      <c r="FIZ135" s="77"/>
      <c r="FJA135" s="78"/>
      <c r="FJB135" s="79"/>
      <c r="FJC135" s="79"/>
      <c r="FJD135" s="80"/>
      <c r="FJE135" s="81"/>
      <c r="FJF135" s="79"/>
      <c r="FJG135" s="79"/>
      <c r="FJH135" s="81"/>
      <c r="FJI135" s="80"/>
      <c r="FJK135" s="77"/>
      <c r="FJL135" s="80"/>
      <c r="FJM135" s="80"/>
      <c r="FJN135" s="80"/>
      <c r="FJO135" s="80"/>
      <c r="FJP135" s="77"/>
      <c r="FJQ135" s="78"/>
      <c r="FJR135" s="79"/>
      <c r="FJS135" s="79"/>
      <c r="FJT135" s="80"/>
      <c r="FJU135" s="81"/>
      <c r="FJV135" s="79"/>
      <c r="FJW135" s="79"/>
      <c r="FJX135" s="81"/>
      <c r="FJY135" s="80"/>
      <c r="FKA135" s="77"/>
      <c r="FKB135" s="80"/>
      <c r="FKC135" s="80"/>
      <c r="FKD135" s="80"/>
      <c r="FKE135" s="80"/>
      <c r="FKF135" s="77"/>
      <c r="FKG135" s="78"/>
      <c r="FKH135" s="79"/>
      <c r="FKI135" s="79"/>
      <c r="FKJ135" s="80"/>
      <c r="FKK135" s="81"/>
      <c r="FKL135" s="79"/>
      <c r="FKM135" s="79"/>
      <c r="FKN135" s="81"/>
      <c r="FKO135" s="80"/>
      <c r="FKQ135" s="77"/>
      <c r="FKR135" s="80"/>
      <c r="FKS135" s="80"/>
      <c r="FKT135" s="80"/>
      <c r="FKU135" s="80"/>
      <c r="FKV135" s="77"/>
      <c r="FKW135" s="78"/>
      <c r="FKX135" s="79"/>
      <c r="FKY135" s="79"/>
      <c r="FKZ135" s="80"/>
      <c r="FLA135" s="81"/>
      <c r="FLB135" s="79"/>
      <c r="FLC135" s="79"/>
      <c r="FLD135" s="81"/>
      <c r="FLE135" s="80"/>
      <c r="FLG135" s="77"/>
      <c r="FLH135" s="80"/>
      <c r="FLI135" s="80"/>
      <c r="FLJ135" s="80"/>
      <c r="FLK135" s="80"/>
      <c r="FLL135" s="77"/>
      <c r="FLM135" s="78"/>
      <c r="FLN135" s="79"/>
      <c r="FLO135" s="79"/>
      <c r="FLP135" s="80"/>
      <c r="FLQ135" s="81"/>
      <c r="FLR135" s="79"/>
      <c r="FLS135" s="79"/>
      <c r="FLT135" s="81"/>
      <c r="FLU135" s="80"/>
      <c r="FLW135" s="77"/>
      <c r="FLX135" s="80"/>
      <c r="FLY135" s="80"/>
      <c r="FLZ135" s="80"/>
      <c r="FMA135" s="80"/>
      <c r="FMB135" s="77"/>
      <c r="FMC135" s="78"/>
      <c r="FMD135" s="79"/>
      <c r="FME135" s="79"/>
      <c r="FMF135" s="80"/>
      <c r="FMG135" s="81"/>
      <c r="FMH135" s="79"/>
      <c r="FMI135" s="79"/>
      <c r="FMJ135" s="81"/>
      <c r="FMK135" s="80"/>
      <c r="FMM135" s="77"/>
      <c r="FMN135" s="80"/>
      <c r="FMO135" s="80"/>
      <c r="FMP135" s="80"/>
      <c r="FMQ135" s="80"/>
      <c r="FMR135" s="77"/>
      <c r="FMS135" s="78"/>
      <c r="FMT135" s="79"/>
      <c r="FMU135" s="79"/>
      <c r="FMV135" s="80"/>
      <c r="FMW135" s="81"/>
      <c r="FMX135" s="79"/>
      <c r="FMY135" s="79"/>
      <c r="FMZ135" s="81"/>
      <c r="FNA135" s="80"/>
      <c r="FNC135" s="77"/>
      <c r="FND135" s="80"/>
      <c r="FNE135" s="80"/>
      <c r="FNF135" s="80"/>
      <c r="FNG135" s="80"/>
      <c r="FNH135" s="77"/>
      <c r="FNI135" s="78"/>
      <c r="FNJ135" s="79"/>
      <c r="FNK135" s="79"/>
      <c r="FNL135" s="80"/>
      <c r="FNM135" s="81"/>
      <c r="FNN135" s="79"/>
      <c r="FNO135" s="79"/>
      <c r="FNP135" s="81"/>
      <c r="FNQ135" s="80"/>
      <c r="FNS135" s="77"/>
      <c r="FNT135" s="80"/>
      <c r="FNU135" s="80"/>
      <c r="FNV135" s="80"/>
      <c r="FNW135" s="80"/>
      <c r="FNX135" s="77"/>
      <c r="FNY135" s="78"/>
      <c r="FNZ135" s="79"/>
      <c r="FOA135" s="79"/>
      <c r="FOB135" s="80"/>
      <c r="FOC135" s="81"/>
      <c r="FOD135" s="79"/>
      <c r="FOE135" s="79"/>
      <c r="FOF135" s="81"/>
      <c r="FOG135" s="80"/>
      <c r="FOI135" s="77"/>
      <c r="FOJ135" s="80"/>
      <c r="FOK135" s="80"/>
      <c r="FOL135" s="80"/>
      <c r="FOM135" s="80"/>
      <c r="FON135" s="77"/>
      <c r="FOO135" s="78"/>
      <c r="FOP135" s="79"/>
      <c r="FOQ135" s="79"/>
      <c r="FOR135" s="80"/>
      <c r="FOS135" s="81"/>
      <c r="FOT135" s="79"/>
      <c r="FOU135" s="79"/>
      <c r="FOV135" s="81"/>
      <c r="FOW135" s="80"/>
      <c r="FOY135" s="77"/>
      <c r="FOZ135" s="80"/>
      <c r="FPA135" s="80"/>
      <c r="FPB135" s="80"/>
      <c r="FPC135" s="80"/>
      <c r="FPD135" s="77"/>
      <c r="FPE135" s="78"/>
      <c r="FPF135" s="79"/>
      <c r="FPG135" s="79"/>
      <c r="FPH135" s="80"/>
      <c r="FPI135" s="81"/>
      <c r="FPJ135" s="79"/>
      <c r="FPK135" s="79"/>
      <c r="FPL135" s="81"/>
      <c r="FPM135" s="80"/>
      <c r="FPO135" s="77"/>
      <c r="FPP135" s="80"/>
      <c r="FPQ135" s="80"/>
      <c r="FPR135" s="80"/>
      <c r="FPS135" s="80"/>
      <c r="FPT135" s="77"/>
      <c r="FPU135" s="78"/>
      <c r="FPV135" s="79"/>
      <c r="FPW135" s="79"/>
      <c r="FPX135" s="80"/>
      <c r="FPY135" s="81"/>
      <c r="FPZ135" s="79"/>
      <c r="FQA135" s="79"/>
      <c r="FQB135" s="81"/>
      <c r="FQC135" s="80"/>
      <c r="FQE135" s="77"/>
      <c r="FQF135" s="80"/>
      <c r="FQG135" s="80"/>
      <c r="FQH135" s="80"/>
      <c r="FQI135" s="80"/>
      <c r="FQJ135" s="77"/>
      <c r="FQK135" s="78"/>
      <c r="FQL135" s="79"/>
      <c r="FQM135" s="79"/>
      <c r="FQN135" s="80"/>
      <c r="FQO135" s="81"/>
      <c r="FQP135" s="79"/>
      <c r="FQQ135" s="79"/>
      <c r="FQR135" s="81"/>
      <c r="FQS135" s="80"/>
      <c r="FQU135" s="77"/>
      <c r="FQV135" s="80"/>
      <c r="FQW135" s="80"/>
      <c r="FQX135" s="80"/>
      <c r="FQY135" s="80"/>
      <c r="FQZ135" s="77"/>
      <c r="FRA135" s="78"/>
      <c r="FRB135" s="79"/>
      <c r="FRC135" s="79"/>
      <c r="FRD135" s="80"/>
      <c r="FRE135" s="81"/>
      <c r="FRF135" s="79"/>
      <c r="FRG135" s="79"/>
      <c r="FRH135" s="81"/>
      <c r="FRI135" s="80"/>
      <c r="FRK135" s="77"/>
      <c r="FRL135" s="80"/>
      <c r="FRM135" s="80"/>
      <c r="FRN135" s="80"/>
      <c r="FRO135" s="80"/>
      <c r="FRP135" s="77"/>
      <c r="FRQ135" s="78"/>
      <c r="FRR135" s="79"/>
      <c r="FRS135" s="79"/>
      <c r="FRT135" s="80"/>
      <c r="FRU135" s="81"/>
      <c r="FRV135" s="79"/>
      <c r="FRW135" s="79"/>
      <c r="FRX135" s="81"/>
      <c r="FRY135" s="80"/>
      <c r="FSA135" s="77"/>
      <c r="FSB135" s="80"/>
      <c r="FSC135" s="80"/>
      <c r="FSD135" s="80"/>
      <c r="FSE135" s="80"/>
      <c r="FSF135" s="77"/>
      <c r="FSG135" s="78"/>
      <c r="FSH135" s="79"/>
      <c r="FSI135" s="79"/>
      <c r="FSJ135" s="80"/>
      <c r="FSK135" s="81"/>
      <c r="FSL135" s="79"/>
      <c r="FSM135" s="79"/>
      <c r="FSN135" s="81"/>
      <c r="FSO135" s="80"/>
      <c r="FSQ135" s="77"/>
      <c r="FSR135" s="80"/>
      <c r="FSS135" s="80"/>
      <c r="FST135" s="80"/>
      <c r="FSU135" s="80"/>
      <c r="FSV135" s="77"/>
      <c r="FSW135" s="78"/>
      <c r="FSX135" s="79"/>
      <c r="FSY135" s="79"/>
      <c r="FSZ135" s="80"/>
      <c r="FTA135" s="81"/>
      <c r="FTB135" s="79"/>
      <c r="FTC135" s="79"/>
      <c r="FTD135" s="81"/>
      <c r="FTE135" s="80"/>
      <c r="FTG135" s="77"/>
      <c r="FTH135" s="80"/>
      <c r="FTI135" s="80"/>
      <c r="FTJ135" s="80"/>
      <c r="FTK135" s="80"/>
      <c r="FTL135" s="77"/>
      <c r="FTM135" s="78"/>
      <c r="FTN135" s="79"/>
      <c r="FTO135" s="79"/>
      <c r="FTP135" s="80"/>
      <c r="FTQ135" s="81"/>
      <c r="FTR135" s="79"/>
      <c r="FTS135" s="79"/>
      <c r="FTT135" s="81"/>
      <c r="FTU135" s="80"/>
      <c r="FTW135" s="77"/>
      <c r="FTX135" s="80"/>
      <c r="FTY135" s="80"/>
      <c r="FTZ135" s="80"/>
      <c r="FUA135" s="80"/>
      <c r="FUB135" s="77"/>
      <c r="FUC135" s="78"/>
      <c r="FUD135" s="79"/>
      <c r="FUE135" s="79"/>
      <c r="FUF135" s="80"/>
      <c r="FUG135" s="81"/>
      <c r="FUH135" s="79"/>
      <c r="FUI135" s="79"/>
      <c r="FUJ135" s="81"/>
      <c r="FUK135" s="80"/>
      <c r="FUM135" s="77"/>
      <c r="FUN135" s="80"/>
      <c r="FUO135" s="80"/>
      <c r="FUP135" s="80"/>
      <c r="FUQ135" s="80"/>
      <c r="FUR135" s="77"/>
      <c r="FUS135" s="78"/>
      <c r="FUT135" s="79"/>
      <c r="FUU135" s="79"/>
      <c r="FUV135" s="80"/>
      <c r="FUW135" s="81"/>
      <c r="FUX135" s="79"/>
      <c r="FUY135" s="79"/>
      <c r="FUZ135" s="81"/>
      <c r="FVA135" s="80"/>
      <c r="FVC135" s="77"/>
      <c r="FVD135" s="80"/>
      <c r="FVE135" s="80"/>
      <c r="FVF135" s="80"/>
      <c r="FVG135" s="80"/>
      <c r="FVH135" s="77"/>
      <c r="FVI135" s="78"/>
      <c r="FVJ135" s="79"/>
      <c r="FVK135" s="79"/>
      <c r="FVL135" s="80"/>
      <c r="FVM135" s="81"/>
      <c r="FVN135" s="79"/>
      <c r="FVO135" s="79"/>
      <c r="FVP135" s="81"/>
      <c r="FVQ135" s="80"/>
      <c r="FVS135" s="77"/>
      <c r="FVT135" s="80"/>
      <c r="FVU135" s="80"/>
      <c r="FVV135" s="80"/>
      <c r="FVW135" s="80"/>
      <c r="FVX135" s="77"/>
      <c r="FVY135" s="78"/>
      <c r="FVZ135" s="79"/>
      <c r="FWA135" s="79"/>
      <c r="FWB135" s="80"/>
      <c r="FWC135" s="81"/>
      <c r="FWD135" s="79"/>
      <c r="FWE135" s="79"/>
      <c r="FWF135" s="81"/>
      <c r="FWG135" s="80"/>
      <c r="FWI135" s="77"/>
      <c r="FWJ135" s="80"/>
      <c r="FWK135" s="80"/>
      <c r="FWL135" s="80"/>
      <c r="FWM135" s="80"/>
      <c r="FWN135" s="77"/>
      <c r="FWO135" s="78"/>
      <c r="FWP135" s="79"/>
      <c r="FWQ135" s="79"/>
      <c r="FWR135" s="80"/>
      <c r="FWS135" s="81"/>
      <c r="FWT135" s="79"/>
      <c r="FWU135" s="79"/>
      <c r="FWV135" s="81"/>
      <c r="FWW135" s="80"/>
      <c r="FWY135" s="77"/>
      <c r="FWZ135" s="80"/>
      <c r="FXA135" s="80"/>
      <c r="FXB135" s="80"/>
      <c r="FXC135" s="80"/>
      <c r="FXD135" s="77"/>
      <c r="FXE135" s="78"/>
      <c r="FXF135" s="79"/>
      <c r="FXG135" s="79"/>
      <c r="FXH135" s="80"/>
      <c r="FXI135" s="81"/>
      <c r="FXJ135" s="79"/>
      <c r="FXK135" s="79"/>
      <c r="FXL135" s="81"/>
      <c r="FXM135" s="80"/>
      <c r="FXO135" s="77"/>
      <c r="FXP135" s="80"/>
      <c r="FXQ135" s="80"/>
      <c r="FXR135" s="80"/>
      <c r="FXS135" s="80"/>
      <c r="FXT135" s="77"/>
      <c r="FXU135" s="78"/>
      <c r="FXV135" s="79"/>
      <c r="FXW135" s="79"/>
      <c r="FXX135" s="80"/>
      <c r="FXY135" s="81"/>
      <c r="FXZ135" s="79"/>
      <c r="FYA135" s="79"/>
      <c r="FYB135" s="81"/>
      <c r="FYC135" s="80"/>
      <c r="FYE135" s="77"/>
      <c r="FYF135" s="80"/>
      <c r="FYG135" s="80"/>
      <c r="FYH135" s="80"/>
      <c r="FYI135" s="80"/>
      <c r="FYJ135" s="77"/>
      <c r="FYK135" s="78"/>
      <c r="FYL135" s="79"/>
      <c r="FYM135" s="79"/>
      <c r="FYN135" s="80"/>
      <c r="FYO135" s="81"/>
      <c r="FYP135" s="79"/>
      <c r="FYQ135" s="79"/>
      <c r="FYR135" s="81"/>
      <c r="FYS135" s="80"/>
      <c r="FYU135" s="77"/>
      <c r="FYV135" s="80"/>
      <c r="FYW135" s="80"/>
      <c r="FYX135" s="80"/>
      <c r="FYY135" s="80"/>
      <c r="FYZ135" s="77"/>
      <c r="FZA135" s="78"/>
      <c r="FZB135" s="79"/>
      <c r="FZC135" s="79"/>
      <c r="FZD135" s="80"/>
      <c r="FZE135" s="81"/>
      <c r="FZF135" s="79"/>
      <c r="FZG135" s="79"/>
      <c r="FZH135" s="81"/>
      <c r="FZI135" s="80"/>
      <c r="FZK135" s="77"/>
      <c r="FZL135" s="80"/>
      <c r="FZM135" s="80"/>
      <c r="FZN135" s="80"/>
      <c r="FZO135" s="80"/>
      <c r="FZP135" s="77"/>
      <c r="FZQ135" s="78"/>
      <c r="FZR135" s="79"/>
      <c r="FZS135" s="79"/>
      <c r="FZT135" s="80"/>
      <c r="FZU135" s="81"/>
      <c r="FZV135" s="79"/>
      <c r="FZW135" s="79"/>
      <c r="FZX135" s="81"/>
      <c r="FZY135" s="80"/>
      <c r="GAA135" s="77"/>
      <c r="GAB135" s="80"/>
      <c r="GAC135" s="80"/>
      <c r="GAD135" s="80"/>
      <c r="GAE135" s="80"/>
      <c r="GAF135" s="77"/>
      <c r="GAG135" s="78"/>
      <c r="GAH135" s="79"/>
      <c r="GAI135" s="79"/>
      <c r="GAJ135" s="80"/>
      <c r="GAK135" s="81"/>
      <c r="GAL135" s="79"/>
      <c r="GAM135" s="79"/>
      <c r="GAN135" s="81"/>
      <c r="GAO135" s="80"/>
      <c r="GAQ135" s="77"/>
      <c r="GAR135" s="80"/>
      <c r="GAS135" s="80"/>
      <c r="GAT135" s="80"/>
      <c r="GAU135" s="80"/>
      <c r="GAV135" s="77"/>
      <c r="GAW135" s="78"/>
      <c r="GAX135" s="79"/>
      <c r="GAY135" s="79"/>
      <c r="GAZ135" s="80"/>
      <c r="GBA135" s="81"/>
      <c r="GBB135" s="79"/>
      <c r="GBC135" s="79"/>
      <c r="GBD135" s="81"/>
      <c r="GBE135" s="80"/>
      <c r="GBG135" s="77"/>
      <c r="GBH135" s="80"/>
      <c r="GBI135" s="80"/>
      <c r="GBJ135" s="80"/>
      <c r="GBK135" s="80"/>
      <c r="GBL135" s="77"/>
      <c r="GBM135" s="78"/>
      <c r="GBN135" s="79"/>
      <c r="GBO135" s="79"/>
      <c r="GBP135" s="80"/>
      <c r="GBQ135" s="81"/>
      <c r="GBR135" s="79"/>
      <c r="GBS135" s="79"/>
      <c r="GBT135" s="81"/>
      <c r="GBU135" s="80"/>
      <c r="GBW135" s="77"/>
      <c r="GBX135" s="80"/>
      <c r="GBY135" s="80"/>
      <c r="GBZ135" s="80"/>
      <c r="GCA135" s="80"/>
      <c r="GCB135" s="77"/>
      <c r="GCC135" s="78"/>
      <c r="GCD135" s="79"/>
      <c r="GCE135" s="79"/>
      <c r="GCF135" s="80"/>
      <c r="GCG135" s="81"/>
      <c r="GCH135" s="79"/>
      <c r="GCI135" s="79"/>
      <c r="GCJ135" s="81"/>
      <c r="GCK135" s="80"/>
      <c r="GCM135" s="77"/>
      <c r="GCN135" s="80"/>
      <c r="GCO135" s="80"/>
      <c r="GCP135" s="80"/>
      <c r="GCQ135" s="80"/>
      <c r="GCR135" s="77"/>
      <c r="GCS135" s="78"/>
      <c r="GCT135" s="79"/>
      <c r="GCU135" s="79"/>
      <c r="GCV135" s="80"/>
      <c r="GCW135" s="81"/>
      <c r="GCX135" s="79"/>
      <c r="GCY135" s="79"/>
      <c r="GCZ135" s="81"/>
      <c r="GDA135" s="80"/>
      <c r="GDC135" s="77"/>
      <c r="GDD135" s="80"/>
      <c r="GDE135" s="80"/>
      <c r="GDF135" s="80"/>
      <c r="GDG135" s="80"/>
      <c r="GDH135" s="77"/>
      <c r="GDI135" s="78"/>
      <c r="GDJ135" s="79"/>
      <c r="GDK135" s="79"/>
      <c r="GDL135" s="80"/>
      <c r="GDM135" s="81"/>
      <c r="GDN135" s="79"/>
      <c r="GDO135" s="79"/>
      <c r="GDP135" s="81"/>
      <c r="GDQ135" s="80"/>
      <c r="GDS135" s="77"/>
      <c r="GDT135" s="80"/>
      <c r="GDU135" s="80"/>
      <c r="GDV135" s="80"/>
      <c r="GDW135" s="80"/>
      <c r="GDX135" s="77"/>
      <c r="GDY135" s="78"/>
      <c r="GDZ135" s="79"/>
      <c r="GEA135" s="79"/>
      <c r="GEB135" s="80"/>
      <c r="GEC135" s="81"/>
      <c r="GED135" s="79"/>
      <c r="GEE135" s="79"/>
      <c r="GEF135" s="81"/>
      <c r="GEG135" s="80"/>
      <c r="GEI135" s="77"/>
      <c r="GEJ135" s="80"/>
      <c r="GEK135" s="80"/>
      <c r="GEL135" s="80"/>
      <c r="GEM135" s="80"/>
      <c r="GEN135" s="77"/>
      <c r="GEO135" s="78"/>
      <c r="GEP135" s="79"/>
      <c r="GEQ135" s="79"/>
      <c r="GER135" s="80"/>
      <c r="GES135" s="81"/>
      <c r="GET135" s="79"/>
      <c r="GEU135" s="79"/>
      <c r="GEV135" s="81"/>
      <c r="GEW135" s="80"/>
      <c r="GEY135" s="77"/>
      <c r="GEZ135" s="80"/>
      <c r="GFA135" s="80"/>
      <c r="GFB135" s="80"/>
      <c r="GFC135" s="80"/>
      <c r="GFD135" s="77"/>
      <c r="GFE135" s="78"/>
      <c r="GFF135" s="79"/>
      <c r="GFG135" s="79"/>
      <c r="GFH135" s="80"/>
      <c r="GFI135" s="81"/>
      <c r="GFJ135" s="79"/>
      <c r="GFK135" s="79"/>
      <c r="GFL135" s="81"/>
      <c r="GFM135" s="80"/>
      <c r="GFO135" s="77"/>
      <c r="GFP135" s="80"/>
      <c r="GFQ135" s="80"/>
      <c r="GFR135" s="80"/>
      <c r="GFS135" s="80"/>
      <c r="GFT135" s="77"/>
      <c r="GFU135" s="78"/>
      <c r="GFV135" s="79"/>
      <c r="GFW135" s="79"/>
      <c r="GFX135" s="80"/>
      <c r="GFY135" s="81"/>
      <c r="GFZ135" s="79"/>
      <c r="GGA135" s="79"/>
      <c r="GGB135" s="81"/>
      <c r="GGC135" s="80"/>
      <c r="GGE135" s="77"/>
      <c r="GGF135" s="80"/>
      <c r="GGG135" s="80"/>
      <c r="GGH135" s="80"/>
      <c r="GGI135" s="80"/>
      <c r="GGJ135" s="77"/>
      <c r="GGK135" s="78"/>
      <c r="GGL135" s="79"/>
      <c r="GGM135" s="79"/>
      <c r="GGN135" s="80"/>
      <c r="GGO135" s="81"/>
      <c r="GGP135" s="79"/>
      <c r="GGQ135" s="79"/>
      <c r="GGR135" s="81"/>
      <c r="GGS135" s="80"/>
      <c r="GGU135" s="77"/>
      <c r="GGV135" s="80"/>
      <c r="GGW135" s="80"/>
      <c r="GGX135" s="80"/>
      <c r="GGY135" s="80"/>
      <c r="GGZ135" s="77"/>
      <c r="GHA135" s="78"/>
      <c r="GHB135" s="79"/>
      <c r="GHC135" s="79"/>
      <c r="GHD135" s="80"/>
      <c r="GHE135" s="81"/>
      <c r="GHF135" s="79"/>
      <c r="GHG135" s="79"/>
      <c r="GHH135" s="81"/>
      <c r="GHI135" s="80"/>
      <c r="GHK135" s="77"/>
      <c r="GHL135" s="80"/>
      <c r="GHM135" s="80"/>
      <c r="GHN135" s="80"/>
      <c r="GHO135" s="80"/>
      <c r="GHP135" s="77"/>
      <c r="GHQ135" s="78"/>
      <c r="GHR135" s="79"/>
      <c r="GHS135" s="79"/>
      <c r="GHT135" s="80"/>
      <c r="GHU135" s="81"/>
      <c r="GHV135" s="79"/>
      <c r="GHW135" s="79"/>
      <c r="GHX135" s="81"/>
      <c r="GHY135" s="80"/>
      <c r="GIA135" s="77"/>
      <c r="GIB135" s="80"/>
      <c r="GIC135" s="80"/>
      <c r="GID135" s="80"/>
      <c r="GIE135" s="80"/>
      <c r="GIF135" s="77"/>
      <c r="GIG135" s="78"/>
      <c r="GIH135" s="79"/>
      <c r="GII135" s="79"/>
      <c r="GIJ135" s="80"/>
      <c r="GIK135" s="81"/>
      <c r="GIL135" s="79"/>
      <c r="GIM135" s="79"/>
      <c r="GIN135" s="81"/>
      <c r="GIO135" s="80"/>
      <c r="GIQ135" s="77"/>
      <c r="GIR135" s="80"/>
      <c r="GIS135" s="80"/>
      <c r="GIT135" s="80"/>
      <c r="GIU135" s="80"/>
      <c r="GIV135" s="77"/>
      <c r="GIW135" s="78"/>
      <c r="GIX135" s="79"/>
      <c r="GIY135" s="79"/>
      <c r="GIZ135" s="80"/>
      <c r="GJA135" s="81"/>
      <c r="GJB135" s="79"/>
      <c r="GJC135" s="79"/>
      <c r="GJD135" s="81"/>
      <c r="GJE135" s="80"/>
      <c r="GJG135" s="77"/>
      <c r="GJH135" s="80"/>
      <c r="GJI135" s="80"/>
      <c r="GJJ135" s="80"/>
      <c r="GJK135" s="80"/>
      <c r="GJL135" s="77"/>
      <c r="GJM135" s="78"/>
      <c r="GJN135" s="79"/>
      <c r="GJO135" s="79"/>
      <c r="GJP135" s="80"/>
      <c r="GJQ135" s="81"/>
      <c r="GJR135" s="79"/>
      <c r="GJS135" s="79"/>
      <c r="GJT135" s="81"/>
      <c r="GJU135" s="80"/>
      <c r="GJW135" s="77"/>
      <c r="GJX135" s="80"/>
      <c r="GJY135" s="80"/>
      <c r="GJZ135" s="80"/>
      <c r="GKA135" s="80"/>
      <c r="GKB135" s="77"/>
      <c r="GKC135" s="78"/>
      <c r="GKD135" s="79"/>
      <c r="GKE135" s="79"/>
      <c r="GKF135" s="80"/>
      <c r="GKG135" s="81"/>
      <c r="GKH135" s="79"/>
      <c r="GKI135" s="79"/>
      <c r="GKJ135" s="81"/>
      <c r="GKK135" s="80"/>
      <c r="GKM135" s="77"/>
      <c r="GKN135" s="80"/>
      <c r="GKO135" s="80"/>
      <c r="GKP135" s="80"/>
      <c r="GKQ135" s="80"/>
      <c r="GKR135" s="77"/>
      <c r="GKS135" s="78"/>
      <c r="GKT135" s="79"/>
      <c r="GKU135" s="79"/>
      <c r="GKV135" s="80"/>
      <c r="GKW135" s="81"/>
      <c r="GKX135" s="79"/>
      <c r="GKY135" s="79"/>
      <c r="GKZ135" s="81"/>
      <c r="GLA135" s="80"/>
      <c r="GLC135" s="77"/>
      <c r="GLD135" s="80"/>
      <c r="GLE135" s="80"/>
      <c r="GLF135" s="80"/>
      <c r="GLG135" s="80"/>
      <c r="GLH135" s="77"/>
      <c r="GLI135" s="78"/>
      <c r="GLJ135" s="79"/>
      <c r="GLK135" s="79"/>
      <c r="GLL135" s="80"/>
      <c r="GLM135" s="81"/>
      <c r="GLN135" s="79"/>
      <c r="GLO135" s="79"/>
      <c r="GLP135" s="81"/>
      <c r="GLQ135" s="80"/>
      <c r="GLS135" s="77"/>
      <c r="GLT135" s="80"/>
      <c r="GLU135" s="80"/>
      <c r="GLV135" s="80"/>
      <c r="GLW135" s="80"/>
      <c r="GLX135" s="77"/>
      <c r="GLY135" s="78"/>
      <c r="GLZ135" s="79"/>
      <c r="GMA135" s="79"/>
      <c r="GMB135" s="80"/>
      <c r="GMC135" s="81"/>
      <c r="GMD135" s="79"/>
      <c r="GME135" s="79"/>
      <c r="GMF135" s="81"/>
      <c r="GMG135" s="80"/>
      <c r="GMI135" s="77"/>
      <c r="GMJ135" s="80"/>
      <c r="GMK135" s="80"/>
      <c r="GML135" s="80"/>
      <c r="GMM135" s="80"/>
      <c r="GMN135" s="77"/>
      <c r="GMO135" s="78"/>
      <c r="GMP135" s="79"/>
      <c r="GMQ135" s="79"/>
      <c r="GMR135" s="80"/>
      <c r="GMS135" s="81"/>
      <c r="GMT135" s="79"/>
      <c r="GMU135" s="79"/>
      <c r="GMV135" s="81"/>
      <c r="GMW135" s="80"/>
      <c r="GMY135" s="77"/>
      <c r="GMZ135" s="80"/>
      <c r="GNA135" s="80"/>
      <c r="GNB135" s="80"/>
      <c r="GNC135" s="80"/>
      <c r="GND135" s="77"/>
      <c r="GNE135" s="78"/>
      <c r="GNF135" s="79"/>
      <c r="GNG135" s="79"/>
      <c r="GNH135" s="80"/>
      <c r="GNI135" s="81"/>
      <c r="GNJ135" s="79"/>
      <c r="GNK135" s="79"/>
      <c r="GNL135" s="81"/>
      <c r="GNM135" s="80"/>
      <c r="GNO135" s="77"/>
      <c r="GNP135" s="80"/>
      <c r="GNQ135" s="80"/>
      <c r="GNR135" s="80"/>
      <c r="GNS135" s="80"/>
      <c r="GNT135" s="77"/>
      <c r="GNU135" s="78"/>
      <c r="GNV135" s="79"/>
      <c r="GNW135" s="79"/>
      <c r="GNX135" s="80"/>
      <c r="GNY135" s="81"/>
      <c r="GNZ135" s="79"/>
      <c r="GOA135" s="79"/>
      <c r="GOB135" s="81"/>
      <c r="GOC135" s="80"/>
      <c r="GOE135" s="77"/>
      <c r="GOF135" s="80"/>
      <c r="GOG135" s="80"/>
      <c r="GOH135" s="80"/>
      <c r="GOI135" s="80"/>
      <c r="GOJ135" s="77"/>
      <c r="GOK135" s="78"/>
      <c r="GOL135" s="79"/>
      <c r="GOM135" s="79"/>
      <c r="GON135" s="80"/>
      <c r="GOO135" s="81"/>
      <c r="GOP135" s="79"/>
      <c r="GOQ135" s="79"/>
      <c r="GOR135" s="81"/>
      <c r="GOS135" s="80"/>
      <c r="GOU135" s="77"/>
      <c r="GOV135" s="80"/>
      <c r="GOW135" s="80"/>
      <c r="GOX135" s="80"/>
      <c r="GOY135" s="80"/>
      <c r="GOZ135" s="77"/>
      <c r="GPA135" s="78"/>
      <c r="GPB135" s="79"/>
      <c r="GPC135" s="79"/>
      <c r="GPD135" s="80"/>
      <c r="GPE135" s="81"/>
      <c r="GPF135" s="79"/>
      <c r="GPG135" s="79"/>
      <c r="GPH135" s="81"/>
      <c r="GPI135" s="80"/>
      <c r="GPK135" s="77"/>
      <c r="GPL135" s="80"/>
      <c r="GPM135" s="80"/>
      <c r="GPN135" s="80"/>
      <c r="GPO135" s="80"/>
      <c r="GPP135" s="77"/>
      <c r="GPQ135" s="78"/>
      <c r="GPR135" s="79"/>
      <c r="GPS135" s="79"/>
      <c r="GPT135" s="80"/>
      <c r="GPU135" s="81"/>
      <c r="GPV135" s="79"/>
      <c r="GPW135" s="79"/>
      <c r="GPX135" s="81"/>
      <c r="GPY135" s="80"/>
      <c r="GQA135" s="77"/>
      <c r="GQB135" s="80"/>
      <c r="GQC135" s="80"/>
      <c r="GQD135" s="80"/>
      <c r="GQE135" s="80"/>
      <c r="GQF135" s="77"/>
      <c r="GQG135" s="78"/>
      <c r="GQH135" s="79"/>
      <c r="GQI135" s="79"/>
      <c r="GQJ135" s="80"/>
      <c r="GQK135" s="81"/>
      <c r="GQL135" s="79"/>
      <c r="GQM135" s="79"/>
      <c r="GQN135" s="81"/>
      <c r="GQO135" s="80"/>
      <c r="GQQ135" s="77"/>
      <c r="GQR135" s="80"/>
      <c r="GQS135" s="80"/>
      <c r="GQT135" s="80"/>
      <c r="GQU135" s="80"/>
      <c r="GQV135" s="77"/>
      <c r="GQW135" s="78"/>
      <c r="GQX135" s="79"/>
      <c r="GQY135" s="79"/>
      <c r="GQZ135" s="80"/>
      <c r="GRA135" s="81"/>
      <c r="GRB135" s="79"/>
      <c r="GRC135" s="79"/>
      <c r="GRD135" s="81"/>
      <c r="GRE135" s="80"/>
      <c r="GRG135" s="77"/>
      <c r="GRH135" s="80"/>
      <c r="GRI135" s="80"/>
      <c r="GRJ135" s="80"/>
      <c r="GRK135" s="80"/>
      <c r="GRL135" s="77"/>
      <c r="GRM135" s="78"/>
      <c r="GRN135" s="79"/>
      <c r="GRO135" s="79"/>
      <c r="GRP135" s="80"/>
      <c r="GRQ135" s="81"/>
      <c r="GRR135" s="79"/>
      <c r="GRS135" s="79"/>
      <c r="GRT135" s="81"/>
      <c r="GRU135" s="80"/>
      <c r="GRW135" s="77"/>
      <c r="GRX135" s="80"/>
      <c r="GRY135" s="80"/>
      <c r="GRZ135" s="80"/>
      <c r="GSA135" s="80"/>
      <c r="GSB135" s="77"/>
      <c r="GSC135" s="78"/>
      <c r="GSD135" s="79"/>
      <c r="GSE135" s="79"/>
      <c r="GSF135" s="80"/>
      <c r="GSG135" s="81"/>
      <c r="GSH135" s="79"/>
      <c r="GSI135" s="79"/>
      <c r="GSJ135" s="81"/>
      <c r="GSK135" s="80"/>
      <c r="GSM135" s="77"/>
      <c r="GSN135" s="80"/>
      <c r="GSO135" s="80"/>
      <c r="GSP135" s="80"/>
      <c r="GSQ135" s="80"/>
      <c r="GSR135" s="77"/>
      <c r="GSS135" s="78"/>
      <c r="GST135" s="79"/>
      <c r="GSU135" s="79"/>
      <c r="GSV135" s="80"/>
      <c r="GSW135" s="81"/>
      <c r="GSX135" s="79"/>
      <c r="GSY135" s="79"/>
      <c r="GSZ135" s="81"/>
      <c r="GTA135" s="80"/>
      <c r="GTC135" s="77"/>
      <c r="GTD135" s="80"/>
      <c r="GTE135" s="80"/>
      <c r="GTF135" s="80"/>
      <c r="GTG135" s="80"/>
      <c r="GTH135" s="77"/>
      <c r="GTI135" s="78"/>
      <c r="GTJ135" s="79"/>
      <c r="GTK135" s="79"/>
      <c r="GTL135" s="80"/>
      <c r="GTM135" s="81"/>
      <c r="GTN135" s="79"/>
      <c r="GTO135" s="79"/>
      <c r="GTP135" s="81"/>
      <c r="GTQ135" s="80"/>
      <c r="GTS135" s="77"/>
      <c r="GTT135" s="80"/>
      <c r="GTU135" s="80"/>
      <c r="GTV135" s="80"/>
      <c r="GTW135" s="80"/>
      <c r="GTX135" s="77"/>
      <c r="GTY135" s="78"/>
      <c r="GTZ135" s="79"/>
      <c r="GUA135" s="79"/>
      <c r="GUB135" s="80"/>
      <c r="GUC135" s="81"/>
      <c r="GUD135" s="79"/>
      <c r="GUE135" s="79"/>
      <c r="GUF135" s="81"/>
      <c r="GUG135" s="80"/>
      <c r="GUI135" s="77"/>
      <c r="GUJ135" s="80"/>
      <c r="GUK135" s="80"/>
      <c r="GUL135" s="80"/>
      <c r="GUM135" s="80"/>
      <c r="GUN135" s="77"/>
      <c r="GUO135" s="78"/>
      <c r="GUP135" s="79"/>
      <c r="GUQ135" s="79"/>
      <c r="GUR135" s="80"/>
      <c r="GUS135" s="81"/>
      <c r="GUT135" s="79"/>
      <c r="GUU135" s="79"/>
      <c r="GUV135" s="81"/>
      <c r="GUW135" s="80"/>
      <c r="GUY135" s="77"/>
      <c r="GUZ135" s="80"/>
      <c r="GVA135" s="80"/>
      <c r="GVB135" s="80"/>
      <c r="GVC135" s="80"/>
      <c r="GVD135" s="77"/>
      <c r="GVE135" s="78"/>
      <c r="GVF135" s="79"/>
      <c r="GVG135" s="79"/>
      <c r="GVH135" s="80"/>
      <c r="GVI135" s="81"/>
      <c r="GVJ135" s="79"/>
      <c r="GVK135" s="79"/>
      <c r="GVL135" s="81"/>
      <c r="GVM135" s="80"/>
      <c r="GVO135" s="77"/>
      <c r="GVP135" s="80"/>
      <c r="GVQ135" s="80"/>
      <c r="GVR135" s="80"/>
      <c r="GVS135" s="80"/>
      <c r="GVT135" s="77"/>
      <c r="GVU135" s="78"/>
      <c r="GVV135" s="79"/>
      <c r="GVW135" s="79"/>
      <c r="GVX135" s="80"/>
      <c r="GVY135" s="81"/>
      <c r="GVZ135" s="79"/>
      <c r="GWA135" s="79"/>
      <c r="GWB135" s="81"/>
      <c r="GWC135" s="80"/>
      <c r="GWE135" s="77"/>
      <c r="GWF135" s="80"/>
      <c r="GWG135" s="80"/>
      <c r="GWH135" s="80"/>
      <c r="GWI135" s="80"/>
      <c r="GWJ135" s="77"/>
      <c r="GWK135" s="78"/>
      <c r="GWL135" s="79"/>
      <c r="GWM135" s="79"/>
      <c r="GWN135" s="80"/>
      <c r="GWO135" s="81"/>
      <c r="GWP135" s="79"/>
      <c r="GWQ135" s="79"/>
      <c r="GWR135" s="81"/>
      <c r="GWS135" s="80"/>
      <c r="GWU135" s="77"/>
      <c r="GWV135" s="80"/>
      <c r="GWW135" s="80"/>
      <c r="GWX135" s="80"/>
      <c r="GWY135" s="80"/>
      <c r="GWZ135" s="77"/>
      <c r="GXA135" s="78"/>
      <c r="GXB135" s="79"/>
      <c r="GXC135" s="79"/>
      <c r="GXD135" s="80"/>
      <c r="GXE135" s="81"/>
      <c r="GXF135" s="79"/>
      <c r="GXG135" s="79"/>
      <c r="GXH135" s="81"/>
      <c r="GXI135" s="80"/>
      <c r="GXK135" s="77"/>
      <c r="GXL135" s="80"/>
      <c r="GXM135" s="80"/>
      <c r="GXN135" s="80"/>
      <c r="GXO135" s="80"/>
      <c r="GXP135" s="77"/>
      <c r="GXQ135" s="78"/>
      <c r="GXR135" s="79"/>
      <c r="GXS135" s="79"/>
      <c r="GXT135" s="80"/>
      <c r="GXU135" s="81"/>
      <c r="GXV135" s="79"/>
      <c r="GXW135" s="79"/>
      <c r="GXX135" s="81"/>
      <c r="GXY135" s="80"/>
      <c r="GYA135" s="77"/>
      <c r="GYB135" s="80"/>
      <c r="GYC135" s="80"/>
      <c r="GYD135" s="80"/>
      <c r="GYE135" s="80"/>
      <c r="GYF135" s="77"/>
      <c r="GYG135" s="78"/>
      <c r="GYH135" s="79"/>
      <c r="GYI135" s="79"/>
      <c r="GYJ135" s="80"/>
      <c r="GYK135" s="81"/>
      <c r="GYL135" s="79"/>
      <c r="GYM135" s="79"/>
      <c r="GYN135" s="81"/>
      <c r="GYO135" s="80"/>
      <c r="GYQ135" s="77"/>
      <c r="GYR135" s="80"/>
      <c r="GYS135" s="80"/>
      <c r="GYT135" s="80"/>
      <c r="GYU135" s="80"/>
      <c r="GYV135" s="77"/>
      <c r="GYW135" s="78"/>
      <c r="GYX135" s="79"/>
      <c r="GYY135" s="79"/>
      <c r="GYZ135" s="80"/>
      <c r="GZA135" s="81"/>
      <c r="GZB135" s="79"/>
      <c r="GZC135" s="79"/>
      <c r="GZD135" s="81"/>
      <c r="GZE135" s="80"/>
      <c r="GZG135" s="77"/>
      <c r="GZH135" s="80"/>
      <c r="GZI135" s="80"/>
      <c r="GZJ135" s="80"/>
      <c r="GZK135" s="80"/>
      <c r="GZL135" s="77"/>
      <c r="GZM135" s="78"/>
      <c r="GZN135" s="79"/>
      <c r="GZO135" s="79"/>
      <c r="GZP135" s="80"/>
      <c r="GZQ135" s="81"/>
      <c r="GZR135" s="79"/>
      <c r="GZS135" s="79"/>
      <c r="GZT135" s="81"/>
      <c r="GZU135" s="80"/>
      <c r="GZW135" s="77"/>
      <c r="GZX135" s="80"/>
      <c r="GZY135" s="80"/>
      <c r="GZZ135" s="80"/>
      <c r="HAA135" s="80"/>
      <c r="HAB135" s="77"/>
      <c r="HAC135" s="78"/>
      <c r="HAD135" s="79"/>
      <c r="HAE135" s="79"/>
      <c r="HAF135" s="80"/>
      <c r="HAG135" s="81"/>
      <c r="HAH135" s="79"/>
      <c r="HAI135" s="79"/>
      <c r="HAJ135" s="81"/>
      <c r="HAK135" s="80"/>
      <c r="HAM135" s="77"/>
      <c r="HAN135" s="80"/>
      <c r="HAO135" s="80"/>
      <c r="HAP135" s="80"/>
      <c r="HAQ135" s="80"/>
      <c r="HAR135" s="77"/>
      <c r="HAS135" s="78"/>
      <c r="HAT135" s="79"/>
      <c r="HAU135" s="79"/>
      <c r="HAV135" s="80"/>
      <c r="HAW135" s="81"/>
      <c r="HAX135" s="79"/>
      <c r="HAY135" s="79"/>
      <c r="HAZ135" s="81"/>
      <c r="HBA135" s="80"/>
      <c r="HBC135" s="77"/>
      <c r="HBD135" s="80"/>
      <c r="HBE135" s="80"/>
      <c r="HBF135" s="80"/>
      <c r="HBG135" s="80"/>
      <c r="HBH135" s="77"/>
      <c r="HBI135" s="78"/>
      <c r="HBJ135" s="79"/>
      <c r="HBK135" s="79"/>
      <c r="HBL135" s="80"/>
      <c r="HBM135" s="81"/>
      <c r="HBN135" s="79"/>
      <c r="HBO135" s="79"/>
      <c r="HBP135" s="81"/>
      <c r="HBQ135" s="80"/>
      <c r="HBS135" s="77"/>
      <c r="HBT135" s="80"/>
      <c r="HBU135" s="80"/>
      <c r="HBV135" s="80"/>
      <c r="HBW135" s="80"/>
      <c r="HBX135" s="77"/>
      <c r="HBY135" s="78"/>
      <c r="HBZ135" s="79"/>
      <c r="HCA135" s="79"/>
      <c r="HCB135" s="80"/>
      <c r="HCC135" s="81"/>
      <c r="HCD135" s="79"/>
      <c r="HCE135" s="79"/>
      <c r="HCF135" s="81"/>
      <c r="HCG135" s="80"/>
      <c r="HCI135" s="77"/>
      <c r="HCJ135" s="80"/>
      <c r="HCK135" s="80"/>
      <c r="HCL135" s="80"/>
      <c r="HCM135" s="80"/>
      <c r="HCN135" s="77"/>
      <c r="HCO135" s="78"/>
      <c r="HCP135" s="79"/>
      <c r="HCQ135" s="79"/>
      <c r="HCR135" s="80"/>
      <c r="HCS135" s="81"/>
      <c r="HCT135" s="79"/>
      <c r="HCU135" s="79"/>
      <c r="HCV135" s="81"/>
      <c r="HCW135" s="80"/>
      <c r="HCY135" s="77"/>
      <c r="HCZ135" s="80"/>
      <c r="HDA135" s="80"/>
      <c r="HDB135" s="80"/>
      <c r="HDC135" s="80"/>
      <c r="HDD135" s="77"/>
      <c r="HDE135" s="78"/>
      <c r="HDF135" s="79"/>
      <c r="HDG135" s="79"/>
      <c r="HDH135" s="80"/>
      <c r="HDI135" s="81"/>
      <c r="HDJ135" s="79"/>
      <c r="HDK135" s="79"/>
      <c r="HDL135" s="81"/>
      <c r="HDM135" s="80"/>
      <c r="HDO135" s="77"/>
      <c r="HDP135" s="80"/>
      <c r="HDQ135" s="80"/>
      <c r="HDR135" s="80"/>
      <c r="HDS135" s="80"/>
      <c r="HDT135" s="77"/>
      <c r="HDU135" s="78"/>
      <c r="HDV135" s="79"/>
      <c r="HDW135" s="79"/>
      <c r="HDX135" s="80"/>
      <c r="HDY135" s="81"/>
      <c r="HDZ135" s="79"/>
      <c r="HEA135" s="79"/>
      <c r="HEB135" s="81"/>
      <c r="HEC135" s="80"/>
      <c r="HEE135" s="77"/>
      <c r="HEF135" s="80"/>
      <c r="HEG135" s="80"/>
      <c r="HEH135" s="80"/>
      <c r="HEI135" s="80"/>
      <c r="HEJ135" s="77"/>
      <c r="HEK135" s="78"/>
      <c r="HEL135" s="79"/>
      <c r="HEM135" s="79"/>
      <c r="HEN135" s="80"/>
      <c r="HEO135" s="81"/>
      <c r="HEP135" s="79"/>
      <c r="HEQ135" s="79"/>
      <c r="HER135" s="81"/>
      <c r="HES135" s="80"/>
      <c r="HEU135" s="77"/>
      <c r="HEV135" s="80"/>
      <c r="HEW135" s="80"/>
      <c r="HEX135" s="80"/>
      <c r="HEY135" s="80"/>
      <c r="HEZ135" s="77"/>
      <c r="HFA135" s="78"/>
      <c r="HFB135" s="79"/>
      <c r="HFC135" s="79"/>
      <c r="HFD135" s="80"/>
      <c r="HFE135" s="81"/>
      <c r="HFF135" s="79"/>
      <c r="HFG135" s="79"/>
      <c r="HFH135" s="81"/>
      <c r="HFI135" s="80"/>
      <c r="HFK135" s="77"/>
      <c r="HFL135" s="80"/>
      <c r="HFM135" s="80"/>
      <c r="HFN135" s="80"/>
      <c r="HFO135" s="80"/>
      <c r="HFP135" s="77"/>
      <c r="HFQ135" s="78"/>
      <c r="HFR135" s="79"/>
      <c r="HFS135" s="79"/>
      <c r="HFT135" s="80"/>
      <c r="HFU135" s="81"/>
      <c r="HFV135" s="79"/>
      <c r="HFW135" s="79"/>
      <c r="HFX135" s="81"/>
      <c r="HFY135" s="80"/>
      <c r="HGA135" s="77"/>
      <c r="HGB135" s="80"/>
      <c r="HGC135" s="80"/>
      <c r="HGD135" s="80"/>
      <c r="HGE135" s="80"/>
      <c r="HGF135" s="77"/>
      <c r="HGG135" s="78"/>
      <c r="HGH135" s="79"/>
      <c r="HGI135" s="79"/>
      <c r="HGJ135" s="80"/>
      <c r="HGK135" s="81"/>
      <c r="HGL135" s="79"/>
      <c r="HGM135" s="79"/>
      <c r="HGN135" s="81"/>
      <c r="HGO135" s="80"/>
      <c r="HGQ135" s="77"/>
      <c r="HGR135" s="80"/>
      <c r="HGS135" s="80"/>
      <c r="HGT135" s="80"/>
      <c r="HGU135" s="80"/>
      <c r="HGV135" s="77"/>
      <c r="HGW135" s="78"/>
      <c r="HGX135" s="79"/>
      <c r="HGY135" s="79"/>
      <c r="HGZ135" s="80"/>
      <c r="HHA135" s="81"/>
      <c r="HHB135" s="79"/>
      <c r="HHC135" s="79"/>
      <c r="HHD135" s="81"/>
      <c r="HHE135" s="80"/>
      <c r="HHG135" s="77"/>
      <c r="HHH135" s="80"/>
      <c r="HHI135" s="80"/>
      <c r="HHJ135" s="80"/>
      <c r="HHK135" s="80"/>
      <c r="HHL135" s="77"/>
      <c r="HHM135" s="78"/>
      <c r="HHN135" s="79"/>
      <c r="HHO135" s="79"/>
      <c r="HHP135" s="80"/>
      <c r="HHQ135" s="81"/>
      <c r="HHR135" s="79"/>
      <c r="HHS135" s="79"/>
      <c r="HHT135" s="81"/>
      <c r="HHU135" s="80"/>
      <c r="HHW135" s="77"/>
      <c r="HHX135" s="80"/>
      <c r="HHY135" s="80"/>
      <c r="HHZ135" s="80"/>
      <c r="HIA135" s="80"/>
      <c r="HIB135" s="77"/>
      <c r="HIC135" s="78"/>
      <c r="HID135" s="79"/>
      <c r="HIE135" s="79"/>
      <c r="HIF135" s="80"/>
      <c r="HIG135" s="81"/>
      <c r="HIH135" s="79"/>
      <c r="HII135" s="79"/>
      <c r="HIJ135" s="81"/>
      <c r="HIK135" s="80"/>
      <c r="HIM135" s="77"/>
      <c r="HIN135" s="80"/>
      <c r="HIO135" s="80"/>
      <c r="HIP135" s="80"/>
      <c r="HIQ135" s="80"/>
      <c r="HIR135" s="77"/>
      <c r="HIS135" s="78"/>
      <c r="HIT135" s="79"/>
      <c r="HIU135" s="79"/>
      <c r="HIV135" s="80"/>
      <c r="HIW135" s="81"/>
      <c r="HIX135" s="79"/>
      <c r="HIY135" s="79"/>
      <c r="HIZ135" s="81"/>
      <c r="HJA135" s="80"/>
      <c r="HJC135" s="77"/>
      <c r="HJD135" s="80"/>
      <c r="HJE135" s="80"/>
      <c r="HJF135" s="80"/>
      <c r="HJG135" s="80"/>
      <c r="HJH135" s="77"/>
      <c r="HJI135" s="78"/>
      <c r="HJJ135" s="79"/>
      <c r="HJK135" s="79"/>
      <c r="HJL135" s="80"/>
      <c r="HJM135" s="81"/>
      <c r="HJN135" s="79"/>
      <c r="HJO135" s="79"/>
      <c r="HJP135" s="81"/>
      <c r="HJQ135" s="80"/>
      <c r="HJS135" s="77"/>
      <c r="HJT135" s="80"/>
      <c r="HJU135" s="80"/>
      <c r="HJV135" s="80"/>
      <c r="HJW135" s="80"/>
      <c r="HJX135" s="77"/>
      <c r="HJY135" s="78"/>
      <c r="HJZ135" s="79"/>
      <c r="HKA135" s="79"/>
      <c r="HKB135" s="80"/>
      <c r="HKC135" s="81"/>
      <c r="HKD135" s="79"/>
      <c r="HKE135" s="79"/>
      <c r="HKF135" s="81"/>
      <c r="HKG135" s="80"/>
      <c r="HKI135" s="77"/>
      <c r="HKJ135" s="80"/>
      <c r="HKK135" s="80"/>
      <c r="HKL135" s="80"/>
      <c r="HKM135" s="80"/>
      <c r="HKN135" s="77"/>
      <c r="HKO135" s="78"/>
      <c r="HKP135" s="79"/>
      <c r="HKQ135" s="79"/>
      <c r="HKR135" s="80"/>
      <c r="HKS135" s="81"/>
      <c r="HKT135" s="79"/>
      <c r="HKU135" s="79"/>
      <c r="HKV135" s="81"/>
      <c r="HKW135" s="80"/>
      <c r="HKY135" s="77"/>
      <c r="HKZ135" s="80"/>
      <c r="HLA135" s="80"/>
      <c r="HLB135" s="80"/>
      <c r="HLC135" s="80"/>
      <c r="HLD135" s="77"/>
      <c r="HLE135" s="78"/>
      <c r="HLF135" s="79"/>
      <c r="HLG135" s="79"/>
      <c r="HLH135" s="80"/>
      <c r="HLI135" s="81"/>
      <c r="HLJ135" s="79"/>
      <c r="HLK135" s="79"/>
      <c r="HLL135" s="81"/>
      <c r="HLM135" s="80"/>
      <c r="HLO135" s="77"/>
      <c r="HLP135" s="80"/>
      <c r="HLQ135" s="80"/>
      <c r="HLR135" s="80"/>
      <c r="HLS135" s="80"/>
      <c r="HLT135" s="77"/>
      <c r="HLU135" s="78"/>
      <c r="HLV135" s="79"/>
      <c r="HLW135" s="79"/>
      <c r="HLX135" s="80"/>
      <c r="HLY135" s="81"/>
      <c r="HLZ135" s="79"/>
      <c r="HMA135" s="79"/>
      <c r="HMB135" s="81"/>
      <c r="HMC135" s="80"/>
      <c r="HME135" s="77"/>
      <c r="HMF135" s="80"/>
      <c r="HMG135" s="80"/>
      <c r="HMH135" s="80"/>
      <c r="HMI135" s="80"/>
      <c r="HMJ135" s="77"/>
      <c r="HMK135" s="78"/>
      <c r="HML135" s="79"/>
      <c r="HMM135" s="79"/>
      <c r="HMN135" s="80"/>
      <c r="HMO135" s="81"/>
      <c r="HMP135" s="79"/>
      <c r="HMQ135" s="79"/>
      <c r="HMR135" s="81"/>
      <c r="HMS135" s="80"/>
      <c r="HMU135" s="77"/>
      <c r="HMV135" s="80"/>
      <c r="HMW135" s="80"/>
      <c r="HMX135" s="80"/>
      <c r="HMY135" s="80"/>
      <c r="HMZ135" s="77"/>
      <c r="HNA135" s="78"/>
      <c r="HNB135" s="79"/>
      <c r="HNC135" s="79"/>
      <c r="HND135" s="80"/>
      <c r="HNE135" s="81"/>
      <c r="HNF135" s="79"/>
      <c r="HNG135" s="79"/>
      <c r="HNH135" s="81"/>
      <c r="HNI135" s="80"/>
      <c r="HNK135" s="77"/>
      <c r="HNL135" s="80"/>
      <c r="HNM135" s="80"/>
      <c r="HNN135" s="80"/>
      <c r="HNO135" s="80"/>
      <c r="HNP135" s="77"/>
      <c r="HNQ135" s="78"/>
      <c r="HNR135" s="79"/>
      <c r="HNS135" s="79"/>
      <c r="HNT135" s="80"/>
      <c r="HNU135" s="81"/>
      <c r="HNV135" s="79"/>
      <c r="HNW135" s="79"/>
      <c r="HNX135" s="81"/>
      <c r="HNY135" s="80"/>
      <c r="HOA135" s="77"/>
      <c r="HOB135" s="80"/>
      <c r="HOC135" s="80"/>
      <c r="HOD135" s="80"/>
      <c r="HOE135" s="80"/>
      <c r="HOF135" s="77"/>
      <c r="HOG135" s="78"/>
      <c r="HOH135" s="79"/>
      <c r="HOI135" s="79"/>
      <c r="HOJ135" s="80"/>
      <c r="HOK135" s="81"/>
      <c r="HOL135" s="79"/>
      <c r="HOM135" s="79"/>
      <c r="HON135" s="81"/>
      <c r="HOO135" s="80"/>
      <c r="HOQ135" s="77"/>
      <c r="HOR135" s="80"/>
      <c r="HOS135" s="80"/>
      <c r="HOT135" s="80"/>
      <c r="HOU135" s="80"/>
      <c r="HOV135" s="77"/>
      <c r="HOW135" s="78"/>
      <c r="HOX135" s="79"/>
      <c r="HOY135" s="79"/>
      <c r="HOZ135" s="80"/>
      <c r="HPA135" s="81"/>
      <c r="HPB135" s="79"/>
      <c r="HPC135" s="79"/>
      <c r="HPD135" s="81"/>
      <c r="HPE135" s="80"/>
      <c r="HPG135" s="77"/>
      <c r="HPH135" s="80"/>
      <c r="HPI135" s="80"/>
      <c r="HPJ135" s="80"/>
      <c r="HPK135" s="80"/>
      <c r="HPL135" s="77"/>
      <c r="HPM135" s="78"/>
      <c r="HPN135" s="79"/>
      <c r="HPO135" s="79"/>
      <c r="HPP135" s="80"/>
      <c r="HPQ135" s="81"/>
      <c r="HPR135" s="79"/>
      <c r="HPS135" s="79"/>
      <c r="HPT135" s="81"/>
      <c r="HPU135" s="80"/>
      <c r="HPW135" s="77"/>
      <c r="HPX135" s="80"/>
      <c r="HPY135" s="80"/>
      <c r="HPZ135" s="80"/>
      <c r="HQA135" s="80"/>
      <c r="HQB135" s="77"/>
      <c r="HQC135" s="78"/>
      <c r="HQD135" s="79"/>
      <c r="HQE135" s="79"/>
      <c r="HQF135" s="80"/>
      <c r="HQG135" s="81"/>
      <c r="HQH135" s="79"/>
      <c r="HQI135" s="79"/>
      <c r="HQJ135" s="81"/>
      <c r="HQK135" s="80"/>
      <c r="HQM135" s="77"/>
      <c r="HQN135" s="80"/>
      <c r="HQO135" s="80"/>
      <c r="HQP135" s="80"/>
      <c r="HQQ135" s="80"/>
      <c r="HQR135" s="77"/>
      <c r="HQS135" s="78"/>
      <c r="HQT135" s="79"/>
      <c r="HQU135" s="79"/>
      <c r="HQV135" s="80"/>
      <c r="HQW135" s="81"/>
      <c r="HQX135" s="79"/>
      <c r="HQY135" s="79"/>
      <c r="HQZ135" s="81"/>
      <c r="HRA135" s="80"/>
      <c r="HRC135" s="77"/>
      <c r="HRD135" s="80"/>
      <c r="HRE135" s="80"/>
      <c r="HRF135" s="80"/>
      <c r="HRG135" s="80"/>
      <c r="HRH135" s="77"/>
      <c r="HRI135" s="78"/>
      <c r="HRJ135" s="79"/>
      <c r="HRK135" s="79"/>
      <c r="HRL135" s="80"/>
      <c r="HRM135" s="81"/>
      <c r="HRN135" s="79"/>
      <c r="HRO135" s="79"/>
      <c r="HRP135" s="81"/>
      <c r="HRQ135" s="80"/>
      <c r="HRS135" s="77"/>
      <c r="HRT135" s="80"/>
      <c r="HRU135" s="80"/>
      <c r="HRV135" s="80"/>
      <c r="HRW135" s="80"/>
      <c r="HRX135" s="77"/>
      <c r="HRY135" s="78"/>
      <c r="HRZ135" s="79"/>
      <c r="HSA135" s="79"/>
      <c r="HSB135" s="80"/>
      <c r="HSC135" s="81"/>
      <c r="HSD135" s="79"/>
      <c r="HSE135" s="79"/>
      <c r="HSF135" s="81"/>
      <c r="HSG135" s="80"/>
      <c r="HSI135" s="77"/>
      <c r="HSJ135" s="80"/>
      <c r="HSK135" s="80"/>
      <c r="HSL135" s="80"/>
      <c r="HSM135" s="80"/>
      <c r="HSN135" s="77"/>
      <c r="HSO135" s="78"/>
      <c r="HSP135" s="79"/>
      <c r="HSQ135" s="79"/>
      <c r="HSR135" s="80"/>
      <c r="HSS135" s="81"/>
      <c r="HST135" s="79"/>
      <c r="HSU135" s="79"/>
      <c r="HSV135" s="81"/>
      <c r="HSW135" s="80"/>
      <c r="HSY135" s="77"/>
      <c r="HSZ135" s="80"/>
      <c r="HTA135" s="80"/>
      <c r="HTB135" s="80"/>
      <c r="HTC135" s="80"/>
      <c r="HTD135" s="77"/>
      <c r="HTE135" s="78"/>
      <c r="HTF135" s="79"/>
      <c r="HTG135" s="79"/>
      <c r="HTH135" s="80"/>
      <c r="HTI135" s="81"/>
      <c r="HTJ135" s="79"/>
      <c r="HTK135" s="79"/>
      <c r="HTL135" s="81"/>
      <c r="HTM135" s="80"/>
      <c r="HTO135" s="77"/>
      <c r="HTP135" s="80"/>
      <c r="HTQ135" s="80"/>
      <c r="HTR135" s="80"/>
      <c r="HTS135" s="80"/>
      <c r="HTT135" s="77"/>
      <c r="HTU135" s="78"/>
      <c r="HTV135" s="79"/>
      <c r="HTW135" s="79"/>
      <c r="HTX135" s="80"/>
      <c r="HTY135" s="81"/>
      <c r="HTZ135" s="79"/>
      <c r="HUA135" s="79"/>
      <c r="HUB135" s="81"/>
      <c r="HUC135" s="80"/>
      <c r="HUE135" s="77"/>
      <c r="HUF135" s="80"/>
      <c r="HUG135" s="80"/>
      <c r="HUH135" s="80"/>
      <c r="HUI135" s="80"/>
      <c r="HUJ135" s="77"/>
      <c r="HUK135" s="78"/>
      <c r="HUL135" s="79"/>
      <c r="HUM135" s="79"/>
      <c r="HUN135" s="80"/>
      <c r="HUO135" s="81"/>
      <c r="HUP135" s="79"/>
      <c r="HUQ135" s="79"/>
      <c r="HUR135" s="81"/>
      <c r="HUS135" s="80"/>
      <c r="HUU135" s="77"/>
      <c r="HUV135" s="80"/>
      <c r="HUW135" s="80"/>
      <c r="HUX135" s="80"/>
      <c r="HUY135" s="80"/>
      <c r="HUZ135" s="77"/>
      <c r="HVA135" s="78"/>
      <c r="HVB135" s="79"/>
      <c r="HVC135" s="79"/>
      <c r="HVD135" s="80"/>
      <c r="HVE135" s="81"/>
      <c r="HVF135" s="79"/>
      <c r="HVG135" s="79"/>
      <c r="HVH135" s="81"/>
      <c r="HVI135" s="80"/>
      <c r="HVK135" s="77"/>
      <c r="HVL135" s="80"/>
      <c r="HVM135" s="80"/>
      <c r="HVN135" s="80"/>
      <c r="HVO135" s="80"/>
      <c r="HVP135" s="77"/>
      <c r="HVQ135" s="78"/>
      <c r="HVR135" s="79"/>
      <c r="HVS135" s="79"/>
      <c r="HVT135" s="80"/>
      <c r="HVU135" s="81"/>
      <c r="HVV135" s="79"/>
      <c r="HVW135" s="79"/>
      <c r="HVX135" s="81"/>
      <c r="HVY135" s="80"/>
      <c r="HWA135" s="77"/>
      <c r="HWB135" s="80"/>
      <c r="HWC135" s="80"/>
      <c r="HWD135" s="80"/>
      <c r="HWE135" s="80"/>
      <c r="HWF135" s="77"/>
      <c r="HWG135" s="78"/>
      <c r="HWH135" s="79"/>
      <c r="HWI135" s="79"/>
      <c r="HWJ135" s="80"/>
      <c r="HWK135" s="81"/>
      <c r="HWL135" s="79"/>
      <c r="HWM135" s="79"/>
      <c r="HWN135" s="81"/>
      <c r="HWO135" s="80"/>
      <c r="HWQ135" s="77"/>
      <c r="HWR135" s="80"/>
      <c r="HWS135" s="80"/>
      <c r="HWT135" s="80"/>
      <c r="HWU135" s="80"/>
      <c r="HWV135" s="77"/>
      <c r="HWW135" s="78"/>
      <c r="HWX135" s="79"/>
      <c r="HWY135" s="79"/>
      <c r="HWZ135" s="80"/>
      <c r="HXA135" s="81"/>
      <c r="HXB135" s="79"/>
      <c r="HXC135" s="79"/>
      <c r="HXD135" s="81"/>
      <c r="HXE135" s="80"/>
      <c r="HXG135" s="77"/>
      <c r="HXH135" s="80"/>
      <c r="HXI135" s="80"/>
      <c r="HXJ135" s="80"/>
      <c r="HXK135" s="80"/>
      <c r="HXL135" s="77"/>
      <c r="HXM135" s="78"/>
      <c r="HXN135" s="79"/>
      <c r="HXO135" s="79"/>
      <c r="HXP135" s="80"/>
      <c r="HXQ135" s="81"/>
      <c r="HXR135" s="79"/>
      <c r="HXS135" s="79"/>
      <c r="HXT135" s="81"/>
      <c r="HXU135" s="80"/>
      <c r="HXW135" s="77"/>
      <c r="HXX135" s="80"/>
      <c r="HXY135" s="80"/>
      <c r="HXZ135" s="80"/>
      <c r="HYA135" s="80"/>
      <c r="HYB135" s="77"/>
      <c r="HYC135" s="78"/>
      <c r="HYD135" s="79"/>
      <c r="HYE135" s="79"/>
      <c r="HYF135" s="80"/>
      <c r="HYG135" s="81"/>
      <c r="HYH135" s="79"/>
      <c r="HYI135" s="79"/>
      <c r="HYJ135" s="81"/>
      <c r="HYK135" s="80"/>
      <c r="HYM135" s="77"/>
      <c r="HYN135" s="80"/>
      <c r="HYO135" s="80"/>
      <c r="HYP135" s="80"/>
      <c r="HYQ135" s="80"/>
      <c r="HYR135" s="77"/>
      <c r="HYS135" s="78"/>
      <c r="HYT135" s="79"/>
      <c r="HYU135" s="79"/>
      <c r="HYV135" s="80"/>
      <c r="HYW135" s="81"/>
      <c r="HYX135" s="79"/>
      <c r="HYY135" s="79"/>
      <c r="HYZ135" s="81"/>
      <c r="HZA135" s="80"/>
      <c r="HZC135" s="77"/>
      <c r="HZD135" s="80"/>
      <c r="HZE135" s="80"/>
      <c r="HZF135" s="80"/>
      <c r="HZG135" s="80"/>
      <c r="HZH135" s="77"/>
      <c r="HZI135" s="78"/>
      <c r="HZJ135" s="79"/>
      <c r="HZK135" s="79"/>
      <c r="HZL135" s="80"/>
      <c r="HZM135" s="81"/>
      <c r="HZN135" s="79"/>
      <c r="HZO135" s="79"/>
      <c r="HZP135" s="81"/>
      <c r="HZQ135" s="80"/>
      <c r="HZS135" s="77"/>
      <c r="HZT135" s="80"/>
      <c r="HZU135" s="80"/>
      <c r="HZV135" s="80"/>
      <c r="HZW135" s="80"/>
      <c r="HZX135" s="77"/>
      <c r="HZY135" s="78"/>
      <c r="HZZ135" s="79"/>
      <c r="IAA135" s="79"/>
      <c r="IAB135" s="80"/>
      <c r="IAC135" s="81"/>
      <c r="IAD135" s="79"/>
      <c r="IAE135" s="79"/>
      <c r="IAF135" s="81"/>
      <c r="IAG135" s="80"/>
      <c r="IAI135" s="77"/>
      <c r="IAJ135" s="80"/>
      <c r="IAK135" s="80"/>
      <c r="IAL135" s="80"/>
      <c r="IAM135" s="80"/>
      <c r="IAN135" s="77"/>
      <c r="IAO135" s="78"/>
      <c r="IAP135" s="79"/>
      <c r="IAQ135" s="79"/>
      <c r="IAR135" s="80"/>
      <c r="IAS135" s="81"/>
      <c r="IAT135" s="79"/>
      <c r="IAU135" s="79"/>
      <c r="IAV135" s="81"/>
      <c r="IAW135" s="80"/>
      <c r="IAY135" s="77"/>
      <c r="IAZ135" s="80"/>
      <c r="IBA135" s="80"/>
      <c r="IBB135" s="80"/>
      <c r="IBC135" s="80"/>
      <c r="IBD135" s="77"/>
      <c r="IBE135" s="78"/>
      <c r="IBF135" s="79"/>
      <c r="IBG135" s="79"/>
      <c r="IBH135" s="80"/>
      <c r="IBI135" s="81"/>
      <c r="IBJ135" s="79"/>
      <c r="IBK135" s="79"/>
      <c r="IBL135" s="81"/>
      <c r="IBM135" s="80"/>
      <c r="IBO135" s="77"/>
      <c r="IBP135" s="80"/>
      <c r="IBQ135" s="80"/>
      <c r="IBR135" s="80"/>
      <c r="IBS135" s="80"/>
      <c r="IBT135" s="77"/>
      <c r="IBU135" s="78"/>
      <c r="IBV135" s="79"/>
      <c r="IBW135" s="79"/>
      <c r="IBX135" s="80"/>
      <c r="IBY135" s="81"/>
      <c r="IBZ135" s="79"/>
      <c r="ICA135" s="79"/>
      <c r="ICB135" s="81"/>
      <c r="ICC135" s="80"/>
      <c r="ICE135" s="77"/>
      <c r="ICF135" s="80"/>
      <c r="ICG135" s="80"/>
      <c r="ICH135" s="80"/>
      <c r="ICI135" s="80"/>
      <c r="ICJ135" s="77"/>
      <c r="ICK135" s="78"/>
      <c r="ICL135" s="79"/>
      <c r="ICM135" s="79"/>
      <c r="ICN135" s="80"/>
      <c r="ICO135" s="81"/>
      <c r="ICP135" s="79"/>
      <c r="ICQ135" s="79"/>
      <c r="ICR135" s="81"/>
      <c r="ICS135" s="80"/>
      <c r="ICU135" s="77"/>
      <c r="ICV135" s="80"/>
      <c r="ICW135" s="80"/>
      <c r="ICX135" s="80"/>
      <c r="ICY135" s="80"/>
      <c r="ICZ135" s="77"/>
      <c r="IDA135" s="78"/>
      <c r="IDB135" s="79"/>
      <c r="IDC135" s="79"/>
      <c r="IDD135" s="80"/>
      <c r="IDE135" s="81"/>
      <c r="IDF135" s="79"/>
      <c r="IDG135" s="79"/>
      <c r="IDH135" s="81"/>
      <c r="IDI135" s="80"/>
      <c r="IDK135" s="77"/>
      <c r="IDL135" s="80"/>
      <c r="IDM135" s="80"/>
      <c r="IDN135" s="80"/>
      <c r="IDO135" s="80"/>
      <c r="IDP135" s="77"/>
      <c r="IDQ135" s="78"/>
      <c r="IDR135" s="79"/>
      <c r="IDS135" s="79"/>
      <c r="IDT135" s="80"/>
      <c r="IDU135" s="81"/>
      <c r="IDV135" s="79"/>
      <c r="IDW135" s="79"/>
      <c r="IDX135" s="81"/>
      <c r="IDY135" s="80"/>
      <c r="IEA135" s="77"/>
      <c r="IEB135" s="80"/>
      <c r="IEC135" s="80"/>
      <c r="IED135" s="80"/>
      <c r="IEE135" s="80"/>
      <c r="IEF135" s="77"/>
      <c r="IEG135" s="78"/>
      <c r="IEH135" s="79"/>
      <c r="IEI135" s="79"/>
      <c r="IEJ135" s="80"/>
      <c r="IEK135" s="81"/>
      <c r="IEL135" s="79"/>
      <c r="IEM135" s="79"/>
      <c r="IEN135" s="81"/>
      <c r="IEO135" s="80"/>
      <c r="IEQ135" s="77"/>
      <c r="IER135" s="80"/>
      <c r="IES135" s="80"/>
      <c r="IET135" s="80"/>
      <c r="IEU135" s="80"/>
      <c r="IEV135" s="77"/>
      <c r="IEW135" s="78"/>
      <c r="IEX135" s="79"/>
      <c r="IEY135" s="79"/>
      <c r="IEZ135" s="80"/>
      <c r="IFA135" s="81"/>
      <c r="IFB135" s="79"/>
      <c r="IFC135" s="79"/>
      <c r="IFD135" s="81"/>
      <c r="IFE135" s="80"/>
      <c r="IFG135" s="77"/>
      <c r="IFH135" s="80"/>
      <c r="IFI135" s="80"/>
      <c r="IFJ135" s="80"/>
      <c r="IFK135" s="80"/>
      <c r="IFL135" s="77"/>
      <c r="IFM135" s="78"/>
      <c r="IFN135" s="79"/>
      <c r="IFO135" s="79"/>
      <c r="IFP135" s="80"/>
      <c r="IFQ135" s="81"/>
      <c r="IFR135" s="79"/>
      <c r="IFS135" s="79"/>
      <c r="IFT135" s="81"/>
      <c r="IFU135" s="80"/>
      <c r="IFW135" s="77"/>
      <c r="IFX135" s="80"/>
      <c r="IFY135" s="80"/>
      <c r="IFZ135" s="80"/>
      <c r="IGA135" s="80"/>
      <c r="IGB135" s="77"/>
      <c r="IGC135" s="78"/>
      <c r="IGD135" s="79"/>
      <c r="IGE135" s="79"/>
      <c r="IGF135" s="80"/>
      <c r="IGG135" s="81"/>
      <c r="IGH135" s="79"/>
      <c r="IGI135" s="79"/>
      <c r="IGJ135" s="81"/>
      <c r="IGK135" s="80"/>
      <c r="IGM135" s="77"/>
      <c r="IGN135" s="80"/>
      <c r="IGO135" s="80"/>
      <c r="IGP135" s="80"/>
      <c r="IGQ135" s="80"/>
      <c r="IGR135" s="77"/>
      <c r="IGS135" s="78"/>
      <c r="IGT135" s="79"/>
      <c r="IGU135" s="79"/>
      <c r="IGV135" s="80"/>
      <c r="IGW135" s="81"/>
      <c r="IGX135" s="79"/>
      <c r="IGY135" s="79"/>
      <c r="IGZ135" s="81"/>
      <c r="IHA135" s="80"/>
      <c r="IHC135" s="77"/>
      <c r="IHD135" s="80"/>
      <c r="IHE135" s="80"/>
      <c r="IHF135" s="80"/>
      <c r="IHG135" s="80"/>
      <c r="IHH135" s="77"/>
      <c r="IHI135" s="78"/>
      <c r="IHJ135" s="79"/>
      <c r="IHK135" s="79"/>
      <c r="IHL135" s="80"/>
      <c r="IHM135" s="81"/>
      <c r="IHN135" s="79"/>
      <c r="IHO135" s="79"/>
      <c r="IHP135" s="81"/>
      <c r="IHQ135" s="80"/>
      <c r="IHS135" s="77"/>
      <c r="IHT135" s="80"/>
      <c r="IHU135" s="80"/>
      <c r="IHV135" s="80"/>
      <c r="IHW135" s="80"/>
      <c r="IHX135" s="77"/>
      <c r="IHY135" s="78"/>
      <c r="IHZ135" s="79"/>
      <c r="IIA135" s="79"/>
      <c r="IIB135" s="80"/>
      <c r="IIC135" s="81"/>
      <c r="IID135" s="79"/>
      <c r="IIE135" s="79"/>
      <c r="IIF135" s="81"/>
      <c r="IIG135" s="80"/>
      <c r="III135" s="77"/>
      <c r="IIJ135" s="80"/>
      <c r="IIK135" s="80"/>
      <c r="IIL135" s="80"/>
      <c r="IIM135" s="80"/>
      <c r="IIN135" s="77"/>
      <c r="IIO135" s="78"/>
      <c r="IIP135" s="79"/>
      <c r="IIQ135" s="79"/>
      <c r="IIR135" s="80"/>
      <c r="IIS135" s="81"/>
      <c r="IIT135" s="79"/>
      <c r="IIU135" s="79"/>
      <c r="IIV135" s="81"/>
      <c r="IIW135" s="80"/>
      <c r="IIY135" s="77"/>
      <c r="IIZ135" s="80"/>
      <c r="IJA135" s="80"/>
      <c r="IJB135" s="80"/>
      <c r="IJC135" s="80"/>
      <c r="IJD135" s="77"/>
      <c r="IJE135" s="78"/>
      <c r="IJF135" s="79"/>
      <c r="IJG135" s="79"/>
      <c r="IJH135" s="80"/>
      <c r="IJI135" s="81"/>
      <c r="IJJ135" s="79"/>
      <c r="IJK135" s="79"/>
      <c r="IJL135" s="81"/>
      <c r="IJM135" s="80"/>
      <c r="IJO135" s="77"/>
      <c r="IJP135" s="80"/>
      <c r="IJQ135" s="80"/>
      <c r="IJR135" s="80"/>
      <c r="IJS135" s="80"/>
      <c r="IJT135" s="77"/>
      <c r="IJU135" s="78"/>
      <c r="IJV135" s="79"/>
      <c r="IJW135" s="79"/>
      <c r="IJX135" s="80"/>
      <c r="IJY135" s="81"/>
      <c r="IJZ135" s="79"/>
      <c r="IKA135" s="79"/>
      <c r="IKB135" s="81"/>
      <c r="IKC135" s="80"/>
      <c r="IKE135" s="77"/>
      <c r="IKF135" s="80"/>
      <c r="IKG135" s="80"/>
      <c r="IKH135" s="80"/>
      <c r="IKI135" s="80"/>
      <c r="IKJ135" s="77"/>
      <c r="IKK135" s="78"/>
      <c r="IKL135" s="79"/>
      <c r="IKM135" s="79"/>
      <c r="IKN135" s="80"/>
      <c r="IKO135" s="81"/>
      <c r="IKP135" s="79"/>
      <c r="IKQ135" s="79"/>
      <c r="IKR135" s="81"/>
      <c r="IKS135" s="80"/>
      <c r="IKU135" s="77"/>
      <c r="IKV135" s="80"/>
      <c r="IKW135" s="80"/>
      <c r="IKX135" s="80"/>
      <c r="IKY135" s="80"/>
      <c r="IKZ135" s="77"/>
      <c r="ILA135" s="78"/>
      <c r="ILB135" s="79"/>
      <c r="ILC135" s="79"/>
      <c r="ILD135" s="80"/>
      <c r="ILE135" s="81"/>
      <c r="ILF135" s="79"/>
      <c r="ILG135" s="79"/>
      <c r="ILH135" s="81"/>
      <c r="ILI135" s="80"/>
      <c r="ILK135" s="77"/>
      <c r="ILL135" s="80"/>
      <c r="ILM135" s="80"/>
      <c r="ILN135" s="80"/>
      <c r="ILO135" s="80"/>
      <c r="ILP135" s="77"/>
      <c r="ILQ135" s="78"/>
      <c r="ILR135" s="79"/>
      <c r="ILS135" s="79"/>
      <c r="ILT135" s="80"/>
      <c r="ILU135" s="81"/>
      <c r="ILV135" s="79"/>
      <c r="ILW135" s="79"/>
      <c r="ILX135" s="81"/>
      <c r="ILY135" s="80"/>
      <c r="IMA135" s="77"/>
      <c r="IMB135" s="80"/>
      <c r="IMC135" s="80"/>
      <c r="IMD135" s="80"/>
      <c r="IME135" s="80"/>
      <c r="IMF135" s="77"/>
      <c r="IMG135" s="78"/>
      <c r="IMH135" s="79"/>
      <c r="IMI135" s="79"/>
      <c r="IMJ135" s="80"/>
      <c r="IMK135" s="81"/>
      <c r="IML135" s="79"/>
      <c r="IMM135" s="79"/>
      <c r="IMN135" s="81"/>
      <c r="IMO135" s="80"/>
      <c r="IMQ135" s="77"/>
      <c r="IMR135" s="80"/>
      <c r="IMS135" s="80"/>
      <c r="IMT135" s="80"/>
      <c r="IMU135" s="80"/>
      <c r="IMV135" s="77"/>
      <c r="IMW135" s="78"/>
      <c r="IMX135" s="79"/>
      <c r="IMY135" s="79"/>
      <c r="IMZ135" s="80"/>
      <c r="INA135" s="81"/>
      <c r="INB135" s="79"/>
      <c r="INC135" s="79"/>
      <c r="IND135" s="81"/>
      <c r="INE135" s="80"/>
      <c r="ING135" s="77"/>
      <c r="INH135" s="80"/>
      <c r="INI135" s="80"/>
      <c r="INJ135" s="80"/>
      <c r="INK135" s="80"/>
      <c r="INL135" s="77"/>
      <c r="INM135" s="78"/>
      <c r="INN135" s="79"/>
      <c r="INO135" s="79"/>
      <c r="INP135" s="80"/>
      <c r="INQ135" s="81"/>
      <c r="INR135" s="79"/>
      <c r="INS135" s="79"/>
      <c r="INT135" s="81"/>
      <c r="INU135" s="80"/>
      <c r="INW135" s="77"/>
      <c r="INX135" s="80"/>
      <c r="INY135" s="80"/>
      <c r="INZ135" s="80"/>
      <c r="IOA135" s="80"/>
      <c r="IOB135" s="77"/>
      <c r="IOC135" s="78"/>
      <c r="IOD135" s="79"/>
      <c r="IOE135" s="79"/>
      <c r="IOF135" s="80"/>
      <c r="IOG135" s="81"/>
      <c r="IOH135" s="79"/>
      <c r="IOI135" s="79"/>
      <c r="IOJ135" s="81"/>
      <c r="IOK135" s="80"/>
      <c r="IOM135" s="77"/>
      <c r="ION135" s="80"/>
      <c r="IOO135" s="80"/>
      <c r="IOP135" s="80"/>
      <c r="IOQ135" s="80"/>
      <c r="IOR135" s="77"/>
      <c r="IOS135" s="78"/>
      <c r="IOT135" s="79"/>
      <c r="IOU135" s="79"/>
      <c r="IOV135" s="80"/>
      <c r="IOW135" s="81"/>
      <c r="IOX135" s="79"/>
      <c r="IOY135" s="79"/>
      <c r="IOZ135" s="81"/>
      <c r="IPA135" s="80"/>
      <c r="IPC135" s="77"/>
      <c r="IPD135" s="80"/>
      <c r="IPE135" s="80"/>
      <c r="IPF135" s="80"/>
      <c r="IPG135" s="80"/>
      <c r="IPH135" s="77"/>
      <c r="IPI135" s="78"/>
      <c r="IPJ135" s="79"/>
      <c r="IPK135" s="79"/>
      <c r="IPL135" s="80"/>
      <c r="IPM135" s="81"/>
      <c r="IPN135" s="79"/>
      <c r="IPO135" s="79"/>
      <c r="IPP135" s="81"/>
      <c r="IPQ135" s="80"/>
      <c r="IPS135" s="77"/>
      <c r="IPT135" s="80"/>
      <c r="IPU135" s="80"/>
      <c r="IPV135" s="80"/>
      <c r="IPW135" s="80"/>
      <c r="IPX135" s="77"/>
      <c r="IPY135" s="78"/>
      <c r="IPZ135" s="79"/>
      <c r="IQA135" s="79"/>
      <c r="IQB135" s="80"/>
      <c r="IQC135" s="81"/>
      <c r="IQD135" s="79"/>
      <c r="IQE135" s="79"/>
      <c r="IQF135" s="81"/>
      <c r="IQG135" s="80"/>
      <c r="IQI135" s="77"/>
      <c r="IQJ135" s="80"/>
      <c r="IQK135" s="80"/>
      <c r="IQL135" s="80"/>
      <c r="IQM135" s="80"/>
      <c r="IQN135" s="77"/>
      <c r="IQO135" s="78"/>
      <c r="IQP135" s="79"/>
      <c r="IQQ135" s="79"/>
      <c r="IQR135" s="80"/>
      <c r="IQS135" s="81"/>
      <c r="IQT135" s="79"/>
      <c r="IQU135" s="79"/>
      <c r="IQV135" s="81"/>
      <c r="IQW135" s="80"/>
      <c r="IQY135" s="77"/>
      <c r="IQZ135" s="80"/>
      <c r="IRA135" s="80"/>
      <c r="IRB135" s="80"/>
      <c r="IRC135" s="80"/>
      <c r="IRD135" s="77"/>
      <c r="IRE135" s="78"/>
      <c r="IRF135" s="79"/>
      <c r="IRG135" s="79"/>
      <c r="IRH135" s="80"/>
      <c r="IRI135" s="81"/>
      <c r="IRJ135" s="79"/>
      <c r="IRK135" s="79"/>
      <c r="IRL135" s="81"/>
      <c r="IRM135" s="80"/>
      <c r="IRO135" s="77"/>
      <c r="IRP135" s="80"/>
      <c r="IRQ135" s="80"/>
      <c r="IRR135" s="80"/>
      <c r="IRS135" s="80"/>
      <c r="IRT135" s="77"/>
      <c r="IRU135" s="78"/>
      <c r="IRV135" s="79"/>
      <c r="IRW135" s="79"/>
      <c r="IRX135" s="80"/>
      <c r="IRY135" s="81"/>
      <c r="IRZ135" s="79"/>
      <c r="ISA135" s="79"/>
      <c r="ISB135" s="81"/>
      <c r="ISC135" s="80"/>
      <c r="ISE135" s="77"/>
      <c r="ISF135" s="80"/>
      <c r="ISG135" s="80"/>
      <c r="ISH135" s="80"/>
      <c r="ISI135" s="80"/>
      <c r="ISJ135" s="77"/>
      <c r="ISK135" s="78"/>
      <c r="ISL135" s="79"/>
      <c r="ISM135" s="79"/>
      <c r="ISN135" s="80"/>
      <c r="ISO135" s="81"/>
      <c r="ISP135" s="79"/>
      <c r="ISQ135" s="79"/>
      <c r="ISR135" s="81"/>
      <c r="ISS135" s="80"/>
      <c r="ISU135" s="77"/>
      <c r="ISV135" s="80"/>
      <c r="ISW135" s="80"/>
      <c r="ISX135" s="80"/>
      <c r="ISY135" s="80"/>
      <c r="ISZ135" s="77"/>
      <c r="ITA135" s="78"/>
      <c r="ITB135" s="79"/>
      <c r="ITC135" s="79"/>
      <c r="ITD135" s="80"/>
      <c r="ITE135" s="81"/>
      <c r="ITF135" s="79"/>
      <c r="ITG135" s="79"/>
      <c r="ITH135" s="81"/>
      <c r="ITI135" s="80"/>
      <c r="ITK135" s="77"/>
      <c r="ITL135" s="80"/>
      <c r="ITM135" s="80"/>
      <c r="ITN135" s="80"/>
      <c r="ITO135" s="80"/>
      <c r="ITP135" s="77"/>
      <c r="ITQ135" s="78"/>
      <c r="ITR135" s="79"/>
      <c r="ITS135" s="79"/>
      <c r="ITT135" s="80"/>
      <c r="ITU135" s="81"/>
      <c r="ITV135" s="79"/>
      <c r="ITW135" s="79"/>
      <c r="ITX135" s="81"/>
      <c r="ITY135" s="80"/>
      <c r="IUA135" s="77"/>
      <c r="IUB135" s="80"/>
      <c r="IUC135" s="80"/>
      <c r="IUD135" s="80"/>
      <c r="IUE135" s="80"/>
      <c r="IUF135" s="77"/>
      <c r="IUG135" s="78"/>
      <c r="IUH135" s="79"/>
      <c r="IUI135" s="79"/>
      <c r="IUJ135" s="80"/>
      <c r="IUK135" s="81"/>
      <c r="IUL135" s="79"/>
      <c r="IUM135" s="79"/>
      <c r="IUN135" s="81"/>
      <c r="IUO135" s="80"/>
      <c r="IUQ135" s="77"/>
      <c r="IUR135" s="80"/>
      <c r="IUS135" s="80"/>
      <c r="IUT135" s="80"/>
      <c r="IUU135" s="80"/>
      <c r="IUV135" s="77"/>
      <c r="IUW135" s="78"/>
      <c r="IUX135" s="79"/>
      <c r="IUY135" s="79"/>
      <c r="IUZ135" s="80"/>
      <c r="IVA135" s="81"/>
      <c r="IVB135" s="79"/>
      <c r="IVC135" s="79"/>
      <c r="IVD135" s="81"/>
      <c r="IVE135" s="80"/>
      <c r="IVG135" s="77"/>
      <c r="IVH135" s="80"/>
      <c r="IVI135" s="80"/>
      <c r="IVJ135" s="80"/>
      <c r="IVK135" s="80"/>
      <c r="IVL135" s="77"/>
      <c r="IVM135" s="78"/>
      <c r="IVN135" s="79"/>
      <c r="IVO135" s="79"/>
      <c r="IVP135" s="80"/>
      <c r="IVQ135" s="81"/>
      <c r="IVR135" s="79"/>
      <c r="IVS135" s="79"/>
      <c r="IVT135" s="81"/>
      <c r="IVU135" s="80"/>
      <c r="IVW135" s="77"/>
      <c r="IVX135" s="80"/>
      <c r="IVY135" s="80"/>
      <c r="IVZ135" s="80"/>
      <c r="IWA135" s="80"/>
      <c r="IWB135" s="77"/>
      <c r="IWC135" s="78"/>
      <c r="IWD135" s="79"/>
      <c r="IWE135" s="79"/>
      <c r="IWF135" s="80"/>
      <c r="IWG135" s="81"/>
      <c r="IWH135" s="79"/>
      <c r="IWI135" s="79"/>
      <c r="IWJ135" s="81"/>
      <c r="IWK135" s="80"/>
      <c r="IWM135" s="77"/>
      <c r="IWN135" s="80"/>
      <c r="IWO135" s="80"/>
      <c r="IWP135" s="80"/>
      <c r="IWQ135" s="80"/>
      <c r="IWR135" s="77"/>
      <c r="IWS135" s="78"/>
      <c r="IWT135" s="79"/>
      <c r="IWU135" s="79"/>
      <c r="IWV135" s="80"/>
      <c r="IWW135" s="81"/>
      <c r="IWX135" s="79"/>
      <c r="IWY135" s="79"/>
      <c r="IWZ135" s="81"/>
      <c r="IXA135" s="80"/>
      <c r="IXC135" s="77"/>
      <c r="IXD135" s="80"/>
      <c r="IXE135" s="80"/>
      <c r="IXF135" s="80"/>
      <c r="IXG135" s="80"/>
      <c r="IXH135" s="77"/>
      <c r="IXI135" s="78"/>
      <c r="IXJ135" s="79"/>
      <c r="IXK135" s="79"/>
      <c r="IXL135" s="80"/>
      <c r="IXM135" s="81"/>
      <c r="IXN135" s="79"/>
      <c r="IXO135" s="79"/>
      <c r="IXP135" s="81"/>
      <c r="IXQ135" s="80"/>
      <c r="IXS135" s="77"/>
      <c r="IXT135" s="80"/>
      <c r="IXU135" s="80"/>
      <c r="IXV135" s="80"/>
      <c r="IXW135" s="80"/>
      <c r="IXX135" s="77"/>
      <c r="IXY135" s="78"/>
      <c r="IXZ135" s="79"/>
      <c r="IYA135" s="79"/>
      <c r="IYB135" s="80"/>
      <c r="IYC135" s="81"/>
      <c r="IYD135" s="79"/>
      <c r="IYE135" s="79"/>
      <c r="IYF135" s="81"/>
      <c r="IYG135" s="80"/>
      <c r="IYI135" s="77"/>
      <c r="IYJ135" s="80"/>
      <c r="IYK135" s="80"/>
      <c r="IYL135" s="80"/>
      <c r="IYM135" s="80"/>
      <c r="IYN135" s="77"/>
      <c r="IYO135" s="78"/>
      <c r="IYP135" s="79"/>
      <c r="IYQ135" s="79"/>
      <c r="IYR135" s="80"/>
      <c r="IYS135" s="81"/>
      <c r="IYT135" s="79"/>
      <c r="IYU135" s="79"/>
      <c r="IYV135" s="81"/>
      <c r="IYW135" s="80"/>
      <c r="IYY135" s="77"/>
      <c r="IYZ135" s="80"/>
      <c r="IZA135" s="80"/>
      <c r="IZB135" s="80"/>
      <c r="IZC135" s="80"/>
      <c r="IZD135" s="77"/>
      <c r="IZE135" s="78"/>
      <c r="IZF135" s="79"/>
      <c r="IZG135" s="79"/>
      <c r="IZH135" s="80"/>
      <c r="IZI135" s="81"/>
      <c r="IZJ135" s="79"/>
      <c r="IZK135" s="79"/>
      <c r="IZL135" s="81"/>
      <c r="IZM135" s="80"/>
      <c r="IZO135" s="77"/>
      <c r="IZP135" s="80"/>
      <c r="IZQ135" s="80"/>
      <c r="IZR135" s="80"/>
      <c r="IZS135" s="80"/>
      <c r="IZT135" s="77"/>
      <c r="IZU135" s="78"/>
      <c r="IZV135" s="79"/>
      <c r="IZW135" s="79"/>
      <c r="IZX135" s="80"/>
      <c r="IZY135" s="81"/>
      <c r="IZZ135" s="79"/>
      <c r="JAA135" s="79"/>
      <c r="JAB135" s="81"/>
      <c r="JAC135" s="80"/>
      <c r="JAE135" s="77"/>
      <c r="JAF135" s="80"/>
      <c r="JAG135" s="80"/>
      <c r="JAH135" s="80"/>
      <c r="JAI135" s="80"/>
      <c r="JAJ135" s="77"/>
      <c r="JAK135" s="78"/>
      <c r="JAL135" s="79"/>
      <c r="JAM135" s="79"/>
      <c r="JAN135" s="80"/>
      <c r="JAO135" s="81"/>
      <c r="JAP135" s="79"/>
      <c r="JAQ135" s="79"/>
      <c r="JAR135" s="81"/>
      <c r="JAS135" s="80"/>
      <c r="JAU135" s="77"/>
      <c r="JAV135" s="80"/>
      <c r="JAW135" s="80"/>
      <c r="JAX135" s="80"/>
      <c r="JAY135" s="80"/>
      <c r="JAZ135" s="77"/>
      <c r="JBA135" s="78"/>
      <c r="JBB135" s="79"/>
      <c r="JBC135" s="79"/>
      <c r="JBD135" s="80"/>
      <c r="JBE135" s="81"/>
      <c r="JBF135" s="79"/>
      <c r="JBG135" s="79"/>
      <c r="JBH135" s="81"/>
      <c r="JBI135" s="80"/>
      <c r="JBK135" s="77"/>
      <c r="JBL135" s="80"/>
      <c r="JBM135" s="80"/>
      <c r="JBN135" s="80"/>
      <c r="JBO135" s="80"/>
      <c r="JBP135" s="77"/>
      <c r="JBQ135" s="78"/>
      <c r="JBR135" s="79"/>
      <c r="JBS135" s="79"/>
      <c r="JBT135" s="80"/>
      <c r="JBU135" s="81"/>
      <c r="JBV135" s="79"/>
      <c r="JBW135" s="79"/>
      <c r="JBX135" s="81"/>
      <c r="JBY135" s="80"/>
      <c r="JCA135" s="77"/>
      <c r="JCB135" s="80"/>
      <c r="JCC135" s="80"/>
      <c r="JCD135" s="80"/>
      <c r="JCE135" s="80"/>
      <c r="JCF135" s="77"/>
      <c r="JCG135" s="78"/>
      <c r="JCH135" s="79"/>
      <c r="JCI135" s="79"/>
      <c r="JCJ135" s="80"/>
      <c r="JCK135" s="81"/>
      <c r="JCL135" s="79"/>
      <c r="JCM135" s="79"/>
      <c r="JCN135" s="81"/>
      <c r="JCO135" s="80"/>
      <c r="JCQ135" s="77"/>
      <c r="JCR135" s="80"/>
      <c r="JCS135" s="80"/>
      <c r="JCT135" s="80"/>
      <c r="JCU135" s="80"/>
      <c r="JCV135" s="77"/>
      <c r="JCW135" s="78"/>
      <c r="JCX135" s="79"/>
      <c r="JCY135" s="79"/>
      <c r="JCZ135" s="80"/>
      <c r="JDA135" s="81"/>
      <c r="JDB135" s="79"/>
      <c r="JDC135" s="79"/>
      <c r="JDD135" s="81"/>
      <c r="JDE135" s="80"/>
      <c r="JDG135" s="77"/>
      <c r="JDH135" s="80"/>
      <c r="JDI135" s="80"/>
      <c r="JDJ135" s="80"/>
      <c r="JDK135" s="80"/>
      <c r="JDL135" s="77"/>
      <c r="JDM135" s="78"/>
      <c r="JDN135" s="79"/>
      <c r="JDO135" s="79"/>
      <c r="JDP135" s="80"/>
      <c r="JDQ135" s="81"/>
      <c r="JDR135" s="79"/>
      <c r="JDS135" s="79"/>
      <c r="JDT135" s="81"/>
      <c r="JDU135" s="80"/>
      <c r="JDW135" s="77"/>
      <c r="JDX135" s="80"/>
      <c r="JDY135" s="80"/>
      <c r="JDZ135" s="80"/>
      <c r="JEA135" s="80"/>
      <c r="JEB135" s="77"/>
      <c r="JEC135" s="78"/>
      <c r="JED135" s="79"/>
      <c r="JEE135" s="79"/>
      <c r="JEF135" s="80"/>
      <c r="JEG135" s="81"/>
      <c r="JEH135" s="79"/>
      <c r="JEI135" s="79"/>
      <c r="JEJ135" s="81"/>
      <c r="JEK135" s="80"/>
      <c r="JEM135" s="77"/>
      <c r="JEN135" s="80"/>
      <c r="JEO135" s="80"/>
      <c r="JEP135" s="80"/>
      <c r="JEQ135" s="80"/>
      <c r="JER135" s="77"/>
      <c r="JES135" s="78"/>
      <c r="JET135" s="79"/>
      <c r="JEU135" s="79"/>
      <c r="JEV135" s="80"/>
      <c r="JEW135" s="81"/>
      <c r="JEX135" s="79"/>
      <c r="JEY135" s="79"/>
      <c r="JEZ135" s="81"/>
      <c r="JFA135" s="80"/>
      <c r="JFC135" s="77"/>
      <c r="JFD135" s="80"/>
      <c r="JFE135" s="80"/>
      <c r="JFF135" s="80"/>
      <c r="JFG135" s="80"/>
      <c r="JFH135" s="77"/>
      <c r="JFI135" s="78"/>
      <c r="JFJ135" s="79"/>
      <c r="JFK135" s="79"/>
      <c r="JFL135" s="80"/>
      <c r="JFM135" s="81"/>
      <c r="JFN135" s="79"/>
      <c r="JFO135" s="79"/>
      <c r="JFP135" s="81"/>
      <c r="JFQ135" s="80"/>
      <c r="JFS135" s="77"/>
      <c r="JFT135" s="80"/>
      <c r="JFU135" s="80"/>
      <c r="JFV135" s="80"/>
      <c r="JFW135" s="80"/>
      <c r="JFX135" s="77"/>
      <c r="JFY135" s="78"/>
      <c r="JFZ135" s="79"/>
      <c r="JGA135" s="79"/>
      <c r="JGB135" s="80"/>
      <c r="JGC135" s="81"/>
      <c r="JGD135" s="79"/>
      <c r="JGE135" s="79"/>
      <c r="JGF135" s="81"/>
      <c r="JGG135" s="80"/>
      <c r="JGI135" s="77"/>
      <c r="JGJ135" s="80"/>
      <c r="JGK135" s="80"/>
      <c r="JGL135" s="80"/>
      <c r="JGM135" s="80"/>
      <c r="JGN135" s="77"/>
      <c r="JGO135" s="78"/>
      <c r="JGP135" s="79"/>
      <c r="JGQ135" s="79"/>
      <c r="JGR135" s="80"/>
      <c r="JGS135" s="81"/>
      <c r="JGT135" s="79"/>
      <c r="JGU135" s="79"/>
      <c r="JGV135" s="81"/>
      <c r="JGW135" s="80"/>
      <c r="JGY135" s="77"/>
      <c r="JGZ135" s="80"/>
      <c r="JHA135" s="80"/>
      <c r="JHB135" s="80"/>
      <c r="JHC135" s="80"/>
      <c r="JHD135" s="77"/>
      <c r="JHE135" s="78"/>
      <c r="JHF135" s="79"/>
      <c r="JHG135" s="79"/>
      <c r="JHH135" s="80"/>
      <c r="JHI135" s="81"/>
      <c r="JHJ135" s="79"/>
      <c r="JHK135" s="79"/>
      <c r="JHL135" s="81"/>
      <c r="JHM135" s="80"/>
      <c r="JHO135" s="77"/>
      <c r="JHP135" s="80"/>
      <c r="JHQ135" s="80"/>
      <c r="JHR135" s="80"/>
      <c r="JHS135" s="80"/>
      <c r="JHT135" s="77"/>
      <c r="JHU135" s="78"/>
      <c r="JHV135" s="79"/>
      <c r="JHW135" s="79"/>
      <c r="JHX135" s="80"/>
      <c r="JHY135" s="81"/>
      <c r="JHZ135" s="79"/>
      <c r="JIA135" s="79"/>
      <c r="JIB135" s="81"/>
      <c r="JIC135" s="80"/>
      <c r="JIE135" s="77"/>
      <c r="JIF135" s="80"/>
      <c r="JIG135" s="80"/>
      <c r="JIH135" s="80"/>
      <c r="JII135" s="80"/>
      <c r="JIJ135" s="77"/>
      <c r="JIK135" s="78"/>
      <c r="JIL135" s="79"/>
      <c r="JIM135" s="79"/>
      <c r="JIN135" s="80"/>
      <c r="JIO135" s="81"/>
      <c r="JIP135" s="79"/>
      <c r="JIQ135" s="79"/>
      <c r="JIR135" s="81"/>
      <c r="JIS135" s="80"/>
      <c r="JIU135" s="77"/>
      <c r="JIV135" s="80"/>
      <c r="JIW135" s="80"/>
      <c r="JIX135" s="80"/>
      <c r="JIY135" s="80"/>
      <c r="JIZ135" s="77"/>
      <c r="JJA135" s="78"/>
      <c r="JJB135" s="79"/>
      <c r="JJC135" s="79"/>
      <c r="JJD135" s="80"/>
      <c r="JJE135" s="81"/>
      <c r="JJF135" s="79"/>
      <c r="JJG135" s="79"/>
      <c r="JJH135" s="81"/>
      <c r="JJI135" s="80"/>
      <c r="JJK135" s="77"/>
      <c r="JJL135" s="80"/>
      <c r="JJM135" s="80"/>
      <c r="JJN135" s="80"/>
      <c r="JJO135" s="80"/>
      <c r="JJP135" s="77"/>
      <c r="JJQ135" s="78"/>
      <c r="JJR135" s="79"/>
      <c r="JJS135" s="79"/>
      <c r="JJT135" s="80"/>
      <c r="JJU135" s="81"/>
      <c r="JJV135" s="79"/>
      <c r="JJW135" s="79"/>
      <c r="JJX135" s="81"/>
      <c r="JJY135" s="80"/>
      <c r="JKA135" s="77"/>
      <c r="JKB135" s="80"/>
      <c r="JKC135" s="80"/>
      <c r="JKD135" s="80"/>
      <c r="JKE135" s="80"/>
      <c r="JKF135" s="77"/>
      <c r="JKG135" s="78"/>
      <c r="JKH135" s="79"/>
      <c r="JKI135" s="79"/>
      <c r="JKJ135" s="80"/>
      <c r="JKK135" s="81"/>
      <c r="JKL135" s="79"/>
      <c r="JKM135" s="79"/>
      <c r="JKN135" s="81"/>
      <c r="JKO135" s="80"/>
      <c r="JKQ135" s="77"/>
      <c r="JKR135" s="80"/>
      <c r="JKS135" s="80"/>
      <c r="JKT135" s="80"/>
      <c r="JKU135" s="80"/>
      <c r="JKV135" s="77"/>
      <c r="JKW135" s="78"/>
      <c r="JKX135" s="79"/>
      <c r="JKY135" s="79"/>
      <c r="JKZ135" s="80"/>
      <c r="JLA135" s="81"/>
      <c r="JLB135" s="79"/>
      <c r="JLC135" s="79"/>
      <c r="JLD135" s="81"/>
      <c r="JLE135" s="80"/>
      <c r="JLG135" s="77"/>
      <c r="JLH135" s="80"/>
      <c r="JLI135" s="80"/>
      <c r="JLJ135" s="80"/>
      <c r="JLK135" s="80"/>
      <c r="JLL135" s="77"/>
      <c r="JLM135" s="78"/>
      <c r="JLN135" s="79"/>
      <c r="JLO135" s="79"/>
      <c r="JLP135" s="80"/>
      <c r="JLQ135" s="81"/>
      <c r="JLR135" s="79"/>
      <c r="JLS135" s="79"/>
      <c r="JLT135" s="81"/>
      <c r="JLU135" s="80"/>
      <c r="JLW135" s="77"/>
      <c r="JLX135" s="80"/>
      <c r="JLY135" s="80"/>
      <c r="JLZ135" s="80"/>
      <c r="JMA135" s="80"/>
      <c r="JMB135" s="77"/>
      <c r="JMC135" s="78"/>
      <c r="JMD135" s="79"/>
      <c r="JME135" s="79"/>
      <c r="JMF135" s="80"/>
      <c r="JMG135" s="81"/>
      <c r="JMH135" s="79"/>
      <c r="JMI135" s="79"/>
      <c r="JMJ135" s="81"/>
      <c r="JMK135" s="80"/>
      <c r="JMM135" s="77"/>
      <c r="JMN135" s="80"/>
      <c r="JMO135" s="80"/>
      <c r="JMP135" s="80"/>
      <c r="JMQ135" s="80"/>
      <c r="JMR135" s="77"/>
      <c r="JMS135" s="78"/>
      <c r="JMT135" s="79"/>
      <c r="JMU135" s="79"/>
      <c r="JMV135" s="80"/>
      <c r="JMW135" s="81"/>
      <c r="JMX135" s="79"/>
      <c r="JMY135" s="79"/>
      <c r="JMZ135" s="81"/>
      <c r="JNA135" s="80"/>
      <c r="JNC135" s="77"/>
      <c r="JND135" s="80"/>
      <c r="JNE135" s="80"/>
      <c r="JNF135" s="80"/>
      <c r="JNG135" s="80"/>
      <c r="JNH135" s="77"/>
      <c r="JNI135" s="78"/>
      <c r="JNJ135" s="79"/>
      <c r="JNK135" s="79"/>
      <c r="JNL135" s="80"/>
      <c r="JNM135" s="81"/>
      <c r="JNN135" s="79"/>
      <c r="JNO135" s="79"/>
      <c r="JNP135" s="81"/>
      <c r="JNQ135" s="80"/>
      <c r="JNS135" s="77"/>
      <c r="JNT135" s="80"/>
      <c r="JNU135" s="80"/>
      <c r="JNV135" s="80"/>
      <c r="JNW135" s="80"/>
      <c r="JNX135" s="77"/>
      <c r="JNY135" s="78"/>
      <c r="JNZ135" s="79"/>
      <c r="JOA135" s="79"/>
      <c r="JOB135" s="80"/>
      <c r="JOC135" s="81"/>
      <c r="JOD135" s="79"/>
      <c r="JOE135" s="79"/>
      <c r="JOF135" s="81"/>
      <c r="JOG135" s="80"/>
      <c r="JOI135" s="77"/>
      <c r="JOJ135" s="80"/>
      <c r="JOK135" s="80"/>
      <c r="JOL135" s="80"/>
      <c r="JOM135" s="80"/>
      <c r="JON135" s="77"/>
      <c r="JOO135" s="78"/>
      <c r="JOP135" s="79"/>
      <c r="JOQ135" s="79"/>
      <c r="JOR135" s="80"/>
      <c r="JOS135" s="81"/>
      <c r="JOT135" s="79"/>
      <c r="JOU135" s="79"/>
      <c r="JOV135" s="81"/>
      <c r="JOW135" s="80"/>
      <c r="JOY135" s="77"/>
      <c r="JOZ135" s="80"/>
      <c r="JPA135" s="80"/>
      <c r="JPB135" s="80"/>
      <c r="JPC135" s="80"/>
      <c r="JPD135" s="77"/>
      <c r="JPE135" s="78"/>
      <c r="JPF135" s="79"/>
      <c r="JPG135" s="79"/>
      <c r="JPH135" s="80"/>
      <c r="JPI135" s="81"/>
      <c r="JPJ135" s="79"/>
      <c r="JPK135" s="79"/>
      <c r="JPL135" s="81"/>
      <c r="JPM135" s="80"/>
      <c r="JPO135" s="77"/>
      <c r="JPP135" s="80"/>
      <c r="JPQ135" s="80"/>
      <c r="JPR135" s="80"/>
      <c r="JPS135" s="80"/>
      <c r="JPT135" s="77"/>
      <c r="JPU135" s="78"/>
      <c r="JPV135" s="79"/>
      <c r="JPW135" s="79"/>
      <c r="JPX135" s="80"/>
      <c r="JPY135" s="81"/>
      <c r="JPZ135" s="79"/>
      <c r="JQA135" s="79"/>
      <c r="JQB135" s="81"/>
      <c r="JQC135" s="80"/>
      <c r="JQE135" s="77"/>
      <c r="JQF135" s="80"/>
      <c r="JQG135" s="80"/>
      <c r="JQH135" s="80"/>
      <c r="JQI135" s="80"/>
      <c r="JQJ135" s="77"/>
      <c r="JQK135" s="78"/>
      <c r="JQL135" s="79"/>
      <c r="JQM135" s="79"/>
      <c r="JQN135" s="80"/>
      <c r="JQO135" s="81"/>
      <c r="JQP135" s="79"/>
      <c r="JQQ135" s="79"/>
      <c r="JQR135" s="81"/>
      <c r="JQS135" s="80"/>
      <c r="JQU135" s="77"/>
      <c r="JQV135" s="80"/>
      <c r="JQW135" s="80"/>
      <c r="JQX135" s="80"/>
      <c r="JQY135" s="80"/>
      <c r="JQZ135" s="77"/>
      <c r="JRA135" s="78"/>
      <c r="JRB135" s="79"/>
      <c r="JRC135" s="79"/>
      <c r="JRD135" s="80"/>
      <c r="JRE135" s="81"/>
      <c r="JRF135" s="79"/>
      <c r="JRG135" s="79"/>
      <c r="JRH135" s="81"/>
      <c r="JRI135" s="80"/>
      <c r="JRK135" s="77"/>
      <c r="JRL135" s="80"/>
      <c r="JRM135" s="80"/>
      <c r="JRN135" s="80"/>
      <c r="JRO135" s="80"/>
      <c r="JRP135" s="77"/>
      <c r="JRQ135" s="78"/>
      <c r="JRR135" s="79"/>
      <c r="JRS135" s="79"/>
      <c r="JRT135" s="80"/>
      <c r="JRU135" s="81"/>
      <c r="JRV135" s="79"/>
      <c r="JRW135" s="79"/>
      <c r="JRX135" s="81"/>
      <c r="JRY135" s="80"/>
      <c r="JSA135" s="77"/>
      <c r="JSB135" s="80"/>
      <c r="JSC135" s="80"/>
      <c r="JSD135" s="80"/>
      <c r="JSE135" s="80"/>
      <c r="JSF135" s="77"/>
      <c r="JSG135" s="78"/>
      <c r="JSH135" s="79"/>
      <c r="JSI135" s="79"/>
      <c r="JSJ135" s="80"/>
      <c r="JSK135" s="81"/>
      <c r="JSL135" s="79"/>
      <c r="JSM135" s="79"/>
      <c r="JSN135" s="81"/>
      <c r="JSO135" s="80"/>
      <c r="JSQ135" s="77"/>
      <c r="JSR135" s="80"/>
      <c r="JSS135" s="80"/>
      <c r="JST135" s="80"/>
      <c r="JSU135" s="80"/>
      <c r="JSV135" s="77"/>
      <c r="JSW135" s="78"/>
      <c r="JSX135" s="79"/>
      <c r="JSY135" s="79"/>
      <c r="JSZ135" s="80"/>
      <c r="JTA135" s="81"/>
      <c r="JTB135" s="79"/>
      <c r="JTC135" s="79"/>
      <c r="JTD135" s="81"/>
      <c r="JTE135" s="80"/>
      <c r="JTG135" s="77"/>
      <c r="JTH135" s="80"/>
      <c r="JTI135" s="80"/>
      <c r="JTJ135" s="80"/>
      <c r="JTK135" s="80"/>
      <c r="JTL135" s="77"/>
      <c r="JTM135" s="78"/>
      <c r="JTN135" s="79"/>
      <c r="JTO135" s="79"/>
      <c r="JTP135" s="80"/>
      <c r="JTQ135" s="81"/>
      <c r="JTR135" s="79"/>
      <c r="JTS135" s="79"/>
      <c r="JTT135" s="81"/>
      <c r="JTU135" s="80"/>
      <c r="JTW135" s="77"/>
      <c r="JTX135" s="80"/>
      <c r="JTY135" s="80"/>
      <c r="JTZ135" s="80"/>
      <c r="JUA135" s="80"/>
      <c r="JUB135" s="77"/>
      <c r="JUC135" s="78"/>
      <c r="JUD135" s="79"/>
      <c r="JUE135" s="79"/>
      <c r="JUF135" s="80"/>
      <c r="JUG135" s="81"/>
      <c r="JUH135" s="79"/>
      <c r="JUI135" s="79"/>
      <c r="JUJ135" s="81"/>
      <c r="JUK135" s="80"/>
      <c r="JUM135" s="77"/>
      <c r="JUN135" s="80"/>
      <c r="JUO135" s="80"/>
      <c r="JUP135" s="80"/>
      <c r="JUQ135" s="80"/>
      <c r="JUR135" s="77"/>
      <c r="JUS135" s="78"/>
      <c r="JUT135" s="79"/>
      <c r="JUU135" s="79"/>
      <c r="JUV135" s="80"/>
      <c r="JUW135" s="81"/>
      <c r="JUX135" s="79"/>
      <c r="JUY135" s="79"/>
      <c r="JUZ135" s="81"/>
      <c r="JVA135" s="80"/>
      <c r="JVC135" s="77"/>
      <c r="JVD135" s="80"/>
      <c r="JVE135" s="80"/>
      <c r="JVF135" s="80"/>
      <c r="JVG135" s="80"/>
      <c r="JVH135" s="77"/>
      <c r="JVI135" s="78"/>
      <c r="JVJ135" s="79"/>
      <c r="JVK135" s="79"/>
      <c r="JVL135" s="80"/>
      <c r="JVM135" s="81"/>
      <c r="JVN135" s="79"/>
      <c r="JVO135" s="79"/>
      <c r="JVP135" s="81"/>
      <c r="JVQ135" s="80"/>
      <c r="JVS135" s="77"/>
      <c r="JVT135" s="80"/>
      <c r="JVU135" s="80"/>
      <c r="JVV135" s="80"/>
      <c r="JVW135" s="80"/>
      <c r="JVX135" s="77"/>
      <c r="JVY135" s="78"/>
      <c r="JVZ135" s="79"/>
      <c r="JWA135" s="79"/>
      <c r="JWB135" s="80"/>
      <c r="JWC135" s="81"/>
      <c r="JWD135" s="79"/>
      <c r="JWE135" s="79"/>
      <c r="JWF135" s="81"/>
      <c r="JWG135" s="80"/>
      <c r="JWI135" s="77"/>
      <c r="JWJ135" s="80"/>
      <c r="JWK135" s="80"/>
      <c r="JWL135" s="80"/>
      <c r="JWM135" s="80"/>
      <c r="JWN135" s="77"/>
      <c r="JWO135" s="78"/>
      <c r="JWP135" s="79"/>
      <c r="JWQ135" s="79"/>
      <c r="JWR135" s="80"/>
      <c r="JWS135" s="81"/>
      <c r="JWT135" s="79"/>
      <c r="JWU135" s="79"/>
      <c r="JWV135" s="81"/>
      <c r="JWW135" s="80"/>
      <c r="JWY135" s="77"/>
      <c r="JWZ135" s="80"/>
      <c r="JXA135" s="80"/>
      <c r="JXB135" s="80"/>
      <c r="JXC135" s="80"/>
      <c r="JXD135" s="77"/>
      <c r="JXE135" s="78"/>
      <c r="JXF135" s="79"/>
      <c r="JXG135" s="79"/>
      <c r="JXH135" s="80"/>
      <c r="JXI135" s="81"/>
      <c r="JXJ135" s="79"/>
      <c r="JXK135" s="79"/>
      <c r="JXL135" s="81"/>
      <c r="JXM135" s="80"/>
      <c r="JXO135" s="77"/>
      <c r="JXP135" s="80"/>
      <c r="JXQ135" s="80"/>
      <c r="JXR135" s="80"/>
      <c r="JXS135" s="80"/>
      <c r="JXT135" s="77"/>
      <c r="JXU135" s="78"/>
      <c r="JXV135" s="79"/>
      <c r="JXW135" s="79"/>
      <c r="JXX135" s="80"/>
      <c r="JXY135" s="81"/>
      <c r="JXZ135" s="79"/>
      <c r="JYA135" s="79"/>
      <c r="JYB135" s="81"/>
      <c r="JYC135" s="80"/>
      <c r="JYE135" s="77"/>
      <c r="JYF135" s="80"/>
      <c r="JYG135" s="80"/>
      <c r="JYH135" s="80"/>
      <c r="JYI135" s="80"/>
      <c r="JYJ135" s="77"/>
      <c r="JYK135" s="78"/>
      <c r="JYL135" s="79"/>
      <c r="JYM135" s="79"/>
      <c r="JYN135" s="80"/>
      <c r="JYO135" s="81"/>
      <c r="JYP135" s="79"/>
      <c r="JYQ135" s="79"/>
      <c r="JYR135" s="81"/>
      <c r="JYS135" s="80"/>
      <c r="JYU135" s="77"/>
      <c r="JYV135" s="80"/>
      <c r="JYW135" s="80"/>
      <c r="JYX135" s="80"/>
      <c r="JYY135" s="80"/>
      <c r="JYZ135" s="77"/>
      <c r="JZA135" s="78"/>
      <c r="JZB135" s="79"/>
      <c r="JZC135" s="79"/>
      <c r="JZD135" s="80"/>
      <c r="JZE135" s="81"/>
      <c r="JZF135" s="79"/>
      <c r="JZG135" s="79"/>
      <c r="JZH135" s="81"/>
      <c r="JZI135" s="80"/>
      <c r="JZK135" s="77"/>
      <c r="JZL135" s="80"/>
      <c r="JZM135" s="80"/>
      <c r="JZN135" s="80"/>
      <c r="JZO135" s="80"/>
      <c r="JZP135" s="77"/>
      <c r="JZQ135" s="78"/>
      <c r="JZR135" s="79"/>
      <c r="JZS135" s="79"/>
      <c r="JZT135" s="80"/>
      <c r="JZU135" s="81"/>
      <c r="JZV135" s="79"/>
      <c r="JZW135" s="79"/>
      <c r="JZX135" s="81"/>
      <c r="JZY135" s="80"/>
      <c r="KAA135" s="77"/>
      <c r="KAB135" s="80"/>
      <c r="KAC135" s="80"/>
      <c r="KAD135" s="80"/>
      <c r="KAE135" s="80"/>
      <c r="KAF135" s="77"/>
      <c r="KAG135" s="78"/>
      <c r="KAH135" s="79"/>
      <c r="KAI135" s="79"/>
      <c r="KAJ135" s="80"/>
      <c r="KAK135" s="81"/>
      <c r="KAL135" s="79"/>
      <c r="KAM135" s="79"/>
      <c r="KAN135" s="81"/>
      <c r="KAO135" s="80"/>
      <c r="KAQ135" s="77"/>
      <c r="KAR135" s="80"/>
      <c r="KAS135" s="80"/>
      <c r="KAT135" s="80"/>
      <c r="KAU135" s="80"/>
      <c r="KAV135" s="77"/>
      <c r="KAW135" s="78"/>
      <c r="KAX135" s="79"/>
      <c r="KAY135" s="79"/>
      <c r="KAZ135" s="80"/>
      <c r="KBA135" s="81"/>
      <c r="KBB135" s="79"/>
      <c r="KBC135" s="79"/>
      <c r="KBD135" s="81"/>
      <c r="KBE135" s="80"/>
      <c r="KBG135" s="77"/>
      <c r="KBH135" s="80"/>
      <c r="KBI135" s="80"/>
      <c r="KBJ135" s="80"/>
      <c r="KBK135" s="80"/>
      <c r="KBL135" s="77"/>
      <c r="KBM135" s="78"/>
      <c r="KBN135" s="79"/>
      <c r="KBO135" s="79"/>
      <c r="KBP135" s="80"/>
      <c r="KBQ135" s="81"/>
      <c r="KBR135" s="79"/>
      <c r="KBS135" s="79"/>
      <c r="KBT135" s="81"/>
      <c r="KBU135" s="80"/>
      <c r="KBW135" s="77"/>
      <c r="KBX135" s="80"/>
      <c r="KBY135" s="80"/>
      <c r="KBZ135" s="80"/>
      <c r="KCA135" s="80"/>
      <c r="KCB135" s="77"/>
      <c r="KCC135" s="78"/>
      <c r="KCD135" s="79"/>
      <c r="KCE135" s="79"/>
      <c r="KCF135" s="80"/>
      <c r="KCG135" s="81"/>
      <c r="KCH135" s="79"/>
      <c r="KCI135" s="79"/>
      <c r="KCJ135" s="81"/>
      <c r="KCK135" s="80"/>
      <c r="KCM135" s="77"/>
      <c r="KCN135" s="80"/>
      <c r="KCO135" s="80"/>
      <c r="KCP135" s="80"/>
      <c r="KCQ135" s="80"/>
      <c r="KCR135" s="77"/>
      <c r="KCS135" s="78"/>
      <c r="KCT135" s="79"/>
      <c r="KCU135" s="79"/>
      <c r="KCV135" s="80"/>
      <c r="KCW135" s="81"/>
      <c r="KCX135" s="79"/>
      <c r="KCY135" s="79"/>
      <c r="KCZ135" s="81"/>
      <c r="KDA135" s="80"/>
      <c r="KDC135" s="77"/>
      <c r="KDD135" s="80"/>
      <c r="KDE135" s="80"/>
      <c r="KDF135" s="80"/>
      <c r="KDG135" s="80"/>
      <c r="KDH135" s="77"/>
      <c r="KDI135" s="78"/>
      <c r="KDJ135" s="79"/>
      <c r="KDK135" s="79"/>
      <c r="KDL135" s="80"/>
      <c r="KDM135" s="81"/>
      <c r="KDN135" s="79"/>
      <c r="KDO135" s="79"/>
      <c r="KDP135" s="81"/>
      <c r="KDQ135" s="80"/>
      <c r="KDS135" s="77"/>
      <c r="KDT135" s="80"/>
      <c r="KDU135" s="80"/>
      <c r="KDV135" s="80"/>
      <c r="KDW135" s="80"/>
      <c r="KDX135" s="77"/>
      <c r="KDY135" s="78"/>
      <c r="KDZ135" s="79"/>
      <c r="KEA135" s="79"/>
      <c r="KEB135" s="80"/>
      <c r="KEC135" s="81"/>
      <c r="KED135" s="79"/>
      <c r="KEE135" s="79"/>
      <c r="KEF135" s="81"/>
      <c r="KEG135" s="80"/>
      <c r="KEI135" s="77"/>
      <c r="KEJ135" s="80"/>
      <c r="KEK135" s="80"/>
      <c r="KEL135" s="80"/>
      <c r="KEM135" s="80"/>
      <c r="KEN135" s="77"/>
      <c r="KEO135" s="78"/>
      <c r="KEP135" s="79"/>
      <c r="KEQ135" s="79"/>
      <c r="KER135" s="80"/>
      <c r="KES135" s="81"/>
      <c r="KET135" s="79"/>
      <c r="KEU135" s="79"/>
      <c r="KEV135" s="81"/>
      <c r="KEW135" s="80"/>
      <c r="KEY135" s="77"/>
      <c r="KEZ135" s="80"/>
      <c r="KFA135" s="80"/>
      <c r="KFB135" s="80"/>
      <c r="KFC135" s="80"/>
      <c r="KFD135" s="77"/>
      <c r="KFE135" s="78"/>
      <c r="KFF135" s="79"/>
      <c r="KFG135" s="79"/>
      <c r="KFH135" s="80"/>
      <c r="KFI135" s="81"/>
      <c r="KFJ135" s="79"/>
      <c r="KFK135" s="79"/>
      <c r="KFL135" s="81"/>
      <c r="KFM135" s="80"/>
      <c r="KFO135" s="77"/>
      <c r="KFP135" s="80"/>
      <c r="KFQ135" s="80"/>
      <c r="KFR135" s="80"/>
      <c r="KFS135" s="80"/>
      <c r="KFT135" s="77"/>
      <c r="KFU135" s="78"/>
      <c r="KFV135" s="79"/>
      <c r="KFW135" s="79"/>
      <c r="KFX135" s="80"/>
      <c r="KFY135" s="81"/>
      <c r="KFZ135" s="79"/>
      <c r="KGA135" s="79"/>
      <c r="KGB135" s="81"/>
      <c r="KGC135" s="80"/>
      <c r="KGE135" s="77"/>
      <c r="KGF135" s="80"/>
      <c r="KGG135" s="80"/>
      <c r="KGH135" s="80"/>
      <c r="KGI135" s="80"/>
      <c r="KGJ135" s="77"/>
      <c r="KGK135" s="78"/>
      <c r="KGL135" s="79"/>
      <c r="KGM135" s="79"/>
      <c r="KGN135" s="80"/>
      <c r="KGO135" s="81"/>
      <c r="KGP135" s="79"/>
      <c r="KGQ135" s="79"/>
      <c r="KGR135" s="81"/>
      <c r="KGS135" s="80"/>
      <c r="KGU135" s="77"/>
      <c r="KGV135" s="80"/>
      <c r="KGW135" s="80"/>
      <c r="KGX135" s="80"/>
      <c r="KGY135" s="80"/>
      <c r="KGZ135" s="77"/>
      <c r="KHA135" s="78"/>
      <c r="KHB135" s="79"/>
      <c r="KHC135" s="79"/>
      <c r="KHD135" s="80"/>
      <c r="KHE135" s="81"/>
      <c r="KHF135" s="79"/>
      <c r="KHG135" s="79"/>
      <c r="KHH135" s="81"/>
      <c r="KHI135" s="80"/>
      <c r="KHK135" s="77"/>
      <c r="KHL135" s="80"/>
      <c r="KHM135" s="80"/>
      <c r="KHN135" s="80"/>
      <c r="KHO135" s="80"/>
      <c r="KHP135" s="77"/>
      <c r="KHQ135" s="78"/>
      <c r="KHR135" s="79"/>
      <c r="KHS135" s="79"/>
      <c r="KHT135" s="80"/>
      <c r="KHU135" s="81"/>
      <c r="KHV135" s="79"/>
      <c r="KHW135" s="79"/>
      <c r="KHX135" s="81"/>
      <c r="KHY135" s="80"/>
      <c r="KIA135" s="77"/>
      <c r="KIB135" s="80"/>
      <c r="KIC135" s="80"/>
      <c r="KID135" s="80"/>
      <c r="KIE135" s="80"/>
      <c r="KIF135" s="77"/>
      <c r="KIG135" s="78"/>
      <c r="KIH135" s="79"/>
      <c r="KII135" s="79"/>
      <c r="KIJ135" s="80"/>
      <c r="KIK135" s="81"/>
      <c r="KIL135" s="79"/>
      <c r="KIM135" s="79"/>
      <c r="KIN135" s="81"/>
      <c r="KIO135" s="80"/>
      <c r="KIQ135" s="77"/>
      <c r="KIR135" s="80"/>
      <c r="KIS135" s="80"/>
      <c r="KIT135" s="80"/>
      <c r="KIU135" s="80"/>
      <c r="KIV135" s="77"/>
      <c r="KIW135" s="78"/>
      <c r="KIX135" s="79"/>
      <c r="KIY135" s="79"/>
      <c r="KIZ135" s="80"/>
      <c r="KJA135" s="81"/>
      <c r="KJB135" s="79"/>
      <c r="KJC135" s="79"/>
      <c r="KJD135" s="81"/>
      <c r="KJE135" s="80"/>
      <c r="KJG135" s="77"/>
      <c r="KJH135" s="80"/>
      <c r="KJI135" s="80"/>
      <c r="KJJ135" s="80"/>
      <c r="KJK135" s="80"/>
      <c r="KJL135" s="77"/>
      <c r="KJM135" s="78"/>
      <c r="KJN135" s="79"/>
      <c r="KJO135" s="79"/>
      <c r="KJP135" s="80"/>
      <c r="KJQ135" s="81"/>
      <c r="KJR135" s="79"/>
      <c r="KJS135" s="79"/>
      <c r="KJT135" s="81"/>
      <c r="KJU135" s="80"/>
      <c r="KJW135" s="77"/>
      <c r="KJX135" s="80"/>
      <c r="KJY135" s="80"/>
      <c r="KJZ135" s="80"/>
      <c r="KKA135" s="80"/>
      <c r="KKB135" s="77"/>
      <c r="KKC135" s="78"/>
      <c r="KKD135" s="79"/>
      <c r="KKE135" s="79"/>
      <c r="KKF135" s="80"/>
      <c r="KKG135" s="81"/>
      <c r="KKH135" s="79"/>
      <c r="KKI135" s="79"/>
      <c r="KKJ135" s="81"/>
      <c r="KKK135" s="80"/>
      <c r="KKM135" s="77"/>
      <c r="KKN135" s="80"/>
      <c r="KKO135" s="80"/>
      <c r="KKP135" s="80"/>
      <c r="KKQ135" s="80"/>
      <c r="KKR135" s="77"/>
      <c r="KKS135" s="78"/>
      <c r="KKT135" s="79"/>
      <c r="KKU135" s="79"/>
      <c r="KKV135" s="80"/>
      <c r="KKW135" s="81"/>
      <c r="KKX135" s="79"/>
      <c r="KKY135" s="79"/>
      <c r="KKZ135" s="81"/>
      <c r="KLA135" s="80"/>
      <c r="KLC135" s="77"/>
      <c r="KLD135" s="80"/>
      <c r="KLE135" s="80"/>
      <c r="KLF135" s="80"/>
      <c r="KLG135" s="80"/>
      <c r="KLH135" s="77"/>
      <c r="KLI135" s="78"/>
      <c r="KLJ135" s="79"/>
      <c r="KLK135" s="79"/>
      <c r="KLL135" s="80"/>
      <c r="KLM135" s="81"/>
      <c r="KLN135" s="79"/>
      <c r="KLO135" s="79"/>
      <c r="KLP135" s="81"/>
      <c r="KLQ135" s="80"/>
      <c r="KLS135" s="77"/>
      <c r="KLT135" s="80"/>
      <c r="KLU135" s="80"/>
      <c r="KLV135" s="80"/>
      <c r="KLW135" s="80"/>
      <c r="KLX135" s="77"/>
      <c r="KLY135" s="78"/>
      <c r="KLZ135" s="79"/>
      <c r="KMA135" s="79"/>
      <c r="KMB135" s="80"/>
      <c r="KMC135" s="81"/>
      <c r="KMD135" s="79"/>
      <c r="KME135" s="79"/>
      <c r="KMF135" s="81"/>
      <c r="KMG135" s="80"/>
      <c r="KMI135" s="77"/>
      <c r="KMJ135" s="80"/>
      <c r="KMK135" s="80"/>
      <c r="KML135" s="80"/>
      <c r="KMM135" s="80"/>
      <c r="KMN135" s="77"/>
      <c r="KMO135" s="78"/>
      <c r="KMP135" s="79"/>
      <c r="KMQ135" s="79"/>
      <c r="KMR135" s="80"/>
      <c r="KMS135" s="81"/>
      <c r="KMT135" s="79"/>
      <c r="KMU135" s="79"/>
      <c r="KMV135" s="81"/>
      <c r="KMW135" s="80"/>
      <c r="KMY135" s="77"/>
      <c r="KMZ135" s="80"/>
      <c r="KNA135" s="80"/>
      <c r="KNB135" s="80"/>
      <c r="KNC135" s="80"/>
      <c r="KND135" s="77"/>
      <c r="KNE135" s="78"/>
      <c r="KNF135" s="79"/>
      <c r="KNG135" s="79"/>
      <c r="KNH135" s="80"/>
      <c r="KNI135" s="81"/>
      <c r="KNJ135" s="79"/>
      <c r="KNK135" s="79"/>
      <c r="KNL135" s="81"/>
      <c r="KNM135" s="80"/>
      <c r="KNO135" s="77"/>
      <c r="KNP135" s="80"/>
      <c r="KNQ135" s="80"/>
      <c r="KNR135" s="80"/>
      <c r="KNS135" s="80"/>
      <c r="KNT135" s="77"/>
      <c r="KNU135" s="78"/>
      <c r="KNV135" s="79"/>
      <c r="KNW135" s="79"/>
      <c r="KNX135" s="80"/>
      <c r="KNY135" s="81"/>
      <c r="KNZ135" s="79"/>
      <c r="KOA135" s="79"/>
      <c r="KOB135" s="81"/>
      <c r="KOC135" s="80"/>
      <c r="KOE135" s="77"/>
      <c r="KOF135" s="80"/>
      <c r="KOG135" s="80"/>
      <c r="KOH135" s="80"/>
      <c r="KOI135" s="80"/>
      <c r="KOJ135" s="77"/>
      <c r="KOK135" s="78"/>
      <c r="KOL135" s="79"/>
      <c r="KOM135" s="79"/>
      <c r="KON135" s="80"/>
      <c r="KOO135" s="81"/>
      <c r="KOP135" s="79"/>
      <c r="KOQ135" s="79"/>
      <c r="KOR135" s="81"/>
      <c r="KOS135" s="80"/>
      <c r="KOU135" s="77"/>
      <c r="KOV135" s="80"/>
      <c r="KOW135" s="80"/>
      <c r="KOX135" s="80"/>
      <c r="KOY135" s="80"/>
      <c r="KOZ135" s="77"/>
      <c r="KPA135" s="78"/>
      <c r="KPB135" s="79"/>
      <c r="KPC135" s="79"/>
      <c r="KPD135" s="80"/>
      <c r="KPE135" s="81"/>
      <c r="KPF135" s="79"/>
      <c r="KPG135" s="79"/>
      <c r="KPH135" s="81"/>
      <c r="KPI135" s="80"/>
      <c r="KPK135" s="77"/>
      <c r="KPL135" s="80"/>
      <c r="KPM135" s="80"/>
      <c r="KPN135" s="80"/>
      <c r="KPO135" s="80"/>
      <c r="KPP135" s="77"/>
      <c r="KPQ135" s="78"/>
      <c r="KPR135" s="79"/>
      <c r="KPS135" s="79"/>
      <c r="KPT135" s="80"/>
      <c r="KPU135" s="81"/>
      <c r="KPV135" s="79"/>
      <c r="KPW135" s="79"/>
      <c r="KPX135" s="81"/>
      <c r="KPY135" s="80"/>
      <c r="KQA135" s="77"/>
      <c r="KQB135" s="80"/>
      <c r="KQC135" s="80"/>
      <c r="KQD135" s="80"/>
      <c r="KQE135" s="80"/>
      <c r="KQF135" s="77"/>
      <c r="KQG135" s="78"/>
      <c r="KQH135" s="79"/>
      <c r="KQI135" s="79"/>
      <c r="KQJ135" s="80"/>
      <c r="KQK135" s="81"/>
      <c r="KQL135" s="79"/>
      <c r="KQM135" s="79"/>
      <c r="KQN135" s="81"/>
      <c r="KQO135" s="80"/>
      <c r="KQQ135" s="77"/>
      <c r="KQR135" s="80"/>
      <c r="KQS135" s="80"/>
      <c r="KQT135" s="80"/>
      <c r="KQU135" s="80"/>
      <c r="KQV135" s="77"/>
      <c r="KQW135" s="78"/>
      <c r="KQX135" s="79"/>
      <c r="KQY135" s="79"/>
      <c r="KQZ135" s="80"/>
      <c r="KRA135" s="81"/>
      <c r="KRB135" s="79"/>
      <c r="KRC135" s="79"/>
      <c r="KRD135" s="81"/>
      <c r="KRE135" s="80"/>
      <c r="KRG135" s="77"/>
      <c r="KRH135" s="80"/>
      <c r="KRI135" s="80"/>
      <c r="KRJ135" s="80"/>
      <c r="KRK135" s="80"/>
      <c r="KRL135" s="77"/>
      <c r="KRM135" s="78"/>
      <c r="KRN135" s="79"/>
      <c r="KRO135" s="79"/>
      <c r="KRP135" s="80"/>
      <c r="KRQ135" s="81"/>
      <c r="KRR135" s="79"/>
      <c r="KRS135" s="79"/>
      <c r="KRT135" s="81"/>
      <c r="KRU135" s="80"/>
      <c r="KRW135" s="77"/>
      <c r="KRX135" s="80"/>
      <c r="KRY135" s="80"/>
      <c r="KRZ135" s="80"/>
      <c r="KSA135" s="80"/>
      <c r="KSB135" s="77"/>
      <c r="KSC135" s="78"/>
      <c r="KSD135" s="79"/>
      <c r="KSE135" s="79"/>
      <c r="KSF135" s="80"/>
      <c r="KSG135" s="81"/>
      <c r="KSH135" s="79"/>
      <c r="KSI135" s="79"/>
      <c r="KSJ135" s="81"/>
      <c r="KSK135" s="80"/>
      <c r="KSM135" s="77"/>
      <c r="KSN135" s="80"/>
      <c r="KSO135" s="80"/>
      <c r="KSP135" s="80"/>
      <c r="KSQ135" s="80"/>
      <c r="KSR135" s="77"/>
      <c r="KSS135" s="78"/>
      <c r="KST135" s="79"/>
      <c r="KSU135" s="79"/>
      <c r="KSV135" s="80"/>
      <c r="KSW135" s="81"/>
      <c r="KSX135" s="79"/>
      <c r="KSY135" s="79"/>
      <c r="KSZ135" s="81"/>
      <c r="KTA135" s="80"/>
      <c r="KTC135" s="77"/>
      <c r="KTD135" s="80"/>
      <c r="KTE135" s="80"/>
      <c r="KTF135" s="80"/>
      <c r="KTG135" s="80"/>
      <c r="KTH135" s="77"/>
      <c r="KTI135" s="78"/>
      <c r="KTJ135" s="79"/>
      <c r="KTK135" s="79"/>
      <c r="KTL135" s="80"/>
      <c r="KTM135" s="81"/>
      <c r="KTN135" s="79"/>
      <c r="KTO135" s="79"/>
      <c r="KTP135" s="81"/>
      <c r="KTQ135" s="80"/>
      <c r="KTS135" s="77"/>
      <c r="KTT135" s="80"/>
      <c r="KTU135" s="80"/>
      <c r="KTV135" s="80"/>
      <c r="KTW135" s="80"/>
      <c r="KTX135" s="77"/>
      <c r="KTY135" s="78"/>
      <c r="KTZ135" s="79"/>
      <c r="KUA135" s="79"/>
      <c r="KUB135" s="80"/>
      <c r="KUC135" s="81"/>
      <c r="KUD135" s="79"/>
      <c r="KUE135" s="79"/>
      <c r="KUF135" s="81"/>
      <c r="KUG135" s="80"/>
      <c r="KUI135" s="77"/>
      <c r="KUJ135" s="80"/>
      <c r="KUK135" s="80"/>
      <c r="KUL135" s="80"/>
      <c r="KUM135" s="80"/>
      <c r="KUN135" s="77"/>
      <c r="KUO135" s="78"/>
      <c r="KUP135" s="79"/>
      <c r="KUQ135" s="79"/>
      <c r="KUR135" s="80"/>
      <c r="KUS135" s="81"/>
      <c r="KUT135" s="79"/>
      <c r="KUU135" s="79"/>
      <c r="KUV135" s="81"/>
      <c r="KUW135" s="80"/>
      <c r="KUY135" s="77"/>
      <c r="KUZ135" s="80"/>
      <c r="KVA135" s="80"/>
      <c r="KVB135" s="80"/>
      <c r="KVC135" s="80"/>
      <c r="KVD135" s="77"/>
      <c r="KVE135" s="78"/>
      <c r="KVF135" s="79"/>
      <c r="KVG135" s="79"/>
      <c r="KVH135" s="80"/>
      <c r="KVI135" s="81"/>
      <c r="KVJ135" s="79"/>
      <c r="KVK135" s="79"/>
      <c r="KVL135" s="81"/>
      <c r="KVM135" s="80"/>
      <c r="KVO135" s="77"/>
      <c r="KVP135" s="80"/>
      <c r="KVQ135" s="80"/>
      <c r="KVR135" s="80"/>
      <c r="KVS135" s="80"/>
      <c r="KVT135" s="77"/>
      <c r="KVU135" s="78"/>
      <c r="KVV135" s="79"/>
      <c r="KVW135" s="79"/>
      <c r="KVX135" s="80"/>
      <c r="KVY135" s="81"/>
      <c r="KVZ135" s="79"/>
      <c r="KWA135" s="79"/>
      <c r="KWB135" s="81"/>
      <c r="KWC135" s="80"/>
      <c r="KWE135" s="77"/>
      <c r="KWF135" s="80"/>
      <c r="KWG135" s="80"/>
      <c r="KWH135" s="80"/>
      <c r="KWI135" s="80"/>
      <c r="KWJ135" s="77"/>
      <c r="KWK135" s="78"/>
      <c r="KWL135" s="79"/>
      <c r="KWM135" s="79"/>
      <c r="KWN135" s="80"/>
      <c r="KWO135" s="81"/>
      <c r="KWP135" s="79"/>
      <c r="KWQ135" s="79"/>
      <c r="KWR135" s="81"/>
      <c r="KWS135" s="80"/>
      <c r="KWU135" s="77"/>
      <c r="KWV135" s="80"/>
      <c r="KWW135" s="80"/>
      <c r="KWX135" s="80"/>
      <c r="KWY135" s="80"/>
      <c r="KWZ135" s="77"/>
      <c r="KXA135" s="78"/>
      <c r="KXB135" s="79"/>
      <c r="KXC135" s="79"/>
      <c r="KXD135" s="80"/>
      <c r="KXE135" s="81"/>
      <c r="KXF135" s="79"/>
      <c r="KXG135" s="79"/>
      <c r="KXH135" s="81"/>
      <c r="KXI135" s="80"/>
      <c r="KXK135" s="77"/>
      <c r="KXL135" s="80"/>
      <c r="KXM135" s="80"/>
      <c r="KXN135" s="80"/>
      <c r="KXO135" s="80"/>
      <c r="KXP135" s="77"/>
      <c r="KXQ135" s="78"/>
      <c r="KXR135" s="79"/>
      <c r="KXS135" s="79"/>
      <c r="KXT135" s="80"/>
      <c r="KXU135" s="81"/>
      <c r="KXV135" s="79"/>
      <c r="KXW135" s="79"/>
      <c r="KXX135" s="81"/>
      <c r="KXY135" s="80"/>
      <c r="KYA135" s="77"/>
      <c r="KYB135" s="80"/>
      <c r="KYC135" s="80"/>
      <c r="KYD135" s="80"/>
      <c r="KYE135" s="80"/>
      <c r="KYF135" s="77"/>
      <c r="KYG135" s="78"/>
      <c r="KYH135" s="79"/>
      <c r="KYI135" s="79"/>
      <c r="KYJ135" s="80"/>
      <c r="KYK135" s="81"/>
      <c r="KYL135" s="79"/>
      <c r="KYM135" s="79"/>
      <c r="KYN135" s="81"/>
      <c r="KYO135" s="80"/>
      <c r="KYQ135" s="77"/>
      <c r="KYR135" s="80"/>
      <c r="KYS135" s="80"/>
      <c r="KYT135" s="80"/>
      <c r="KYU135" s="80"/>
      <c r="KYV135" s="77"/>
      <c r="KYW135" s="78"/>
      <c r="KYX135" s="79"/>
      <c r="KYY135" s="79"/>
      <c r="KYZ135" s="80"/>
      <c r="KZA135" s="81"/>
      <c r="KZB135" s="79"/>
      <c r="KZC135" s="79"/>
      <c r="KZD135" s="81"/>
      <c r="KZE135" s="80"/>
      <c r="KZG135" s="77"/>
      <c r="KZH135" s="80"/>
      <c r="KZI135" s="80"/>
      <c r="KZJ135" s="80"/>
      <c r="KZK135" s="80"/>
      <c r="KZL135" s="77"/>
      <c r="KZM135" s="78"/>
      <c r="KZN135" s="79"/>
      <c r="KZO135" s="79"/>
      <c r="KZP135" s="80"/>
      <c r="KZQ135" s="81"/>
      <c r="KZR135" s="79"/>
      <c r="KZS135" s="79"/>
      <c r="KZT135" s="81"/>
      <c r="KZU135" s="80"/>
      <c r="KZW135" s="77"/>
      <c r="KZX135" s="80"/>
      <c r="KZY135" s="80"/>
      <c r="KZZ135" s="80"/>
      <c r="LAA135" s="80"/>
      <c r="LAB135" s="77"/>
      <c r="LAC135" s="78"/>
      <c r="LAD135" s="79"/>
      <c r="LAE135" s="79"/>
      <c r="LAF135" s="80"/>
      <c r="LAG135" s="81"/>
      <c r="LAH135" s="79"/>
      <c r="LAI135" s="79"/>
      <c r="LAJ135" s="81"/>
      <c r="LAK135" s="80"/>
      <c r="LAM135" s="77"/>
      <c r="LAN135" s="80"/>
      <c r="LAO135" s="80"/>
      <c r="LAP135" s="80"/>
      <c r="LAQ135" s="80"/>
      <c r="LAR135" s="77"/>
      <c r="LAS135" s="78"/>
      <c r="LAT135" s="79"/>
      <c r="LAU135" s="79"/>
      <c r="LAV135" s="80"/>
      <c r="LAW135" s="81"/>
      <c r="LAX135" s="79"/>
      <c r="LAY135" s="79"/>
      <c r="LAZ135" s="81"/>
      <c r="LBA135" s="80"/>
      <c r="LBC135" s="77"/>
      <c r="LBD135" s="80"/>
      <c r="LBE135" s="80"/>
      <c r="LBF135" s="80"/>
      <c r="LBG135" s="80"/>
      <c r="LBH135" s="77"/>
      <c r="LBI135" s="78"/>
      <c r="LBJ135" s="79"/>
      <c r="LBK135" s="79"/>
      <c r="LBL135" s="80"/>
      <c r="LBM135" s="81"/>
      <c r="LBN135" s="79"/>
      <c r="LBO135" s="79"/>
      <c r="LBP135" s="81"/>
      <c r="LBQ135" s="80"/>
      <c r="LBS135" s="77"/>
      <c r="LBT135" s="80"/>
      <c r="LBU135" s="80"/>
      <c r="LBV135" s="80"/>
      <c r="LBW135" s="80"/>
      <c r="LBX135" s="77"/>
      <c r="LBY135" s="78"/>
      <c r="LBZ135" s="79"/>
      <c r="LCA135" s="79"/>
      <c r="LCB135" s="80"/>
      <c r="LCC135" s="81"/>
      <c r="LCD135" s="79"/>
      <c r="LCE135" s="79"/>
      <c r="LCF135" s="81"/>
      <c r="LCG135" s="80"/>
      <c r="LCI135" s="77"/>
      <c r="LCJ135" s="80"/>
      <c r="LCK135" s="80"/>
      <c r="LCL135" s="80"/>
      <c r="LCM135" s="80"/>
      <c r="LCN135" s="77"/>
      <c r="LCO135" s="78"/>
      <c r="LCP135" s="79"/>
      <c r="LCQ135" s="79"/>
      <c r="LCR135" s="80"/>
      <c r="LCS135" s="81"/>
      <c r="LCT135" s="79"/>
      <c r="LCU135" s="79"/>
      <c r="LCV135" s="81"/>
      <c r="LCW135" s="80"/>
      <c r="LCY135" s="77"/>
      <c r="LCZ135" s="80"/>
      <c r="LDA135" s="80"/>
      <c r="LDB135" s="80"/>
      <c r="LDC135" s="80"/>
      <c r="LDD135" s="77"/>
      <c r="LDE135" s="78"/>
      <c r="LDF135" s="79"/>
      <c r="LDG135" s="79"/>
      <c r="LDH135" s="80"/>
      <c r="LDI135" s="81"/>
      <c r="LDJ135" s="79"/>
      <c r="LDK135" s="79"/>
      <c r="LDL135" s="81"/>
      <c r="LDM135" s="80"/>
      <c r="LDO135" s="77"/>
      <c r="LDP135" s="80"/>
      <c r="LDQ135" s="80"/>
      <c r="LDR135" s="80"/>
      <c r="LDS135" s="80"/>
      <c r="LDT135" s="77"/>
      <c r="LDU135" s="78"/>
      <c r="LDV135" s="79"/>
      <c r="LDW135" s="79"/>
      <c r="LDX135" s="80"/>
      <c r="LDY135" s="81"/>
      <c r="LDZ135" s="79"/>
      <c r="LEA135" s="79"/>
      <c r="LEB135" s="81"/>
      <c r="LEC135" s="80"/>
      <c r="LEE135" s="77"/>
      <c r="LEF135" s="80"/>
      <c r="LEG135" s="80"/>
      <c r="LEH135" s="80"/>
      <c r="LEI135" s="80"/>
      <c r="LEJ135" s="77"/>
      <c r="LEK135" s="78"/>
      <c r="LEL135" s="79"/>
      <c r="LEM135" s="79"/>
      <c r="LEN135" s="80"/>
      <c r="LEO135" s="81"/>
      <c r="LEP135" s="79"/>
      <c r="LEQ135" s="79"/>
      <c r="LER135" s="81"/>
      <c r="LES135" s="80"/>
      <c r="LEU135" s="77"/>
      <c r="LEV135" s="80"/>
      <c r="LEW135" s="80"/>
      <c r="LEX135" s="80"/>
      <c r="LEY135" s="80"/>
      <c r="LEZ135" s="77"/>
      <c r="LFA135" s="78"/>
      <c r="LFB135" s="79"/>
      <c r="LFC135" s="79"/>
      <c r="LFD135" s="80"/>
      <c r="LFE135" s="81"/>
      <c r="LFF135" s="79"/>
      <c r="LFG135" s="79"/>
      <c r="LFH135" s="81"/>
      <c r="LFI135" s="80"/>
      <c r="LFK135" s="77"/>
      <c r="LFL135" s="80"/>
      <c r="LFM135" s="80"/>
      <c r="LFN135" s="80"/>
      <c r="LFO135" s="80"/>
      <c r="LFP135" s="77"/>
      <c r="LFQ135" s="78"/>
      <c r="LFR135" s="79"/>
      <c r="LFS135" s="79"/>
      <c r="LFT135" s="80"/>
      <c r="LFU135" s="81"/>
      <c r="LFV135" s="79"/>
      <c r="LFW135" s="79"/>
      <c r="LFX135" s="81"/>
      <c r="LFY135" s="80"/>
      <c r="LGA135" s="77"/>
      <c r="LGB135" s="80"/>
      <c r="LGC135" s="80"/>
      <c r="LGD135" s="80"/>
      <c r="LGE135" s="80"/>
      <c r="LGF135" s="77"/>
      <c r="LGG135" s="78"/>
      <c r="LGH135" s="79"/>
      <c r="LGI135" s="79"/>
      <c r="LGJ135" s="80"/>
      <c r="LGK135" s="81"/>
      <c r="LGL135" s="79"/>
      <c r="LGM135" s="79"/>
      <c r="LGN135" s="81"/>
      <c r="LGO135" s="80"/>
      <c r="LGQ135" s="77"/>
      <c r="LGR135" s="80"/>
      <c r="LGS135" s="80"/>
      <c r="LGT135" s="80"/>
      <c r="LGU135" s="80"/>
      <c r="LGV135" s="77"/>
      <c r="LGW135" s="78"/>
      <c r="LGX135" s="79"/>
      <c r="LGY135" s="79"/>
      <c r="LGZ135" s="80"/>
      <c r="LHA135" s="81"/>
      <c r="LHB135" s="79"/>
      <c r="LHC135" s="79"/>
      <c r="LHD135" s="81"/>
      <c r="LHE135" s="80"/>
      <c r="LHG135" s="77"/>
      <c r="LHH135" s="80"/>
      <c r="LHI135" s="80"/>
      <c r="LHJ135" s="80"/>
      <c r="LHK135" s="80"/>
      <c r="LHL135" s="77"/>
      <c r="LHM135" s="78"/>
      <c r="LHN135" s="79"/>
      <c r="LHO135" s="79"/>
      <c r="LHP135" s="80"/>
      <c r="LHQ135" s="81"/>
      <c r="LHR135" s="79"/>
      <c r="LHS135" s="79"/>
      <c r="LHT135" s="81"/>
      <c r="LHU135" s="80"/>
      <c r="LHW135" s="77"/>
      <c r="LHX135" s="80"/>
      <c r="LHY135" s="80"/>
      <c r="LHZ135" s="80"/>
      <c r="LIA135" s="80"/>
      <c r="LIB135" s="77"/>
      <c r="LIC135" s="78"/>
      <c r="LID135" s="79"/>
      <c r="LIE135" s="79"/>
      <c r="LIF135" s="80"/>
      <c r="LIG135" s="81"/>
      <c r="LIH135" s="79"/>
      <c r="LII135" s="79"/>
      <c r="LIJ135" s="81"/>
      <c r="LIK135" s="80"/>
      <c r="LIM135" s="77"/>
      <c r="LIN135" s="80"/>
      <c r="LIO135" s="80"/>
      <c r="LIP135" s="80"/>
      <c r="LIQ135" s="80"/>
      <c r="LIR135" s="77"/>
      <c r="LIS135" s="78"/>
      <c r="LIT135" s="79"/>
      <c r="LIU135" s="79"/>
      <c r="LIV135" s="80"/>
      <c r="LIW135" s="81"/>
      <c r="LIX135" s="79"/>
      <c r="LIY135" s="79"/>
      <c r="LIZ135" s="81"/>
      <c r="LJA135" s="80"/>
      <c r="LJC135" s="77"/>
      <c r="LJD135" s="80"/>
      <c r="LJE135" s="80"/>
      <c r="LJF135" s="80"/>
      <c r="LJG135" s="80"/>
      <c r="LJH135" s="77"/>
      <c r="LJI135" s="78"/>
      <c r="LJJ135" s="79"/>
      <c r="LJK135" s="79"/>
      <c r="LJL135" s="80"/>
      <c r="LJM135" s="81"/>
      <c r="LJN135" s="79"/>
      <c r="LJO135" s="79"/>
      <c r="LJP135" s="81"/>
      <c r="LJQ135" s="80"/>
      <c r="LJS135" s="77"/>
      <c r="LJT135" s="80"/>
      <c r="LJU135" s="80"/>
      <c r="LJV135" s="80"/>
      <c r="LJW135" s="80"/>
      <c r="LJX135" s="77"/>
      <c r="LJY135" s="78"/>
      <c r="LJZ135" s="79"/>
      <c r="LKA135" s="79"/>
      <c r="LKB135" s="80"/>
      <c r="LKC135" s="81"/>
      <c r="LKD135" s="79"/>
      <c r="LKE135" s="79"/>
      <c r="LKF135" s="81"/>
      <c r="LKG135" s="80"/>
      <c r="LKI135" s="77"/>
      <c r="LKJ135" s="80"/>
      <c r="LKK135" s="80"/>
      <c r="LKL135" s="80"/>
      <c r="LKM135" s="80"/>
      <c r="LKN135" s="77"/>
      <c r="LKO135" s="78"/>
      <c r="LKP135" s="79"/>
      <c r="LKQ135" s="79"/>
      <c r="LKR135" s="80"/>
      <c r="LKS135" s="81"/>
      <c r="LKT135" s="79"/>
      <c r="LKU135" s="79"/>
      <c r="LKV135" s="81"/>
      <c r="LKW135" s="80"/>
      <c r="LKY135" s="77"/>
      <c r="LKZ135" s="80"/>
      <c r="LLA135" s="80"/>
      <c r="LLB135" s="80"/>
      <c r="LLC135" s="80"/>
      <c r="LLD135" s="77"/>
      <c r="LLE135" s="78"/>
      <c r="LLF135" s="79"/>
      <c r="LLG135" s="79"/>
      <c r="LLH135" s="80"/>
      <c r="LLI135" s="81"/>
      <c r="LLJ135" s="79"/>
      <c r="LLK135" s="79"/>
      <c r="LLL135" s="81"/>
      <c r="LLM135" s="80"/>
      <c r="LLO135" s="77"/>
      <c r="LLP135" s="80"/>
      <c r="LLQ135" s="80"/>
      <c r="LLR135" s="80"/>
      <c r="LLS135" s="80"/>
      <c r="LLT135" s="77"/>
      <c r="LLU135" s="78"/>
      <c r="LLV135" s="79"/>
      <c r="LLW135" s="79"/>
      <c r="LLX135" s="80"/>
      <c r="LLY135" s="81"/>
      <c r="LLZ135" s="79"/>
      <c r="LMA135" s="79"/>
      <c r="LMB135" s="81"/>
      <c r="LMC135" s="80"/>
      <c r="LME135" s="77"/>
      <c r="LMF135" s="80"/>
      <c r="LMG135" s="80"/>
      <c r="LMH135" s="80"/>
      <c r="LMI135" s="80"/>
      <c r="LMJ135" s="77"/>
      <c r="LMK135" s="78"/>
      <c r="LML135" s="79"/>
      <c r="LMM135" s="79"/>
      <c r="LMN135" s="80"/>
      <c r="LMO135" s="81"/>
      <c r="LMP135" s="79"/>
      <c r="LMQ135" s="79"/>
      <c r="LMR135" s="81"/>
      <c r="LMS135" s="80"/>
      <c r="LMU135" s="77"/>
      <c r="LMV135" s="80"/>
      <c r="LMW135" s="80"/>
      <c r="LMX135" s="80"/>
      <c r="LMY135" s="80"/>
      <c r="LMZ135" s="77"/>
      <c r="LNA135" s="78"/>
      <c r="LNB135" s="79"/>
      <c r="LNC135" s="79"/>
      <c r="LND135" s="80"/>
      <c r="LNE135" s="81"/>
      <c r="LNF135" s="79"/>
      <c r="LNG135" s="79"/>
      <c r="LNH135" s="81"/>
      <c r="LNI135" s="80"/>
      <c r="LNK135" s="77"/>
      <c r="LNL135" s="80"/>
      <c r="LNM135" s="80"/>
      <c r="LNN135" s="80"/>
      <c r="LNO135" s="80"/>
      <c r="LNP135" s="77"/>
      <c r="LNQ135" s="78"/>
      <c r="LNR135" s="79"/>
      <c r="LNS135" s="79"/>
      <c r="LNT135" s="80"/>
      <c r="LNU135" s="81"/>
      <c r="LNV135" s="79"/>
      <c r="LNW135" s="79"/>
      <c r="LNX135" s="81"/>
      <c r="LNY135" s="80"/>
      <c r="LOA135" s="77"/>
      <c r="LOB135" s="80"/>
      <c r="LOC135" s="80"/>
      <c r="LOD135" s="80"/>
      <c r="LOE135" s="80"/>
      <c r="LOF135" s="77"/>
      <c r="LOG135" s="78"/>
      <c r="LOH135" s="79"/>
      <c r="LOI135" s="79"/>
      <c r="LOJ135" s="80"/>
      <c r="LOK135" s="81"/>
      <c r="LOL135" s="79"/>
      <c r="LOM135" s="79"/>
      <c r="LON135" s="81"/>
      <c r="LOO135" s="80"/>
      <c r="LOQ135" s="77"/>
      <c r="LOR135" s="80"/>
      <c r="LOS135" s="80"/>
      <c r="LOT135" s="80"/>
      <c r="LOU135" s="80"/>
      <c r="LOV135" s="77"/>
      <c r="LOW135" s="78"/>
      <c r="LOX135" s="79"/>
      <c r="LOY135" s="79"/>
      <c r="LOZ135" s="80"/>
      <c r="LPA135" s="81"/>
      <c r="LPB135" s="79"/>
      <c r="LPC135" s="79"/>
      <c r="LPD135" s="81"/>
      <c r="LPE135" s="80"/>
      <c r="LPG135" s="77"/>
      <c r="LPH135" s="80"/>
      <c r="LPI135" s="80"/>
      <c r="LPJ135" s="80"/>
      <c r="LPK135" s="80"/>
      <c r="LPL135" s="77"/>
      <c r="LPM135" s="78"/>
      <c r="LPN135" s="79"/>
      <c r="LPO135" s="79"/>
      <c r="LPP135" s="80"/>
      <c r="LPQ135" s="81"/>
      <c r="LPR135" s="79"/>
      <c r="LPS135" s="79"/>
      <c r="LPT135" s="81"/>
      <c r="LPU135" s="80"/>
      <c r="LPW135" s="77"/>
      <c r="LPX135" s="80"/>
      <c r="LPY135" s="80"/>
      <c r="LPZ135" s="80"/>
      <c r="LQA135" s="80"/>
      <c r="LQB135" s="77"/>
      <c r="LQC135" s="78"/>
      <c r="LQD135" s="79"/>
      <c r="LQE135" s="79"/>
      <c r="LQF135" s="80"/>
      <c r="LQG135" s="81"/>
      <c r="LQH135" s="79"/>
      <c r="LQI135" s="79"/>
      <c r="LQJ135" s="81"/>
      <c r="LQK135" s="80"/>
      <c r="LQM135" s="77"/>
      <c r="LQN135" s="80"/>
      <c r="LQO135" s="80"/>
      <c r="LQP135" s="80"/>
      <c r="LQQ135" s="80"/>
      <c r="LQR135" s="77"/>
      <c r="LQS135" s="78"/>
      <c r="LQT135" s="79"/>
      <c r="LQU135" s="79"/>
      <c r="LQV135" s="80"/>
      <c r="LQW135" s="81"/>
      <c r="LQX135" s="79"/>
      <c r="LQY135" s="79"/>
      <c r="LQZ135" s="81"/>
      <c r="LRA135" s="80"/>
      <c r="LRC135" s="77"/>
      <c r="LRD135" s="80"/>
      <c r="LRE135" s="80"/>
      <c r="LRF135" s="80"/>
      <c r="LRG135" s="80"/>
      <c r="LRH135" s="77"/>
      <c r="LRI135" s="78"/>
      <c r="LRJ135" s="79"/>
      <c r="LRK135" s="79"/>
      <c r="LRL135" s="80"/>
      <c r="LRM135" s="81"/>
      <c r="LRN135" s="79"/>
      <c r="LRO135" s="79"/>
      <c r="LRP135" s="81"/>
      <c r="LRQ135" s="80"/>
      <c r="LRS135" s="77"/>
      <c r="LRT135" s="80"/>
      <c r="LRU135" s="80"/>
      <c r="LRV135" s="80"/>
      <c r="LRW135" s="80"/>
      <c r="LRX135" s="77"/>
      <c r="LRY135" s="78"/>
      <c r="LRZ135" s="79"/>
      <c r="LSA135" s="79"/>
      <c r="LSB135" s="80"/>
      <c r="LSC135" s="81"/>
      <c r="LSD135" s="79"/>
      <c r="LSE135" s="79"/>
      <c r="LSF135" s="81"/>
      <c r="LSG135" s="80"/>
      <c r="LSI135" s="77"/>
      <c r="LSJ135" s="80"/>
      <c r="LSK135" s="80"/>
      <c r="LSL135" s="80"/>
      <c r="LSM135" s="80"/>
      <c r="LSN135" s="77"/>
      <c r="LSO135" s="78"/>
      <c r="LSP135" s="79"/>
      <c r="LSQ135" s="79"/>
      <c r="LSR135" s="80"/>
      <c r="LSS135" s="81"/>
      <c r="LST135" s="79"/>
      <c r="LSU135" s="79"/>
      <c r="LSV135" s="81"/>
      <c r="LSW135" s="80"/>
      <c r="LSY135" s="77"/>
      <c r="LSZ135" s="80"/>
      <c r="LTA135" s="80"/>
      <c r="LTB135" s="80"/>
      <c r="LTC135" s="80"/>
      <c r="LTD135" s="77"/>
      <c r="LTE135" s="78"/>
      <c r="LTF135" s="79"/>
      <c r="LTG135" s="79"/>
      <c r="LTH135" s="80"/>
      <c r="LTI135" s="81"/>
      <c r="LTJ135" s="79"/>
      <c r="LTK135" s="79"/>
      <c r="LTL135" s="81"/>
      <c r="LTM135" s="80"/>
      <c r="LTO135" s="77"/>
      <c r="LTP135" s="80"/>
      <c r="LTQ135" s="80"/>
      <c r="LTR135" s="80"/>
      <c r="LTS135" s="80"/>
      <c r="LTT135" s="77"/>
      <c r="LTU135" s="78"/>
      <c r="LTV135" s="79"/>
      <c r="LTW135" s="79"/>
      <c r="LTX135" s="80"/>
      <c r="LTY135" s="81"/>
      <c r="LTZ135" s="79"/>
      <c r="LUA135" s="79"/>
      <c r="LUB135" s="81"/>
      <c r="LUC135" s="80"/>
      <c r="LUE135" s="77"/>
      <c r="LUF135" s="80"/>
      <c r="LUG135" s="80"/>
      <c r="LUH135" s="80"/>
      <c r="LUI135" s="80"/>
      <c r="LUJ135" s="77"/>
      <c r="LUK135" s="78"/>
      <c r="LUL135" s="79"/>
      <c r="LUM135" s="79"/>
      <c r="LUN135" s="80"/>
      <c r="LUO135" s="81"/>
      <c r="LUP135" s="79"/>
      <c r="LUQ135" s="79"/>
      <c r="LUR135" s="81"/>
      <c r="LUS135" s="80"/>
      <c r="LUU135" s="77"/>
      <c r="LUV135" s="80"/>
      <c r="LUW135" s="80"/>
      <c r="LUX135" s="80"/>
      <c r="LUY135" s="80"/>
      <c r="LUZ135" s="77"/>
      <c r="LVA135" s="78"/>
      <c r="LVB135" s="79"/>
      <c r="LVC135" s="79"/>
      <c r="LVD135" s="80"/>
      <c r="LVE135" s="81"/>
      <c r="LVF135" s="79"/>
      <c r="LVG135" s="79"/>
      <c r="LVH135" s="81"/>
      <c r="LVI135" s="80"/>
      <c r="LVK135" s="77"/>
      <c r="LVL135" s="80"/>
      <c r="LVM135" s="80"/>
      <c r="LVN135" s="80"/>
      <c r="LVO135" s="80"/>
      <c r="LVP135" s="77"/>
      <c r="LVQ135" s="78"/>
      <c r="LVR135" s="79"/>
      <c r="LVS135" s="79"/>
      <c r="LVT135" s="80"/>
      <c r="LVU135" s="81"/>
      <c r="LVV135" s="79"/>
      <c r="LVW135" s="79"/>
      <c r="LVX135" s="81"/>
      <c r="LVY135" s="80"/>
      <c r="LWA135" s="77"/>
      <c r="LWB135" s="80"/>
      <c r="LWC135" s="80"/>
      <c r="LWD135" s="80"/>
      <c r="LWE135" s="80"/>
      <c r="LWF135" s="77"/>
      <c r="LWG135" s="78"/>
      <c r="LWH135" s="79"/>
      <c r="LWI135" s="79"/>
      <c r="LWJ135" s="80"/>
      <c r="LWK135" s="81"/>
      <c r="LWL135" s="79"/>
      <c r="LWM135" s="79"/>
      <c r="LWN135" s="81"/>
      <c r="LWO135" s="80"/>
      <c r="LWQ135" s="77"/>
      <c r="LWR135" s="80"/>
      <c r="LWS135" s="80"/>
      <c r="LWT135" s="80"/>
      <c r="LWU135" s="80"/>
      <c r="LWV135" s="77"/>
      <c r="LWW135" s="78"/>
      <c r="LWX135" s="79"/>
      <c r="LWY135" s="79"/>
      <c r="LWZ135" s="80"/>
      <c r="LXA135" s="81"/>
      <c r="LXB135" s="79"/>
      <c r="LXC135" s="79"/>
      <c r="LXD135" s="81"/>
      <c r="LXE135" s="80"/>
      <c r="LXG135" s="77"/>
      <c r="LXH135" s="80"/>
      <c r="LXI135" s="80"/>
      <c r="LXJ135" s="80"/>
      <c r="LXK135" s="80"/>
      <c r="LXL135" s="77"/>
      <c r="LXM135" s="78"/>
      <c r="LXN135" s="79"/>
      <c r="LXO135" s="79"/>
      <c r="LXP135" s="80"/>
      <c r="LXQ135" s="81"/>
      <c r="LXR135" s="79"/>
      <c r="LXS135" s="79"/>
      <c r="LXT135" s="81"/>
      <c r="LXU135" s="80"/>
      <c r="LXW135" s="77"/>
      <c r="LXX135" s="80"/>
      <c r="LXY135" s="80"/>
      <c r="LXZ135" s="80"/>
      <c r="LYA135" s="80"/>
      <c r="LYB135" s="77"/>
      <c r="LYC135" s="78"/>
      <c r="LYD135" s="79"/>
      <c r="LYE135" s="79"/>
      <c r="LYF135" s="80"/>
      <c r="LYG135" s="81"/>
      <c r="LYH135" s="79"/>
      <c r="LYI135" s="79"/>
      <c r="LYJ135" s="81"/>
      <c r="LYK135" s="80"/>
      <c r="LYM135" s="77"/>
      <c r="LYN135" s="80"/>
      <c r="LYO135" s="80"/>
      <c r="LYP135" s="80"/>
      <c r="LYQ135" s="80"/>
      <c r="LYR135" s="77"/>
      <c r="LYS135" s="78"/>
      <c r="LYT135" s="79"/>
      <c r="LYU135" s="79"/>
      <c r="LYV135" s="80"/>
      <c r="LYW135" s="81"/>
      <c r="LYX135" s="79"/>
      <c r="LYY135" s="79"/>
      <c r="LYZ135" s="81"/>
      <c r="LZA135" s="80"/>
      <c r="LZC135" s="77"/>
      <c r="LZD135" s="80"/>
      <c r="LZE135" s="80"/>
      <c r="LZF135" s="80"/>
      <c r="LZG135" s="80"/>
      <c r="LZH135" s="77"/>
      <c r="LZI135" s="78"/>
      <c r="LZJ135" s="79"/>
      <c r="LZK135" s="79"/>
      <c r="LZL135" s="80"/>
      <c r="LZM135" s="81"/>
      <c r="LZN135" s="79"/>
      <c r="LZO135" s="79"/>
      <c r="LZP135" s="81"/>
      <c r="LZQ135" s="80"/>
      <c r="LZS135" s="77"/>
      <c r="LZT135" s="80"/>
      <c r="LZU135" s="80"/>
      <c r="LZV135" s="80"/>
      <c r="LZW135" s="80"/>
      <c r="LZX135" s="77"/>
      <c r="LZY135" s="78"/>
      <c r="LZZ135" s="79"/>
      <c r="MAA135" s="79"/>
      <c r="MAB135" s="80"/>
      <c r="MAC135" s="81"/>
      <c r="MAD135" s="79"/>
      <c r="MAE135" s="79"/>
      <c r="MAF135" s="81"/>
      <c r="MAG135" s="80"/>
      <c r="MAI135" s="77"/>
      <c r="MAJ135" s="80"/>
      <c r="MAK135" s="80"/>
      <c r="MAL135" s="80"/>
      <c r="MAM135" s="80"/>
      <c r="MAN135" s="77"/>
      <c r="MAO135" s="78"/>
      <c r="MAP135" s="79"/>
      <c r="MAQ135" s="79"/>
      <c r="MAR135" s="80"/>
      <c r="MAS135" s="81"/>
      <c r="MAT135" s="79"/>
      <c r="MAU135" s="79"/>
      <c r="MAV135" s="81"/>
      <c r="MAW135" s="80"/>
      <c r="MAY135" s="77"/>
      <c r="MAZ135" s="80"/>
      <c r="MBA135" s="80"/>
      <c r="MBB135" s="80"/>
      <c r="MBC135" s="80"/>
      <c r="MBD135" s="77"/>
      <c r="MBE135" s="78"/>
      <c r="MBF135" s="79"/>
      <c r="MBG135" s="79"/>
      <c r="MBH135" s="80"/>
      <c r="MBI135" s="81"/>
      <c r="MBJ135" s="79"/>
      <c r="MBK135" s="79"/>
      <c r="MBL135" s="81"/>
      <c r="MBM135" s="80"/>
      <c r="MBO135" s="77"/>
      <c r="MBP135" s="80"/>
      <c r="MBQ135" s="80"/>
      <c r="MBR135" s="80"/>
      <c r="MBS135" s="80"/>
      <c r="MBT135" s="77"/>
      <c r="MBU135" s="78"/>
      <c r="MBV135" s="79"/>
      <c r="MBW135" s="79"/>
      <c r="MBX135" s="80"/>
      <c r="MBY135" s="81"/>
      <c r="MBZ135" s="79"/>
      <c r="MCA135" s="79"/>
      <c r="MCB135" s="81"/>
      <c r="MCC135" s="80"/>
      <c r="MCE135" s="77"/>
      <c r="MCF135" s="80"/>
      <c r="MCG135" s="80"/>
      <c r="MCH135" s="80"/>
      <c r="MCI135" s="80"/>
      <c r="MCJ135" s="77"/>
      <c r="MCK135" s="78"/>
      <c r="MCL135" s="79"/>
      <c r="MCM135" s="79"/>
      <c r="MCN135" s="80"/>
      <c r="MCO135" s="81"/>
      <c r="MCP135" s="79"/>
      <c r="MCQ135" s="79"/>
      <c r="MCR135" s="81"/>
      <c r="MCS135" s="80"/>
      <c r="MCU135" s="77"/>
      <c r="MCV135" s="80"/>
      <c r="MCW135" s="80"/>
      <c r="MCX135" s="80"/>
      <c r="MCY135" s="80"/>
      <c r="MCZ135" s="77"/>
      <c r="MDA135" s="78"/>
      <c r="MDB135" s="79"/>
      <c r="MDC135" s="79"/>
      <c r="MDD135" s="80"/>
      <c r="MDE135" s="81"/>
      <c r="MDF135" s="79"/>
      <c r="MDG135" s="79"/>
      <c r="MDH135" s="81"/>
      <c r="MDI135" s="80"/>
      <c r="MDK135" s="77"/>
      <c r="MDL135" s="80"/>
      <c r="MDM135" s="80"/>
      <c r="MDN135" s="80"/>
      <c r="MDO135" s="80"/>
      <c r="MDP135" s="77"/>
      <c r="MDQ135" s="78"/>
      <c r="MDR135" s="79"/>
      <c r="MDS135" s="79"/>
      <c r="MDT135" s="80"/>
      <c r="MDU135" s="81"/>
      <c r="MDV135" s="79"/>
      <c r="MDW135" s="79"/>
      <c r="MDX135" s="81"/>
      <c r="MDY135" s="80"/>
      <c r="MEA135" s="77"/>
      <c r="MEB135" s="80"/>
      <c r="MEC135" s="80"/>
      <c r="MED135" s="80"/>
      <c r="MEE135" s="80"/>
      <c r="MEF135" s="77"/>
      <c r="MEG135" s="78"/>
      <c r="MEH135" s="79"/>
      <c r="MEI135" s="79"/>
      <c r="MEJ135" s="80"/>
      <c r="MEK135" s="81"/>
      <c r="MEL135" s="79"/>
      <c r="MEM135" s="79"/>
      <c r="MEN135" s="81"/>
      <c r="MEO135" s="80"/>
      <c r="MEQ135" s="77"/>
      <c r="MER135" s="80"/>
      <c r="MES135" s="80"/>
      <c r="MET135" s="80"/>
      <c r="MEU135" s="80"/>
      <c r="MEV135" s="77"/>
      <c r="MEW135" s="78"/>
      <c r="MEX135" s="79"/>
      <c r="MEY135" s="79"/>
      <c r="MEZ135" s="80"/>
      <c r="MFA135" s="81"/>
      <c r="MFB135" s="79"/>
      <c r="MFC135" s="79"/>
      <c r="MFD135" s="81"/>
      <c r="MFE135" s="80"/>
      <c r="MFG135" s="77"/>
      <c r="MFH135" s="80"/>
      <c r="MFI135" s="80"/>
      <c r="MFJ135" s="80"/>
      <c r="MFK135" s="80"/>
      <c r="MFL135" s="77"/>
      <c r="MFM135" s="78"/>
      <c r="MFN135" s="79"/>
      <c r="MFO135" s="79"/>
      <c r="MFP135" s="80"/>
      <c r="MFQ135" s="81"/>
      <c r="MFR135" s="79"/>
      <c r="MFS135" s="79"/>
      <c r="MFT135" s="81"/>
      <c r="MFU135" s="80"/>
      <c r="MFW135" s="77"/>
      <c r="MFX135" s="80"/>
      <c r="MFY135" s="80"/>
      <c r="MFZ135" s="80"/>
      <c r="MGA135" s="80"/>
      <c r="MGB135" s="77"/>
      <c r="MGC135" s="78"/>
      <c r="MGD135" s="79"/>
      <c r="MGE135" s="79"/>
      <c r="MGF135" s="80"/>
      <c r="MGG135" s="81"/>
      <c r="MGH135" s="79"/>
      <c r="MGI135" s="79"/>
      <c r="MGJ135" s="81"/>
      <c r="MGK135" s="80"/>
      <c r="MGM135" s="77"/>
      <c r="MGN135" s="80"/>
      <c r="MGO135" s="80"/>
      <c r="MGP135" s="80"/>
      <c r="MGQ135" s="80"/>
      <c r="MGR135" s="77"/>
      <c r="MGS135" s="78"/>
      <c r="MGT135" s="79"/>
      <c r="MGU135" s="79"/>
      <c r="MGV135" s="80"/>
      <c r="MGW135" s="81"/>
      <c r="MGX135" s="79"/>
      <c r="MGY135" s="79"/>
      <c r="MGZ135" s="81"/>
      <c r="MHA135" s="80"/>
      <c r="MHC135" s="77"/>
      <c r="MHD135" s="80"/>
      <c r="MHE135" s="80"/>
      <c r="MHF135" s="80"/>
      <c r="MHG135" s="80"/>
      <c r="MHH135" s="77"/>
      <c r="MHI135" s="78"/>
      <c r="MHJ135" s="79"/>
      <c r="MHK135" s="79"/>
      <c r="MHL135" s="80"/>
      <c r="MHM135" s="81"/>
      <c r="MHN135" s="79"/>
      <c r="MHO135" s="79"/>
      <c r="MHP135" s="81"/>
      <c r="MHQ135" s="80"/>
      <c r="MHS135" s="77"/>
      <c r="MHT135" s="80"/>
      <c r="MHU135" s="80"/>
      <c r="MHV135" s="80"/>
      <c r="MHW135" s="80"/>
      <c r="MHX135" s="77"/>
      <c r="MHY135" s="78"/>
      <c r="MHZ135" s="79"/>
      <c r="MIA135" s="79"/>
      <c r="MIB135" s="80"/>
      <c r="MIC135" s="81"/>
      <c r="MID135" s="79"/>
      <c r="MIE135" s="79"/>
      <c r="MIF135" s="81"/>
      <c r="MIG135" s="80"/>
      <c r="MII135" s="77"/>
      <c r="MIJ135" s="80"/>
      <c r="MIK135" s="80"/>
      <c r="MIL135" s="80"/>
      <c r="MIM135" s="80"/>
      <c r="MIN135" s="77"/>
      <c r="MIO135" s="78"/>
      <c r="MIP135" s="79"/>
      <c r="MIQ135" s="79"/>
      <c r="MIR135" s="80"/>
      <c r="MIS135" s="81"/>
      <c r="MIT135" s="79"/>
      <c r="MIU135" s="79"/>
      <c r="MIV135" s="81"/>
      <c r="MIW135" s="80"/>
      <c r="MIY135" s="77"/>
      <c r="MIZ135" s="80"/>
      <c r="MJA135" s="80"/>
      <c r="MJB135" s="80"/>
      <c r="MJC135" s="80"/>
      <c r="MJD135" s="77"/>
      <c r="MJE135" s="78"/>
      <c r="MJF135" s="79"/>
      <c r="MJG135" s="79"/>
      <c r="MJH135" s="80"/>
      <c r="MJI135" s="81"/>
      <c r="MJJ135" s="79"/>
      <c r="MJK135" s="79"/>
      <c r="MJL135" s="81"/>
      <c r="MJM135" s="80"/>
      <c r="MJO135" s="77"/>
      <c r="MJP135" s="80"/>
      <c r="MJQ135" s="80"/>
      <c r="MJR135" s="80"/>
      <c r="MJS135" s="80"/>
      <c r="MJT135" s="77"/>
      <c r="MJU135" s="78"/>
      <c r="MJV135" s="79"/>
      <c r="MJW135" s="79"/>
      <c r="MJX135" s="80"/>
      <c r="MJY135" s="81"/>
      <c r="MJZ135" s="79"/>
      <c r="MKA135" s="79"/>
      <c r="MKB135" s="81"/>
      <c r="MKC135" s="80"/>
      <c r="MKE135" s="77"/>
      <c r="MKF135" s="80"/>
      <c r="MKG135" s="80"/>
      <c r="MKH135" s="80"/>
      <c r="MKI135" s="80"/>
      <c r="MKJ135" s="77"/>
      <c r="MKK135" s="78"/>
      <c r="MKL135" s="79"/>
      <c r="MKM135" s="79"/>
      <c r="MKN135" s="80"/>
      <c r="MKO135" s="81"/>
      <c r="MKP135" s="79"/>
      <c r="MKQ135" s="79"/>
      <c r="MKR135" s="81"/>
      <c r="MKS135" s="80"/>
      <c r="MKU135" s="77"/>
      <c r="MKV135" s="80"/>
      <c r="MKW135" s="80"/>
      <c r="MKX135" s="80"/>
      <c r="MKY135" s="80"/>
      <c r="MKZ135" s="77"/>
      <c r="MLA135" s="78"/>
      <c r="MLB135" s="79"/>
      <c r="MLC135" s="79"/>
      <c r="MLD135" s="80"/>
      <c r="MLE135" s="81"/>
      <c r="MLF135" s="79"/>
      <c r="MLG135" s="79"/>
      <c r="MLH135" s="81"/>
      <c r="MLI135" s="80"/>
      <c r="MLK135" s="77"/>
      <c r="MLL135" s="80"/>
      <c r="MLM135" s="80"/>
      <c r="MLN135" s="80"/>
      <c r="MLO135" s="80"/>
      <c r="MLP135" s="77"/>
      <c r="MLQ135" s="78"/>
      <c r="MLR135" s="79"/>
      <c r="MLS135" s="79"/>
      <c r="MLT135" s="80"/>
      <c r="MLU135" s="81"/>
      <c r="MLV135" s="79"/>
      <c r="MLW135" s="79"/>
      <c r="MLX135" s="81"/>
      <c r="MLY135" s="80"/>
      <c r="MMA135" s="77"/>
      <c r="MMB135" s="80"/>
      <c r="MMC135" s="80"/>
      <c r="MMD135" s="80"/>
      <c r="MME135" s="80"/>
      <c r="MMF135" s="77"/>
      <c r="MMG135" s="78"/>
      <c r="MMH135" s="79"/>
      <c r="MMI135" s="79"/>
      <c r="MMJ135" s="80"/>
      <c r="MMK135" s="81"/>
      <c r="MML135" s="79"/>
      <c r="MMM135" s="79"/>
      <c r="MMN135" s="81"/>
      <c r="MMO135" s="80"/>
      <c r="MMQ135" s="77"/>
      <c r="MMR135" s="80"/>
      <c r="MMS135" s="80"/>
      <c r="MMT135" s="80"/>
      <c r="MMU135" s="80"/>
      <c r="MMV135" s="77"/>
      <c r="MMW135" s="78"/>
      <c r="MMX135" s="79"/>
      <c r="MMY135" s="79"/>
      <c r="MMZ135" s="80"/>
      <c r="MNA135" s="81"/>
      <c r="MNB135" s="79"/>
      <c r="MNC135" s="79"/>
      <c r="MND135" s="81"/>
      <c r="MNE135" s="80"/>
      <c r="MNG135" s="77"/>
      <c r="MNH135" s="80"/>
      <c r="MNI135" s="80"/>
      <c r="MNJ135" s="80"/>
      <c r="MNK135" s="80"/>
      <c r="MNL135" s="77"/>
      <c r="MNM135" s="78"/>
      <c r="MNN135" s="79"/>
      <c r="MNO135" s="79"/>
      <c r="MNP135" s="80"/>
      <c r="MNQ135" s="81"/>
      <c r="MNR135" s="79"/>
      <c r="MNS135" s="79"/>
      <c r="MNT135" s="81"/>
      <c r="MNU135" s="80"/>
      <c r="MNW135" s="77"/>
      <c r="MNX135" s="80"/>
      <c r="MNY135" s="80"/>
      <c r="MNZ135" s="80"/>
      <c r="MOA135" s="80"/>
      <c r="MOB135" s="77"/>
      <c r="MOC135" s="78"/>
      <c r="MOD135" s="79"/>
      <c r="MOE135" s="79"/>
      <c r="MOF135" s="80"/>
      <c r="MOG135" s="81"/>
      <c r="MOH135" s="79"/>
      <c r="MOI135" s="79"/>
      <c r="MOJ135" s="81"/>
      <c r="MOK135" s="80"/>
      <c r="MOM135" s="77"/>
      <c r="MON135" s="80"/>
      <c r="MOO135" s="80"/>
      <c r="MOP135" s="80"/>
      <c r="MOQ135" s="80"/>
      <c r="MOR135" s="77"/>
      <c r="MOS135" s="78"/>
      <c r="MOT135" s="79"/>
      <c r="MOU135" s="79"/>
      <c r="MOV135" s="80"/>
      <c r="MOW135" s="81"/>
      <c r="MOX135" s="79"/>
      <c r="MOY135" s="79"/>
      <c r="MOZ135" s="81"/>
      <c r="MPA135" s="80"/>
      <c r="MPC135" s="77"/>
      <c r="MPD135" s="80"/>
      <c r="MPE135" s="80"/>
      <c r="MPF135" s="80"/>
      <c r="MPG135" s="80"/>
      <c r="MPH135" s="77"/>
      <c r="MPI135" s="78"/>
      <c r="MPJ135" s="79"/>
      <c r="MPK135" s="79"/>
      <c r="MPL135" s="80"/>
      <c r="MPM135" s="81"/>
      <c r="MPN135" s="79"/>
      <c r="MPO135" s="79"/>
      <c r="MPP135" s="81"/>
      <c r="MPQ135" s="80"/>
      <c r="MPS135" s="77"/>
      <c r="MPT135" s="80"/>
      <c r="MPU135" s="80"/>
      <c r="MPV135" s="80"/>
      <c r="MPW135" s="80"/>
      <c r="MPX135" s="77"/>
      <c r="MPY135" s="78"/>
      <c r="MPZ135" s="79"/>
      <c r="MQA135" s="79"/>
      <c r="MQB135" s="80"/>
      <c r="MQC135" s="81"/>
      <c r="MQD135" s="79"/>
      <c r="MQE135" s="79"/>
      <c r="MQF135" s="81"/>
      <c r="MQG135" s="80"/>
      <c r="MQI135" s="77"/>
      <c r="MQJ135" s="80"/>
      <c r="MQK135" s="80"/>
      <c r="MQL135" s="80"/>
      <c r="MQM135" s="80"/>
      <c r="MQN135" s="77"/>
      <c r="MQO135" s="78"/>
      <c r="MQP135" s="79"/>
      <c r="MQQ135" s="79"/>
      <c r="MQR135" s="80"/>
      <c r="MQS135" s="81"/>
      <c r="MQT135" s="79"/>
      <c r="MQU135" s="79"/>
      <c r="MQV135" s="81"/>
      <c r="MQW135" s="80"/>
      <c r="MQY135" s="77"/>
      <c r="MQZ135" s="80"/>
      <c r="MRA135" s="80"/>
      <c r="MRB135" s="80"/>
      <c r="MRC135" s="80"/>
      <c r="MRD135" s="77"/>
      <c r="MRE135" s="78"/>
      <c r="MRF135" s="79"/>
      <c r="MRG135" s="79"/>
      <c r="MRH135" s="80"/>
      <c r="MRI135" s="81"/>
      <c r="MRJ135" s="79"/>
      <c r="MRK135" s="79"/>
      <c r="MRL135" s="81"/>
      <c r="MRM135" s="80"/>
      <c r="MRO135" s="77"/>
      <c r="MRP135" s="80"/>
      <c r="MRQ135" s="80"/>
      <c r="MRR135" s="80"/>
      <c r="MRS135" s="80"/>
      <c r="MRT135" s="77"/>
      <c r="MRU135" s="78"/>
      <c r="MRV135" s="79"/>
      <c r="MRW135" s="79"/>
      <c r="MRX135" s="80"/>
      <c r="MRY135" s="81"/>
      <c r="MRZ135" s="79"/>
      <c r="MSA135" s="79"/>
      <c r="MSB135" s="81"/>
      <c r="MSC135" s="80"/>
      <c r="MSE135" s="77"/>
      <c r="MSF135" s="80"/>
      <c r="MSG135" s="80"/>
      <c r="MSH135" s="80"/>
      <c r="MSI135" s="80"/>
      <c r="MSJ135" s="77"/>
      <c r="MSK135" s="78"/>
      <c r="MSL135" s="79"/>
      <c r="MSM135" s="79"/>
      <c r="MSN135" s="80"/>
      <c r="MSO135" s="81"/>
      <c r="MSP135" s="79"/>
      <c r="MSQ135" s="79"/>
      <c r="MSR135" s="81"/>
      <c r="MSS135" s="80"/>
      <c r="MSU135" s="77"/>
      <c r="MSV135" s="80"/>
      <c r="MSW135" s="80"/>
      <c r="MSX135" s="80"/>
      <c r="MSY135" s="80"/>
      <c r="MSZ135" s="77"/>
      <c r="MTA135" s="78"/>
      <c r="MTB135" s="79"/>
      <c r="MTC135" s="79"/>
      <c r="MTD135" s="80"/>
      <c r="MTE135" s="81"/>
      <c r="MTF135" s="79"/>
      <c r="MTG135" s="79"/>
      <c r="MTH135" s="81"/>
      <c r="MTI135" s="80"/>
      <c r="MTK135" s="77"/>
      <c r="MTL135" s="80"/>
      <c r="MTM135" s="80"/>
      <c r="MTN135" s="80"/>
      <c r="MTO135" s="80"/>
      <c r="MTP135" s="77"/>
      <c r="MTQ135" s="78"/>
      <c r="MTR135" s="79"/>
      <c r="MTS135" s="79"/>
      <c r="MTT135" s="80"/>
      <c r="MTU135" s="81"/>
      <c r="MTV135" s="79"/>
      <c r="MTW135" s="79"/>
      <c r="MTX135" s="81"/>
      <c r="MTY135" s="80"/>
      <c r="MUA135" s="77"/>
      <c r="MUB135" s="80"/>
      <c r="MUC135" s="80"/>
      <c r="MUD135" s="80"/>
      <c r="MUE135" s="80"/>
      <c r="MUF135" s="77"/>
      <c r="MUG135" s="78"/>
      <c r="MUH135" s="79"/>
      <c r="MUI135" s="79"/>
      <c r="MUJ135" s="80"/>
      <c r="MUK135" s="81"/>
      <c r="MUL135" s="79"/>
      <c r="MUM135" s="79"/>
      <c r="MUN135" s="81"/>
      <c r="MUO135" s="80"/>
      <c r="MUQ135" s="77"/>
      <c r="MUR135" s="80"/>
      <c r="MUS135" s="80"/>
      <c r="MUT135" s="80"/>
      <c r="MUU135" s="80"/>
      <c r="MUV135" s="77"/>
      <c r="MUW135" s="78"/>
      <c r="MUX135" s="79"/>
      <c r="MUY135" s="79"/>
      <c r="MUZ135" s="80"/>
      <c r="MVA135" s="81"/>
      <c r="MVB135" s="79"/>
      <c r="MVC135" s="79"/>
      <c r="MVD135" s="81"/>
      <c r="MVE135" s="80"/>
      <c r="MVG135" s="77"/>
      <c r="MVH135" s="80"/>
      <c r="MVI135" s="80"/>
      <c r="MVJ135" s="80"/>
      <c r="MVK135" s="80"/>
      <c r="MVL135" s="77"/>
      <c r="MVM135" s="78"/>
      <c r="MVN135" s="79"/>
      <c r="MVO135" s="79"/>
      <c r="MVP135" s="80"/>
      <c r="MVQ135" s="81"/>
      <c r="MVR135" s="79"/>
      <c r="MVS135" s="79"/>
      <c r="MVT135" s="81"/>
      <c r="MVU135" s="80"/>
      <c r="MVW135" s="77"/>
      <c r="MVX135" s="80"/>
      <c r="MVY135" s="80"/>
      <c r="MVZ135" s="80"/>
      <c r="MWA135" s="80"/>
      <c r="MWB135" s="77"/>
      <c r="MWC135" s="78"/>
      <c r="MWD135" s="79"/>
      <c r="MWE135" s="79"/>
      <c r="MWF135" s="80"/>
      <c r="MWG135" s="81"/>
      <c r="MWH135" s="79"/>
      <c r="MWI135" s="79"/>
      <c r="MWJ135" s="81"/>
      <c r="MWK135" s="80"/>
      <c r="MWM135" s="77"/>
      <c r="MWN135" s="80"/>
      <c r="MWO135" s="80"/>
      <c r="MWP135" s="80"/>
      <c r="MWQ135" s="80"/>
      <c r="MWR135" s="77"/>
      <c r="MWS135" s="78"/>
      <c r="MWT135" s="79"/>
      <c r="MWU135" s="79"/>
      <c r="MWV135" s="80"/>
      <c r="MWW135" s="81"/>
      <c r="MWX135" s="79"/>
      <c r="MWY135" s="79"/>
      <c r="MWZ135" s="81"/>
      <c r="MXA135" s="80"/>
      <c r="MXC135" s="77"/>
      <c r="MXD135" s="80"/>
      <c r="MXE135" s="80"/>
      <c r="MXF135" s="80"/>
      <c r="MXG135" s="80"/>
      <c r="MXH135" s="77"/>
      <c r="MXI135" s="78"/>
      <c r="MXJ135" s="79"/>
      <c r="MXK135" s="79"/>
      <c r="MXL135" s="80"/>
      <c r="MXM135" s="81"/>
      <c r="MXN135" s="79"/>
      <c r="MXO135" s="79"/>
      <c r="MXP135" s="81"/>
      <c r="MXQ135" s="80"/>
      <c r="MXS135" s="77"/>
      <c r="MXT135" s="80"/>
      <c r="MXU135" s="80"/>
      <c r="MXV135" s="80"/>
      <c r="MXW135" s="80"/>
      <c r="MXX135" s="77"/>
      <c r="MXY135" s="78"/>
      <c r="MXZ135" s="79"/>
      <c r="MYA135" s="79"/>
      <c r="MYB135" s="80"/>
      <c r="MYC135" s="81"/>
      <c r="MYD135" s="79"/>
      <c r="MYE135" s="79"/>
      <c r="MYF135" s="81"/>
      <c r="MYG135" s="80"/>
      <c r="MYI135" s="77"/>
      <c r="MYJ135" s="80"/>
      <c r="MYK135" s="80"/>
      <c r="MYL135" s="80"/>
      <c r="MYM135" s="80"/>
      <c r="MYN135" s="77"/>
      <c r="MYO135" s="78"/>
      <c r="MYP135" s="79"/>
      <c r="MYQ135" s="79"/>
      <c r="MYR135" s="80"/>
      <c r="MYS135" s="81"/>
      <c r="MYT135" s="79"/>
      <c r="MYU135" s="79"/>
      <c r="MYV135" s="81"/>
      <c r="MYW135" s="80"/>
      <c r="MYY135" s="77"/>
      <c r="MYZ135" s="80"/>
      <c r="MZA135" s="80"/>
      <c r="MZB135" s="80"/>
      <c r="MZC135" s="80"/>
      <c r="MZD135" s="77"/>
      <c r="MZE135" s="78"/>
      <c r="MZF135" s="79"/>
      <c r="MZG135" s="79"/>
      <c r="MZH135" s="80"/>
      <c r="MZI135" s="81"/>
      <c r="MZJ135" s="79"/>
      <c r="MZK135" s="79"/>
      <c r="MZL135" s="81"/>
      <c r="MZM135" s="80"/>
      <c r="MZO135" s="77"/>
      <c r="MZP135" s="80"/>
      <c r="MZQ135" s="80"/>
      <c r="MZR135" s="80"/>
      <c r="MZS135" s="80"/>
      <c r="MZT135" s="77"/>
      <c r="MZU135" s="78"/>
      <c r="MZV135" s="79"/>
      <c r="MZW135" s="79"/>
      <c r="MZX135" s="80"/>
      <c r="MZY135" s="81"/>
      <c r="MZZ135" s="79"/>
      <c r="NAA135" s="79"/>
      <c r="NAB135" s="81"/>
      <c r="NAC135" s="80"/>
      <c r="NAE135" s="77"/>
      <c r="NAF135" s="80"/>
      <c r="NAG135" s="80"/>
      <c r="NAH135" s="80"/>
      <c r="NAI135" s="80"/>
      <c r="NAJ135" s="77"/>
      <c r="NAK135" s="78"/>
      <c r="NAL135" s="79"/>
      <c r="NAM135" s="79"/>
      <c r="NAN135" s="80"/>
      <c r="NAO135" s="81"/>
      <c r="NAP135" s="79"/>
      <c r="NAQ135" s="79"/>
      <c r="NAR135" s="81"/>
      <c r="NAS135" s="80"/>
      <c r="NAU135" s="77"/>
      <c r="NAV135" s="80"/>
      <c r="NAW135" s="80"/>
      <c r="NAX135" s="80"/>
      <c r="NAY135" s="80"/>
      <c r="NAZ135" s="77"/>
      <c r="NBA135" s="78"/>
      <c r="NBB135" s="79"/>
      <c r="NBC135" s="79"/>
      <c r="NBD135" s="80"/>
      <c r="NBE135" s="81"/>
      <c r="NBF135" s="79"/>
      <c r="NBG135" s="79"/>
      <c r="NBH135" s="81"/>
      <c r="NBI135" s="80"/>
      <c r="NBK135" s="77"/>
      <c r="NBL135" s="80"/>
      <c r="NBM135" s="80"/>
      <c r="NBN135" s="80"/>
      <c r="NBO135" s="80"/>
      <c r="NBP135" s="77"/>
      <c r="NBQ135" s="78"/>
      <c r="NBR135" s="79"/>
      <c r="NBS135" s="79"/>
      <c r="NBT135" s="80"/>
      <c r="NBU135" s="81"/>
      <c r="NBV135" s="79"/>
      <c r="NBW135" s="79"/>
      <c r="NBX135" s="81"/>
      <c r="NBY135" s="80"/>
      <c r="NCA135" s="77"/>
      <c r="NCB135" s="80"/>
      <c r="NCC135" s="80"/>
      <c r="NCD135" s="80"/>
      <c r="NCE135" s="80"/>
      <c r="NCF135" s="77"/>
      <c r="NCG135" s="78"/>
      <c r="NCH135" s="79"/>
      <c r="NCI135" s="79"/>
      <c r="NCJ135" s="80"/>
      <c r="NCK135" s="81"/>
      <c r="NCL135" s="79"/>
      <c r="NCM135" s="79"/>
      <c r="NCN135" s="81"/>
      <c r="NCO135" s="80"/>
      <c r="NCQ135" s="77"/>
      <c r="NCR135" s="80"/>
      <c r="NCS135" s="80"/>
      <c r="NCT135" s="80"/>
      <c r="NCU135" s="80"/>
      <c r="NCV135" s="77"/>
      <c r="NCW135" s="78"/>
      <c r="NCX135" s="79"/>
      <c r="NCY135" s="79"/>
      <c r="NCZ135" s="80"/>
      <c r="NDA135" s="81"/>
      <c r="NDB135" s="79"/>
      <c r="NDC135" s="79"/>
      <c r="NDD135" s="81"/>
      <c r="NDE135" s="80"/>
      <c r="NDG135" s="77"/>
      <c r="NDH135" s="80"/>
      <c r="NDI135" s="80"/>
      <c r="NDJ135" s="80"/>
      <c r="NDK135" s="80"/>
      <c r="NDL135" s="77"/>
      <c r="NDM135" s="78"/>
      <c r="NDN135" s="79"/>
      <c r="NDO135" s="79"/>
      <c r="NDP135" s="80"/>
      <c r="NDQ135" s="81"/>
      <c r="NDR135" s="79"/>
      <c r="NDS135" s="79"/>
      <c r="NDT135" s="81"/>
      <c r="NDU135" s="80"/>
      <c r="NDW135" s="77"/>
      <c r="NDX135" s="80"/>
      <c r="NDY135" s="80"/>
      <c r="NDZ135" s="80"/>
      <c r="NEA135" s="80"/>
      <c r="NEB135" s="77"/>
      <c r="NEC135" s="78"/>
      <c r="NED135" s="79"/>
      <c r="NEE135" s="79"/>
      <c r="NEF135" s="80"/>
      <c r="NEG135" s="81"/>
      <c r="NEH135" s="79"/>
      <c r="NEI135" s="79"/>
      <c r="NEJ135" s="81"/>
      <c r="NEK135" s="80"/>
      <c r="NEM135" s="77"/>
      <c r="NEN135" s="80"/>
      <c r="NEO135" s="80"/>
      <c r="NEP135" s="80"/>
      <c r="NEQ135" s="80"/>
      <c r="NER135" s="77"/>
      <c r="NES135" s="78"/>
      <c r="NET135" s="79"/>
      <c r="NEU135" s="79"/>
      <c r="NEV135" s="80"/>
      <c r="NEW135" s="81"/>
      <c r="NEX135" s="79"/>
      <c r="NEY135" s="79"/>
      <c r="NEZ135" s="81"/>
      <c r="NFA135" s="80"/>
      <c r="NFC135" s="77"/>
      <c r="NFD135" s="80"/>
      <c r="NFE135" s="80"/>
      <c r="NFF135" s="80"/>
      <c r="NFG135" s="80"/>
      <c r="NFH135" s="77"/>
      <c r="NFI135" s="78"/>
      <c r="NFJ135" s="79"/>
      <c r="NFK135" s="79"/>
      <c r="NFL135" s="80"/>
      <c r="NFM135" s="81"/>
      <c r="NFN135" s="79"/>
      <c r="NFO135" s="79"/>
      <c r="NFP135" s="81"/>
      <c r="NFQ135" s="80"/>
      <c r="NFS135" s="77"/>
      <c r="NFT135" s="80"/>
      <c r="NFU135" s="80"/>
      <c r="NFV135" s="80"/>
      <c r="NFW135" s="80"/>
      <c r="NFX135" s="77"/>
      <c r="NFY135" s="78"/>
      <c r="NFZ135" s="79"/>
      <c r="NGA135" s="79"/>
      <c r="NGB135" s="80"/>
      <c r="NGC135" s="81"/>
      <c r="NGD135" s="79"/>
      <c r="NGE135" s="79"/>
      <c r="NGF135" s="81"/>
      <c r="NGG135" s="80"/>
      <c r="NGI135" s="77"/>
      <c r="NGJ135" s="80"/>
      <c r="NGK135" s="80"/>
      <c r="NGL135" s="80"/>
      <c r="NGM135" s="80"/>
      <c r="NGN135" s="77"/>
      <c r="NGO135" s="78"/>
      <c r="NGP135" s="79"/>
      <c r="NGQ135" s="79"/>
      <c r="NGR135" s="80"/>
      <c r="NGS135" s="81"/>
      <c r="NGT135" s="79"/>
      <c r="NGU135" s="79"/>
      <c r="NGV135" s="81"/>
      <c r="NGW135" s="80"/>
      <c r="NGY135" s="77"/>
      <c r="NGZ135" s="80"/>
      <c r="NHA135" s="80"/>
      <c r="NHB135" s="80"/>
      <c r="NHC135" s="80"/>
      <c r="NHD135" s="77"/>
      <c r="NHE135" s="78"/>
      <c r="NHF135" s="79"/>
      <c r="NHG135" s="79"/>
      <c r="NHH135" s="80"/>
      <c r="NHI135" s="81"/>
      <c r="NHJ135" s="79"/>
      <c r="NHK135" s="79"/>
      <c r="NHL135" s="81"/>
      <c r="NHM135" s="80"/>
      <c r="NHO135" s="77"/>
      <c r="NHP135" s="80"/>
      <c r="NHQ135" s="80"/>
      <c r="NHR135" s="80"/>
      <c r="NHS135" s="80"/>
      <c r="NHT135" s="77"/>
      <c r="NHU135" s="78"/>
      <c r="NHV135" s="79"/>
      <c r="NHW135" s="79"/>
      <c r="NHX135" s="80"/>
      <c r="NHY135" s="81"/>
      <c r="NHZ135" s="79"/>
      <c r="NIA135" s="79"/>
      <c r="NIB135" s="81"/>
      <c r="NIC135" s="80"/>
      <c r="NIE135" s="77"/>
      <c r="NIF135" s="80"/>
      <c r="NIG135" s="80"/>
      <c r="NIH135" s="80"/>
      <c r="NII135" s="80"/>
      <c r="NIJ135" s="77"/>
      <c r="NIK135" s="78"/>
      <c r="NIL135" s="79"/>
      <c r="NIM135" s="79"/>
      <c r="NIN135" s="80"/>
      <c r="NIO135" s="81"/>
      <c r="NIP135" s="79"/>
      <c r="NIQ135" s="79"/>
      <c r="NIR135" s="81"/>
      <c r="NIS135" s="80"/>
      <c r="NIU135" s="77"/>
      <c r="NIV135" s="80"/>
      <c r="NIW135" s="80"/>
      <c r="NIX135" s="80"/>
      <c r="NIY135" s="80"/>
      <c r="NIZ135" s="77"/>
      <c r="NJA135" s="78"/>
      <c r="NJB135" s="79"/>
      <c r="NJC135" s="79"/>
      <c r="NJD135" s="80"/>
      <c r="NJE135" s="81"/>
      <c r="NJF135" s="79"/>
      <c r="NJG135" s="79"/>
      <c r="NJH135" s="81"/>
      <c r="NJI135" s="80"/>
      <c r="NJK135" s="77"/>
      <c r="NJL135" s="80"/>
      <c r="NJM135" s="80"/>
      <c r="NJN135" s="80"/>
      <c r="NJO135" s="80"/>
      <c r="NJP135" s="77"/>
      <c r="NJQ135" s="78"/>
      <c r="NJR135" s="79"/>
      <c r="NJS135" s="79"/>
      <c r="NJT135" s="80"/>
      <c r="NJU135" s="81"/>
      <c r="NJV135" s="79"/>
      <c r="NJW135" s="79"/>
      <c r="NJX135" s="81"/>
      <c r="NJY135" s="80"/>
      <c r="NKA135" s="77"/>
      <c r="NKB135" s="80"/>
      <c r="NKC135" s="80"/>
      <c r="NKD135" s="80"/>
      <c r="NKE135" s="80"/>
      <c r="NKF135" s="77"/>
      <c r="NKG135" s="78"/>
      <c r="NKH135" s="79"/>
      <c r="NKI135" s="79"/>
      <c r="NKJ135" s="80"/>
      <c r="NKK135" s="81"/>
      <c r="NKL135" s="79"/>
      <c r="NKM135" s="79"/>
      <c r="NKN135" s="81"/>
      <c r="NKO135" s="80"/>
      <c r="NKQ135" s="77"/>
      <c r="NKR135" s="80"/>
      <c r="NKS135" s="80"/>
      <c r="NKT135" s="80"/>
      <c r="NKU135" s="80"/>
      <c r="NKV135" s="77"/>
      <c r="NKW135" s="78"/>
      <c r="NKX135" s="79"/>
      <c r="NKY135" s="79"/>
      <c r="NKZ135" s="80"/>
      <c r="NLA135" s="81"/>
      <c r="NLB135" s="79"/>
      <c r="NLC135" s="79"/>
      <c r="NLD135" s="81"/>
      <c r="NLE135" s="80"/>
      <c r="NLG135" s="77"/>
      <c r="NLH135" s="80"/>
      <c r="NLI135" s="80"/>
      <c r="NLJ135" s="80"/>
      <c r="NLK135" s="80"/>
      <c r="NLL135" s="77"/>
      <c r="NLM135" s="78"/>
      <c r="NLN135" s="79"/>
      <c r="NLO135" s="79"/>
      <c r="NLP135" s="80"/>
      <c r="NLQ135" s="81"/>
      <c r="NLR135" s="79"/>
      <c r="NLS135" s="79"/>
      <c r="NLT135" s="81"/>
      <c r="NLU135" s="80"/>
      <c r="NLW135" s="77"/>
      <c r="NLX135" s="80"/>
      <c r="NLY135" s="80"/>
      <c r="NLZ135" s="80"/>
      <c r="NMA135" s="80"/>
      <c r="NMB135" s="77"/>
      <c r="NMC135" s="78"/>
      <c r="NMD135" s="79"/>
      <c r="NME135" s="79"/>
      <c r="NMF135" s="80"/>
      <c r="NMG135" s="81"/>
      <c r="NMH135" s="79"/>
      <c r="NMI135" s="79"/>
      <c r="NMJ135" s="81"/>
      <c r="NMK135" s="80"/>
      <c r="NMM135" s="77"/>
      <c r="NMN135" s="80"/>
      <c r="NMO135" s="80"/>
      <c r="NMP135" s="80"/>
      <c r="NMQ135" s="80"/>
      <c r="NMR135" s="77"/>
      <c r="NMS135" s="78"/>
      <c r="NMT135" s="79"/>
      <c r="NMU135" s="79"/>
      <c r="NMV135" s="80"/>
      <c r="NMW135" s="81"/>
      <c r="NMX135" s="79"/>
      <c r="NMY135" s="79"/>
      <c r="NMZ135" s="81"/>
      <c r="NNA135" s="80"/>
      <c r="NNC135" s="77"/>
      <c r="NND135" s="80"/>
      <c r="NNE135" s="80"/>
      <c r="NNF135" s="80"/>
      <c r="NNG135" s="80"/>
      <c r="NNH135" s="77"/>
      <c r="NNI135" s="78"/>
      <c r="NNJ135" s="79"/>
      <c r="NNK135" s="79"/>
      <c r="NNL135" s="80"/>
      <c r="NNM135" s="81"/>
      <c r="NNN135" s="79"/>
      <c r="NNO135" s="79"/>
      <c r="NNP135" s="81"/>
      <c r="NNQ135" s="80"/>
      <c r="NNS135" s="77"/>
      <c r="NNT135" s="80"/>
      <c r="NNU135" s="80"/>
      <c r="NNV135" s="80"/>
      <c r="NNW135" s="80"/>
      <c r="NNX135" s="77"/>
      <c r="NNY135" s="78"/>
      <c r="NNZ135" s="79"/>
      <c r="NOA135" s="79"/>
      <c r="NOB135" s="80"/>
      <c r="NOC135" s="81"/>
      <c r="NOD135" s="79"/>
      <c r="NOE135" s="79"/>
      <c r="NOF135" s="81"/>
      <c r="NOG135" s="80"/>
      <c r="NOI135" s="77"/>
      <c r="NOJ135" s="80"/>
      <c r="NOK135" s="80"/>
      <c r="NOL135" s="80"/>
      <c r="NOM135" s="80"/>
      <c r="NON135" s="77"/>
      <c r="NOO135" s="78"/>
      <c r="NOP135" s="79"/>
      <c r="NOQ135" s="79"/>
      <c r="NOR135" s="80"/>
      <c r="NOS135" s="81"/>
      <c r="NOT135" s="79"/>
      <c r="NOU135" s="79"/>
      <c r="NOV135" s="81"/>
      <c r="NOW135" s="80"/>
      <c r="NOY135" s="77"/>
      <c r="NOZ135" s="80"/>
      <c r="NPA135" s="80"/>
      <c r="NPB135" s="80"/>
      <c r="NPC135" s="80"/>
      <c r="NPD135" s="77"/>
      <c r="NPE135" s="78"/>
      <c r="NPF135" s="79"/>
      <c r="NPG135" s="79"/>
      <c r="NPH135" s="80"/>
      <c r="NPI135" s="81"/>
      <c r="NPJ135" s="79"/>
      <c r="NPK135" s="79"/>
      <c r="NPL135" s="81"/>
      <c r="NPM135" s="80"/>
      <c r="NPO135" s="77"/>
      <c r="NPP135" s="80"/>
      <c r="NPQ135" s="80"/>
      <c r="NPR135" s="80"/>
      <c r="NPS135" s="80"/>
      <c r="NPT135" s="77"/>
      <c r="NPU135" s="78"/>
      <c r="NPV135" s="79"/>
      <c r="NPW135" s="79"/>
      <c r="NPX135" s="80"/>
      <c r="NPY135" s="81"/>
      <c r="NPZ135" s="79"/>
      <c r="NQA135" s="79"/>
      <c r="NQB135" s="81"/>
      <c r="NQC135" s="80"/>
      <c r="NQE135" s="77"/>
      <c r="NQF135" s="80"/>
      <c r="NQG135" s="80"/>
      <c r="NQH135" s="80"/>
      <c r="NQI135" s="80"/>
      <c r="NQJ135" s="77"/>
      <c r="NQK135" s="78"/>
      <c r="NQL135" s="79"/>
      <c r="NQM135" s="79"/>
      <c r="NQN135" s="80"/>
      <c r="NQO135" s="81"/>
      <c r="NQP135" s="79"/>
      <c r="NQQ135" s="79"/>
      <c r="NQR135" s="81"/>
      <c r="NQS135" s="80"/>
      <c r="NQU135" s="77"/>
      <c r="NQV135" s="80"/>
      <c r="NQW135" s="80"/>
      <c r="NQX135" s="80"/>
      <c r="NQY135" s="80"/>
      <c r="NQZ135" s="77"/>
      <c r="NRA135" s="78"/>
      <c r="NRB135" s="79"/>
      <c r="NRC135" s="79"/>
      <c r="NRD135" s="80"/>
      <c r="NRE135" s="81"/>
      <c r="NRF135" s="79"/>
      <c r="NRG135" s="79"/>
      <c r="NRH135" s="81"/>
      <c r="NRI135" s="80"/>
      <c r="NRK135" s="77"/>
      <c r="NRL135" s="80"/>
      <c r="NRM135" s="80"/>
      <c r="NRN135" s="80"/>
      <c r="NRO135" s="80"/>
      <c r="NRP135" s="77"/>
      <c r="NRQ135" s="78"/>
      <c r="NRR135" s="79"/>
      <c r="NRS135" s="79"/>
      <c r="NRT135" s="80"/>
      <c r="NRU135" s="81"/>
      <c r="NRV135" s="79"/>
      <c r="NRW135" s="79"/>
      <c r="NRX135" s="81"/>
      <c r="NRY135" s="80"/>
      <c r="NSA135" s="77"/>
      <c r="NSB135" s="80"/>
      <c r="NSC135" s="80"/>
      <c r="NSD135" s="80"/>
      <c r="NSE135" s="80"/>
      <c r="NSF135" s="77"/>
      <c r="NSG135" s="78"/>
      <c r="NSH135" s="79"/>
      <c r="NSI135" s="79"/>
      <c r="NSJ135" s="80"/>
      <c r="NSK135" s="81"/>
      <c r="NSL135" s="79"/>
      <c r="NSM135" s="79"/>
      <c r="NSN135" s="81"/>
      <c r="NSO135" s="80"/>
      <c r="NSQ135" s="77"/>
      <c r="NSR135" s="80"/>
      <c r="NSS135" s="80"/>
      <c r="NST135" s="80"/>
      <c r="NSU135" s="80"/>
      <c r="NSV135" s="77"/>
      <c r="NSW135" s="78"/>
      <c r="NSX135" s="79"/>
      <c r="NSY135" s="79"/>
      <c r="NSZ135" s="80"/>
      <c r="NTA135" s="81"/>
      <c r="NTB135" s="79"/>
      <c r="NTC135" s="79"/>
      <c r="NTD135" s="81"/>
      <c r="NTE135" s="80"/>
      <c r="NTG135" s="77"/>
      <c r="NTH135" s="80"/>
      <c r="NTI135" s="80"/>
      <c r="NTJ135" s="80"/>
      <c r="NTK135" s="80"/>
      <c r="NTL135" s="77"/>
      <c r="NTM135" s="78"/>
      <c r="NTN135" s="79"/>
      <c r="NTO135" s="79"/>
      <c r="NTP135" s="80"/>
      <c r="NTQ135" s="81"/>
      <c r="NTR135" s="79"/>
      <c r="NTS135" s="79"/>
      <c r="NTT135" s="81"/>
      <c r="NTU135" s="80"/>
      <c r="NTW135" s="77"/>
      <c r="NTX135" s="80"/>
      <c r="NTY135" s="80"/>
      <c r="NTZ135" s="80"/>
      <c r="NUA135" s="80"/>
      <c r="NUB135" s="77"/>
      <c r="NUC135" s="78"/>
      <c r="NUD135" s="79"/>
      <c r="NUE135" s="79"/>
      <c r="NUF135" s="80"/>
      <c r="NUG135" s="81"/>
      <c r="NUH135" s="79"/>
      <c r="NUI135" s="79"/>
      <c r="NUJ135" s="81"/>
      <c r="NUK135" s="80"/>
      <c r="NUM135" s="77"/>
      <c r="NUN135" s="80"/>
      <c r="NUO135" s="80"/>
      <c r="NUP135" s="80"/>
      <c r="NUQ135" s="80"/>
      <c r="NUR135" s="77"/>
      <c r="NUS135" s="78"/>
      <c r="NUT135" s="79"/>
      <c r="NUU135" s="79"/>
      <c r="NUV135" s="80"/>
      <c r="NUW135" s="81"/>
      <c r="NUX135" s="79"/>
      <c r="NUY135" s="79"/>
      <c r="NUZ135" s="81"/>
      <c r="NVA135" s="80"/>
      <c r="NVC135" s="77"/>
      <c r="NVD135" s="80"/>
      <c r="NVE135" s="80"/>
      <c r="NVF135" s="80"/>
      <c r="NVG135" s="80"/>
      <c r="NVH135" s="77"/>
      <c r="NVI135" s="78"/>
      <c r="NVJ135" s="79"/>
      <c r="NVK135" s="79"/>
      <c r="NVL135" s="80"/>
      <c r="NVM135" s="81"/>
      <c r="NVN135" s="79"/>
      <c r="NVO135" s="79"/>
      <c r="NVP135" s="81"/>
      <c r="NVQ135" s="80"/>
      <c r="NVS135" s="77"/>
      <c r="NVT135" s="80"/>
      <c r="NVU135" s="80"/>
      <c r="NVV135" s="80"/>
      <c r="NVW135" s="80"/>
      <c r="NVX135" s="77"/>
      <c r="NVY135" s="78"/>
      <c r="NVZ135" s="79"/>
      <c r="NWA135" s="79"/>
      <c r="NWB135" s="80"/>
      <c r="NWC135" s="81"/>
      <c r="NWD135" s="79"/>
      <c r="NWE135" s="79"/>
      <c r="NWF135" s="81"/>
      <c r="NWG135" s="80"/>
      <c r="NWI135" s="77"/>
      <c r="NWJ135" s="80"/>
      <c r="NWK135" s="80"/>
      <c r="NWL135" s="80"/>
      <c r="NWM135" s="80"/>
      <c r="NWN135" s="77"/>
      <c r="NWO135" s="78"/>
      <c r="NWP135" s="79"/>
      <c r="NWQ135" s="79"/>
      <c r="NWR135" s="80"/>
      <c r="NWS135" s="81"/>
      <c r="NWT135" s="79"/>
      <c r="NWU135" s="79"/>
      <c r="NWV135" s="81"/>
      <c r="NWW135" s="80"/>
      <c r="NWY135" s="77"/>
      <c r="NWZ135" s="80"/>
      <c r="NXA135" s="80"/>
      <c r="NXB135" s="80"/>
      <c r="NXC135" s="80"/>
      <c r="NXD135" s="77"/>
      <c r="NXE135" s="78"/>
      <c r="NXF135" s="79"/>
      <c r="NXG135" s="79"/>
      <c r="NXH135" s="80"/>
      <c r="NXI135" s="81"/>
      <c r="NXJ135" s="79"/>
      <c r="NXK135" s="79"/>
      <c r="NXL135" s="81"/>
      <c r="NXM135" s="80"/>
      <c r="NXO135" s="77"/>
      <c r="NXP135" s="80"/>
      <c r="NXQ135" s="80"/>
      <c r="NXR135" s="80"/>
      <c r="NXS135" s="80"/>
      <c r="NXT135" s="77"/>
      <c r="NXU135" s="78"/>
      <c r="NXV135" s="79"/>
      <c r="NXW135" s="79"/>
      <c r="NXX135" s="80"/>
      <c r="NXY135" s="81"/>
      <c r="NXZ135" s="79"/>
      <c r="NYA135" s="79"/>
      <c r="NYB135" s="81"/>
      <c r="NYC135" s="80"/>
      <c r="NYE135" s="77"/>
      <c r="NYF135" s="80"/>
      <c r="NYG135" s="80"/>
      <c r="NYH135" s="80"/>
      <c r="NYI135" s="80"/>
      <c r="NYJ135" s="77"/>
      <c r="NYK135" s="78"/>
      <c r="NYL135" s="79"/>
      <c r="NYM135" s="79"/>
      <c r="NYN135" s="80"/>
      <c r="NYO135" s="81"/>
      <c r="NYP135" s="79"/>
      <c r="NYQ135" s="79"/>
      <c r="NYR135" s="81"/>
      <c r="NYS135" s="80"/>
      <c r="NYU135" s="77"/>
      <c r="NYV135" s="80"/>
      <c r="NYW135" s="80"/>
      <c r="NYX135" s="80"/>
      <c r="NYY135" s="80"/>
      <c r="NYZ135" s="77"/>
      <c r="NZA135" s="78"/>
      <c r="NZB135" s="79"/>
      <c r="NZC135" s="79"/>
      <c r="NZD135" s="80"/>
      <c r="NZE135" s="81"/>
      <c r="NZF135" s="79"/>
      <c r="NZG135" s="79"/>
      <c r="NZH135" s="81"/>
      <c r="NZI135" s="80"/>
      <c r="NZK135" s="77"/>
      <c r="NZL135" s="80"/>
      <c r="NZM135" s="80"/>
      <c r="NZN135" s="80"/>
      <c r="NZO135" s="80"/>
      <c r="NZP135" s="77"/>
      <c r="NZQ135" s="78"/>
      <c r="NZR135" s="79"/>
      <c r="NZS135" s="79"/>
      <c r="NZT135" s="80"/>
      <c r="NZU135" s="81"/>
      <c r="NZV135" s="79"/>
      <c r="NZW135" s="79"/>
      <c r="NZX135" s="81"/>
      <c r="NZY135" s="80"/>
      <c r="OAA135" s="77"/>
      <c r="OAB135" s="80"/>
      <c r="OAC135" s="80"/>
      <c r="OAD135" s="80"/>
      <c r="OAE135" s="80"/>
      <c r="OAF135" s="77"/>
      <c r="OAG135" s="78"/>
      <c r="OAH135" s="79"/>
      <c r="OAI135" s="79"/>
      <c r="OAJ135" s="80"/>
      <c r="OAK135" s="81"/>
      <c r="OAL135" s="79"/>
      <c r="OAM135" s="79"/>
      <c r="OAN135" s="81"/>
      <c r="OAO135" s="80"/>
      <c r="OAQ135" s="77"/>
      <c r="OAR135" s="80"/>
      <c r="OAS135" s="80"/>
      <c r="OAT135" s="80"/>
      <c r="OAU135" s="80"/>
      <c r="OAV135" s="77"/>
      <c r="OAW135" s="78"/>
      <c r="OAX135" s="79"/>
      <c r="OAY135" s="79"/>
      <c r="OAZ135" s="80"/>
      <c r="OBA135" s="81"/>
      <c r="OBB135" s="79"/>
      <c r="OBC135" s="79"/>
      <c r="OBD135" s="81"/>
      <c r="OBE135" s="80"/>
      <c r="OBG135" s="77"/>
      <c r="OBH135" s="80"/>
      <c r="OBI135" s="80"/>
      <c r="OBJ135" s="80"/>
      <c r="OBK135" s="80"/>
      <c r="OBL135" s="77"/>
      <c r="OBM135" s="78"/>
      <c r="OBN135" s="79"/>
      <c r="OBO135" s="79"/>
      <c r="OBP135" s="80"/>
      <c r="OBQ135" s="81"/>
      <c r="OBR135" s="79"/>
      <c r="OBS135" s="79"/>
      <c r="OBT135" s="81"/>
      <c r="OBU135" s="80"/>
      <c r="OBW135" s="77"/>
      <c r="OBX135" s="80"/>
      <c r="OBY135" s="80"/>
      <c r="OBZ135" s="80"/>
      <c r="OCA135" s="80"/>
      <c r="OCB135" s="77"/>
      <c r="OCC135" s="78"/>
      <c r="OCD135" s="79"/>
      <c r="OCE135" s="79"/>
      <c r="OCF135" s="80"/>
      <c r="OCG135" s="81"/>
      <c r="OCH135" s="79"/>
      <c r="OCI135" s="79"/>
      <c r="OCJ135" s="81"/>
      <c r="OCK135" s="80"/>
      <c r="OCM135" s="77"/>
      <c r="OCN135" s="80"/>
      <c r="OCO135" s="80"/>
      <c r="OCP135" s="80"/>
      <c r="OCQ135" s="80"/>
      <c r="OCR135" s="77"/>
      <c r="OCS135" s="78"/>
      <c r="OCT135" s="79"/>
      <c r="OCU135" s="79"/>
      <c r="OCV135" s="80"/>
      <c r="OCW135" s="81"/>
      <c r="OCX135" s="79"/>
      <c r="OCY135" s="79"/>
      <c r="OCZ135" s="81"/>
      <c r="ODA135" s="80"/>
      <c r="ODC135" s="77"/>
      <c r="ODD135" s="80"/>
      <c r="ODE135" s="80"/>
      <c r="ODF135" s="80"/>
      <c r="ODG135" s="80"/>
      <c r="ODH135" s="77"/>
      <c r="ODI135" s="78"/>
      <c r="ODJ135" s="79"/>
      <c r="ODK135" s="79"/>
      <c r="ODL135" s="80"/>
      <c r="ODM135" s="81"/>
      <c r="ODN135" s="79"/>
      <c r="ODO135" s="79"/>
      <c r="ODP135" s="81"/>
      <c r="ODQ135" s="80"/>
      <c r="ODS135" s="77"/>
      <c r="ODT135" s="80"/>
      <c r="ODU135" s="80"/>
      <c r="ODV135" s="80"/>
      <c r="ODW135" s="80"/>
      <c r="ODX135" s="77"/>
      <c r="ODY135" s="78"/>
      <c r="ODZ135" s="79"/>
      <c r="OEA135" s="79"/>
      <c r="OEB135" s="80"/>
      <c r="OEC135" s="81"/>
      <c r="OED135" s="79"/>
      <c r="OEE135" s="79"/>
      <c r="OEF135" s="81"/>
      <c r="OEG135" s="80"/>
      <c r="OEI135" s="77"/>
      <c r="OEJ135" s="80"/>
      <c r="OEK135" s="80"/>
      <c r="OEL135" s="80"/>
      <c r="OEM135" s="80"/>
      <c r="OEN135" s="77"/>
      <c r="OEO135" s="78"/>
      <c r="OEP135" s="79"/>
      <c r="OEQ135" s="79"/>
      <c r="OER135" s="80"/>
      <c r="OES135" s="81"/>
      <c r="OET135" s="79"/>
      <c r="OEU135" s="79"/>
      <c r="OEV135" s="81"/>
      <c r="OEW135" s="80"/>
      <c r="OEY135" s="77"/>
      <c r="OEZ135" s="80"/>
      <c r="OFA135" s="80"/>
      <c r="OFB135" s="80"/>
      <c r="OFC135" s="80"/>
      <c r="OFD135" s="77"/>
      <c r="OFE135" s="78"/>
      <c r="OFF135" s="79"/>
      <c r="OFG135" s="79"/>
      <c r="OFH135" s="80"/>
      <c r="OFI135" s="81"/>
      <c r="OFJ135" s="79"/>
      <c r="OFK135" s="79"/>
      <c r="OFL135" s="81"/>
      <c r="OFM135" s="80"/>
      <c r="OFO135" s="77"/>
      <c r="OFP135" s="80"/>
      <c r="OFQ135" s="80"/>
      <c r="OFR135" s="80"/>
      <c r="OFS135" s="80"/>
      <c r="OFT135" s="77"/>
      <c r="OFU135" s="78"/>
      <c r="OFV135" s="79"/>
      <c r="OFW135" s="79"/>
      <c r="OFX135" s="80"/>
      <c r="OFY135" s="81"/>
      <c r="OFZ135" s="79"/>
      <c r="OGA135" s="79"/>
      <c r="OGB135" s="81"/>
      <c r="OGC135" s="80"/>
      <c r="OGE135" s="77"/>
      <c r="OGF135" s="80"/>
      <c r="OGG135" s="80"/>
      <c r="OGH135" s="80"/>
      <c r="OGI135" s="80"/>
      <c r="OGJ135" s="77"/>
      <c r="OGK135" s="78"/>
      <c r="OGL135" s="79"/>
      <c r="OGM135" s="79"/>
      <c r="OGN135" s="80"/>
      <c r="OGO135" s="81"/>
      <c r="OGP135" s="79"/>
      <c r="OGQ135" s="79"/>
      <c r="OGR135" s="81"/>
      <c r="OGS135" s="80"/>
      <c r="OGU135" s="77"/>
      <c r="OGV135" s="80"/>
      <c r="OGW135" s="80"/>
      <c r="OGX135" s="80"/>
      <c r="OGY135" s="80"/>
      <c r="OGZ135" s="77"/>
      <c r="OHA135" s="78"/>
      <c r="OHB135" s="79"/>
      <c r="OHC135" s="79"/>
      <c r="OHD135" s="80"/>
      <c r="OHE135" s="81"/>
      <c r="OHF135" s="79"/>
      <c r="OHG135" s="79"/>
      <c r="OHH135" s="81"/>
      <c r="OHI135" s="80"/>
      <c r="OHK135" s="77"/>
      <c r="OHL135" s="80"/>
      <c r="OHM135" s="80"/>
      <c r="OHN135" s="80"/>
      <c r="OHO135" s="80"/>
      <c r="OHP135" s="77"/>
      <c r="OHQ135" s="78"/>
      <c r="OHR135" s="79"/>
      <c r="OHS135" s="79"/>
      <c r="OHT135" s="80"/>
      <c r="OHU135" s="81"/>
      <c r="OHV135" s="79"/>
      <c r="OHW135" s="79"/>
      <c r="OHX135" s="81"/>
      <c r="OHY135" s="80"/>
      <c r="OIA135" s="77"/>
      <c r="OIB135" s="80"/>
      <c r="OIC135" s="80"/>
      <c r="OID135" s="80"/>
      <c r="OIE135" s="80"/>
      <c r="OIF135" s="77"/>
      <c r="OIG135" s="78"/>
      <c r="OIH135" s="79"/>
      <c r="OII135" s="79"/>
      <c r="OIJ135" s="80"/>
      <c r="OIK135" s="81"/>
      <c r="OIL135" s="79"/>
      <c r="OIM135" s="79"/>
      <c r="OIN135" s="81"/>
      <c r="OIO135" s="80"/>
      <c r="OIQ135" s="77"/>
      <c r="OIR135" s="80"/>
      <c r="OIS135" s="80"/>
      <c r="OIT135" s="80"/>
      <c r="OIU135" s="80"/>
      <c r="OIV135" s="77"/>
      <c r="OIW135" s="78"/>
      <c r="OIX135" s="79"/>
      <c r="OIY135" s="79"/>
      <c r="OIZ135" s="80"/>
      <c r="OJA135" s="81"/>
      <c r="OJB135" s="79"/>
      <c r="OJC135" s="79"/>
      <c r="OJD135" s="81"/>
      <c r="OJE135" s="80"/>
      <c r="OJG135" s="77"/>
      <c r="OJH135" s="80"/>
      <c r="OJI135" s="80"/>
      <c r="OJJ135" s="80"/>
      <c r="OJK135" s="80"/>
      <c r="OJL135" s="77"/>
      <c r="OJM135" s="78"/>
      <c r="OJN135" s="79"/>
      <c r="OJO135" s="79"/>
      <c r="OJP135" s="80"/>
      <c r="OJQ135" s="81"/>
      <c r="OJR135" s="79"/>
      <c r="OJS135" s="79"/>
      <c r="OJT135" s="81"/>
      <c r="OJU135" s="80"/>
      <c r="OJW135" s="77"/>
      <c r="OJX135" s="80"/>
      <c r="OJY135" s="80"/>
      <c r="OJZ135" s="80"/>
      <c r="OKA135" s="80"/>
      <c r="OKB135" s="77"/>
      <c r="OKC135" s="78"/>
      <c r="OKD135" s="79"/>
      <c r="OKE135" s="79"/>
      <c r="OKF135" s="80"/>
      <c r="OKG135" s="81"/>
      <c r="OKH135" s="79"/>
      <c r="OKI135" s="79"/>
      <c r="OKJ135" s="81"/>
      <c r="OKK135" s="80"/>
      <c r="OKM135" s="77"/>
      <c r="OKN135" s="80"/>
      <c r="OKO135" s="80"/>
      <c r="OKP135" s="80"/>
      <c r="OKQ135" s="80"/>
      <c r="OKR135" s="77"/>
      <c r="OKS135" s="78"/>
      <c r="OKT135" s="79"/>
      <c r="OKU135" s="79"/>
      <c r="OKV135" s="80"/>
      <c r="OKW135" s="81"/>
      <c r="OKX135" s="79"/>
      <c r="OKY135" s="79"/>
      <c r="OKZ135" s="81"/>
      <c r="OLA135" s="80"/>
      <c r="OLC135" s="77"/>
      <c r="OLD135" s="80"/>
      <c r="OLE135" s="80"/>
      <c r="OLF135" s="80"/>
      <c r="OLG135" s="80"/>
      <c r="OLH135" s="77"/>
      <c r="OLI135" s="78"/>
      <c r="OLJ135" s="79"/>
      <c r="OLK135" s="79"/>
      <c r="OLL135" s="80"/>
      <c r="OLM135" s="81"/>
      <c r="OLN135" s="79"/>
      <c r="OLO135" s="79"/>
      <c r="OLP135" s="81"/>
      <c r="OLQ135" s="80"/>
      <c r="OLS135" s="77"/>
      <c r="OLT135" s="80"/>
      <c r="OLU135" s="80"/>
      <c r="OLV135" s="80"/>
      <c r="OLW135" s="80"/>
      <c r="OLX135" s="77"/>
      <c r="OLY135" s="78"/>
      <c r="OLZ135" s="79"/>
      <c r="OMA135" s="79"/>
      <c r="OMB135" s="80"/>
      <c r="OMC135" s="81"/>
      <c r="OMD135" s="79"/>
      <c r="OME135" s="79"/>
      <c r="OMF135" s="81"/>
      <c r="OMG135" s="80"/>
      <c r="OMI135" s="77"/>
      <c r="OMJ135" s="80"/>
      <c r="OMK135" s="80"/>
      <c r="OML135" s="80"/>
      <c r="OMM135" s="80"/>
      <c r="OMN135" s="77"/>
      <c r="OMO135" s="78"/>
      <c r="OMP135" s="79"/>
      <c r="OMQ135" s="79"/>
      <c r="OMR135" s="80"/>
      <c r="OMS135" s="81"/>
      <c r="OMT135" s="79"/>
      <c r="OMU135" s="79"/>
      <c r="OMV135" s="81"/>
      <c r="OMW135" s="80"/>
      <c r="OMY135" s="77"/>
      <c r="OMZ135" s="80"/>
      <c r="ONA135" s="80"/>
      <c r="ONB135" s="80"/>
      <c r="ONC135" s="80"/>
      <c r="OND135" s="77"/>
      <c r="ONE135" s="78"/>
      <c r="ONF135" s="79"/>
      <c r="ONG135" s="79"/>
      <c r="ONH135" s="80"/>
      <c r="ONI135" s="81"/>
      <c r="ONJ135" s="79"/>
      <c r="ONK135" s="79"/>
      <c r="ONL135" s="81"/>
      <c r="ONM135" s="80"/>
      <c r="ONO135" s="77"/>
      <c r="ONP135" s="80"/>
      <c r="ONQ135" s="80"/>
      <c r="ONR135" s="80"/>
      <c r="ONS135" s="80"/>
      <c r="ONT135" s="77"/>
      <c r="ONU135" s="78"/>
      <c r="ONV135" s="79"/>
      <c r="ONW135" s="79"/>
      <c r="ONX135" s="80"/>
      <c r="ONY135" s="81"/>
      <c r="ONZ135" s="79"/>
      <c r="OOA135" s="79"/>
      <c r="OOB135" s="81"/>
      <c r="OOC135" s="80"/>
      <c r="OOE135" s="77"/>
      <c r="OOF135" s="80"/>
      <c r="OOG135" s="80"/>
      <c r="OOH135" s="80"/>
      <c r="OOI135" s="80"/>
      <c r="OOJ135" s="77"/>
      <c r="OOK135" s="78"/>
      <c r="OOL135" s="79"/>
      <c r="OOM135" s="79"/>
      <c r="OON135" s="80"/>
      <c r="OOO135" s="81"/>
      <c r="OOP135" s="79"/>
      <c r="OOQ135" s="79"/>
      <c r="OOR135" s="81"/>
      <c r="OOS135" s="80"/>
      <c r="OOU135" s="77"/>
      <c r="OOV135" s="80"/>
      <c r="OOW135" s="80"/>
      <c r="OOX135" s="80"/>
      <c r="OOY135" s="80"/>
      <c r="OOZ135" s="77"/>
      <c r="OPA135" s="78"/>
      <c r="OPB135" s="79"/>
      <c r="OPC135" s="79"/>
      <c r="OPD135" s="80"/>
      <c r="OPE135" s="81"/>
      <c r="OPF135" s="79"/>
      <c r="OPG135" s="79"/>
      <c r="OPH135" s="81"/>
      <c r="OPI135" s="80"/>
      <c r="OPK135" s="77"/>
      <c r="OPL135" s="80"/>
      <c r="OPM135" s="80"/>
      <c r="OPN135" s="80"/>
      <c r="OPO135" s="80"/>
      <c r="OPP135" s="77"/>
      <c r="OPQ135" s="78"/>
      <c r="OPR135" s="79"/>
      <c r="OPS135" s="79"/>
      <c r="OPT135" s="80"/>
      <c r="OPU135" s="81"/>
      <c r="OPV135" s="79"/>
      <c r="OPW135" s="79"/>
      <c r="OPX135" s="81"/>
      <c r="OPY135" s="80"/>
      <c r="OQA135" s="77"/>
      <c r="OQB135" s="80"/>
      <c r="OQC135" s="80"/>
      <c r="OQD135" s="80"/>
      <c r="OQE135" s="80"/>
      <c r="OQF135" s="77"/>
      <c r="OQG135" s="78"/>
      <c r="OQH135" s="79"/>
      <c r="OQI135" s="79"/>
      <c r="OQJ135" s="80"/>
      <c r="OQK135" s="81"/>
      <c r="OQL135" s="79"/>
      <c r="OQM135" s="79"/>
      <c r="OQN135" s="81"/>
      <c r="OQO135" s="80"/>
      <c r="OQQ135" s="77"/>
      <c r="OQR135" s="80"/>
      <c r="OQS135" s="80"/>
      <c r="OQT135" s="80"/>
      <c r="OQU135" s="80"/>
      <c r="OQV135" s="77"/>
      <c r="OQW135" s="78"/>
      <c r="OQX135" s="79"/>
      <c r="OQY135" s="79"/>
      <c r="OQZ135" s="80"/>
      <c r="ORA135" s="81"/>
      <c r="ORB135" s="79"/>
      <c r="ORC135" s="79"/>
      <c r="ORD135" s="81"/>
      <c r="ORE135" s="80"/>
      <c r="ORG135" s="77"/>
      <c r="ORH135" s="80"/>
      <c r="ORI135" s="80"/>
      <c r="ORJ135" s="80"/>
      <c r="ORK135" s="80"/>
      <c r="ORL135" s="77"/>
      <c r="ORM135" s="78"/>
      <c r="ORN135" s="79"/>
      <c r="ORO135" s="79"/>
      <c r="ORP135" s="80"/>
      <c r="ORQ135" s="81"/>
      <c r="ORR135" s="79"/>
      <c r="ORS135" s="79"/>
      <c r="ORT135" s="81"/>
      <c r="ORU135" s="80"/>
      <c r="ORW135" s="77"/>
      <c r="ORX135" s="80"/>
      <c r="ORY135" s="80"/>
      <c r="ORZ135" s="80"/>
      <c r="OSA135" s="80"/>
      <c r="OSB135" s="77"/>
      <c r="OSC135" s="78"/>
      <c r="OSD135" s="79"/>
      <c r="OSE135" s="79"/>
      <c r="OSF135" s="80"/>
      <c r="OSG135" s="81"/>
      <c r="OSH135" s="79"/>
      <c r="OSI135" s="79"/>
      <c r="OSJ135" s="81"/>
      <c r="OSK135" s="80"/>
      <c r="OSM135" s="77"/>
      <c r="OSN135" s="80"/>
      <c r="OSO135" s="80"/>
      <c r="OSP135" s="80"/>
      <c r="OSQ135" s="80"/>
      <c r="OSR135" s="77"/>
      <c r="OSS135" s="78"/>
      <c r="OST135" s="79"/>
      <c r="OSU135" s="79"/>
      <c r="OSV135" s="80"/>
      <c r="OSW135" s="81"/>
      <c r="OSX135" s="79"/>
      <c r="OSY135" s="79"/>
      <c r="OSZ135" s="81"/>
      <c r="OTA135" s="80"/>
      <c r="OTC135" s="77"/>
      <c r="OTD135" s="80"/>
      <c r="OTE135" s="80"/>
      <c r="OTF135" s="80"/>
      <c r="OTG135" s="80"/>
      <c r="OTH135" s="77"/>
      <c r="OTI135" s="78"/>
      <c r="OTJ135" s="79"/>
      <c r="OTK135" s="79"/>
      <c r="OTL135" s="80"/>
      <c r="OTM135" s="81"/>
      <c r="OTN135" s="79"/>
      <c r="OTO135" s="79"/>
      <c r="OTP135" s="81"/>
      <c r="OTQ135" s="80"/>
      <c r="OTS135" s="77"/>
      <c r="OTT135" s="80"/>
      <c r="OTU135" s="80"/>
      <c r="OTV135" s="80"/>
      <c r="OTW135" s="80"/>
      <c r="OTX135" s="77"/>
      <c r="OTY135" s="78"/>
      <c r="OTZ135" s="79"/>
      <c r="OUA135" s="79"/>
      <c r="OUB135" s="80"/>
      <c r="OUC135" s="81"/>
      <c r="OUD135" s="79"/>
      <c r="OUE135" s="79"/>
      <c r="OUF135" s="81"/>
      <c r="OUG135" s="80"/>
      <c r="OUI135" s="77"/>
      <c r="OUJ135" s="80"/>
      <c r="OUK135" s="80"/>
      <c r="OUL135" s="80"/>
      <c r="OUM135" s="80"/>
      <c r="OUN135" s="77"/>
      <c r="OUO135" s="78"/>
      <c r="OUP135" s="79"/>
      <c r="OUQ135" s="79"/>
      <c r="OUR135" s="80"/>
      <c r="OUS135" s="81"/>
      <c r="OUT135" s="79"/>
      <c r="OUU135" s="79"/>
      <c r="OUV135" s="81"/>
      <c r="OUW135" s="80"/>
      <c r="OUY135" s="77"/>
      <c r="OUZ135" s="80"/>
      <c r="OVA135" s="80"/>
      <c r="OVB135" s="80"/>
      <c r="OVC135" s="80"/>
      <c r="OVD135" s="77"/>
      <c r="OVE135" s="78"/>
      <c r="OVF135" s="79"/>
      <c r="OVG135" s="79"/>
      <c r="OVH135" s="80"/>
      <c r="OVI135" s="81"/>
      <c r="OVJ135" s="79"/>
      <c r="OVK135" s="79"/>
      <c r="OVL135" s="81"/>
      <c r="OVM135" s="80"/>
      <c r="OVO135" s="77"/>
      <c r="OVP135" s="80"/>
      <c r="OVQ135" s="80"/>
      <c r="OVR135" s="80"/>
      <c r="OVS135" s="80"/>
      <c r="OVT135" s="77"/>
      <c r="OVU135" s="78"/>
      <c r="OVV135" s="79"/>
      <c r="OVW135" s="79"/>
      <c r="OVX135" s="80"/>
      <c r="OVY135" s="81"/>
      <c r="OVZ135" s="79"/>
      <c r="OWA135" s="79"/>
      <c r="OWB135" s="81"/>
      <c r="OWC135" s="80"/>
      <c r="OWE135" s="77"/>
      <c r="OWF135" s="80"/>
      <c r="OWG135" s="80"/>
      <c r="OWH135" s="80"/>
      <c r="OWI135" s="80"/>
      <c r="OWJ135" s="77"/>
      <c r="OWK135" s="78"/>
      <c r="OWL135" s="79"/>
      <c r="OWM135" s="79"/>
      <c r="OWN135" s="80"/>
      <c r="OWO135" s="81"/>
      <c r="OWP135" s="79"/>
      <c r="OWQ135" s="79"/>
      <c r="OWR135" s="81"/>
      <c r="OWS135" s="80"/>
      <c r="OWU135" s="77"/>
      <c r="OWV135" s="80"/>
      <c r="OWW135" s="80"/>
      <c r="OWX135" s="80"/>
      <c r="OWY135" s="80"/>
      <c r="OWZ135" s="77"/>
      <c r="OXA135" s="78"/>
      <c r="OXB135" s="79"/>
      <c r="OXC135" s="79"/>
      <c r="OXD135" s="80"/>
      <c r="OXE135" s="81"/>
      <c r="OXF135" s="79"/>
      <c r="OXG135" s="79"/>
      <c r="OXH135" s="81"/>
      <c r="OXI135" s="80"/>
      <c r="OXK135" s="77"/>
      <c r="OXL135" s="80"/>
      <c r="OXM135" s="80"/>
      <c r="OXN135" s="80"/>
      <c r="OXO135" s="80"/>
      <c r="OXP135" s="77"/>
      <c r="OXQ135" s="78"/>
      <c r="OXR135" s="79"/>
      <c r="OXS135" s="79"/>
      <c r="OXT135" s="80"/>
      <c r="OXU135" s="81"/>
      <c r="OXV135" s="79"/>
      <c r="OXW135" s="79"/>
      <c r="OXX135" s="81"/>
      <c r="OXY135" s="80"/>
      <c r="OYA135" s="77"/>
      <c r="OYB135" s="80"/>
      <c r="OYC135" s="80"/>
      <c r="OYD135" s="80"/>
      <c r="OYE135" s="80"/>
      <c r="OYF135" s="77"/>
      <c r="OYG135" s="78"/>
      <c r="OYH135" s="79"/>
      <c r="OYI135" s="79"/>
      <c r="OYJ135" s="80"/>
      <c r="OYK135" s="81"/>
      <c r="OYL135" s="79"/>
      <c r="OYM135" s="79"/>
      <c r="OYN135" s="81"/>
      <c r="OYO135" s="80"/>
      <c r="OYQ135" s="77"/>
      <c r="OYR135" s="80"/>
      <c r="OYS135" s="80"/>
      <c r="OYT135" s="80"/>
      <c r="OYU135" s="80"/>
      <c r="OYV135" s="77"/>
      <c r="OYW135" s="78"/>
      <c r="OYX135" s="79"/>
      <c r="OYY135" s="79"/>
      <c r="OYZ135" s="80"/>
      <c r="OZA135" s="81"/>
      <c r="OZB135" s="79"/>
      <c r="OZC135" s="79"/>
      <c r="OZD135" s="81"/>
      <c r="OZE135" s="80"/>
      <c r="OZG135" s="77"/>
      <c r="OZH135" s="80"/>
      <c r="OZI135" s="80"/>
      <c r="OZJ135" s="80"/>
      <c r="OZK135" s="80"/>
      <c r="OZL135" s="77"/>
      <c r="OZM135" s="78"/>
      <c r="OZN135" s="79"/>
      <c r="OZO135" s="79"/>
      <c r="OZP135" s="80"/>
      <c r="OZQ135" s="81"/>
      <c r="OZR135" s="79"/>
      <c r="OZS135" s="79"/>
      <c r="OZT135" s="81"/>
      <c r="OZU135" s="80"/>
      <c r="OZW135" s="77"/>
      <c r="OZX135" s="80"/>
      <c r="OZY135" s="80"/>
      <c r="OZZ135" s="80"/>
      <c r="PAA135" s="80"/>
      <c r="PAB135" s="77"/>
      <c r="PAC135" s="78"/>
      <c r="PAD135" s="79"/>
      <c r="PAE135" s="79"/>
      <c r="PAF135" s="80"/>
      <c r="PAG135" s="81"/>
      <c r="PAH135" s="79"/>
      <c r="PAI135" s="79"/>
      <c r="PAJ135" s="81"/>
      <c r="PAK135" s="80"/>
      <c r="PAM135" s="77"/>
      <c r="PAN135" s="80"/>
      <c r="PAO135" s="80"/>
      <c r="PAP135" s="80"/>
      <c r="PAQ135" s="80"/>
      <c r="PAR135" s="77"/>
      <c r="PAS135" s="78"/>
      <c r="PAT135" s="79"/>
      <c r="PAU135" s="79"/>
      <c r="PAV135" s="80"/>
      <c r="PAW135" s="81"/>
      <c r="PAX135" s="79"/>
      <c r="PAY135" s="79"/>
      <c r="PAZ135" s="81"/>
      <c r="PBA135" s="80"/>
      <c r="PBC135" s="77"/>
      <c r="PBD135" s="80"/>
      <c r="PBE135" s="80"/>
      <c r="PBF135" s="80"/>
      <c r="PBG135" s="80"/>
      <c r="PBH135" s="77"/>
      <c r="PBI135" s="78"/>
      <c r="PBJ135" s="79"/>
      <c r="PBK135" s="79"/>
      <c r="PBL135" s="80"/>
      <c r="PBM135" s="81"/>
      <c r="PBN135" s="79"/>
      <c r="PBO135" s="79"/>
      <c r="PBP135" s="81"/>
      <c r="PBQ135" s="80"/>
      <c r="PBS135" s="77"/>
      <c r="PBT135" s="80"/>
      <c r="PBU135" s="80"/>
      <c r="PBV135" s="80"/>
      <c r="PBW135" s="80"/>
      <c r="PBX135" s="77"/>
      <c r="PBY135" s="78"/>
      <c r="PBZ135" s="79"/>
      <c r="PCA135" s="79"/>
      <c r="PCB135" s="80"/>
      <c r="PCC135" s="81"/>
      <c r="PCD135" s="79"/>
      <c r="PCE135" s="79"/>
      <c r="PCF135" s="81"/>
      <c r="PCG135" s="80"/>
      <c r="PCI135" s="77"/>
      <c r="PCJ135" s="80"/>
      <c r="PCK135" s="80"/>
      <c r="PCL135" s="80"/>
      <c r="PCM135" s="80"/>
      <c r="PCN135" s="77"/>
      <c r="PCO135" s="78"/>
      <c r="PCP135" s="79"/>
      <c r="PCQ135" s="79"/>
      <c r="PCR135" s="80"/>
      <c r="PCS135" s="81"/>
      <c r="PCT135" s="79"/>
      <c r="PCU135" s="79"/>
      <c r="PCV135" s="81"/>
      <c r="PCW135" s="80"/>
      <c r="PCY135" s="77"/>
      <c r="PCZ135" s="80"/>
      <c r="PDA135" s="80"/>
      <c r="PDB135" s="80"/>
      <c r="PDC135" s="80"/>
      <c r="PDD135" s="77"/>
      <c r="PDE135" s="78"/>
      <c r="PDF135" s="79"/>
      <c r="PDG135" s="79"/>
      <c r="PDH135" s="80"/>
      <c r="PDI135" s="81"/>
      <c r="PDJ135" s="79"/>
      <c r="PDK135" s="79"/>
      <c r="PDL135" s="81"/>
      <c r="PDM135" s="80"/>
      <c r="PDO135" s="77"/>
      <c r="PDP135" s="80"/>
      <c r="PDQ135" s="80"/>
      <c r="PDR135" s="80"/>
      <c r="PDS135" s="80"/>
      <c r="PDT135" s="77"/>
      <c r="PDU135" s="78"/>
      <c r="PDV135" s="79"/>
      <c r="PDW135" s="79"/>
      <c r="PDX135" s="80"/>
      <c r="PDY135" s="81"/>
      <c r="PDZ135" s="79"/>
      <c r="PEA135" s="79"/>
      <c r="PEB135" s="81"/>
      <c r="PEC135" s="80"/>
      <c r="PEE135" s="77"/>
      <c r="PEF135" s="80"/>
      <c r="PEG135" s="80"/>
      <c r="PEH135" s="80"/>
      <c r="PEI135" s="80"/>
      <c r="PEJ135" s="77"/>
      <c r="PEK135" s="78"/>
      <c r="PEL135" s="79"/>
      <c r="PEM135" s="79"/>
      <c r="PEN135" s="80"/>
      <c r="PEO135" s="81"/>
      <c r="PEP135" s="79"/>
      <c r="PEQ135" s="79"/>
      <c r="PER135" s="81"/>
      <c r="PES135" s="80"/>
      <c r="PEU135" s="77"/>
      <c r="PEV135" s="80"/>
      <c r="PEW135" s="80"/>
      <c r="PEX135" s="80"/>
      <c r="PEY135" s="80"/>
      <c r="PEZ135" s="77"/>
      <c r="PFA135" s="78"/>
      <c r="PFB135" s="79"/>
      <c r="PFC135" s="79"/>
      <c r="PFD135" s="80"/>
      <c r="PFE135" s="81"/>
      <c r="PFF135" s="79"/>
      <c r="PFG135" s="79"/>
      <c r="PFH135" s="81"/>
      <c r="PFI135" s="80"/>
      <c r="PFK135" s="77"/>
      <c r="PFL135" s="80"/>
      <c r="PFM135" s="80"/>
      <c r="PFN135" s="80"/>
      <c r="PFO135" s="80"/>
      <c r="PFP135" s="77"/>
      <c r="PFQ135" s="78"/>
      <c r="PFR135" s="79"/>
      <c r="PFS135" s="79"/>
      <c r="PFT135" s="80"/>
      <c r="PFU135" s="81"/>
      <c r="PFV135" s="79"/>
      <c r="PFW135" s="79"/>
      <c r="PFX135" s="81"/>
      <c r="PFY135" s="80"/>
      <c r="PGA135" s="77"/>
      <c r="PGB135" s="80"/>
      <c r="PGC135" s="80"/>
      <c r="PGD135" s="80"/>
      <c r="PGE135" s="80"/>
      <c r="PGF135" s="77"/>
      <c r="PGG135" s="78"/>
      <c r="PGH135" s="79"/>
      <c r="PGI135" s="79"/>
      <c r="PGJ135" s="80"/>
      <c r="PGK135" s="81"/>
      <c r="PGL135" s="79"/>
      <c r="PGM135" s="79"/>
      <c r="PGN135" s="81"/>
      <c r="PGO135" s="80"/>
      <c r="PGQ135" s="77"/>
      <c r="PGR135" s="80"/>
      <c r="PGS135" s="80"/>
      <c r="PGT135" s="80"/>
      <c r="PGU135" s="80"/>
      <c r="PGV135" s="77"/>
      <c r="PGW135" s="78"/>
      <c r="PGX135" s="79"/>
      <c r="PGY135" s="79"/>
      <c r="PGZ135" s="80"/>
      <c r="PHA135" s="81"/>
      <c r="PHB135" s="79"/>
      <c r="PHC135" s="79"/>
      <c r="PHD135" s="81"/>
      <c r="PHE135" s="80"/>
      <c r="PHG135" s="77"/>
      <c r="PHH135" s="80"/>
      <c r="PHI135" s="80"/>
      <c r="PHJ135" s="80"/>
      <c r="PHK135" s="80"/>
      <c r="PHL135" s="77"/>
      <c r="PHM135" s="78"/>
      <c r="PHN135" s="79"/>
      <c r="PHO135" s="79"/>
      <c r="PHP135" s="80"/>
      <c r="PHQ135" s="81"/>
      <c r="PHR135" s="79"/>
      <c r="PHS135" s="79"/>
      <c r="PHT135" s="81"/>
      <c r="PHU135" s="80"/>
      <c r="PHW135" s="77"/>
      <c r="PHX135" s="80"/>
      <c r="PHY135" s="80"/>
      <c r="PHZ135" s="80"/>
      <c r="PIA135" s="80"/>
      <c r="PIB135" s="77"/>
      <c r="PIC135" s="78"/>
      <c r="PID135" s="79"/>
      <c r="PIE135" s="79"/>
      <c r="PIF135" s="80"/>
      <c r="PIG135" s="81"/>
      <c r="PIH135" s="79"/>
      <c r="PII135" s="79"/>
      <c r="PIJ135" s="81"/>
      <c r="PIK135" s="80"/>
      <c r="PIM135" s="77"/>
      <c r="PIN135" s="80"/>
      <c r="PIO135" s="80"/>
      <c r="PIP135" s="80"/>
      <c r="PIQ135" s="80"/>
      <c r="PIR135" s="77"/>
      <c r="PIS135" s="78"/>
      <c r="PIT135" s="79"/>
      <c r="PIU135" s="79"/>
      <c r="PIV135" s="80"/>
      <c r="PIW135" s="81"/>
      <c r="PIX135" s="79"/>
      <c r="PIY135" s="79"/>
      <c r="PIZ135" s="81"/>
      <c r="PJA135" s="80"/>
      <c r="PJC135" s="77"/>
      <c r="PJD135" s="80"/>
      <c r="PJE135" s="80"/>
      <c r="PJF135" s="80"/>
      <c r="PJG135" s="80"/>
      <c r="PJH135" s="77"/>
      <c r="PJI135" s="78"/>
      <c r="PJJ135" s="79"/>
      <c r="PJK135" s="79"/>
      <c r="PJL135" s="80"/>
      <c r="PJM135" s="81"/>
      <c r="PJN135" s="79"/>
      <c r="PJO135" s="79"/>
      <c r="PJP135" s="81"/>
      <c r="PJQ135" s="80"/>
      <c r="PJS135" s="77"/>
      <c r="PJT135" s="80"/>
      <c r="PJU135" s="80"/>
      <c r="PJV135" s="80"/>
      <c r="PJW135" s="80"/>
      <c r="PJX135" s="77"/>
      <c r="PJY135" s="78"/>
      <c r="PJZ135" s="79"/>
      <c r="PKA135" s="79"/>
      <c r="PKB135" s="80"/>
      <c r="PKC135" s="81"/>
      <c r="PKD135" s="79"/>
      <c r="PKE135" s="79"/>
      <c r="PKF135" s="81"/>
      <c r="PKG135" s="80"/>
      <c r="PKI135" s="77"/>
      <c r="PKJ135" s="80"/>
      <c r="PKK135" s="80"/>
      <c r="PKL135" s="80"/>
      <c r="PKM135" s="80"/>
      <c r="PKN135" s="77"/>
      <c r="PKO135" s="78"/>
      <c r="PKP135" s="79"/>
      <c r="PKQ135" s="79"/>
      <c r="PKR135" s="80"/>
      <c r="PKS135" s="81"/>
      <c r="PKT135" s="79"/>
      <c r="PKU135" s="79"/>
      <c r="PKV135" s="81"/>
      <c r="PKW135" s="80"/>
      <c r="PKY135" s="77"/>
      <c r="PKZ135" s="80"/>
      <c r="PLA135" s="80"/>
      <c r="PLB135" s="80"/>
      <c r="PLC135" s="80"/>
      <c r="PLD135" s="77"/>
      <c r="PLE135" s="78"/>
      <c r="PLF135" s="79"/>
      <c r="PLG135" s="79"/>
      <c r="PLH135" s="80"/>
      <c r="PLI135" s="81"/>
      <c r="PLJ135" s="79"/>
      <c r="PLK135" s="79"/>
      <c r="PLL135" s="81"/>
      <c r="PLM135" s="80"/>
      <c r="PLO135" s="77"/>
      <c r="PLP135" s="80"/>
      <c r="PLQ135" s="80"/>
      <c r="PLR135" s="80"/>
      <c r="PLS135" s="80"/>
      <c r="PLT135" s="77"/>
      <c r="PLU135" s="78"/>
      <c r="PLV135" s="79"/>
      <c r="PLW135" s="79"/>
      <c r="PLX135" s="80"/>
      <c r="PLY135" s="81"/>
      <c r="PLZ135" s="79"/>
      <c r="PMA135" s="79"/>
      <c r="PMB135" s="81"/>
      <c r="PMC135" s="80"/>
      <c r="PME135" s="77"/>
      <c r="PMF135" s="80"/>
      <c r="PMG135" s="80"/>
      <c r="PMH135" s="80"/>
      <c r="PMI135" s="80"/>
      <c r="PMJ135" s="77"/>
      <c r="PMK135" s="78"/>
      <c r="PML135" s="79"/>
      <c r="PMM135" s="79"/>
      <c r="PMN135" s="80"/>
      <c r="PMO135" s="81"/>
      <c r="PMP135" s="79"/>
      <c r="PMQ135" s="79"/>
      <c r="PMR135" s="81"/>
      <c r="PMS135" s="80"/>
      <c r="PMU135" s="77"/>
      <c r="PMV135" s="80"/>
      <c r="PMW135" s="80"/>
      <c r="PMX135" s="80"/>
      <c r="PMY135" s="80"/>
      <c r="PMZ135" s="77"/>
      <c r="PNA135" s="78"/>
      <c r="PNB135" s="79"/>
      <c r="PNC135" s="79"/>
      <c r="PND135" s="80"/>
      <c r="PNE135" s="81"/>
      <c r="PNF135" s="79"/>
      <c r="PNG135" s="79"/>
      <c r="PNH135" s="81"/>
      <c r="PNI135" s="80"/>
      <c r="PNK135" s="77"/>
      <c r="PNL135" s="80"/>
      <c r="PNM135" s="80"/>
      <c r="PNN135" s="80"/>
      <c r="PNO135" s="80"/>
      <c r="PNP135" s="77"/>
      <c r="PNQ135" s="78"/>
      <c r="PNR135" s="79"/>
      <c r="PNS135" s="79"/>
      <c r="PNT135" s="80"/>
      <c r="PNU135" s="81"/>
      <c r="PNV135" s="79"/>
      <c r="PNW135" s="79"/>
      <c r="PNX135" s="81"/>
      <c r="PNY135" s="80"/>
      <c r="POA135" s="77"/>
      <c r="POB135" s="80"/>
      <c r="POC135" s="80"/>
      <c r="POD135" s="80"/>
      <c r="POE135" s="80"/>
      <c r="POF135" s="77"/>
      <c r="POG135" s="78"/>
      <c r="POH135" s="79"/>
      <c r="POI135" s="79"/>
      <c r="POJ135" s="80"/>
      <c r="POK135" s="81"/>
      <c r="POL135" s="79"/>
      <c r="POM135" s="79"/>
      <c r="PON135" s="81"/>
      <c r="POO135" s="80"/>
      <c r="POQ135" s="77"/>
      <c r="POR135" s="80"/>
      <c r="POS135" s="80"/>
      <c r="POT135" s="80"/>
      <c r="POU135" s="80"/>
      <c r="POV135" s="77"/>
      <c r="POW135" s="78"/>
      <c r="POX135" s="79"/>
      <c r="POY135" s="79"/>
      <c r="POZ135" s="80"/>
      <c r="PPA135" s="81"/>
      <c r="PPB135" s="79"/>
      <c r="PPC135" s="79"/>
      <c r="PPD135" s="81"/>
      <c r="PPE135" s="80"/>
      <c r="PPG135" s="77"/>
      <c r="PPH135" s="80"/>
      <c r="PPI135" s="80"/>
      <c r="PPJ135" s="80"/>
      <c r="PPK135" s="80"/>
      <c r="PPL135" s="77"/>
      <c r="PPM135" s="78"/>
      <c r="PPN135" s="79"/>
      <c r="PPO135" s="79"/>
      <c r="PPP135" s="80"/>
      <c r="PPQ135" s="81"/>
      <c r="PPR135" s="79"/>
      <c r="PPS135" s="79"/>
      <c r="PPT135" s="81"/>
      <c r="PPU135" s="80"/>
      <c r="PPW135" s="77"/>
      <c r="PPX135" s="80"/>
      <c r="PPY135" s="80"/>
      <c r="PPZ135" s="80"/>
      <c r="PQA135" s="80"/>
      <c r="PQB135" s="77"/>
      <c r="PQC135" s="78"/>
      <c r="PQD135" s="79"/>
      <c r="PQE135" s="79"/>
      <c r="PQF135" s="80"/>
      <c r="PQG135" s="81"/>
      <c r="PQH135" s="79"/>
      <c r="PQI135" s="79"/>
      <c r="PQJ135" s="81"/>
      <c r="PQK135" s="80"/>
      <c r="PQM135" s="77"/>
      <c r="PQN135" s="80"/>
      <c r="PQO135" s="80"/>
      <c r="PQP135" s="80"/>
      <c r="PQQ135" s="80"/>
      <c r="PQR135" s="77"/>
      <c r="PQS135" s="78"/>
      <c r="PQT135" s="79"/>
      <c r="PQU135" s="79"/>
      <c r="PQV135" s="80"/>
      <c r="PQW135" s="81"/>
      <c r="PQX135" s="79"/>
      <c r="PQY135" s="79"/>
      <c r="PQZ135" s="81"/>
      <c r="PRA135" s="80"/>
      <c r="PRC135" s="77"/>
      <c r="PRD135" s="80"/>
      <c r="PRE135" s="80"/>
      <c r="PRF135" s="80"/>
      <c r="PRG135" s="80"/>
      <c r="PRH135" s="77"/>
      <c r="PRI135" s="78"/>
      <c r="PRJ135" s="79"/>
      <c r="PRK135" s="79"/>
      <c r="PRL135" s="80"/>
      <c r="PRM135" s="81"/>
      <c r="PRN135" s="79"/>
      <c r="PRO135" s="79"/>
      <c r="PRP135" s="81"/>
      <c r="PRQ135" s="80"/>
      <c r="PRS135" s="77"/>
      <c r="PRT135" s="80"/>
      <c r="PRU135" s="80"/>
      <c r="PRV135" s="80"/>
      <c r="PRW135" s="80"/>
      <c r="PRX135" s="77"/>
      <c r="PRY135" s="78"/>
      <c r="PRZ135" s="79"/>
      <c r="PSA135" s="79"/>
      <c r="PSB135" s="80"/>
      <c r="PSC135" s="81"/>
      <c r="PSD135" s="79"/>
      <c r="PSE135" s="79"/>
      <c r="PSF135" s="81"/>
      <c r="PSG135" s="80"/>
      <c r="PSI135" s="77"/>
      <c r="PSJ135" s="80"/>
      <c r="PSK135" s="80"/>
      <c r="PSL135" s="80"/>
      <c r="PSM135" s="80"/>
      <c r="PSN135" s="77"/>
      <c r="PSO135" s="78"/>
      <c r="PSP135" s="79"/>
      <c r="PSQ135" s="79"/>
      <c r="PSR135" s="80"/>
      <c r="PSS135" s="81"/>
      <c r="PST135" s="79"/>
      <c r="PSU135" s="79"/>
      <c r="PSV135" s="81"/>
      <c r="PSW135" s="80"/>
      <c r="PSY135" s="77"/>
      <c r="PSZ135" s="80"/>
      <c r="PTA135" s="80"/>
      <c r="PTB135" s="80"/>
      <c r="PTC135" s="80"/>
      <c r="PTD135" s="77"/>
      <c r="PTE135" s="78"/>
      <c r="PTF135" s="79"/>
      <c r="PTG135" s="79"/>
      <c r="PTH135" s="80"/>
      <c r="PTI135" s="81"/>
      <c r="PTJ135" s="79"/>
      <c r="PTK135" s="79"/>
      <c r="PTL135" s="81"/>
      <c r="PTM135" s="80"/>
      <c r="PTO135" s="77"/>
      <c r="PTP135" s="80"/>
      <c r="PTQ135" s="80"/>
      <c r="PTR135" s="80"/>
      <c r="PTS135" s="80"/>
      <c r="PTT135" s="77"/>
      <c r="PTU135" s="78"/>
      <c r="PTV135" s="79"/>
      <c r="PTW135" s="79"/>
      <c r="PTX135" s="80"/>
      <c r="PTY135" s="81"/>
      <c r="PTZ135" s="79"/>
      <c r="PUA135" s="79"/>
      <c r="PUB135" s="81"/>
      <c r="PUC135" s="80"/>
      <c r="PUE135" s="77"/>
      <c r="PUF135" s="80"/>
      <c r="PUG135" s="80"/>
      <c r="PUH135" s="80"/>
      <c r="PUI135" s="80"/>
      <c r="PUJ135" s="77"/>
      <c r="PUK135" s="78"/>
      <c r="PUL135" s="79"/>
      <c r="PUM135" s="79"/>
      <c r="PUN135" s="80"/>
      <c r="PUO135" s="81"/>
      <c r="PUP135" s="79"/>
      <c r="PUQ135" s="79"/>
      <c r="PUR135" s="81"/>
      <c r="PUS135" s="80"/>
      <c r="PUU135" s="77"/>
      <c r="PUV135" s="80"/>
      <c r="PUW135" s="80"/>
      <c r="PUX135" s="80"/>
      <c r="PUY135" s="80"/>
      <c r="PUZ135" s="77"/>
      <c r="PVA135" s="78"/>
      <c r="PVB135" s="79"/>
      <c r="PVC135" s="79"/>
      <c r="PVD135" s="80"/>
      <c r="PVE135" s="81"/>
      <c r="PVF135" s="79"/>
      <c r="PVG135" s="79"/>
      <c r="PVH135" s="81"/>
      <c r="PVI135" s="80"/>
      <c r="PVK135" s="77"/>
      <c r="PVL135" s="80"/>
      <c r="PVM135" s="80"/>
      <c r="PVN135" s="80"/>
      <c r="PVO135" s="80"/>
      <c r="PVP135" s="77"/>
      <c r="PVQ135" s="78"/>
      <c r="PVR135" s="79"/>
      <c r="PVS135" s="79"/>
      <c r="PVT135" s="80"/>
      <c r="PVU135" s="81"/>
      <c r="PVV135" s="79"/>
      <c r="PVW135" s="79"/>
      <c r="PVX135" s="81"/>
      <c r="PVY135" s="80"/>
      <c r="PWA135" s="77"/>
      <c r="PWB135" s="80"/>
      <c r="PWC135" s="80"/>
      <c r="PWD135" s="80"/>
      <c r="PWE135" s="80"/>
      <c r="PWF135" s="77"/>
      <c r="PWG135" s="78"/>
      <c r="PWH135" s="79"/>
      <c r="PWI135" s="79"/>
      <c r="PWJ135" s="80"/>
      <c r="PWK135" s="81"/>
      <c r="PWL135" s="79"/>
      <c r="PWM135" s="79"/>
      <c r="PWN135" s="81"/>
      <c r="PWO135" s="80"/>
      <c r="PWQ135" s="77"/>
      <c r="PWR135" s="80"/>
      <c r="PWS135" s="80"/>
      <c r="PWT135" s="80"/>
      <c r="PWU135" s="80"/>
      <c r="PWV135" s="77"/>
      <c r="PWW135" s="78"/>
      <c r="PWX135" s="79"/>
      <c r="PWY135" s="79"/>
      <c r="PWZ135" s="80"/>
      <c r="PXA135" s="81"/>
      <c r="PXB135" s="79"/>
      <c r="PXC135" s="79"/>
      <c r="PXD135" s="81"/>
      <c r="PXE135" s="80"/>
      <c r="PXG135" s="77"/>
      <c r="PXH135" s="80"/>
      <c r="PXI135" s="80"/>
      <c r="PXJ135" s="80"/>
      <c r="PXK135" s="80"/>
      <c r="PXL135" s="77"/>
      <c r="PXM135" s="78"/>
      <c r="PXN135" s="79"/>
      <c r="PXO135" s="79"/>
      <c r="PXP135" s="80"/>
      <c r="PXQ135" s="81"/>
      <c r="PXR135" s="79"/>
      <c r="PXS135" s="79"/>
      <c r="PXT135" s="81"/>
      <c r="PXU135" s="80"/>
      <c r="PXW135" s="77"/>
      <c r="PXX135" s="80"/>
      <c r="PXY135" s="80"/>
      <c r="PXZ135" s="80"/>
      <c r="PYA135" s="80"/>
      <c r="PYB135" s="77"/>
      <c r="PYC135" s="78"/>
      <c r="PYD135" s="79"/>
      <c r="PYE135" s="79"/>
      <c r="PYF135" s="80"/>
      <c r="PYG135" s="81"/>
      <c r="PYH135" s="79"/>
      <c r="PYI135" s="79"/>
      <c r="PYJ135" s="81"/>
      <c r="PYK135" s="80"/>
      <c r="PYM135" s="77"/>
      <c r="PYN135" s="80"/>
      <c r="PYO135" s="80"/>
      <c r="PYP135" s="80"/>
      <c r="PYQ135" s="80"/>
      <c r="PYR135" s="77"/>
      <c r="PYS135" s="78"/>
      <c r="PYT135" s="79"/>
      <c r="PYU135" s="79"/>
      <c r="PYV135" s="80"/>
      <c r="PYW135" s="81"/>
      <c r="PYX135" s="79"/>
      <c r="PYY135" s="79"/>
      <c r="PYZ135" s="81"/>
      <c r="PZA135" s="80"/>
      <c r="PZC135" s="77"/>
      <c r="PZD135" s="80"/>
      <c r="PZE135" s="80"/>
      <c r="PZF135" s="80"/>
      <c r="PZG135" s="80"/>
      <c r="PZH135" s="77"/>
      <c r="PZI135" s="78"/>
      <c r="PZJ135" s="79"/>
      <c r="PZK135" s="79"/>
      <c r="PZL135" s="80"/>
      <c r="PZM135" s="81"/>
      <c r="PZN135" s="79"/>
      <c r="PZO135" s="79"/>
      <c r="PZP135" s="81"/>
      <c r="PZQ135" s="80"/>
      <c r="PZS135" s="77"/>
      <c r="PZT135" s="80"/>
      <c r="PZU135" s="80"/>
      <c r="PZV135" s="80"/>
      <c r="PZW135" s="80"/>
      <c r="PZX135" s="77"/>
      <c r="PZY135" s="78"/>
      <c r="PZZ135" s="79"/>
      <c r="QAA135" s="79"/>
      <c r="QAB135" s="80"/>
      <c r="QAC135" s="81"/>
      <c r="QAD135" s="79"/>
      <c r="QAE135" s="79"/>
      <c r="QAF135" s="81"/>
      <c r="QAG135" s="80"/>
      <c r="QAI135" s="77"/>
      <c r="QAJ135" s="80"/>
      <c r="QAK135" s="80"/>
      <c r="QAL135" s="80"/>
      <c r="QAM135" s="80"/>
      <c r="QAN135" s="77"/>
      <c r="QAO135" s="78"/>
      <c r="QAP135" s="79"/>
      <c r="QAQ135" s="79"/>
      <c r="QAR135" s="80"/>
      <c r="QAS135" s="81"/>
      <c r="QAT135" s="79"/>
      <c r="QAU135" s="79"/>
      <c r="QAV135" s="81"/>
      <c r="QAW135" s="80"/>
      <c r="QAY135" s="77"/>
      <c r="QAZ135" s="80"/>
      <c r="QBA135" s="80"/>
      <c r="QBB135" s="80"/>
      <c r="QBC135" s="80"/>
      <c r="QBD135" s="77"/>
      <c r="QBE135" s="78"/>
      <c r="QBF135" s="79"/>
      <c r="QBG135" s="79"/>
      <c r="QBH135" s="80"/>
      <c r="QBI135" s="81"/>
      <c r="QBJ135" s="79"/>
      <c r="QBK135" s="79"/>
      <c r="QBL135" s="81"/>
      <c r="QBM135" s="80"/>
      <c r="QBO135" s="77"/>
      <c r="QBP135" s="80"/>
      <c r="QBQ135" s="80"/>
      <c r="QBR135" s="80"/>
      <c r="QBS135" s="80"/>
      <c r="QBT135" s="77"/>
      <c r="QBU135" s="78"/>
      <c r="QBV135" s="79"/>
      <c r="QBW135" s="79"/>
      <c r="QBX135" s="80"/>
      <c r="QBY135" s="81"/>
      <c r="QBZ135" s="79"/>
      <c r="QCA135" s="79"/>
      <c r="QCB135" s="81"/>
      <c r="QCC135" s="80"/>
      <c r="QCE135" s="77"/>
      <c r="QCF135" s="80"/>
      <c r="QCG135" s="80"/>
      <c r="QCH135" s="80"/>
      <c r="QCI135" s="80"/>
      <c r="QCJ135" s="77"/>
      <c r="QCK135" s="78"/>
      <c r="QCL135" s="79"/>
      <c r="QCM135" s="79"/>
      <c r="QCN135" s="80"/>
      <c r="QCO135" s="81"/>
      <c r="QCP135" s="79"/>
      <c r="QCQ135" s="79"/>
      <c r="QCR135" s="81"/>
      <c r="QCS135" s="80"/>
      <c r="QCU135" s="77"/>
      <c r="QCV135" s="80"/>
      <c r="QCW135" s="80"/>
      <c r="QCX135" s="80"/>
      <c r="QCY135" s="80"/>
      <c r="QCZ135" s="77"/>
      <c r="QDA135" s="78"/>
      <c r="QDB135" s="79"/>
      <c r="QDC135" s="79"/>
      <c r="QDD135" s="80"/>
      <c r="QDE135" s="81"/>
      <c r="QDF135" s="79"/>
      <c r="QDG135" s="79"/>
      <c r="QDH135" s="81"/>
      <c r="QDI135" s="80"/>
      <c r="QDK135" s="77"/>
      <c r="QDL135" s="80"/>
      <c r="QDM135" s="80"/>
      <c r="QDN135" s="80"/>
      <c r="QDO135" s="80"/>
      <c r="QDP135" s="77"/>
      <c r="QDQ135" s="78"/>
      <c r="QDR135" s="79"/>
      <c r="QDS135" s="79"/>
      <c r="QDT135" s="80"/>
      <c r="QDU135" s="81"/>
      <c r="QDV135" s="79"/>
      <c r="QDW135" s="79"/>
      <c r="QDX135" s="81"/>
      <c r="QDY135" s="80"/>
      <c r="QEA135" s="77"/>
      <c r="QEB135" s="80"/>
      <c r="QEC135" s="80"/>
      <c r="QED135" s="80"/>
      <c r="QEE135" s="80"/>
      <c r="QEF135" s="77"/>
      <c r="QEG135" s="78"/>
      <c r="QEH135" s="79"/>
      <c r="QEI135" s="79"/>
      <c r="QEJ135" s="80"/>
      <c r="QEK135" s="81"/>
      <c r="QEL135" s="79"/>
      <c r="QEM135" s="79"/>
      <c r="QEN135" s="81"/>
      <c r="QEO135" s="80"/>
      <c r="QEQ135" s="77"/>
      <c r="QER135" s="80"/>
      <c r="QES135" s="80"/>
      <c r="QET135" s="80"/>
      <c r="QEU135" s="80"/>
      <c r="QEV135" s="77"/>
      <c r="QEW135" s="78"/>
      <c r="QEX135" s="79"/>
      <c r="QEY135" s="79"/>
      <c r="QEZ135" s="80"/>
      <c r="QFA135" s="81"/>
      <c r="QFB135" s="79"/>
      <c r="QFC135" s="79"/>
      <c r="QFD135" s="81"/>
      <c r="QFE135" s="80"/>
      <c r="QFG135" s="77"/>
      <c r="QFH135" s="80"/>
      <c r="QFI135" s="80"/>
      <c r="QFJ135" s="80"/>
      <c r="QFK135" s="80"/>
      <c r="QFL135" s="77"/>
      <c r="QFM135" s="78"/>
      <c r="QFN135" s="79"/>
      <c r="QFO135" s="79"/>
      <c r="QFP135" s="80"/>
      <c r="QFQ135" s="81"/>
      <c r="QFR135" s="79"/>
      <c r="QFS135" s="79"/>
      <c r="QFT135" s="81"/>
      <c r="QFU135" s="80"/>
      <c r="QFW135" s="77"/>
      <c r="QFX135" s="80"/>
      <c r="QFY135" s="80"/>
      <c r="QFZ135" s="80"/>
      <c r="QGA135" s="80"/>
      <c r="QGB135" s="77"/>
      <c r="QGC135" s="78"/>
      <c r="QGD135" s="79"/>
      <c r="QGE135" s="79"/>
      <c r="QGF135" s="80"/>
      <c r="QGG135" s="81"/>
      <c r="QGH135" s="79"/>
      <c r="QGI135" s="79"/>
      <c r="QGJ135" s="81"/>
      <c r="QGK135" s="80"/>
      <c r="QGM135" s="77"/>
      <c r="QGN135" s="80"/>
      <c r="QGO135" s="80"/>
      <c r="QGP135" s="80"/>
      <c r="QGQ135" s="80"/>
      <c r="QGR135" s="77"/>
      <c r="QGS135" s="78"/>
      <c r="QGT135" s="79"/>
      <c r="QGU135" s="79"/>
      <c r="QGV135" s="80"/>
      <c r="QGW135" s="81"/>
      <c r="QGX135" s="79"/>
      <c r="QGY135" s="79"/>
      <c r="QGZ135" s="81"/>
      <c r="QHA135" s="80"/>
      <c r="QHC135" s="77"/>
      <c r="QHD135" s="80"/>
      <c r="QHE135" s="80"/>
      <c r="QHF135" s="80"/>
      <c r="QHG135" s="80"/>
      <c r="QHH135" s="77"/>
      <c r="QHI135" s="78"/>
      <c r="QHJ135" s="79"/>
      <c r="QHK135" s="79"/>
      <c r="QHL135" s="80"/>
      <c r="QHM135" s="81"/>
      <c r="QHN135" s="79"/>
      <c r="QHO135" s="79"/>
      <c r="QHP135" s="81"/>
      <c r="QHQ135" s="80"/>
      <c r="QHS135" s="77"/>
      <c r="QHT135" s="80"/>
      <c r="QHU135" s="80"/>
      <c r="QHV135" s="80"/>
      <c r="QHW135" s="80"/>
      <c r="QHX135" s="77"/>
      <c r="QHY135" s="78"/>
      <c r="QHZ135" s="79"/>
      <c r="QIA135" s="79"/>
      <c r="QIB135" s="80"/>
      <c r="QIC135" s="81"/>
      <c r="QID135" s="79"/>
      <c r="QIE135" s="79"/>
      <c r="QIF135" s="81"/>
      <c r="QIG135" s="80"/>
      <c r="QII135" s="77"/>
      <c r="QIJ135" s="80"/>
      <c r="QIK135" s="80"/>
      <c r="QIL135" s="80"/>
      <c r="QIM135" s="80"/>
      <c r="QIN135" s="77"/>
      <c r="QIO135" s="78"/>
      <c r="QIP135" s="79"/>
      <c r="QIQ135" s="79"/>
      <c r="QIR135" s="80"/>
      <c r="QIS135" s="81"/>
      <c r="QIT135" s="79"/>
      <c r="QIU135" s="79"/>
      <c r="QIV135" s="81"/>
      <c r="QIW135" s="80"/>
      <c r="QIY135" s="77"/>
      <c r="QIZ135" s="80"/>
      <c r="QJA135" s="80"/>
      <c r="QJB135" s="80"/>
      <c r="QJC135" s="80"/>
      <c r="QJD135" s="77"/>
      <c r="QJE135" s="78"/>
      <c r="QJF135" s="79"/>
      <c r="QJG135" s="79"/>
      <c r="QJH135" s="80"/>
      <c r="QJI135" s="81"/>
      <c r="QJJ135" s="79"/>
      <c r="QJK135" s="79"/>
      <c r="QJL135" s="81"/>
      <c r="QJM135" s="80"/>
      <c r="QJO135" s="77"/>
      <c r="QJP135" s="80"/>
      <c r="QJQ135" s="80"/>
      <c r="QJR135" s="80"/>
      <c r="QJS135" s="80"/>
      <c r="QJT135" s="77"/>
      <c r="QJU135" s="78"/>
      <c r="QJV135" s="79"/>
      <c r="QJW135" s="79"/>
      <c r="QJX135" s="80"/>
      <c r="QJY135" s="81"/>
      <c r="QJZ135" s="79"/>
      <c r="QKA135" s="79"/>
      <c r="QKB135" s="81"/>
      <c r="QKC135" s="80"/>
      <c r="QKE135" s="77"/>
      <c r="QKF135" s="80"/>
      <c r="QKG135" s="80"/>
      <c r="QKH135" s="80"/>
      <c r="QKI135" s="80"/>
      <c r="QKJ135" s="77"/>
      <c r="QKK135" s="78"/>
      <c r="QKL135" s="79"/>
      <c r="QKM135" s="79"/>
      <c r="QKN135" s="80"/>
      <c r="QKO135" s="81"/>
      <c r="QKP135" s="79"/>
      <c r="QKQ135" s="79"/>
      <c r="QKR135" s="81"/>
      <c r="QKS135" s="80"/>
      <c r="QKU135" s="77"/>
      <c r="QKV135" s="80"/>
      <c r="QKW135" s="80"/>
      <c r="QKX135" s="80"/>
      <c r="QKY135" s="80"/>
      <c r="QKZ135" s="77"/>
      <c r="QLA135" s="78"/>
      <c r="QLB135" s="79"/>
      <c r="QLC135" s="79"/>
      <c r="QLD135" s="80"/>
      <c r="QLE135" s="81"/>
      <c r="QLF135" s="79"/>
      <c r="QLG135" s="79"/>
      <c r="QLH135" s="81"/>
      <c r="QLI135" s="80"/>
      <c r="QLK135" s="77"/>
      <c r="QLL135" s="80"/>
      <c r="QLM135" s="80"/>
      <c r="QLN135" s="80"/>
      <c r="QLO135" s="80"/>
      <c r="QLP135" s="77"/>
      <c r="QLQ135" s="78"/>
      <c r="QLR135" s="79"/>
      <c r="QLS135" s="79"/>
      <c r="QLT135" s="80"/>
      <c r="QLU135" s="81"/>
      <c r="QLV135" s="79"/>
      <c r="QLW135" s="79"/>
      <c r="QLX135" s="81"/>
      <c r="QLY135" s="80"/>
      <c r="QMA135" s="77"/>
      <c r="QMB135" s="80"/>
      <c r="QMC135" s="80"/>
      <c r="QMD135" s="80"/>
      <c r="QME135" s="80"/>
      <c r="QMF135" s="77"/>
      <c r="QMG135" s="78"/>
      <c r="QMH135" s="79"/>
      <c r="QMI135" s="79"/>
      <c r="QMJ135" s="80"/>
      <c r="QMK135" s="81"/>
      <c r="QML135" s="79"/>
      <c r="QMM135" s="79"/>
      <c r="QMN135" s="81"/>
      <c r="QMO135" s="80"/>
      <c r="QMQ135" s="77"/>
      <c r="QMR135" s="80"/>
      <c r="QMS135" s="80"/>
      <c r="QMT135" s="80"/>
      <c r="QMU135" s="80"/>
      <c r="QMV135" s="77"/>
      <c r="QMW135" s="78"/>
      <c r="QMX135" s="79"/>
      <c r="QMY135" s="79"/>
      <c r="QMZ135" s="80"/>
      <c r="QNA135" s="81"/>
      <c r="QNB135" s="79"/>
      <c r="QNC135" s="79"/>
      <c r="QND135" s="81"/>
      <c r="QNE135" s="80"/>
      <c r="QNG135" s="77"/>
      <c r="QNH135" s="80"/>
      <c r="QNI135" s="80"/>
      <c r="QNJ135" s="80"/>
      <c r="QNK135" s="80"/>
      <c r="QNL135" s="77"/>
      <c r="QNM135" s="78"/>
      <c r="QNN135" s="79"/>
      <c r="QNO135" s="79"/>
      <c r="QNP135" s="80"/>
      <c r="QNQ135" s="81"/>
      <c r="QNR135" s="79"/>
      <c r="QNS135" s="79"/>
      <c r="QNT135" s="81"/>
      <c r="QNU135" s="80"/>
      <c r="QNW135" s="77"/>
      <c r="QNX135" s="80"/>
      <c r="QNY135" s="80"/>
      <c r="QNZ135" s="80"/>
      <c r="QOA135" s="80"/>
      <c r="QOB135" s="77"/>
      <c r="QOC135" s="78"/>
      <c r="QOD135" s="79"/>
      <c r="QOE135" s="79"/>
      <c r="QOF135" s="80"/>
      <c r="QOG135" s="81"/>
      <c r="QOH135" s="79"/>
      <c r="QOI135" s="79"/>
      <c r="QOJ135" s="81"/>
      <c r="QOK135" s="80"/>
      <c r="QOM135" s="77"/>
      <c r="QON135" s="80"/>
      <c r="QOO135" s="80"/>
      <c r="QOP135" s="80"/>
      <c r="QOQ135" s="80"/>
      <c r="QOR135" s="77"/>
      <c r="QOS135" s="78"/>
      <c r="QOT135" s="79"/>
      <c r="QOU135" s="79"/>
      <c r="QOV135" s="80"/>
      <c r="QOW135" s="81"/>
      <c r="QOX135" s="79"/>
      <c r="QOY135" s="79"/>
      <c r="QOZ135" s="81"/>
      <c r="QPA135" s="80"/>
      <c r="QPC135" s="77"/>
      <c r="QPD135" s="80"/>
      <c r="QPE135" s="80"/>
      <c r="QPF135" s="80"/>
      <c r="QPG135" s="80"/>
      <c r="QPH135" s="77"/>
      <c r="QPI135" s="78"/>
      <c r="QPJ135" s="79"/>
      <c r="QPK135" s="79"/>
      <c r="QPL135" s="80"/>
      <c r="QPM135" s="81"/>
      <c r="QPN135" s="79"/>
      <c r="QPO135" s="79"/>
      <c r="QPP135" s="81"/>
      <c r="QPQ135" s="80"/>
      <c r="QPS135" s="77"/>
      <c r="QPT135" s="80"/>
      <c r="QPU135" s="80"/>
      <c r="QPV135" s="80"/>
      <c r="QPW135" s="80"/>
      <c r="QPX135" s="77"/>
      <c r="QPY135" s="78"/>
      <c r="QPZ135" s="79"/>
      <c r="QQA135" s="79"/>
      <c r="QQB135" s="80"/>
      <c r="QQC135" s="81"/>
      <c r="QQD135" s="79"/>
      <c r="QQE135" s="79"/>
      <c r="QQF135" s="81"/>
      <c r="QQG135" s="80"/>
      <c r="QQI135" s="77"/>
      <c r="QQJ135" s="80"/>
      <c r="QQK135" s="80"/>
      <c r="QQL135" s="80"/>
      <c r="QQM135" s="80"/>
      <c r="QQN135" s="77"/>
      <c r="QQO135" s="78"/>
      <c r="QQP135" s="79"/>
      <c r="QQQ135" s="79"/>
      <c r="QQR135" s="80"/>
      <c r="QQS135" s="81"/>
      <c r="QQT135" s="79"/>
      <c r="QQU135" s="79"/>
      <c r="QQV135" s="81"/>
      <c r="QQW135" s="80"/>
      <c r="QQY135" s="77"/>
      <c r="QQZ135" s="80"/>
      <c r="QRA135" s="80"/>
      <c r="QRB135" s="80"/>
      <c r="QRC135" s="80"/>
      <c r="QRD135" s="77"/>
      <c r="QRE135" s="78"/>
      <c r="QRF135" s="79"/>
      <c r="QRG135" s="79"/>
      <c r="QRH135" s="80"/>
      <c r="QRI135" s="81"/>
      <c r="QRJ135" s="79"/>
      <c r="QRK135" s="79"/>
      <c r="QRL135" s="81"/>
      <c r="QRM135" s="80"/>
      <c r="QRO135" s="77"/>
      <c r="QRP135" s="80"/>
      <c r="QRQ135" s="80"/>
      <c r="QRR135" s="80"/>
      <c r="QRS135" s="80"/>
      <c r="QRT135" s="77"/>
      <c r="QRU135" s="78"/>
      <c r="QRV135" s="79"/>
      <c r="QRW135" s="79"/>
      <c r="QRX135" s="80"/>
      <c r="QRY135" s="81"/>
      <c r="QRZ135" s="79"/>
      <c r="QSA135" s="79"/>
      <c r="QSB135" s="81"/>
      <c r="QSC135" s="80"/>
      <c r="QSE135" s="77"/>
      <c r="QSF135" s="80"/>
      <c r="QSG135" s="80"/>
      <c r="QSH135" s="80"/>
      <c r="QSI135" s="80"/>
      <c r="QSJ135" s="77"/>
      <c r="QSK135" s="78"/>
      <c r="QSL135" s="79"/>
      <c r="QSM135" s="79"/>
      <c r="QSN135" s="80"/>
      <c r="QSO135" s="81"/>
      <c r="QSP135" s="79"/>
      <c r="QSQ135" s="79"/>
      <c r="QSR135" s="81"/>
      <c r="QSS135" s="80"/>
      <c r="QSU135" s="77"/>
      <c r="QSV135" s="80"/>
      <c r="QSW135" s="80"/>
      <c r="QSX135" s="80"/>
      <c r="QSY135" s="80"/>
      <c r="QSZ135" s="77"/>
      <c r="QTA135" s="78"/>
      <c r="QTB135" s="79"/>
      <c r="QTC135" s="79"/>
      <c r="QTD135" s="80"/>
      <c r="QTE135" s="81"/>
      <c r="QTF135" s="79"/>
      <c r="QTG135" s="79"/>
      <c r="QTH135" s="81"/>
      <c r="QTI135" s="80"/>
      <c r="QTK135" s="77"/>
      <c r="QTL135" s="80"/>
      <c r="QTM135" s="80"/>
      <c r="QTN135" s="80"/>
      <c r="QTO135" s="80"/>
      <c r="QTP135" s="77"/>
      <c r="QTQ135" s="78"/>
      <c r="QTR135" s="79"/>
      <c r="QTS135" s="79"/>
      <c r="QTT135" s="80"/>
      <c r="QTU135" s="81"/>
      <c r="QTV135" s="79"/>
      <c r="QTW135" s="79"/>
      <c r="QTX135" s="81"/>
      <c r="QTY135" s="80"/>
      <c r="QUA135" s="77"/>
      <c r="QUB135" s="80"/>
      <c r="QUC135" s="80"/>
      <c r="QUD135" s="80"/>
      <c r="QUE135" s="80"/>
      <c r="QUF135" s="77"/>
      <c r="QUG135" s="78"/>
      <c r="QUH135" s="79"/>
      <c r="QUI135" s="79"/>
      <c r="QUJ135" s="80"/>
      <c r="QUK135" s="81"/>
      <c r="QUL135" s="79"/>
      <c r="QUM135" s="79"/>
      <c r="QUN135" s="81"/>
      <c r="QUO135" s="80"/>
      <c r="QUQ135" s="77"/>
      <c r="QUR135" s="80"/>
      <c r="QUS135" s="80"/>
      <c r="QUT135" s="80"/>
      <c r="QUU135" s="80"/>
      <c r="QUV135" s="77"/>
      <c r="QUW135" s="78"/>
      <c r="QUX135" s="79"/>
      <c r="QUY135" s="79"/>
      <c r="QUZ135" s="80"/>
      <c r="QVA135" s="81"/>
      <c r="QVB135" s="79"/>
      <c r="QVC135" s="79"/>
      <c r="QVD135" s="81"/>
      <c r="QVE135" s="80"/>
      <c r="QVG135" s="77"/>
      <c r="QVH135" s="80"/>
      <c r="QVI135" s="80"/>
      <c r="QVJ135" s="80"/>
      <c r="QVK135" s="80"/>
      <c r="QVL135" s="77"/>
      <c r="QVM135" s="78"/>
      <c r="QVN135" s="79"/>
      <c r="QVO135" s="79"/>
      <c r="QVP135" s="80"/>
      <c r="QVQ135" s="81"/>
      <c r="QVR135" s="79"/>
      <c r="QVS135" s="79"/>
      <c r="QVT135" s="81"/>
      <c r="QVU135" s="80"/>
      <c r="QVW135" s="77"/>
      <c r="QVX135" s="80"/>
      <c r="QVY135" s="80"/>
      <c r="QVZ135" s="80"/>
      <c r="QWA135" s="80"/>
      <c r="QWB135" s="77"/>
      <c r="QWC135" s="78"/>
      <c r="QWD135" s="79"/>
      <c r="QWE135" s="79"/>
      <c r="QWF135" s="80"/>
      <c r="QWG135" s="81"/>
      <c r="QWH135" s="79"/>
      <c r="QWI135" s="79"/>
      <c r="QWJ135" s="81"/>
      <c r="QWK135" s="80"/>
      <c r="QWM135" s="77"/>
      <c r="QWN135" s="80"/>
      <c r="QWO135" s="80"/>
      <c r="QWP135" s="80"/>
      <c r="QWQ135" s="80"/>
      <c r="QWR135" s="77"/>
      <c r="QWS135" s="78"/>
      <c r="QWT135" s="79"/>
      <c r="QWU135" s="79"/>
      <c r="QWV135" s="80"/>
      <c r="QWW135" s="81"/>
      <c r="QWX135" s="79"/>
      <c r="QWY135" s="79"/>
      <c r="QWZ135" s="81"/>
      <c r="QXA135" s="80"/>
      <c r="QXC135" s="77"/>
      <c r="QXD135" s="80"/>
      <c r="QXE135" s="80"/>
      <c r="QXF135" s="80"/>
      <c r="QXG135" s="80"/>
      <c r="QXH135" s="77"/>
      <c r="QXI135" s="78"/>
      <c r="QXJ135" s="79"/>
      <c r="QXK135" s="79"/>
      <c r="QXL135" s="80"/>
      <c r="QXM135" s="81"/>
      <c r="QXN135" s="79"/>
      <c r="QXO135" s="79"/>
      <c r="QXP135" s="81"/>
      <c r="QXQ135" s="80"/>
      <c r="QXS135" s="77"/>
      <c r="QXT135" s="80"/>
      <c r="QXU135" s="80"/>
      <c r="QXV135" s="80"/>
      <c r="QXW135" s="80"/>
      <c r="QXX135" s="77"/>
      <c r="QXY135" s="78"/>
      <c r="QXZ135" s="79"/>
      <c r="QYA135" s="79"/>
      <c r="QYB135" s="80"/>
      <c r="QYC135" s="81"/>
      <c r="QYD135" s="79"/>
      <c r="QYE135" s="79"/>
      <c r="QYF135" s="81"/>
      <c r="QYG135" s="80"/>
      <c r="QYI135" s="77"/>
      <c r="QYJ135" s="80"/>
      <c r="QYK135" s="80"/>
      <c r="QYL135" s="80"/>
      <c r="QYM135" s="80"/>
      <c r="QYN135" s="77"/>
      <c r="QYO135" s="78"/>
      <c r="QYP135" s="79"/>
      <c r="QYQ135" s="79"/>
      <c r="QYR135" s="80"/>
      <c r="QYS135" s="81"/>
      <c r="QYT135" s="79"/>
      <c r="QYU135" s="79"/>
      <c r="QYV135" s="81"/>
      <c r="QYW135" s="80"/>
      <c r="QYY135" s="77"/>
      <c r="QYZ135" s="80"/>
      <c r="QZA135" s="80"/>
      <c r="QZB135" s="80"/>
      <c r="QZC135" s="80"/>
      <c r="QZD135" s="77"/>
      <c r="QZE135" s="78"/>
      <c r="QZF135" s="79"/>
      <c r="QZG135" s="79"/>
      <c r="QZH135" s="80"/>
      <c r="QZI135" s="81"/>
      <c r="QZJ135" s="79"/>
      <c r="QZK135" s="79"/>
      <c r="QZL135" s="81"/>
      <c r="QZM135" s="80"/>
      <c r="QZO135" s="77"/>
      <c r="QZP135" s="80"/>
      <c r="QZQ135" s="80"/>
      <c r="QZR135" s="80"/>
      <c r="QZS135" s="80"/>
      <c r="QZT135" s="77"/>
      <c r="QZU135" s="78"/>
      <c r="QZV135" s="79"/>
      <c r="QZW135" s="79"/>
      <c r="QZX135" s="80"/>
      <c r="QZY135" s="81"/>
      <c r="QZZ135" s="79"/>
      <c r="RAA135" s="79"/>
      <c r="RAB135" s="81"/>
      <c r="RAC135" s="80"/>
      <c r="RAE135" s="77"/>
      <c r="RAF135" s="80"/>
      <c r="RAG135" s="80"/>
      <c r="RAH135" s="80"/>
      <c r="RAI135" s="80"/>
      <c r="RAJ135" s="77"/>
      <c r="RAK135" s="78"/>
      <c r="RAL135" s="79"/>
      <c r="RAM135" s="79"/>
      <c r="RAN135" s="80"/>
      <c r="RAO135" s="81"/>
      <c r="RAP135" s="79"/>
      <c r="RAQ135" s="79"/>
      <c r="RAR135" s="81"/>
      <c r="RAS135" s="80"/>
      <c r="RAU135" s="77"/>
      <c r="RAV135" s="80"/>
      <c r="RAW135" s="80"/>
      <c r="RAX135" s="80"/>
      <c r="RAY135" s="80"/>
      <c r="RAZ135" s="77"/>
      <c r="RBA135" s="78"/>
      <c r="RBB135" s="79"/>
      <c r="RBC135" s="79"/>
      <c r="RBD135" s="80"/>
      <c r="RBE135" s="81"/>
      <c r="RBF135" s="79"/>
      <c r="RBG135" s="79"/>
      <c r="RBH135" s="81"/>
      <c r="RBI135" s="80"/>
      <c r="RBK135" s="77"/>
      <c r="RBL135" s="80"/>
      <c r="RBM135" s="80"/>
      <c r="RBN135" s="80"/>
      <c r="RBO135" s="80"/>
      <c r="RBP135" s="77"/>
      <c r="RBQ135" s="78"/>
      <c r="RBR135" s="79"/>
      <c r="RBS135" s="79"/>
      <c r="RBT135" s="80"/>
      <c r="RBU135" s="81"/>
      <c r="RBV135" s="79"/>
      <c r="RBW135" s="79"/>
      <c r="RBX135" s="81"/>
      <c r="RBY135" s="80"/>
      <c r="RCA135" s="77"/>
      <c r="RCB135" s="80"/>
      <c r="RCC135" s="80"/>
      <c r="RCD135" s="80"/>
      <c r="RCE135" s="80"/>
      <c r="RCF135" s="77"/>
      <c r="RCG135" s="78"/>
      <c r="RCH135" s="79"/>
      <c r="RCI135" s="79"/>
      <c r="RCJ135" s="80"/>
      <c r="RCK135" s="81"/>
      <c r="RCL135" s="79"/>
      <c r="RCM135" s="79"/>
      <c r="RCN135" s="81"/>
      <c r="RCO135" s="80"/>
      <c r="RCQ135" s="77"/>
      <c r="RCR135" s="80"/>
      <c r="RCS135" s="80"/>
      <c r="RCT135" s="80"/>
      <c r="RCU135" s="80"/>
      <c r="RCV135" s="77"/>
      <c r="RCW135" s="78"/>
      <c r="RCX135" s="79"/>
      <c r="RCY135" s="79"/>
      <c r="RCZ135" s="80"/>
      <c r="RDA135" s="81"/>
      <c r="RDB135" s="79"/>
      <c r="RDC135" s="79"/>
      <c r="RDD135" s="81"/>
      <c r="RDE135" s="80"/>
      <c r="RDG135" s="77"/>
      <c r="RDH135" s="80"/>
      <c r="RDI135" s="80"/>
      <c r="RDJ135" s="80"/>
      <c r="RDK135" s="80"/>
      <c r="RDL135" s="77"/>
      <c r="RDM135" s="78"/>
      <c r="RDN135" s="79"/>
      <c r="RDO135" s="79"/>
      <c r="RDP135" s="80"/>
      <c r="RDQ135" s="81"/>
      <c r="RDR135" s="79"/>
      <c r="RDS135" s="79"/>
      <c r="RDT135" s="81"/>
      <c r="RDU135" s="80"/>
      <c r="RDW135" s="77"/>
      <c r="RDX135" s="80"/>
      <c r="RDY135" s="80"/>
      <c r="RDZ135" s="80"/>
      <c r="REA135" s="80"/>
      <c r="REB135" s="77"/>
      <c r="REC135" s="78"/>
      <c r="RED135" s="79"/>
      <c r="REE135" s="79"/>
      <c r="REF135" s="80"/>
      <c r="REG135" s="81"/>
      <c r="REH135" s="79"/>
      <c r="REI135" s="79"/>
      <c r="REJ135" s="81"/>
      <c r="REK135" s="80"/>
      <c r="REM135" s="77"/>
      <c r="REN135" s="80"/>
      <c r="REO135" s="80"/>
      <c r="REP135" s="80"/>
      <c r="REQ135" s="80"/>
      <c r="RER135" s="77"/>
      <c r="RES135" s="78"/>
      <c r="RET135" s="79"/>
      <c r="REU135" s="79"/>
      <c r="REV135" s="80"/>
      <c r="REW135" s="81"/>
      <c r="REX135" s="79"/>
      <c r="REY135" s="79"/>
      <c r="REZ135" s="81"/>
      <c r="RFA135" s="80"/>
      <c r="RFC135" s="77"/>
      <c r="RFD135" s="80"/>
      <c r="RFE135" s="80"/>
      <c r="RFF135" s="80"/>
      <c r="RFG135" s="80"/>
      <c r="RFH135" s="77"/>
      <c r="RFI135" s="78"/>
      <c r="RFJ135" s="79"/>
      <c r="RFK135" s="79"/>
      <c r="RFL135" s="80"/>
      <c r="RFM135" s="81"/>
      <c r="RFN135" s="79"/>
      <c r="RFO135" s="79"/>
      <c r="RFP135" s="81"/>
      <c r="RFQ135" s="80"/>
      <c r="RFS135" s="77"/>
      <c r="RFT135" s="80"/>
      <c r="RFU135" s="80"/>
      <c r="RFV135" s="80"/>
      <c r="RFW135" s="80"/>
      <c r="RFX135" s="77"/>
      <c r="RFY135" s="78"/>
      <c r="RFZ135" s="79"/>
      <c r="RGA135" s="79"/>
      <c r="RGB135" s="80"/>
      <c r="RGC135" s="81"/>
      <c r="RGD135" s="79"/>
      <c r="RGE135" s="79"/>
      <c r="RGF135" s="81"/>
      <c r="RGG135" s="80"/>
      <c r="RGI135" s="77"/>
      <c r="RGJ135" s="80"/>
      <c r="RGK135" s="80"/>
      <c r="RGL135" s="80"/>
      <c r="RGM135" s="80"/>
      <c r="RGN135" s="77"/>
      <c r="RGO135" s="78"/>
      <c r="RGP135" s="79"/>
      <c r="RGQ135" s="79"/>
      <c r="RGR135" s="80"/>
      <c r="RGS135" s="81"/>
      <c r="RGT135" s="79"/>
      <c r="RGU135" s="79"/>
      <c r="RGV135" s="81"/>
      <c r="RGW135" s="80"/>
      <c r="RGY135" s="77"/>
      <c r="RGZ135" s="80"/>
      <c r="RHA135" s="80"/>
      <c r="RHB135" s="80"/>
      <c r="RHC135" s="80"/>
      <c r="RHD135" s="77"/>
      <c r="RHE135" s="78"/>
      <c r="RHF135" s="79"/>
      <c r="RHG135" s="79"/>
      <c r="RHH135" s="80"/>
      <c r="RHI135" s="81"/>
      <c r="RHJ135" s="79"/>
      <c r="RHK135" s="79"/>
      <c r="RHL135" s="81"/>
      <c r="RHM135" s="80"/>
      <c r="RHO135" s="77"/>
      <c r="RHP135" s="80"/>
      <c r="RHQ135" s="80"/>
      <c r="RHR135" s="80"/>
      <c r="RHS135" s="80"/>
      <c r="RHT135" s="77"/>
      <c r="RHU135" s="78"/>
      <c r="RHV135" s="79"/>
      <c r="RHW135" s="79"/>
      <c r="RHX135" s="80"/>
      <c r="RHY135" s="81"/>
      <c r="RHZ135" s="79"/>
      <c r="RIA135" s="79"/>
      <c r="RIB135" s="81"/>
      <c r="RIC135" s="80"/>
      <c r="RIE135" s="77"/>
      <c r="RIF135" s="80"/>
      <c r="RIG135" s="80"/>
      <c r="RIH135" s="80"/>
      <c r="RII135" s="80"/>
      <c r="RIJ135" s="77"/>
      <c r="RIK135" s="78"/>
      <c r="RIL135" s="79"/>
      <c r="RIM135" s="79"/>
      <c r="RIN135" s="80"/>
      <c r="RIO135" s="81"/>
      <c r="RIP135" s="79"/>
      <c r="RIQ135" s="79"/>
      <c r="RIR135" s="81"/>
      <c r="RIS135" s="80"/>
      <c r="RIU135" s="77"/>
      <c r="RIV135" s="80"/>
      <c r="RIW135" s="80"/>
      <c r="RIX135" s="80"/>
      <c r="RIY135" s="80"/>
      <c r="RIZ135" s="77"/>
      <c r="RJA135" s="78"/>
      <c r="RJB135" s="79"/>
      <c r="RJC135" s="79"/>
      <c r="RJD135" s="80"/>
      <c r="RJE135" s="81"/>
      <c r="RJF135" s="79"/>
      <c r="RJG135" s="79"/>
      <c r="RJH135" s="81"/>
      <c r="RJI135" s="80"/>
      <c r="RJK135" s="77"/>
      <c r="RJL135" s="80"/>
      <c r="RJM135" s="80"/>
      <c r="RJN135" s="80"/>
      <c r="RJO135" s="80"/>
      <c r="RJP135" s="77"/>
      <c r="RJQ135" s="78"/>
      <c r="RJR135" s="79"/>
      <c r="RJS135" s="79"/>
      <c r="RJT135" s="80"/>
      <c r="RJU135" s="81"/>
      <c r="RJV135" s="79"/>
      <c r="RJW135" s="79"/>
      <c r="RJX135" s="81"/>
      <c r="RJY135" s="80"/>
      <c r="RKA135" s="77"/>
      <c r="RKB135" s="80"/>
      <c r="RKC135" s="80"/>
      <c r="RKD135" s="80"/>
      <c r="RKE135" s="80"/>
      <c r="RKF135" s="77"/>
      <c r="RKG135" s="78"/>
      <c r="RKH135" s="79"/>
      <c r="RKI135" s="79"/>
      <c r="RKJ135" s="80"/>
      <c r="RKK135" s="81"/>
      <c r="RKL135" s="79"/>
      <c r="RKM135" s="79"/>
      <c r="RKN135" s="81"/>
      <c r="RKO135" s="80"/>
      <c r="RKQ135" s="77"/>
      <c r="RKR135" s="80"/>
      <c r="RKS135" s="80"/>
      <c r="RKT135" s="80"/>
      <c r="RKU135" s="80"/>
      <c r="RKV135" s="77"/>
      <c r="RKW135" s="78"/>
      <c r="RKX135" s="79"/>
      <c r="RKY135" s="79"/>
      <c r="RKZ135" s="80"/>
      <c r="RLA135" s="81"/>
      <c r="RLB135" s="79"/>
      <c r="RLC135" s="79"/>
      <c r="RLD135" s="81"/>
      <c r="RLE135" s="80"/>
      <c r="RLG135" s="77"/>
      <c r="RLH135" s="80"/>
      <c r="RLI135" s="80"/>
      <c r="RLJ135" s="80"/>
      <c r="RLK135" s="80"/>
      <c r="RLL135" s="77"/>
      <c r="RLM135" s="78"/>
      <c r="RLN135" s="79"/>
      <c r="RLO135" s="79"/>
      <c r="RLP135" s="80"/>
      <c r="RLQ135" s="81"/>
      <c r="RLR135" s="79"/>
      <c r="RLS135" s="79"/>
      <c r="RLT135" s="81"/>
      <c r="RLU135" s="80"/>
      <c r="RLW135" s="77"/>
      <c r="RLX135" s="80"/>
      <c r="RLY135" s="80"/>
      <c r="RLZ135" s="80"/>
      <c r="RMA135" s="80"/>
      <c r="RMB135" s="77"/>
      <c r="RMC135" s="78"/>
      <c r="RMD135" s="79"/>
      <c r="RME135" s="79"/>
      <c r="RMF135" s="80"/>
      <c r="RMG135" s="81"/>
      <c r="RMH135" s="79"/>
      <c r="RMI135" s="79"/>
      <c r="RMJ135" s="81"/>
      <c r="RMK135" s="80"/>
      <c r="RMM135" s="77"/>
      <c r="RMN135" s="80"/>
      <c r="RMO135" s="80"/>
      <c r="RMP135" s="80"/>
      <c r="RMQ135" s="80"/>
      <c r="RMR135" s="77"/>
      <c r="RMS135" s="78"/>
      <c r="RMT135" s="79"/>
      <c r="RMU135" s="79"/>
      <c r="RMV135" s="80"/>
      <c r="RMW135" s="81"/>
      <c r="RMX135" s="79"/>
      <c r="RMY135" s="79"/>
      <c r="RMZ135" s="81"/>
      <c r="RNA135" s="80"/>
      <c r="RNC135" s="77"/>
      <c r="RND135" s="80"/>
      <c r="RNE135" s="80"/>
      <c r="RNF135" s="80"/>
      <c r="RNG135" s="80"/>
      <c r="RNH135" s="77"/>
      <c r="RNI135" s="78"/>
      <c r="RNJ135" s="79"/>
      <c r="RNK135" s="79"/>
      <c r="RNL135" s="80"/>
      <c r="RNM135" s="81"/>
      <c r="RNN135" s="79"/>
      <c r="RNO135" s="79"/>
      <c r="RNP135" s="81"/>
      <c r="RNQ135" s="80"/>
      <c r="RNS135" s="77"/>
      <c r="RNT135" s="80"/>
      <c r="RNU135" s="80"/>
      <c r="RNV135" s="80"/>
      <c r="RNW135" s="80"/>
      <c r="RNX135" s="77"/>
      <c r="RNY135" s="78"/>
      <c r="RNZ135" s="79"/>
      <c r="ROA135" s="79"/>
      <c r="ROB135" s="80"/>
      <c r="ROC135" s="81"/>
      <c r="ROD135" s="79"/>
      <c r="ROE135" s="79"/>
      <c r="ROF135" s="81"/>
      <c r="ROG135" s="80"/>
      <c r="ROI135" s="77"/>
      <c r="ROJ135" s="80"/>
      <c r="ROK135" s="80"/>
      <c r="ROL135" s="80"/>
      <c r="ROM135" s="80"/>
      <c r="RON135" s="77"/>
      <c r="ROO135" s="78"/>
      <c r="ROP135" s="79"/>
      <c r="ROQ135" s="79"/>
      <c r="ROR135" s="80"/>
      <c r="ROS135" s="81"/>
      <c r="ROT135" s="79"/>
      <c r="ROU135" s="79"/>
      <c r="ROV135" s="81"/>
      <c r="ROW135" s="80"/>
      <c r="ROY135" s="77"/>
      <c r="ROZ135" s="80"/>
      <c r="RPA135" s="80"/>
      <c r="RPB135" s="80"/>
      <c r="RPC135" s="80"/>
      <c r="RPD135" s="77"/>
      <c r="RPE135" s="78"/>
      <c r="RPF135" s="79"/>
      <c r="RPG135" s="79"/>
      <c r="RPH135" s="80"/>
      <c r="RPI135" s="81"/>
      <c r="RPJ135" s="79"/>
      <c r="RPK135" s="79"/>
      <c r="RPL135" s="81"/>
      <c r="RPM135" s="80"/>
      <c r="RPO135" s="77"/>
      <c r="RPP135" s="80"/>
      <c r="RPQ135" s="80"/>
      <c r="RPR135" s="80"/>
      <c r="RPS135" s="80"/>
      <c r="RPT135" s="77"/>
      <c r="RPU135" s="78"/>
      <c r="RPV135" s="79"/>
      <c r="RPW135" s="79"/>
      <c r="RPX135" s="80"/>
      <c r="RPY135" s="81"/>
      <c r="RPZ135" s="79"/>
      <c r="RQA135" s="79"/>
      <c r="RQB135" s="81"/>
      <c r="RQC135" s="80"/>
      <c r="RQE135" s="77"/>
      <c r="RQF135" s="80"/>
      <c r="RQG135" s="80"/>
      <c r="RQH135" s="80"/>
      <c r="RQI135" s="80"/>
      <c r="RQJ135" s="77"/>
      <c r="RQK135" s="78"/>
      <c r="RQL135" s="79"/>
      <c r="RQM135" s="79"/>
      <c r="RQN135" s="80"/>
      <c r="RQO135" s="81"/>
      <c r="RQP135" s="79"/>
      <c r="RQQ135" s="79"/>
      <c r="RQR135" s="81"/>
      <c r="RQS135" s="80"/>
      <c r="RQU135" s="77"/>
      <c r="RQV135" s="80"/>
      <c r="RQW135" s="80"/>
      <c r="RQX135" s="80"/>
      <c r="RQY135" s="80"/>
      <c r="RQZ135" s="77"/>
      <c r="RRA135" s="78"/>
      <c r="RRB135" s="79"/>
      <c r="RRC135" s="79"/>
      <c r="RRD135" s="80"/>
      <c r="RRE135" s="81"/>
      <c r="RRF135" s="79"/>
      <c r="RRG135" s="79"/>
      <c r="RRH135" s="81"/>
      <c r="RRI135" s="80"/>
      <c r="RRK135" s="77"/>
      <c r="RRL135" s="80"/>
      <c r="RRM135" s="80"/>
      <c r="RRN135" s="80"/>
      <c r="RRO135" s="80"/>
      <c r="RRP135" s="77"/>
      <c r="RRQ135" s="78"/>
      <c r="RRR135" s="79"/>
      <c r="RRS135" s="79"/>
      <c r="RRT135" s="80"/>
      <c r="RRU135" s="81"/>
      <c r="RRV135" s="79"/>
      <c r="RRW135" s="79"/>
      <c r="RRX135" s="81"/>
      <c r="RRY135" s="80"/>
      <c r="RSA135" s="77"/>
      <c r="RSB135" s="80"/>
      <c r="RSC135" s="80"/>
      <c r="RSD135" s="80"/>
      <c r="RSE135" s="80"/>
      <c r="RSF135" s="77"/>
      <c r="RSG135" s="78"/>
      <c r="RSH135" s="79"/>
      <c r="RSI135" s="79"/>
      <c r="RSJ135" s="80"/>
      <c r="RSK135" s="81"/>
      <c r="RSL135" s="79"/>
      <c r="RSM135" s="79"/>
      <c r="RSN135" s="81"/>
      <c r="RSO135" s="80"/>
      <c r="RSQ135" s="77"/>
      <c r="RSR135" s="80"/>
      <c r="RSS135" s="80"/>
      <c r="RST135" s="80"/>
      <c r="RSU135" s="80"/>
      <c r="RSV135" s="77"/>
      <c r="RSW135" s="78"/>
      <c r="RSX135" s="79"/>
      <c r="RSY135" s="79"/>
      <c r="RSZ135" s="80"/>
      <c r="RTA135" s="81"/>
      <c r="RTB135" s="79"/>
      <c r="RTC135" s="79"/>
      <c r="RTD135" s="81"/>
      <c r="RTE135" s="80"/>
      <c r="RTG135" s="77"/>
      <c r="RTH135" s="80"/>
      <c r="RTI135" s="80"/>
      <c r="RTJ135" s="80"/>
      <c r="RTK135" s="80"/>
      <c r="RTL135" s="77"/>
      <c r="RTM135" s="78"/>
      <c r="RTN135" s="79"/>
      <c r="RTO135" s="79"/>
      <c r="RTP135" s="80"/>
      <c r="RTQ135" s="81"/>
      <c r="RTR135" s="79"/>
      <c r="RTS135" s="79"/>
      <c r="RTT135" s="81"/>
      <c r="RTU135" s="80"/>
      <c r="RTW135" s="77"/>
      <c r="RTX135" s="80"/>
      <c r="RTY135" s="80"/>
      <c r="RTZ135" s="80"/>
      <c r="RUA135" s="80"/>
      <c r="RUB135" s="77"/>
      <c r="RUC135" s="78"/>
      <c r="RUD135" s="79"/>
      <c r="RUE135" s="79"/>
      <c r="RUF135" s="80"/>
      <c r="RUG135" s="81"/>
      <c r="RUH135" s="79"/>
      <c r="RUI135" s="79"/>
      <c r="RUJ135" s="81"/>
      <c r="RUK135" s="80"/>
      <c r="RUM135" s="77"/>
      <c r="RUN135" s="80"/>
      <c r="RUO135" s="80"/>
      <c r="RUP135" s="80"/>
      <c r="RUQ135" s="80"/>
      <c r="RUR135" s="77"/>
      <c r="RUS135" s="78"/>
      <c r="RUT135" s="79"/>
      <c r="RUU135" s="79"/>
      <c r="RUV135" s="80"/>
      <c r="RUW135" s="81"/>
      <c r="RUX135" s="79"/>
      <c r="RUY135" s="79"/>
      <c r="RUZ135" s="81"/>
      <c r="RVA135" s="80"/>
      <c r="RVC135" s="77"/>
      <c r="RVD135" s="80"/>
      <c r="RVE135" s="80"/>
      <c r="RVF135" s="80"/>
      <c r="RVG135" s="80"/>
      <c r="RVH135" s="77"/>
      <c r="RVI135" s="78"/>
      <c r="RVJ135" s="79"/>
      <c r="RVK135" s="79"/>
      <c r="RVL135" s="80"/>
      <c r="RVM135" s="81"/>
      <c r="RVN135" s="79"/>
      <c r="RVO135" s="79"/>
      <c r="RVP135" s="81"/>
      <c r="RVQ135" s="80"/>
      <c r="RVS135" s="77"/>
      <c r="RVT135" s="80"/>
      <c r="RVU135" s="80"/>
      <c r="RVV135" s="80"/>
      <c r="RVW135" s="80"/>
      <c r="RVX135" s="77"/>
      <c r="RVY135" s="78"/>
      <c r="RVZ135" s="79"/>
      <c r="RWA135" s="79"/>
      <c r="RWB135" s="80"/>
      <c r="RWC135" s="81"/>
      <c r="RWD135" s="79"/>
      <c r="RWE135" s="79"/>
      <c r="RWF135" s="81"/>
      <c r="RWG135" s="80"/>
      <c r="RWI135" s="77"/>
      <c r="RWJ135" s="80"/>
      <c r="RWK135" s="80"/>
      <c r="RWL135" s="80"/>
      <c r="RWM135" s="80"/>
      <c r="RWN135" s="77"/>
      <c r="RWO135" s="78"/>
      <c r="RWP135" s="79"/>
      <c r="RWQ135" s="79"/>
      <c r="RWR135" s="80"/>
      <c r="RWS135" s="81"/>
      <c r="RWT135" s="79"/>
      <c r="RWU135" s="79"/>
      <c r="RWV135" s="81"/>
      <c r="RWW135" s="80"/>
      <c r="RWY135" s="77"/>
      <c r="RWZ135" s="80"/>
      <c r="RXA135" s="80"/>
      <c r="RXB135" s="80"/>
      <c r="RXC135" s="80"/>
      <c r="RXD135" s="77"/>
      <c r="RXE135" s="78"/>
      <c r="RXF135" s="79"/>
      <c r="RXG135" s="79"/>
      <c r="RXH135" s="80"/>
      <c r="RXI135" s="81"/>
      <c r="RXJ135" s="79"/>
      <c r="RXK135" s="79"/>
      <c r="RXL135" s="81"/>
      <c r="RXM135" s="80"/>
      <c r="RXO135" s="77"/>
      <c r="RXP135" s="80"/>
      <c r="RXQ135" s="80"/>
      <c r="RXR135" s="80"/>
      <c r="RXS135" s="80"/>
      <c r="RXT135" s="77"/>
      <c r="RXU135" s="78"/>
      <c r="RXV135" s="79"/>
      <c r="RXW135" s="79"/>
      <c r="RXX135" s="80"/>
      <c r="RXY135" s="81"/>
      <c r="RXZ135" s="79"/>
      <c r="RYA135" s="79"/>
      <c r="RYB135" s="81"/>
      <c r="RYC135" s="80"/>
      <c r="RYE135" s="77"/>
      <c r="RYF135" s="80"/>
      <c r="RYG135" s="80"/>
      <c r="RYH135" s="80"/>
      <c r="RYI135" s="80"/>
      <c r="RYJ135" s="77"/>
      <c r="RYK135" s="78"/>
      <c r="RYL135" s="79"/>
      <c r="RYM135" s="79"/>
      <c r="RYN135" s="80"/>
      <c r="RYO135" s="81"/>
      <c r="RYP135" s="79"/>
      <c r="RYQ135" s="79"/>
      <c r="RYR135" s="81"/>
      <c r="RYS135" s="80"/>
      <c r="RYU135" s="77"/>
      <c r="RYV135" s="80"/>
      <c r="RYW135" s="80"/>
      <c r="RYX135" s="80"/>
      <c r="RYY135" s="80"/>
      <c r="RYZ135" s="77"/>
      <c r="RZA135" s="78"/>
      <c r="RZB135" s="79"/>
      <c r="RZC135" s="79"/>
      <c r="RZD135" s="80"/>
      <c r="RZE135" s="81"/>
      <c r="RZF135" s="79"/>
      <c r="RZG135" s="79"/>
      <c r="RZH135" s="81"/>
      <c r="RZI135" s="80"/>
      <c r="RZK135" s="77"/>
      <c r="RZL135" s="80"/>
      <c r="RZM135" s="80"/>
      <c r="RZN135" s="80"/>
      <c r="RZO135" s="80"/>
      <c r="RZP135" s="77"/>
      <c r="RZQ135" s="78"/>
      <c r="RZR135" s="79"/>
      <c r="RZS135" s="79"/>
      <c r="RZT135" s="80"/>
      <c r="RZU135" s="81"/>
      <c r="RZV135" s="79"/>
      <c r="RZW135" s="79"/>
      <c r="RZX135" s="81"/>
      <c r="RZY135" s="80"/>
      <c r="SAA135" s="77"/>
      <c r="SAB135" s="80"/>
      <c r="SAC135" s="80"/>
      <c r="SAD135" s="80"/>
      <c r="SAE135" s="80"/>
      <c r="SAF135" s="77"/>
      <c r="SAG135" s="78"/>
      <c r="SAH135" s="79"/>
      <c r="SAI135" s="79"/>
      <c r="SAJ135" s="80"/>
      <c r="SAK135" s="81"/>
      <c r="SAL135" s="79"/>
      <c r="SAM135" s="79"/>
      <c r="SAN135" s="81"/>
      <c r="SAO135" s="80"/>
      <c r="SAQ135" s="77"/>
      <c r="SAR135" s="80"/>
      <c r="SAS135" s="80"/>
      <c r="SAT135" s="80"/>
      <c r="SAU135" s="80"/>
      <c r="SAV135" s="77"/>
      <c r="SAW135" s="78"/>
      <c r="SAX135" s="79"/>
      <c r="SAY135" s="79"/>
      <c r="SAZ135" s="80"/>
      <c r="SBA135" s="81"/>
      <c r="SBB135" s="79"/>
      <c r="SBC135" s="79"/>
      <c r="SBD135" s="81"/>
      <c r="SBE135" s="80"/>
      <c r="SBG135" s="77"/>
      <c r="SBH135" s="80"/>
      <c r="SBI135" s="80"/>
      <c r="SBJ135" s="80"/>
      <c r="SBK135" s="80"/>
      <c r="SBL135" s="77"/>
      <c r="SBM135" s="78"/>
      <c r="SBN135" s="79"/>
      <c r="SBO135" s="79"/>
      <c r="SBP135" s="80"/>
      <c r="SBQ135" s="81"/>
      <c r="SBR135" s="79"/>
      <c r="SBS135" s="79"/>
      <c r="SBT135" s="81"/>
      <c r="SBU135" s="80"/>
      <c r="SBW135" s="77"/>
      <c r="SBX135" s="80"/>
      <c r="SBY135" s="80"/>
      <c r="SBZ135" s="80"/>
      <c r="SCA135" s="80"/>
      <c r="SCB135" s="77"/>
      <c r="SCC135" s="78"/>
      <c r="SCD135" s="79"/>
      <c r="SCE135" s="79"/>
      <c r="SCF135" s="80"/>
      <c r="SCG135" s="81"/>
      <c r="SCH135" s="79"/>
      <c r="SCI135" s="79"/>
      <c r="SCJ135" s="81"/>
      <c r="SCK135" s="80"/>
      <c r="SCM135" s="77"/>
      <c r="SCN135" s="80"/>
      <c r="SCO135" s="80"/>
      <c r="SCP135" s="80"/>
      <c r="SCQ135" s="80"/>
      <c r="SCR135" s="77"/>
      <c r="SCS135" s="78"/>
      <c r="SCT135" s="79"/>
      <c r="SCU135" s="79"/>
      <c r="SCV135" s="80"/>
      <c r="SCW135" s="81"/>
      <c r="SCX135" s="79"/>
      <c r="SCY135" s="79"/>
      <c r="SCZ135" s="81"/>
      <c r="SDA135" s="80"/>
      <c r="SDC135" s="77"/>
      <c r="SDD135" s="80"/>
      <c r="SDE135" s="80"/>
      <c r="SDF135" s="80"/>
      <c r="SDG135" s="80"/>
      <c r="SDH135" s="77"/>
      <c r="SDI135" s="78"/>
      <c r="SDJ135" s="79"/>
      <c r="SDK135" s="79"/>
      <c r="SDL135" s="80"/>
      <c r="SDM135" s="81"/>
      <c r="SDN135" s="79"/>
      <c r="SDO135" s="79"/>
      <c r="SDP135" s="81"/>
      <c r="SDQ135" s="80"/>
      <c r="SDS135" s="77"/>
      <c r="SDT135" s="80"/>
      <c r="SDU135" s="80"/>
      <c r="SDV135" s="80"/>
      <c r="SDW135" s="80"/>
      <c r="SDX135" s="77"/>
      <c r="SDY135" s="78"/>
      <c r="SDZ135" s="79"/>
      <c r="SEA135" s="79"/>
      <c r="SEB135" s="80"/>
      <c r="SEC135" s="81"/>
      <c r="SED135" s="79"/>
      <c r="SEE135" s="79"/>
      <c r="SEF135" s="81"/>
      <c r="SEG135" s="80"/>
      <c r="SEI135" s="77"/>
      <c r="SEJ135" s="80"/>
      <c r="SEK135" s="80"/>
      <c r="SEL135" s="80"/>
      <c r="SEM135" s="80"/>
      <c r="SEN135" s="77"/>
      <c r="SEO135" s="78"/>
      <c r="SEP135" s="79"/>
      <c r="SEQ135" s="79"/>
      <c r="SER135" s="80"/>
      <c r="SES135" s="81"/>
      <c r="SET135" s="79"/>
      <c r="SEU135" s="79"/>
      <c r="SEV135" s="81"/>
      <c r="SEW135" s="80"/>
      <c r="SEY135" s="77"/>
      <c r="SEZ135" s="80"/>
      <c r="SFA135" s="80"/>
      <c r="SFB135" s="80"/>
      <c r="SFC135" s="80"/>
      <c r="SFD135" s="77"/>
      <c r="SFE135" s="78"/>
      <c r="SFF135" s="79"/>
      <c r="SFG135" s="79"/>
      <c r="SFH135" s="80"/>
      <c r="SFI135" s="81"/>
      <c r="SFJ135" s="79"/>
      <c r="SFK135" s="79"/>
      <c r="SFL135" s="81"/>
      <c r="SFM135" s="80"/>
      <c r="SFO135" s="77"/>
      <c r="SFP135" s="80"/>
      <c r="SFQ135" s="80"/>
      <c r="SFR135" s="80"/>
      <c r="SFS135" s="80"/>
      <c r="SFT135" s="77"/>
      <c r="SFU135" s="78"/>
      <c r="SFV135" s="79"/>
      <c r="SFW135" s="79"/>
      <c r="SFX135" s="80"/>
      <c r="SFY135" s="81"/>
      <c r="SFZ135" s="79"/>
      <c r="SGA135" s="79"/>
      <c r="SGB135" s="81"/>
      <c r="SGC135" s="80"/>
      <c r="SGE135" s="77"/>
      <c r="SGF135" s="80"/>
      <c r="SGG135" s="80"/>
      <c r="SGH135" s="80"/>
      <c r="SGI135" s="80"/>
      <c r="SGJ135" s="77"/>
      <c r="SGK135" s="78"/>
      <c r="SGL135" s="79"/>
      <c r="SGM135" s="79"/>
      <c r="SGN135" s="80"/>
      <c r="SGO135" s="81"/>
      <c r="SGP135" s="79"/>
      <c r="SGQ135" s="79"/>
      <c r="SGR135" s="81"/>
      <c r="SGS135" s="80"/>
      <c r="SGU135" s="77"/>
      <c r="SGV135" s="80"/>
      <c r="SGW135" s="80"/>
      <c r="SGX135" s="80"/>
      <c r="SGY135" s="80"/>
      <c r="SGZ135" s="77"/>
      <c r="SHA135" s="78"/>
      <c r="SHB135" s="79"/>
      <c r="SHC135" s="79"/>
      <c r="SHD135" s="80"/>
      <c r="SHE135" s="81"/>
      <c r="SHF135" s="79"/>
      <c r="SHG135" s="79"/>
      <c r="SHH135" s="81"/>
      <c r="SHI135" s="80"/>
      <c r="SHK135" s="77"/>
      <c r="SHL135" s="80"/>
      <c r="SHM135" s="80"/>
      <c r="SHN135" s="80"/>
      <c r="SHO135" s="80"/>
      <c r="SHP135" s="77"/>
      <c r="SHQ135" s="78"/>
      <c r="SHR135" s="79"/>
      <c r="SHS135" s="79"/>
      <c r="SHT135" s="80"/>
      <c r="SHU135" s="81"/>
      <c r="SHV135" s="79"/>
      <c r="SHW135" s="79"/>
      <c r="SHX135" s="81"/>
      <c r="SHY135" s="80"/>
      <c r="SIA135" s="77"/>
      <c r="SIB135" s="80"/>
      <c r="SIC135" s="80"/>
      <c r="SID135" s="80"/>
      <c r="SIE135" s="80"/>
      <c r="SIF135" s="77"/>
      <c r="SIG135" s="78"/>
      <c r="SIH135" s="79"/>
      <c r="SII135" s="79"/>
      <c r="SIJ135" s="80"/>
      <c r="SIK135" s="81"/>
      <c r="SIL135" s="79"/>
      <c r="SIM135" s="79"/>
      <c r="SIN135" s="81"/>
      <c r="SIO135" s="80"/>
      <c r="SIQ135" s="77"/>
      <c r="SIR135" s="80"/>
      <c r="SIS135" s="80"/>
      <c r="SIT135" s="80"/>
      <c r="SIU135" s="80"/>
      <c r="SIV135" s="77"/>
      <c r="SIW135" s="78"/>
      <c r="SIX135" s="79"/>
      <c r="SIY135" s="79"/>
      <c r="SIZ135" s="80"/>
      <c r="SJA135" s="81"/>
      <c r="SJB135" s="79"/>
      <c r="SJC135" s="79"/>
      <c r="SJD135" s="81"/>
      <c r="SJE135" s="80"/>
      <c r="SJG135" s="77"/>
      <c r="SJH135" s="80"/>
      <c r="SJI135" s="80"/>
      <c r="SJJ135" s="80"/>
      <c r="SJK135" s="80"/>
      <c r="SJL135" s="77"/>
      <c r="SJM135" s="78"/>
      <c r="SJN135" s="79"/>
      <c r="SJO135" s="79"/>
      <c r="SJP135" s="80"/>
      <c r="SJQ135" s="81"/>
      <c r="SJR135" s="79"/>
      <c r="SJS135" s="79"/>
      <c r="SJT135" s="81"/>
      <c r="SJU135" s="80"/>
      <c r="SJW135" s="77"/>
      <c r="SJX135" s="80"/>
      <c r="SJY135" s="80"/>
      <c r="SJZ135" s="80"/>
      <c r="SKA135" s="80"/>
      <c r="SKB135" s="77"/>
      <c r="SKC135" s="78"/>
      <c r="SKD135" s="79"/>
      <c r="SKE135" s="79"/>
      <c r="SKF135" s="80"/>
      <c r="SKG135" s="81"/>
      <c r="SKH135" s="79"/>
      <c r="SKI135" s="79"/>
      <c r="SKJ135" s="81"/>
      <c r="SKK135" s="80"/>
      <c r="SKM135" s="77"/>
      <c r="SKN135" s="80"/>
      <c r="SKO135" s="80"/>
      <c r="SKP135" s="80"/>
      <c r="SKQ135" s="80"/>
      <c r="SKR135" s="77"/>
      <c r="SKS135" s="78"/>
      <c r="SKT135" s="79"/>
      <c r="SKU135" s="79"/>
      <c r="SKV135" s="80"/>
      <c r="SKW135" s="81"/>
      <c r="SKX135" s="79"/>
      <c r="SKY135" s="79"/>
      <c r="SKZ135" s="81"/>
      <c r="SLA135" s="80"/>
      <c r="SLC135" s="77"/>
      <c r="SLD135" s="80"/>
      <c r="SLE135" s="80"/>
      <c r="SLF135" s="80"/>
      <c r="SLG135" s="80"/>
      <c r="SLH135" s="77"/>
      <c r="SLI135" s="78"/>
      <c r="SLJ135" s="79"/>
      <c r="SLK135" s="79"/>
      <c r="SLL135" s="80"/>
      <c r="SLM135" s="81"/>
      <c r="SLN135" s="79"/>
      <c r="SLO135" s="79"/>
      <c r="SLP135" s="81"/>
      <c r="SLQ135" s="80"/>
      <c r="SLS135" s="77"/>
      <c r="SLT135" s="80"/>
      <c r="SLU135" s="80"/>
      <c r="SLV135" s="80"/>
      <c r="SLW135" s="80"/>
      <c r="SLX135" s="77"/>
      <c r="SLY135" s="78"/>
      <c r="SLZ135" s="79"/>
      <c r="SMA135" s="79"/>
      <c r="SMB135" s="80"/>
      <c r="SMC135" s="81"/>
      <c r="SMD135" s="79"/>
      <c r="SME135" s="79"/>
      <c r="SMF135" s="81"/>
      <c r="SMG135" s="80"/>
      <c r="SMI135" s="77"/>
      <c r="SMJ135" s="80"/>
      <c r="SMK135" s="80"/>
      <c r="SML135" s="80"/>
      <c r="SMM135" s="80"/>
      <c r="SMN135" s="77"/>
      <c r="SMO135" s="78"/>
      <c r="SMP135" s="79"/>
      <c r="SMQ135" s="79"/>
      <c r="SMR135" s="80"/>
      <c r="SMS135" s="81"/>
      <c r="SMT135" s="79"/>
      <c r="SMU135" s="79"/>
      <c r="SMV135" s="81"/>
      <c r="SMW135" s="80"/>
      <c r="SMY135" s="77"/>
      <c r="SMZ135" s="80"/>
      <c r="SNA135" s="80"/>
      <c r="SNB135" s="80"/>
      <c r="SNC135" s="80"/>
      <c r="SND135" s="77"/>
      <c r="SNE135" s="78"/>
      <c r="SNF135" s="79"/>
      <c r="SNG135" s="79"/>
      <c r="SNH135" s="80"/>
      <c r="SNI135" s="81"/>
      <c r="SNJ135" s="79"/>
      <c r="SNK135" s="79"/>
      <c r="SNL135" s="81"/>
      <c r="SNM135" s="80"/>
      <c r="SNO135" s="77"/>
      <c r="SNP135" s="80"/>
      <c r="SNQ135" s="80"/>
      <c r="SNR135" s="80"/>
      <c r="SNS135" s="80"/>
      <c r="SNT135" s="77"/>
      <c r="SNU135" s="78"/>
      <c r="SNV135" s="79"/>
      <c r="SNW135" s="79"/>
      <c r="SNX135" s="80"/>
      <c r="SNY135" s="81"/>
      <c r="SNZ135" s="79"/>
      <c r="SOA135" s="79"/>
      <c r="SOB135" s="81"/>
      <c r="SOC135" s="80"/>
      <c r="SOE135" s="77"/>
      <c r="SOF135" s="80"/>
      <c r="SOG135" s="80"/>
      <c r="SOH135" s="80"/>
      <c r="SOI135" s="80"/>
      <c r="SOJ135" s="77"/>
      <c r="SOK135" s="78"/>
      <c r="SOL135" s="79"/>
      <c r="SOM135" s="79"/>
      <c r="SON135" s="80"/>
      <c r="SOO135" s="81"/>
      <c r="SOP135" s="79"/>
      <c r="SOQ135" s="79"/>
      <c r="SOR135" s="81"/>
      <c r="SOS135" s="80"/>
      <c r="SOU135" s="77"/>
      <c r="SOV135" s="80"/>
      <c r="SOW135" s="80"/>
      <c r="SOX135" s="80"/>
      <c r="SOY135" s="80"/>
      <c r="SOZ135" s="77"/>
      <c r="SPA135" s="78"/>
      <c r="SPB135" s="79"/>
      <c r="SPC135" s="79"/>
      <c r="SPD135" s="80"/>
      <c r="SPE135" s="81"/>
      <c r="SPF135" s="79"/>
      <c r="SPG135" s="79"/>
      <c r="SPH135" s="81"/>
      <c r="SPI135" s="80"/>
      <c r="SPK135" s="77"/>
      <c r="SPL135" s="80"/>
      <c r="SPM135" s="80"/>
      <c r="SPN135" s="80"/>
      <c r="SPO135" s="80"/>
      <c r="SPP135" s="77"/>
      <c r="SPQ135" s="78"/>
      <c r="SPR135" s="79"/>
      <c r="SPS135" s="79"/>
      <c r="SPT135" s="80"/>
      <c r="SPU135" s="81"/>
      <c r="SPV135" s="79"/>
      <c r="SPW135" s="79"/>
      <c r="SPX135" s="81"/>
      <c r="SPY135" s="80"/>
      <c r="SQA135" s="77"/>
      <c r="SQB135" s="80"/>
      <c r="SQC135" s="80"/>
      <c r="SQD135" s="80"/>
      <c r="SQE135" s="80"/>
      <c r="SQF135" s="77"/>
      <c r="SQG135" s="78"/>
      <c r="SQH135" s="79"/>
      <c r="SQI135" s="79"/>
      <c r="SQJ135" s="80"/>
      <c r="SQK135" s="81"/>
      <c r="SQL135" s="79"/>
      <c r="SQM135" s="79"/>
      <c r="SQN135" s="81"/>
      <c r="SQO135" s="80"/>
      <c r="SQQ135" s="77"/>
      <c r="SQR135" s="80"/>
      <c r="SQS135" s="80"/>
      <c r="SQT135" s="80"/>
      <c r="SQU135" s="80"/>
      <c r="SQV135" s="77"/>
      <c r="SQW135" s="78"/>
      <c r="SQX135" s="79"/>
      <c r="SQY135" s="79"/>
      <c r="SQZ135" s="80"/>
      <c r="SRA135" s="81"/>
      <c r="SRB135" s="79"/>
      <c r="SRC135" s="79"/>
      <c r="SRD135" s="81"/>
      <c r="SRE135" s="80"/>
      <c r="SRG135" s="77"/>
      <c r="SRH135" s="80"/>
      <c r="SRI135" s="80"/>
      <c r="SRJ135" s="80"/>
      <c r="SRK135" s="80"/>
      <c r="SRL135" s="77"/>
      <c r="SRM135" s="78"/>
      <c r="SRN135" s="79"/>
      <c r="SRO135" s="79"/>
      <c r="SRP135" s="80"/>
      <c r="SRQ135" s="81"/>
      <c r="SRR135" s="79"/>
      <c r="SRS135" s="79"/>
      <c r="SRT135" s="81"/>
      <c r="SRU135" s="80"/>
      <c r="SRW135" s="77"/>
      <c r="SRX135" s="80"/>
      <c r="SRY135" s="80"/>
      <c r="SRZ135" s="80"/>
      <c r="SSA135" s="80"/>
      <c r="SSB135" s="77"/>
      <c r="SSC135" s="78"/>
      <c r="SSD135" s="79"/>
      <c r="SSE135" s="79"/>
      <c r="SSF135" s="80"/>
      <c r="SSG135" s="81"/>
      <c r="SSH135" s="79"/>
      <c r="SSI135" s="79"/>
      <c r="SSJ135" s="81"/>
      <c r="SSK135" s="80"/>
      <c r="SSM135" s="77"/>
      <c r="SSN135" s="80"/>
      <c r="SSO135" s="80"/>
      <c r="SSP135" s="80"/>
      <c r="SSQ135" s="80"/>
      <c r="SSR135" s="77"/>
      <c r="SSS135" s="78"/>
      <c r="SST135" s="79"/>
      <c r="SSU135" s="79"/>
      <c r="SSV135" s="80"/>
      <c r="SSW135" s="81"/>
      <c r="SSX135" s="79"/>
      <c r="SSY135" s="79"/>
      <c r="SSZ135" s="81"/>
      <c r="STA135" s="80"/>
      <c r="STC135" s="77"/>
      <c r="STD135" s="80"/>
      <c r="STE135" s="80"/>
      <c r="STF135" s="80"/>
      <c r="STG135" s="80"/>
      <c r="STH135" s="77"/>
      <c r="STI135" s="78"/>
      <c r="STJ135" s="79"/>
      <c r="STK135" s="79"/>
      <c r="STL135" s="80"/>
      <c r="STM135" s="81"/>
      <c r="STN135" s="79"/>
      <c r="STO135" s="79"/>
      <c r="STP135" s="81"/>
      <c r="STQ135" s="80"/>
      <c r="STS135" s="77"/>
      <c r="STT135" s="80"/>
      <c r="STU135" s="80"/>
      <c r="STV135" s="80"/>
      <c r="STW135" s="80"/>
      <c r="STX135" s="77"/>
      <c r="STY135" s="78"/>
      <c r="STZ135" s="79"/>
      <c r="SUA135" s="79"/>
      <c r="SUB135" s="80"/>
      <c r="SUC135" s="81"/>
      <c r="SUD135" s="79"/>
      <c r="SUE135" s="79"/>
      <c r="SUF135" s="81"/>
      <c r="SUG135" s="80"/>
      <c r="SUI135" s="77"/>
      <c r="SUJ135" s="80"/>
      <c r="SUK135" s="80"/>
      <c r="SUL135" s="80"/>
      <c r="SUM135" s="80"/>
      <c r="SUN135" s="77"/>
      <c r="SUO135" s="78"/>
      <c r="SUP135" s="79"/>
      <c r="SUQ135" s="79"/>
      <c r="SUR135" s="80"/>
      <c r="SUS135" s="81"/>
      <c r="SUT135" s="79"/>
      <c r="SUU135" s="79"/>
      <c r="SUV135" s="81"/>
      <c r="SUW135" s="80"/>
      <c r="SUY135" s="77"/>
      <c r="SUZ135" s="80"/>
      <c r="SVA135" s="80"/>
      <c r="SVB135" s="80"/>
      <c r="SVC135" s="80"/>
      <c r="SVD135" s="77"/>
      <c r="SVE135" s="78"/>
      <c r="SVF135" s="79"/>
      <c r="SVG135" s="79"/>
      <c r="SVH135" s="80"/>
      <c r="SVI135" s="81"/>
      <c r="SVJ135" s="79"/>
      <c r="SVK135" s="79"/>
      <c r="SVL135" s="81"/>
      <c r="SVM135" s="80"/>
      <c r="SVO135" s="77"/>
      <c r="SVP135" s="80"/>
      <c r="SVQ135" s="80"/>
      <c r="SVR135" s="80"/>
      <c r="SVS135" s="80"/>
      <c r="SVT135" s="77"/>
      <c r="SVU135" s="78"/>
      <c r="SVV135" s="79"/>
      <c r="SVW135" s="79"/>
      <c r="SVX135" s="80"/>
      <c r="SVY135" s="81"/>
      <c r="SVZ135" s="79"/>
      <c r="SWA135" s="79"/>
      <c r="SWB135" s="81"/>
      <c r="SWC135" s="80"/>
      <c r="SWE135" s="77"/>
      <c r="SWF135" s="80"/>
      <c r="SWG135" s="80"/>
      <c r="SWH135" s="80"/>
      <c r="SWI135" s="80"/>
      <c r="SWJ135" s="77"/>
      <c r="SWK135" s="78"/>
      <c r="SWL135" s="79"/>
      <c r="SWM135" s="79"/>
      <c r="SWN135" s="80"/>
      <c r="SWO135" s="81"/>
      <c r="SWP135" s="79"/>
      <c r="SWQ135" s="79"/>
      <c r="SWR135" s="81"/>
      <c r="SWS135" s="80"/>
      <c r="SWU135" s="77"/>
      <c r="SWV135" s="80"/>
      <c r="SWW135" s="80"/>
      <c r="SWX135" s="80"/>
      <c r="SWY135" s="80"/>
      <c r="SWZ135" s="77"/>
      <c r="SXA135" s="78"/>
      <c r="SXB135" s="79"/>
      <c r="SXC135" s="79"/>
      <c r="SXD135" s="80"/>
      <c r="SXE135" s="81"/>
      <c r="SXF135" s="79"/>
      <c r="SXG135" s="79"/>
      <c r="SXH135" s="81"/>
      <c r="SXI135" s="80"/>
      <c r="SXK135" s="77"/>
      <c r="SXL135" s="80"/>
      <c r="SXM135" s="80"/>
      <c r="SXN135" s="80"/>
      <c r="SXO135" s="80"/>
      <c r="SXP135" s="77"/>
      <c r="SXQ135" s="78"/>
      <c r="SXR135" s="79"/>
      <c r="SXS135" s="79"/>
      <c r="SXT135" s="80"/>
      <c r="SXU135" s="81"/>
      <c r="SXV135" s="79"/>
      <c r="SXW135" s="79"/>
      <c r="SXX135" s="81"/>
      <c r="SXY135" s="80"/>
      <c r="SYA135" s="77"/>
      <c r="SYB135" s="80"/>
      <c r="SYC135" s="80"/>
      <c r="SYD135" s="80"/>
      <c r="SYE135" s="80"/>
      <c r="SYF135" s="77"/>
      <c r="SYG135" s="78"/>
      <c r="SYH135" s="79"/>
      <c r="SYI135" s="79"/>
      <c r="SYJ135" s="80"/>
      <c r="SYK135" s="81"/>
      <c r="SYL135" s="79"/>
      <c r="SYM135" s="79"/>
      <c r="SYN135" s="81"/>
      <c r="SYO135" s="80"/>
      <c r="SYQ135" s="77"/>
      <c r="SYR135" s="80"/>
      <c r="SYS135" s="80"/>
      <c r="SYT135" s="80"/>
      <c r="SYU135" s="80"/>
      <c r="SYV135" s="77"/>
      <c r="SYW135" s="78"/>
      <c r="SYX135" s="79"/>
      <c r="SYY135" s="79"/>
      <c r="SYZ135" s="80"/>
      <c r="SZA135" s="81"/>
      <c r="SZB135" s="79"/>
      <c r="SZC135" s="79"/>
      <c r="SZD135" s="81"/>
      <c r="SZE135" s="80"/>
      <c r="SZG135" s="77"/>
      <c r="SZH135" s="80"/>
      <c r="SZI135" s="80"/>
      <c r="SZJ135" s="80"/>
      <c r="SZK135" s="80"/>
      <c r="SZL135" s="77"/>
      <c r="SZM135" s="78"/>
      <c r="SZN135" s="79"/>
      <c r="SZO135" s="79"/>
      <c r="SZP135" s="80"/>
      <c r="SZQ135" s="81"/>
      <c r="SZR135" s="79"/>
      <c r="SZS135" s="79"/>
      <c r="SZT135" s="81"/>
      <c r="SZU135" s="80"/>
      <c r="SZW135" s="77"/>
      <c r="SZX135" s="80"/>
      <c r="SZY135" s="80"/>
      <c r="SZZ135" s="80"/>
      <c r="TAA135" s="80"/>
      <c r="TAB135" s="77"/>
      <c r="TAC135" s="78"/>
      <c r="TAD135" s="79"/>
      <c r="TAE135" s="79"/>
      <c r="TAF135" s="80"/>
      <c r="TAG135" s="81"/>
      <c r="TAH135" s="79"/>
      <c r="TAI135" s="79"/>
      <c r="TAJ135" s="81"/>
      <c r="TAK135" s="80"/>
      <c r="TAM135" s="77"/>
      <c r="TAN135" s="80"/>
      <c r="TAO135" s="80"/>
      <c r="TAP135" s="80"/>
      <c r="TAQ135" s="80"/>
      <c r="TAR135" s="77"/>
      <c r="TAS135" s="78"/>
      <c r="TAT135" s="79"/>
      <c r="TAU135" s="79"/>
      <c r="TAV135" s="80"/>
      <c r="TAW135" s="81"/>
      <c r="TAX135" s="79"/>
      <c r="TAY135" s="79"/>
      <c r="TAZ135" s="81"/>
      <c r="TBA135" s="80"/>
      <c r="TBC135" s="77"/>
      <c r="TBD135" s="80"/>
      <c r="TBE135" s="80"/>
      <c r="TBF135" s="80"/>
      <c r="TBG135" s="80"/>
      <c r="TBH135" s="77"/>
      <c r="TBI135" s="78"/>
      <c r="TBJ135" s="79"/>
      <c r="TBK135" s="79"/>
      <c r="TBL135" s="80"/>
      <c r="TBM135" s="81"/>
      <c r="TBN135" s="79"/>
      <c r="TBO135" s="79"/>
      <c r="TBP135" s="81"/>
      <c r="TBQ135" s="80"/>
      <c r="TBS135" s="77"/>
      <c r="TBT135" s="80"/>
      <c r="TBU135" s="80"/>
      <c r="TBV135" s="80"/>
      <c r="TBW135" s="80"/>
      <c r="TBX135" s="77"/>
      <c r="TBY135" s="78"/>
      <c r="TBZ135" s="79"/>
      <c r="TCA135" s="79"/>
      <c r="TCB135" s="80"/>
      <c r="TCC135" s="81"/>
      <c r="TCD135" s="79"/>
      <c r="TCE135" s="79"/>
      <c r="TCF135" s="81"/>
      <c r="TCG135" s="80"/>
      <c r="TCI135" s="77"/>
      <c r="TCJ135" s="80"/>
      <c r="TCK135" s="80"/>
      <c r="TCL135" s="80"/>
      <c r="TCM135" s="80"/>
      <c r="TCN135" s="77"/>
      <c r="TCO135" s="78"/>
      <c r="TCP135" s="79"/>
      <c r="TCQ135" s="79"/>
      <c r="TCR135" s="80"/>
      <c r="TCS135" s="81"/>
      <c r="TCT135" s="79"/>
      <c r="TCU135" s="79"/>
      <c r="TCV135" s="81"/>
      <c r="TCW135" s="80"/>
      <c r="TCY135" s="77"/>
      <c r="TCZ135" s="80"/>
      <c r="TDA135" s="80"/>
      <c r="TDB135" s="80"/>
      <c r="TDC135" s="80"/>
      <c r="TDD135" s="77"/>
      <c r="TDE135" s="78"/>
      <c r="TDF135" s="79"/>
      <c r="TDG135" s="79"/>
      <c r="TDH135" s="80"/>
      <c r="TDI135" s="81"/>
      <c r="TDJ135" s="79"/>
      <c r="TDK135" s="79"/>
      <c r="TDL135" s="81"/>
      <c r="TDM135" s="80"/>
      <c r="TDO135" s="77"/>
      <c r="TDP135" s="80"/>
      <c r="TDQ135" s="80"/>
      <c r="TDR135" s="80"/>
      <c r="TDS135" s="80"/>
      <c r="TDT135" s="77"/>
      <c r="TDU135" s="78"/>
      <c r="TDV135" s="79"/>
      <c r="TDW135" s="79"/>
      <c r="TDX135" s="80"/>
      <c r="TDY135" s="81"/>
      <c r="TDZ135" s="79"/>
      <c r="TEA135" s="79"/>
      <c r="TEB135" s="81"/>
      <c r="TEC135" s="80"/>
      <c r="TEE135" s="77"/>
      <c r="TEF135" s="80"/>
      <c r="TEG135" s="80"/>
      <c r="TEH135" s="80"/>
      <c r="TEI135" s="80"/>
      <c r="TEJ135" s="77"/>
      <c r="TEK135" s="78"/>
      <c r="TEL135" s="79"/>
      <c r="TEM135" s="79"/>
      <c r="TEN135" s="80"/>
      <c r="TEO135" s="81"/>
      <c r="TEP135" s="79"/>
      <c r="TEQ135" s="79"/>
      <c r="TER135" s="81"/>
      <c r="TES135" s="80"/>
      <c r="TEU135" s="77"/>
      <c r="TEV135" s="80"/>
      <c r="TEW135" s="80"/>
      <c r="TEX135" s="80"/>
      <c r="TEY135" s="80"/>
      <c r="TEZ135" s="77"/>
      <c r="TFA135" s="78"/>
      <c r="TFB135" s="79"/>
      <c r="TFC135" s="79"/>
      <c r="TFD135" s="80"/>
      <c r="TFE135" s="81"/>
      <c r="TFF135" s="79"/>
      <c r="TFG135" s="79"/>
      <c r="TFH135" s="81"/>
      <c r="TFI135" s="80"/>
      <c r="TFK135" s="77"/>
      <c r="TFL135" s="80"/>
      <c r="TFM135" s="80"/>
      <c r="TFN135" s="80"/>
      <c r="TFO135" s="80"/>
      <c r="TFP135" s="77"/>
      <c r="TFQ135" s="78"/>
      <c r="TFR135" s="79"/>
      <c r="TFS135" s="79"/>
      <c r="TFT135" s="80"/>
      <c r="TFU135" s="81"/>
      <c r="TFV135" s="79"/>
      <c r="TFW135" s="79"/>
      <c r="TFX135" s="81"/>
      <c r="TFY135" s="80"/>
      <c r="TGA135" s="77"/>
      <c r="TGB135" s="80"/>
      <c r="TGC135" s="80"/>
      <c r="TGD135" s="80"/>
      <c r="TGE135" s="80"/>
      <c r="TGF135" s="77"/>
      <c r="TGG135" s="78"/>
      <c r="TGH135" s="79"/>
      <c r="TGI135" s="79"/>
      <c r="TGJ135" s="80"/>
      <c r="TGK135" s="81"/>
      <c r="TGL135" s="79"/>
      <c r="TGM135" s="79"/>
      <c r="TGN135" s="81"/>
      <c r="TGO135" s="80"/>
      <c r="TGQ135" s="77"/>
      <c r="TGR135" s="80"/>
      <c r="TGS135" s="80"/>
      <c r="TGT135" s="80"/>
      <c r="TGU135" s="80"/>
      <c r="TGV135" s="77"/>
      <c r="TGW135" s="78"/>
      <c r="TGX135" s="79"/>
      <c r="TGY135" s="79"/>
      <c r="TGZ135" s="80"/>
      <c r="THA135" s="81"/>
      <c r="THB135" s="79"/>
      <c r="THC135" s="79"/>
      <c r="THD135" s="81"/>
      <c r="THE135" s="80"/>
      <c r="THG135" s="77"/>
      <c r="THH135" s="80"/>
      <c r="THI135" s="80"/>
      <c r="THJ135" s="80"/>
      <c r="THK135" s="80"/>
      <c r="THL135" s="77"/>
      <c r="THM135" s="78"/>
      <c r="THN135" s="79"/>
      <c r="THO135" s="79"/>
      <c r="THP135" s="80"/>
      <c r="THQ135" s="81"/>
      <c r="THR135" s="79"/>
      <c r="THS135" s="79"/>
      <c r="THT135" s="81"/>
      <c r="THU135" s="80"/>
      <c r="THW135" s="77"/>
      <c r="THX135" s="80"/>
      <c r="THY135" s="80"/>
      <c r="THZ135" s="80"/>
      <c r="TIA135" s="80"/>
      <c r="TIB135" s="77"/>
      <c r="TIC135" s="78"/>
      <c r="TID135" s="79"/>
      <c r="TIE135" s="79"/>
      <c r="TIF135" s="80"/>
      <c r="TIG135" s="81"/>
      <c r="TIH135" s="79"/>
      <c r="TII135" s="79"/>
      <c r="TIJ135" s="81"/>
      <c r="TIK135" s="80"/>
      <c r="TIM135" s="77"/>
      <c r="TIN135" s="80"/>
      <c r="TIO135" s="80"/>
      <c r="TIP135" s="80"/>
      <c r="TIQ135" s="80"/>
      <c r="TIR135" s="77"/>
      <c r="TIS135" s="78"/>
      <c r="TIT135" s="79"/>
      <c r="TIU135" s="79"/>
      <c r="TIV135" s="80"/>
      <c r="TIW135" s="81"/>
      <c r="TIX135" s="79"/>
      <c r="TIY135" s="79"/>
      <c r="TIZ135" s="81"/>
      <c r="TJA135" s="80"/>
      <c r="TJC135" s="77"/>
      <c r="TJD135" s="80"/>
      <c r="TJE135" s="80"/>
      <c r="TJF135" s="80"/>
      <c r="TJG135" s="80"/>
      <c r="TJH135" s="77"/>
      <c r="TJI135" s="78"/>
      <c r="TJJ135" s="79"/>
      <c r="TJK135" s="79"/>
      <c r="TJL135" s="80"/>
      <c r="TJM135" s="81"/>
      <c r="TJN135" s="79"/>
      <c r="TJO135" s="79"/>
      <c r="TJP135" s="81"/>
      <c r="TJQ135" s="80"/>
      <c r="TJS135" s="77"/>
      <c r="TJT135" s="80"/>
      <c r="TJU135" s="80"/>
      <c r="TJV135" s="80"/>
      <c r="TJW135" s="80"/>
      <c r="TJX135" s="77"/>
      <c r="TJY135" s="78"/>
      <c r="TJZ135" s="79"/>
      <c r="TKA135" s="79"/>
      <c r="TKB135" s="80"/>
      <c r="TKC135" s="81"/>
      <c r="TKD135" s="79"/>
      <c r="TKE135" s="79"/>
      <c r="TKF135" s="81"/>
      <c r="TKG135" s="80"/>
      <c r="TKI135" s="77"/>
      <c r="TKJ135" s="80"/>
      <c r="TKK135" s="80"/>
      <c r="TKL135" s="80"/>
      <c r="TKM135" s="80"/>
      <c r="TKN135" s="77"/>
      <c r="TKO135" s="78"/>
      <c r="TKP135" s="79"/>
      <c r="TKQ135" s="79"/>
      <c r="TKR135" s="80"/>
      <c r="TKS135" s="81"/>
      <c r="TKT135" s="79"/>
      <c r="TKU135" s="79"/>
      <c r="TKV135" s="81"/>
      <c r="TKW135" s="80"/>
      <c r="TKY135" s="77"/>
      <c r="TKZ135" s="80"/>
      <c r="TLA135" s="80"/>
      <c r="TLB135" s="80"/>
      <c r="TLC135" s="80"/>
      <c r="TLD135" s="77"/>
      <c r="TLE135" s="78"/>
      <c r="TLF135" s="79"/>
      <c r="TLG135" s="79"/>
      <c r="TLH135" s="80"/>
      <c r="TLI135" s="81"/>
      <c r="TLJ135" s="79"/>
      <c r="TLK135" s="79"/>
      <c r="TLL135" s="81"/>
      <c r="TLM135" s="80"/>
      <c r="TLO135" s="77"/>
      <c r="TLP135" s="80"/>
      <c r="TLQ135" s="80"/>
      <c r="TLR135" s="80"/>
      <c r="TLS135" s="80"/>
      <c r="TLT135" s="77"/>
      <c r="TLU135" s="78"/>
      <c r="TLV135" s="79"/>
      <c r="TLW135" s="79"/>
      <c r="TLX135" s="80"/>
      <c r="TLY135" s="81"/>
      <c r="TLZ135" s="79"/>
      <c r="TMA135" s="79"/>
      <c r="TMB135" s="81"/>
      <c r="TMC135" s="80"/>
      <c r="TME135" s="77"/>
      <c r="TMF135" s="80"/>
      <c r="TMG135" s="80"/>
      <c r="TMH135" s="80"/>
      <c r="TMI135" s="80"/>
      <c r="TMJ135" s="77"/>
      <c r="TMK135" s="78"/>
      <c r="TML135" s="79"/>
      <c r="TMM135" s="79"/>
      <c r="TMN135" s="80"/>
      <c r="TMO135" s="81"/>
      <c r="TMP135" s="79"/>
      <c r="TMQ135" s="79"/>
      <c r="TMR135" s="81"/>
      <c r="TMS135" s="80"/>
      <c r="TMU135" s="77"/>
      <c r="TMV135" s="80"/>
      <c r="TMW135" s="80"/>
      <c r="TMX135" s="80"/>
      <c r="TMY135" s="80"/>
      <c r="TMZ135" s="77"/>
      <c r="TNA135" s="78"/>
      <c r="TNB135" s="79"/>
      <c r="TNC135" s="79"/>
      <c r="TND135" s="80"/>
      <c r="TNE135" s="81"/>
      <c r="TNF135" s="79"/>
      <c r="TNG135" s="79"/>
      <c r="TNH135" s="81"/>
      <c r="TNI135" s="80"/>
      <c r="TNK135" s="77"/>
      <c r="TNL135" s="80"/>
      <c r="TNM135" s="80"/>
      <c r="TNN135" s="80"/>
      <c r="TNO135" s="80"/>
      <c r="TNP135" s="77"/>
      <c r="TNQ135" s="78"/>
      <c r="TNR135" s="79"/>
      <c r="TNS135" s="79"/>
      <c r="TNT135" s="80"/>
      <c r="TNU135" s="81"/>
      <c r="TNV135" s="79"/>
      <c r="TNW135" s="79"/>
      <c r="TNX135" s="81"/>
      <c r="TNY135" s="80"/>
      <c r="TOA135" s="77"/>
      <c r="TOB135" s="80"/>
      <c r="TOC135" s="80"/>
      <c r="TOD135" s="80"/>
      <c r="TOE135" s="80"/>
      <c r="TOF135" s="77"/>
      <c r="TOG135" s="78"/>
      <c r="TOH135" s="79"/>
      <c r="TOI135" s="79"/>
      <c r="TOJ135" s="80"/>
      <c r="TOK135" s="81"/>
      <c r="TOL135" s="79"/>
      <c r="TOM135" s="79"/>
      <c r="TON135" s="81"/>
      <c r="TOO135" s="80"/>
      <c r="TOQ135" s="77"/>
      <c r="TOR135" s="80"/>
      <c r="TOS135" s="80"/>
      <c r="TOT135" s="80"/>
      <c r="TOU135" s="80"/>
      <c r="TOV135" s="77"/>
      <c r="TOW135" s="78"/>
      <c r="TOX135" s="79"/>
      <c r="TOY135" s="79"/>
      <c r="TOZ135" s="80"/>
      <c r="TPA135" s="81"/>
      <c r="TPB135" s="79"/>
      <c r="TPC135" s="79"/>
      <c r="TPD135" s="81"/>
      <c r="TPE135" s="80"/>
      <c r="TPG135" s="77"/>
      <c r="TPH135" s="80"/>
      <c r="TPI135" s="80"/>
      <c r="TPJ135" s="80"/>
      <c r="TPK135" s="80"/>
      <c r="TPL135" s="77"/>
      <c r="TPM135" s="78"/>
      <c r="TPN135" s="79"/>
      <c r="TPO135" s="79"/>
      <c r="TPP135" s="80"/>
      <c r="TPQ135" s="81"/>
      <c r="TPR135" s="79"/>
      <c r="TPS135" s="79"/>
      <c r="TPT135" s="81"/>
      <c r="TPU135" s="80"/>
      <c r="TPW135" s="77"/>
      <c r="TPX135" s="80"/>
      <c r="TPY135" s="80"/>
      <c r="TPZ135" s="80"/>
      <c r="TQA135" s="80"/>
      <c r="TQB135" s="77"/>
      <c r="TQC135" s="78"/>
      <c r="TQD135" s="79"/>
      <c r="TQE135" s="79"/>
      <c r="TQF135" s="80"/>
      <c r="TQG135" s="81"/>
      <c r="TQH135" s="79"/>
      <c r="TQI135" s="79"/>
      <c r="TQJ135" s="81"/>
      <c r="TQK135" s="80"/>
      <c r="TQM135" s="77"/>
      <c r="TQN135" s="80"/>
      <c r="TQO135" s="80"/>
      <c r="TQP135" s="80"/>
      <c r="TQQ135" s="80"/>
      <c r="TQR135" s="77"/>
      <c r="TQS135" s="78"/>
      <c r="TQT135" s="79"/>
      <c r="TQU135" s="79"/>
      <c r="TQV135" s="80"/>
      <c r="TQW135" s="81"/>
      <c r="TQX135" s="79"/>
      <c r="TQY135" s="79"/>
      <c r="TQZ135" s="81"/>
      <c r="TRA135" s="80"/>
      <c r="TRC135" s="77"/>
      <c r="TRD135" s="80"/>
      <c r="TRE135" s="80"/>
      <c r="TRF135" s="80"/>
      <c r="TRG135" s="80"/>
      <c r="TRH135" s="77"/>
      <c r="TRI135" s="78"/>
      <c r="TRJ135" s="79"/>
      <c r="TRK135" s="79"/>
      <c r="TRL135" s="80"/>
      <c r="TRM135" s="81"/>
      <c r="TRN135" s="79"/>
      <c r="TRO135" s="79"/>
      <c r="TRP135" s="81"/>
      <c r="TRQ135" s="80"/>
      <c r="TRS135" s="77"/>
      <c r="TRT135" s="80"/>
      <c r="TRU135" s="80"/>
      <c r="TRV135" s="80"/>
      <c r="TRW135" s="80"/>
      <c r="TRX135" s="77"/>
      <c r="TRY135" s="78"/>
      <c r="TRZ135" s="79"/>
      <c r="TSA135" s="79"/>
      <c r="TSB135" s="80"/>
      <c r="TSC135" s="81"/>
      <c r="TSD135" s="79"/>
      <c r="TSE135" s="79"/>
      <c r="TSF135" s="81"/>
      <c r="TSG135" s="80"/>
      <c r="TSI135" s="77"/>
      <c r="TSJ135" s="80"/>
      <c r="TSK135" s="80"/>
      <c r="TSL135" s="80"/>
      <c r="TSM135" s="80"/>
      <c r="TSN135" s="77"/>
      <c r="TSO135" s="78"/>
      <c r="TSP135" s="79"/>
      <c r="TSQ135" s="79"/>
      <c r="TSR135" s="80"/>
      <c r="TSS135" s="81"/>
      <c r="TST135" s="79"/>
      <c r="TSU135" s="79"/>
      <c r="TSV135" s="81"/>
      <c r="TSW135" s="80"/>
      <c r="TSY135" s="77"/>
      <c r="TSZ135" s="80"/>
      <c r="TTA135" s="80"/>
      <c r="TTB135" s="80"/>
      <c r="TTC135" s="80"/>
      <c r="TTD135" s="77"/>
      <c r="TTE135" s="78"/>
      <c r="TTF135" s="79"/>
      <c r="TTG135" s="79"/>
      <c r="TTH135" s="80"/>
      <c r="TTI135" s="81"/>
      <c r="TTJ135" s="79"/>
      <c r="TTK135" s="79"/>
      <c r="TTL135" s="81"/>
      <c r="TTM135" s="80"/>
      <c r="TTO135" s="77"/>
      <c r="TTP135" s="80"/>
      <c r="TTQ135" s="80"/>
      <c r="TTR135" s="80"/>
      <c r="TTS135" s="80"/>
      <c r="TTT135" s="77"/>
      <c r="TTU135" s="78"/>
      <c r="TTV135" s="79"/>
      <c r="TTW135" s="79"/>
      <c r="TTX135" s="80"/>
      <c r="TTY135" s="81"/>
      <c r="TTZ135" s="79"/>
      <c r="TUA135" s="79"/>
      <c r="TUB135" s="81"/>
      <c r="TUC135" s="80"/>
      <c r="TUE135" s="77"/>
      <c r="TUF135" s="80"/>
      <c r="TUG135" s="80"/>
      <c r="TUH135" s="80"/>
      <c r="TUI135" s="80"/>
      <c r="TUJ135" s="77"/>
      <c r="TUK135" s="78"/>
      <c r="TUL135" s="79"/>
      <c r="TUM135" s="79"/>
      <c r="TUN135" s="80"/>
      <c r="TUO135" s="81"/>
      <c r="TUP135" s="79"/>
      <c r="TUQ135" s="79"/>
      <c r="TUR135" s="81"/>
      <c r="TUS135" s="80"/>
      <c r="TUU135" s="77"/>
      <c r="TUV135" s="80"/>
      <c r="TUW135" s="80"/>
      <c r="TUX135" s="80"/>
      <c r="TUY135" s="80"/>
      <c r="TUZ135" s="77"/>
      <c r="TVA135" s="78"/>
      <c r="TVB135" s="79"/>
      <c r="TVC135" s="79"/>
      <c r="TVD135" s="80"/>
      <c r="TVE135" s="81"/>
      <c r="TVF135" s="79"/>
      <c r="TVG135" s="79"/>
      <c r="TVH135" s="81"/>
      <c r="TVI135" s="80"/>
      <c r="TVK135" s="77"/>
      <c r="TVL135" s="80"/>
      <c r="TVM135" s="80"/>
      <c r="TVN135" s="80"/>
      <c r="TVO135" s="80"/>
      <c r="TVP135" s="77"/>
      <c r="TVQ135" s="78"/>
      <c r="TVR135" s="79"/>
      <c r="TVS135" s="79"/>
      <c r="TVT135" s="80"/>
      <c r="TVU135" s="81"/>
      <c r="TVV135" s="79"/>
      <c r="TVW135" s="79"/>
      <c r="TVX135" s="81"/>
      <c r="TVY135" s="80"/>
      <c r="TWA135" s="77"/>
      <c r="TWB135" s="80"/>
      <c r="TWC135" s="80"/>
      <c r="TWD135" s="80"/>
      <c r="TWE135" s="80"/>
      <c r="TWF135" s="77"/>
      <c r="TWG135" s="78"/>
      <c r="TWH135" s="79"/>
      <c r="TWI135" s="79"/>
      <c r="TWJ135" s="80"/>
      <c r="TWK135" s="81"/>
      <c r="TWL135" s="79"/>
      <c r="TWM135" s="79"/>
      <c r="TWN135" s="81"/>
      <c r="TWO135" s="80"/>
      <c r="TWQ135" s="77"/>
      <c r="TWR135" s="80"/>
      <c r="TWS135" s="80"/>
      <c r="TWT135" s="80"/>
      <c r="TWU135" s="80"/>
      <c r="TWV135" s="77"/>
      <c r="TWW135" s="78"/>
      <c r="TWX135" s="79"/>
      <c r="TWY135" s="79"/>
      <c r="TWZ135" s="80"/>
      <c r="TXA135" s="81"/>
      <c r="TXB135" s="79"/>
      <c r="TXC135" s="79"/>
      <c r="TXD135" s="81"/>
      <c r="TXE135" s="80"/>
      <c r="TXG135" s="77"/>
      <c r="TXH135" s="80"/>
      <c r="TXI135" s="80"/>
      <c r="TXJ135" s="80"/>
      <c r="TXK135" s="80"/>
      <c r="TXL135" s="77"/>
      <c r="TXM135" s="78"/>
      <c r="TXN135" s="79"/>
      <c r="TXO135" s="79"/>
      <c r="TXP135" s="80"/>
      <c r="TXQ135" s="81"/>
      <c r="TXR135" s="79"/>
      <c r="TXS135" s="79"/>
      <c r="TXT135" s="81"/>
      <c r="TXU135" s="80"/>
      <c r="TXW135" s="77"/>
      <c r="TXX135" s="80"/>
      <c r="TXY135" s="80"/>
      <c r="TXZ135" s="80"/>
      <c r="TYA135" s="80"/>
      <c r="TYB135" s="77"/>
      <c r="TYC135" s="78"/>
      <c r="TYD135" s="79"/>
      <c r="TYE135" s="79"/>
      <c r="TYF135" s="80"/>
      <c r="TYG135" s="81"/>
      <c r="TYH135" s="79"/>
      <c r="TYI135" s="79"/>
      <c r="TYJ135" s="81"/>
      <c r="TYK135" s="80"/>
      <c r="TYM135" s="77"/>
      <c r="TYN135" s="80"/>
      <c r="TYO135" s="80"/>
      <c r="TYP135" s="80"/>
      <c r="TYQ135" s="80"/>
      <c r="TYR135" s="77"/>
      <c r="TYS135" s="78"/>
      <c r="TYT135" s="79"/>
      <c r="TYU135" s="79"/>
      <c r="TYV135" s="80"/>
      <c r="TYW135" s="81"/>
      <c r="TYX135" s="79"/>
      <c r="TYY135" s="79"/>
      <c r="TYZ135" s="81"/>
      <c r="TZA135" s="80"/>
      <c r="TZC135" s="77"/>
      <c r="TZD135" s="80"/>
      <c r="TZE135" s="80"/>
      <c r="TZF135" s="80"/>
      <c r="TZG135" s="80"/>
      <c r="TZH135" s="77"/>
      <c r="TZI135" s="78"/>
      <c r="TZJ135" s="79"/>
      <c r="TZK135" s="79"/>
      <c r="TZL135" s="80"/>
      <c r="TZM135" s="81"/>
      <c r="TZN135" s="79"/>
      <c r="TZO135" s="79"/>
      <c r="TZP135" s="81"/>
      <c r="TZQ135" s="80"/>
      <c r="TZS135" s="77"/>
      <c r="TZT135" s="80"/>
      <c r="TZU135" s="80"/>
      <c r="TZV135" s="80"/>
      <c r="TZW135" s="80"/>
      <c r="TZX135" s="77"/>
      <c r="TZY135" s="78"/>
      <c r="TZZ135" s="79"/>
      <c r="UAA135" s="79"/>
      <c r="UAB135" s="80"/>
      <c r="UAC135" s="81"/>
      <c r="UAD135" s="79"/>
      <c r="UAE135" s="79"/>
      <c r="UAF135" s="81"/>
      <c r="UAG135" s="80"/>
      <c r="UAI135" s="77"/>
      <c r="UAJ135" s="80"/>
      <c r="UAK135" s="80"/>
      <c r="UAL135" s="80"/>
      <c r="UAM135" s="80"/>
      <c r="UAN135" s="77"/>
      <c r="UAO135" s="78"/>
      <c r="UAP135" s="79"/>
      <c r="UAQ135" s="79"/>
      <c r="UAR135" s="80"/>
      <c r="UAS135" s="81"/>
      <c r="UAT135" s="79"/>
      <c r="UAU135" s="79"/>
      <c r="UAV135" s="81"/>
      <c r="UAW135" s="80"/>
      <c r="UAY135" s="77"/>
      <c r="UAZ135" s="80"/>
      <c r="UBA135" s="80"/>
      <c r="UBB135" s="80"/>
      <c r="UBC135" s="80"/>
      <c r="UBD135" s="77"/>
      <c r="UBE135" s="78"/>
      <c r="UBF135" s="79"/>
      <c r="UBG135" s="79"/>
      <c r="UBH135" s="80"/>
      <c r="UBI135" s="81"/>
      <c r="UBJ135" s="79"/>
      <c r="UBK135" s="79"/>
      <c r="UBL135" s="81"/>
      <c r="UBM135" s="80"/>
      <c r="UBO135" s="77"/>
      <c r="UBP135" s="80"/>
      <c r="UBQ135" s="80"/>
      <c r="UBR135" s="80"/>
      <c r="UBS135" s="80"/>
      <c r="UBT135" s="77"/>
      <c r="UBU135" s="78"/>
      <c r="UBV135" s="79"/>
      <c r="UBW135" s="79"/>
      <c r="UBX135" s="80"/>
      <c r="UBY135" s="81"/>
      <c r="UBZ135" s="79"/>
      <c r="UCA135" s="79"/>
      <c r="UCB135" s="81"/>
      <c r="UCC135" s="80"/>
      <c r="UCE135" s="77"/>
      <c r="UCF135" s="80"/>
      <c r="UCG135" s="80"/>
      <c r="UCH135" s="80"/>
      <c r="UCI135" s="80"/>
      <c r="UCJ135" s="77"/>
      <c r="UCK135" s="78"/>
      <c r="UCL135" s="79"/>
      <c r="UCM135" s="79"/>
      <c r="UCN135" s="80"/>
      <c r="UCO135" s="81"/>
      <c r="UCP135" s="79"/>
      <c r="UCQ135" s="79"/>
      <c r="UCR135" s="81"/>
      <c r="UCS135" s="80"/>
      <c r="UCU135" s="77"/>
      <c r="UCV135" s="80"/>
      <c r="UCW135" s="80"/>
      <c r="UCX135" s="80"/>
      <c r="UCY135" s="80"/>
      <c r="UCZ135" s="77"/>
      <c r="UDA135" s="78"/>
      <c r="UDB135" s="79"/>
      <c r="UDC135" s="79"/>
      <c r="UDD135" s="80"/>
      <c r="UDE135" s="81"/>
      <c r="UDF135" s="79"/>
      <c r="UDG135" s="79"/>
      <c r="UDH135" s="81"/>
      <c r="UDI135" s="80"/>
      <c r="UDK135" s="77"/>
      <c r="UDL135" s="80"/>
      <c r="UDM135" s="80"/>
      <c r="UDN135" s="80"/>
      <c r="UDO135" s="80"/>
      <c r="UDP135" s="77"/>
      <c r="UDQ135" s="78"/>
      <c r="UDR135" s="79"/>
      <c r="UDS135" s="79"/>
      <c r="UDT135" s="80"/>
      <c r="UDU135" s="81"/>
      <c r="UDV135" s="79"/>
      <c r="UDW135" s="79"/>
      <c r="UDX135" s="81"/>
      <c r="UDY135" s="80"/>
      <c r="UEA135" s="77"/>
      <c r="UEB135" s="80"/>
      <c r="UEC135" s="80"/>
      <c r="UED135" s="80"/>
      <c r="UEE135" s="80"/>
      <c r="UEF135" s="77"/>
      <c r="UEG135" s="78"/>
      <c r="UEH135" s="79"/>
      <c r="UEI135" s="79"/>
      <c r="UEJ135" s="80"/>
      <c r="UEK135" s="81"/>
      <c r="UEL135" s="79"/>
      <c r="UEM135" s="79"/>
      <c r="UEN135" s="81"/>
      <c r="UEO135" s="80"/>
      <c r="UEQ135" s="77"/>
      <c r="UER135" s="80"/>
      <c r="UES135" s="80"/>
      <c r="UET135" s="80"/>
      <c r="UEU135" s="80"/>
      <c r="UEV135" s="77"/>
      <c r="UEW135" s="78"/>
      <c r="UEX135" s="79"/>
      <c r="UEY135" s="79"/>
      <c r="UEZ135" s="80"/>
      <c r="UFA135" s="81"/>
      <c r="UFB135" s="79"/>
      <c r="UFC135" s="79"/>
      <c r="UFD135" s="81"/>
      <c r="UFE135" s="80"/>
      <c r="UFG135" s="77"/>
      <c r="UFH135" s="80"/>
      <c r="UFI135" s="80"/>
      <c r="UFJ135" s="80"/>
      <c r="UFK135" s="80"/>
      <c r="UFL135" s="77"/>
      <c r="UFM135" s="78"/>
      <c r="UFN135" s="79"/>
      <c r="UFO135" s="79"/>
      <c r="UFP135" s="80"/>
      <c r="UFQ135" s="81"/>
      <c r="UFR135" s="79"/>
      <c r="UFS135" s="79"/>
      <c r="UFT135" s="81"/>
      <c r="UFU135" s="80"/>
      <c r="UFW135" s="77"/>
      <c r="UFX135" s="80"/>
      <c r="UFY135" s="80"/>
      <c r="UFZ135" s="80"/>
      <c r="UGA135" s="80"/>
      <c r="UGB135" s="77"/>
      <c r="UGC135" s="78"/>
      <c r="UGD135" s="79"/>
      <c r="UGE135" s="79"/>
      <c r="UGF135" s="80"/>
      <c r="UGG135" s="81"/>
      <c r="UGH135" s="79"/>
      <c r="UGI135" s="79"/>
      <c r="UGJ135" s="81"/>
      <c r="UGK135" s="80"/>
      <c r="UGM135" s="77"/>
      <c r="UGN135" s="80"/>
      <c r="UGO135" s="80"/>
      <c r="UGP135" s="80"/>
      <c r="UGQ135" s="80"/>
      <c r="UGR135" s="77"/>
      <c r="UGS135" s="78"/>
      <c r="UGT135" s="79"/>
      <c r="UGU135" s="79"/>
      <c r="UGV135" s="80"/>
      <c r="UGW135" s="81"/>
      <c r="UGX135" s="79"/>
      <c r="UGY135" s="79"/>
      <c r="UGZ135" s="81"/>
      <c r="UHA135" s="80"/>
      <c r="UHC135" s="77"/>
      <c r="UHD135" s="80"/>
      <c r="UHE135" s="80"/>
      <c r="UHF135" s="80"/>
      <c r="UHG135" s="80"/>
      <c r="UHH135" s="77"/>
      <c r="UHI135" s="78"/>
      <c r="UHJ135" s="79"/>
      <c r="UHK135" s="79"/>
      <c r="UHL135" s="80"/>
      <c r="UHM135" s="81"/>
      <c r="UHN135" s="79"/>
      <c r="UHO135" s="79"/>
      <c r="UHP135" s="81"/>
      <c r="UHQ135" s="80"/>
      <c r="UHS135" s="77"/>
      <c r="UHT135" s="80"/>
      <c r="UHU135" s="80"/>
      <c r="UHV135" s="80"/>
      <c r="UHW135" s="80"/>
      <c r="UHX135" s="77"/>
      <c r="UHY135" s="78"/>
      <c r="UHZ135" s="79"/>
      <c r="UIA135" s="79"/>
      <c r="UIB135" s="80"/>
      <c r="UIC135" s="81"/>
      <c r="UID135" s="79"/>
      <c r="UIE135" s="79"/>
      <c r="UIF135" s="81"/>
      <c r="UIG135" s="80"/>
      <c r="UII135" s="77"/>
      <c r="UIJ135" s="80"/>
      <c r="UIK135" s="80"/>
      <c r="UIL135" s="80"/>
      <c r="UIM135" s="80"/>
      <c r="UIN135" s="77"/>
      <c r="UIO135" s="78"/>
      <c r="UIP135" s="79"/>
      <c r="UIQ135" s="79"/>
      <c r="UIR135" s="80"/>
      <c r="UIS135" s="81"/>
      <c r="UIT135" s="79"/>
      <c r="UIU135" s="79"/>
      <c r="UIV135" s="81"/>
      <c r="UIW135" s="80"/>
      <c r="UIY135" s="77"/>
      <c r="UIZ135" s="80"/>
      <c r="UJA135" s="80"/>
      <c r="UJB135" s="80"/>
      <c r="UJC135" s="80"/>
      <c r="UJD135" s="77"/>
      <c r="UJE135" s="78"/>
      <c r="UJF135" s="79"/>
      <c r="UJG135" s="79"/>
      <c r="UJH135" s="80"/>
      <c r="UJI135" s="81"/>
      <c r="UJJ135" s="79"/>
      <c r="UJK135" s="79"/>
      <c r="UJL135" s="81"/>
      <c r="UJM135" s="80"/>
      <c r="UJO135" s="77"/>
      <c r="UJP135" s="80"/>
      <c r="UJQ135" s="80"/>
      <c r="UJR135" s="80"/>
      <c r="UJS135" s="80"/>
      <c r="UJT135" s="77"/>
      <c r="UJU135" s="78"/>
      <c r="UJV135" s="79"/>
      <c r="UJW135" s="79"/>
      <c r="UJX135" s="80"/>
      <c r="UJY135" s="81"/>
      <c r="UJZ135" s="79"/>
      <c r="UKA135" s="79"/>
      <c r="UKB135" s="81"/>
      <c r="UKC135" s="80"/>
      <c r="UKE135" s="77"/>
      <c r="UKF135" s="80"/>
      <c r="UKG135" s="80"/>
      <c r="UKH135" s="80"/>
      <c r="UKI135" s="80"/>
      <c r="UKJ135" s="77"/>
      <c r="UKK135" s="78"/>
      <c r="UKL135" s="79"/>
      <c r="UKM135" s="79"/>
      <c r="UKN135" s="80"/>
      <c r="UKO135" s="81"/>
      <c r="UKP135" s="79"/>
      <c r="UKQ135" s="79"/>
      <c r="UKR135" s="81"/>
      <c r="UKS135" s="80"/>
      <c r="UKU135" s="77"/>
      <c r="UKV135" s="80"/>
      <c r="UKW135" s="80"/>
      <c r="UKX135" s="80"/>
      <c r="UKY135" s="80"/>
      <c r="UKZ135" s="77"/>
      <c r="ULA135" s="78"/>
      <c r="ULB135" s="79"/>
      <c r="ULC135" s="79"/>
      <c r="ULD135" s="80"/>
      <c r="ULE135" s="81"/>
      <c r="ULF135" s="79"/>
      <c r="ULG135" s="79"/>
      <c r="ULH135" s="81"/>
      <c r="ULI135" s="80"/>
      <c r="ULK135" s="77"/>
      <c r="ULL135" s="80"/>
      <c r="ULM135" s="80"/>
      <c r="ULN135" s="80"/>
      <c r="ULO135" s="80"/>
      <c r="ULP135" s="77"/>
      <c r="ULQ135" s="78"/>
      <c r="ULR135" s="79"/>
      <c r="ULS135" s="79"/>
      <c r="ULT135" s="80"/>
      <c r="ULU135" s="81"/>
      <c r="ULV135" s="79"/>
      <c r="ULW135" s="79"/>
      <c r="ULX135" s="81"/>
      <c r="ULY135" s="80"/>
      <c r="UMA135" s="77"/>
      <c r="UMB135" s="80"/>
      <c r="UMC135" s="80"/>
      <c r="UMD135" s="80"/>
      <c r="UME135" s="80"/>
      <c r="UMF135" s="77"/>
      <c r="UMG135" s="78"/>
      <c r="UMH135" s="79"/>
      <c r="UMI135" s="79"/>
      <c r="UMJ135" s="80"/>
      <c r="UMK135" s="81"/>
      <c r="UML135" s="79"/>
      <c r="UMM135" s="79"/>
      <c r="UMN135" s="81"/>
      <c r="UMO135" s="80"/>
      <c r="UMQ135" s="77"/>
      <c r="UMR135" s="80"/>
      <c r="UMS135" s="80"/>
      <c r="UMT135" s="80"/>
      <c r="UMU135" s="80"/>
      <c r="UMV135" s="77"/>
      <c r="UMW135" s="78"/>
      <c r="UMX135" s="79"/>
      <c r="UMY135" s="79"/>
      <c r="UMZ135" s="80"/>
      <c r="UNA135" s="81"/>
      <c r="UNB135" s="79"/>
      <c r="UNC135" s="79"/>
      <c r="UND135" s="81"/>
      <c r="UNE135" s="80"/>
      <c r="UNG135" s="77"/>
      <c r="UNH135" s="80"/>
      <c r="UNI135" s="80"/>
      <c r="UNJ135" s="80"/>
      <c r="UNK135" s="80"/>
      <c r="UNL135" s="77"/>
      <c r="UNM135" s="78"/>
      <c r="UNN135" s="79"/>
      <c r="UNO135" s="79"/>
      <c r="UNP135" s="80"/>
      <c r="UNQ135" s="81"/>
      <c r="UNR135" s="79"/>
      <c r="UNS135" s="79"/>
      <c r="UNT135" s="81"/>
      <c r="UNU135" s="80"/>
      <c r="UNW135" s="77"/>
      <c r="UNX135" s="80"/>
      <c r="UNY135" s="80"/>
      <c r="UNZ135" s="80"/>
      <c r="UOA135" s="80"/>
      <c r="UOB135" s="77"/>
      <c r="UOC135" s="78"/>
      <c r="UOD135" s="79"/>
      <c r="UOE135" s="79"/>
      <c r="UOF135" s="80"/>
      <c r="UOG135" s="81"/>
      <c r="UOH135" s="79"/>
      <c r="UOI135" s="79"/>
      <c r="UOJ135" s="81"/>
      <c r="UOK135" s="80"/>
      <c r="UOM135" s="77"/>
      <c r="UON135" s="80"/>
      <c r="UOO135" s="80"/>
      <c r="UOP135" s="80"/>
      <c r="UOQ135" s="80"/>
      <c r="UOR135" s="77"/>
      <c r="UOS135" s="78"/>
      <c r="UOT135" s="79"/>
      <c r="UOU135" s="79"/>
      <c r="UOV135" s="80"/>
      <c r="UOW135" s="81"/>
      <c r="UOX135" s="79"/>
      <c r="UOY135" s="79"/>
      <c r="UOZ135" s="81"/>
      <c r="UPA135" s="80"/>
      <c r="UPC135" s="77"/>
      <c r="UPD135" s="80"/>
      <c r="UPE135" s="80"/>
      <c r="UPF135" s="80"/>
      <c r="UPG135" s="80"/>
      <c r="UPH135" s="77"/>
      <c r="UPI135" s="78"/>
      <c r="UPJ135" s="79"/>
      <c r="UPK135" s="79"/>
      <c r="UPL135" s="80"/>
      <c r="UPM135" s="81"/>
      <c r="UPN135" s="79"/>
      <c r="UPO135" s="79"/>
      <c r="UPP135" s="81"/>
      <c r="UPQ135" s="80"/>
      <c r="UPS135" s="77"/>
      <c r="UPT135" s="80"/>
      <c r="UPU135" s="80"/>
      <c r="UPV135" s="80"/>
      <c r="UPW135" s="80"/>
      <c r="UPX135" s="77"/>
      <c r="UPY135" s="78"/>
      <c r="UPZ135" s="79"/>
      <c r="UQA135" s="79"/>
      <c r="UQB135" s="80"/>
      <c r="UQC135" s="81"/>
      <c r="UQD135" s="79"/>
      <c r="UQE135" s="79"/>
      <c r="UQF135" s="81"/>
      <c r="UQG135" s="80"/>
      <c r="UQI135" s="77"/>
      <c r="UQJ135" s="80"/>
      <c r="UQK135" s="80"/>
      <c r="UQL135" s="80"/>
      <c r="UQM135" s="80"/>
      <c r="UQN135" s="77"/>
      <c r="UQO135" s="78"/>
      <c r="UQP135" s="79"/>
      <c r="UQQ135" s="79"/>
      <c r="UQR135" s="80"/>
      <c r="UQS135" s="81"/>
      <c r="UQT135" s="79"/>
      <c r="UQU135" s="79"/>
      <c r="UQV135" s="81"/>
      <c r="UQW135" s="80"/>
      <c r="UQY135" s="77"/>
      <c r="UQZ135" s="80"/>
      <c r="URA135" s="80"/>
      <c r="URB135" s="80"/>
      <c r="URC135" s="80"/>
      <c r="URD135" s="77"/>
      <c r="URE135" s="78"/>
      <c r="URF135" s="79"/>
      <c r="URG135" s="79"/>
      <c r="URH135" s="80"/>
      <c r="URI135" s="81"/>
      <c r="URJ135" s="79"/>
      <c r="URK135" s="79"/>
      <c r="URL135" s="81"/>
      <c r="URM135" s="80"/>
      <c r="URO135" s="77"/>
      <c r="URP135" s="80"/>
      <c r="URQ135" s="80"/>
      <c r="URR135" s="80"/>
      <c r="URS135" s="80"/>
      <c r="URT135" s="77"/>
      <c r="URU135" s="78"/>
      <c r="URV135" s="79"/>
      <c r="URW135" s="79"/>
      <c r="URX135" s="80"/>
      <c r="URY135" s="81"/>
      <c r="URZ135" s="79"/>
      <c r="USA135" s="79"/>
      <c r="USB135" s="81"/>
      <c r="USC135" s="80"/>
      <c r="USE135" s="77"/>
      <c r="USF135" s="80"/>
      <c r="USG135" s="80"/>
      <c r="USH135" s="80"/>
      <c r="USI135" s="80"/>
      <c r="USJ135" s="77"/>
      <c r="USK135" s="78"/>
      <c r="USL135" s="79"/>
      <c r="USM135" s="79"/>
      <c r="USN135" s="80"/>
      <c r="USO135" s="81"/>
      <c r="USP135" s="79"/>
      <c r="USQ135" s="79"/>
      <c r="USR135" s="81"/>
      <c r="USS135" s="80"/>
      <c r="USU135" s="77"/>
      <c r="USV135" s="80"/>
      <c r="USW135" s="80"/>
      <c r="USX135" s="80"/>
      <c r="USY135" s="80"/>
      <c r="USZ135" s="77"/>
      <c r="UTA135" s="78"/>
      <c r="UTB135" s="79"/>
      <c r="UTC135" s="79"/>
      <c r="UTD135" s="80"/>
      <c r="UTE135" s="81"/>
      <c r="UTF135" s="79"/>
      <c r="UTG135" s="79"/>
      <c r="UTH135" s="81"/>
      <c r="UTI135" s="80"/>
      <c r="UTK135" s="77"/>
      <c r="UTL135" s="80"/>
      <c r="UTM135" s="80"/>
      <c r="UTN135" s="80"/>
      <c r="UTO135" s="80"/>
      <c r="UTP135" s="77"/>
      <c r="UTQ135" s="78"/>
      <c r="UTR135" s="79"/>
      <c r="UTS135" s="79"/>
      <c r="UTT135" s="80"/>
      <c r="UTU135" s="81"/>
      <c r="UTV135" s="79"/>
      <c r="UTW135" s="79"/>
      <c r="UTX135" s="81"/>
      <c r="UTY135" s="80"/>
      <c r="UUA135" s="77"/>
      <c r="UUB135" s="80"/>
      <c r="UUC135" s="80"/>
      <c r="UUD135" s="80"/>
      <c r="UUE135" s="80"/>
      <c r="UUF135" s="77"/>
      <c r="UUG135" s="78"/>
      <c r="UUH135" s="79"/>
      <c r="UUI135" s="79"/>
      <c r="UUJ135" s="80"/>
      <c r="UUK135" s="81"/>
      <c r="UUL135" s="79"/>
      <c r="UUM135" s="79"/>
      <c r="UUN135" s="81"/>
      <c r="UUO135" s="80"/>
      <c r="UUQ135" s="77"/>
      <c r="UUR135" s="80"/>
      <c r="UUS135" s="80"/>
      <c r="UUT135" s="80"/>
      <c r="UUU135" s="80"/>
      <c r="UUV135" s="77"/>
      <c r="UUW135" s="78"/>
      <c r="UUX135" s="79"/>
      <c r="UUY135" s="79"/>
      <c r="UUZ135" s="80"/>
      <c r="UVA135" s="81"/>
      <c r="UVB135" s="79"/>
      <c r="UVC135" s="79"/>
      <c r="UVD135" s="81"/>
      <c r="UVE135" s="80"/>
      <c r="UVG135" s="77"/>
      <c r="UVH135" s="80"/>
      <c r="UVI135" s="80"/>
      <c r="UVJ135" s="80"/>
      <c r="UVK135" s="80"/>
      <c r="UVL135" s="77"/>
      <c r="UVM135" s="78"/>
      <c r="UVN135" s="79"/>
      <c r="UVO135" s="79"/>
      <c r="UVP135" s="80"/>
      <c r="UVQ135" s="81"/>
      <c r="UVR135" s="79"/>
      <c r="UVS135" s="79"/>
      <c r="UVT135" s="81"/>
      <c r="UVU135" s="80"/>
      <c r="UVW135" s="77"/>
      <c r="UVX135" s="80"/>
      <c r="UVY135" s="80"/>
      <c r="UVZ135" s="80"/>
      <c r="UWA135" s="80"/>
      <c r="UWB135" s="77"/>
      <c r="UWC135" s="78"/>
      <c r="UWD135" s="79"/>
      <c r="UWE135" s="79"/>
      <c r="UWF135" s="80"/>
      <c r="UWG135" s="81"/>
      <c r="UWH135" s="79"/>
      <c r="UWI135" s="79"/>
      <c r="UWJ135" s="81"/>
      <c r="UWK135" s="80"/>
      <c r="UWM135" s="77"/>
      <c r="UWN135" s="80"/>
      <c r="UWO135" s="80"/>
      <c r="UWP135" s="80"/>
      <c r="UWQ135" s="80"/>
      <c r="UWR135" s="77"/>
      <c r="UWS135" s="78"/>
      <c r="UWT135" s="79"/>
      <c r="UWU135" s="79"/>
      <c r="UWV135" s="80"/>
      <c r="UWW135" s="81"/>
      <c r="UWX135" s="79"/>
      <c r="UWY135" s="79"/>
      <c r="UWZ135" s="81"/>
      <c r="UXA135" s="80"/>
      <c r="UXC135" s="77"/>
      <c r="UXD135" s="80"/>
      <c r="UXE135" s="80"/>
      <c r="UXF135" s="80"/>
      <c r="UXG135" s="80"/>
      <c r="UXH135" s="77"/>
      <c r="UXI135" s="78"/>
      <c r="UXJ135" s="79"/>
      <c r="UXK135" s="79"/>
      <c r="UXL135" s="80"/>
      <c r="UXM135" s="81"/>
      <c r="UXN135" s="79"/>
      <c r="UXO135" s="79"/>
      <c r="UXP135" s="81"/>
      <c r="UXQ135" s="80"/>
      <c r="UXS135" s="77"/>
      <c r="UXT135" s="80"/>
      <c r="UXU135" s="80"/>
      <c r="UXV135" s="80"/>
      <c r="UXW135" s="80"/>
      <c r="UXX135" s="77"/>
      <c r="UXY135" s="78"/>
      <c r="UXZ135" s="79"/>
      <c r="UYA135" s="79"/>
      <c r="UYB135" s="80"/>
      <c r="UYC135" s="81"/>
      <c r="UYD135" s="79"/>
      <c r="UYE135" s="79"/>
      <c r="UYF135" s="81"/>
      <c r="UYG135" s="80"/>
      <c r="UYI135" s="77"/>
      <c r="UYJ135" s="80"/>
      <c r="UYK135" s="80"/>
      <c r="UYL135" s="80"/>
      <c r="UYM135" s="80"/>
      <c r="UYN135" s="77"/>
      <c r="UYO135" s="78"/>
      <c r="UYP135" s="79"/>
      <c r="UYQ135" s="79"/>
      <c r="UYR135" s="80"/>
      <c r="UYS135" s="81"/>
      <c r="UYT135" s="79"/>
      <c r="UYU135" s="79"/>
      <c r="UYV135" s="81"/>
      <c r="UYW135" s="80"/>
      <c r="UYY135" s="77"/>
      <c r="UYZ135" s="80"/>
      <c r="UZA135" s="80"/>
      <c r="UZB135" s="80"/>
      <c r="UZC135" s="80"/>
      <c r="UZD135" s="77"/>
      <c r="UZE135" s="78"/>
      <c r="UZF135" s="79"/>
      <c r="UZG135" s="79"/>
      <c r="UZH135" s="80"/>
      <c r="UZI135" s="81"/>
      <c r="UZJ135" s="79"/>
      <c r="UZK135" s="79"/>
      <c r="UZL135" s="81"/>
      <c r="UZM135" s="80"/>
      <c r="UZO135" s="77"/>
      <c r="UZP135" s="80"/>
      <c r="UZQ135" s="80"/>
      <c r="UZR135" s="80"/>
      <c r="UZS135" s="80"/>
      <c r="UZT135" s="77"/>
      <c r="UZU135" s="78"/>
      <c r="UZV135" s="79"/>
      <c r="UZW135" s="79"/>
      <c r="UZX135" s="80"/>
      <c r="UZY135" s="81"/>
      <c r="UZZ135" s="79"/>
      <c r="VAA135" s="79"/>
      <c r="VAB135" s="81"/>
      <c r="VAC135" s="80"/>
      <c r="VAE135" s="77"/>
      <c r="VAF135" s="80"/>
      <c r="VAG135" s="80"/>
      <c r="VAH135" s="80"/>
      <c r="VAI135" s="80"/>
      <c r="VAJ135" s="77"/>
      <c r="VAK135" s="78"/>
      <c r="VAL135" s="79"/>
      <c r="VAM135" s="79"/>
      <c r="VAN135" s="80"/>
      <c r="VAO135" s="81"/>
      <c r="VAP135" s="79"/>
      <c r="VAQ135" s="79"/>
      <c r="VAR135" s="81"/>
      <c r="VAS135" s="80"/>
      <c r="VAU135" s="77"/>
      <c r="VAV135" s="80"/>
      <c r="VAW135" s="80"/>
      <c r="VAX135" s="80"/>
      <c r="VAY135" s="80"/>
      <c r="VAZ135" s="77"/>
      <c r="VBA135" s="78"/>
      <c r="VBB135" s="79"/>
      <c r="VBC135" s="79"/>
      <c r="VBD135" s="80"/>
      <c r="VBE135" s="81"/>
      <c r="VBF135" s="79"/>
      <c r="VBG135" s="79"/>
      <c r="VBH135" s="81"/>
      <c r="VBI135" s="80"/>
      <c r="VBK135" s="77"/>
      <c r="VBL135" s="80"/>
      <c r="VBM135" s="80"/>
      <c r="VBN135" s="80"/>
      <c r="VBO135" s="80"/>
      <c r="VBP135" s="77"/>
      <c r="VBQ135" s="78"/>
      <c r="VBR135" s="79"/>
      <c r="VBS135" s="79"/>
      <c r="VBT135" s="80"/>
      <c r="VBU135" s="81"/>
      <c r="VBV135" s="79"/>
      <c r="VBW135" s="79"/>
      <c r="VBX135" s="81"/>
      <c r="VBY135" s="80"/>
      <c r="VCA135" s="77"/>
      <c r="VCB135" s="80"/>
      <c r="VCC135" s="80"/>
      <c r="VCD135" s="80"/>
      <c r="VCE135" s="80"/>
      <c r="VCF135" s="77"/>
      <c r="VCG135" s="78"/>
      <c r="VCH135" s="79"/>
      <c r="VCI135" s="79"/>
      <c r="VCJ135" s="80"/>
      <c r="VCK135" s="81"/>
      <c r="VCL135" s="79"/>
      <c r="VCM135" s="79"/>
      <c r="VCN135" s="81"/>
      <c r="VCO135" s="80"/>
      <c r="VCQ135" s="77"/>
      <c r="VCR135" s="80"/>
      <c r="VCS135" s="80"/>
      <c r="VCT135" s="80"/>
      <c r="VCU135" s="80"/>
      <c r="VCV135" s="77"/>
      <c r="VCW135" s="78"/>
      <c r="VCX135" s="79"/>
      <c r="VCY135" s="79"/>
      <c r="VCZ135" s="80"/>
      <c r="VDA135" s="81"/>
      <c r="VDB135" s="79"/>
      <c r="VDC135" s="79"/>
      <c r="VDD135" s="81"/>
      <c r="VDE135" s="80"/>
      <c r="VDG135" s="77"/>
      <c r="VDH135" s="80"/>
      <c r="VDI135" s="80"/>
      <c r="VDJ135" s="80"/>
      <c r="VDK135" s="80"/>
      <c r="VDL135" s="77"/>
      <c r="VDM135" s="78"/>
      <c r="VDN135" s="79"/>
      <c r="VDO135" s="79"/>
      <c r="VDP135" s="80"/>
      <c r="VDQ135" s="81"/>
      <c r="VDR135" s="79"/>
      <c r="VDS135" s="79"/>
      <c r="VDT135" s="81"/>
      <c r="VDU135" s="80"/>
      <c r="VDW135" s="77"/>
      <c r="VDX135" s="80"/>
      <c r="VDY135" s="80"/>
      <c r="VDZ135" s="80"/>
      <c r="VEA135" s="80"/>
      <c r="VEB135" s="77"/>
      <c r="VEC135" s="78"/>
      <c r="VED135" s="79"/>
      <c r="VEE135" s="79"/>
      <c r="VEF135" s="80"/>
      <c r="VEG135" s="81"/>
      <c r="VEH135" s="79"/>
      <c r="VEI135" s="79"/>
      <c r="VEJ135" s="81"/>
      <c r="VEK135" s="80"/>
      <c r="VEM135" s="77"/>
      <c r="VEN135" s="80"/>
      <c r="VEO135" s="80"/>
      <c r="VEP135" s="80"/>
      <c r="VEQ135" s="80"/>
      <c r="VER135" s="77"/>
      <c r="VES135" s="78"/>
      <c r="VET135" s="79"/>
      <c r="VEU135" s="79"/>
      <c r="VEV135" s="80"/>
      <c r="VEW135" s="81"/>
      <c r="VEX135" s="79"/>
      <c r="VEY135" s="79"/>
      <c r="VEZ135" s="81"/>
      <c r="VFA135" s="80"/>
      <c r="VFC135" s="77"/>
      <c r="VFD135" s="80"/>
      <c r="VFE135" s="80"/>
      <c r="VFF135" s="80"/>
      <c r="VFG135" s="80"/>
      <c r="VFH135" s="77"/>
      <c r="VFI135" s="78"/>
      <c r="VFJ135" s="79"/>
      <c r="VFK135" s="79"/>
      <c r="VFL135" s="80"/>
      <c r="VFM135" s="81"/>
      <c r="VFN135" s="79"/>
      <c r="VFO135" s="79"/>
      <c r="VFP135" s="81"/>
      <c r="VFQ135" s="80"/>
      <c r="VFS135" s="77"/>
      <c r="VFT135" s="80"/>
      <c r="VFU135" s="80"/>
      <c r="VFV135" s="80"/>
      <c r="VFW135" s="80"/>
      <c r="VFX135" s="77"/>
      <c r="VFY135" s="78"/>
      <c r="VFZ135" s="79"/>
      <c r="VGA135" s="79"/>
      <c r="VGB135" s="80"/>
      <c r="VGC135" s="81"/>
      <c r="VGD135" s="79"/>
      <c r="VGE135" s="79"/>
      <c r="VGF135" s="81"/>
      <c r="VGG135" s="80"/>
      <c r="VGI135" s="77"/>
      <c r="VGJ135" s="80"/>
      <c r="VGK135" s="80"/>
      <c r="VGL135" s="80"/>
      <c r="VGM135" s="80"/>
      <c r="VGN135" s="77"/>
      <c r="VGO135" s="78"/>
      <c r="VGP135" s="79"/>
      <c r="VGQ135" s="79"/>
      <c r="VGR135" s="80"/>
      <c r="VGS135" s="81"/>
      <c r="VGT135" s="79"/>
      <c r="VGU135" s="79"/>
      <c r="VGV135" s="81"/>
      <c r="VGW135" s="80"/>
      <c r="VGY135" s="77"/>
      <c r="VGZ135" s="80"/>
      <c r="VHA135" s="80"/>
      <c r="VHB135" s="80"/>
      <c r="VHC135" s="80"/>
      <c r="VHD135" s="77"/>
      <c r="VHE135" s="78"/>
      <c r="VHF135" s="79"/>
      <c r="VHG135" s="79"/>
      <c r="VHH135" s="80"/>
      <c r="VHI135" s="81"/>
      <c r="VHJ135" s="79"/>
      <c r="VHK135" s="79"/>
      <c r="VHL135" s="81"/>
      <c r="VHM135" s="80"/>
      <c r="VHO135" s="77"/>
      <c r="VHP135" s="80"/>
      <c r="VHQ135" s="80"/>
      <c r="VHR135" s="80"/>
      <c r="VHS135" s="80"/>
      <c r="VHT135" s="77"/>
      <c r="VHU135" s="78"/>
      <c r="VHV135" s="79"/>
      <c r="VHW135" s="79"/>
      <c r="VHX135" s="80"/>
      <c r="VHY135" s="81"/>
      <c r="VHZ135" s="79"/>
      <c r="VIA135" s="79"/>
      <c r="VIB135" s="81"/>
      <c r="VIC135" s="80"/>
      <c r="VIE135" s="77"/>
      <c r="VIF135" s="80"/>
      <c r="VIG135" s="80"/>
      <c r="VIH135" s="80"/>
      <c r="VII135" s="80"/>
      <c r="VIJ135" s="77"/>
      <c r="VIK135" s="78"/>
      <c r="VIL135" s="79"/>
      <c r="VIM135" s="79"/>
      <c r="VIN135" s="80"/>
      <c r="VIO135" s="81"/>
      <c r="VIP135" s="79"/>
      <c r="VIQ135" s="79"/>
      <c r="VIR135" s="81"/>
      <c r="VIS135" s="80"/>
      <c r="VIU135" s="77"/>
      <c r="VIV135" s="80"/>
      <c r="VIW135" s="80"/>
      <c r="VIX135" s="80"/>
      <c r="VIY135" s="80"/>
      <c r="VIZ135" s="77"/>
      <c r="VJA135" s="78"/>
      <c r="VJB135" s="79"/>
      <c r="VJC135" s="79"/>
      <c r="VJD135" s="80"/>
      <c r="VJE135" s="81"/>
      <c r="VJF135" s="79"/>
      <c r="VJG135" s="79"/>
      <c r="VJH135" s="81"/>
      <c r="VJI135" s="80"/>
      <c r="VJK135" s="77"/>
      <c r="VJL135" s="80"/>
      <c r="VJM135" s="80"/>
      <c r="VJN135" s="80"/>
      <c r="VJO135" s="80"/>
      <c r="VJP135" s="77"/>
      <c r="VJQ135" s="78"/>
      <c r="VJR135" s="79"/>
      <c r="VJS135" s="79"/>
      <c r="VJT135" s="80"/>
      <c r="VJU135" s="81"/>
      <c r="VJV135" s="79"/>
      <c r="VJW135" s="79"/>
      <c r="VJX135" s="81"/>
      <c r="VJY135" s="80"/>
      <c r="VKA135" s="77"/>
      <c r="VKB135" s="80"/>
      <c r="VKC135" s="80"/>
      <c r="VKD135" s="80"/>
      <c r="VKE135" s="80"/>
      <c r="VKF135" s="77"/>
      <c r="VKG135" s="78"/>
      <c r="VKH135" s="79"/>
      <c r="VKI135" s="79"/>
      <c r="VKJ135" s="80"/>
      <c r="VKK135" s="81"/>
      <c r="VKL135" s="79"/>
      <c r="VKM135" s="79"/>
      <c r="VKN135" s="81"/>
      <c r="VKO135" s="80"/>
      <c r="VKQ135" s="77"/>
      <c r="VKR135" s="80"/>
      <c r="VKS135" s="80"/>
      <c r="VKT135" s="80"/>
      <c r="VKU135" s="80"/>
      <c r="VKV135" s="77"/>
      <c r="VKW135" s="78"/>
      <c r="VKX135" s="79"/>
      <c r="VKY135" s="79"/>
      <c r="VKZ135" s="80"/>
      <c r="VLA135" s="81"/>
      <c r="VLB135" s="79"/>
      <c r="VLC135" s="79"/>
      <c r="VLD135" s="81"/>
      <c r="VLE135" s="80"/>
      <c r="VLG135" s="77"/>
      <c r="VLH135" s="80"/>
      <c r="VLI135" s="80"/>
      <c r="VLJ135" s="80"/>
      <c r="VLK135" s="80"/>
      <c r="VLL135" s="77"/>
      <c r="VLM135" s="78"/>
      <c r="VLN135" s="79"/>
      <c r="VLO135" s="79"/>
      <c r="VLP135" s="80"/>
      <c r="VLQ135" s="81"/>
      <c r="VLR135" s="79"/>
      <c r="VLS135" s="79"/>
      <c r="VLT135" s="81"/>
      <c r="VLU135" s="80"/>
      <c r="VLW135" s="77"/>
      <c r="VLX135" s="80"/>
      <c r="VLY135" s="80"/>
      <c r="VLZ135" s="80"/>
      <c r="VMA135" s="80"/>
      <c r="VMB135" s="77"/>
      <c r="VMC135" s="78"/>
      <c r="VMD135" s="79"/>
      <c r="VME135" s="79"/>
      <c r="VMF135" s="80"/>
      <c r="VMG135" s="81"/>
      <c r="VMH135" s="79"/>
      <c r="VMI135" s="79"/>
      <c r="VMJ135" s="81"/>
      <c r="VMK135" s="80"/>
      <c r="VMM135" s="77"/>
      <c r="VMN135" s="80"/>
      <c r="VMO135" s="80"/>
      <c r="VMP135" s="80"/>
      <c r="VMQ135" s="80"/>
      <c r="VMR135" s="77"/>
      <c r="VMS135" s="78"/>
      <c r="VMT135" s="79"/>
      <c r="VMU135" s="79"/>
      <c r="VMV135" s="80"/>
      <c r="VMW135" s="81"/>
      <c r="VMX135" s="79"/>
      <c r="VMY135" s="79"/>
      <c r="VMZ135" s="81"/>
      <c r="VNA135" s="80"/>
      <c r="VNC135" s="77"/>
      <c r="VND135" s="80"/>
      <c r="VNE135" s="80"/>
      <c r="VNF135" s="80"/>
      <c r="VNG135" s="80"/>
      <c r="VNH135" s="77"/>
      <c r="VNI135" s="78"/>
      <c r="VNJ135" s="79"/>
      <c r="VNK135" s="79"/>
      <c r="VNL135" s="80"/>
      <c r="VNM135" s="81"/>
      <c r="VNN135" s="79"/>
      <c r="VNO135" s="79"/>
      <c r="VNP135" s="81"/>
      <c r="VNQ135" s="80"/>
      <c r="VNS135" s="77"/>
      <c r="VNT135" s="80"/>
      <c r="VNU135" s="80"/>
      <c r="VNV135" s="80"/>
      <c r="VNW135" s="80"/>
      <c r="VNX135" s="77"/>
      <c r="VNY135" s="78"/>
      <c r="VNZ135" s="79"/>
      <c r="VOA135" s="79"/>
      <c r="VOB135" s="80"/>
      <c r="VOC135" s="81"/>
      <c r="VOD135" s="79"/>
      <c r="VOE135" s="79"/>
      <c r="VOF135" s="81"/>
      <c r="VOG135" s="80"/>
      <c r="VOI135" s="77"/>
      <c r="VOJ135" s="80"/>
      <c r="VOK135" s="80"/>
      <c r="VOL135" s="80"/>
      <c r="VOM135" s="80"/>
      <c r="VON135" s="77"/>
      <c r="VOO135" s="78"/>
      <c r="VOP135" s="79"/>
      <c r="VOQ135" s="79"/>
      <c r="VOR135" s="80"/>
      <c r="VOS135" s="81"/>
      <c r="VOT135" s="79"/>
      <c r="VOU135" s="79"/>
      <c r="VOV135" s="81"/>
      <c r="VOW135" s="80"/>
      <c r="VOY135" s="77"/>
      <c r="VOZ135" s="80"/>
      <c r="VPA135" s="80"/>
      <c r="VPB135" s="80"/>
      <c r="VPC135" s="80"/>
      <c r="VPD135" s="77"/>
      <c r="VPE135" s="78"/>
      <c r="VPF135" s="79"/>
      <c r="VPG135" s="79"/>
      <c r="VPH135" s="80"/>
      <c r="VPI135" s="81"/>
      <c r="VPJ135" s="79"/>
      <c r="VPK135" s="79"/>
      <c r="VPL135" s="81"/>
      <c r="VPM135" s="80"/>
      <c r="VPO135" s="77"/>
      <c r="VPP135" s="80"/>
      <c r="VPQ135" s="80"/>
      <c r="VPR135" s="80"/>
      <c r="VPS135" s="80"/>
      <c r="VPT135" s="77"/>
      <c r="VPU135" s="78"/>
      <c r="VPV135" s="79"/>
      <c r="VPW135" s="79"/>
      <c r="VPX135" s="80"/>
      <c r="VPY135" s="81"/>
      <c r="VPZ135" s="79"/>
      <c r="VQA135" s="79"/>
      <c r="VQB135" s="81"/>
      <c r="VQC135" s="80"/>
      <c r="VQE135" s="77"/>
      <c r="VQF135" s="80"/>
      <c r="VQG135" s="80"/>
      <c r="VQH135" s="80"/>
      <c r="VQI135" s="80"/>
      <c r="VQJ135" s="77"/>
      <c r="VQK135" s="78"/>
      <c r="VQL135" s="79"/>
      <c r="VQM135" s="79"/>
      <c r="VQN135" s="80"/>
      <c r="VQO135" s="81"/>
      <c r="VQP135" s="79"/>
      <c r="VQQ135" s="79"/>
      <c r="VQR135" s="81"/>
      <c r="VQS135" s="80"/>
      <c r="VQU135" s="77"/>
      <c r="VQV135" s="80"/>
      <c r="VQW135" s="80"/>
      <c r="VQX135" s="80"/>
      <c r="VQY135" s="80"/>
      <c r="VQZ135" s="77"/>
      <c r="VRA135" s="78"/>
      <c r="VRB135" s="79"/>
      <c r="VRC135" s="79"/>
      <c r="VRD135" s="80"/>
      <c r="VRE135" s="81"/>
      <c r="VRF135" s="79"/>
      <c r="VRG135" s="79"/>
      <c r="VRH135" s="81"/>
      <c r="VRI135" s="80"/>
      <c r="VRK135" s="77"/>
      <c r="VRL135" s="80"/>
      <c r="VRM135" s="80"/>
      <c r="VRN135" s="80"/>
      <c r="VRO135" s="80"/>
      <c r="VRP135" s="77"/>
      <c r="VRQ135" s="78"/>
      <c r="VRR135" s="79"/>
      <c r="VRS135" s="79"/>
      <c r="VRT135" s="80"/>
      <c r="VRU135" s="81"/>
      <c r="VRV135" s="79"/>
      <c r="VRW135" s="79"/>
      <c r="VRX135" s="81"/>
      <c r="VRY135" s="80"/>
      <c r="VSA135" s="77"/>
      <c r="VSB135" s="80"/>
      <c r="VSC135" s="80"/>
      <c r="VSD135" s="80"/>
      <c r="VSE135" s="80"/>
      <c r="VSF135" s="77"/>
      <c r="VSG135" s="78"/>
      <c r="VSH135" s="79"/>
      <c r="VSI135" s="79"/>
      <c r="VSJ135" s="80"/>
      <c r="VSK135" s="81"/>
      <c r="VSL135" s="79"/>
      <c r="VSM135" s="79"/>
      <c r="VSN135" s="81"/>
      <c r="VSO135" s="80"/>
      <c r="VSQ135" s="77"/>
      <c r="VSR135" s="80"/>
      <c r="VSS135" s="80"/>
      <c r="VST135" s="80"/>
      <c r="VSU135" s="80"/>
      <c r="VSV135" s="77"/>
      <c r="VSW135" s="78"/>
      <c r="VSX135" s="79"/>
      <c r="VSY135" s="79"/>
      <c r="VSZ135" s="80"/>
      <c r="VTA135" s="81"/>
      <c r="VTB135" s="79"/>
      <c r="VTC135" s="79"/>
      <c r="VTD135" s="81"/>
      <c r="VTE135" s="80"/>
      <c r="VTG135" s="77"/>
      <c r="VTH135" s="80"/>
      <c r="VTI135" s="80"/>
      <c r="VTJ135" s="80"/>
      <c r="VTK135" s="80"/>
      <c r="VTL135" s="77"/>
      <c r="VTM135" s="78"/>
      <c r="VTN135" s="79"/>
      <c r="VTO135" s="79"/>
      <c r="VTP135" s="80"/>
      <c r="VTQ135" s="81"/>
      <c r="VTR135" s="79"/>
      <c r="VTS135" s="79"/>
      <c r="VTT135" s="81"/>
      <c r="VTU135" s="80"/>
      <c r="VTW135" s="77"/>
      <c r="VTX135" s="80"/>
      <c r="VTY135" s="80"/>
      <c r="VTZ135" s="80"/>
      <c r="VUA135" s="80"/>
      <c r="VUB135" s="77"/>
      <c r="VUC135" s="78"/>
      <c r="VUD135" s="79"/>
      <c r="VUE135" s="79"/>
      <c r="VUF135" s="80"/>
      <c r="VUG135" s="81"/>
      <c r="VUH135" s="79"/>
      <c r="VUI135" s="79"/>
      <c r="VUJ135" s="81"/>
      <c r="VUK135" s="80"/>
      <c r="VUM135" s="77"/>
      <c r="VUN135" s="80"/>
      <c r="VUO135" s="80"/>
      <c r="VUP135" s="80"/>
      <c r="VUQ135" s="80"/>
      <c r="VUR135" s="77"/>
      <c r="VUS135" s="78"/>
      <c r="VUT135" s="79"/>
      <c r="VUU135" s="79"/>
      <c r="VUV135" s="80"/>
      <c r="VUW135" s="81"/>
      <c r="VUX135" s="79"/>
      <c r="VUY135" s="79"/>
      <c r="VUZ135" s="81"/>
      <c r="VVA135" s="80"/>
      <c r="VVC135" s="77"/>
      <c r="VVD135" s="80"/>
      <c r="VVE135" s="80"/>
      <c r="VVF135" s="80"/>
      <c r="VVG135" s="80"/>
      <c r="VVH135" s="77"/>
      <c r="VVI135" s="78"/>
      <c r="VVJ135" s="79"/>
      <c r="VVK135" s="79"/>
      <c r="VVL135" s="80"/>
      <c r="VVM135" s="81"/>
      <c r="VVN135" s="79"/>
      <c r="VVO135" s="79"/>
      <c r="VVP135" s="81"/>
      <c r="VVQ135" s="80"/>
      <c r="VVS135" s="77"/>
      <c r="VVT135" s="80"/>
      <c r="VVU135" s="80"/>
      <c r="VVV135" s="80"/>
      <c r="VVW135" s="80"/>
      <c r="VVX135" s="77"/>
      <c r="VVY135" s="78"/>
      <c r="VVZ135" s="79"/>
      <c r="VWA135" s="79"/>
      <c r="VWB135" s="80"/>
      <c r="VWC135" s="81"/>
      <c r="VWD135" s="79"/>
      <c r="VWE135" s="79"/>
      <c r="VWF135" s="81"/>
      <c r="VWG135" s="80"/>
      <c r="VWI135" s="77"/>
      <c r="VWJ135" s="80"/>
      <c r="VWK135" s="80"/>
      <c r="VWL135" s="80"/>
      <c r="VWM135" s="80"/>
      <c r="VWN135" s="77"/>
      <c r="VWO135" s="78"/>
      <c r="VWP135" s="79"/>
      <c r="VWQ135" s="79"/>
      <c r="VWR135" s="80"/>
      <c r="VWS135" s="81"/>
      <c r="VWT135" s="79"/>
      <c r="VWU135" s="79"/>
      <c r="VWV135" s="81"/>
      <c r="VWW135" s="80"/>
      <c r="VWY135" s="77"/>
      <c r="VWZ135" s="80"/>
      <c r="VXA135" s="80"/>
      <c r="VXB135" s="80"/>
      <c r="VXC135" s="80"/>
      <c r="VXD135" s="77"/>
      <c r="VXE135" s="78"/>
      <c r="VXF135" s="79"/>
      <c r="VXG135" s="79"/>
      <c r="VXH135" s="80"/>
      <c r="VXI135" s="81"/>
      <c r="VXJ135" s="79"/>
      <c r="VXK135" s="79"/>
      <c r="VXL135" s="81"/>
      <c r="VXM135" s="80"/>
      <c r="VXO135" s="77"/>
      <c r="VXP135" s="80"/>
      <c r="VXQ135" s="80"/>
      <c r="VXR135" s="80"/>
      <c r="VXS135" s="80"/>
      <c r="VXT135" s="77"/>
      <c r="VXU135" s="78"/>
      <c r="VXV135" s="79"/>
      <c r="VXW135" s="79"/>
      <c r="VXX135" s="80"/>
      <c r="VXY135" s="81"/>
      <c r="VXZ135" s="79"/>
      <c r="VYA135" s="79"/>
      <c r="VYB135" s="81"/>
      <c r="VYC135" s="80"/>
      <c r="VYE135" s="77"/>
      <c r="VYF135" s="80"/>
      <c r="VYG135" s="80"/>
      <c r="VYH135" s="80"/>
      <c r="VYI135" s="80"/>
      <c r="VYJ135" s="77"/>
      <c r="VYK135" s="78"/>
      <c r="VYL135" s="79"/>
      <c r="VYM135" s="79"/>
      <c r="VYN135" s="80"/>
      <c r="VYO135" s="81"/>
      <c r="VYP135" s="79"/>
      <c r="VYQ135" s="79"/>
      <c r="VYR135" s="81"/>
      <c r="VYS135" s="80"/>
      <c r="VYU135" s="77"/>
      <c r="VYV135" s="80"/>
      <c r="VYW135" s="80"/>
      <c r="VYX135" s="80"/>
      <c r="VYY135" s="80"/>
      <c r="VYZ135" s="77"/>
      <c r="VZA135" s="78"/>
      <c r="VZB135" s="79"/>
      <c r="VZC135" s="79"/>
      <c r="VZD135" s="80"/>
      <c r="VZE135" s="81"/>
      <c r="VZF135" s="79"/>
      <c r="VZG135" s="79"/>
      <c r="VZH135" s="81"/>
      <c r="VZI135" s="80"/>
      <c r="VZK135" s="77"/>
      <c r="VZL135" s="80"/>
      <c r="VZM135" s="80"/>
      <c r="VZN135" s="80"/>
      <c r="VZO135" s="80"/>
      <c r="VZP135" s="77"/>
      <c r="VZQ135" s="78"/>
      <c r="VZR135" s="79"/>
      <c r="VZS135" s="79"/>
      <c r="VZT135" s="80"/>
      <c r="VZU135" s="81"/>
      <c r="VZV135" s="79"/>
      <c r="VZW135" s="79"/>
      <c r="VZX135" s="81"/>
      <c r="VZY135" s="80"/>
      <c r="WAA135" s="77"/>
      <c r="WAB135" s="80"/>
      <c r="WAC135" s="80"/>
      <c r="WAD135" s="80"/>
      <c r="WAE135" s="80"/>
      <c r="WAF135" s="77"/>
      <c r="WAG135" s="78"/>
      <c r="WAH135" s="79"/>
      <c r="WAI135" s="79"/>
      <c r="WAJ135" s="80"/>
      <c r="WAK135" s="81"/>
      <c r="WAL135" s="79"/>
      <c r="WAM135" s="79"/>
      <c r="WAN135" s="81"/>
      <c r="WAO135" s="80"/>
      <c r="WAQ135" s="77"/>
      <c r="WAR135" s="80"/>
      <c r="WAS135" s="80"/>
      <c r="WAT135" s="80"/>
      <c r="WAU135" s="80"/>
      <c r="WAV135" s="77"/>
      <c r="WAW135" s="78"/>
      <c r="WAX135" s="79"/>
      <c r="WAY135" s="79"/>
      <c r="WAZ135" s="80"/>
      <c r="WBA135" s="81"/>
      <c r="WBB135" s="79"/>
      <c r="WBC135" s="79"/>
      <c r="WBD135" s="81"/>
      <c r="WBE135" s="80"/>
      <c r="WBG135" s="77"/>
      <c r="WBH135" s="80"/>
      <c r="WBI135" s="80"/>
      <c r="WBJ135" s="80"/>
      <c r="WBK135" s="80"/>
      <c r="WBL135" s="77"/>
      <c r="WBM135" s="78"/>
      <c r="WBN135" s="79"/>
      <c r="WBO135" s="79"/>
      <c r="WBP135" s="80"/>
      <c r="WBQ135" s="81"/>
      <c r="WBR135" s="79"/>
      <c r="WBS135" s="79"/>
      <c r="WBT135" s="81"/>
      <c r="WBU135" s="80"/>
      <c r="WBW135" s="77"/>
      <c r="WBX135" s="80"/>
      <c r="WBY135" s="80"/>
      <c r="WBZ135" s="80"/>
      <c r="WCA135" s="80"/>
      <c r="WCB135" s="77"/>
      <c r="WCC135" s="78"/>
      <c r="WCD135" s="79"/>
      <c r="WCE135" s="79"/>
      <c r="WCF135" s="80"/>
      <c r="WCG135" s="81"/>
      <c r="WCH135" s="79"/>
      <c r="WCI135" s="79"/>
      <c r="WCJ135" s="81"/>
      <c r="WCK135" s="80"/>
      <c r="WCM135" s="77"/>
      <c r="WCN135" s="80"/>
      <c r="WCO135" s="80"/>
      <c r="WCP135" s="80"/>
      <c r="WCQ135" s="80"/>
      <c r="WCR135" s="77"/>
      <c r="WCS135" s="78"/>
      <c r="WCT135" s="79"/>
      <c r="WCU135" s="79"/>
      <c r="WCV135" s="80"/>
      <c r="WCW135" s="81"/>
      <c r="WCX135" s="79"/>
      <c r="WCY135" s="79"/>
      <c r="WCZ135" s="81"/>
      <c r="WDA135" s="80"/>
      <c r="WDC135" s="77"/>
      <c r="WDD135" s="80"/>
      <c r="WDE135" s="80"/>
      <c r="WDF135" s="80"/>
      <c r="WDG135" s="80"/>
      <c r="WDH135" s="77"/>
      <c r="WDI135" s="78"/>
      <c r="WDJ135" s="79"/>
      <c r="WDK135" s="79"/>
      <c r="WDL135" s="80"/>
      <c r="WDM135" s="81"/>
      <c r="WDN135" s="79"/>
      <c r="WDO135" s="79"/>
      <c r="WDP135" s="81"/>
      <c r="WDQ135" s="80"/>
      <c r="WDS135" s="77"/>
      <c r="WDT135" s="80"/>
      <c r="WDU135" s="80"/>
      <c r="WDV135" s="80"/>
      <c r="WDW135" s="80"/>
      <c r="WDX135" s="77"/>
      <c r="WDY135" s="78"/>
      <c r="WDZ135" s="79"/>
      <c r="WEA135" s="79"/>
      <c r="WEB135" s="80"/>
      <c r="WEC135" s="81"/>
      <c r="WED135" s="79"/>
      <c r="WEE135" s="79"/>
      <c r="WEF135" s="81"/>
      <c r="WEG135" s="80"/>
      <c r="WEI135" s="77"/>
      <c r="WEJ135" s="80"/>
      <c r="WEK135" s="80"/>
      <c r="WEL135" s="80"/>
      <c r="WEM135" s="80"/>
      <c r="WEN135" s="77"/>
      <c r="WEO135" s="78"/>
      <c r="WEP135" s="79"/>
      <c r="WEQ135" s="79"/>
      <c r="WER135" s="80"/>
      <c r="WES135" s="81"/>
      <c r="WET135" s="79"/>
      <c r="WEU135" s="79"/>
      <c r="WEV135" s="81"/>
      <c r="WEW135" s="80"/>
      <c r="WEY135" s="77"/>
      <c r="WEZ135" s="80"/>
      <c r="WFA135" s="80"/>
      <c r="WFB135" s="80"/>
      <c r="WFC135" s="80"/>
      <c r="WFD135" s="77"/>
      <c r="WFE135" s="78"/>
      <c r="WFF135" s="79"/>
      <c r="WFG135" s="79"/>
      <c r="WFH135" s="80"/>
      <c r="WFI135" s="81"/>
      <c r="WFJ135" s="79"/>
      <c r="WFK135" s="79"/>
      <c r="WFL135" s="81"/>
      <c r="WFM135" s="80"/>
      <c r="WFO135" s="77"/>
      <c r="WFP135" s="80"/>
      <c r="WFQ135" s="80"/>
      <c r="WFR135" s="80"/>
      <c r="WFS135" s="80"/>
      <c r="WFT135" s="77"/>
      <c r="WFU135" s="78"/>
      <c r="WFV135" s="79"/>
      <c r="WFW135" s="79"/>
      <c r="WFX135" s="80"/>
      <c r="WFY135" s="81"/>
      <c r="WFZ135" s="79"/>
      <c r="WGA135" s="79"/>
      <c r="WGB135" s="81"/>
      <c r="WGC135" s="80"/>
      <c r="WGE135" s="77"/>
      <c r="WGF135" s="80"/>
      <c r="WGG135" s="80"/>
      <c r="WGH135" s="80"/>
      <c r="WGI135" s="80"/>
      <c r="WGJ135" s="77"/>
      <c r="WGK135" s="78"/>
      <c r="WGL135" s="79"/>
      <c r="WGM135" s="79"/>
      <c r="WGN135" s="80"/>
      <c r="WGO135" s="81"/>
      <c r="WGP135" s="79"/>
      <c r="WGQ135" s="79"/>
      <c r="WGR135" s="81"/>
      <c r="WGS135" s="80"/>
      <c r="WGU135" s="77"/>
      <c r="WGV135" s="80"/>
      <c r="WGW135" s="80"/>
      <c r="WGX135" s="80"/>
      <c r="WGY135" s="80"/>
      <c r="WGZ135" s="77"/>
      <c r="WHA135" s="78"/>
      <c r="WHB135" s="79"/>
      <c r="WHC135" s="79"/>
      <c r="WHD135" s="80"/>
      <c r="WHE135" s="81"/>
      <c r="WHF135" s="79"/>
      <c r="WHG135" s="79"/>
      <c r="WHH135" s="81"/>
      <c r="WHI135" s="80"/>
      <c r="WHK135" s="77"/>
      <c r="WHL135" s="80"/>
      <c r="WHM135" s="80"/>
      <c r="WHN135" s="80"/>
      <c r="WHO135" s="80"/>
      <c r="WHP135" s="77"/>
      <c r="WHQ135" s="78"/>
      <c r="WHR135" s="79"/>
      <c r="WHS135" s="79"/>
      <c r="WHT135" s="80"/>
      <c r="WHU135" s="81"/>
      <c r="WHV135" s="79"/>
      <c r="WHW135" s="79"/>
      <c r="WHX135" s="81"/>
      <c r="WHY135" s="80"/>
      <c r="WIA135" s="77"/>
      <c r="WIB135" s="80"/>
      <c r="WIC135" s="80"/>
      <c r="WID135" s="80"/>
      <c r="WIE135" s="80"/>
      <c r="WIF135" s="77"/>
      <c r="WIG135" s="78"/>
      <c r="WIH135" s="79"/>
      <c r="WII135" s="79"/>
      <c r="WIJ135" s="80"/>
      <c r="WIK135" s="81"/>
      <c r="WIL135" s="79"/>
      <c r="WIM135" s="79"/>
      <c r="WIN135" s="81"/>
      <c r="WIO135" s="80"/>
      <c r="WIQ135" s="77"/>
      <c r="WIR135" s="80"/>
      <c r="WIS135" s="80"/>
      <c r="WIT135" s="80"/>
      <c r="WIU135" s="80"/>
      <c r="WIV135" s="77"/>
      <c r="WIW135" s="78"/>
      <c r="WIX135" s="79"/>
      <c r="WIY135" s="79"/>
      <c r="WIZ135" s="80"/>
      <c r="WJA135" s="81"/>
      <c r="WJB135" s="79"/>
      <c r="WJC135" s="79"/>
      <c r="WJD135" s="81"/>
      <c r="WJE135" s="80"/>
      <c r="WJG135" s="77"/>
      <c r="WJH135" s="80"/>
      <c r="WJI135" s="80"/>
      <c r="WJJ135" s="80"/>
      <c r="WJK135" s="80"/>
      <c r="WJL135" s="77"/>
      <c r="WJM135" s="78"/>
      <c r="WJN135" s="79"/>
      <c r="WJO135" s="79"/>
      <c r="WJP135" s="80"/>
      <c r="WJQ135" s="81"/>
      <c r="WJR135" s="79"/>
      <c r="WJS135" s="79"/>
      <c r="WJT135" s="81"/>
      <c r="WJU135" s="80"/>
      <c r="WJW135" s="77"/>
      <c r="WJX135" s="80"/>
      <c r="WJY135" s="80"/>
      <c r="WJZ135" s="80"/>
      <c r="WKA135" s="80"/>
      <c r="WKB135" s="77"/>
      <c r="WKC135" s="78"/>
      <c r="WKD135" s="79"/>
      <c r="WKE135" s="79"/>
      <c r="WKF135" s="80"/>
      <c r="WKG135" s="81"/>
      <c r="WKH135" s="79"/>
      <c r="WKI135" s="79"/>
      <c r="WKJ135" s="81"/>
      <c r="WKK135" s="80"/>
      <c r="WKM135" s="77"/>
      <c r="WKN135" s="80"/>
      <c r="WKO135" s="80"/>
      <c r="WKP135" s="80"/>
      <c r="WKQ135" s="80"/>
      <c r="WKR135" s="77"/>
      <c r="WKS135" s="78"/>
      <c r="WKT135" s="79"/>
      <c r="WKU135" s="79"/>
      <c r="WKV135" s="80"/>
      <c r="WKW135" s="81"/>
      <c r="WKX135" s="79"/>
      <c r="WKY135" s="79"/>
      <c r="WKZ135" s="81"/>
      <c r="WLA135" s="80"/>
      <c r="WLC135" s="77"/>
      <c r="WLD135" s="80"/>
      <c r="WLE135" s="80"/>
      <c r="WLF135" s="80"/>
      <c r="WLG135" s="80"/>
      <c r="WLH135" s="77"/>
      <c r="WLI135" s="78"/>
      <c r="WLJ135" s="79"/>
      <c r="WLK135" s="79"/>
      <c r="WLL135" s="80"/>
      <c r="WLM135" s="81"/>
      <c r="WLN135" s="79"/>
      <c r="WLO135" s="79"/>
      <c r="WLP135" s="81"/>
      <c r="WLQ135" s="80"/>
      <c r="WLS135" s="77"/>
      <c r="WLT135" s="80"/>
      <c r="WLU135" s="80"/>
      <c r="WLV135" s="80"/>
      <c r="WLW135" s="80"/>
      <c r="WLX135" s="77"/>
      <c r="WLY135" s="78"/>
      <c r="WLZ135" s="79"/>
      <c r="WMA135" s="79"/>
      <c r="WMB135" s="80"/>
      <c r="WMC135" s="81"/>
      <c r="WMD135" s="79"/>
      <c r="WME135" s="79"/>
      <c r="WMF135" s="81"/>
      <c r="WMG135" s="80"/>
      <c r="WMI135" s="77"/>
      <c r="WMJ135" s="80"/>
      <c r="WMK135" s="80"/>
      <c r="WML135" s="80"/>
      <c r="WMM135" s="80"/>
      <c r="WMN135" s="77"/>
      <c r="WMO135" s="78"/>
      <c r="WMP135" s="79"/>
      <c r="WMQ135" s="79"/>
      <c r="WMR135" s="80"/>
      <c r="WMS135" s="81"/>
      <c r="WMT135" s="79"/>
      <c r="WMU135" s="79"/>
      <c r="WMV135" s="81"/>
      <c r="WMW135" s="80"/>
      <c r="WMY135" s="77"/>
      <c r="WMZ135" s="80"/>
      <c r="WNA135" s="80"/>
      <c r="WNB135" s="80"/>
      <c r="WNC135" s="80"/>
      <c r="WND135" s="77"/>
      <c r="WNE135" s="78"/>
      <c r="WNF135" s="79"/>
      <c r="WNG135" s="79"/>
      <c r="WNH135" s="80"/>
      <c r="WNI135" s="81"/>
      <c r="WNJ135" s="79"/>
      <c r="WNK135" s="79"/>
      <c r="WNL135" s="81"/>
      <c r="WNM135" s="80"/>
      <c r="WNO135" s="77"/>
      <c r="WNP135" s="80"/>
      <c r="WNQ135" s="80"/>
      <c r="WNR135" s="80"/>
      <c r="WNS135" s="80"/>
      <c r="WNT135" s="77"/>
      <c r="WNU135" s="78"/>
      <c r="WNV135" s="79"/>
      <c r="WNW135" s="79"/>
      <c r="WNX135" s="80"/>
      <c r="WNY135" s="81"/>
      <c r="WNZ135" s="79"/>
      <c r="WOA135" s="79"/>
      <c r="WOB135" s="81"/>
      <c r="WOC135" s="80"/>
      <c r="WOE135" s="77"/>
      <c r="WOF135" s="80"/>
      <c r="WOG135" s="80"/>
      <c r="WOH135" s="80"/>
      <c r="WOI135" s="80"/>
      <c r="WOJ135" s="77"/>
      <c r="WOK135" s="78"/>
      <c r="WOL135" s="79"/>
      <c r="WOM135" s="79"/>
      <c r="WON135" s="80"/>
      <c r="WOO135" s="81"/>
      <c r="WOP135" s="79"/>
      <c r="WOQ135" s="79"/>
      <c r="WOR135" s="81"/>
      <c r="WOS135" s="80"/>
      <c r="WOU135" s="77"/>
      <c r="WOV135" s="80"/>
      <c r="WOW135" s="80"/>
      <c r="WOX135" s="80"/>
      <c r="WOY135" s="80"/>
      <c r="WOZ135" s="77"/>
      <c r="WPA135" s="78"/>
      <c r="WPB135" s="79"/>
      <c r="WPC135" s="79"/>
      <c r="WPD135" s="80"/>
      <c r="WPE135" s="81"/>
      <c r="WPF135" s="79"/>
      <c r="WPG135" s="79"/>
      <c r="WPH135" s="81"/>
      <c r="WPI135" s="80"/>
      <c r="WPK135" s="77"/>
      <c r="WPL135" s="80"/>
      <c r="WPM135" s="80"/>
      <c r="WPN135" s="80"/>
      <c r="WPO135" s="80"/>
      <c r="WPP135" s="77"/>
      <c r="WPQ135" s="78"/>
      <c r="WPR135" s="79"/>
      <c r="WPS135" s="79"/>
      <c r="WPT135" s="80"/>
      <c r="WPU135" s="81"/>
      <c r="WPV135" s="79"/>
      <c r="WPW135" s="79"/>
      <c r="WPX135" s="81"/>
      <c r="WPY135" s="80"/>
      <c r="WQA135" s="77"/>
      <c r="WQB135" s="80"/>
      <c r="WQC135" s="80"/>
      <c r="WQD135" s="80"/>
      <c r="WQE135" s="80"/>
      <c r="WQF135" s="77"/>
      <c r="WQG135" s="78"/>
      <c r="WQH135" s="79"/>
      <c r="WQI135" s="79"/>
      <c r="WQJ135" s="80"/>
      <c r="WQK135" s="81"/>
      <c r="WQL135" s="79"/>
      <c r="WQM135" s="79"/>
      <c r="WQN135" s="81"/>
      <c r="WQO135" s="80"/>
      <c r="WQQ135" s="77"/>
      <c r="WQR135" s="80"/>
      <c r="WQS135" s="80"/>
      <c r="WQT135" s="80"/>
      <c r="WQU135" s="80"/>
      <c r="WQV135" s="77"/>
      <c r="WQW135" s="78"/>
      <c r="WQX135" s="79"/>
      <c r="WQY135" s="79"/>
      <c r="WQZ135" s="80"/>
      <c r="WRA135" s="81"/>
      <c r="WRB135" s="79"/>
      <c r="WRC135" s="79"/>
      <c r="WRD135" s="81"/>
      <c r="WRE135" s="80"/>
      <c r="WRG135" s="77"/>
      <c r="WRH135" s="80"/>
      <c r="WRI135" s="80"/>
      <c r="WRJ135" s="80"/>
      <c r="WRK135" s="80"/>
      <c r="WRL135" s="77"/>
      <c r="WRM135" s="78"/>
      <c r="WRN135" s="79"/>
      <c r="WRO135" s="79"/>
      <c r="WRP135" s="80"/>
      <c r="WRQ135" s="81"/>
      <c r="WRR135" s="79"/>
      <c r="WRS135" s="79"/>
      <c r="WRT135" s="81"/>
      <c r="WRU135" s="80"/>
      <c r="WRW135" s="77"/>
      <c r="WRX135" s="80"/>
      <c r="WRY135" s="80"/>
      <c r="WRZ135" s="80"/>
      <c r="WSA135" s="80"/>
      <c r="WSB135" s="77"/>
      <c r="WSC135" s="78"/>
      <c r="WSD135" s="79"/>
      <c r="WSE135" s="79"/>
      <c r="WSF135" s="80"/>
      <c r="WSG135" s="81"/>
      <c r="WSH135" s="79"/>
      <c r="WSI135" s="79"/>
      <c r="WSJ135" s="81"/>
      <c r="WSK135" s="80"/>
      <c r="WSM135" s="77"/>
      <c r="WSN135" s="80"/>
      <c r="WSO135" s="80"/>
      <c r="WSP135" s="80"/>
      <c r="WSQ135" s="80"/>
      <c r="WSR135" s="77"/>
      <c r="WSS135" s="78"/>
      <c r="WST135" s="79"/>
      <c r="WSU135" s="79"/>
      <c r="WSV135" s="80"/>
      <c r="WSW135" s="81"/>
      <c r="WSX135" s="79"/>
      <c r="WSY135" s="79"/>
      <c r="WSZ135" s="81"/>
      <c r="WTA135" s="80"/>
      <c r="WTC135" s="77"/>
      <c r="WTD135" s="80"/>
      <c r="WTE135" s="80"/>
      <c r="WTF135" s="80"/>
      <c r="WTG135" s="80"/>
      <c r="WTH135" s="77"/>
      <c r="WTI135" s="78"/>
      <c r="WTJ135" s="79"/>
      <c r="WTK135" s="79"/>
      <c r="WTL135" s="80"/>
      <c r="WTM135" s="81"/>
      <c r="WTN135" s="79"/>
      <c r="WTO135" s="79"/>
      <c r="WTP135" s="81"/>
      <c r="WTQ135" s="80"/>
      <c r="WTS135" s="77"/>
      <c r="WTT135" s="80"/>
      <c r="WTU135" s="80"/>
      <c r="WTV135" s="80"/>
      <c r="WTW135" s="80"/>
      <c r="WTX135" s="77"/>
      <c r="WTY135" s="78"/>
      <c r="WTZ135" s="79"/>
      <c r="WUA135" s="79"/>
      <c r="WUB135" s="80"/>
      <c r="WUC135" s="81"/>
      <c r="WUD135" s="79"/>
      <c r="WUE135" s="79"/>
      <c r="WUF135" s="81"/>
      <c r="WUG135" s="80"/>
      <c r="WUI135" s="77"/>
      <c r="WUJ135" s="80"/>
      <c r="WUK135" s="80"/>
      <c r="WUL135" s="80"/>
      <c r="WUM135" s="80"/>
      <c r="WUN135" s="77"/>
      <c r="WUO135" s="78"/>
      <c r="WUP135" s="79"/>
      <c r="WUQ135" s="79"/>
      <c r="WUR135" s="80"/>
      <c r="WUS135" s="81"/>
      <c r="WUT135" s="79"/>
      <c r="WUU135" s="79"/>
      <c r="WUV135" s="81"/>
      <c r="WUW135" s="80"/>
      <c r="WUY135" s="77"/>
      <c r="WUZ135" s="80"/>
      <c r="WVA135" s="80"/>
      <c r="WVB135" s="80"/>
      <c r="WVC135" s="80"/>
      <c r="WVD135" s="77"/>
      <c r="WVE135" s="78"/>
      <c r="WVF135" s="79"/>
      <c r="WVG135" s="79"/>
      <c r="WVH135" s="80"/>
      <c r="WVI135" s="81"/>
      <c r="WVJ135" s="79"/>
      <c r="WVK135" s="79"/>
      <c r="WVL135" s="81"/>
      <c r="WVM135" s="80"/>
      <c r="WVO135" s="77"/>
      <c r="WVP135" s="80"/>
      <c r="WVQ135" s="80"/>
      <c r="WVR135" s="80"/>
      <c r="WVS135" s="80"/>
      <c r="WVT135" s="77"/>
      <c r="WVU135" s="78"/>
      <c r="WVV135" s="79"/>
      <c r="WVW135" s="79"/>
      <c r="WVX135" s="80"/>
      <c r="WVY135" s="81"/>
      <c r="WVZ135" s="79"/>
      <c r="WWA135" s="79"/>
      <c r="WWB135" s="81"/>
      <c r="WWC135" s="80"/>
      <c r="WWE135" s="77"/>
      <c r="WWF135" s="80"/>
      <c r="WWG135" s="80"/>
      <c r="WWH135" s="80"/>
      <c r="WWI135" s="80"/>
      <c r="WWJ135" s="77"/>
      <c r="WWK135" s="78"/>
      <c r="WWL135" s="79"/>
      <c r="WWM135" s="79"/>
      <c r="WWN135" s="80"/>
      <c r="WWO135" s="81"/>
      <c r="WWP135" s="79"/>
      <c r="WWQ135" s="79"/>
      <c r="WWR135" s="81"/>
      <c r="WWS135" s="80"/>
      <c r="WWU135" s="77"/>
      <c r="WWV135" s="80"/>
      <c r="WWW135" s="80"/>
      <c r="WWX135" s="80"/>
      <c r="WWY135" s="80"/>
      <c r="WWZ135" s="77"/>
      <c r="WXA135" s="78"/>
      <c r="WXB135" s="79"/>
      <c r="WXC135" s="79"/>
      <c r="WXD135" s="80"/>
      <c r="WXE135" s="81"/>
      <c r="WXF135" s="79"/>
      <c r="WXG135" s="79"/>
      <c r="WXH135" s="81"/>
      <c r="WXI135" s="80"/>
      <c r="WXK135" s="77"/>
      <c r="WXL135" s="80"/>
      <c r="WXM135" s="80"/>
      <c r="WXN135" s="80"/>
      <c r="WXO135" s="80"/>
      <c r="WXP135" s="77"/>
      <c r="WXQ135" s="78"/>
      <c r="WXR135" s="79"/>
      <c r="WXS135" s="79"/>
      <c r="WXT135" s="80"/>
      <c r="WXU135" s="81"/>
      <c r="WXV135" s="79"/>
      <c r="WXW135" s="79"/>
      <c r="WXX135" s="81"/>
      <c r="WXY135" s="80"/>
      <c r="WYA135" s="77"/>
      <c r="WYB135" s="80"/>
      <c r="WYC135" s="80"/>
      <c r="WYD135" s="80"/>
      <c r="WYE135" s="80"/>
      <c r="WYF135" s="77"/>
      <c r="WYG135" s="78"/>
      <c r="WYH135" s="79"/>
      <c r="WYI135" s="79"/>
      <c r="WYJ135" s="80"/>
      <c r="WYK135" s="81"/>
      <c r="WYL135" s="79"/>
      <c r="WYM135" s="79"/>
      <c r="WYN135" s="81"/>
      <c r="WYO135" s="80"/>
      <c r="WYQ135" s="77"/>
      <c r="WYR135" s="80"/>
      <c r="WYS135" s="80"/>
      <c r="WYT135" s="80"/>
      <c r="WYU135" s="80"/>
      <c r="WYV135" s="77"/>
      <c r="WYW135" s="78"/>
      <c r="WYX135" s="79"/>
      <c r="WYY135" s="79"/>
      <c r="WYZ135" s="80"/>
      <c r="WZA135" s="81"/>
      <c r="WZB135" s="79"/>
      <c r="WZC135" s="79"/>
      <c r="WZD135" s="81"/>
      <c r="WZE135" s="80"/>
      <c r="WZG135" s="77"/>
      <c r="WZH135" s="80"/>
      <c r="WZI135" s="80"/>
      <c r="WZJ135" s="80"/>
      <c r="WZK135" s="80"/>
      <c r="WZL135" s="77"/>
      <c r="WZM135" s="78"/>
      <c r="WZN135" s="79"/>
      <c r="WZO135" s="79"/>
      <c r="WZP135" s="80"/>
      <c r="WZQ135" s="81"/>
      <c r="WZR135" s="79"/>
      <c r="WZS135" s="79"/>
      <c r="WZT135" s="81"/>
      <c r="WZU135" s="80"/>
      <c r="WZW135" s="77"/>
      <c r="WZX135" s="80"/>
      <c r="WZY135" s="80"/>
      <c r="WZZ135" s="80"/>
      <c r="XAA135" s="80"/>
      <c r="XAB135" s="77"/>
      <c r="XAC135" s="78"/>
      <c r="XAD135" s="79"/>
      <c r="XAE135" s="79"/>
      <c r="XAF135" s="80"/>
      <c r="XAG135" s="81"/>
      <c r="XAH135" s="79"/>
      <c r="XAI135" s="79"/>
      <c r="XAJ135" s="81"/>
      <c r="XAK135" s="80"/>
      <c r="XAM135" s="77"/>
      <c r="XAN135" s="80"/>
      <c r="XAO135" s="80"/>
      <c r="XAP135" s="80"/>
      <c r="XAQ135" s="80"/>
      <c r="XAR135" s="77"/>
      <c r="XAS135" s="78"/>
      <c r="XAT135" s="79"/>
      <c r="XAU135" s="79"/>
      <c r="XAV135" s="80"/>
      <c r="XAW135" s="81"/>
      <c r="XAX135" s="79"/>
      <c r="XAY135" s="79"/>
      <c r="XAZ135" s="81"/>
      <c r="XBA135" s="80"/>
      <c r="XBC135" s="77"/>
      <c r="XBD135" s="80"/>
      <c r="XBE135" s="80"/>
      <c r="XBF135" s="80"/>
      <c r="XBG135" s="80"/>
      <c r="XBH135" s="77"/>
      <c r="XBI135" s="78"/>
      <c r="XBJ135" s="79"/>
      <c r="XBK135" s="79"/>
      <c r="XBL135" s="80"/>
      <c r="XBM135" s="81"/>
      <c r="XBN135" s="79"/>
      <c r="XBO135" s="79"/>
      <c r="XBP135" s="81"/>
      <c r="XBQ135" s="80"/>
      <c r="XBS135" s="77"/>
      <c r="XBT135" s="80"/>
      <c r="XBU135" s="80"/>
      <c r="XBV135" s="80"/>
      <c r="XBW135" s="80"/>
      <c r="XBX135" s="77"/>
      <c r="XBY135" s="78"/>
      <c r="XBZ135" s="79"/>
      <c r="XCA135" s="79"/>
      <c r="XCB135" s="80"/>
      <c r="XCC135" s="81"/>
      <c r="XCD135" s="79"/>
      <c r="XCE135" s="79"/>
      <c r="XCF135" s="81"/>
      <c r="XCG135" s="80"/>
      <c r="XCI135" s="77"/>
      <c r="XCJ135" s="80"/>
      <c r="XCK135" s="80"/>
      <c r="XCL135" s="80"/>
      <c r="XCM135" s="80"/>
      <c r="XCN135" s="77"/>
      <c r="XCO135" s="78"/>
      <c r="XCP135" s="79"/>
      <c r="XCQ135" s="79"/>
      <c r="XCR135" s="80"/>
      <c r="XCS135" s="81"/>
      <c r="XCT135" s="79"/>
      <c r="XCU135" s="79"/>
      <c r="XCV135" s="81"/>
      <c r="XCW135" s="80"/>
      <c r="XCY135" s="77"/>
      <c r="XCZ135" s="80"/>
      <c r="XDA135" s="80"/>
      <c r="XDB135" s="80"/>
      <c r="XDC135" s="80"/>
      <c r="XDD135" s="77"/>
      <c r="XDE135" s="78"/>
      <c r="XDF135" s="79"/>
      <c r="XDG135" s="79"/>
      <c r="XDH135" s="80"/>
      <c r="XDI135" s="81"/>
      <c r="XDJ135" s="79"/>
      <c r="XDK135" s="79"/>
      <c r="XDL135" s="81"/>
      <c r="XDM135" s="80"/>
      <c r="XDO135" s="77"/>
      <c r="XDP135" s="80"/>
      <c r="XDQ135" s="80"/>
      <c r="XDR135" s="80"/>
      <c r="XDS135" s="80"/>
      <c r="XDT135" s="77"/>
      <c r="XDU135" s="78"/>
      <c r="XDV135" s="79"/>
      <c r="XDW135" s="79"/>
      <c r="XDX135" s="80"/>
      <c r="XDY135" s="81"/>
      <c r="XDZ135" s="79"/>
      <c r="XEA135" s="79"/>
      <c r="XEB135" s="81"/>
      <c r="XEC135" s="80"/>
      <c r="XEE135" s="77"/>
      <c r="XEF135" s="80"/>
      <c r="XEG135" s="80"/>
      <c r="XEH135" s="80"/>
      <c r="XEI135" s="80"/>
      <c r="XEJ135" s="77"/>
      <c r="XEK135" s="78"/>
      <c r="XEL135" s="79"/>
      <c r="XEM135" s="79"/>
      <c r="XEN135" s="80"/>
      <c r="XEO135" s="81"/>
      <c r="XEP135" s="79"/>
      <c r="XEQ135" s="79"/>
      <c r="XER135" s="81"/>
    </row>
    <row r="136" spans="1:16372">
      <c r="A136" s="64"/>
      <c r="B136" s="64"/>
      <c r="C136" s="116"/>
      <c r="D136" s="64"/>
      <c r="E136" s="64"/>
      <c r="F136" s="64"/>
      <c r="G136" s="64"/>
      <c r="H136" s="116"/>
      <c r="I136" s="59"/>
      <c r="J136" s="59"/>
      <c r="K136" s="66"/>
      <c r="L136" s="66"/>
      <c r="M136" s="158"/>
      <c r="N136" s="30">
        <v>13816</v>
      </c>
      <c r="O136" s="30" t="s">
        <v>737</v>
      </c>
      <c r="P136" s="161"/>
      <c r="Q136" s="64"/>
      <c r="R136" s="79"/>
      <c r="S136" s="79"/>
      <c r="T136" s="81"/>
      <c r="U136" s="80"/>
      <c r="W136" s="77"/>
      <c r="X136" s="80"/>
      <c r="Y136" s="80"/>
      <c r="Z136" s="80"/>
      <c r="AA136" s="80"/>
      <c r="AB136" s="77"/>
      <c r="AC136" s="78"/>
      <c r="AD136" s="79"/>
      <c r="AE136" s="79"/>
      <c r="AF136" s="80"/>
      <c r="AG136" s="81"/>
      <c r="AH136" s="79"/>
      <c r="AI136" s="79"/>
      <c r="AJ136" s="81"/>
      <c r="AK136" s="80"/>
      <c r="AM136" s="77"/>
      <c r="AN136" s="80"/>
      <c r="AO136" s="80"/>
      <c r="AP136" s="80"/>
      <c r="AQ136" s="80"/>
      <c r="AR136" s="77"/>
      <c r="AS136" s="78"/>
      <c r="AT136" s="79"/>
      <c r="AU136" s="79"/>
      <c r="AV136" s="80"/>
      <c r="AW136" s="81"/>
      <c r="AX136" s="79"/>
      <c r="AY136" s="79"/>
      <c r="AZ136" s="81"/>
      <c r="BA136" s="80"/>
      <c r="BC136" s="77"/>
      <c r="BD136" s="80"/>
      <c r="BE136" s="80"/>
      <c r="BF136" s="80"/>
      <c r="BG136" s="80"/>
      <c r="BH136" s="77"/>
      <c r="BI136" s="78"/>
      <c r="BJ136" s="79"/>
      <c r="BK136" s="79"/>
      <c r="BL136" s="80"/>
      <c r="BM136" s="81"/>
      <c r="BN136" s="79"/>
      <c r="BO136" s="79"/>
      <c r="BP136" s="81"/>
      <c r="BQ136" s="80"/>
      <c r="BS136" s="77"/>
      <c r="BT136" s="80"/>
      <c r="BU136" s="80"/>
      <c r="BV136" s="80"/>
      <c r="BW136" s="80"/>
      <c r="BX136" s="77"/>
      <c r="BY136" s="78"/>
      <c r="BZ136" s="79"/>
      <c r="CA136" s="79"/>
      <c r="CB136" s="80"/>
      <c r="CC136" s="81"/>
      <c r="CD136" s="79"/>
      <c r="CE136" s="79"/>
      <c r="CF136" s="81"/>
      <c r="CG136" s="80"/>
      <c r="CI136" s="77"/>
      <c r="CJ136" s="80"/>
      <c r="CK136" s="80"/>
      <c r="CL136" s="80"/>
      <c r="CM136" s="80"/>
      <c r="CN136" s="77"/>
      <c r="CO136" s="78"/>
      <c r="CP136" s="79"/>
      <c r="CQ136" s="79"/>
      <c r="CR136" s="80"/>
      <c r="CS136" s="81"/>
      <c r="CT136" s="79"/>
      <c r="CU136" s="79"/>
      <c r="CV136" s="81"/>
      <c r="CW136" s="80"/>
      <c r="CY136" s="77"/>
      <c r="CZ136" s="80"/>
      <c r="DA136" s="80"/>
      <c r="DB136" s="80"/>
      <c r="DC136" s="80"/>
      <c r="DD136" s="77"/>
      <c r="DE136" s="78"/>
      <c r="DF136" s="79"/>
      <c r="DG136" s="79"/>
      <c r="DH136" s="80"/>
      <c r="DI136" s="81"/>
      <c r="DJ136" s="79"/>
      <c r="DK136" s="79"/>
      <c r="DL136" s="81"/>
      <c r="DM136" s="80"/>
      <c r="DO136" s="77"/>
      <c r="DP136" s="80"/>
      <c r="DQ136" s="80"/>
      <c r="DR136" s="80"/>
      <c r="DS136" s="80"/>
      <c r="DT136" s="77"/>
      <c r="DU136" s="78"/>
      <c r="DV136" s="79"/>
      <c r="DW136" s="79"/>
      <c r="DX136" s="80"/>
      <c r="DY136" s="81"/>
      <c r="DZ136" s="79"/>
      <c r="EA136" s="79"/>
      <c r="EB136" s="81"/>
      <c r="EC136" s="80"/>
      <c r="EE136" s="77"/>
      <c r="EF136" s="80"/>
      <c r="EG136" s="80"/>
      <c r="EH136" s="80"/>
      <c r="EI136" s="80"/>
      <c r="EJ136" s="77"/>
      <c r="EK136" s="78"/>
      <c r="EL136" s="79"/>
      <c r="EM136" s="79"/>
      <c r="EN136" s="80"/>
      <c r="EO136" s="81"/>
      <c r="EP136" s="79"/>
      <c r="EQ136" s="79"/>
      <c r="ER136" s="81"/>
      <c r="ES136" s="80"/>
      <c r="EU136" s="77"/>
      <c r="EV136" s="80"/>
      <c r="EW136" s="80"/>
      <c r="EX136" s="80"/>
      <c r="EY136" s="80"/>
      <c r="EZ136" s="77"/>
      <c r="FA136" s="78"/>
      <c r="FB136" s="79"/>
      <c r="FC136" s="79"/>
      <c r="FD136" s="80"/>
      <c r="FE136" s="81"/>
      <c r="FF136" s="79"/>
      <c r="FG136" s="79"/>
      <c r="FH136" s="81"/>
      <c r="FI136" s="80"/>
      <c r="FK136" s="77"/>
      <c r="FL136" s="80"/>
      <c r="FM136" s="80"/>
      <c r="FN136" s="80"/>
      <c r="FO136" s="80"/>
      <c r="FP136" s="77"/>
      <c r="FQ136" s="78"/>
      <c r="FR136" s="79"/>
      <c r="FS136" s="79"/>
      <c r="FT136" s="80"/>
      <c r="FU136" s="81"/>
      <c r="FV136" s="79"/>
      <c r="FW136" s="79"/>
      <c r="FX136" s="81"/>
      <c r="FY136" s="80"/>
      <c r="GA136" s="77"/>
      <c r="GB136" s="80"/>
      <c r="GC136" s="80"/>
      <c r="GD136" s="80"/>
      <c r="GE136" s="80"/>
      <c r="GF136" s="77"/>
      <c r="GG136" s="78"/>
      <c r="GH136" s="79"/>
      <c r="GI136" s="79"/>
      <c r="GJ136" s="80"/>
      <c r="GK136" s="81"/>
      <c r="GL136" s="79"/>
      <c r="GM136" s="79"/>
      <c r="GN136" s="81"/>
      <c r="GO136" s="80"/>
      <c r="GQ136" s="77"/>
      <c r="GR136" s="80"/>
      <c r="GS136" s="80"/>
      <c r="GT136" s="80"/>
      <c r="GU136" s="80"/>
      <c r="GV136" s="77"/>
      <c r="GW136" s="78"/>
      <c r="GX136" s="79"/>
      <c r="GY136" s="79"/>
      <c r="GZ136" s="80"/>
      <c r="HA136" s="81"/>
      <c r="HB136" s="79"/>
      <c r="HC136" s="79"/>
      <c r="HD136" s="81"/>
      <c r="HE136" s="80"/>
      <c r="HG136" s="77"/>
      <c r="HH136" s="80"/>
      <c r="HI136" s="80"/>
      <c r="HJ136" s="80"/>
      <c r="HK136" s="80"/>
      <c r="HL136" s="77"/>
      <c r="HM136" s="78"/>
      <c r="HN136" s="79"/>
      <c r="HO136" s="79"/>
      <c r="HP136" s="80"/>
      <c r="HQ136" s="81"/>
      <c r="HR136" s="79"/>
      <c r="HS136" s="79"/>
      <c r="HT136" s="81"/>
      <c r="HU136" s="80"/>
      <c r="HW136" s="77"/>
      <c r="HX136" s="80"/>
      <c r="HY136" s="80"/>
      <c r="HZ136" s="80"/>
      <c r="IA136" s="80"/>
      <c r="IB136" s="77"/>
      <c r="IC136" s="78"/>
      <c r="ID136" s="79"/>
      <c r="IE136" s="79"/>
      <c r="IF136" s="80"/>
      <c r="IG136" s="81"/>
      <c r="IH136" s="79"/>
      <c r="II136" s="79"/>
      <c r="IJ136" s="81"/>
      <c r="IK136" s="80"/>
      <c r="IM136" s="77"/>
      <c r="IN136" s="80"/>
      <c r="IO136" s="80"/>
      <c r="IP136" s="80"/>
      <c r="IQ136" s="80"/>
      <c r="IR136" s="77"/>
      <c r="IS136" s="78"/>
      <c r="IT136" s="79"/>
      <c r="IU136" s="79"/>
      <c r="IV136" s="80"/>
      <c r="IW136" s="81"/>
      <c r="IX136" s="79"/>
      <c r="IY136" s="79"/>
      <c r="IZ136" s="81"/>
      <c r="JA136" s="80"/>
      <c r="JC136" s="77"/>
      <c r="JD136" s="80"/>
      <c r="JE136" s="80"/>
      <c r="JF136" s="80"/>
      <c r="JG136" s="80"/>
      <c r="JH136" s="77"/>
      <c r="JI136" s="78"/>
      <c r="JJ136" s="79"/>
      <c r="JK136" s="79"/>
      <c r="JL136" s="80"/>
      <c r="JM136" s="81"/>
      <c r="JN136" s="79"/>
      <c r="JO136" s="79"/>
      <c r="JP136" s="81"/>
      <c r="JQ136" s="80"/>
      <c r="JS136" s="77"/>
      <c r="JT136" s="80"/>
      <c r="JU136" s="80"/>
      <c r="JV136" s="80"/>
      <c r="JW136" s="80"/>
      <c r="JX136" s="77"/>
      <c r="JY136" s="78"/>
      <c r="JZ136" s="79"/>
      <c r="KA136" s="79"/>
      <c r="KB136" s="80"/>
      <c r="KC136" s="81"/>
      <c r="KD136" s="79"/>
      <c r="KE136" s="79"/>
      <c r="KF136" s="81"/>
      <c r="KG136" s="80"/>
      <c r="KI136" s="77"/>
      <c r="KJ136" s="80"/>
      <c r="KK136" s="80"/>
      <c r="KL136" s="80"/>
      <c r="KM136" s="80"/>
      <c r="KN136" s="77"/>
      <c r="KO136" s="78"/>
      <c r="KP136" s="79"/>
      <c r="KQ136" s="79"/>
      <c r="KR136" s="80"/>
      <c r="KS136" s="81"/>
      <c r="KT136" s="79"/>
      <c r="KU136" s="79"/>
      <c r="KV136" s="81"/>
      <c r="KW136" s="80"/>
      <c r="KY136" s="77"/>
      <c r="KZ136" s="80"/>
      <c r="LA136" s="80"/>
      <c r="LB136" s="80"/>
      <c r="LC136" s="80"/>
      <c r="LD136" s="77"/>
      <c r="LE136" s="78"/>
      <c r="LF136" s="79"/>
      <c r="LG136" s="79"/>
      <c r="LH136" s="80"/>
      <c r="LI136" s="81"/>
      <c r="LJ136" s="79"/>
      <c r="LK136" s="79"/>
      <c r="LL136" s="81"/>
      <c r="LM136" s="80"/>
      <c r="LO136" s="77"/>
      <c r="LP136" s="80"/>
      <c r="LQ136" s="80"/>
      <c r="LR136" s="80"/>
      <c r="LS136" s="80"/>
      <c r="LT136" s="77"/>
      <c r="LU136" s="78"/>
      <c r="LV136" s="79"/>
      <c r="LW136" s="79"/>
      <c r="LX136" s="80"/>
      <c r="LY136" s="81"/>
      <c r="LZ136" s="79"/>
      <c r="MA136" s="79"/>
      <c r="MB136" s="81"/>
      <c r="MC136" s="80"/>
      <c r="ME136" s="77"/>
      <c r="MF136" s="80"/>
      <c r="MG136" s="80"/>
      <c r="MH136" s="80"/>
      <c r="MI136" s="80"/>
      <c r="MJ136" s="77"/>
      <c r="MK136" s="78"/>
      <c r="ML136" s="79"/>
      <c r="MM136" s="79"/>
      <c r="MN136" s="80"/>
      <c r="MO136" s="81"/>
      <c r="MP136" s="79"/>
      <c r="MQ136" s="79"/>
      <c r="MR136" s="81"/>
      <c r="MS136" s="80"/>
      <c r="MU136" s="77"/>
      <c r="MV136" s="80"/>
      <c r="MW136" s="80"/>
      <c r="MX136" s="80"/>
      <c r="MY136" s="80"/>
      <c r="MZ136" s="77"/>
      <c r="NA136" s="78"/>
      <c r="NB136" s="79"/>
      <c r="NC136" s="79"/>
      <c r="ND136" s="80"/>
      <c r="NE136" s="81"/>
      <c r="NF136" s="79"/>
      <c r="NG136" s="79"/>
      <c r="NH136" s="81"/>
      <c r="NI136" s="80"/>
      <c r="NK136" s="77"/>
      <c r="NL136" s="80"/>
      <c r="NM136" s="80"/>
      <c r="NN136" s="80"/>
      <c r="NO136" s="80"/>
      <c r="NP136" s="77"/>
      <c r="NQ136" s="78"/>
      <c r="NR136" s="79"/>
      <c r="NS136" s="79"/>
      <c r="NT136" s="80"/>
      <c r="NU136" s="81"/>
      <c r="NV136" s="79"/>
      <c r="NW136" s="79"/>
      <c r="NX136" s="81"/>
      <c r="NY136" s="80"/>
      <c r="OA136" s="77"/>
      <c r="OB136" s="80"/>
      <c r="OC136" s="80"/>
      <c r="OD136" s="80"/>
      <c r="OE136" s="80"/>
      <c r="OF136" s="77"/>
      <c r="OG136" s="78"/>
      <c r="OH136" s="79"/>
      <c r="OI136" s="79"/>
      <c r="OJ136" s="80"/>
      <c r="OK136" s="81"/>
      <c r="OL136" s="79"/>
      <c r="OM136" s="79"/>
      <c r="ON136" s="81"/>
      <c r="OO136" s="80"/>
      <c r="OQ136" s="77"/>
      <c r="OR136" s="80"/>
      <c r="OS136" s="80"/>
      <c r="OT136" s="80"/>
      <c r="OU136" s="80"/>
      <c r="OV136" s="77"/>
      <c r="OW136" s="78"/>
      <c r="OX136" s="79"/>
      <c r="OY136" s="79"/>
      <c r="OZ136" s="80"/>
      <c r="PA136" s="81"/>
      <c r="PB136" s="79"/>
      <c r="PC136" s="79"/>
      <c r="PD136" s="81"/>
      <c r="PE136" s="80"/>
      <c r="PG136" s="77"/>
      <c r="PH136" s="80"/>
      <c r="PI136" s="80"/>
      <c r="PJ136" s="80"/>
      <c r="PK136" s="80"/>
      <c r="PL136" s="77"/>
      <c r="PM136" s="78"/>
      <c r="PN136" s="79"/>
      <c r="PO136" s="79"/>
      <c r="PP136" s="80"/>
      <c r="PQ136" s="81"/>
      <c r="PR136" s="79"/>
      <c r="PS136" s="79"/>
      <c r="PT136" s="81"/>
      <c r="PU136" s="80"/>
      <c r="PW136" s="77"/>
      <c r="PX136" s="80"/>
      <c r="PY136" s="80"/>
      <c r="PZ136" s="80"/>
      <c r="QA136" s="80"/>
      <c r="QB136" s="77"/>
      <c r="QC136" s="78"/>
      <c r="QD136" s="79"/>
      <c r="QE136" s="79"/>
      <c r="QF136" s="80"/>
      <c r="QG136" s="81"/>
      <c r="QH136" s="79"/>
      <c r="QI136" s="79"/>
      <c r="QJ136" s="81"/>
      <c r="QK136" s="80"/>
      <c r="QM136" s="77"/>
      <c r="QN136" s="80"/>
      <c r="QO136" s="80"/>
      <c r="QP136" s="80"/>
      <c r="QQ136" s="80"/>
      <c r="QR136" s="77"/>
      <c r="QS136" s="78"/>
      <c r="QT136" s="79"/>
      <c r="QU136" s="79"/>
      <c r="QV136" s="80"/>
      <c r="QW136" s="81"/>
      <c r="QX136" s="79"/>
      <c r="QY136" s="79"/>
      <c r="QZ136" s="81"/>
      <c r="RA136" s="80"/>
      <c r="RC136" s="77"/>
      <c r="RD136" s="80"/>
      <c r="RE136" s="80"/>
      <c r="RF136" s="80"/>
      <c r="RG136" s="80"/>
      <c r="RH136" s="77"/>
      <c r="RI136" s="78"/>
      <c r="RJ136" s="79"/>
      <c r="RK136" s="79"/>
      <c r="RL136" s="80"/>
      <c r="RM136" s="81"/>
      <c r="RN136" s="79"/>
      <c r="RO136" s="79"/>
      <c r="RP136" s="81"/>
      <c r="RQ136" s="80"/>
      <c r="RS136" s="77"/>
      <c r="RT136" s="80"/>
      <c r="RU136" s="80"/>
      <c r="RV136" s="80"/>
      <c r="RW136" s="80"/>
      <c r="RX136" s="77"/>
      <c r="RY136" s="78"/>
      <c r="RZ136" s="79"/>
      <c r="SA136" s="79"/>
      <c r="SB136" s="80"/>
      <c r="SC136" s="81"/>
      <c r="SD136" s="79"/>
      <c r="SE136" s="79"/>
      <c r="SF136" s="81"/>
      <c r="SG136" s="80"/>
      <c r="SI136" s="77"/>
      <c r="SJ136" s="80"/>
      <c r="SK136" s="80"/>
      <c r="SL136" s="80"/>
      <c r="SM136" s="80"/>
      <c r="SN136" s="77"/>
      <c r="SO136" s="78"/>
      <c r="SP136" s="79"/>
      <c r="SQ136" s="79"/>
      <c r="SR136" s="80"/>
      <c r="SS136" s="81"/>
      <c r="ST136" s="79"/>
      <c r="SU136" s="79"/>
      <c r="SV136" s="81"/>
      <c r="SW136" s="80"/>
      <c r="SY136" s="77"/>
      <c r="SZ136" s="80"/>
      <c r="TA136" s="80"/>
      <c r="TB136" s="80"/>
      <c r="TC136" s="80"/>
      <c r="TD136" s="77"/>
      <c r="TE136" s="78"/>
      <c r="TF136" s="79"/>
      <c r="TG136" s="79"/>
      <c r="TH136" s="80"/>
      <c r="TI136" s="81"/>
      <c r="TJ136" s="79"/>
      <c r="TK136" s="79"/>
      <c r="TL136" s="81"/>
      <c r="TM136" s="80"/>
      <c r="TO136" s="77"/>
      <c r="TP136" s="80"/>
      <c r="TQ136" s="80"/>
      <c r="TR136" s="80"/>
      <c r="TS136" s="80"/>
      <c r="TT136" s="77"/>
      <c r="TU136" s="78"/>
      <c r="TV136" s="79"/>
      <c r="TW136" s="79"/>
      <c r="TX136" s="80"/>
      <c r="TY136" s="81"/>
      <c r="TZ136" s="79"/>
      <c r="UA136" s="79"/>
      <c r="UB136" s="81"/>
      <c r="UC136" s="80"/>
      <c r="UE136" s="77"/>
      <c r="UF136" s="80"/>
      <c r="UG136" s="80"/>
      <c r="UH136" s="80"/>
      <c r="UI136" s="80"/>
      <c r="UJ136" s="77"/>
      <c r="UK136" s="78"/>
      <c r="UL136" s="79"/>
      <c r="UM136" s="79"/>
      <c r="UN136" s="80"/>
      <c r="UO136" s="81"/>
      <c r="UP136" s="79"/>
      <c r="UQ136" s="79"/>
      <c r="UR136" s="81"/>
      <c r="US136" s="80"/>
      <c r="UU136" s="77"/>
      <c r="UV136" s="80"/>
      <c r="UW136" s="80"/>
      <c r="UX136" s="80"/>
      <c r="UY136" s="80"/>
      <c r="UZ136" s="77"/>
      <c r="VA136" s="78"/>
      <c r="VB136" s="79"/>
      <c r="VC136" s="79"/>
      <c r="VD136" s="80"/>
      <c r="VE136" s="81"/>
      <c r="VF136" s="79"/>
      <c r="VG136" s="79"/>
      <c r="VH136" s="81"/>
      <c r="VI136" s="80"/>
      <c r="VK136" s="77"/>
      <c r="VL136" s="80"/>
      <c r="VM136" s="80"/>
      <c r="VN136" s="80"/>
      <c r="VO136" s="80"/>
      <c r="VP136" s="77"/>
      <c r="VQ136" s="78"/>
      <c r="VR136" s="79"/>
      <c r="VS136" s="79"/>
      <c r="VT136" s="80"/>
      <c r="VU136" s="81"/>
      <c r="VV136" s="79"/>
      <c r="VW136" s="79"/>
      <c r="VX136" s="81"/>
      <c r="VY136" s="80"/>
      <c r="WA136" s="77"/>
      <c r="WB136" s="80"/>
      <c r="WC136" s="80"/>
      <c r="WD136" s="80"/>
      <c r="WE136" s="80"/>
      <c r="WF136" s="77"/>
      <c r="WG136" s="78"/>
      <c r="WH136" s="79"/>
      <c r="WI136" s="79"/>
      <c r="WJ136" s="80"/>
      <c r="WK136" s="81"/>
      <c r="WL136" s="79"/>
      <c r="WM136" s="79"/>
      <c r="WN136" s="81"/>
      <c r="WO136" s="80"/>
      <c r="WQ136" s="77"/>
      <c r="WR136" s="80"/>
      <c r="WS136" s="80"/>
      <c r="WT136" s="80"/>
      <c r="WU136" s="80"/>
      <c r="WV136" s="77"/>
      <c r="WW136" s="78"/>
      <c r="WX136" s="79"/>
      <c r="WY136" s="79"/>
      <c r="WZ136" s="80"/>
      <c r="XA136" s="81"/>
      <c r="XB136" s="79"/>
      <c r="XC136" s="79"/>
      <c r="XD136" s="81"/>
      <c r="XE136" s="80"/>
      <c r="XG136" s="77"/>
      <c r="XH136" s="80"/>
      <c r="XI136" s="80"/>
      <c r="XJ136" s="80"/>
      <c r="XK136" s="80"/>
      <c r="XL136" s="77"/>
      <c r="XM136" s="78"/>
      <c r="XN136" s="79"/>
      <c r="XO136" s="79"/>
      <c r="XP136" s="80"/>
      <c r="XQ136" s="81"/>
      <c r="XR136" s="79"/>
      <c r="XS136" s="79"/>
      <c r="XT136" s="81"/>
      <c r="XU136" s="80"/>
      <c r="XW136" s="77"/>
      <c r="XX136" s="80"/>
      <c r="XY136" s="80"/>
      <c r="XZ136" s="80"/>
      <c r="YA136" s="80"/>
      <c r="YB136" s="77"/>
      <c r="YC136" s="78"/>
      <c r="YD136" s="79"/>
      <c r="YE136" s="79"/>
      <c r="YF136" s="80"/>
      <c r="YG136" s="81"/>
      <c r="YH136" s="79"/>
      <c r="YI136" s="79"/>
      <c r="YJ136" s="81"/>
      <c r="YK136" s="80"/>
      <c r="YM136" s="77"/>
      <c r="YN136" s="80"/>
      <c r="YO136" s="80"/>
      <c r="YP136" s="80"/>
      <c r="YQ136" s="80"/>
      <c r="YR136" s="77"/>
      <c r="YS136" s="78"/>
      <c r="YT136" s="79"/>
      <c r="YU136" s="79"/>
      <c r="YV136" s="80"/>
      <c r="YW136" s="81"/>
      <c r="YX136" s="79"/>
      <c r="YY136" s="79"/>
      <c r="YZ136" s="81"/>
      <c r="ZA136" s="80"/>
      <c r="ZC136" s="77"/>
      <c r="ZD136" s="80"/>
      <c r="ZE136" s="80"/>
      <c r="ZF136" s="80"/>
      <c r="ZG136" s="80"/>
      <c r="ZH136" s="77"/>
      <c r="ZI136" s="78"/>
      <c r="ZJ136" s="79"/>
      <c r="ZK136" s="79"/>
      <c r="ZL136" s="80"/>
      <c r="ZM136" s="81"/>
      <c r="ZN136" s="79"/>
      <c r="ZO136" s="79"/>
      <c r="ZP136" s="81"/>
      <c r="ZQ136" s="80"/>
      <c r="ZS136" s="77"/>
      <c r="ZT136" s="80"/>
      <c r="ZU136" s="80"/>
      <c r="ZV136" s="80"/>
      <c r="ZW136" s="80"/>
      <c r="ZX136" s="77"/>
      <c r="ZY136" s="78"/>
      <c r="ZZ136" s="79"/>
      <c r="AAA136" s="79"/>
      <c r="AAB136" s="80"/>
      <c r="AAC136" s="81"/>
      <c r="AAD136" s="79"/>
      <c r="AAE136" s="79"/>
      <c r="AAF136" s="81"/>
      <c r="AAG136" s="80"/>
      <c r="AAI136" s="77"/>
      <c r="AAJ136" s="80"/>
      <c r="AAK136" s="80"/>
      <c r="AAL136" s="80"/>
      <c r="AAM136" s="80"/>
      <c r="AAN136" s="77"/>
      <c r="AAO136" s="78"/>
      <c r="AAP136" s="79"/>
      <c r="AAQ136" s="79"/>
      <c r="AAR136" s="80"/>
      <c r="AAS136" s="81"/>
      <c r="AAT136" s="79"/>
      <c r="AAU136" s="79"/>
      <c r="AAV136" s="81"/>
      <c r="AAW136" s="80"/>
      <c r="AAY136" s="77"/>
      <c r="AAZ136" s="80"/>
      <c r="ABA136" s="80"/>
      <c r="ABB136" s="80"/>
      <c r="ABC136" s="80"/>
      <c r="ABD136" s="77"/>
      <c r="ABE136" s="78"/>
      <c r="ABF136" s="79"/>
      <c r="ABG136" s="79"/>
      <c r="ABH136" s="80"/>
      <c r="ABI136" s="81"/>
      <c r="ABJ136" s="79"/>
      <c r="ABK136" s="79"/>
      <c r="ABL136" s="81"/>
      <c r="ABM136" s="80"/>
      <c r="ABO136" s="77"/>
      <c r="ABP136" s="80"/>
      <c r="ABQ136" s="80"/>
      <c r="ABR136" s="80"/>
      <c r="ABS136" s="80"/>
      <c r="ABT136" s="77"/>
      <c r="ABU136" s="78"/>
      <c r="ABV136" s="79"/>
      <c r="ABW136" s="79"/>
      <c r="ABX136" s="80"/>
      <c r="ABY136" s="81"/>
      <c r="ABZ136" s="79"/>
      <c r="ACA136" s="79"/>
      <c r="ACB136" s="81"/>
      <c r="ACC136" s="80"/>
      <c r="ACE136" s="77"/>
      <c r="ACF136" s="80"/>
      <c r="ACG136" s="80"/>
      <c r="ACH136" s="80"/>
      <c r="ACI136" s="80"/>
      <c r="ACJ136" s="77"/>
      <c r="ACK136" s="78"/>
      <c r="ACL136" s="79"/>
      <c r="ACM136" s="79"/>
      <c r="ACN136" s="80"/>
      <c r="ACO136" s="81"/>
      <c r="ACP136" s="79"/>
      <c r="ACQ136" s="79"/>
      <c r="ACR136" s="81"/>
      <c r="ACS136" s="80"/>
      <c r="ACU136" s="77"/>
      <c r="ACV136" s="80"/>
      <c r="ACW136" s="80"/>
      <c r="ACX136" s="80"/>
      <c r="ACY136" s="80"/>
      <c r="ACZ136" s="77"/>
      <c r="ADA136" s="78"/>
      <c r="ADB136" s="79"/>
      <c r="ADC136" s="79"/>
      <c r="ADD136" s="80"/>
      <c r="ADE136" s="81"/>
      <c r="ADF136" s="79"/>
      <c r="ADG136" s="79"/>
      <c r="ADH136" s="81"/>
      <c r="ADI136" s="80"/>
      <c r="ADK136" s="77"/>
      <c r="ADL136" s="80"/>
      <c r="ADM136" s="80"/>
      <c r="ADN136" s="80"/>
      <c r="ADO136" s="80"/>
      <c r="ADP136" s="77"/>
      <c r="ADQ136" s="78"/>
      <c r="ADR136" s="79"/>
      <c r="ADS136" s="79"/>
      <c r="ADT136" s="80"/>
      <c r="ADU136" s="81"/>
      <c r="ADV136" s="79"/>
      <c r="ADW136" s="79"/>
      <c r="ADX136" s="81"/>
      <c r="ADY136" s="80"/>
      <c r="AEA136" s="77"/>
      <c r="AEB136" s="80"/>
      <c r="AEC136" s="80"/>
      <c r="AED136" s="80"/>
      <c r="AEE136" s="80"/>
      <c r="AEF136" s="77"/>
      <c r="AEG136" s="78"/>
      <c r="AEH136" s="79"/>
      <c r="AEI136" s="79"/>
      <c r="AEJ136" s="80"/>
      <c r="AEK136" s="81"/>
      <c r="AEL136" s="79"/>
      <c r="AEM136" s="79"/>
      <c r="AEN136" s="81"/>
      <c r="AEO136" s="80"/>
      <c r="AEQ136" s="77"/>
      <c r="AER136" s="80"/>
      <c r="AES136" s="80"/>
      <c r="AET136" s="80"/>
      <c r="AEU136" s="80"/>
      <c r="AEV136" s="77"/>
      <c r="AEW136" s="78"/>
      <c r="AEX136" s="79"/>
      <c r="AEY136" s="79"/>
      <c r="AEZ136" s="80"/>
      <c r="AFA136" s="81"/>
      <c r="AFB136" s="79"/>
      <c r="AFC136" s="79"/>
      <c r="AFD136" s="81"/>
      <c r="AFE136" s="80"/>
      <c r="AFG136" s="77"/>
      <c r="AFH136" s="80"/>
      <c r="AFI136" s="80"/>
      <c r="AFJ136" s="80"/>
      <c r="AFK136" s="80"/>
      <c r="AFL136" s="77"/>
      <c r="AFM136" s="78"/>
      <c r="AFN136" s="79"/>
      <c r="AFO136" s="79"/>
      <c r="AFP136" s="80"/>
      <c r="AFQ136" s="81"/>
      <c r="AFR136" s="79"/>
      <c r="AFS136" s="79"/>
      <c r="AFT136" s="81"/>
      <c r="AFU136" s="80"/>
      <c r="AFW136" s="77"/>
      <c r="AFX136" s="80"/>
      <c r="AFY136" s="80"/>
      <c r="AFZ136" s="80"/>
      <c r="AGA136" s="80"/>
      <c r="AGB136" s="77"/>
      <c r="AGC136" s="78"/>
      <c r="AGD136" s="79"/>
      <c r="AGE136" s="79"/>
      <c r="AGF136" s="80"/>
      <c r="AGG136" s="81"/>
      <c r="AGH136" s="79"/>
      <c r="AGI136" s="79"/>
      <c r="AGJ136" s="81"/>
      <c r="AGK136" s="80"/>
      <c r="AGM136" s="77"/>
      <c r="AGN136" s="80"/>
      <c r="AGO136" s="80"/>
      <c r="AGP136" s="80"/>
      <c r="AGQ136" s="80"/>
      <c r="AGR136" s="77"/>
      <c r="AGS136" s="78"/>
      <c r="AGT136" s="79"/>
      <c r="AGU136" s="79"/>
      <c r="AGV136" s="80"/>
      <c r="AGW136" s="81"/>
      <c r="AGX136" s="79"/>
      <c r="AGY136" s="79"/>
      <c r="AGZ136" s="81"/>
      <c r="AHA136" s="80"/>
      <c r="AHC136" s="77"/>
      <c r="AHD136" s="80"/>
      <c r="AHE136" s="80"/>
      <c r="AHF136" s="80"/>
      <c r="AHG136" s="80"/>
      <c r="AHH136" s="77"/>
      <c r="AHI136" s="78"/>
      <c r="AHJ136" s="79"/>
      <c r="AHK136" s="79"/>
      <c r="AHL136" s="80"/>
      <c r="AHM136" s="81"/>
      <c r="AHN136" s="79"/>
      <c r="AHO136" s="79"/>
      <c r="AHP136" s="81"/>
      <c r="AHQ136" s="80"/>
      <c r="AHS136" s="77"/>
      <c r="AHT136" s="80"/>
      <c r="AHU136" s="80"/>
      <c r="AHV136" s="80"/>
      <c r="AHW136" s="80"/>
      <c r="AHX136" s="77"/>
      <c r="AHY136" s="78"/>
      <c r="AHZ136" s="79"/>
      <c r="AIA136" s="79"/>
      <c r="AIB136" s="80"/>
      <c r="AIC136" s="81"/>
      <c r="AID136" s="79"/>
      <c r="AIE136" s="79"/>
      <c r="AIF136" s="81"/>
      <c r="AIG136" s="80"/>
      <c r="AII136" s="77"/>
      <c r="AIJ136" s="80"/>
      <c r="AIK136" s="80"/>
      <c r="AIL136" s="80"/>
      <c r="AIM136" s="80"/>
      <c r="AIN136" s="77"/>
      <c r="AIO136" s="78"/>
      <c r="AIP136" s="79"/>
      <c r="AIQ136" s="79"/>
      <c r="AIR136" s="80"/>
      <c r="AIS136" s="81"/>
      <c r="AIT136" s="79"/>
      <c r="AIU136" s="79"/>
      <c r="AIV136" s="81"/>
      <c r="AIW136" s="80"/>
      <c r="AIY136" s="77"/>
      <c r="AIZ136" s="80"/>
      <c r="AJA136" s="80"/>
      <c r="AJB136" s="80"/>
      <c r="AJC136" s="80"/>
      <c r="AJD136" s="77"/>
      <c r="AJE136" s="78"/>
      <c r="AJF136" s="79"/>
      <c r="AJG136" s="79"/>
      <c r="AJH136" s="80"/>
      <c r="AJI136" s="81"/>
      <c r="AJJ136" s="79"/>
      <c r="AJK136" s="79"/>
      <c r="AJL136" s="81"/>
      <c r="AJM136" s="80"/>
      <c r="AJO136" s="77"/>
      <c r="AJP136" s="80"/>
      <c r="AJQ136" s="80"/>
      <c r="AJR136" s="80"/>
      <c r="AJS136" s="80"/>
      <c r="AJT136" s="77"/>
      <c r="AJU136" s="78"/>
      <c r="AJV136" s="79"/>
      <c r="AJW136" s="79"/>
      <c r="AJX136" s="80"/>
      <c r="AJY136" s="81"/>
      <c r="AJZ136" s="79"/>
      <c r="AKA136" s="79"/>
      <c r="AKB136" s="81"/>
      <c r="AKC136" s="80"/>
      <c r="AKE136" s="77"/>
      <c r="AKF136" s="80"/>
      <c r="AKG136" s="80"/>
      <c r="AKH136" s="80"/>
      <c r="AKI136" s="80"/>
      <c r="AKJ136" s="77"/>
      <c r="AKK136" s="78"/>
      <c r="AKL136" s="79"/>
      <c r="AKM136" s="79"/>
      <c r="AKN136" s="80"/>
      <c r="AKO136" s="81"/>
      <c r="AKP136" s="79"/>
      <c r="AKQ136" s="79"/>
      <c r="AKR136" s="81"/>
      <c r="AKS136" s="80"/>
      <c r="AKU136" s="77"/>
      <c r="AKV136" s="80"/>
      <c r="AKW136" s="80"/>
      <c r="AKX136" s="80"/>
      <c r="AKY136" s="80"/>
      <c r="AKZ136" s="77"/>
      <c r="ALA136" s="78"/>
      <c r="ALB136" s="79"/>
      <c r="ALC136" s="79"/>
      <c r="ALD136" s="80"/>
      <c r="ALE136" s="81"/>
      <c r="ALF136" s="79"/>
      <c r="ALG136" s="79"/>
      <c r="ALH136" s="81"/>
      <c r="ALI136" s="80"/>
      <c r="ALK136" s="77"/>
      <c r="ALL136" s="80"/>
      <c r="ALM136" s="80"/>
      <c r="ALN136" s="80"/>
      <c r="ALO136" s="80"/>
      <c r="ALP136" s="77"/>
      <c r="ALQ136" s="78"/>
      <c r="ALR136" s="79"/>
      <c r="ALS136" s="79"/>
      <c r="ALT136" s="80"/>
      <c r="ALU136" s="81"/>
      <c r="ALV136" s="79"/>
      <c r="ALW136" s="79"/>
      <c r="ALX136" s="81"/>
      <c r="ALY136" s="80"/>
      <c r="AMA136" s="77"/>
      <c r="AMB136" s="80"/>
      <c r="AMC136" s="80"/>
      <c r="AMD136" s="80"/>
      <c r="AME136" s="80"/>
      <c r="AMF136" s="77"/>
      <c r="AMG136" s="78"/>
      <c r="AMH136" s="79"/>
      <c r="AMI136" s="79"/>
      <c r="AMJ136" s="80"/>
      <c r="AMK136" s="81"/>
      <c r="AML136" s="79"/>
      <c r="AMM136" s="79"/>
      <c r="AMN136" s="81"/>
      <c r="AMO136" s="80"/>
      <c r="AMQ136" s="77"/>
      <c r="AMR136" s="80"/>
      <c r="AMS136" s="80"/>
      <c r="AMT136" s="80"/>
      <c r="AMU136" s="80"/>
      <c r="AMV136" s="77"/>
      <c r="AMW136" s="78"/>
      <c r="AMX136" s="79"/>
      <c r="AMY136" s="79"/>
      <c r="AMZ136" s="80"/>
      <c r="ANA136" s="81"/>
      <c r="ANB136" s="79"/>
      <c r="ANC136" s="79"/>
      <c r="AND136" s="81"/>
      <c r="ANE136" s="80"/>
      <c r="ANG136" s="77"/>
      <c r="ANH136" s="80"/>
      <c r="ANI136" s="80"/>
      <c r="ANJ136" s="80"/>
      <c r="ANK136" s="80"/>
      <c r="ANL136" s="77"/>
      <c r="ANM136" s="78"/>
      <c r="ANN136" s="79"/>
      <c r="ANO136" s="79"/>
      <c r="ANP136" s="80"/>
      <c r="ANQ136" s="81"/>
      <c r="ANR136" s="79"/>
      <c r="ANS136" s="79"/>
      <c r="ANT136" s="81"/>
      <c r="ANU136" s="80"/>
      <c r="ANW136" s="77"/>
      <c r="ANX136" s="80"/>
      <c r="ANY136" s="80"/>
      <c r="ANZ136" s="80"/>
      <c r="AOA136" s="80"/>
      <c r="AOB136" s="77"/>
      <c r="AOC136" s="78"/>
      <c r="AOD136" s="79"/>
      <c r="AOE136" s="79"/>
      <c r="AOF136" s="80"/>
      <c r="AOG136" s="81"/>
      <c r="AOH136" s="79"/>
      <c r="AOI136" s="79"/>
      <c r="AOJ136" s="81"/>
      <c r="AOK136" s="80"/>
      <c r="AOM136" s="77"/>
      <c r="AON136" s="80"/>
      <c r="AOO136" s="80"/>
      <c r="AOP136" s="80"/>
      <c r="AOQ136" s="80"/>
      <c r="AOR136" s="77"/>
      <c r="AOS136" s="78"/>
      <c r="AOT136" s="79"/>
      <c r="AOU136" s="79"/>
      <c r="AOV136" s="80"/>
      <c r="AOW136" s="81"/>
      <c r="AOX136" s="79"/>
      <c r="AOY136" s="79"/>
      <c r="AOZ136" s="81"/>
      <c r="APA136" s="80"/>
      <c r="APC136" s="77"/>
      <c r="APD136" s="80"/>
      <c r="APE136" s="80"/>
      <c r="APF136" s="80"/>
      <c r="APG136" s="80"/>
      <c r="APH136" s="77"/>
      <c r="API136" s="78"/>
      <c r="APJ136" s="79"/>
      <c r="APK136" s="79"/>
      <c r="APL136" s="80"/>
      <c r="APM136" s="81"/>
      <c r="APN136" s="79"/>
      <c r="APO136" s="79"/>
      <c r="APP136" s="81"/>
      <c r="APQ136" s="80"/>
      <c r="APS136" s="77"/>
      <c r="APT136" s="80"/>
      <c r="APU136" s="80"/>
      <c r="APV136" s="80"/>
      <c r="APW136" s="80"/>
      <c r="APX136" s="77"/>
      <c r="APY136" s="78"/>
      <c r="APZ136" s="79"/>
      <c r="AQA136" s="79"/>
      <c r="AQB136" s="80"/>
      <c r="AQC136" s="81"/>
      <c r="AQD136" s="79"/>
      <c r="AQE136" s="79"/>
      <c r="AQF136" s="81"/>
      <c r="AQG136" s="80"/>
      <c r="AQI136" s="77"/>
      <c r="AQJ136" s="80"/>
      <c r="AQK136" s="80"/>
      <c r="AQL136" s="80"/>
      <c r="AQM136" s="80"/>
      <c r="AQN136" s="77"/>
      <c r="AQO136" s="78"/>
      <c r="AQP136" s="79"/>
      <c r="AQQ136" s="79"/>
      <c r="AQR136" s="80"/>
      <c r="AQS136" s="81"/>
      <c r="AQT136" s="79"/>
      <c r="AQU136" s="79"/>
      <c r="AQV136" s="81"/>
      <c r="AQW136" s="80"/>
      <c r="AQY136" s="77"/>
      <c r="AQZ136" s="80"/>
      <c r="ARA136" s="80"/>
      <c r="ARB136" s="80"/>
      <c r="ARC136" s="80"/>
      <c r="ARD136" s="77"/>
      <c r="ARE136" s="78"/>
      <c r="ARF136" s="79"/>
      <c r="ARG136" s="79"/>
      <c r="ARH136" s="80"/>
      <c r="ARI136" s="81"/>
      <c r="ARJ136" s="79"/>
      <c r="ARK136" s="79"/>
      <c r="ARL136" s="81"/>
      <c r="ARM136" s="80"/>
      <c r="ARO136" s="77"/>
      <c r="ARP136" s="80"/>
      <c r="ARQ136" s="80"/>
      <c r="ARR136" s="80"/>
      <c r="ARS136" s="80"/>
      <c r="ART136" s="77"/>
      <c r="ARU136" s="78"/>
      <c r="ARV136" s="79"/>
      <c r="ARW136" s="79"/>
      <c r="ARX136" s="80"/>
      <c r="ARY136" s="81"/>
      <c r="ARZ136" s="79"/>
      <c r="ASA136" s="79"/>
      <c r="ASB136" s="81"/>
      <c r="ASC136" s="80"/>
      <c r="ASE136" s="77"/>
      <c r="ASF136" s="80"/>
      <c r="ASG136" s="80"/>
      <c r="ASH136" s="80"/>
      <c r="ASI136" s="80"/>
      <c r="ASJ136" s="77"/>
      <c r="ASK136" s="78"/>
      <c r="ASL136" s="79"/>
      <c r="ASM136" s="79"/>
      <c r="ASN136" s="80"/>
      <c r="ASO136" s="81"/>
      <c r="ASP136" s="79"/>
      <c r="ASQ136" s="79"/>
      <c r="ASR136" s="81"/>
      <c r="ASS136" s="80"/>
      <c r="ASU136" s="77"/>
      <c r="ASV136" s="80"/>
      <c r="ASW136" s="80"/>
      <c r="ASX136" s="80"/>
      <c r="ASY136" s="80"/>
      <c r="ASZ136" s="77"/>
      <c r="ATA136" s="78"/>
      <c r="ATB136" s="79"/>
      <c r="ATC136" s="79"/>
      <c r="ATD136" s="80"/>
      <c r="ATE136" s="81"/>
      <c r="ATF136" s="79"/>
      <c r="ATG136" s="79"/>
      <c r="ATH136" s="81"/>
      <c r="ATI136" s="80"/>
      <c r="ATK136" s="77"/>
      <c r="ATL136" s="80"/>
      <c r="ATM136" s="80"/>
      <c r="ATN136" s="80"/>
      <c r="ATO136" s="80"/>
      <c r="ATP136" s="77"/>
      <c r="ATQ136" s="78"/>
      <c r="ATR136" s="79"/>
      <c r="ATS136" s="79"/>
      <c r="ATT136" s="80"/>
      <c r="ATU136" s="81"/>
      <c r="ATV136" s="79"/>
      <c r="ATW136" s="79"/>
      <c r="ATX136" s="81"/>
      <c r="ATY136" s="80"/>
      <c r="AUA136" s="77"/>
      <c r="AUB136" s="80"/>
      <c r="AUC136" s="80"/>
      <c r="AUD136" s="80"/>
      <c r="AUE136" s="80"/>
      <c r="AUF136" s="77"/>
      <c r="AUG136" s="78"/>
      <c r="AUH136" s="79"/>
      <c r="AUI136" s="79"/>
      <c r="AUJ136" s="80"/>
      <c r="AUK136" s="81"/>
      <c r="AUL136" s="79"/>
      <c r="AUM136" s="79"/>
      <c r="AUN136" s="81"/>
      <c r="AUO136" s="80"/>
      <c r="AUQ136" s="77"/>
      <c r="AUR136" s="80"/>
      <c r="AUS136" s="80"/>
      <c r="AUT136" s="80"/>
      <c r="AUU136" s="80"/>
      <c r="AUV136" s="77"/>
      <c r="AUW136" s="78"/>
      <c r="AUX136" s="79"/>
      <c r="AUY136" s="79"/>
      <c r="AUZ136" s="80"/>
      <c r="AVA136" s="81"/>
      <c r="AVB136" s="79"/>
      <c r="AVC136" s="79"/>
      <c r="AVD136" s="81"/>
      <c r="AVE136" s="80"/>
      <c r="AVG136" s="77"/>
      <c r="AVH136" s="80"/>
      <c r="AVI136" s="80"/>
      <c r="AVJ136" s="80"/>
      <c r="AVK136" s="80"/>
      <c r="AVL136" s="77"/>
      <c r="AVM136" s="78"/>
      <c r="AVN136" s="79"/>
      <c r="AVO136" s="79"/>
      <c r="AVP136" s="80"/>
      <c r="AVQ136" s="81"/>
      <c r="AVR136" s="79"/>
      <c r="AVS136" s="79"/>
      <c r="AVT136" s="81"/>
      <c r="AVU136" s="80"/>
      <c r="AVW136" s="77"/>
      <c r="AVX136" s="80"/>
      <c r="AVY136" s="80"/>
      <c r="AVZ136" s="80"/>
      <c r="AWA136" s="80"/>
      <c r="AWB136" s="77"/>
      <c r="AWC136" s="78"/>
      <c r="AWD136" s="79"/>
      <c r="AWE136" s="79"/>
      <c r="AWF136" s="80"/>
      <c r="AWG136" s="81"/>
      <c r="AWH136" s="79"/>
      <c r="AWI136" s="79"/>
      <c r="AWJ136" s="81"/>
      <c r="AWK136" s="80"/>
      <c r="AWM136" s="77"/>
      <c r="AWN136" s="80"/>
      <c r="AWO136" s="80"/>
      <c r="AWP136" s="80"/>
      <c r="AWQ136" s="80"/>
      <c r="AWR136" s="77"/>
      <c r="AWS136" s="78"/>
      <c r="AWT136" s="79"/>
      <c r="AWU136" s="79"/>
      <c r="AWV136" s="80"/>
      <c r="AWW136" s="81"/>
      <c r="AWX136" s="79"/>
      <c r="AWY136" s="79"/>
      <c r="AWZ136" s="81"/>
      <c r="AXA136" s="80"/>
      <c r="AXC136" s="77"/>
      <c r="AXD136" s="80"/>
      <c r="AXE136" s="80"/>
      <c r="AXF136" s="80"/>
      <c r="AXG136" s="80"/>
      <c r="AXH136" s="77"/>
      <c r="AXI136" s="78"/>
      <c r="AXJ136" s="79"/>
      <c r="AXK136" s="79"/>
      <c r="AXL136" s="80"/>
      <c r="AXM136" s="81"/>
      <c r="AXN136" s="79"/>
      <c r="AXO136" s="79"/>
      <c r="AXP136" s="81"/>
      <c r="AXQ136" s="80"/>
      <c r="AXS136" s="77"/>
      <c r="AXT136" s="80"/>
      <c r="AXU136" s="80"/>
      <c r="AXV136" s="80"/>
      <c r="AXW136" s="80"/>
      <c r="AXX136" s="77"/>
      <c r="AXY136" s="78"/>
      <c r="AXZ136" s="79"/>
      <c r="AYA136" s="79"/>
      <c r="AYB136" s="80"/>
      <c r="AYC136" s="81"/>
      <c r="AYD136" s="79"/>
      <c r="AYE136" s="79"/>
      <c r="AYF136" s="81"/>
      <c r="AYG136" s="80"/>
      <c r="AYI136" s="77"/>
      <c r="AYJ136" s="80"/>
      <c r="AYK136" s="80"/>
      <c r="AYL136" s="80"/>
      <c r="AYM136" s="80"/>
      <c r="AYN136" s="77"/>
      <c r="AYO136" s="78"/>
      <c r="AYP136" s="79"/>
      <c r="AYQ136" s="79"/>
      <c r="AYR136" s="80"/>
      <c r="AYS136" s="81"/>
      <c r="AYT136" s="79"/>
      <c r="AYU136" s="79"/>
      <c r="AYV136" s="81"/>
      <c r="AYW136" s="80"/>
      <c r="AYY136" s="77"/>
      <c r="AYZ136" s="80"/>
      <c r="AZA136" s="80"/>
      <c r="AZB136" s="80"/>
      <c r="AZC136" s="80"/>
      <c r="AZD136" s="77"/>
      <c r="AZE136" s="78"/>
      <c r="AZF136" s="79"/>
      <c r="AZG136" s="79"/>
      <c r="AZH136" s="80"/>
      <c r="AZI136" s="81"/>
      <c r="AZJ136" s="79"/>
      <c r="AZK136" s="79"/>
      <c r="AZL136" s="81"/>
      <c r="AZM136" s="80"/>
      <c r="AZO136" s="77"/>
      <c r="AZP136" s="80"/>
      <c r="AZQ136" s="80"/>
      <c r="AZR136" s="80"/>
      <c r="AZS136" s="80"/>
      <c r="AZT136" s="77"/>
      <c r="AZU136" s="78"/>
      <c r="AZV136" s="79"/>
      <c r="AZW136" s="79"/>
      <c r="AZX136" s="80"/>
      <c r="AZY136" s="81"/>
      <c r="AZZ136" s="79"/>
      <c r="BAA136" s="79"/>
      <c r="BAB136" s="81"/>
      <c r="BAC136" s="80"/>
      <c r="BAE136" s="77"/>
      <c r="BAF136" s="80"/>
      <c r="BAG136" s="80"/>
      <c r="BAH136" s="80"/>
      <c r="BAI136" s="80"/>
      <c r="BAJ136" s="77"/>
      <c r="BAK136" s="78"/>
      <c r="BAL136" s="79"/>
      <c r="BAM136" s="79"/>
      <c r="BAN136" s="80"/>
      <c r="BAO136" s="81"/>
      <c r="BAP136" s="79"/>
      <c r="BAQ136" s="79"/>
      <c r="BAR136" s="81"/>
      <c r="BAS136" s="80"/>
      <c r="BAU136" s="77"/>
      <c r="BAV136" s="80"/>
      <c r="BAW136" s="80"/>
      <c r="BAX136" s="80"/>
      <c r="BAY136" s="80"/>
      <c r="BAZ136" s="77"/>
      <c r="BBA136" s="78"/>
      <c r="BBB136" s="79"/>
      <c r="BBC136" s="79"/>
      <c r="BBD136" s="80"/>
      <c r="BBE136" s="81"/>
      <c r="BBF136" s="79"/>
      <c r="BBG136" s="79"/>
      <c r="BBH136" s="81"/>
      <c r="BBI136" s="80"/>
      <c r="BBK136" s="77"/>
      <c r="BBL136" s="80"/>
      <c r="BBM136" s="80"/>
      <c r="BBN136" s="80"/>
      <c r="BBO136" s="80"/>
      <c r="BBP136" s="77"/>
      <c r="BBQ136" s="78"/>
      <c r="BBR136" s="79"/>
      <c r="BBS136" s="79"/>
      <c r="BBT136" s="80"/>
      <c r="BBU136" s="81"/>
      <c r="BBV136" s="79"/>
      <c r="BBW136" s="79"/>
      <c r="BBX136" s="81"/>
      <c r="BBY136" s="80"/>
      <c r="BCA136" s="77"/>
      <c r="BCB136" s="80"/>
      <c r="BCC136" s="80"/>
      <c r="BCD136" s="80"/>
      <c r="BCE136" s="80"/>
      <c r="BCF136" s="77"/>
      <c r="BCG136" s="78"/>
      <c r="BCH136" s="79"/>
      <c r="BCI136" s="79"/>
      <c r="BCJ136" s="80"/>
      <c r="BCK136" s="81"/>
      <c r="BCL136" s="79"/>
      <c r="BCM136" s="79"/>
      <c r="BCN136" s="81"/>
      <c r="BCO136" s="80"/>
      <c r="BCQ136" s="77"/>
      <c r="BCR136" s="80"/>
      <c r="BCS136" s="80"/>
      <c r="BCT136" s="80"/>
      <c r="BCU136" s="80"/>
      <c r="BCV136" s="77"/>
      <c r="BCW136" s="78"/>
      <c r="BCX136" s="79"/>
      <c r="BCY136" s="79"/>
      <c r="BCZ136" s="80"/>
      <c r="BDA136" s="81"/>
      <c r="BDB136" s="79"/>
      <c r="BDC136" s="79"/>
      <c r="BDD136" s="81"/>
      <c r="BDE136" s="80"/>
      <c r="BDG136" s="77"/>
      <c r="BDH136" s="80"/>
      <c r="BDI136" s="80"/>
      <c r="BDJ136" s="80"/>
      <c r="BDK136" s="80"/>
      <c r="BDL136" s="77"/>
      <c r="BDM136" s="78"/>
      <c r="BDN136" s="79"/>
      <c r="BDO136" s="79"/>
      <c r="BDP136" s="80"/>
      <c r="BDQ136" s="81"/>
      <c r="BDR136" s="79"/>
      <c r="BDS136" s="79"/>
      <c r="BDT136" s="81"/>
      <c r="BDU136" s="80"/>
      <c r="BDW136" s="77"/>
      <c r="BDX136" s="80"/>
      <c r="BDY136" s="80"/>
      <c r="BDZ136" s="80"/>
      <c r="BEA136" s="80"/>
      <c r="BEB136" s="77"/>
      <c r="BEC136" s="78"/>
      <c r="BED136" s="79"/>
      <c r="BEE136" s="79"/>
      <c r="BEF136" s="80"/>
      <c r="BEG136" s="81"/>
      <c r="BEH136" s="79"/>
      <c r="BEI136" s="79"/>
      <c r="BEJ136" s="81"/>
      <c r="BEK136" s="80"/>
      <c r="BEM136" s="77"/>
      <c r="BEN136" s="80"/>
      <c r="BEO136" s="80"/>
      <c r="BEP136" s="80"/>
      <c r="BEQ136" s="80"/>
      <c r="BER136" s="77"/>
      <c r="BES136" s="78"/>
      <c r="BET136" s="79"/>
      <c r="BEU136" s="79"/>
      <c r="BEV136" s="80"/>
      <c r="BEW136" s="81"/>
      <c r="BEX136" s="79"/>
      <c r="BEY136" s="79"/>
      <c r="BEZ136" s="81"/>
      <c r="BFA136" s="80"/>
      <c r="BFC136" s="77"/>
      <c r="BFD136" s="80"/>
      <c r="BFE136" s="80"/>
      <c r="BFF136" s="80"/>
      <c r="BFG136" s="80"/>
      <c r="BFH136" s="77"/>
      <c r="BFI136" s="78"/>
      <c r="BFJ136" s="79"/>
      <c r="BFK136" s="79"/>
      <c r="BFL136" s="80"/>
      <c r="BFM136" s="81"/>
      <c r="BFN136" s="79"/>
      <c r="BFO136" s="79"/>
      <c r="BFP136" s="81"/>
      <c r="BFQ136" s="80"/>
      <c r="BFS136" s="77"/>
      <c r="BFT136" s="80"/>
      <c r="BFU136" s="80"/>
      <c r="BFV136" s="80"/>
      <c r="BFW136" s="80"/>
      <c r="BFX136" s="77"/>
      <c r="BFY136" s="78"/>
      <c r="BFZ136" s="79"/>
      <c r="BGA136" s="79"/>
      <c r="BGB136" s="80"/>
      <c r="BGC136" s="81"/>
      <c r="BGD136" s="79"/>
      <c r="BGE136" s="79"/>
      <c r="BGF136" s="81"/>
      <c r="BGG136" s="80"/>
      <c r="BGI136" s="77"/>
      <c r="BGJ136" s="80"/>
      <c r="BGK136" s="80"/>
      <c r="BGL136" s="80"/>
      <c r="BGM136" s="80"/>
      <c r="BGN136" s="77"/>
      <c r="BGO136" s="78"/>
      <c r="BGP136" s="79"/>
      <c r="BGQ136" s="79"/>
      <c r="BGR136" s="80"/>
      <c r="BGS136" s="81"/>
      <c r="BGT136" s="79"/>
      <c r="BGU136" s="79"/>
      <c r="BGV136" s="81"/>
      <c r="BGW136" s="80"/>
      <c r="BGY136" s="77"/>
      <c r="BGZ136" s="80"/>
      <c r="BHA136" s="80"/>
      <c r="BHB136" s="80"/>
      <c r="BHC136" s="80"/>
      <c r="BHD136" s="77"/>
      <c r="BHE136" s="78"/>
      <c r="BHF136" s="79"/>
      <c r="BHG136" s="79"/>
      <c r="BHH136" s="80"/>
      <c r="BHI136" s="81"/>
      <c r="BHJ136" s="79"/>
      <c r="BHK136" s="79"/>
      <c r="BHL136" s="81"/>
      <c r="BHM136" s="80"/>
      <c r="BHO136" s="77"/>
      <c r="BHP136" s="80"/>
      <c r="BHQ136" s="80"/>
      <c r="BHR136" s="80"/>
      <c r="BHS136" s="80"/>
      <c r="BHT136" s="77"/>
      <c r="BHU136" s="78"/>
      <c r="BHV136" s="79"/>
      <c r="BHW136" s="79"/>
      <c r="BHX136" s="80"/>
      <c r="BHY136" s="81"/>
      <c r="BHZ136" s="79"/>
      <c r="BIA136" s="79"/>
      <c r="BIB136" s="81"/>
      <c r="BIC136" s="80"/>
      <c r="BIE136" s="77"/>
      <c r="BIF136" s="80"/>
      <c r="BIG136" s="80"/>
      <c r="BIH136" s="80"/>
      <c r="BII136" s="80"/>
      <c r="BIJ136" s="77"/>
      <c r="BIK136" s="78"/>
      <c r="BIL136" s="79"/>
      <c r="BIM136" s="79"/>
      <c r="BIN136" s="80"/>
      <c r="BIO136" s="81"/>
      <c r="BIP136" s="79"/>
      <c r="BIQ136" s="79"/>
      <c r="BIR136" s="81"/>
      <c r="BIS136" s="80"/>
      <c r="BIU136" s="77"/>
      <c r="BIV136" s="80"/>
      <c r="BIW136" s="80"/>
      <c r="BIX136" s="80"/>
      <c r="BIY136" s="80"/>
      <c r="BIZ136" s="77"/>
      <c r="BJA136" s="78"/>
      <c r="BJB136" s="79"/>
      <c r="BJC136" s="79"/>
      <c r="BJD136" s="80"/>
      <c r="BJE136" s="81"/>
      <c r="BJF136" s="79"/>
      <c r="BJG136" s="79"/>
      <c r="BJH136" s="81"/>
      <c r="BJI136" s="80"/>
      <c r="BJK136" s="77"/>
      <c r="BJL136" s="80"/>
      <c r="BJM136" s="80"/>
      <c r="BJN136" s="80"/>
      <c r="BJO136" s="80"/>
      <c r="BJP136" s="77"/>
      <c r="BJQ136" s="78"/>
      <c r="BJR136" s="79"/>
      <c r="BJS136" s="79"/>
      <c r="BJT136" s="80"/>
      <c r="BJU136" s="81"/>
      <c r="BJV136" s="79"/>
      <c r="BJW136" s="79"/>
      <c r="BJX136" s="81"/>
      <c r="BJY136" s="80"/>
      <c r="BKA136" s="77"/>
      <c r="BKB136" s="80"/>
      <c r="BKC136" s="80"/>
      <c r="BKD136" s="80"/>
      <c r="BKE136" s="80"/>
      <c r="BKF136" s="77"/>
      <c r="BKG136" s="78"/>
      <c r="BKH136" s="79"/>
      <c r="BKI136" s="79"/>
      <c r="BKJ136" s="80"/>
      <c r="BKK136" s="81"/>
      <c r="BKL136" s="79"/>
      <c r="BKM136" s="79"/>
      <c r="BKN136" s="81"/>
      <c r="BKO136" s="80"/>
      <c r="BKQ136" s="77"/>
      <c r="BKR136" s="80"/>
      <c r="BKS136" s="80"/>
      <c r="BKT136" s="80"/>
      <c r="BKU136" s="80"/>
      <c r="BKV136" s="77"/>
      <c r="BKW136" s="78"/>
      <c r="BKX136" s="79"/>
      <c r="BKY136" s="79"/>
      <c r="BKZ136" s="80"/>
      <c r="BLA136" s="81"/>
      <c r="BLB136" s="79"/>
      <c r="BLC136" s="79"/>
      <c r="BLD136" s="81"/>
      <c r="BLE136" s="80"/>
      <c r="BLG136" s="77"/>
      <c r="BLH136" s="80"/>
      <c r="BLI136" s="80"/>
      <c r="BLJ136" s="80"/>
      <c r="BLK136" s="80"/>
      <c r="BLL136" s="77"/>
      <c r="BLM136" s="78"/>
      <c r="BLN136" s="79"/>
      <c r="BLO136" s="79"/>
      <c r="BLP136" s="80"/>
      <c r="BLQ136" s="81"/>
      <c r="BLR136" s="79"/>
      <c r="BLS136" s="79"/>
      <c r="BLT136" s="81"/>
      <c r="BLU136" s="80"/>
      <c r="BLW136" s="77"/>
      <c r="BLX136" s="80"/>
      <c r="BLY136" s="80"/>
      <c r="BLZ136" s="80"/>
      <c r="BMA136" s="80"/>
      <c r="BMB136" s="77"/>
      <c r="BMC136" s="78"/>
      <c r="BMD136" s="79"/>
      <c r="BME136" s="79"/>
      <c r="BMF136" s="80"/>
      <c r="BMG136" s="81"/>
      <c r="BMH136" s="79"/>
      <c r="BMI136" s="79"/>
      <c r="BMJ136" s="81"/>
      <c r="BMK136" s="80"/>
      <c r="BMM136" s="77"/>
      <c r="BMN136" s="80"/>
      <c r="BMO136" s="80"/>
      <c r="BMP136" s="80"/>
      <c r="BMQ136" s="80"/>
      <c r="BMR136" s="77"/>
      <c r="BMS136" s="78"/>
      <c r="BMT136" s="79"/>
      <c r="BMU136" s="79"/>
      <c r="BMV136" s="80"/>
      <c r="BMW136" s="81"/>
      <c r="BMX136" s="79"/>
      <c r="BMY136" s="79"/>
      <c r="BMZ136" s="81"/>
      <c r="BNA136" s="80"/>
      <c r="BNC136" s="77"/>
      <c r="BND136" s="80"/>
      <c r="BNE136" s="80"/>
      <c r="BNF136" s="80"/>
      <c r="BNG136" s="80"/>
      <c r="BNH136" s="77"/>
      <c r="BNI136" s="78"/>
      <c r="BNJ136" s="79"/>
      <c r="BNK136" s="79"/>
      <c r="BNL136" s="80"/>
      <c r="BNM136" s="81"/>
      <c r="BNN136" s="79"/>
      <c r="BNO136" s="79"/>
      <c r="BNP136" s="81"/>
      <c r="BNQ136" s="80"/>
      <c r="BNS136" s="77"/>
      <c r="BNT136" s="80"/>
      <c r="BNU136" s="80"/>
      <c r="BNV136" s="80"/>
      <c r="BNW136" s="80"/>
      <c r="BNX136" s="77"/>
      <c r="BNY136" s="78"/>
      <c r="BNZ136" s="79"/>
      <c r="BOA136" s="79"/>
      <c r="BOB136" s="80"/>
      <c r="BOC136" s="81"/>
      <c r="BOD136" s="79"/>
      <c r="BOE136" s="79"/>
      <c r="BOF136" s="81"/>
      <c r="BOG136" s="80"/>
      <c r="BOI136" s="77"/>
      <c r="BOJ136" s="80"/>
      <c r="BOK136" s="80"/>
      <c r="BOL136" s="80"/>
      <c r="BOM136" s="80"/>
      <c r="BON136" s="77"/>
      <c r="BOO136" s="78"/>
      <c r="BOP136" s="79"/>
      <c r="BOQ136" s="79"/>
      <c r="BOR136" s="80"/>
      <c r="BOS136" s="81"/>
      <c r="BOT136" s="79"/>
      <c r="BOU136" s="79"/>
      <c r="BOV136" s="81"/>
      <c r="BOW136" s="80"/>
      <c r="BOY136" s="77"/>
      <c r="BOZ136" s="80"/>
      <c r="BPA136" s="80"/>
      <c r="BPB136" s="80"/>
      <c r="BPC136" s="80"/>
      <c r="BPD136" s="77"/>
      <c r="BPE136" s="78"/>
      <c r="BPF136" s="79"/>
      <c r="BPG136" s="79"/>
      <c r="BPH136" s="80"/>
      <c r="BPI136" s="81"/>
      <c r="BPJ136" s="79"/>
      <c r="BPK136" s="79"/>
      <c r="BPL136" s="81"/>
      <c r="BPM136" s="80"/>
      <c r="BPO136" s="77"/>
      <c r="BPP136" s="80"/>
      <c r="BPQ136" s="80"/>
      <c r="BPR136" s="80"/>
      <c r="BPS136" s="80"/>
      <c r="BPT136" s="77"/>
      <c r="BPU136" s="78"/>
      <c r="BPV136" s="79"/>
      <c r="BPW136" s="79"/>
      <c r="BPX136" s="80"/>
      <c r="BPY136" s="81"/>
      <c r="BPZ136" s="79"/>
      <c r="BQA136" s="79"/>
      <c r="BQB136" s="81"/>
      <c r="BQC136" s="80"/>
      <c r="BQE136" s="77"/>
      <c r="BQF136" s="80"/>
      <c r="BQG136" s="80"/>
      <c r="BQH136" s="80"/>
      <c r="BQI136" s="80"/>
      <c r="BQJ136" s="77"/>
      <c r="BQK136" s="78"/>
      <c r="BQL136" s="79"/>
      <c r="BQM136" s="79"/>
      <c r="BQN136" s="80"/>
      <c r="BQO136" s="81"/>
      <c r="BQP136" s="79"/>
      <c r="BQQ136" s="79"/>
      <c r="BQR136" s="81"/>
      <c r="BQS136" s="80"/>
      <c r="BQU136" s="77"/>
      <c r="BQV136" s="80"/>
      <c r="BQW136" s="80"/>
      <c r="BQX136" s="80"/>
      <c r="BQY136" s="80"/>
      <c r="BQZ136" s="77"/>
      <c r="BRA136" s="78"/>
      <c r="BRB136" s="79"/>
      <c r="BRC136" s="79"/>
      <c r="BRD136" s="80"/>
      <c r="BRE136" s="81"/>
      <c r="BRF136" s="79"/>
      <c r="BRG136" s="79"/>
      <c r="BRH136" s="81"/>
      <c r="BRI136" s="80"/>
      <c r="BRK136" s="77"/>
      <c r="BRL136" s="80"/>
      <c r="BRM136" s="80"/>
      <c r="BRN136" s="80"/>
      <c r="BRO136" s="80"/>
      <c r="BRP136" s="77"/>
      <c r="BRQ136" s="78"/>
      <c r="BRR136" s="79"/>
      <c r="BRS136" s="79"/>
      <c r="BRT136" s="80"/>
      <c r="BRU136" s="81"/>
      <c r="BRV136" s="79"/>
      <c r="BRW136" s="79"/>
      <c r="BRX136" s="81"/>
      <c r="BRY136" s="80"/>
      <c r="BSA136" s="77"/>
      <c r="BSB136" s="80"/>
      <c r="BSC136" s="80"/>
      <c r="BSD136" s="80"/>
      <c r="BSE136" s="80"/>
      <c r="BSF136" s="77"/>
      <c r="BSG136" s="78"/>
      <c r="BSH136" s="79"/>
      <c r="BSI136" s="79"/>
      <c r="BSJ136" s="80"/>
      <c r="BSK136" s="81"/>
      <c r="BSL136" s="79"/>
      <c r="BSM136" s="79"/>
      <c r="BSN136" s="81"/>
      <c r="BSO136" s="80"/>
      <c r="BSQ136" s="77"/>
      <c r="BSR136" s="80"/>
      <c r="BSS136" s="80"/>
      <c r="BST136" s="80"/>
      <c r="BSU136" s="80"/>
      <c r="BSV136" s="77"/>
      <c r="BSW136" s="78"/>
      <c r="BSX136" s="79"/>
      <c r="BSY136" s="79"/>
      <c r="BSZ136" s="80"/>
      <c r="BTA136" s="81"/>
      <c r="BTB136" s="79"/>
      <c r="BTC136" s="79"/>
      <c r="BTD136" s="81"/>
      <c r="BTE136" s="80"/>
      <c r="BTG136" s="77"/>
      <c r="BTH136" s="80"/>
      <c r="BTI136" s="80"/>
      <c r="BTJ136" s="80"/>
      <c r="BTK136" s="80"/>
      <c r="BTL136" s="77"/>
      <c r="BTM136" s="78"/>
      <c r="BTN136" s="79"/>
      <c r="BTO136" s="79"/>
      <c r="BTP136" s="80"/>
      <c r="BTQ136" s="81"/>
      <c r="BTR136" s="79"/>
      <c r="BTS136" s="79"/>
      <c r="BTT136" s="81"/>
      <c r="BTU136" s="80"/>
      <c r="BTW136" s="77"/>
      <c r="BTX136" s="80"/>
      <c r="BTY136" s="80"/>
      <c r="BTZ136" s="80"/>
      <c r="BUA136" s="80"/>
      <c r="BUB136" s="77"/>
      <c r="BUC136" s="78"/>
      <c r="BUD136" s="79"/>
      <c r="BUE136" s="79"/>
      <c r="BUF136" s="80"/>
      <c r="BUG136" s="81"/>
      <c r="BUH136" s="79"/>
      <c r="BUI136" s="79"/>
      <c r="BUJ136" s="81"/>
      <c r="BUK136" s="80"/>
      <c r="BUM136" s="77"/>
      <c r="BUN136" s="80"/>
      <c r="BUO136" s="80"/>
      <c r="BUP136" s="80"/>
      <c r="BUQ136" s="80"/>
      <c r="BUR136" s="77"/>
      <c r="BUS136" s="78"/>
      <c r="BUT136" s="79"/>
      <c r="BUU136" s="79"/>
      <c r="BUV136" s="80"/>
      <c r="BUW136" s="81"/>
      <c r="BUX136" s="79"/>
      <c r="BUY136" s="79"/>
      <c r="BUZ136" s="81"/>
      <c r="BVA136" s="80"/>
      <c r="BVC136" s="77"/>
      <c r="BVD136" s="80"/>
      <c r="BVE136" s="80"/>
      <c r="BVF136" s="80"/>
      <c r="BVG136" s="80"/>
      <c r="BVH136" s="77"/>
      <c r="BVI136" s="78"/>
      <c r="BVJ136" s="79"/>
      <c r="BVK136" s="79"/>
      <c r="BVL136" s="80"/>
      <c r="BVM136" s="81"/>
      <c r="BVN136" s="79"/>
      <c r="BVO136" s="79"/>
      <c r="BVP136" s="81"/>
      <c r="BVQ136" s="80"/>
      <c r="BVS136" s="77"/>
      <c r="BVT136" s="80"/>
      <c r="BVU136" s="80"/>
      <c r="BVV136" s="80"/>
      <c r="BVW136" s="80"/>
      <c r="BVX136" s="77"/>
      <c r="BVY136" s="78"/>
      <c r="BVZ136" s="79"/>
      <c r="BWA136" s="79"/>
      <c r="BWB136" s="80"/>
      <c r="BWC136" s="81"/>
      <c r="BWD136" s="79"/>
      <c r="BWE136" s="79"/>
      <c r="BWF136" s="81"/>
      <c r="BWG136" s="80"/>
      <c r="BWI136" s="77"/>
      <c r="BWJ136" s="80"/>
      <c r="BWK136" s="80"/>
      <c r="BWL136" s="80"/>
      <c r="BWM136" s="80"/>
      <c r="BWN136" s="77"/>
      <c r="BWO136" s="78"/>
      <c r="BWP136" s="79"/>
      <c r="BWQ136" s="79"/>
      <c r="BWR136" s="80"/>
      <c r="BWS136" s="81"/>
      <c r="BWT136" s="79"/>
      <c r="BWU136" s="79"/>
      <c r="BWV136" s="81"/>
      <c r="BWW136" s="80"/>
      <c r="BWY136" s="77"/>
      <c r="BWZ136" s="80"/>
      <c r="BXA136" s="80"/>
      <c r="BXB136" s="80"/>
      <c r="BXC136" s="80"/>
      <c r="BXD136" s="77"/>
      <c r="BXE136" s="78"/>
      <c r="BXF136" s="79"/>
      <c r="BXG136" s="79"/>
      <c r="BXH136" s="80"/>
      <c r="BXI136" s="81"/>
      <c r="BXJ136" s="79"/>
      <c r="BXK136" s="79"/>
      <c r="BXL136" s="81"/>
      <c r="BXM136" s="80"/>
      <c r="BXO136" s="77"/>
      <c r="BXP136" s="80"/>
      <c r="BXQ136" s="80"/>
      <c r="BXR136" s="80"/>
      <c r="BXS136" s="80"/>
      <c r="BXT136" s="77"/>
      <c r="BXU136" s="78"/>
      <c r="BXV136" s="79"/>
      <c r="BXW136" s="79"/>
      <c r="BXX136" s="80"/>
      <c r="BXY136" s="81"/>
      <c r="BXZ136" s="79"/>
      <c r="BYA136" s="79"/>
      <c r="BYB136" s="81"/>
      <c r="BYC136" s="80"/>
      <c r="BYE136" s="77"/>
      <c r="BYF136" s="80"/>
      <c r="BYG136" s="80"/>
      <c r="BYH136" s="80"/>
      <c r="BYI136" s="80"/>
      <c r="BYJ136" s="77"/>
      <c r="BYK136" s="78"/>
      <c r="BYL136" s="79"/>
      <c r="BYM136" s="79"/>
      <c r="BYN136" s="80"/>
      <c r="BYO136" s="81"/>
      <c r="BYP136" s="79"/>
      <c r="BYQ136" s="79"/>
      <c r="BYR136" s="81"/>
      <c r="BYS136" s="80"/>
      <c r="BYU136" s="77"/>
      <c r="BYV136" s="80"/>
      <c r="BYW136" s="80"/>
      <c r="BYX136" s="80"/>
      <c r="BYY136" s="80"/>
      <c r="BYZ136" s="77"/>
      <c r="BZA136" s="78"/>
      <c r="BZB136" s="79"/>
      <c r="BZC136" s="79"/>
      <c r="BZD136" s="80"/>
      <c r="BZE136" s="81"/>
      <c r="BZF136" s="79"/>
      <c r="BZG136" s="79"/>
      <c r="BZH136" s="81"/>
      <c r="BZI136" s="80"/>
      <c r="BZK136" s="77"/>
      <c r="BZL136" s="80"/>
      <c r="BZM136" s="80"/>
      <c r="BZN136" s="80"/>
      <c r="BZO136" s="80"/>
      <c r="BZP136" s="77"/>
      <c r="BZQ136" s="78"/>
      <c r="BZR136" s="79"/>
      <c r="BZS136" s="79"/>
      <c r="BZT136" s="80"/>
      <c r="BZU136" s="81"/>
      <c r="BZV136" s="79"/>
      <c r="BZW136" s="79"/>
      <c r="BZX136" s="81"/>
      <c r="BZY136" s="80"/>
      <c r="CAA136" s="77"/>
      <c r="CAB136" s="80"/>
      <c r="CAC136" s="80"/>
      <c r="CAD136" s="80"/>
      <c r="CAE136" s="80"/>
      <c r="CAF136" s="77"/>
      <c r="CAG136" s="78"/>
      <c r="CAH136" s="79"/>
      <c r="CAI136" s="79"/>
      <c r="CAJ136" s="80"/>
      <c r="CAK136" s="81"/>
      <c r="CAL136" s="79"/>
      <c r="CAM136" s="79"/>
      <c r="CAN136" s="81"/>
      <c r="CAO136" s="80"/>
      <c r="CAQ136" s="77"/>
      <c r="CAR136" s="80"/>
      <c r="CAS136" s="80"/>
      <c r="CAT136" s="80"/>
      <c r="CAU136" s="80"/>
      <c r="CAV136" s="77"/>
      <c r="CAW136" s="78"/>
      <c r="CAX136" s="79"/>
      <c r="CAY136" s="79"/>
      <c r="CAZ136" s="80"/>
      <c r="CBA136" s="81"/>
      <c r="CBB136" s="79"/>
      <c r="CBC136" s="79"/>
      <c r="CBD136" s="81"/>
      <c r="CBE136" s="80"/>
      <c r="CBG136" s="77"/>
      <c r="CBH136" s="80"/>
      <c r="CBI136" s="80"/>
      <c r="CBJ136" s="80"/>
      <c r="CBK136" s="80"/>
      <c r="CBL136" s="77"/>
      <c r="CBM136" s="78"/>
      <c r="CBN136" s="79"/>
      <c r="CBO136" s="79"/>
      <c r="CBP136" s="80"/>
      <c r="CBQ136" s="81"/>
      <c r="CBR136" s="79"/>
      <c r="CBS136" s="79"/>
      <c r="CBT136" s="81"/>
      <c r="CBU136" s="80"/>
      <c r="CBW136" s="77"/>
      <c r="CBX136" s="80"/>
      <c r="CBY136" s="80"/>
      <c r="CBZ136" s="80"/>
      <c r="CCA136" s="80"/>
      <c r="CCB136" s="77"/>
      <c r="CCC136" s="78"/>
      <c r="CCD136" s="79"/>
      <c r="CCE136" s="79"/>
      <c r="CCF136" s="80"/>
      <c r="CCG136" s="81"/>
      <c r="CCH136" s="79"/>
      <c r="CCI136" s="79"/>
      <c r="CCJ136" s="81"/>
      <c r="CCK136" s="80"/>
      <c r="CCM136" s="77"/>
      <c r="CCN136" s="80"/>
      <c r="CCO136" s="80"/>
      <c r="CCP136" s="80"/>
      <c r="CCQ136" s="80"/>
      <c r="CCR136" s="77"/>
      <c r="CCS136" s="78"/>
      <c r="CCT136" s="79"/>
      <c r="CCU136" s="79"/>
      <c r="CCV136" s="80"/>
      <c r="CCW136" s="81"/>
      <c r="CCX136" s="79"/>
      <c r="CCY136" s="79"/>
      <c r="CCZ136" s="81"/>
      <c r="CDA136" s="80"/>
      <c r="CDC136" s="77"/>
      <c r="CDD136" s="80"/>
      <c r="CDE136" s="80"/>
      <c r="CDF136" s="80"/>
      <c r="CDG136" s="80"/>
      <c r="CDH136" s="77"/>
      <c r="CDI136" s="78"/>
      <c r="CDJ136" s="79"/>
      <c r="CDK136" s="79"/>
      <c r="CDL136" s="80"/>
      <c r="CDM136" s="81"/>
      <c r="CDN136" s="79"/>
      <c r="CDO136" s="79"/>
      <c r="CDP136" s="81"/>
      <c r="CDQ136" s="80"/>
      <c r="CDS136" s="77"/>
      <c r="CDT136" s="80"/>
      <c r="CDU136" s="80"/>
      <c r="CDV136" s="80"/>
      <c r="CDW136" s="80"/>
      <c r="CDX136" s="77"/>
      <c r="CDY136" s="78"/>
      <c r="CDZ136" s="79"/>
      <c r="CEA136" s="79"/>
      <c r="CEB136" s="80"/>
      <c r="CEC136" s="81"/>
      <c r="CED136" s="79"/>
      <c r="CEE136" s="79"/>
      <c r="CEF136" s="81"/>
      <c r="CEG136" s="80"/>
      <c r="CEI136" s="77"/>
      <c r="CEJ136" s="80"/>
      <c r="CEK136" s="80"/>
      <c r="CEL136" s="80"/>
      <c r="CEM136" s="80"/>
      <c r="CEN136" s="77"/>
      <c r="CEO136" s="78"/>
      <c r="CEP136" s="79"/>
      <c r="CEQ136" s="79"/>
      <c r="CER136" s="80"/>
      <c r="CES136" s="81"/>
      <c r="CET136" s="79"/>
      <c r="CEU136" s="79"/>
      <c r="CEV136" s="81"/>
      <c r="CEW136" s="80"/>
      <c r="CEY136" s="77"/>
      <c r="CEZ136" s="80"/>
      <c r="CFA136" s="80"/>
      <c r="CFB136" s="80"/>
      <c r="CFC136" s="80"/>
      <c r="CFD136" s="77"/>
      <c r="CFE136" s="78"/>
      <c r="CFF136" s="79"/>
      <c r="CFG136" s="79"/>
      <c r="CFH136" s="80"/>
      <c r="CFI136" s="81"/>
      <c r="CFJ136" s="79"/>
      <c r="CFK136" s="79"/>
      <c r="CFL136" s="81"/>
      <c r="CFM136" s="80"/>
      <c r="CFO136" s="77"/>
      <c r="CFP136" s="80"/>
      <c r="CFQ136" s="80"/>
      <c r="CFR136" s="80"/>
      <c r="CFS136" s="80"/>
      <c r="CFT136" s="77"/>
      <c r="CFU136" s="78"/>
      <c r="CFV136" s="79"/>
      <c r="CFW136" s="79"/>
      <c r="CFX136" s="80"/>
      <c r="CFY136" s="81"/>
      <c r="CFZ136" s="79"/>
      <c r="CGA136" s="79"/>
      <c r="CGB136" s="81"/>
      <c r="CGC136" s="80"/>
      <c r="CGE136" s="77"/>
      <c r="CGF136" s="80"/>
      <c r="CGG136" s="80"/>
      <c r="CGH136" s="80"/>
      <c r="CGI136" s="80"/>
      <c r="CGJ136" s="77"/>
      <c r="CGK136" s="78"/>
      <c r="CGL136" s="79"/>
      <c r="CGM136" s="79"/>
      <c r="CGN136" s="80"/>
      <c r="CGO136" s="81"/>
      <c r="CGP136" s="79"/>
      <c r="CGQ136" s="79"/>
      <c r="CGR136" s="81"/>
      <c r="CGS136" s="80"/>
      <c r="CGU136" s="77"/>
      <c r="CGV136" s="80"/>
      <c r="CGW136" s="80"/>
      <c r="CGX136" s="80"/>
      <c r="CGY136" s="80"/>
      <c r="CGZ136" s="77"/>
      <c r="CHA136" s="78"/>
      <c r="CHB136" s="79"/>
      <c r="CHC136" s="79"/>
      <c r="CHD136" s="80"/>
      <c r="CHE136" s="81"/>
      <c r="CHF136" s="79"/>
      <c r="CHG136" s="79"/>
      <c r="CHH136" s="81"/>
      <c r="CHI136" s="80"/>
      <c r="CHK136" s="77"/>
      <c r="CHL136" s="80"/>
      <c r="CHM136" s="80"/>
      <c r="CHN136" s="80"/>
      <c r="CHO136" s="80"/>
      <c r="CHP136" s="77"/>
      <c r="CHQ136" s="78"/>
      <c r="CHR136" s="79"/>
      <c r="CHS136" s="79"/>
      <c r="CHT136" s="80"/>
      <c r="CHU136" s="81"/>
      <c r="CHV136" s="79"/>
      <c r="CHW136" s="79"/>
      <c r="CHX136" s="81"/>
      <c r="CHY136" s="80"/>
      <c r="CIA136" s="77"/>
      <c r="CIB136" s="80"/>
      <c r="CIC136" s="80"/>
      <c r="CID136" s="80"/>
      <c r="CIE136" s="80"/>
      <c r="CIF136" s="77"/>
      <c r="CIG136" s="78"/>
      <c r="CIH136" s="79"/>
      <c r="CII136" s="79"/>
      <c r="CIJ136" s="80"/>
      <c r="CIK136" s="81"/>
      <c r="CIL136" s="79"/>
      <c r="CIM136" s="79"/>
      <c r="CIN136" s="81"/>
      <c r="CIO136" s="80"/>
      <c r="CIQ136" s="77"/>
      <c r="CIR136" s="80"/>
      <c r="CIS136" s="80"/>
      <c r="CIT136" s="80"/>
      <c r="CIU136" s="80"/>
      <c r="CIV136" s="77"/>
      <c r="CIW136" s="78"/>
      <c r="CIX136" s="79"/>
      <c r="CIY136" s="79"/>
      <c r="CIZ136" s="80"/>
      <c r="CJA136" s="81"/>
      <c r="CJB136" s="79"/>
      <c r="CJC136" s="79"/>
      <c r="CJD136" s="81"/>
      <c r="CJE136" s="80"/>
      <c r="CJG136" s="77"/>
      <c r="CJH136" s="80"/>
      <c r="CJI136" s="80"/>
      <c r="CJJ136" s="80"/>
      <c r="CJK136" s="80"/>
      <c r="CJL136" s="77"/>
      <c r="CJM136" s="78"/>
      <c r="CJN136" s="79"/>
      <c r="CJO136" s="79"/>
      <c r="CJP136" s="80"/>
      <c r="CJQ136" s="81"/>
      <c r="CJR136" s="79"/>
      <c r="CJS136" s="79"/>
      <c r="CJT136" s="81"/>
      <c r="CJU136" s="80"/>
      <c r="CJW136" s="77"/>
      <c r="CJX136" s="80"/>
      <c r="CJY136" s="80"/>
      <c r="CJZ136" s="80"/>
      <c r="CKA136" s="80"/>
      <c r="CKB136" s="77"/>
      <c r="CKC136" s="78"/>
      <c r="CKD136" s="79"/>
      <c r="CKE136" s="79"/>
      <c r="CKF136" s="80"/>
      <c r="CKG136" s="81"/>
      <c r="CKH136" s="79"/>
      <c r="CKI136" s="79"/>
      <c r="CKJ136" s="81"/>
      <c r="CKK136" s="80"/>
      <c r="CKM136" s="77"/>
      <c r="CKN136" s="80"/>
      <c r="CKO136" s="80"/>
      <c r="CKP136" s="80"/>
      <c r="CKQ136" s="80"/>
      <c r="CKR136" s="77"/>
      <c r="CKS136" s="78"/>
      <c r="CKT136" s="79"/>
      <c r="CKU136" s="79"/>
      <c r="CKV136" s="80"/>
      <c r="CKW136" s="81"/>
      <c r="CKX136" s="79"/>
      <c r="CKY136" s="79"/>
      <c r="CKZ136" s="81"/>
      <c r="CLA136" s="80"/>
      <c r="CLC136" s="77"/>
      <c r="CLD136" s="80"/>
      <c r="CLE136" s="80"/>
      <c r="CLF136" s="80"/>
      <c r="CLG136" s="80"/>
      <c r="CLH136" s="77"/>
      <c r="CLI136" s="78"/>
      <c r="CLJ136" s="79"/>
      <c r="CLK136" s="79"/>
      <c r="CLL136" s="80"/>
      <c r="CLM136" s="81"/>
      <c r="CLN136" s="79"/>
      <c r="CLO136" s="79"/>
      <c r="CLP136" s="81"/>
      <c r="CLQ136" s="80"/>
      <c r="CLS136" s="77"/>
      <c r="CLT136" s="80"/>
      <c r="CLU136" s="80"/>
      <c r="CLV136" s="80"/>
      <c r="CLW136" s="80"/>
      <c r="CLX136" s="77"/>
      <c r="CLY136" s="78"/>
      <c r="CLZ136" s="79"/>
      <c r="CMA136" s="79"/>
      <c r="CMB136" s="80"/>
      <c r="CMC136" s="81"/>
      <c r="CMD136" s="79"/>
      <c r="CME136" s="79"/>
      <c r="CMF136" s="81"/>
      <c r="CMG136" s="80"/>
      <c r="CMI136" s="77"/>
      <c r="CMJ136" s="80"/>
      <c r="CMK136" s="80"/>
      <c r="CML136" s="80"/>
      <c r="CMM136" s="80"/>
      <c r="CMN136" s="77"/>
      <c r="CMO136" s="78"/>
      <c r="CMP136" s="79"/>
      <c r="CMQ136" s="79"/>
      <c r="CMR136" s="80"/>
      <c r="CMS136" s="81"/>
      <c r="CMT136" s="79"/>
      <c r="CMU136" s="79"/>
      <c r="CMV136" s="81"/>
      <c r="CMW136" s="80"/>
      <c r="CMY136" s="77"/>
      <c r="CMZ136" s="80"/>
      <c r="CNA136" s="80"/>
      <c r="CNB136" s="80"/>
      <c r="CNC136" s="80"/>
      <c r="CND136" s="77"/>
      <c r="CNE136" s="78"/>
      <c r="CNF136" s="79"/>
      <c r="CNG136" s="79"/>
      <c r="CNH136" s="80"/>
      <c r="CNI136" s="81"/>
      <c r="CNJ136" s="79"/>
      <c r="CNK136" s="79"/>
      <c r="CNL136" s="81"/>
      <c r="CNM136" s="80"/>
      <c r="CNO136" s="77"/>
      <c r="CNP136" s="80"/>
      <c r="CNQ136" s="80"/>
      <c r="CNR136" s="80"/>
      <c r="CNS136" s="80"/>
      <c r="CNT136" s="77"/>
      <c r="CNU136" s="78"/>
      <c r="CNV136" s="79"/>
      <c r="CNW136" s="79"/>
      <c r="CNX136" s="80"/>
      <c r="CNY136" s="81"/>
      <c r="CNZ136" s="79"/>
      <c r="COA136" s="79"/>
      <c r="COB136" s="81"/>
      <c r="COC136" s="80"/>
      <c r="COE136" s="77"/>
      <c r="COF136" s="80"/>
      <c r="COG136" s="80"/>
      <c r="COH136" s="80"/>
      <c r="COI136" s="80"/>
      <c r="COJ136" s="77"/>
      <c r="COK136" s="78"/>
      <c r="COL136" s="79"/>
      <c r="COM136" s="79"/>
      <c r="CON136" s="80"/>
      <c r="COO136" s="81"/>
      <c r="COP136" s="79"/>
      <c r="COQ136" s="79"/>
      <c r="COR136" s="81"/>
      <c r="COS136" s="80"/>
      <c r="COU136" s="77"/>
      <c r="COV136" s="80"/>
      <c r="COW136" s="80"/>
      <c r="COX136" s="80"/>
      <c r="COY136" s="80"/>
      <c r="COZ136" s="77"/>
      <c r="CPA136" s="78"/>
      <c r="CPB136" s="79"/>
      <c r="CPC136" s="79"/>
      <c r="CPD136" s="80"/>
      <c r="CPE136" s="81"/>
      <c r="CPF136" s="79"/>
      <c r="CPG136" s="79"/>
      <c r="CPH136" s="81"/>
      <c r="CPI136" s="80"/>
      <c r="CPK136" s="77"/>
      <c r="CPL136" s="80"/>
      <c r="CPM136" s="80"/>
      <c r="CPN136" s="80"/>
      <c r="CPO136" s="80"/>
      <c r="CPP136" s="77"/>
      <c r="CPQ136" s="78"/>
      <c r="CPR136" s="79"/>
      <c r="CPS136" s="79"/>
      <c r="CPT136" s="80"/>
      <c r="CPU136" s="81"/>
      <c r="CPV136" s="79"/>
      <c r="CPW136" s="79"/>
      <c r="CPX136" s="81"/>
      <c r="CPY136" s="80"/>
      <c r="CQA136" s="77"/>
      <c r="CQB136" s="80"/>
      <c r="CQC136" s="80"/>
      <c r="CQD136" s="80"/>
      <c r="CQE136" s="80"/>
      <c r="CQF136" s="77"/>
      <c r="CQG136" s="78"/>
      <c r="CQH136" s="79"/>
      <c r="CQI136" s="79"/>
      <c r="CQJ136" s="80"/>
      <c r="CQK136" s="81"/>
      <c r="CQL136" s="79"/>
      <c r="CQM136" s="79"/>
      <c r="CQN136" s="81"/>
      <c r="CQO136" s="80"/>
      <c r="CQQ136" s="77"/>
      <c r="CQR136" s="80"/>
      <c r="CQS136" s="80"/>
      <c r="CQT136" s="80"/>
      <c r="CQU136" s="80"/>
      <c r="CQV136" s="77"/>
      <c r="CQW136" s="78"/>
      <c r="CQX136" s="79"/>
      <c r="CQY136" s="79"/>
      <c r="CQZ136" s="80"/>
      <c r="CRA136" s="81"/>
      <c r="CRB136" s="79"/>
      <c r="CRC136" s="79"/>
      <c r="CRD136" s="81"/>
      <c r="CRE136" s="80"/>
      <c r="CRG136" s="77"/>
      <c r="CRH136" s="80"/>
      <c r="CRI136" s="80"/>
      <c r="CRJ136" s="80"/>
      <c r="CRK136" s="80"/>
      <c r="CRL136" s="77"/>
      <c r="CRM136" s="78"/>
      <c r="CRN136" s="79"/>
      <c r="CRO136" s="79"/>
      <c r="CRP136" s="80"/>
      <c r="CRQ136" s="81"/>
      <c r="CRR136" s="79"/>
      <c r="CRS136" s="79"/>
      <c r="CRT136" s="81"/>
      <c r="CRU136" s="80"/>
      <c r="CRW136" s="77"/>
      <c r="CRX136" s="80"/>
      <c r="CRY136" s="80"/>
      <c r="CRZ136" s="80"/>
      <c r="CSA136" s="80"/>
      <c r="CSB136" s="77"/>
      <c r="CSC136" s="78"/>
      <c r="CSD136" s="79"/>
      <c r="CSE136" s="79"/>
      <c r="CSF136" s="80"/>
      <c r="CSG136" s="81"/>
      <c r="CSH136" s="79"/>
      <c r="CSI136" s="79"/>
      <c r="CSJ136" s="81"/>
      <c r="CSK136" s="80"/>
      <c r="CSM136" s="77"/>
      <c r="CSN136" s="80"/>
      <c r="CSO136" s="80"/>
      <c r="CSP136" s="80"/>
      <c r="CSQ136" s="80"/>
      <c r="CSR136" s="77"/>
      <c r="CSS136" s="78"/>
      <c r="CST136" s="79"/>
      <c r="CSU136" s="79"/>
      <c r="CSV136" s="80"/>
      <c r="CSW136" s="81"/>
      <c r="CSX136" s="79"/>
      <c r="CSY136" s="79"/>
      <c r="CSZ136" s="81"/>
      <c r="CTA136" s="80"/>
      <c r="CTC136" s="77"/>
      <c r="CTD136" s="80"/>
      <c r="CTE136" s="80"/>
      <c r="CTF136" s="80"/>
      <c r="CTG136" s="80"/>
      <c r="CTH136" s="77"/>
      <c r="CTI136" s="78"/>
      <c r="CTJ136" s="79"/>
      <c r="CTK136" s="79"/>
      <c r="CTL136" s="80"/>
      <c r="CTM136" s="81"/>
      <c r="CTN136" s="79"/>
      <c r="CTO136" s="79"/>
      <c r="CTP136" s="81"/>
      <c r="CTQ136" s="80"/>
      <c r="CTS136" s="77"/>
      <c r="CTT136" s="80"/>
      <c r="CTU136" s="80"/>
      <c r="CTV136" s="80"/>
      <c r="CTW136" s="80"/>
      <c r="CTX136" s="77"/>
      <c r="CTY136" s="78"/>
      <c r="CTZ136" s="79"/>
      <c r="CUA136" s="79"/>
      <c r="CUB136" s="80"/>
      <c r="CUC136" s="81"/>
      <c r="CUD136" s="79"/>
      <c r="CUE136" s="79"/>
      <c r="CUF136" s="81"/>
      <c r="CUG136" s="80"/>
      <c r="CUI136" s="77"/>
      <c r="CUJ136" s="80"/>
      <c r="CUK136" s="80"/>
      <c r="CUL136" s="80"/>
      <c r="CUM136" s="80"/>
      <c r="CUN136" s="77"/>
      <c r="CUO136" s="78"/>
      <c r="CUP136" s="79"/>
      <c r="CUQ136" s="79"/>
      <c r="CUR136" s="80"/>
      <c r="CUS136" s="81"/>
      <c r="CUT136" s="79"/>
      <c r="CUU136" s="79"/>
      <c r="CUV136" s="81"/>
      <c r="CUW136" s="80"/>
      <c r="CUY136" s="77"/>
      <c r="CUZ136" s="80"/>
      <c r="CVA136" s="80"/>
      <c r="CVB136" s="80"/>
      <c r="CVC136" s="80"/>
      <c r="CVD136" s="77"/>
      <c r="CVE136" s="78"/>
      <c r="CVF136" s="79"/>
      <c r="CVG136" s="79"/>
      <c r="CVH136" s="80"/>
      <c r="CVI136" s="81"/>
      <c r="CVJ136" s="79"/>
      <c r="CVK136" s="79"/>
      <c r="CVL136" s="81"/>
      <c r="CVM136" s="80"/>
      <c r="CVO136" s="77"/>
      <c r="CVP136" s="80"/>
      <c r="CVQ136" s="80"/>
      <c r="CVR136" s="80"/>
      <c r="CVS136" s="80"/>
      <c r="CVT136" s="77"/>
      <c r="CVU136" s="78"/>
      <c r="CVV136" s="79"/>
      <c r="CVW136" s="79"/>
      <c r="CVX136" s="80"/>
      <c r="CVY136" s="81"/>
      <c r="CVZ136" s="79"/>
      <c r="CWA136" s="79"/>
      <c r="CWB136" s="81"/>
      <c r="CWC136" s="80"/>
      <c r="CWE136" s="77"/>
      <c r="CWF136" s="80"/>
      <c r="CWG136" s="80"/>
      <c r="CWH136" s="80"/>
      <c r="CWI136" s="80"/>
      <c r="CWJ136" s="77"/>
      <c r="CWK136" s="78"/>
      <c r="CWL136" s="79"/>
      <c r="CWM136" s="79"/>
      <c r="CWN136" s="80"/>
      <c r="CWO136" s="81"/>
      <c r="CWP136" s="79"/>
      <c r="CWQ136" s="79"/>
      <c r="CWR136" s="81"/>
      <c r="CWS136" s="80"/>
      <c r="CWU136" s="77"/>
      <c r="CWV136" s="80"/>
      <c r="CWW136" s="80"/>
      <c r="CWX136" s="80"/>
      <c r="CWY136" s="80"/>
      <c r="CWZ136" s="77"/>
      <c r="CXA136" s="78"/>
      <c r="CXB136" s="79"/>
      <c r="CXC136" s="79"/>
      <c r="CXD136" s="80"/>
      <c r="CXE136" s="81"/>
      <c r="CXF136" s="79"/>
      <c r="CXG136" s="79"/>
      <c r="CXH136" s="81"/>
      <c r="CXI136" s="80"/>
      <c r="CXK136" s="77"/>
      <c r="CXL136" s="80"/>
      <c r="CXM136" s="80"/>
      <c r="CXN136" s="80"/>
      <c r="CXO136" s="80"/>
      <c r="CXP136" s="77"/>
      <c r="CXQ136" s="78"/>
      <c r="CXR136" s="79"/>
      <c r="CXS136" s="79"/>
      <c r="CXT136" s="80"/>
      <c r="CXU136" s="81"/>
      <c r="CXV136" s="79"/>
      <c r="CXW136" s="79"/>
      <c r="CXX136" s="81"/>
      <c r="CXY136" s="80"/>
      <c r="CYA136" s="77"/>
      <c r="CYB136" s="80"/>
      <c r="CYC136" s="80"/>
      <c r="CYD136" s="80"/>
      <c r="CYE136" s="80"/>
      <c r="CYF136" s="77"/>
      <c r="CYG136" s="78"/>
      <c r="CYH136" s="79"/>
      <c r="CYI136" s="79"/>
      <c r="CYJ136" s="80"/>
      <c r="CYK136" s="81"/>
      <c r="CYL136" s="79"/>
      <c r="CYM136" s="79"/>
      <c r="CYN136" s="81"/>
      <c r="CYO136" s="80"/>
      <c r="CYQ136" s="77"/>
      <c r="CYR136" s="80"/>
      <c r="CYS136" s="80"/>
      <c r="CYT136" s="80"/>
      <c r="CYU136" s="80"/>
      <c r="CYV136" s="77"/>
      <c r="CYW136" s="78"/>
      <c r="CYX136" s="79"/>
      <c r="CYY136" s="79"/>
      <c r="CYZ136" s="80"/>
      <c r="CZA136" s="81"/>
      <c r="CZB136" s="79"/>
      <c r="CZC136" s="79"/>
      <c r="CZD136" s="81"/>
      <c r="CZE136" s="80"/>
      <c r="CZG136" s="77"/>
      <c r="CZH136" s="80"/>
      <c r="CZI136" s="80"/>
      <c r="CZJ136" s="80"/>
      <c r="CZK136" s="80"/>
      <c r="CZL136" s="77"/>
      <c r="CZM136" s="78"/>
      <c r="CZN136" s="79"/>
      <c r="CZO136" s="79"/>
      <c r="CZP136" s="80"/>
      <c r="CZQ136" s="81"/>
      <c r="CZR136" s="79"/>
      <c r="CZS136" s="79"/>
      <c r="CZT136" s="81"/>
      <c r="CZU136" s="80"/>
      <c r="CZW136" s="77"/>
      <c r="CZX136" s="80"/>
      <c r="CZY136" s="80"/>
      <c r="CZZ136" s="80"/>
      <c r="DAA136" s="80"/>
      <c r="DAB136" s="77"/>
      <c r="DAC136" s="78"/>
      <c r="DAD136" s="79"/>
      <c r="DAE136" s="79"/>
      <c r="DAF136" s="80"/>
      <c r="DAG136" s="81"/>
      <c r="DAH136" s="79"/>
      <c r="DAI136" s="79"/>
      <c r="DAJ136" s="81"/>
      <c r="DAK136" s="80"/>
      <c r="DAM136" s="77"/>
      <c r="DAN136" s="80"/>
      <c r="DAO136" s="80"/>
      <c r="DAP136" s="80"/>
      <c r="DAQ136" s="80"/>
      <c r="DAR136" s="77"/>
      <c r="DAS136" s="78"/>
      <c r="DAT136" s="79"/>
      <c r="DAU136" s="79"/>
      <c r="DAV136" s="80"/>
      <c r="DAW136" s="81"/>
      <c r="DAX136" s="79"/>
      <c r="DAY136" s="79"/>
      <c r="DAZ136" s="81"/>
      <c r="DBA136" s="80"/>
      <c r="DBC136" s="77"/>
      <c r="DBD136" s="80"/>
      <c r="DBE136" s="80"/>
      <c r="DBF136" s="80"/>
      <c r="DBG136" s="80"/>
      <c r="DBH136" s="77"/>
      <c r="DBI136" s="78"/>
      <c r="DBJ136" s="79"/>
      <c r="DBK136" s="79"/>
      <c r="DBL136" s="80"/>
      <c r="DBM136" s="81"/>
      <c r="DBN136" s="79"/>
      <c r="DBO136" s="79"/>
      <c r="DBP136" s="81"/>
      <c r="DBQ136" s="80"/>
      <c r="DBS136" s="77"/>
      <c r="DBT136" s="80"/>
      <c r="DBU136" s="80"/>
      <c r="DBV136" s="80"/>
      <c r="DBW136" s="80"/>
      <c r="DBX136" s="77"/>
      <c r="DBY136" s="78"/>
      <c r="DBZ136" s="79"/>
      <c r="DCA136" s="79"/>
      <c r="DCB136" s="80"/>
      <c r="DCC136" s="81"/>
      <c r="DCD136" s="79"/>
      <c r="DCE136" s="79"/>
      <c r="DCF136" s="81"/>
      <c r="DCG136" s="80"/>
      <c r="DCI136" s="77"/>
      <c r="DCJ136" s="80"/>
      <c r="DCK136" s="80"/>
      <c r="DCL136" s="80"/>
      <c r="DCM136" s="80"/>
      <c r="DCN136" s="77"/>
      <c r="DCO136" s="78"/>
      <c r="DCP136" s="79"/>
      <c r="DCQ136" s="79"/>
      <c r="DCR136" s="80"/>
      <c r="DCS136" s="81"/>
      <c r="DCT136" s="79"/>
      <c r="DCU136" s="79"/>
      <c r="DCV136" s="81"/>
      <c r="DCW136" s="80"/>
      <c r="DCY136" s="77"/>
      <c r="DCZ136" s="80"/>
      <c r="DDA136" s="80"/>
      <c r="DDB136" s="80"/>
      <c r="DDC136" s="80"/>
      <c r="DDD136" s="77"/>
      <c r="DDE136" s="78"/>
      <c r="DDF136" s="79"/>
      <c r="DDG136" s="79"/>
      <c r="DDH136" s="80"/>
      <c r="DDI136" s="81"/>
      <c r="DDJ136" s="79"/>
      <c r="DDK136" s="79"/>
      <c r="DDL136" s="81"/>
      <c r="DDM136" s="80"/>
      <c r="DDO136" s="77"/>
      <c r="DDP136" s="80"/>
      <c r="DDQ136" s="80"/>
      <c r="DDR136" s="80"/>
      <c r="DDS136" s="80"/>
      <c r="DDT136" s="77"/>
      <c r="DDU136" s="78"/>
      <c r="DDV136" s="79"/>
      <c r="DDW136" s="79"/>
      <c r="DDX136" s="80"/>
      <c r="DDY136" s="81"/>
      <c r="DDZ136" s="79"/>
      <c r="DEA136" s="79"/>
      <c r="DEB136" s="81"/>
      <c r="DEC136" s="80"/>
      <c r="DEE136" s="77"/>
      <c r="DEF136" s="80"/>
      <c r="DEG136" s="80"/>
      <c r="DEH136" s="80"/>
      <c r="DEI136" s="80"/>
      <c r="DEJ136" s="77"/>
      <c r="DEK136" s="78"/>
      <c r="DEL136" s="79"/>
      <c r="DEM136" s="79"/>
      <c r="DEN136" s="80"/>
      <c r="DEO136" s="81"/>
      <c r="DEP136" s="79"/>
      <c r="DEQ136" s="79"/>
      <c r="DER136" s="81"/>
      <c r="DES136" s="80"/>
      <c r="DEU136" s="77"/>
      <c r="DEV136" s="80"/>
      <c r="DEW136" s="80"/>
      <c r="DEX136" s="80"/>
      <c r="DEY136" s="80"/>
      <c r="DEZ136" s="77"/>
      <c r="DFA136" s="78"/>
      <c r="DFB136" s="79"/>
      <c r="DFC136" s="79"/>
      <c r="DFD136" s="80"/>
      <c r="DFE136" s="81"/>
      <c r="DFF136" s="79"/>
      <c r="DFG136" s="79"/>
      <c r="DFH136" s="81"/>
      <c r="DFI136" s="80"/>
      <c r="DFK136" s="77"/>
      <c r="DFL136" s="80"/>
      <c r="DFM136" s="80"/>
      <c r="DFN136" s="80"/>
      <c r="DFO136" s="80"/>
      <c r="DFP136" s="77"/>
      <c r="DFQ136" s="78"/>
      <c r="DFR136" s="79"/>
      <c r="DFS136" s="79"/>
      <c r="DFT136" s="80"/>
      <c r="DFU136" s="81"/>
      <c r="DFV136" s="79"/>
      <c r="DFW136" s="79"/>
      <c r="DFX136" s="81"/>
      <c r="DFY136" s="80"/>
      <c r="DGA136" s="77"/>
      <c r="DGB136" s="80"/>
      <c r="DGC136" s="80"/>
      <c r="DGD136" s="80"/>
      <c r="DGE136" s="80"/>
      <c r="DGF136" s="77"/>
      <c r="DGG136" s="78"/>
      <c r="DGH136" s="79"/>
      <c r="DGI136" s="79"/>
      <c r="DGJ136" s="80"/>
      <c r="DGK136" s="81"/>
      <c r="DGL136" s="79"/>
      <c r="DGM136" s="79"/>
      <c r="DGN136" s="81"/>
      <c r="DGO136" s="80"/>
      <c r="DGQ136" s="77"/>
      <c r="DGR136" s="80"/>
      <c r="DGS136" s="80"/>
      <c r="DGT136" s="80"/>
      <c r="DGU136" s="80"/>
      <c r="DGV136" s="77"/>
      <c r="DGW136" s="78"/>
      <c r="DGX136" s="79"/>
      <c r="DGY136" s="79"/>
      <c r="DGZ136" s="80"/>
      <c r="DHA136" s="81"/>
      <c r="DHB136" s="79"/>
      <c r="DHC136" s="79"/>
      <c r="DHD136" s="81"/>
      <c r="DHE136" s="80"/>
      <c r="DHG136" s="77"/>
      <c r="DHH136" s="80"/>
      <c r="DHI136" s="80"/>
      <c r="DHJ136" s="80"/>
      <c r="DHK136" s="80"/>
      <c r="DHL136" s="77"/>
      <c r="DHM136" s="78"/>
      <c r="DHN136" s="79"/>
      <c r="DHO136" s="79"/>
      <c r="DHP136" s="80"/>
      <c r="DHQ136" s="81"/>
      <c r="DHR136" s="79"/>
      <c r="DHS136" s="79"/>
      <c r="DHT136" s="81"/>
      <c r="DHU136" s="80"/>
      <c r="DHW136" s="77"/>
      <c r="DHX136" s="80"/>
      <c r="DHY136" s="80"/>
      <c r="DHZ136" s="80"/>
      <c r="DIA136" s="80"/>
      <c r="DIB136" s="77"/>
      <c r="DIC136" s="78"/>
      <c r="DID136" s="79"/>
      <c r="DIE136" s="79"/>
      <c r="DIF136" s="80"/>
      <c r="DIG136" s="81"/>
      <c r="DIH136" s="79"/>
      <c r="DII136" s="79"/>
      <c r="DIJ136" s="81"/>
      <c r="DIK136" s="80"/>
      <c r="DIM136" s="77"/>
      <c r="DIN136" s="80"/>
      <c r="DIO136" s="80"/>
      <c r="DIP136" s="80"/>
      <c r="DIQ136" s="80"/>
      <c r="DIR136" s="77"/>
      <c r="DIS136" s="78"/>
      <c r="DIT136" s="79"/>
      <c r="DIU136" s="79"/>
      <c r="DIV136" s="80"/>
      <c r="DIW136" s="81"/>
      <c r="DIX136" s="79"/>
      <c r="DIY136" s="79"/>
      <c r="DIZ136" s="81"/>
      <c r="DJA136" s="80"/>
      <c r="DJC136" s="77"/>
      <c r="DJD136" s="80"/>
      <c r="DJE136" s="80"/>
      <c r="DJF136" s="80"/>
      <c r="DJG136" s="80"/>
      <c r="DJH136" s="77"/>
      <c r="DJI136" s="78"/>
      <c r="DJJ136" s="79"/>
      <c r="DJK136" s="79"/>
      <c r="DJL136" s="80"/>
      <c r="DJM136" s="81"/>
      <c r="DJN136" s="79"/>
      <c r="DJO136" s="79"/>
      <c r="DJP136" s="81"/>
      <c r="DJQ136" s="80"/>
      <c r="DJS136" s="77"/>
      <c r="DJT136" s="80"/>
      <c r="DJU136" s="80"/>
      <c r="DJV136" s="80"/>
      <c r="DJW136" s="80"/>
      <c r="DJX136" s="77"/>
      <c r="DJY136" s="78"/>
      <c r="DJZ136" s="79"/>
      <c r="DKA136" s="79"/>
      <c r="DKB136" s="80"/>
      <c r="DKC136" s="81"/>
      <c r="DKD136" s="79"/>
      <c r="DKE136" s="79"/>
      <c r="DKF136" s="81"/>
      <c r="DKG136" s="80"/>
      <c r="DKI136" s="77"/>
      <c r="DKJ136" s="80"/>
      <c r="DKK136" s="80"/>
      <c r="DKL136" s="80"/>
      <c r="DKM136" s="80"/>
      <c r="DKN136" s="77"/>
      <c r="DKO136" s="78"/>
      <c r="DKP136" s="79"/>
      <c r="DKQ136" s="79"/>
      <c r="DKR136" s="80"/>
      <c r="DKS136" s="81"/>
      <c r="DKT136" s="79"/>
      <c r="DKU136" s="79"/>
      <c r="DKV136" s="81"/>
      <c r="DKW136" s="80"/>
      <c r="DKY136" s="77"/>
      <c r="DKZ136" s="80"/>
      <c r="DLA136" s="80"/>
      <c r="DLB136" s="80"/>
      <c r="DLC136" s="80"/>
      <c r="DLD136" s="77"/>
      <c r="DLE136" s="78"/>
      <c r="DLF136" s="79"/>
      <c r="DLG136" s="79"/>
      <c r="DLH136" s="80"/>
      <c r="DLI136" s="81"/>
      <c r="DLJ136" s="79"/>
      <c r="DLK136" s="79"/>
      <c r="DLL136" s="81"/>
      <c r="DLM136" s="80"/>
      <c r="DLO136" s="77"/>
      <c r="DLP136" s="80"/>
      <c r="DLQ136" s="80"/>
      <c r="DLR136" s="80"/>
      <c r="DLS136" s="80"/>
      <c r="DLT136" s="77"/>
      <c r="DLU136" s="78"/>
      <c r="DLV136" s="79"/>
      <c r="DLW136" s="79"/>
      <c r="DLX136" s="80"/>
      <c r="DLY136" s="81"/>
      <c r="DLZ136" s="79"/>
      <c r="DMA136" s="79"/>
      <c r="DMB136" s="81"/>
      <c r="DMC136" s="80"/>
      <c r="DME136" s="77"/>
      <c r="DMF136" s="80"/>
      <c r="DMG136" s="80"/>
      <c r="DMH136" s="80"/>
      <c r="DMI136" s="80"/>
      <c r="DMJ136" s="77"/>
      <c r="DMK136" s="78"/>
      <c r="DML136" s="79"/>
      <c r="DMM136" s="79"/>
      <c r="DMN136" s="80"/>
      <c r="DMO136" s="81"/>
      <c r="DMP136" s="79"/>
      <c r="DMQ136" s="79"/>
      <c r="DMR136" s="81"/>
      <c r="DMS136" s="80"/>
      <c r="DMU136" s="77"/>
      <c r="DMV136" s="80"/>
      <c r="DMW136" s="80"/>
      <c r="DMX136" s="80"/>
      <c r="DMY136" s="80"/>
      <c r="DMZ136" s="77"/>
      <c r="DNA136" s="78"/>
      <c r="DNB136" s="79"/>
      <c r="DNC136" s="79"/>
      <c r="DND136" s="80"/>
      <c r="DNE136" s="81"/>
      <c r="DNF136" s="79"/>
      <c r="DNG136" s="79"/>
      <c r="DNH136" s="81"/>
      <c r="DNI136" s="80"/>
      <c r="DNK136" s="77"/>
      <c r="DNL136" s="80"/>
      <c r="DNM136" s="80"/>
      <c r="DNN136" s="80"/>
      <c r="DNO136" s="80"/>
      <c r="DNP136" s="77"/>
      <c r="DNQ136" s="78"/>
      <c r="DNR136" s="79"/>
      <c r="DNS136" s="79"/>
      <c r="DNT136" s="80"/>
      <c r="DNU136" s="81"/>
      <c r="DNV136" s="79"/>
      <c r="DNW136" s="79"/>
      <c r="DNX136" s="81"/>
      <c r="DNY136" s="80"/>
      <c r="DOA136" s="77"/>
      <c r="DOB136" s="80"/>
      <c r="DOC136" s="80"/>
      <c r="DOD136" s="80"/>
      <c r="DOE136" s="80"/>
      <c r="DOF136" s="77"/>
      <c r="DOG136" s="78"/>
      <c r="DOH136" s="79"/>
      <c r="DOI136" s="79"/>
      <c r="DOJ136" s="80"/>
      <c r="DOK136" s="81"/>
      <c r="DOL136" s="79"/>
      <c r="DOM136" s="79"/>
      <c r="DON136" s="81"/>
      <c r="DOO136" s="80"/>
      <c r="DOQ136" s="77"/>
      <c r="DOR136" s="80"/>
      <c r="DOS136" s="80"/>
      <c r="DOT136" s="80"/>
      <c r="DOU136" s="80"/>
      <c r="DOV136" s="77"/>
      <c r="DOW136" s="78"/>
      <c r="DOX136" s="79"/>
      <c r="DOY136" s="79"/>
      <c r="DOZ136" s="80"/>
      <c r="DPA136" s="81"/>
      <c r="DPB136" s="79"/>
      <c r="DPC136" s="79"/>
      <c r="DPD136" s="81"/>
      <c r="DPE136" s="80"/>
      <c r="DPG136" s="77"/>
      <c r="DPH136" s="80"/>
      <c r="DPI136" s="80"/>
      <c r="DPJ136" s="80"/>
      <c r="DPK136" s="80"/>
      <c r="DPL136" s="77"/>
      <c r="DPM136" s="78"/>
      <c r="DPN136" s="79"/>
      <c r="DPO136" s="79"/>
      <c r="DPP136" s="80"/>
      <c r="DPQ136" s="81"/>
      <c r="DPR136" s="79"/>
      <c r="DPS136" s="79"/>
      <c r="DPT136" s="81"/>
      <c r="DPU136" s="80"/>
      <c r="DPW136" s="77"/>
      <c r="DPX136" s="80"/>
      <c r="DPY136" s="80"/>
      <c r="DPZ136" s="80"/>
      <c r="DQA136" s="80"/>
      <c r="DQB136" s="77"/>
      <c r="DQC136" s="78"/>
      <c r="DQD136" s="79"/>
      <c r="DQE136" s="79"/>
      <c r="DQF136" s="80"/>
      <c r="DQG136" s="81"/>
      <c r="DQH136" s="79"/>
      <c r="DQI136" s="79"/>
      <c r="DQJ136" s="81"/>
      <c r="DQK136" s="80"/>
      <c r="DQM136" s="77"/>
      <c r="DQN136" s="80"/>
      <c r="DQO136" s="80"/>
      <c r="DQP136" s="80"/>
      <c r="DQQ136" s="80"/>
      <c r="DQR136" s="77"/>
      <c r="DQS136" s="78"/>
      <c r="DQT136" s="79"/>
      <c r="DQU136" s="79"/>
      <c r="DQV136" s="80"/>
      <c r="DQW136" s="81"/>
      <c r="DQX136" s="79"/>
      <c r="DQY136" s="79"/>
      <c r="DQZ136" s="81"/>
      <c r="DRA136" s="80"/>
      <c r="DRC136" s="77"/>
      <c r="DRD136" s="80"/>
      <c r="DRE136" s="80"/>
      <c r="DRF136" s="80"/>
      <c r="DRG136" s="80"/>
      <c r="DRH136" s="77"/>
      <c r="DRI136" s="78"/>
      <c r="DRJ136" s="79"/>
      <c r="DRK136" s="79"/>
      <c r="DRL136" s="80"/>
      <c r="DRM136" s="81"/>
      <c r="DRN136" s="79"/>
      <c r="DRO136" s="79"/>
      <c r="DRP136" s="81"/>
      <c r="DRQ136" s="80"/>
      <c r="DRS136" s="77"/>
      <c r="DRT136" s="80"/>
      <c r="DRU136" s="80"/>
      <c r="DRV136" s="80"/>
      <c r="DRW136" s="80"/>
      <c r="DRX136" s="77"/>
      <c r="DRY136" s="78"/>
      <c r="DRZ136" s="79"/>
      <c r="DSA136" s="79"/>
      <c r="DSB136" s="80"/>
      <c r="DSC136" s="81"/>
      <c r="DSD136" s="79"/>
      <c r="DSE136" s="79"/>
      <c r="DSF136" s="81"/>
      <c r="DSG136" s="80"/>
      <c r="DSI136" s="77"/>
      <c r="DSJ136" s="80"/>
      <c r="DSK136" s="80"/>
      <c r="DSL136" s="80"/>
      <c r="DSM136" s="80"/>
      <c r="DSN136" s="77"/>
      <c r="DSO136" s="78"/>
      <c r="DSP136" s="79"/>
      <c r="DSQ136" s="79"/>
      <c r="DSR136" s="80"/>
      <c r="DSS136" s="81"/>
      <c r="DST136" s="79"/>
      <c r="DSU136" s="79"/>
      <c r="DSV136" s="81"/>
      <c r="DSW136" s="80"/>
      <c r="DSY136" s="77"/>
      <c r="DSZ136" s="80"/>
      <c r="DTA136" s="80"/>
      <c r="DTB136" s="80"/>
      <c r="DTC136" s="80"/>
      <c r="DTD136" s="77"/>
      <c r="DTE136" s="78"/>
      <c r="DTF136" s="79"/>
      <c r="DTG136" s="79"/>
      <c r="DTH136" s="80"/>
      <c r="DTI136" s="81"/>
      <c r="DTJ136" s="79"/>
      <c r="DTK136" s="79"/>
      <c r="DTL136" s="81"/>
      <c r="DTM136" s="80"/>
      <c r="DTO136" s="77"/>
      <c r="DTP136" s="80"/>
      <c r="DTQ136" s="80"/>
      <c r="DTR136" s="80"/>
      <c r="DTS136" s="80"/>
      <c r="DTT136" s="77"/>
      <c r="DTU136" s="78"/>
      <c r="DTV136" s="79"/>
      <c r="DTW136" s="79"/>
      <c r="DTX136" s="80"/>
      <c r="DTY136" s="81"/>
      <c r="DTZ136" s="79"/>
      <c r="DUA136" s="79"/>
      <c r="DUB136" s="81"/>
      <c r="DUC136" s="80"/>
      <c r="DUE136" s="77"/>
      <c r="DUF136" s="80"/>
      <c r="DUG136" s="80"/>
      <c r="DUH136" s="80"/>
      <c r="DUI136" s="80"/>
      <c r="DUJ136" s="77"/>
      <c r="DUK136" s="78"/>
      <c r="DUL136" s="79"/>
      <c r="DUM136" s="79"/>
      <c r="DUN136" s="80"/>
      <c r="DUO136" s="81"/>
      <c r="DUP136" s="79"/>
      <c r="DUQ136" s="79"/>
      <c r="DUR136" s="81"/>
      <c r="DUS136" s="80"/>
      <c r="DUU136" s="77"/>
      <c r="DUV136" s="80"/>
      <c r="DUW136" s="80"/>
      <c r="DUX136" s="80"/>
      <c r="DUY136" s="80"/>
      <c r="DUZ136" s="77"/>
      <c r="DVA136" s="78"/>
      <c r="DVB136" s="79"/>
      <c r="DVC136" s="79"/>
      <c r="DVD136" s="80"/>
      <c r="DVE136" s="81"/>
      <c r="DVF136" s="79"/>
      <c r="DVG136" s="79"/>
      <c r="DVH136" s="81"/>
      <c r="DVI136" s="80"/>
      <c r="DVK136" s="77"/>
      <c r="DVL136" s="80"/>
      <c r="DVM136" s="80"/>
      <c r="DVN136" s="80"/>
      <c r="DVO136" s="80"/>
      <c r="DVP136" s="77"/>
      <c r="DVQ136" s="78"/>
      <c r="DVR136" s="79"/>
      <c r="DVS136" s="79"/>
      <c r="DVT136" s="80"/>
      <c r="DVU136" s="81"/>
      <c r="DVV136" s="79"/>
      <c r="DVW136" s="79"/>
      <c r="DVX136" s="81"/>
      <c r="DVY136" s="80"/>
      <c r="DWA136" s="77"/>
      <c r="DWB136" s="80"/>
      <c r="DWC136" s="80"/>
      <c r="DWD136" s="80"/>
      <c r="DWE136" s="80"/>
      <c r="DWF136" s="77"/>
      <c r="DWG136" s="78"/>
      <c r="DWH136" s="79"/>
      <c r="DWI136" s="79"/>
      <c r="DWJ136" s="80"/>
      <c r="DWK136" s="81"/>
      <c r="DWL136" s="79"/>
      <c r="DWM136" s="79"/>
      <c r="DWN136" s="81"/>
      <c r="DWO136" s="80"/>
      <c r="DWQ136" s="77"/>
      <c r="DWR136" s="80"/>
      <c r="DWS136" s="80"/>
      <c r="DWT136" s="80"/>
      <c r="DWU136" s="80"/>
      <c r="DWV136" s="77"/>
      <c r="DWW136" s="78"/>
      <c r="DWX136" s="79"/>
      <c r="DWY136" s="79"/>
      <c r="DWZ136" s="80"/>
      <c r="DXA136" s="81"/>
      <c r="DXB136" s="79"/>
      <c r="DXC136" s="79"/>
      <c r="DXD136" s="81"/>
      <c r="DXE136" s="80"/>
      <c r="DXG136" s="77"/>
      <c r="DXH136" s="80"/>
      <c r="DXI136" s="80"/>
      <c r="DXJ136" s="80"/>
      <c r="DXK136" s="80"/>
      <c r="DXL136" s="77"/>
      <c r="DXM136" s="78"/>
      <c r="DXN136" s="79"/>
      <c r="DXO136" s="79"/>
      <c r="DXP136" s="80"/>
      <c r="DXQ136" s="81"/>
      <c r="DXR136" s="79"/>
      <c r="DXS136" s="79"/>
      <c r="DXT136" s="81"/>
      <c r="DXU136" s="80"/>
      <c r="DXW136" s="77"/>
      <c r="DXX136" s="80"/>
      <c r="DXY136" s="80"/>
      <c r="DXZ136" s="80"/>
      <c r="DYA136" s="80"/>
      <c r="DYB136" s="77"/>
      <c r="DYC136" s="78"/>
      <c r="DYD136" s="79"/>
      <c r="DYE136" s="79"/>
      <c r="DYF136" s="80"/>
      <c r="DYG136" s="81"/>
      <c r="DYH136" s="79"/>
      <c r="DYI136" s="79"/>
      <c r="DYJ136" s="81"/>
      <c r="DYK136" s="80"/>
      <c r="DYM136" s="77"/>
      <c r="DYN136" s="80"/>
      <c r="DYO136" s="80"/>
      <c r="DYP136" s="80"/>
      <c r="DYQ136" s="80"/>
      <c r="DYR136" s="77"/>
      <c r="DYS136" s="78"/>
      <c r="DYT136" s="79"/>
      <c r="DYU136" s="79"/>
      <c r="DYV136" s="80"/>
      <c r="DYW136" s="81"/>
      <c r="DYX136" s="79"/>
      <c r="DYY136" s="79"/>
      <c r="DYZ136" s="81"/>
      <c r="DZA136" s="80"/>
      <c r="DZC136" s="77"/>
      <c r="DZD136" s="80"/>
      <c r="DZE136" s="80"/>
      <c r="DZF136" s="80"/>
      <c r="DZG136" s="80"/>
      <c r="DZH136" s="77"/>
      <c r="DZI136" s="78"/>
      <c r="DZJ136" s="79"/>
      <c r="DZK136" s="79"/>
      <c r="DZL136" s="80"/>
      <c r="DZM136" s="81"/>
      <c r="DZN136" s="79"/>
      <c r="DZO136" s="79"/>
      <c r="DZP136" s="81"/>
      <c r="DZQ136" s="80"/>
      <c r="DZS136" s="77"/>
      <c r="DZT136" s="80"/>
      <c r="DZU136" s="80"/>
      <c r="DZV136" s="80"/>
      <c r="DZW136" s="80"/>
      <c r="DZX136" s="77"/>
      <c r="DZY136" s="78"/>
      <c r="DZZ136" s="79"/>
      <c r="EAA136" s="79"/>
      <c r="EAB136" s="80"/>
      <c r="EAC136" s="81"/>
      <c r="EAD136" s="79"/>
      <c r="EAE136" s="79"/>
      <c r="EAF136" s="81"/>
      <c r="EAG136" s="80"/>
      <c r="EAI136" s="77"/>
      <c r="EAJ136" s="80"/>
      <c r="EAK136" s="80"/>
      <c r="EAL136" s="80"/>
      <c r="EAM136" s="80"/>
      <c r="EAN136" s="77"/>
      <c r="EAO136" s="78"/>
      <c r="EAP136" s="79"/>
      <c r="EAQ136" s="79"/>
      <c r="EAR136" s="80"/>
      <c r="EAS136" s="81"/>
      <c r="EAT136" s="79"/>
      <c r="EAU136" s="79"/>
      <c r="EAV136" s="81"/>
      <c r="EAW136" s="80"/>
      <c r="EAY136" s="77"/>
      <c r="EAZ136" s="80"/>
      <c r="EBA136" s="80"/>
      <c r="EBB136" s="80"/>
      <c r="EBC136" s="80"/>
      <c r="EBD136" s="77"/>
      <c r="EBE136" s="78"/>
      <c r="EBF136" s="79"/>
      <c r="EBG136" s="79"/>
      <c r="EBH136" s="80"/>
      <c r="EBI136" s="81"/>
      <c r="EBJ136" s="79"/>
      <c r="EBK136" s="79"/>
      <c r="EBL136" s="81"/>
      <c r="EBM136" s="80"/>
      <c r="EBO136" s="77"/>
      <c r="EBP136" s="80"/>
      <c r="EBQ136" s="80"/>
      <c r="EBR136" s="80"/>
      <c r="EBS136" s="80"/>
      <c r="EBT136" s="77"/>
      <c r="EBU136" s="78"/>
      <c r="EBV136" s="79"/>
      <c r="EBW136" s="79"/>
      <c r="EBX136" s="80"/>
      <c r="EBY136" s="81"/>
      <c r="EBZ136" s="79"/>
      <c r="ECA136" s="79"/>
      <c r="ECB136" s="81"/>
      <c r="ECC136" s="80"/>
      <c r="ECE136" s="77"/>
      <c r="ECF136" s="80"/>
      <c r="ECG136" s="80"/>
      <c r="ECH136" s="80"/>
      <c r="ECI136" s="80"/>
      <c r="ECJ136" s="77"/>
      <c r="ECK136" s="78"/>
      <c r="ECL136" s="79"/>
      <c r="ECM136" s="79"/>
      <c r="ECN136" s="80"/>
      <c r="ECO136" s="81"/>
      <c r="ECP136" s="79"/>
      <c r="ECQ136" s="79"/>
      <c r="ECR136" s="81"/>
      <c r="ECS136" s="80"/>
      <c r="ECU136" s="77"/>
      <c r="ECV136" s="80"/>
      <c r="ECW136" s="80"/>
      <c r="ECX136" s="80"/>
      <c r="ECY136" s="80"/>
      <c r="ECZ136" s="77"/>
      <c r="EDA136" s="78"/>
      <c r="EDB136" s="79"/>
      <c r="EDC136" s="79"/>
      <c r="EDD136" s="80"/>
      <c r="EDE136" s="81"/>
      <c r="EDF136" s="79"/>
      <c r="EDG136" s="79"/>
      <c r="EDH136" s="81"/>
      <c r="EDI136" s="80"/>
      <c r="EDK136" s="77"/>
      <c r="EDL136" s="80"/>
      <c r="EDM136" s="80"/>
      <c r="EDN136" s="80"/>
      <c r="EDO136" s="80"/>
      <c r="EDP136" s="77"/>
      <c r="EDQ136" s="78"/>
      <c r="EDR136" s="79"/>
      <c r="EDS136" s="79"/>
      <c r="EDT136" s="80"/>
      <c r="EDU136" s="81"/>
      <c r="EDV136" s="79"/>
      <c r="EDW136" s="79"/>
      <c r="EDX136" s="81"/>
      <c r="EDY136" s="80"/>
      <c r="EEA136" s="77"/>
      <c r="EEB136" s="80"/>
      <c r="EEC136" s="80"/>
      <c r="EED136" s="80"/>
      <c r="EEE136" s="80"/>
      <c r="EEF136" s="77"/>
      <c r="EEG136" s="78"/>
      <c r="EEH136" s="79"/>
      <c r="EEI136" s="79"/>
      <c r="EEJ136" s="80"/>
      <c r="EEK136" s="81"/>
      <c r="EEL136" s="79"/>
      <c r="EEM136" s="79"/>
      <c r="EEN136" s="81"/>
      <c r="EEO136" s="80"/>
      <c r="EEQ136" s="77"/>
      <c r="EER136" s="80"/>
      <c r="EES136" s="80"/>
      <c r="EET136" s="80"/>
      <c r="EEU136" s="80"/>
      <c r="EEV136" s="77"/>
      <c r="EEW136" s="78"/>
      <c r="EEX136" s="79"/>
      <c r="EEY136" s="79"/>
      <c r="EEZ136" s="80"/>
      <c r="EFA136" s="81"/>
      <c r="EFB136" s="79"/>
      <c r="EFC136" s="79"/>
      <c r="EFD136" s="81"/>
      <c r="EFE136" s="80"/>
      <c r="EFG136" s="77"/>
      <c r="EFH136" s="80"/>
      <c r="EFI136" s="80"/>
      <c r="EFJ136" s="80"/>
      <c r="EFK136" s="80"/>
      <c r="EFL136" s="77"/>
      <c r="EFM136" s="78"/>
      <c r="EFN136" s="79"/>
      <c r="EFO136" s="79"/>
      <c r="EFP136" s="80"/>
      <c r="EFQ136" s="81"/>
      <c r="EFR136" s="79"/>
      <c r="EFS136" s="79"/>
      <c r="EFT136" s="81"/>
      <c r="EFU136" s="80"/>
      <c r="EFW136" s="77"/>
      <c r="EFX136" s="80"/>
      <c r="EFY136" s="80"/>
      <c r="EFZ136" s="80"/>
      <c r="EGA136" s="80"/>
      <c r="EGB136" s="77"/>
      <c r="EGC136" s="78"/>
      <c r="EGD136" s="79"/>
      <c r="EGE136" s="79"/>
      <c r="EGF136" s="80"/>
      <c r="EGG136" s="81"/>
      <c r="EGH136" s="79"/>
      <c r="EGI136" s="79"/>
      <c r="EGJ136" s="81"/>
      <c r="EGK136" s="80"/>
      <c r="EGM136" s="77"/>
      <c r="EGN136" s="80"/>
      <c r="EGO136" s="80"/>
      <c r="EGP136" s="80"/>
      <c r="EGQ136" s="80"/>
      <c r="EGR136" s="77"/>
      <c r="EGS136" s="78"/>
      <c r="EGT136" s="79"/>
      <c r="EGU136" s="79"/>
      <c r="EGV136" s="80"/>
      <c r="EGW136" s="81"/>
      <c r="EGX136" s="79"/>
      <c r="EGY136" s="79"/>
      <c r="EGZ136" s="81"/>
      <c r="EHA136" s="80"/>
      <c r="EHC136" s="77"/>
      <c r="EHD136" s="80"/>
      <c r="EHE136" s="80"/>
      <c r="EHF136" s="80"/>
      <c r="EHG136" s="80"/>
      <c r="EHH136" s="77"/>
      <c r="EHI136" s="78"/>
      <c r="EHJ136" s="79"/>
      <c r="EHK136" s="79"/>
      <c r="EHL136" s="80"/>
      <c r="EHM136" s="81"/>
      <c r="EHN136" s="79"/>
      <c r="EHO136" s="79"/>
      <c r="EHP136" s="81"/>
      <c r="EHQ136" s="80"/>
      <c r="EHS136" s="77"/>
      <c r="EHT136" s="80"/>
      <c r="EHU136" s="80"/>
      <c r="EHV136" s="80"/>
      <c r="EHW136" s="80"/>
      <c r="EHX136" s="77"/>
      <c r="EHY136" s="78"/>
      <c r="EHZ136" s="79"/>
      <c r="EIA136" s="79"/>
      <c r="EIB136" s="80"/>
      <c r="EIC136" s="81"/>
      <c r="EID136" s="79"/>
      <c r="EIE136" s="79"/>
      <c r="EIF136" s="81"/>
      <c r="EIG136" s="80"/>
      <c r="EII136" s="77"/>
      <c r="EIJ136" s="80"/>
      <c r="EIK136" s="80"/>
      <c r="EIL136" s="80"/>
      <c r="EIM136" s="80"/>
      <c r="EIN136" s="77"/>
      <c r="EIO136" s="78"/>
      <c r="EIP136" s="79"/>
      <c r="EIQ136" s="79"/>
      <c r="EIR136" s="80"/>
      <c r="EIS136" s="81"/>
      <c r="EIT136" s="79"/>
      <c r="EIU136" s="79"/>
      <c r="EIV136" s="81"/>
      <c r="EIW136" s="80"/>
      <c r="EIY136" s="77"/>
      <c r="EIZ136" s="80"/>
      <c r="EJA136" s="80"/>
      <c r="EJB136" s="80"/>
      <c r="EJC136" s="80"/>
      <c r="EJD136" s="77"/>
      <c r="EJE136" s="78"/>
      <c r="EJF136" s="79"/>
      <c r="EJG136" s="79"/>
      <c r="EJH136" s="80"/>
      <c r="EJI136" s="81"/>
      <c r="EJJ136" s="79"/>
      <c r="EJK136" s="79"/>
      <c r="EJL136" s="81"/>
      <c r="EJM136" s="80"/>
      <c r="EJO136" s="77"/>
      <c r="EJP136" s="80"/>
      <c r="EJQ136" s="80"/>
      <c r="EJR136" s="80"/>
      <c r="EJS136" s="80"/>
      <c r="EJT136" s="77"/>
      <c r="EJU136" s="78"/>
      <c r="EJV136" s="79"/>
      <c r="EJW136" s="79"/>
      <c r="EJX136" s="80"/>
      <c r="EJY136" s="81"/>
      <c r="EJZ136" s="79"/>
      <c r="EKA136" s="79"/>
      <c r="EKB136" s="81"/>
      <c r="EKC136" s="80"/>
      <c r="EKE136" s="77"/>
      <c r="EKF136" s="80"/>
      <c r="EKG136" s="80"/>
      <c r="EKH136" s="80"/>
      <c r="EKI136" s="80"/>
      <c r="EKJ136" s="77"/>
      <c r="EKK136" s="78"/>
      <c r="EKL136" s="79"/>
      <c r="EKM136" s="79"/>
      <c r="EKN136" s="80"/>
      <c r="EKO136" s="81"/>
      <c r="EKP136" s="79"/>
      <c r="EKQ136" s="79"/>
      <c r="EKR136" s="81"/>
      <c r="EKS136" s="80"/>
      <c r="EKU136" s="77"/>
      <c r="EKV136" s="80"/>
      <c r="EKW136" s="80"/>
      <c r="EKX136" s="80"/>
      <c r="EKY136" s="80"/>
      <c r="EKZ136" s="77"/>
      <c r="ELA136" s="78"/>
      <c r="ELB136" s="79"/>
      <c r="ELC136" s="79"/>
      <c r="ELD136" s="80"/>
      <c r="ELE136" s="81"/>
      <c r="ELF136" s="79"/>
      <c r="ELG136" s="79"/>
      <c r="ELH136" s="81"/>
      <c r="ELI136" s="80"/>
      <c r="ELK136" s="77"/>
      <c r="ELL136" s="80"/>
      <c r="ELM136" s="80"/>
      <c r="ELN136" s="80"/>
      <c r="ELO136" s="80"/>
      <c r="ELP136" s="77"/>
      <c r="ELQ136" s="78"/>
      <c r="ELR136" s="79"/>
      <c r="ELS136" s="79"/>
      <c r="ELT136" s="80"/>
      <c r="ELU136" s="81"/>
      <c r="ELV136" s="79"/>
      <c r="ELW136" s="79"/>
      <c r="ELX136" s="81"/>
      <c r="ELY136" s="80"/>
      <c r="EMA136" s="77"/>
      <c r="EMB136" s="80"/>
      <c r="EMC136" s="80"/>
      <c r="EMD136" s="80"/>
      <c r="EME136" s="80"/>
      <c r="EMF136" s="77"/>
      <c r="EMG136" s="78"/>
      <c r="EMH136" s="79"/>
      <c r="EMI136" s="79"/>
      <c r="EMJ136" s="80"/>
      <c r="EMK136" s="81"/>
      <c r="EML136" s="79"/>
      <c r="EMM136" s="79"/>
      <c r="EMN136" s="81"/>
      <c r="EMO136" s="80"/>
      <c r="EMQ136" s="77"/>
      <c r="EMR136" s="80"/>
      <c r="EMS136" s="80"/>
      <c r="EMT136" s="80"/>
      <c r="EMU136" s="80"/>
      <c r="EMV136" s="77"/>
      <c r="EMW136" s="78"/>
      <c r="EMX136" s="79"/>
      <c r="EMY136" s="79"/>
      <c r="EMZ136" s="80"/>
      <c r="ENA136" s="81"/>
      <c r="ENB136" s="79"/>
      <c r="ENC136" s="79"/>
      <c r="END136" s="81"/>
      <c r="ENE136" s="80"/>
      <c r="ENG136" s="77"/>
      <c r="ENH136" s="80"/>
      <c r="ENI136" s="80"/>
      <c r="ENJ136" s="80"/>
      <c r="ENK136" s="80"/>
      <c r="ENL136" s="77"/>
      <c r="ENM136" s="78"/>
      <c r="ENN136" s="79"/>
      <c r="ENO136" s="79"/>
      <c r="ENP136" s="80"/>
      <c r="ENQ136" s="81"/>
      <c r="ENR136" s="79"/>
      <c r="ENS136" s="79"/>
      <c r="ENT136" s="81"/>
      <c r="ENU136" s="80"/>
      <c r="ENW136" s="77"/>
      <c r="ENX136" s="80"/>
      <c r="ENY136" s="80"/>
      <c r="ENZ136" s="80"/>
      <c r="EOA136" s="80"/>
      <c r="EOB136" s="77"/>
      <c r="EOC136" s="78"/>
      <c r="EOD136" s="79"/>
      <c r="EOE136" s="79"/>
      <c r="EOF136" s="80"/>
      <c r="EOG136" s="81"/>
      <c r="EOH136" s="79"/>
      <c r="EOI136" s="79"/>
      <c r="EOJ136" s="81"/>
      <c r="EOK136" s="80"/>
      <c r="EOM136" s="77"/>
      <c r="EON136" s="80"/>
      <c r="EOO136" s="80"/>
      <c r="EOP136" s="80"/>
      <c r="EOQ136" s="80"/>
      <c r="EOR136" s="77"/>
      <c r="EOS136" s="78"/>
      <c r="EOT136" s="79"/>
      <c r="EOU136" s="79"/>
      <c r="EOV136" s="80"/>
      <c r="EOW136" s="81"/>
      <c r="EOX136" s="79"/>
      <c r="EOY136" s="79"/>
      <c r="EOZ136" s="81"/>
      <c r="EPA136" s="80"/>
      <c r="EPC136" s="77"/>
      <c r="EPD136" s="80"/>
      <c r="EPE136" s="80"/>
      <c r="EPF136" s="80"/>
      <c r="EPG136" s="80"/>
      <c r="EPH136" s="77"/>
      <c r="EPI136" s="78"/>
      <c r="EPJ136" s="79"/>
      <c r="EPK136" s="79"/>
      <c r="EPL136" s="80"/>
      <c r="EPM136" s="81"/>
      <c r="EPN136" s="79"/>
      <c r="EPO136" s="79"/>
      <c r="EPP136" s="81"/>
      <c r="EPQ136" s="80"/>
      <c r="EPS136" s="77"/>
      <c r="EPT136" s="80"/>
      <c r="EPU136" s="80"/>
      <c r="EPV136" s="80"/>
      <c r="EPW136" s="80"/>
      <c r="EPX136" s="77"/>
      <c r="EPY136" s="78"/>
      <c r="EPZ136" s="79"/>
      <c r="EQA136" s="79"/>
      <c r="EQB136" s="80"/>
      <c r="EQC136" s="81"/>
      <c r="EQD136" s="79"/>
      <c r="EQE136" s="79"/>
      <c r="EQF136" s="81"/>
      <c r="EQG136" s="80"/>
      <c r="EQI136" s="77"/>
      <c r="EQJ136" s="80"/>
      <c r="EQK136" s="80"/>
      <c r="EQL136" s="80"/>
      <c r="EQM136" s="80"/>
      <c r="EQN136" s="77"/>
      <c r="EQO136" s="78"/>
      <c r="EQP136" s="79"/>
      <c r="EQQ136" s="79"/>
      <c r="EQR136" s="80"/>
      <c r="EQS136" s="81"/>
      <c r="EQT136" s="79"/>
      <c r="EQU136" s="79"/>
      <c r="EQV136" s="81"/>
      <c r="EQW136" s="80"/>
      <c r="EQY136" s="77"/>
      <c r="EQZ136" s="80"/>
      <c r="ERA136" s="80"/>
      <c r="ERB136" s="80"/>
      <c r="ERC136" s="80"/>
      <c r="ERD136" s="77"/>
      <c r="ERE136" s="78"/>
      <c r="ERF136" s="79"/>
      <c r="ERG136" s="79"/>
      <c r="ERH136" s="80"/>
      <c r="ERI136" s="81"/>
      <c r="ERJ136" s="79"/>
      <c r="ERK136" s="79"/>
      <c r="ERL136" s="81"/>
      <c r="ERM136" s="80"/>
      <c r="ERO136" s="77"/>
      <c r="ERP136" s="80"/>
      <c r="ERQ136" s="80"/>
      <c r="ERR136" s="80"/>
      <c r="ERS136" s="80"/>
      <c r="ERT136" s="77"/>
      <c r="ERU136" s="78"/>
      <c r="ERV136" s="79"/>
      <c r="ERW136" s="79"/>
      <c r="ERX136" s="80"/>
      <c r="ERY136" s="81"/>
      <c r="ERZ136" s="79"/>
      <c r="ESA136" s="79"/>
      <c r="ESB136" s="81"/>
      <c r="ESC136" s="80"/>
      <c r="ESE136" s="77"/>
      <c r="ESF136" s="80"/>
      <c r="ESG136" s="80"/>
      <c r="ESH136" s="80"/>
      <c r="ESI136" s="80"/>
      <c r="ESJ136" s="77"/>
      <c r="ESK136" s="78"/>
      <c r="ESL136" s="79"/>
      <c r="ESM136" s="79"/>
      <c r="ESN136" s="80"/>
      <c r="ESO136" s="81"/>
      <c r="ESP136" s="79"/>
      <c r="ESQ136" s="79"/>
      <c r="ESR136" s="81"/>
      <c r="ESS136" s="80"/>
      <c r="ESU136" s="77"/>
      <c r="ESV136" s="80"/>
      <c r="ESW136" s="80"/>
      <c r="ESX136" s="80"/>
      <c r="ESY136" s="80"/>
      <c r="ESZ136" s="77"/>
      <c r="ETA136" s="78"/>
      <c r="ETB136" s="79"/>
      <c r="ETC136" s="79"/>
      <c r="ETD136" s="80"/>
      <c r="ETE136" s="81"/>
      <c r="ETF136" s="79"/>
      <c r="ETG136" s="79"/>
      <c r="ETH136" s="81"/>
      <c r="ETI136" s="80"/>
      <c r="ETK136" s="77"/>
      <c r="ETL136" s="80"/>
      <c r="ETM136" s="80"/>
      <c r="ETN136" s="80"/>
      <c r="ETO136" s="80"/>
      <c r="ETP136" s="77"/>
      <c r="ETQ136" s="78"/>
      <c r="ETR136" s="79"/>
      <c r="ETS136" s="79"/>
      <c r="ETT136" s="80"/>
      <c r="ETU136" s="81"/>
      <c r="ETV136" s="79"/>
      <c r="ETW136" s="79"/>
      <c r="ETX136" s="81"/>
      <c r="ETY136" s="80"/>
      <c r="EUA136" s="77"/>
      <c r="EUB136" s="80"/>
      <c r="EUC136" s="80"/>
      <c r="EUD136" s="80"/>
      <c r="EUE136" s="80"/>
      <c r="EUF136" s="77"/>
      <c r="EUG136" s="78"/>
      <c r="EUH136" s="79"/>
      <c r="EUI136" s="79"/>
      <c r="EUJ136" s="80"/>
      <c r="EUK136" s="81"/>
      <c r="EUL136" s="79"/>
      <c r="EUM136" s="79"/>
      <c r="EUN136" s="81"/>
      <c r="EUO136" s="80"/>
      <c r="EUQ136" s="77"/>
      <c r="EUR136" s="80"/>
      <c r="EUS136" s="80"/>
      <c r="EUT136" s="80"/>
      <c r="EUU136" s="80"/>
      <c r="EUV136" s="77"/>
      <c r="EUW136" s="78"/>
      <c r="EUX136" s="79"/>
      <c r="EUY136" s="79"/>
      <c r="EUZ136" s="80"/>
      <c r="EVA136" s="81"/>
      <c r="EVB136" s="79"/>
      <c r="EVC136" s="79"/>
      <c r="EVD136" s="81"/>
      <c r="EVE136" s="80"/>
      <c r="EVG136" s="77"/>
      <c r="EVH136" s="80"/>
      <c r="EVI136" s="80"/>
      <c r="EVJ136" s="80"/>
      <c r="EVK136" s="80"/>
      <c r="EVL136" s="77"/>
      <c r="EVM136" s="78"/>
      <c r="EVN136" s="79"/>
      <c r="EVO136" s="79"/>
      <c r="EVP136" s="80"/>
      <c r="EVQ136" s="81"/>
      <c r="EVR136" s="79"/>
      <c r="EVS136" s="79"/>
      <c r="EVT136" s="81"/>
      <c r="EVU136" s="80"/>
      <c r="EVW136" s="77"/>
      <c r="EVX136" s="80"/>
      <c r="EVY136" s="80"/>
      <c r="EVZ136" s="80"/>
      <c r="EWA136" s="80"/>
      <c r="EWB136" s="77"/>
      <c r="EWC136" s="78"/>
      <c r="EWD136" s="79"/>
      <c r="EWE136" s="79"/>
      <c r="EWF136" s="80"/>
      <c r="EWG136" s="81"/>
      <c r="EWH136" s="79"/>
      <c r="EWI136" s="79"/>
      <c r="EWJ136" s="81"/>
      <c r="EWK136" s="80"/>
      <c r="EWM136" s="77"/>
      <c r="EWN136" s="80"/>
      <c r="EWO136" s="80"/>
      <c r="EWP136" s="80"/>
      <c r="EWQ136" s="80"/>
      <c r="EWR136" s="77"/>
      <c r="EWS136" s="78"/>
      <c r="EWT136" s="79"/>
      <c r="EWU136" s="79"/>
      <c r="EWV136" s="80"/>
      <c r="EWW136" s="81"/>
      <c r="EWX136" s="79"/>
      <c r="EWY136" s="79"/>
      <c r="EWZ136" s="81"/>
      <c r="EXA136" s="80"/>
      <c r="EXC136" s="77"/>
      <c r="EXD136" s="80"/>
      <c r="EXE136" s="80"/>
      <c r="EXF136" s="80"/>
      <c r="EXG136" s="80"/>
      <c r="EXH136" s="77"/>
      <c r="EXI136" s="78"/>
      <c r="EXJ136" s="79"/>
      <c r="EXK136" s="79"/>
      <c r="EXL136" s="80"/>
      <c r="EXM136" s="81"/>
      <c r="EXN136" s="79"/>
      <c r="EXO136" s="79"/>
      <c r="EXP136" s="81"/>
      <c r="EXQ136" s="80"/>
      <c r="EXS136" s="77"/>
      <c r="EXT136" s="80"/>
      <c r="EXU136" s="80"/>
      <c r="EXV136" s="80"/>
      <c r="EXW136" s="80"/>
      <c r="EXX136" s="77"/>
      <c r="EXY136" s="78"/>
      <c r="EXZ136" s="79"/>
      <c r="EYA136" s="79"/>
      <c r="EYB136" s="80"/>
      <c r="EYC136" s="81"/>
      <c r="EYD136" s="79"/>
      <c r="EYE136" s="79"/>
      <c r="EYF136" s="81"/>
      <c r="EYG136" s="80"/>
      <c r="EYI136" s="77"/>
      <c r="EYJ136" s="80"/>
      <c r="EYK136" s="80"/>
      <c r="EYL136" s="80"/>
      <c r="EYM136" s="80"/>
      <c r="EYN136" s="77"/>
      <c r="EYO136" s="78"/>
      <c r="EYP136" s="79"/>
      <c r="EYQ136" s="79"/>
      <c r="EYR136" s="80"/>
      <c r="EYS136" s="81"/>
      <c r="EYT136" s="79"/>
      <c r="EYU136" s="79"/>
      <c r="EYV136" s="81"/>
      <c r="EYW136" s="80"/>
      <c r="EYY136" s="77"/>
      <c r="EYZ136" s="80"/>
      <c r="EZA136" s="80"/>
      <c r="EZB136" s="80"/>
      <c r="EZC136" s="80"/>
      <c r="EZD136" s="77"/>
      <c r="EZE136" s="78"/>
      <c r="EZF136" s="79"/>
      <c r="EZG136" s="79"/>
      <c r="EZH136" s="80"/>
      <c r="EZI136" s="81"/>
      <c r="EZJ136" s="79"/>
      <c r="EZK136" s="79"/>
      <c r="EZL136" s="81"/>
      <c r="EZM136" s="80"/>
      <c r="EZO136" s="77"/>
      <c r="EZP136" s="80"/>
      <c r="EZQ136" s="80"/>
      <c r="EZR136" s="80"/>
      <c r="EZS136" s="80"/>
      <c r="EZT136" s="77"/>
      <c r="EZU136" s="78"/>
      <c r="EZV136" s="79"/>
      <c r="EZW136" s="79"/>
      <c r="EZX136" s="80"/>
      <c r="EZY136" s="81"/>
      <c r="EZZ136" s="79"/>
      <c r="FAA136" s="79"/>
      <c r="FAB136" s="81"/>
      <c r="FAC136" s="80"/>
      <c r="FAE136" s="77"/>
      <c r="FAF136" s="80"/>
      <c r="FAG136" s="80"/>
      <c r="FAH136" s="80"/>
      <c r="FAI136" s="80"/>
      <c r="FAJ136" s="77"/>
      <c r="FAK136" s="78"/>
      <c r="FAL136" s="79"/>
      <c r="FAM136" s="79"/>
      <c r="FAN136" s="80"/>
      <c r="FAO136" s="81"/>
      <c r="FAP136" s="79"/>
      <c r="FAQ136" s="79"/>
      <c r="FAR136" s="81"/>
      <c r="FAS136" s="80"/>
      <c r="FAU136" s="77"/>
      <c r="FAV136" s="80"/>
      <c r="FAW136" s="80"/>
      <c r="FAX136" s="80"/>
      <c r="FAY136" s="80"/>
      <c r="FAZ136" s="77"/>
      <c r="FBA136" s="78"/>
      <c r="FBB136" s="79"/>
      <c r="FBC136" s="79"/>
      <c r="FBD136" s="80"/>
      <c r="FBE136" s="81"/>
      <c r="FBF136" s="79"/>
      <c r="FBG136" s="79"/>
      <c r="FBH136" s="81"/>
      <c r="FBI136" s="80"/>
      <c r="FBK136" s="77"/>
      <c r="FBL136" s="80"/>
      <c r="FBM136" s="80"/>
      <c r="FBN136" s="80"/>
      <c r="FBO136" s="80"/>
      <c r="FBP136" s="77"/>
      <c r="FBQ136" s="78"/>
      <c r="FBR136" s="79"/>
      <c r="FBS136" s="79"/>
      <c r="FBT136" s="80"/>
      <c r="FBU136" s="81"/>
      <c r="FBV136" s="79"/>
      <c r="FBW136" s="79"/>
      <c r="FBX136" s="81"/>
      <c r="FBY136" s="80"/>
      <c r="FCA136" s="77"/>
      <c r="FCB136" s="80"/>
      <c r="FCC136" s="80"/>
      <c r="FCD136" s="80"/>
      <c r="FCE136" s="80"/>
      <c r="FCF136" s="77"/>
      <c r="FCG136" s="78"/>
      <c r="FCH136" s="79"/>
      <c r="FCI136" s="79"/>
      <c r="FCJ136" s="80"/>
      <c r="FCK136" s="81"/>
      <c r="FCL136" s="79"/>
      <c r="FCM136" s="79"/>
      <c r="FCN136" s="81"/>
      <c r="FCO136" s="80"/>
      <c r="FCQ136" s="77"/>
      <c r="FCR136" s="80"/>
      <c r="FCS136" s="80"/>
      <c r="FCT136" s="80"/>
      <c r="FCU136" s="80"/>
      <c r="FCV136" s="77"/>
      <c r="FCW136" s="78"/>
      <c r="FCX136" s="79"/>
      <c r="FCY136" s="79"/>
      <c r="FCZ136" s="80"/>
      <c r="FDA136" s="81"/>
      <c r="FDB136" s="79"/>
      <c r="FDC136" s="79"/>
      <c r="FDD136" s="81"/>
      <c r="FDE136" s="80"/>
      <c r="FDG136" s="77"/>
      <c r="FDH136" s="80"/>
      <c r="FDI136" s="80"/>
      <c r="FDJ136" s="80"/>
      <c r="FDK136" s="80"/>
      <c r="FDL136" s="77"/>
      <c r="FDM136" s="78"/>
      <c r="FDN136" s="79"/>
      <c r="FDO136" s="79"/>
      <c r="FDP136" s="80"/>
      <c r="FDQ136" s="81"/>
      <c r="FDR136" s="79"/>
      <c r="FDS136" s="79"/>
      <c r="FDT136" s="81"/>
      <c r="FDU136" s="80"/>
      <c r="FDW136" s="77"/>
      <c r="FDX136" s="80"/>
      <c r="FDY136" s="80"/>
      <c r="FDZ136" s="80"/>
      <c r="FEA136" s="80"/>
      <c r="FEB136" s="77"/>
      <c r="FEC136" s="78"/>
      <c r="FED136" s="79"/>
      <c r="FEE136" s="79"/>
      <c r="FEF136" s="80"/>
      <c r="FEG136" s="81"/>
      <c r="FEH136" s="79"/>
      <c r="FEI136" s="79"/>
      <c r="FEJ136" s="81"/>
      <c r="FEK136" s="80"/>
      <c r="FEM136" s="77"/>
      <c r="FEN136" s="80"/>
      <c r="FEO136" s="80"/>
      <c r="FEP136" s="80"/>
      <c r="FEQ136" s="80"/>
      <c r="FER136" s="77"/>
      <c r="FES136" s="78"/>
      <c r="FET136" s="79"/>
      <c r="FEU136" s="79"/>
      <c r="FEV136" s="80"/>
      <c r="FEW136" s="81"/>
      <c r="FEX136" s="79"/>
      <c r="FEY136" s="79"/>
      <c r="FEZ136" s="81"/>
      <c r="FFA136" s="80"/>
      <c r="FFC136" s="77"/>
      <c r="FFD136" s="80"/>
      <c r="FFE136" s="80"/>
      <c r="FFF136" s="80"/>
      <c r="FFG136" s="80"/>
      <c r="FFH136" s="77"/>
      <c r="FFI136" s="78"/>
      <c r="FFJ136" s="79"/>
      <c r="FFK136" s="79"/>
      <c r="FFL136" s="80"/>
      <c r="FFM136" s="81"/>
      <c r="FFN136" s="79"/>
      <c r="FFO136" s="79"/>
      <c r="FFP136" s="81"/>
      <c r="FFQ136" s="80"/>
      <c r="FFS136" s="77"/>
      <c r="FFT136" s="80"/>
      <c r="FFU136" s="80"/>
      <c r="FFV136" s="80"/>
      <c r="FFW136" s="80"/>
      <c r="FFX136" s="77"/>
      <c r="FFY136" s="78"/>
      <c r="FFZ136" s="79"/>
      <c r="FGA136" s="79"/>
      <c r="FGB136" s="80"/>
      <c r="FGC136" s="81"/>
      <c r="FGD136" s="79"/>
      <c r="FGE136" s="79"/>
      <c r="FGF136" s="81"/>
      <c r="FGG136" s="80"/>
      <c r="FGI136" s="77"/>
      <c r="FGJ136" s="80"/>
      <c r="FGK136" s="80"/>
      <c r="FGL136" s="80"/>
      <c r="FGM136" s="80"/>
      <c r="FGN136" s="77"/>
      <c r="FGO136" s="78"/>
      <c r="FGP136" s="79"/>
      <c r="FGQ136" s="79"/>
      <c r="FGR136" s="80"/>
      <c r="FGS136" s="81"/>
      <c r="FGT136" s="79"/>
      <c r="FGU136" s="79"/>
      <c r="FGV136" s="81"/>
      <c r="FGW136" s="80"/>
      <c r="FGY136" s="77"/>
      <c r="FGZ136" s="80"/>
      <c r="FHA136" s="80"/>
      <c r="FHB136" s="80"/>
      <c r="FHC136" s="80"/>
      <c r="FHD136" s="77"/>
      <c r="FHE136" s="78"/>
      <c r="FHF136" s="79"/>
      <c r="FHG136" s="79"/>
      <c r="FHH136" s="80"/>
      <c r="FHI136" s="81"/>
      <c r="FHJ136" s="79"/>
      <c r="FHK136" s="79"/>
      <c r="FHL136" s="81"/>
      <c r="FHM136" s="80"/>
      <c r="FHO136" s="77"/>
      <c r="FHP136" s="80"/>
      <c r="FHQ136" s="80"/>
      <c r="FHR136" s="80"/>
      <c r="FHS136" s="80"/>
      <c r="FHT136" s="77"/>
      <c r="FHU136" s="78"/>
      <c r="FHV136" s="79"/>
      <c r="FHW136" s="79"/>
      <c r="FHX136" s="80"/>
      <c r="FHY136" s="81"/>
      <c r="FHZ136" s="79"/>
      <c r="FIA136" s="79"/>
      <c r="FIB136" s="81"/>
      <c r="FIC136" s="80"/>
      <c r="FIE136" s="77"/>
      <c r="FIF136" s="80"/>
      <c r="FIG136" s="80"/>
      <c r="FIH136" s="80"/>
      <c r="FII136" s="80"/>
      <c r="FIJ136" s="77"/>
      <c r="FIK136" s="78"/>
      <c r="FIL136" s="79"/>
      <c r="FIM136" s="79"/>
      <c r="FIN136" s="80"/>
      <c r="FIO136" s="81"/>
      <c r="FIP136" s="79"/>
      <c r="FIQ136" s="79"/>
      <c r="FIR136" s="81"/>
      <c r="FIS136" s="80"/>
      <c r="FIU136" s="77"/>
      <c r="FIV136" s="80"/>
      <c r="FIW136" s="80"/>
      <c r="FIX136" s="80"/>
      <c r="FIY136" s="80"/>
      <c r="FIZ136" s="77"/>
      <c r="FJA136" s="78"/>
      <c r="FJB136" s="79"/>
      <c r="FJC136" s="79"/>
      <c r="FJD136" s="80"/>
      <c r="FJE136" s="81"/>
      <c r="FJF136" s="79"/>
      <c r="FJG136" s="79"/>
      <c r="FJH136" s="81"/>
      <c r="FJI136" s="80"/>
      <c r="FJK136" s="77"/>
      <c r="FJL136" s="80"/>
      <c r="FJM136" s="80"/>
      <c r="FJN136" s="80"/>
      <c r="FJO136" s="80"/>
      <c r="FJP136" s="77"/>
      <c r="FJQ136" s="78"/>
      <c r="FJR136" s="79"/>
      <c r="FJS136" s="79"/>
      <c r="FJT136" s="80"/>
      <c r="FJU136" s="81"/>
      <c r="FJV136" s="79"/>
      <c r="FJW136" s="79"/>
      <c r="FJX136" s="81"/>
      <c r="FJY136" s="80"/>
      <c r="FKA136" s="77"/>
      <c r="FKB136" s="80"/>
      <c r="FKC136" s="80"/>
      <c r="FKD136" s="80"/>
      <c r="FKE136" s="80"/>
      <c r="FKF136" s="77"/>
      <c r="FKG136" s="78"/>
      <c r="FKH136" s="79"/>
      <c r="FKI136" s="79"/>
      <c r="FKJ136" s="80"/>
      <c r="FKK136" s="81"/>
      <c r="FKL136" s="79"/>
      <c r="FKM136" s="79"/>
      <c r="FKN136" s="81"/>
      <c r="FKO136" s="80"/>
      <c r="FKQ136" s="77"/>
      <c r="FKR136" s="80"/>
      <c r="FKS136" s="80"/>
      <c r="FKT136" s="80"/>
      <c r="FKU136" s="80"/>
      <c r="FKV136" s="77"/>
      <c r="FKW136" s="78"/>
      <c r="FKX136" s="79"/>
      <c r="FKY136" s="79"/>
      <c r="FKZ136" s="80"/>
      <c r="FLA136" s="81"/>
      <c r="FLB136" s="79"/>
      <c r="FLC136" s="79"/>
      <c r="FLD136" s="81"/>
      <c r="FLE136" s="80"/>
      <c r="FLG136" s="77"/>
      <c r="FLH136" s="80"/>
      <c r="FLI136" s="80"/>
      <c r="FLJ136" s="80"/>
      <c r="FLK136" s="80"/>
      <c r="FLL136" s="77"/>
      <c r="FLM136" s="78"/>
      <c r="FLN136" s="79"/>
      <c r="FLO136" s="79"/>
      <c r="FLP136" s="80"/>
      <c r="FLQ136" s="81"/>
      <c r="FLR136" s="79"/>
      <c r="FLS136" s="79"/>
      <c r="FLT136" s="81"/>
      <c r="FLU136" s="80"/>
      <c r="FLW136" s="77"/>
      <c r="FLX136" s="80"/>
      <c r="FLY136" s="80"/>
      <c r="FLZ136" s="80"/>
      <c r="FMA136" s="80"/>
      <c r="FMB136" s="77"/>
      <c r="FMC136" s="78"/>
      <c r="FMD136" s="79"/>
      <c r="FME136" s="79"/>
      <c r="FMF136" s="80"/>
      <c r="FMG136" s="81"/>
      <c r="FMH136" s="79"/>
      <c r="FMI136" s="79"/>
      <c r="FMJ136" s="81"/>
      <c r="FMK136" s="80"/>
      <c r="FMM136" s="77"/>
      <c r="FMN136" s="80"/>
      <c r="FMO136" s="80"/>
      <c r="FMP136" s="80"/>
      <c r="FMQ136" s="80"/>
      <c r="FMR136" s="77"/>
      <c r="FMS136" s="78"/>
      <c r="FMT136" s="79"/>
      <c r="FMU136" s="79"/>
      <c r="FMV136" s="80"/>
      <c r="FMW136" s="81"/>
      <c r="FMX136" s="79"/>
      <c r="FMY136" s="79"/>
      <c r="FMZ136" s="81"/>
      <c r="FNA136" s="80"/>
      <c r="FNC136" s="77"/>
      <c r="FND136" s="80"/>
      <c r="FNE136" s="80"/>
      <c r="FNF136" s="80"/>
      <c r="FNG136" s="80"/>
      <c r="FNH136" s="77"/>
      <c r="FNI136" s="78"/>
      <c r="FNJ136" s="79"/>
      <c r="FNK136" s="79"/>
      <c r="FNL136" s="80"/>
      <c r="FNM136" s="81"/>
      <c r="FNN136" s="79"/>
      <c r="FNO136" s="79"/>
      <c r="FNP136" s="81"/>
      <c r="FNQ136" s="80"/>
      <c r="FNS136" s="77"/>
      <c r="FNT136" s="80"/>
      <c r="FNU136" s="80"/>
      <c r="FNV136" s="80"/>
      <c r="FNW136" s="80"/>
      <c r="FNX136" s="77"/>
      <c r="FNY136" s="78"/>
      <c r="FNZ136" s="79"/>
      <c r="FOA136" s="79"/>
      <c r="FOB136" s="80"/>
      <c r="FOC136" s="81"/>
      <c r="FOD136" s="79"/>
      <c r="FOE136" s="79"/>
      <c r="FOF136" s="81"/>
      <c r="FOG136" s="80"/>
      <c r="FOI136" s="77"/>
      <c r="FOJ136" s="80"/>
      <c r="FOK136" s="80"/>
      <c r="FOL136" s="80"/>
      <c r="FOM136" s="80"/>
      <c r="FON136" s="77"/>
      <c r="FOO136" s="78"/>
      <c r="FOP136" s="79"/>
      <c r="FOQ136" s="79"/>
      <c r="FOR136" s="80"/>
      <c r="FOS136" s="81"/>
      <c r="FOT136" s="79"/>
      <c r="FOU136" s="79"/>
      <c r="FOV136" s="81"/>
      <c r="FOW136" s="80"/>
      <c r="FOY136" s="77"/>
      <c r="FOZ136" s="80"/>
      <c r="FPA136" s="80"/>
      <c r="FPB136" s="80"/>
      <c r="FPC136" s="80"/>
      <c r="FPD136" s="77"/>
      <c r="FPE136" s="78"/>
      <c r="FPF136" s="79"/>
      <c r="FPG136" s="79"/>
      <c r="FPH136" s="80"/>
      <c r="FPI136" s="81"/>
      <c r="FPJ136" s="79"/>
      <c r="FPK136" s="79"/>
      <c r="FPL136" s="81"/>
      <c r="FPM136" s="80"/>
      <c r="FPO136" s="77"/>
      <c r="FPP136" s="80"/>
      <c r="FPQ136" s="80"/>
      <c r="FPR136" s="80"/>
      <c r="FPS136" s="80"/>
      <c r="FPT136" s="77"/>
      <c r="FPU136" s="78"/>
      <c r="FPV136" s="79"/>
      <c r="FPW136" s="79"/>
      <c r="FPX136" s="80"/>
      <c r="FPY136" s="81"/>
      <c r="FPZ136" s="79"/>
      <c r="FQA136" s="79"/>
      <c r="FQB136" s="81"/>
      <c r="FQC136" s="80"/>
      <c r="FQE136" s="77"/>
      <c r="FQF136" s="80"/>
      <c r="FQG136" s="80"/>
      <c r="FQH136" s="80"/>
      <c r="FQI136" s="80"/>
      <c r="FQJ136" s="77"/>
      <c r="FQK136" s="78"/>
      <c r="FQL136" s="79"/>
      <c r="FQM136" s="79"/>
      <c r="FQN136" s="80"/>
      <c r="FQO136" s="81"/>
      <c r="FQP136" s="79"/>
      <c r="FQQ136" s="79"/>
      <c r="FQR136" s="81"/>
      <c r="FQS136" s="80"/>
      <c r="FQU136" s="77"/>
      <c r="FQV136" s="80"/>
      <c r="FQW136" s="80"/>
      <c r="FQX136" s="80"/>
      <c r="FQY136" s="80"/>
      <c r="FQZ136" s="77"/>
      <c r="FRA136" s="78"/>
      <c r="FRB136" s="79"/>
      <c r="FRC136" s="79"/>
      <c r="FRD136" s="80"/>
      <c r="FRE136" s="81"/>
      <c r="FRF136" s="79"/>
      <c r="FRG136" s="79"/>
      <c r="FRH136" s="81"/>
      <c r="FRI136" s="80"/>
      <c r="FRK136" s="77"/>
      <c r="FRL136" s="80"/>
      <c r="FRM136" s="80"/>
      <c r="FRN136" s="80"/>
      <c r="FRO136" s="80"/>
      <c r="FRP136" s="77"/>
      <c r="FRQ136" s="78"/>
      <c r="FRR136" s="79"/>
      <c r="FRS136" s="79"/>
      <c r="FRT136" s="80"/>
      <c r="FRU136" s="81"/>
      <c r="FRV136" s="79"/>
      <c r="FRW136" s="79"/>
      <c r="FRX136" s="81"/>
      <c r="FRY136" s="80"/>
      <c r="FSA136" s="77"/>
      <c r="FSB136" s="80"/>
      <c r="FSC136" s="80"/>
      <c r="FSD136" s="80"/>
      <c r="FSE136" s="80"/>
      <c r="FSF136" s="77"/>
      <c r="FSG136" s="78"/>
      <c r="FSH136" s="79"/>
      <c r="FSI136" s="79"/>
      <c r="FSJ136" s="80"/>
      <c r="FSK136" s="81"/>
      <c r="FSL136" s="79"/>
      <c r="FSM136" s="79"/>
      <c r="FSN136" s="81"/>
      <c r="FSO136" s="80"/>
      <c r="FSQ136" s="77"/>
      <c r="FSR136" s="80"/>
      <c r="FSS136" s="80"/>
      <c r="FST136" s="80"/>
      <c r="FSU136" s="80"/>
      <c r="FSV136" s="77"/>
      <c r="FSW136" s="78"/>
      <c r="FSX136" s="79"/>
      <c r="FSY136" s="79"/>
      <c r="FSZ136" s="80"/>
      <c r="FTA136" s="81"/>
      <c r="FTB136" s="79"/>
      <c r="FTC136" s="79"/>
      <c r="FTD136" s="81"/>
      <c r="FTE136" s="80"/>
      <c r="FTG136" s="77"/>
      <c r="FTH136" s="80"/>
      <c r="FTI136" s="80"/>
      <c r="FTJ136" s="80"/>
      <c r="FTK136" s="80"/>
      <c r="FTL136" s="77"/>
      <c r="FTM136" s="78"/>
      <c r="FTN136" s="79"/>
      <c r="FTO136" s="79"/>
      <c r="FTP136" s="80"/>
      <c r="FTQ136" s="81"/>
      <c r="FTR136" s="79"/>
      <c r="FTS136" s="79"/>
      <c r="FTT136" s="81"/>
      <c r="FTU136" s="80"/>
      <c r="FTW136" s="77"/>
      <c r="FTX136" s="80"/>
      <c r="FTY136" s="80"/>
      <c r="FTZ136" s="80"/>
      <c r="FUA136" s="80"/>
      <c r="FUB136" s="77"/>
      <c r="FUC136" s="78"/>
      <c r="FUD136" s="79"/>
      <c r="FUE136" s="79"/>
      <c r="FUF136" s="80"/>
      <c r="FUG136" s="81"/>
      <c r="FUH136" s="79"/>
      <c r="FUI136" s="79"/>
      <c r="FUJ136" s="81"/>
      <c r="FUK136" s="80"/>
      <c r="FUM136" s="77"/>
      <c r="FUN136" s="80"/>
      <c r="FUO136" s="80"/>
      <c r="FUP136" s="80"/>
      <c r="FUQ136" s="80"/>
      <c r="FUR136" s="77"/>
      <c r="FUS136" s="78"/>
      <c r="FUT136" s="79"/>
      <c r="FUU136" s="79"/>
      <c r="FUV136" s="80"/>
      <c r="FUW136" s="81"/>
      <c r="FUX136" s="79"/>
      <c r="FUY136" s="79"/>
      <c r="FUZ136" s="81"/>
      <c r="FVA136" s="80"/>
      <c r="FVC136" s="77"/>
      <c r="FVD136" s="80"/>
      <c r="FVE136" s="80"/>
      <c r="FVF136" s="80"/>
      <c r="FVG136" s="80"/>
      <c r="FVH136" s="77"/>
      <c r="FVI136" s="78"/>
      <c r="FVJ136" s="79"/>
      <c r="FVK136" s="79"/>
      <c r="FVL136" s="80"/>
      <c r="FVM136" s="81"/>
      <c r="FVN136" s="79"/>
      <c r="FVO136" s="79"/>
      <c r="FVP136" s="81"/>
      <c r="FVQ136" s="80"/>
      <c r="FVS136" s="77"/>
      <c r="FVT136" s="80"/>
      <c r="FVU136" s="80"/>
      <c r="FVV136" s="80"/>
      <c r="FVW136" s="80"/>
      <c r="FVX136" s="77"/>
      <c r="FVY136" s="78"/>
      <c r="FVZ136" s="79"/>
      <c r="FWA136" s="79"/>
      <c r="FWB136" s="80"/>
      <c r="FWC136" s="81"/>
      <c r="FWD136" s="79"/>
      <c r="FWE136" s="79"/>
      <c r="FWF136" s="81"/>
      <c r="FWG136" s="80"/>
      <c r="FWI136" s="77"/>
      <c r="FWJ136" s="80"/>
      <c r="FWK136" s="80"/>
      <c r="FWL136" s="80"/>
      <c r="FWM136" s="80"/>
      <c r="FWN136" s="77"/>
      <c r="FWO136" s="78"/>
      <c r="FWP136" s="79"/>
      <c r="FWQ136" s="79"/>
      <c r="FWR136" s="80"/>
      <c r="FWS136" s="81"/>
      <c r="FWT136" s="79"/>
      <c r="FWU136" s="79"/>
      <c r="FWV136" s="81"/>
      <c r="FWW136" s="80"/>
      <c r="FWY136" s="77"/>
      <c r="FWZ136" s="80"/>
      <c r="FXA136" s="80"/>
      <c r="FXB136" s="80"/>
      <c r="FXC136" s="80"/>
      <c r="FXD136" s="77"/>
      <c r="FXE136" s="78"/>
      <c r="FXF136" s="79"/>
      <c r="FXG136" s="79"/>
      <c r="FXH136" s="80"/>
      <c r="FXI136" s="81"/>
      <c r="FXJ136" s="79"/>
      <c r="FXK136" s="79"/>
      <c r="FXL136" s="81"/>
      <c r="FXM136" s="80"/>
      <c r="FXO136" s="77"/>
      <c r="FXP136" s="80"/>
      <c r="FXQ136" s="80"/>
      <c r="FXR136" s="80"/>
      <c r="FXS136" s="80"/>
      <c r="FXT136" s="77"/>
      <c r="FXU136" s="78"/>
      <c r="FXV136" s="79"/>
      <c r="FXW136" s="79"/>
      <c r="FXX136" s="80"/>
      <c r="FXY136" s="81"/>
      <c r="FXZ136" s="79"/>
      <c r="FYA136" s="79"/>
      <c r="FYB136" s="81"/>
      <c r="FYC136" s="80"/>
      <c r="FYE136" s="77"/>
      <c r="FYF136" s="80"/>
      <c r="FYG136" s="80"/>
      <c r="FYH136" s="80"/>
      <c r="FYI136" s="80"/>
      <c r="FYJ136" s="77"/>
      <c r="FYK136" s="78"/>
      <c r="FYL136" s="79"/>
      <c r="FYM136" s="79"/>
      <c r="FYN136" s="80"/>
      <c r="FYO136" s="81"/>
      <c r="FYP136" s="79"/>
      <c r="FYQ136" s="79"/>
      <c r="FYR136" s="81"/>
      <c r="FYS136" s="80"/>
      <c r="FYU136" s="77"/>
      <c r="FYV136" s="80"/>
      <c r="FYW136" s="80"/>
      <c r="FYX136" s="80"/>
      <c r="FYY136" s="80"/>
      <c r="FYZ136" s="77"/>
      <c r="FZA136" s="78"/>
      <c r="FZB136" s="79"/>
      <c r="FZC136" s="79"/>
      <c r="FZD136" s="80"/>
      <c r="FZE136" s="81"/>
      <c r="FZF136" s="79"/>
      <c r="FZG136" s="79"/>
      <c r="FZH136" s="81"/>
      <c r="FZI136" s="80"/>
      <c r="FZK136" s="77"/>
      <c r="FZL136" s="80"/>
      <c r="FZM136" s="80"/>
      <c r="FZN136" s="80"/>
      <c r="FZO136" s="80"/>
      <c r="FZP136" s="77"/>
      <c r="FZQ136" s="78"/>
      <c r="FZR136" s="79"/>
      <c r="FZS136" s="79"/>
      <c r="FZT136" s="80"/>
      <c r="FZU136" s="81"/>
      <c r="FZV136" s="79"/>
      <c r="FZW136" s="79"/>
      <c r="FZX136" s="81"/>
      <c r="FZY136" s="80"/>
      <c r="GAA136" s="77"/>
      <c r="GAB136" s="80"/>
      <c r="GAC136" s="80"/>
      <c r="GAD136" s="80"/>
      <c r="GAE136" s="80"/>
      <c r="GAF136" s="77"/>
      <c r="GAG136" s="78"/>
      <c r="GAH136" s="79"/>
      <c r="GAI136" s="79"/>
      <c r="GAJ136" s="80"/>
      <c r="GAK136" s="81"/>
      <c r="GAL136" s="79"/>
      <c r="GAM136" s="79"/>
      <c r="GAN136" s="81"/>
      <c r="GAO136" s="80"/>
      <c r="GAQ136" s="77"/>
      <c r="GAR136" s="80"/>
      <c r="GAS136" s="80"/>
      <c r="GAT136" s="80"/>
      <c r="GAU136" s="80"/>
      <c r="GAV136" s="77"/>
      <c r="GAW136" s="78"/>
      <c r="GAX136" s="79"/>
      <c r="GAY136" s="79"/>
      <c r="GAZ136" s="80"/>
      <c r="GBA136" s="81"/>
      <c r="GBB136" s="79"/>
      <c r="GBC136" s="79"/>
      <c r="GBD136" s="81"/>
      <c r="GBE136" s="80"/>
      <c r="GBG136" s="77"/>
      <c r="GBH136" s="80"/>
      <c r="GBI136" s="80"/>
      <c r="GBJ136" s="80"/>
      <c r="GBK136" s="80"/>
      <c r="GBL136" s="77"/>
      <c r="GBM136" s="78"/>
      <c r="GBN136" s="79"/>
      <c r="GBO136" s="79"/>
      <c r="GBP136" s="80"/>
      <c r="GBQ136" s="81"/>
      <c r="GBR136" s="79"/>
      <c r="GBS136" s="79"/>
      <c r="GBT136" s="81"/>
      <c r="GBU136" s="80"/>
      <c r="GBW136" s="77"/>
      <c r="GBX136" s="80"/>
      <c r="GBY136" s="80"/>
      <c r="GBZ136" s="80"/>
      <c r="GCA136" s="80"/>
      <c r="GCB136" s="77"/>
      <c r="GCC136" s="78"/>
      <c r="GCD136" s="79"/>
      <c r="GCE136" s="79"/>
      <c r="GCF136" s="80"/>
      <c r="GCG136" s="81"/>
      <c r="GCH136" s="79"/>
      <c r="GCI136" s="79"/>
      <c r="GCJ136" s="81"/>
      <c r="GCK136" s="80"/>
      <c r="GCM136" s="77"/>
      <c r="GCN136" s="80"/>
      <c r="GCO136" s="80"/>
      <c r="GCP136" s="80"/>
      <c r="GCQ136" s="80"/>
      <c r="GCR136" s="77"/>
      <c r="GCS136" s="78"/>
      <c r="GCT136" s="79"/>
      <c r="GCU136" s="79"/>
      <c r="GCV136" s="80"/>
      <c r="GCW136" s="81"/>
      <c r="GCX136" s="79"/>
      <c r="GCY136" s="79"/>
      <c r="GCZ136" s="81"/>
      <c r="GDA136" s="80"/>
      <c r="GDC136" s="77"/>
      <c r="GDD136" s="80"/>
      <c r="GDE136" s="80"/>
      <c r="GDF136" s="80"/>
      <c r="GDG136" s="80"/>
      <c r="GDH136" s="77"/>
      <c r="GDI136" s="78"/>
      <c r="GDJ136" s="79"/>
      <c r="GDK136" s="79"/>
      <c r="GDL136" s="80"/>
      <c r="GDM136" s="81"/>
      <c r="GDN136" s="79"/>
      <c r="GDO136" s="79"/>
      <c r="GDP136" s="81"/>
      <c r="GDQ136" s="80"/>
      <c r="GDS136" s="77"/>
      <c r="GDT136" s="80"/>
      <c r="GDU136" s="80"/>
      <c r="GDV136" s="80"/>
      <c r="GDW136" s="80"/>
      <c r="GDX136" s="77"/>
      <c r="GDY136" s="78"/>
      <c r="GDZ136" s="79"/>
      <c r="GEA136" s="79"/>
      <c r="GEB136" s="80"/>
      <c r="GEC136" s="81"/>
      <c r="GED136" s="79"/>
      <c r="GEE136" s="79"/>
      <c r="GEF136" s="81"/>
      <c r="GEG136" s="80"/>
      <c r="GEI136" s="77"/>
      <c r="GEJ136" s="80"/>
      <c r="GEK136" s="80"/>
      <c r="GEL136" s="80"/>
      <c r="GEM136" s="80"/>
      <c r="GEN136" s="77"/>
      <c r="GEO136" s="78"/>
      <c r="GEP136" s="79"/>
      <c r="GEQ136" s="79"/>
      <c r="GER136" s="80"/>
      <c r="GES136" s="81"/>
      <c r="GET136" s="79"/>
      <c r="GEU136" s="79"/>
      <c r="GEV136" s="81"/>
      <c r="GEW136" s="80"/>
      <c r="GEY136" s="77"/>
      <c r="GEZ136" s="80"/>
      <c r="GFA136" s="80"/>
      <c r="GFB136" s="80"/>
      <c r="GFC136" s="80"/>
      <c r="GFD136" s="77"/>
      <c r="GFE136" s="78"/>
      <c r="GFF136" s="79"/>
      <c r="GFG136" s="79"/>
      <c r="GFH136" s="80"/>
      <c r="GFI136" s="81"/>
      <c r="GFJ136" s="79"/>
      <c r="GFK136" s="79"/>
      <c r="GFL136" s="81"/>
      <c r="GFM136" s="80"/>
      <c r="GFO136" s="77"/>
      <c r="GFP136" s="80"/>
      <c r="GFQ136" s="80"/>
      <c r="GFR136" s="80"/>
      <c r="GFS136" s="80"/>
      <c r="GFT136" s="77"/>
      <c r="GFU136" s="78"/>
      <c r="GFV136" s="79"/>
      <c r="GFW136" s="79"/>
      <c r="GFX136" s="80"/>
      <c r="GFY136" s="81"/>
      <c r="GFZ136" s="79"/>
      <c r="GGA136" s="79"/>
      <c r="GGB136" s="81"/>
      <c r="GGC136" s="80"/>
      <c r="GGE136" s="77"/>
      <c r="GGF136" s="80"/>
      <c r="GGG136" s="80"/>
      <c r="GGH136" s="80"/>
      <c r="GGI136" s="80"/>
      <c r="GGJ136" s="77"/>
      <c r="GGK136" s="78"/>
      <c r="GGL136" s="79"/>
      <c r="GGM136" s="79"/>
      <c r="GGN136" s="80"/>
      <c r="GGO136" s="81"/>
      <c r="GGP136" s="79"/>
      <c r="GGQ136" s="79"/>
      <c r="GGR136" s="81"/>
      <c r="GGS136" s="80"/>
      <c r="GGU136" s="77"/>
      <c r="GGV136" s="80"/>
      <c r="GGW136" s="80"/>
      <c r="GGX136" s="80"/>
      <c r="GGY136" s="80"/>
      <c r="GGZ136" s="77"/>
      <c r="GHA136" s="78"/>
      <c r="GHB136" s="79"/>
      <c r="GHC136" s="79"/>
      <c r="GHD136" s="80"/>
      <c r="GHE136" s="81"/>
      <c r="GHF136" s="79"/>
      <c r="GHG136" s="79"/>
      <c r="GHH136" s="81"/>
      <c r="GHI136" s="80"/>
      <c r="GHK136" s="77"/>
      <c r="GHL136" s="80"/>
      <c r="GHM136" s="80"/>
      <c r="GHN136" s="80"/>
      <c r="GHO136" s="80"/>
      <c r="GHP136" s="77"/>
      <c r="GHQ136" s="78"/>
      <c r="GHR136" s="79"/>
      <c r="GHS136" s="79"/>
      <c r="GHT136" s="80"/>
      <c r="GHU136" s="81"/>
      <c r="GHV136" s="79"/>
      <c r="GHW136" s="79"/>
      <c r="GHX136" s="81"/>
      <c r="GHY136" s="80"/>
      <c r="GIA136" s="77"/>
      <c r="GIB136" s="80"/>
      <c r="GIC136" s="80"/>
      <c r="GID136" s="80"/>
      <c r="GIE136" s="80"/>
      <c r="GIF136" s="77"/>
      <c r="GIG136" s="78"/>
      <c r="GIH136" s="79"/>
      <c r="GII136" s="79"/>
      <c r="GIJ136" s="80"/>
      <c r="GIK136" s="81"/>
      <c r="GIL136" s="79"/>
      <c r="GIM136" s="79"/>
      <c r="GIN136" s="81"/>
      <c r="GIO136" s="80"/>
      <c r="GIQ136" s="77"/>
      <c r="GIR136" s="80"/>
      <c r="GIS136" s="80"/>
      <c r="GIT136" s="80"/>
      <c r="GIU136" s="80"/>
      <c r="GIV136" s="77"/>
      <c r="GIW136" s="78"/>
      <c r="GIX136" s="79"/>
      <c r="GIY136" s="79"/>
      <c r="GIZ136" s="80"/>
      <c r="GJA136" s="81"/>
      <c r="GJB136" s="79"/>
      <c r="GJC136" s="79"/>
      <c r="GJD136" s="81"/>
      <c r="GJE136" s="80"/>
      <c r="GJG136" s="77"/>
      <c r="GJH136" s="80"/>
      <c r="GJI136" s="80"/>
      <c r="GJJ136" s="80"/>
      <c r="GJK136" s="80"/>
      <c r="GJL136" s="77"/>
      <c r="GJM136" s="78"/>
      <c r="GJN136" s="79"/>
      <c r="GJO136" s="79"/>
      <c r="GJP136" s="80"/>
      <c r="GJQ136" s="81"/>
      <c r="GJR136" s="79"/>
      <c r="GJS136" s="79"/>
      <c r="GJT136" s="81"/>
      <c r="GJU136" s="80"/>
      <c r="GJW136" s="77"/>
      <c r="GJX136" s="80"/>
      <c r="GJY136" s="80"/>
      <c r="GJZ136" s="80"/>
      <c r="GKA136" s="80"/>
      <c r="GKB136" s="77"/>
      <c r="GKC136" s="78"/>
      <c r="GKD136" s="79"/>
      <c r="GKE136" s="79"/>
      <c r="GKF136" s="80"/>
      <c r="GKG136" s="81"/>
      <c r="GKH136" s="79"/>
      <c r="GKI136" s="79"/>
      <c r="GKJ136" s="81"/>
      <c r="GKK136" s="80"/>
      <c r="GKM136" s="77"/>
      <c r="GKN136" s="80"/>
      <c r="GKO136" s="80"/>
      <c r="GKP136" s="80"/>
      <c r="GKQ136" s="80"/>
      <c r="GKR136" s="77"/>
      <c r="GKS136" s="78"/>
      <c r="GKT136" s="79"/>
      <c r="GKU136" s="79"/>
      <c r="GKV136" s="80"/>
      <c r="GKW136" s="81"/>
      <c r="GKX136" s="79"/>
      <c r="GKY136" s="79"/>
      <c r="GKZ136" s="81"/>
      <c r="GLA136" s="80"/>
      <c r="GLC136" s="77"/>
      <c r="GLD136" s="80"/>
      <c r="GLE136" s="80"/>
      <c r="GLF136" s="80"/>
      <c r="GLG136" s="80"/>
      <c r="GLH136" s="77"/>
      <c r="GLI136" s="78"/>
      <c r="GLJ136" s="79"/>
      <c r="GLK136" s="79"/>
      <c r="GLL136" s="80"/>
      <c r="GLM136" s="81"/>
      <c r="GLN136" s="79"/>
      <c r="GLO136" s="79"/>
      <c r="GLP136" s="81"/>
      <c r="GLQ136" s="80"/>
      <c r="GLS136" s="77"/>
      <c r="GLT136" s="80"/>
      <c r="GLU136" s="80"/>
      <c r="GLV136" s="80"/>
      <c r="GLW136" s="80"/>
      <c r="GLX136" s="77"/>
      <c r="GLY136" s="78"/>
      <c r="GLZ136" s="79"/>
      <c r="GMA136" s="79"/>
      <c r="GMB136" s="80"/>
      <c r="GMC136" s="81"/>
      <c r="GMD136" s="79"/>
      <c r="GME136" s="79"/>
      <c r="GMF136" s="81"/>
      <c r="GMG136" s="80"/>
      <c r="GMI136" s="77"/>
      <c r="GMJ136" s="80"/>
      <c r="GMK136" s="80"/>
      <c r="GML136" s="80"/>
      <c r="GMM136" s="80"/>
      <c r="GMN136" s="77"/>
      <c r="GMO136" s="78"/>
      <c r="GMP136" s="79"/>
      <c r="GMQ136" s="79"/>
      <c r="GMR136" s="80"/>
      <c r="GMS136" s="81"/>
      <c r="GMT136" s="79"/>
      <c r="GMU136" s="79"/>
      <c r="GMV136" s="81"/>
      <c r="GMW136" s="80"/>
      <c r="GMY136" s="77"/>
      <c r="GMZ136" s="80"/>
      <c r="GNA136" s="80"/>
      <c r="GNB136" s="80"/>
      <c r="GNC136" s="80"/>
      <c r="GND136" s="77"/>
      <c r="GNE136" s="78"/>
      <c r="GNF136" s="79"/>
      <c r="GNG136" s="79"/>
      <c r="GNH136" s="80"/>
      <c r="GNI136" s="81"/>
      <c r="GNJ136" s="79"/>
      <c r="GNK136" s="79"/>
      <c r="GNL136" s="81"/>
      <c r="GNM136" s="80"/>
      <c r="GNO136" s="77"/>
      <c r="GNP136" s="80"/>
      <c r="GNQ136" s="80"/>
      <c r="GNR136" s="80"/>
      <c r="GNS136" s="80"/>
      <c r="GNT136" s="77"/>
      <c r="GNU136" s="78"/>
      <c r="GNV136" s="79"/>
      <c r="GNW136" s="79"/>
      <c r="GNX136" s="80"/>
      <c r="GNY136" s="81"/>
      <c r="GNZ136" s="79"/>
      <c r="GOA136" s="79"/>
      <c r="GOB136" s="81"/>
      <c r="GOC136" s="80"/>
      <c r="GOE136" s="77"/>
      <c r="GOF136" s="80"/>
      <c r="GOG136" s="80"/>
      <c r="GOH136" s="80"/>
      <c r="GOI136" s="80"/>
      <c r="GOJ136" s="77"/>
      <c r="GOK136" s="78"/>
      <c r="GOL136" s="79"/>
      <c r="GOM136" s="79"/>
      <c r="GON136" s="80"/>
      <c r="GOO136" s="81"/>
      <c r="GOP136" s="79"/>
      <c r="GOQ136" s="79"/>
      <c r="GOR136" s="81"/>
      <c r="GOS136" s="80"/>
      <c r="GOU136" s="77"/>
      <c r="GOV136" s="80"/>
      <c r="GOW136" s="80"/>
      <c r="GOX136" s="80"/>
      <c r="GOY136" s="80"/>
      <c r="GOZ136" s="77"/>
      <c r="GPA136" s="78"/>
      <c r="GPB136" s="79"/>
      <c r="GPC136" s="79"/>
      <c r="GPD136" s="80"/>
      <c r="GPE136" s="81"/>
      <c r="GPF136" s="79"/>
      <c r="GPG136" s="79"/>
      <c r="GPH136" s="81"/>
      <c r="GPI136" s="80"/>
      <c r="GPK136" s="77"/>
      <c r="GPL136" s="80"/>
      <c r="GPM136" s="80"/>
      <c r="GPN136" s="80"/>
      <c r="GPO136" s="80"/>
      <c r="GPP136" s="77"/>
      <c r="GPQ136" s="78"/>
      <c r="GPR136" s="79"/>
      <c r="GPS136" s="79"/>
      <c r="GPT136" s="80"/>
      <c r="GPU136" s="81"/>
      <c r="GPV136" s="79"/>
      <c r="GPW136" s="79"/>
      <c r="GPX136" s="81"/>
      <c r="GPY136" s="80"/>
      <c r="GQA136" s="77"/>
      <c r="GQB136" s="80"/>
      <c r="GQC136" s="80"/>
      <c r="GQD136" s="80"/>
      <c r="GQE136" s="80"/>
      <c r="GQF136" s="77"/>
      <c r="GQG136" s="78"/>
      <c r="GQH136" s="79"/>
      <c r="GQI136" s="79"/>
      <c r="GQJ136" s="80"/>
      <c r="GQK136" s="81"/>
      <c r="GQL136" s="79"/>
      <c r="GQM136" s="79"/>
      <c r="GQN136" s="81"/>
      <c r="GQO136" s="80"/>
      <c r="GQQ136" s="77"/>
      <c r="GQR136" s="80"/>
      <c r="GQS136" s="80"/>
      <c r="GQT136" s="80"/>
      <c r="GQU136" s="80"/>
      <c r="GQV136" s="77"/>
      <c r="GQW136" s="78"/>
      <c r="GQX136" s="79"/>
      <c r="GQY136" s="79"/>
      <c r="GQZ136" s="80"/>
      <c r="GRA136" s="81"/>
      <c r="GRB136" s="79"/>
      <c r="GRC136" s="79"/>
      <c r="GRD136" s="81"/>
      <c r="GRE136" s="80"/>
      <c r="GRG136" s="77"/>
      <c r="GRH136" s="80"/>
      <c r="GRI136" s="80"/>
      <c r="GRJ136" s="80"/>
      <c r="GRK136" s="80"/>
      <c r="GRL136" s="77"/>
      <c r="GRM136" s="78"/>
      <c r="GRN136" s="79"/>
      <c r="GRO136" s="79"/>
      <c r="GRP136" s="80"/>
      <c r="GRQ136" s="81"/>
      <c r="GRR136" s="79"/>
      <c r="GRS136" s="79"/>
      <c r="GRT136" s="81"/>
      <c r="GRU136" s="80"/>
      <c r="GRW136" s="77"/>
      <c r="GRX136" s="80"/>
      <c r="GRY136" s="80"/>
      <c r="GRZ136" s="80"/>
      <c r="GSA136" s="80"/>
      <c r="GSB136" s="77"/>
      <c r="GSC136" s="78"/>
      <c r="GSD136" s="79"/>
      <c r="GSE136" s="79"/>
      <c r="GSF136" s="80"/>
      <c r="GSG136" s="81"/>
      <c r="GSH136" s="79"/>
      <c r="GSI136" s="79"/>
      <c r="GSJ136" s="81"/>
      <c r="GSK136" s="80"/>
      <c r="GSM136" s="77"/>
      <c r="GSN136" s="80"/>
      <c r="GSO136" s="80"/>
      <c r="GSP136" s="80"/>
      <c r="GSQ136" s="80"/>
      <c r="GSR136" s="77"/>
      <c r="GSS136" s="78"/>
      <c r="GST136" s="79"/>
      <c r="GSU136" s="79"/>
      <c r="GSV136" s="80"/>
      <c r="GSW136" s="81"/>
      <c r="GSX136" s="79"/>
      <c r="GSY136" s="79"/>
      <c r="GSZ136" s="81"/>
      <c r="GTA136" s="80"/>
      <c r="GTC136" s="77"/>
      <c r="GTD136" s="80"/>
      <c r="GTE136" s="80"/>
      <c r="GTF136" s="80"/>
      <c r="GTG136" s="80"/>
      <c r="GTH136" s="77"/>
      <c r="GTI136" s="78"/>
      <c r="GTJ136" s="79"/>
      <c r="GTK136" s="79"/>
      <c r="GTL136" s="80"/>
      <c r="GTM136" s="81"/>
      <c r="GTN136" s="79"/>
      <c r="GTO136" s="79"/>
      <c r="GTP136" s="81"/>
      <c r="GTQ136" s="80"/>
      <c r="GTS136" s="77"/>
      <c r="GTT136" s="80"/>
      <c r="GTU136" s="80"/>
      <c r="GTV136" s="80"/>
      <c r="GTW136" s="80"/>
      <c r="GTX136" s="77"/>
      <c r="GTY136" s="78"/>
      <c r="GTZ136" s="79"/>
      <c r="GUA136" s="79"/>
      <c r="GUB136" s="80"/>
      <c r="GUC136" s="81"/>
      <c r="GUD136" s="79"/>
      <c r="GUE136" s="79"/>
      <c r="GUF136" s="81"/>
      <c r="GUG136" s="80"/>
      <c r="GUI136" s="77"/>
      <c r="GUJ136" s="80"/>
      <c r="GUK136" s="80"/>
      <c r="GUL136" s="80"/>
      <c r="GUM136" s="80"/>
      <c r="GUN136" s="77"/>
      <c r="GUO136" s="78"/>
      <c r="GUP136" s="79"/>
      <c r="GUQ136" s="79"/>
      <c r="GUR136" s="80"/>
      <c r="GUS136" s="81"/>
      <c r="GUT136" s="79"/>
      <c r="GUU136" s="79"/>
      <c r="GUV136" s="81"/>
      <c r="GUW136" s="80"/>
      <c r="GUY136" s="77"/>
      <c r="GUZ136" s="80"/>
      <c r="GVA136" s="80"/>
      <c r="GVB136" s="80"/>
      <c r="GVC136" s="80"/>
      <c r="GVD136" s="77"/>
      <c r="GVE136" s="78"/>
      <c r="GVF136" s="79"/>
      <c r="GVG136" s="79"/>
      <c r="GVH136" s="80"/>
      <c r="GVI136" s="81"/>
      <c r="GVJ136" s="79"/>
      <c r="GVK136" s="79"/>
      <c r="GVL136" s="81"/>
      <c r="GVM136" s="80"/>
      <c r="GVO136" s="77"/>
      <c r="GVP136" s="80"/>
      <c r="GVQ136" s="80"/>
      <c r="GVR136" s="80"/>
      <c r="GVS136" s="80"/>
      <c r="GVT136" s="77"/>
      <c r="GVU136" s="78"/>
      <c r="GVV136" s="79"/>
      <c r="GVW136" s="79"/>
      <c r="GVX136" s="80"/>
      <c r="GVY136" s="81"/>
      <c r="GVZ136" s="79"/>
      <c r="GWA136" s="79"/>
      <c r="GWB136" s="81"/>
      <c r="GWC136" s="80"/>
      <c r="GWE136" s="77"/>
      <c r="GWF136" s="80"/>
      <c r="GWG136" s="80"/>
      <c r="GWH136" s="80"/>
      <c r="GWI136" s="80"/>
      <c r="GWJ136" s="77"/>
      <c r="GWK136" s="78"/>
      <c r="GWL136" s="79"/>
      <c r="GWM136" s="79"/>
      <c r="GWN136" s="80"/>
      <c r="GWO136" s="81"/>
      <c r="GWP136" s="79"/>
      <c r="GWQ136" s="79"/>
      <c r="GWR136" s="81"/>
      <c r="GWS136" s="80"/>
      <c r="GWU136" s="77"/>
      <c r="GWV136" s="80"/>
      <c r="GWW136" s="80"/>
      <c r="GWX136" s="80"/>
      <c r="GWY136" s="80"/>
      <c r="GWZ136" s="77"/>
      <c r="GXA136" s="78"/>
      <c r="GXB136" s="79"/>
      <c r="GXC136" s="79"/>
      <c r="GXD136" s="80"/>
      <c r="GXE136" s="81"/>
      <c r="GXF136" s="79"/>
      <c r="GXG136" s="79"/>
      <c r="GXH136" s="81"/>
      <c r="GXI136" s="80"/>
      <c r="GXK136" s="77"/>
      <c r="GXL136" s="80"/>
      <c r="GXM136" s="80"/>
      <c r="GXN136" s="80"/>
      <c r="GXO136" s="80"/>
      <c r="GXP136" s="77"/>
      <c r="GXQ136" s="78"/>
      <c r="GXR136" s="79"/>
      <c r="GXS136" s="79"/>
      <c r="GXT136" s="80"/>
      <c r="GXU136" s="81"/>
      <c r="GXV136" s="79"/>
      <c r="GXW136" s="79"/>
      <c r="GXX136" s="81"/>
      <c r="GXY136" s="80"/>
      <c r="GYA136" s="77"/>
      <c r="GYB136" s="80"/>
      <c r="GYC136" s="80"/>
      <c r="GYD136" s="80"/>
      <c r="GYE136" s="80"/>
      <c r="GYF136" s="77"/>
      <c r="GYG136" s="78"/>
      <c r="GYH136" s="79"/>
      <c r="GYI136" s="79"/>
      <c r="GYJ136" s="80"/>
      <c r="GYK136" s="81"/>
      <c r="GYL136" s="79"/>
      <c r="GYM136" s="79"/>
      <c r="GYN136" s="81"/>
      <c r="GYO136" s="80"/>
      <c r="GYQ136" s="77"/>
      <c r="GYR136" s="80"/>
      <c r="GYS136" s="80"/>
      <c r="GYT136" s="80"/>
      <c r="GYU136" s="80"/>
      <c r="GYV136" s="77"/>
      <c r="GYW136" s="78"/>
      <c r="GYX136" s="79"/>
      <c r="GYY136" s="79"/>
      <c r="GYZ136" s="80"/>
      <c r="GZA136" s="81"/>
      <c r="GZB136" s="79"/>
      <c r="GZC136" s="79"/>
      <c r="GZD136" s="81"/>
      <c r="GZE136" s="80"/>
      <c r="GZG136" s="77"/>
      <c r="GZH136" s="80"/>
      <c r="GZI136" s="80"/>
      <c r="GZJ136" s="80"/>
      <c r="GZK136" s="80"/>
      <c r="GZL136" s="77"/>
      <c r="GZM136" s="78"/>
      <c r="GZN136" s="79"/>
      <c r="GZO136" s="79"/>
      <c r="GZP136" s="80"/>
      <c r="GZQ136" s="81"/>
      <c r="GZR136" s="79"/>
      <c r="GZS136" s="79"/>
      <c r="GZT136" s="81"/>
      <c r="GZU136" s="80"/>
      <c r="GZW136" s="77"/>
      <c r="GZX136" s="80"/>
      <c r="GZY136" s="80"/>
      <c r="GZZ136" s="80"/>
      <c r="HAA136" s="80"/>
      <c r="HAB136" s="77"/>
      <c r="HAC136" s="78"/>
      <c r="HAD136" s="79"/>
      <c r="HAE136" s="79"/>
      <c r="HAF136" s="80"/>
      <c r="HAG136" s="81"/>
      <c r="HAH136" s="79"/>
      <c r="HAI136" s="79"/>
      <c r="HAJ136" s="81"/>
      <c r="HAK136" s="80"/>
      <c r="HAM136" s="77"/>
      <c r="HAN136" s="80"/>
      <c r="HAO136" s="80"/>
      <c r="HAP136" s="80"/>
      <c r="HAQ136" s="80"/>
      <c r="HAR136" s="77"/>
      <c r="HAS136" s="78"/>
      <c r="HAT136" s="79"/>
      <c r="HAU136" s="79"/>
      <c r="HAV136" s="80"/>
      <c r="HAW136" s="81"/>
      <c r="HAX136" s="79"/>
      <c r="HAY136" s="79"/>
      <c r="HAZ136" s="81"/>
      <c r="HBA136" s="80"/>
      <c r="HBC136" s="77"/>
      <c r="HBD136" s="80"/>
      <c r="HBE136" s="80"/>
      <c r="HBF136" s="80"/>
      <c r="HBG136" s="80"/>
      <c r="HBH136" s="77"/>
      <c r="HBI136" s="78"/>
      <c r="HBJ136" s="79"/>
      <c r="HBK136" s="79"/>
      <c r="HBL136" s="80"/>
      <c r="HBM136" s="81"/>
      <c r="HBN136" s="79"/>
      <c r="HBO136" s="79"/>
      <c r="HBP136" s="81"/>
      <c r="HBQ136" s="80"/>
      <c r="HBS136" s="77"/>
      <c r="HBT136" s="80"/>
      <c r="HBU136" s="80"/>
      <c r="HBV136" s="80"/>
      <c r="HBW136" s="80"/>
      <c r="HBX136" s="77"/>
      <c r="HBY136" s="78"/>
      <c r="HBZ136" s="79"/>
      <c r="HCA136" s="79"/>
      <c r="HCB136" s="80"/>
      <c r="HCC136" s="81"/>
      <c r="HCD136" s="79"/>
      <c r="HCE136" s="79"/>
      <c r="HCF136" s="81"/>
      <c r="HCG136" s="80"/>
      <c r="HCI136" s="77"/>
      <c r="HCJ136" s="80"/>
      <c r="HCK136" s="80"/>
      <c r="HCL136" s="80"/>
      <c r="HCM136" s="80"/>
      <c r="HCN136" s="77"/>
      <c r="HCO136" s="78"/>
      <c r="HCP136" s="79"/>
      <c r="HCQ136" s="79"/>
      <c r="HCR136" s="80"/>
      <c r="HCS136" s="81"/>
      <c r="HCT136" s="79"/>
      <c r="HCU136" s="79"/>
      <c r="HCV136" s="81"/>
      <c r="HCW136" s="80"/>
      <c r="HCY136" s="77"/>
      <c r="HCZ136" s="80"/>
      <c r="HDA136" s="80"/>
      <c r="HDB136" s="80"/>
      <c r="HDC136" s="80"/>
      <c r="HDD136" s="77"/>
      <c r="HDE136" s="78"/>
      <c r="HDF136" s="79"/>
      <c r="HDG136" s="79"/>
      <c r="HDH136" s="80"/>
      <c r="HDI136" s="81"/>
      <c r="HDJ136" s="79"/>
      <c r="HDK136" s="79"/>
      <c r="HDL136" s="81"/>
      <c r="HDM136" s="80"/>
      <c r="HDO136" s="77"/>
      <c r="HDP136" s="80"/>
      <c r="HDQ136" s="80"/>
      <c r="HDR136" s="80"/>
      <c r="HDS136" s="80"/>
      <c r="HDT136" s="77"/>
      <c r="HDU136" s="78"/>
      <c r="HDV136" s="79"/>
      <c r="HDW136" s="79"/>
      <c r="HDX136" s="80"/>
      <c r="HDY136" s="81"/>
      <c r="HDZ136" s="79"/>
      <c r="HEA136" s="79"/>
      <c r="HEB136" s="81"/>
      <c r="HEC136" s="80"/>
      <c r="HEE136" s="77"/>
      <c r="HEF136" s="80"/>
      <c r="HEG136" s="80"/>
      <c r="HEH136" s="80"/>
      <c r="HEI136" s="80"/>
      <c r="HEJ136" s="77"/>
      <c r="HEK136" s="78"/>
      <c r="HEL136" s="79"/>
      <c r="HEM136" s="79"/>
      <c r="HEN136" s="80"/>
      <c r="HEO136" s="81"/>
      <c r="HEP136" s="79"/>
      <c r="HEQ136" s="79"/>
      <c r="HER136" s="81"/>
      <c r="HES136" s="80"/>
      <c r="HEU136" s="77"/>
      <c r="HEV136" s="80"/>
      <c r="HEW136" s="80"/>
      <c r="HEX136" s="80"/>
      <c r="HEY136" s="80"/>
      <c r="HEZ136" s="77"/>
      <c r="HFA136" s="78"/>
      <c r="HFB136" s="79"/>
      <c r="HFC136" s="79"/>
      <c r="HFD136" s="80"/>
      <c r="HFE136" s="81"/>
      <c r="HFF136" s="79"/>
      <c r="HFG136" s="79"/>
      <c r="HFH136" s="81"/>
      <c r="HFI136" s="80"/>
      <c r="HFK136" s="77"/>
      <c r="HFL136" s="80"/>
      <c r="HFM136" s="80"/>
      <c r="HFN136" s="80"/>
      <c r="HFO136" s="80"/>
      <c r="HFP136" s="77"/>
      <c r="HFQ136" s="78"/>
      <c r="HFR136" s="79"/>
      <c r="HFS136" s="79"/>
      <c r="HFT136" s="80"/>
      <c r="HFU136" s="81"/>
      <c r="HFV136" s="79"/>
      <c r="HFW136" s="79"/>
      <c r="HFX136" s="81"/>
      <c r="HFY136" s="80"/>
      <c r="HGA136" s="77"/>
      <c r="HGB136" s="80"/>
      <c r="HGC136" s="80"/>
      <c r="HGD136" s="80"/>
      <c r="HGE136" s="80"/>
      <c r="HGF136" s="77"/>
      <c r="HGG136" s="78"/>
      <c r="HGH136" s="79"/>
      <c r="HGI136" s="79"/>
      <c r="HGJ136" s="80"/>
      <c r="HGK136" s="81"/>
      <c r="HGL136" s="79"/>
      <c r="HGM136" s="79"/>
      <c r="HGN136" s="81"/>
      <c r="HGO136" s="80"/>
      <c r="HGQ136" s="77"/>
      <c r="HGR136" s="80"/>
      <c r="HGS136" s="80"/>
      <c r="HGT136" s="80"/>
      <c r="HGU136" s="80"/>
      <c r="HGV136" s="77"/>
      <c r="HGW136" s="78"/>
      <c r="HGX136" s="79"/>
      <c r="HGY136" s="79"/>
      <c r="HGZ136" s="80"/>
      <c r="HHA136" s="81"/>
      <c r="HHB136" s="79"/>
      <c r="HHC136" s="79"/>
      <c r="HHD136" s="81"/>
      <c r="HHE136" s="80"/>
      <c r="HHG136" s="77"/>
      <c r="HHH136" s="80"/>
      <c r="HHI136" s="80"/>
      <c r="HHJ136" s="80"/>
      <c r="HHK136" s="80"/>
      <c r="HHL136" s="77"/>
      <c r="HHM136" s="78"/>
      <c r="HHN136" s="79"/>
      <c r="HHO136" s="79"/>
      <c r="HHP136" s="80"/>
      <c r="HHQ136" s="81"/>
      <c r="HHR136" s="79"/>
      <c r="HHS136" s="79"/>
      <c r="HHT136" s="81"/>
      <c r="HHU136" s="80"/>
      <c r="HHW136" s="77"/>
      <c r="HHX136" s="80"/>
      <c r="HHY136" s="80"/>
      <c r="HHZ136" s="80"/>
      <c r="HIA136" s="80"/>
      <c r="HIB136" s="77"/>
      <c r="HIC136" s="78"/>
      <c r="HID136" s="79"/>
      <c r="HIE136" s="79"/>
      <c r="HIF136" s="80"/>
      <c r="HIG136" s="81"/>
      <c r="HIH136" s="79"/>
      <c r="HII136" s="79"/>
      <c r="HIJ136" s="81"/>
      <c r="HIK136" s="80"/>
      <c r="HIM136" s="77"/>
      <c r="HIN136" s="80"/>
      <c r="HIO136" s="80"/>
      <c r="HIP136" s="80"/>
      <c r="HIQ136" s="80"/>
      <c r="HIR136" s="77"/>
      <c r="HIS136" s="78"/>
      <c r="HIT136" s="79"/>
      <c r="HIU136" s="79"/>
      <c r="HIV136" s="80"/>
      <c r="HIW136" s="81"/>
      <c r="HIX136" s="79"/>
      <c r="HIY136" s="79"/>
      <c r="HIZ136" s="81"/>
      <c r="HJA136" s="80"/>
      <c r="HJC136" s="77"/>
      <c r="HJD136" s="80"/>
      <c r="HJE136" s="80"/>
      <c r="HJF136" s="80"/>
      <c r="HJG136" s="80"/>
      <c r="HJH136" s="77"/>
      <c r="HJI136" s="78"/>
      <c r="HJJ136" s="79"/>
      <c r="HJK136" s="79"/>
      <c r="HJL136" s="80"/>
      <c r="HJM136" s="81"/>
      <c r="HJN136" s="79"/>
      <c r="HJO136" s="79"/>
      <c r="HJP136" s="81"/>
      <c r="HJQ136" s="80"/>
      <c r="HJS136" s="77"/>
      <c r="HJT136" s="80"/>
      <c r="HJU136" s="80"/>
      <c r="HJV136" s="80"/>
      <c r="HJW136" s="80"/>
      <c r="HJX136" s="77"/>
      <c r="HJY136" s="78"/>
      <c r="HJZ136" s="79"/>
      <c r="HKA136" s="79"/>
      <c r="HKB136" s="80"/>
      <c r="HKC136" s="81"/>
      <c r="HKD136" s="79"/>
      <c r="HKE136" s="79"/>
      <c r="HKF136" s="81"/>
      <c r="HKG136" s="80"/>
      <c r="HKI136" s="77"/>
      <c r="HKJ136" s="80"/>
      <c r="HKK136" s="80"/>
      <c r="HKL136" s="80"/>
      <c r="HKM136" s="80"/>
      <c r="HKN136" s="77"/>
      <c r="HKO136" s="78"/>
      <c r="HKP136" s="79"/>
      <c r="HKQ136" s="79"/>
      <c r="HKR136" s="80"/>
      <c r="HKS136" s="81"/>
      <c r="HKT136" s="79"/>
      <c r="HKU136" s="79"/>
      <c r="HKV136" s="81"/>
      <c r="HKW136" s="80"/>
      <c r="HKY136" s="77"/>
      <c r="HKZ136" s="80"/>
      <c r="HLA136" s="80"/>
      <c r="HLB136" s="80"/>
      <c r="HLC136" s="80"/>
      <c r="HLD136" s="77"/>
      <c r="HLE136" s="78"/>
      <c r="HLF136" s="79"/>
      <c r="HLG136" s="79"/>
      <c r="HLH136" s="80"/>
      <c r="HLI136" s="81"/>
      <c r="HLJ136" s="79"/>
      <c r="HLK136" s="79"/>
      <c r="HLL136" s="81"/>
      <c r="HLM136" s="80"/>
      <c r="HLO136" s="77"/>
      <c r="HLP136" s="80"/>
      <c r="HLQ136" s="80"/>
      <c r="HLR136" s="80"/>
      <c r="HLS136" s="80"/>
      <c r="HLT136" s="77"/>
      <c r="HLU136" s="78"/>
      <c r="HLV136" s="79"/>
      <c r="HLW136" s="79"/>
      <c r="HLX136" s="80"/>
      <c r="HLY136" s="81"/>
      <c r="HLZ136" s="79"/>
      <c r="HMA136" s="79"/>
      <c r="HMB136" s="81"/>
      <c r="HMC136" s="80"/>
      <c r="HME136" s="77"/>
      <c r="HMF136" s="80"/>
      <c r="HMG136" s="80"/>
      <c r="HMH136" s="80"/>
      <c r="HMI136" s="80"/>
      <c r="HMJ136" s="77"/>
      <c r="HMK136" s="78"/>
      <c r="HML136" s="79"/>
      <c r="HMM136" s="79"/>
      <c r="HMN136" s="80"/>
      <c r="HMO136" s="81"/>
      <c r="HMP136" s="79"/>
      <c r="HMQ136" s="79"/>
      <c r="HMR136" s="81"/>
      <c r="HMS136" s="80"/>
      <c r="HMU136" s="77"/>
      <c r="HMV136" s="80"/>
      <c r="HMW136" s="80"/>
      <c r="HMX136" s="80"/>
      <c r="HMY136" s="80"/>
      <c r="HMZ136" s="77"/>
      <c r="HNA136" s="78"/>
      <c r="HNB136" s="79"/>
      <c r="HNC136" s="79"/>
      <c r="HND136" s="80"/>
      <c r="HNE136" s="81"/>
      <c r="HNF136" s="79"/>
      <c r="HNG136" s="79"/>
      <c r="HNH136" s="81"/>
      <c r="HNI136" s="80"/>
      <c r="HNK136" s="77"/>
      <c r="HNL136" s="80"/>
      <c r="HNM136" s="80"/>
      <c r="HNN136" s="80"/>
      <c r="HNO136" s="80"/>
      <c r="HNP136" s="77"/>
      <c r="HNQ136" s="78"/>
      <c r="HNR136" s="79"/>
      <c r="HNS136" s="79"/>
      <c r="HNT136" s="80"/>
      <c r="HNU136" s="81"/>
      <c r="HNV136" s="79"/>
      <c r="HNW136" s="79"/>
      <c r="HNX136" s="81"/>
      <c r="HNY136" s="80"/>
      <c r="HOA136" s="77"/>
      <c r="HOB136" s="80"/>
      <c r="HOC136" s="80"/>
      <c r="HOD136" s="80"/>
      <c r="HOE136" s="80"/>
      <c r="HOF136" s="77"/>
      <c r="HOG136" s="78"/>
      <c r="HOH136" s="79"/>
      <c r="HOI136" s="79"/>
      <c r="HOJ136" s="80"/>
      <c r="HOK136" s="81"/>
      <c r="HOL136" s="79"/>
      <c r="HOM136" s="79"/>
      <c r="HON136" s="81"/>
      <c r="HOO136" s="80"/>
      <c r="HOQ136" s="77"/>
      <c r="HOR136" s="80"/>
      <c r="HOS136" s="80"/>
      <c r="HOT136" s="80"/>
      <c r="HOU136" s="80"/>
      <c r="HOV136" s="77"/>
      <c r="HOW136" s="78"/>
      <c r="HOX136" s="79"/>
      <c r="HOY136" s="79"/>
      <c r="HOZ136" s="80"/>
      <c r="HPA136" s="81"/>
      <c r="HPB136" s="79"/>
      <c r="HPC136" s="79"/>
      <c r="HPD136" s="81"/>
      <c r="HPE136" s="80"/>
      <c r="HPG136" s="77"/>
      <c r="HPH136" s="80"/>
      <c r="HPI136" s="80"/>
      <c r="HPJ136" s="80"/>
      <c r="HPK136" s="80"/>
      <c r="HPL136" s="77"/>
      <c r="HPM136" s="78"/>
      <c r="HPN136" s="79"/>
      <c r="HPO136" s="79"/>
      <c r="HPP136" s="80"/>
      <c r="HPQ136" s="81"/>
      <c r="HPR136" s="79"/>
      <c r="HPS136" s="79"/>
      <c r="HPT136" s="81"/>
      <c r="HPU136" s="80"/>
      <c r="HPW136" s="77"/>
      <c r="HPX136" s="80"/>
      <c r="HPY136" s="80"/>
      <c r="HPZ136" s="80"/>
      <c r="HQA136" s="80"/>
      <c r="HQB136" s="77"/>
      <c r="HQC136" s="78"/>
      <c r="HQD136" s="79"/>
      <c r="HQE136" s="79"/>
      <c r="HQF136" s="80"/>
      <c r="HQG136" s="81"/>
      <c r="HQH136" s="79"/>
      <c r="HQI136" s="79"/>
      <c r="HQJ136" s="81"/>
      <c r="HQK136" s="80"/>
      <c r="HQM136" s="77"/>
      <c r="HQN136" s="80"/>
      <c r="HQO136" s="80"/>
      <c r="HQP136" s="80"/>
      <c r="HQQ136" s="80"/>
      <c r="HQR136" s="77"/>
      <c r="HQS136" s="78"/>
      <c r="HQT136" s="79"/>
      <c r="HQU136" s="79"/>
      <c r="HQV136" s="80"/>
      <c r="HQW136" s="81"/>
      <c r="HQX136" s="79"/>
      <c r="HQY136" s="79"/>
      <c r="HQZ136" s="81"/>
      <c r="HRA136" s="80"/>
      <c r="HRC136" s="77"/>
      <c r="HRD136" s="80"/>
      <c r="HRE136" s="80"/>
      <c r="HRF136" s="80"/>
      <c r="HRG136" s="80"/>
      <c r="HRH136" s="77"/>
      <c r="HRI136" s="78"/>
      <c r="HRJ136" s="79"/>
      <c r="HRK136" s="79"/>
      <c r="HRL136" s="80"/>
      <c r="HRM136" s="81"/>
      <c r="HRN136" s="79"/>
      <c r="HRO136" s="79"/>
      <c r="HRP136" s="81"/>
      <c r="HRQ136" s="80"/>
      <c r="HRS136" s="77"/>
      <c r="HRT136" s="80"/>
      <c r="HRU136" s="80"/>
      <c r="HRV136" s="80"/>
      <c r="HRW136" s="80"/>
      <c r="HRX136" s="77"/>
      <c r="HRY136" s="78"/>
      <c r="HRZ136" s="79"/>
      <c r="HSA136" s="79"/>
      <c r="HSB136" s="80"/>
      <c r="HSC136" s="81"/>
      <c r="HSD136" s="79"/>
      <c r="HSE136" s="79"/>
      <c r="HSF136" s="81"/>
      <c r="HSG136" s="80"/>
      <c r="HSI136" s="77"/>
      <c r="HSJ136" s="80"/>
      <c r="HSK136" s="80"/>
      <c r="HSL136" s="80"/>
      <c r="HSM136" s="80"/>
      <c r="HSN136" s="77"/>
      <c r="HSO136" s="78"/>
      <c r="HSP136" s="79"/>
      <c r="HSQ136" s="79"/>
      <c r="HSR136" s="80"/>
      <c r="HSS136" s="81"/>
      <c r="HST136" s="79"/>
      <c r="HSU136" s="79"/>
      <c r="HSV136" s="81"/>
      <c r="HSW136" s="80"/>
      <c r="HSY136" s="77"/>
      <c r="HSZ136" s="80"/>
      <c r="HTA136" s="80"/>
      <c r="HTB136" s="80"/>
      <c r="HTC136" s="80"/>
      <c r="HTD136" s="77"/>
      <c r="HTE136" s="78"/>
      <c r="HTF136" s="79"/>
      <c r="HTG136" s="79"/>
      <c r="HTH136" s="80"/>
      <c r="HTI136" s="81"/>
      <c r="HTJ136" s="79"/>
      <c r="HTK136" s="79"/>
      <c r="HTL136" s="81"/>
      <c r="HTM136" s="80"/>
      <c r="HTO136" s="77"/>
      <c r="HTP136" s="80"/>
      <c r="HTQ136" s="80"/>
      <c r="HTR136" s="80"/>
      <c r="HTS136" s="80"/>
      <c r="HTT136" s="77"/>
      <c r="HTU136" s="78"/>
      <c r="HTV136" s="79"/>
      <c r="HTW136" s="79"/>
      <c r="HTX136" s="80"/>
      <c r="HTY136" s="81"/>
      <c r="HTZ136" s="79"/>
      <c r="HUA136" s="79"/>
      <c r="HUB136" s="81"/>
      <c r="HUC136" s="80"/>
      <c r="HUE136" s="77"/>
      <c r="HUF136" s="80"/>
      <c r="HUG136" s="80"/>
      <c r="HUH136" s="80"/>
      <c r="HUI136" s="80"/>
      <c r="HUJ136" s="77"/>
      <c r="HUK136" s="78"/>
      <c r="HUL136" s="79"/>
      <c r="HUM136" s="79"/>
      <c r="HUN136" s="80"/>
      <c r="HUO136" s="81"/>
      <c r="HUP136" s="79"/>
      <c r="HUQ136" s="79"/>
      <c r="HUR136" s="81"/>
      <c r="HUS136" s="80"/>
      <c r="HUU136" s="77"/>
      <c r="HUV136" s="80"/>
      <c r="HUW136" s="80"/>
      <c r="HUX136" s="80"/>
      <c r="HUY136" s="80"/>
      <c r="HUZ136" s="77"/>
      <c r="HVA136" s="78"/>
      <c r="HVB136" s="79"/>
      <c r="HVC136" s="79"/>
      <c r="HVD136" s="80"/>
      <c r="HVE136" s="81"/>
      <c r="HVF136" s="79"/>
      <c r="HVG136" s="79"/>
      <c r="HVH136" s="81"/>
      <c r="HVI136" s="80"/>
      <c r="HVK136" s="77"/>
      <c r="HVL136" s="80"/>
      <c r="HVM136" s="80"/>
      <c r="HVN136" s="80"/>
      <c r="HVO136" s="80"/>
      <c r="HVP136" s="77"/>
      <c r="HVQ136" s="78"/>
      <c r="HVR136" s="79"/>
      <c r="HVS136" s="79"/>
      <c r="HVT136" s="80"/>
      <c r="HVU136" s="81"/>
      <c r="HVV136" s="79"/>
      <c r="HVW136" s="79"/>
      <c r="HVX136" s="81"/>
      <c r="HVY136" s="80"/>
      <c r="HWA136" s="77"/>
      <c r="HWB136" s="80"/>
      <c r="HWC136" s="80"/>
      <c r="HWD136" s="80"/>
      <c r="HWE136" s="80"/>
      <c r="HWF136" s="77"/>
      <c r="HWG136" s="78"/>
      <c r="HWH136" s="79"/>
      <c r="HWI136" s="79"/>
      <c r="HWJ136" s="80"/>
      <c r="HWK136" s="81"/>
      <c r="HWL136" s="79"/>
      <c r="HWM136" s="79"/>
      <c r="HWN136" s="81"/>
      <c r="HWO136" s="80"/>
      <c r="HWQ136" s="77"/>
      <c r="HWR136" s="80"/>
      <c r="HWS136" s="80"/>
      <c r="HWT136" s="80"/>
      <c r="HWU136" s="80"/>
      <c r="HWV136" s="77"/>
      <c r="HWW136" s="78"/>
      <c r="HWX136" s="79"/>
      <c r="HWY136" s="79"/>
      <c r="HWZ136" s="80"/>
      <c r="HXA136" s="81"/>
      <c r="HXB136" s="79"/>
      <c r="HXC136" s="79"/>
      <c r="HXD136" s="81"/>
      <c r="HXE136" s="80"/>
      <c r="HXG136" s="77"/>
      <c r="HXH136" s="80"/>
      <c r="HXI136" s="80"/>
      <c r="HXJ136" s="80"/>
      <c r="HXK136" s="80"/>
      <c r="HXL136" s="77"/>
      <c r="HXM136" s="78"/>
      <c r="HXN136" s="79"/>
      <c r="HXO136" s="79"/>
      <c r="HXP136" s="80"/>
      <c r="HXQ136" s="81"/>
      <c r="HXR136" s="79"/>
      <c r="HXS136" s="79"/>
      <c r="HXT136" s="81"/>
      <c r="HXU136" s="80"/>
      <c r="HXW136" s="77"/>
      <c r="HXX136" s="80"/>
      <c r="HXY136" s="80"/>
      <c r="HXZ136" s="80"/>
      <c r="HYA136" s="80"/>
      <c r="HYB136" s="77"/>
      <c r="HYC136" s="78"/>
      <c r="HYD136" s="79"/>
      <c r="HYE136" s="79"/>
      <c r="HYF136" s="80"/>
      <c r="HYG136" s="81"/>
      <c r="HYH136" s="79"/>
      <c r="HYI136" s="79"/>
      <c r="HYJ136" s="81"/>
      <c r="HYK136" s="80"/>
      <c r="HYM136" s="77"/>
      <c r="HYN136" s="80"/>
      <c r="HYO136" s="80"/>
      <c r="HYP136" s="80"/>
      <c r="HYQ136" s="80"/>
      <c r="HYR136" s="77"/>
      <c r="HYS136" s="78"/>
      <c r="HYT136" s="79"/>
      <c r="HYU136" s="79"/>
      <c r="HYV136" s="80"/>
      <c r="HYW136" s="81"/>
      <c r="HYX136" s="79"/>
      <c r="HYY136" s="79"/>
      <c r="HYZ136" s="81"/>
      <c r="HZA136" s="80"/>
      <c r="HZC136" s="77"/>
      <c r="HZD136" s="80"/>
      <c r="HZE136" s="80"/>
      <c r="HZF136" s="80"/>
      <c r="HZG136" s="80"/>
      <c r="HZH136" s="77"/>
      <c r="HZI136" s="78"/>
      <c r="HZJ136" s="79"/>
      <c r="HZK136" s="79"/>
      <c r="HZL136" s="80"/>
      <c r="HZM136" s="81"/>
      <c r="HZN136" s="79"/>
      <c r="HZO136" s="79"/>
      <c r="HZP136" s="81"/>
      <c r="HZQ136" s="80"/>
      <c r="HZS136" s="77"/>
      <c r="HZT136" s="80"/>
      <c r="HZU136" s="80"/>
      <c r="HZV136" s="80"/>
      <c r="HZW136" s="80"/>
      <c r="HZX136" s="77"/>
      <c r="HZY136" s="78"/>
      <c r="HZZ136" s="79"/>
      <c r="IAA136" s="79"/>
      <c r="IAB136" s="80"/>
      <c r="IAC136" s="81"/>
      <c r="IAD136" s="79"/>
      <c r="IAE136" s="79"/>
      <c r="IAF136" s="81"/>
      <c r="IAG136" s="80"/>
      <c r="IAI136" s="77"/>
      <c r="IAJ136" s="80"/>
      <c r="IAK136" s="80"/>
      <c r="IAL136" s="80"/>
      <c r="IAM136" s="80"/>
      <c r="IAN136" s="77"/>
      <c r="IAO136" s="78"/>
      <c r="IAP136" s="79"/>
      <c r="IAQ136" s="79"/>
      <c r="IAR136" s="80"/>
      <c r="IAS136" s="81"/>
      <c r="IAT136" s="79"/>
      <c r="IAU136" s="79"/>
      <c r="IAV136" s="81"/>
      <c r="IAW136" s="80"/>
      <c r="IAY136" s="77"/>
      <c r="IAZ136" s="80"/>
      <c r="IBA136" s="80"/>
      <c r="IBB136" s="80"/>
      <c r="IBC136" s="80"/>
      <c r="IBD136" s="77"/>
      <c r="IBE136" s="78"/>
      <c r="IBF136" s="79"/>
      <c r="IBG136" s="79"/>
      <c r="IBH136" s="80"/>
      <c r="IBI136" s="81"/>
      <c r="IBJ136" s="79"/>
      <c r="IBK136" s="79"/>
      <c r="IBL136" s="81"/>
      <c r="IBM136" s="80"/>
      <c r="IBO136" s="77"/>
      <c r="IBP136" s="80"/>
      <c r="IBQ136" s="80"/>
      <c r="IBR136" s="80"/>
      <c r="IBS136" s="80"/>
      <c r="IBT136" s="77"/>
      <c r="IBU136" s="78"/>
      <c r="IBV136" s="79"/>
      <c r="IBW136" s="79"/>
      <c r="IBX136" s="80"/>
      <c r="IBY136" s="81"/>
      <c r="IBZ136" s="79"/>
      <c r="ICA136" s="79"/>
      <c r="ICB136" s="81"/>
      <c r="ICC136" s="80"/>
      <c r="ICE136" s="77"/>
      <c r="ICF136" s="80"/>
      <c r="ICG136" s="80"/>
      <c r="ICH136" s="80"/>
      <c r="ICI136" s="80"/>
      <c r="ICJ136" s="77"/>
      <c r="ICK136" s="78"/>
      <c r="ICL136" s="79"/>
      <c r="ICM136" s="79"/>
      <c r="ICN136" s="80"/>
      <c r="ICO136" s="81"/>
      <c r="ICP136" s="79"/>
      <c r="ICQ136" s="79"/>
      <c r="ICR136" s="81"/>
      <c r="ICS136" s="80"/>
      <c r="ICU136" s="77"/>
      <c r="ICV136" s="80"/>
      <c r="ICW136" s="80"/>
      <c r="ICX136" s="80"/>
      <c r="ICY136" s="80"/>
      <c r="ICZ136" s="77"/>
      <c r="IDA136" s="78"/>
      <c r="IDB136" s="79"/>
      <c r="IDC136" s="79"/>
      <c r="IDD136" s="80"/>
      <c r="IDE136" s="81"/>
      <c r="IDF136" s="79"/>
      <c r="IDG136" s="79"/>
      <c r="IDH136" s="81"/>
      <c r="IDI136" s="80"/>
      <c r="IDK136" s="77"/>
      <c r="IDL136" s="80"/>
      <c r="IDM136" s="80"/>
      <c r="IDN136" s="80"/>
      <c r="IDO136" s="80"/>
      <c r="IDP136" s="77"/>
      <c r="IDQ136" s="78"/>
      <c r="IDR136" s="79"/>
      <c r="IDS136" s="79"/>
      <c r="IDT136" s="80"/>
      <c r="IDU136" s="81"/>
      <c r="IDV136" s="79"/>
      <c r="IDW136" s="79"/>
      <c r="IDX136" s="81"/>
      <c r="IDY136" s="80"/>
      <c r="IEA136" s="77"/>
      <c r="IEB136" s="80"/>
      <c r="IEC136" s="80"/>
      <c r="IED136" s="80"/>
      <c r="IEE136" s="80"/>
      <c r="IEF136" s="77"/>
      <c r="IEG136" s="78"/>
      <c r="IEH136" s="79"/>
      <c r="IEI136" s="79"/>
      <c r="IEJ136" s="80"/>
      <c r="IEK136" s="81"/>
      <c r="IEL136" s="79"/>
      <c r="IEM136" s="79"/>
      <c r="IEN136" s="81"/>
      <c r="IEO136" s="80"/>
      <c r="IEQ136" s="77"/>
      <c r="IER136" s="80"/>
      <c r="IES136" s="80"/>
      <c r="IET136" s="80"/>
      <c r="IEU136" s="80"/>
      <c r="IEV136" s="77"/>
      <c r="IEW136" s="78"/>
      <c r="IEX136" s="79"/>
      <c r="IEY136" s="79"/>
      <c r="IEZ136" s="80"/>
      <c r="IFA136" s="81"/>
      <c r="IFB136" s="79"/>
      <c r="IFC136" s="79"/>
      <c r="IFD136" s="81"/>
      <c r="IFE136" s="80"/>
      <c r="IFG136" s="77"/>
      <c r="IFH136" s="80"/>
      <c r="IFI136" s="80"/>
      <c r="IFJ136" s="80"/>
      <c r="IFK136" s="80"/>
      <c r="IFL136" s="77"/>
      <c r="IFM136" s="78"/>
      <c r="IFN136" s="79"/>
      <c r="IFO136" s="79"/>
      <c r="IFP136" s="80"/>
      <c r="IFQ136" s="81"/>
      <c r="IFR136" s="79"/>
      <c r="IFS136" s="79"/>
      <c r="IFT136" s="81"/>
      <c r="IFU136" s="80"/>
      <c r="IFW136" s="77"/>
      <c r="IFX136" s="80"/>
      <c r="IFY136" s="80"/>
      <c r="IFZ136" s="80"/>
      <c r="IGA136" s="80"/>
      <c r="IGB136" s="77"/>
      <c r="IGC136" s="78"/>
      <c r="IGD136" s="79"/>
      <c r="IGE136" s="79"/>
      <c r="IGF136" s="80"/>
      <c r="IGG136" s="81"/>
      <c r="IGH136" s="79"/>
      <c r="IGI136" s="79"/>
      <c r="IGJ136" s="81"/>
      <c r="IGK136" s="80"/>
      <c r="IGM136" s="77"/>
      <c r="IGN136" s="80"/>
      <c r="IGO136" s="80"/>
      <c r="IGP136" s="80"/>
      <c r="IGQ136" s="80"/>
      <c r="IGR136" s="77"/>
      <c r="IGS136" s="78"/>
      <c r="IGT136" s="79"/>
      <c r="IGU136" s="79"/>
      <c r="IGV136" s="80"/>
      <c r="IGW136" s="81"/>
      <c r="IGX136" s="79"/>
      <c r="IGY136" s="79"/>
      <c r="IGZ136" s="81"/>
      <c r="IHA136" s="80"/>
      <c r="IHC136" s="77"/>
      <c r="IHD136" s="80"/>
      <c r="IHE136" s="80"/>
      <c r="IHF136" s="80"/>
      <c r="IHG136" s="80"/>
      <c r="IHH136" s="77"/>
      <c r="IHI136" s="78"/>
      <c r="IHJ136" s="79"/>
      <c r="IHK136" s="79"/>
      <c r="IHL136" s="80"/>
      <c r="IHM136" s="81"/>
      <c r="IHN136" s="79"/>
      <c r="IHO136" s="79"/>
      <c r="IHP136" s="81"/>
      <c r="IHQ136" s="80"/>
      <c r="IHS136" s="77"/>
      <c r="IHT136" s="80"/>
      <c r="IHU136" s="80"/>
      <c r="IHV136" s="80"/>
      <c r="IHW136" s="80"/>
      <c r="IHX136" s="77"/>
      <c r="IHY136" s="78"/>
      <c r="IHZ136" s="79"/>
      <c r="IIA136" s="79"/>
      <c r="IIB136" s="80"/>
      <c r="IIC136" s="81"/>
      <c r="IID136" s="79"/>
      <c r="IIE136" s="79"/>
      <c r="IIF136" s="81"/>
      <c r="IIG136" s="80"/>
      <c r="III136" s="77"/>
      <c r="IIJ136" s="80"/>
      <c r="IIK136" s="80"/>
      <c r="IIL136" s="80"/>
      <c r="IIM136" s="80"/>
      <c r="IIN136" s="77"/>
      <c r="IIO136" s="78"/>
      <c r="IIP136" s="79"/>
      <c r="IIQ136" s="79"/>
      <c r="IIR136" s="80"/>
      <c r="IIS136" s="81"/>
      <c r="IIT136" s="79"/>
      <c r="IIU136" s="79"/>
      <c r="IIV136" s="81"/>
      <c r="IIW136" s="80"/>
      <c r="IIY136" s="77"/>
      <c r="IIZ136" s="80"/>
      <c r="IJA136" s="80"/>
      <c r="IJB136" s="80"/>
      <c r="IJC136" s="80"/>
      <c r="IJD136" s="77"/>
      <c r="IJE136" s="78"/>
      <c r="IJF136" s="79"/>
      <c r="IJG136" s="79"/>
      <c r="IJH136" s="80"/>
      <c r="IJI136" s="81"/>
      <c r="IJJ136" s="79"/>
      <c r="IJK136" s="79"/>
      <c r="IJL136" s="81"/>
      <c r="IJM136" s="80"/>
      <c r="IJO136" s="77"/>
      <c r="IJP136" s="80"/>
      <c r="IJQ136" s="80"/>
      <c r="IJR136" s="80"/>
      <c r="IJS136" s="80"/>
      <c r="IJT136" s="77"/>
      <c r="IJU136" s="78"/>
      <c r="IJV136" s="79"/>
      <c r="IJW136" s="79"/>
      <c r="IJX136" s="80"/>
      <c r="IJY136" s="81"/>
      <c r="IJZ136" s="79"/>
      <c r="IKA136" s="79"/>
      <c r="IKB136" s="81"/>
      <c r="IKC136" s="80"/>
      <c r="IKE136" s="77"/>
      <c r="IKF136" s="80"/>
      <c r="IKG136" s="80"/>
      <c r="IKH136" s="80"/>
      <c r="IKI136" s="80"/>
      <c r="IKJ136" s="77"/>
      <c r="IKK136" s="78"/>
      <c r="IKL136" s="79"/>
      <c r="IKM136" s="79"/>
      <c r="IKN136" s="80"/>
      <c r="IKO136" s="81"/>
      <c r="IKP136" s="79"/>
      <c r="IKQ136" s="79"/>
      <c r="IKR136" s="81"/>
      <c r="IKS136" s="80"/>
      <c r="IKU136" s="77"/>
      <c r="IKV136" s="80"/>
      <c r="IKW136" s="80"/>
      <c r="IKX136" s="80"/>
      <c r="IKY136" s="80"/>
      <c r="IKZ136" s="77"/>
      <c r="ILA136" s="78"/>
      <c r="ILB136" s="79"/>
      <c r="ILC136" s="79"/>
      <c r="ILD136" s="80"/>
      <c r="ILE136" s="81"/>
      <c r="ILF136" s="79"/>
      <c r="ILG136" s="79"/>
      <c r="ILH136" s="81"/>
      <c r="ILI136" s="80"/>
      <c r="ILK136" s="77"/>
      <c r="ILL136" s="80"/>
      <c r="ILM136" s="80"/>
      <c r="ILN136" s="80"/>
      <c r="ILO136" s="80"/>
      <c r="ILP136" s="77"/>
      <c r="ILQ136" s="78"/>
      <c r="ILR136" s="79"/>
      <c r="ILS136" s="79"/>
      <c r="ILT136" s="80"/>
      <c r="ILU136" s="81"/>
      <c r="ILV136" s="79"/>
      <c r="ILW136" s="79"/>
      <c r="ILX136" s="81"/>
      <c r="ILY136" s="80"/>
      <c r="IMA136" s="77"/>
      <c r="IMB136" s="80"/>
      <c r="IMC136" s="80"/>
      <c r="IMD136" s="80"/>
      <c r="IME136" s="80"/>
      <c r="IMF136" s="77"/>
      <c r="IMG136" s="78"/>
      <c r="IMH136" s="79"/>
      <c r="IMI136" s="79"/>
      <c r="IMJ136" s="80"/>
      <c r="IMK136" s="81"/>
      <c r="IML136" s="79"/>
      <c r="IMM136" s="79"/>
      <c r="IMN136" s="81"/>
      <c r="IMO136" s="80"/>
      <c r="IMQ136" s="77"/>
      <c r="IMR136" s="80"/>
      <c r="IMS136" s="80"/>
      <c r="IMT136" s="80"/>
      <c r="IMU136" s="80"/>
      <c r="IMV136" s="77"/>
      <c r="IMW136" s="78"/>
      <c r="IMX136" s="79"/>
      <c r="IMY136" s="79"/>
      <c r="IMZ136" s="80"/>
      <c r="INA136" s="81"/>
      <c r="INB136" s="79"/>
      <c r="INC136" s="79"/>
      <c r="IND136" s="81"/>
      <c r="INE136" s="80"/>
      <c r="ING136" s="77"/>
      <c r="INH136" s="80"/>
      <c r="INI136" s="80"/>
      <c r="INJ136" s="80"/>
      <c r="INK136" s="80"/>
      <c r="INL136" s="77"/>
      <c r="INM136" s="78"/>
      <c r="INN136" s="79"/>
      <c r="INO136" s="79"/>
      <c r="INP136" s="80"/>
      <c r="INQ136" s="81"/>
      <c r="INR136" s="79"/>
      <c r="INS136" s="79"/>
      <c r="INT136" s="81"/>
      <c r="INU136" s="80"/>
      <c r="INW136" s="77"/>
      <c r="INX136" s="80"/>
      <c r="INY136" s="80"/>
      <c r="INZ136" s="80"/>
      <c r="IOA136" s="80"/>
      <c r="IOB136" s="77"/>
      <c r="IOC136" s="78"/>
      <c r="IOD136" s="79"/>
      <c r="IOE136" s="79"/>
      <c r="IOF136" s="80"/>
      <c r="IOG136" s="81"/>
      <c r="IOH136" s="79"/>
      <c r="IOI136" s="79"/>
      <c r="IOJ136" s="81"/>
      <c r="IOK136" s="80"/>
      <c r="IOM136" s="77"/>
      <c r="ION136" s="80"/>
      <c r="IOO136" s="80"/>
      <c r="IOP136" s="80"/>
      <c r="IOQ136" s="80"/>
      <c r="IOR136" s="77"/>
      <c r="IOS136" s="78"/>
      <c r="IOT136" s="79"/>
      <c r="IOU136" s="79"/>
      <c r="IOV136" s="80"/>
      <c r="IOW136" s="81"/>
      <c r="IOX136" s="79"/>
      <c r="IOY136" s="79"/>
      <c r="IOZ136" s="81"/>
      <c r="IPA136" s="80"/>
      <c r="IPC136" s="77"/>
      <c r="IPD136" s="80"/>
      <c r="IPE136" s="80"/>
      <c r="IPF136" s="80"/>
      <c r="IPG136" s="80"/>
      <c r="IPH136" s="77"/>
      <c r="IPI136" s="78"/>
      <c r="IPJ136" s="79"/>
      <c r="IPK136" s="79"/>
      <c r="IPL136" s="80"/>
      <c r="IPM136" s="81"/>
      <c r="IPN136" s="79"/>
      <c r="IPO136" s="79"/>
      <c r="IPP136" s="81"/>
      <c r="IPQ136" s="80"/>
      <c r="IPS136" s="77"/>
      <c r="IPT136" s="80"/>
      <c r="IPU136" s="80"/>
      <c r="IPV136" s="80"/>
      <c r="IPW136" s="80"/>
      <c r="IPX136" s="77"/>
      <c r="IPY136" s="78"/>
      <c r="IPZ136" s="79"/>
      <c r="IQA136" s="79"/>
      <c r="IQB136" s="80"/>
      <c r="IQC136" s="81"/>
      <c r="IQD136" s="79"/>
      <c r="IQE136" s="79"/>
      <c r="IQF136" s="81"/>
      <c r="IQG136" s="80"/>
      <c r="IQI136" s="77"/>
      <c r="IQJ136" s="80"/>
      <c r="IQK136" s="80"/>
      <c r="IQL136" s="80"/>
      <c r="IQM136" s="80"/>
      <c r="IQN136" s="77"/>
      <c r="IQO136" s="78"/>
      <c r="IQP136" s="79"/>
      <c r="IQQ136" s="79"/>
      <c r="IQR136" s="80"/>
      <c r="IQS136" s="81"/>
      <c r="IQT136" s="79"/>
      <c r="IQU136" s="79"/>
      <c r="IQV136" s="81"/>
      <c r="IQW136" s="80"/>
      <c r="IQY136" s="77"/>
      <c r="IQZ136" s="80"/>
      <c r="IRA136" s="80"/>
      <c r="IRB136" s="80"/>
      <c r="IRC136" s="80"/>
      <c r="IRD136" s="77"/>
      <c r="IRE136" s="78"/>
      <c r="IRF136" s="79"/>
      <c r="IRG136" s="79"/>
      <c r="IRH136" s="80"/>
      <c r="IRI136" s="81"/>
      <c r="IRJ136" s="79"/>
      <c r="IRK136" s="79"/>
      <c r="IRL136" s="81"/>
      <c r="IRM136" s="80"/>
      <c r="IRO136" s="77"/>
      <c r="IRP136" s="80"/>
      <c r="IRQ136" s="80"/>
      <c r="IRR136" s="80"/>
      <c r="IRS136" s="80"/>
      <c r="IRT136" s="77"/>
      <c r="IRU136" s="78"/>
      <c r="IRV136" s="79"/>
      <c r="IRW136" s="79"/>
      <c r="IRX136" s="80"/>
      <c r="IRY136" s="81"/>
      <c r="IRZ136" s="79"/>
      <c r="ISA136" s="79"/>
      <c r="ISB136" s="81"/>
      <c r="ISC136" s="80"/>
      <c r="ISE136" s="77"/>
      <c r="ISF136" s="80"/>
      <c r="ISG136" s="80"/>
      <c r="ISH136" s="80"/>
      <c r="ISI136" s="80"/>
      <c r="ISJ136" s="77"/>
      <c r="ISK136" s="78"/>
      <c r="ISL136" s="79"/>
      <c r="ISM136" s="79"/>
      <c r="ISN136" s="80"/>
      <c r="ISO136" s="81"/>
      <c r="ISP136" s="79"/>
      <c r="ISQ136" s="79"/>
      <c r="ISR136" s="81"/>
      <c r="ISS136" s="80"/>
      <c r="ISU136" s="77"/>
      <c r="ISV136" s="80"/>
      <c r="ISW136" s="80"/>
      <c r="ISX136" s="80"/>
      <c r="ISY136" s="80"/>
      <c r="ISZ136" s="77"/>
      <c r="ITA136" s="78"/>
      <c r="ITB136" s="79"/>
      <c r="ITC136" s="79"/>
      <c r="ITD136" s="80"/>
      <c r="ITE136" s="81"/>
      <c r="ITF136" s="79"/>
      <c r="ITG136" s="79"/>
      <c r="ITH136" s="81"/>
      <c r="ITI136" s="80"/>
      <c r="ITK136" s="77"/>
      <c r="ITL136" s="80"/>
      <c r="ITM136" s="80"/>
      <c r="ITN136" s="80"/>
      <c r="ITO136" s="80"/>
      <c r="ITP136" s="77"/>
      <c r="ITQ136" s="78"/>
      <c r="ITR136" s="79"/>
      <c r="ITS136" s="79"/>
      <c r="ITT136" s="80"/>
      <c r="ITU136" s="81"/>
      <c r="ITV136" s="79"/>
      <c r="ITW136" s="79"/>
      <c r="ITX136" s="81"/>
      <c r="ITY136" s="80"/>
      <c r="IUA136" s="77"/>
      <c r="IUB136" s="80"/>
      <c r="IUC136" s="80"/>
      <c r="IUD136" s="80"/>
      <c r="IUE136" s="80"/>
      <c r="IUF136" s="77"/>
      <c r="IUG136" s="78"/>
      <c r="IUH136" s="79"/>
      <c r="IUI136" s="79"/>
      <c r="IUJ136" s="80"/>
      <c r="IUK136" s="81"/>
      <c r="IUL136" s="79"/>
      <c r="IUM136" s="79"/>
      <c r="IUN136" s="81"/>
      <c r="IUO136" s="80"/>
      <c r="IUQ136" s="77"/>
      <c r="IUR136" s="80"/>
      <c r="IUS136" s="80"/>
      <c r="IUT136" s="80"/>
      <c r="IUU136" s="80"/>
      <c r="IUV136" s="77"/>
      <c r="IUW136" s="78"/>
      <c r="IUX136" s="79"/>
      <c r="IUY136" s="79"/>
      <c r="IUZ136" s="80"/>
      <c r="IVA136" s="81"/>
      <c r="IVB136" s="79"/>
      <c r="IVC136" s="79"/>
      <c r="IVD136" s="81"/>
      <c r="IVE136" s="80"/>
      <c r="IVG136" s="77"/>
      <c r="IVH136" s="80"/>
      <c r="IVI136" s="80"/>
      <c r="IVJ136" s="80"/>
      <c r="IVK136" s="80"/>
      <c r="IVL136" s="77"/>
      <c r="IVM136" s="78"/>
      <c r="IVN136" s="79"/>
      <c r="IVO136" s="79"/>
      <c r="IVP136" s="80"/>
      <c r="IVQ136" s="81"/>
      <c r="IVR136" s="79"/>
      <c r="IVS136" s="79"/>
      <c r="IVT136" s="81"/>
      <c r="IVU136" s="80"/>
      <c r="IVW136" s="77"/>
      <c r="IVX136" s="80"/>
      <c r="IVY136" s="80"/>
      <c r="IVZ136" s="80"/>
      <c r="IWA136" s="80"/>
      <c r="IWB136" s="77"/>
      <c r="IWC136" s="78"/>
      <c r="IWD136" s="79"/>
      <c r="IWE136" s="79"/>
      <c r="IWF136" s="80"/>
      <c r="IWG136" s="81"/>
      <c r="IWH136" s="79"/>
      <c r="IWI136" s="79"/>
      <c r="IWJ136" s="81"/>
      <c r="IWK136" s="80"/>
      <c r="IWM136" s="77"/>
      <c r="IWN136" s="80"/>
      <c r="IWO136" s="80"/>
      <c r="IWP136" s="80"/>
      <c r="IWQ136" s="80"/>
      <c r="IWR136" s="77"/>
      <c r="IWS136" s="78"/>
      <c r="IWT136" s="79"/>
      <c r="IWU136" s="79"/>
      <c r="IWV136" s="80"/>
      <c r="IWW136" s="81"/>
      <c r="IWX136" s="79"/>
      <c r="IWY136" s="79"/>
      <c r="IWZ136" s="81"/>
      <c r="IXA136" s="80"/>
      <c r="IXC136" s="77"/>
      <c r="IXD136" s="80"/>
      <c r="IXE136" s="80"/>
      <c r="IXF136" s="80"/>
      <c r="IXG136" s="80"/>
      <c r="IXH136" s="77"/>
      <c r="IXI136" s="78"/>
      <c r="IXJ136" s="79"/>
      <c r="IXK136" s="79"/>
      <c r="IXL136" s="80"/>
      <c r="IXM136" s="81"/>
      <c r="IXN136" s="79"/>
      <c r="IXO136" s="79"/>
      <c r="IXP136" s="81"/>
      <c r="IXQ136" s="80"/>
      <c r="IXS136" s="77"/>
      <c r="IXT136" s="80"/>
      <c r="IXU136" s="80"/>
      <c r="IXV136" s="80"/>
      <c r="IXW136" s="80"/>
      <c r="IXX136" s="77"/>
      <c r="IXY136" s="78"/>
      <c r="IXZ136" s="79"/>
      <c r="IYA136" s="79"/>
      <c r="IYB136" s="80"/>
      <c r="IYC136" s="81"/>
      <c r="IYD136" s="79"/>
      <c r="IYE136" s="79"/>
      <c r="IYF136" s="81"/>
      <c r="IYG136" s="80"/>
      <c r="IYI136" s="77"/>
      <c r="IYJ136" s="80"/>
      <c r="IYK136" s="80"/>
      <c r="IYL136" s="80"/>
      <c r="IYM136" s="80"/>
      <c r="IYN136" s="77"/>
      <c r="IYO136" s="78"/>
      <c r="IYP136" s="79"/>
      <c r="IYQ136" s="79"/>
      <c r="IYR136" s="80"/>
      <c r="IYS136" s="81"/>
      <c r="IYT136" s="79"/>
      <c r="IYU136" s="79"/>
      <c r="IYV136" s="81"/>
      <c r="IYW136" s="80"/>
      <c r="IYY136" s="77"/>
      <c r="IYZ136" s="80"/>
      <c r="IZA136" s="80"/>
      <c r="IZB136" s="80"/>
      <c r="IZC136" s="80"/>
      <c r="IZD136" s="77"/>
      <c r="IZE136" s="78"/>
      <c r="IZF136" s="79"/>
      <c r="IZG136" s="79"/>
      <c r="IZH136" s="80"/>
      <c r="IZI136" s="81"/>
      <c r="IZJ136" s="79"/>
      <c r="IZK136" s="79"/>
      <c r="IZL136" s="81"/>
      <c r="IZM136" s="80"/>
      <c r="IZO136" s="77"/>
      <c r="IZP136" s="80"/>
      <c r="IZQ136" s="80"/>
      <c r="IZR136" s="80"/>
      <c r="IZS136" s="80"/>
      <c r="IZT136" s="77"/>
      <c r="IZU136" s="78"/>
      <c r="IZV136" s="79"/>
      <c r="IZW136" s="79"/>
      <c r="IZX136" s="80"/>
      <c r="IZY136" s="81"/>
      <c r="IZZ136" s="79"/>
      <c r="JAA136" s="79"/>
      <c r="JAB136" s="81"/>
      <c r="JAC136" s="80"/>
      <c r="JAE136" s="77"/>
      <c r="JAF136" s="80"/>
      <c r="JAG136" s="80"/>
      <c r="JAH136" s="80"/>
      <c r="JAI136" s="80"/>
      <c r="JAJ136" s="77"/>
      <c r="JAK136" s="78"/>
      <c r="JAL136" s="79"/>
      <c r="JAM136" s="79"/>
      <c r="JAN136" s="80"/>
      <c r="JAO136" s="81"/>
      <c r="JAP136" s="79"/>
      <c r="JAQ136" s="79"/>
      <c r="JAR136" s="81"/>
      <c r="JAS136" s="80"/>
      <c r="JAU136" s="77"/>
      <c r="JAV136" s="80"/>
      <c r="JAW136" s="80"/>
      <c r="JAX136" s="80"/>
      <c r="JAY136" s="80"/>
      <c r="JAZ136" s="77"/>
      <c r="JBA136" s="78"/>
      <c r="JBB136" s="79"/>
      <c r="JBC136" s="79"/>
      <c r="JBD136" s="80"/>
      <c r="JBE136" s="81"/>
      <c r="JBF136" s="79"/>
      <c r="JBG136" s="79"/>
      <c r="JBH136" s="81"/>
      <c r="JBI136" s="80"/>
      <c r="JBK136" s="77"/>
      <c r="JBL136" s="80"/>
      <c r="JBM136" s="80"/>
      <c r="JBN136" s="80"/>
      <c r="JBO136" s="80"/>
      <c r="JBP136" s="77"/>
      <c r="JBQ136" s="78"/>
      <c r="JBR136" s="79"/>
      <c r="JBS136" s="79"/>
      <c r="JBT136" s="80"/>
      <c r="JBU136" s="81"/>
      <c r="JBV136" s="79"/>
      <c r="JBW136" s="79"/>
      <c r="JBX136" s="81"/>
      <c r="JBY136" s="80"/>
      <c r="JCA136" s="77"/>
      <c r="JCB136" s="80"/>
      <c r="JCC136" s="80"/>
      <c r="JCD136" s="80"/>
      <c r="JCE136" s="80"/>
      <c r="JCF136" s="77"/>
      <c r="JCG136" s="78"/>
      <c r="JCH136" s="79"/>
      <c r="JCI136" s="79"/>
      <c r="JCJ136" s="80"/>
      <c r="JCK136" s="81"/>
      <c r="JCL136" s="79"/>
      <c r="JCM136" s="79"/>
      <c r="JCN136" s="81"/>
      <c r="JCO136" s="80"/>
      <c r="JCQ136" s="77"/>
      <c r="JCR136" s="80"/>
      <c r="JCS136" s="80"/>
      <c r="JCT136" s="80"/>
      <c r="JCU136" s="80"/>
      <c r="JCV136" s="77"/>
      <c r="JCW136" s="78"/>
      <c r="JCX136" s="79"/>
      <c r="JCY136" s="79"/>
      <c r="JCZ136" s="80"/>
      <c r="JDA136" s="81"/>
      <c r="JDB136" s="79"/>
      <c r="JDC136" s="79"/>
      <c r="JDD136" s="81"/>
      <c r="JDE136" s="80"/>
      <c r="JDG136" s="77"/>
      <c r="JDH136" s="80"/>
      <c r="JDI136" s="80"/>
      <c r="JDJ136" s="80"/>
      <c r="JDK136" s="80"/>
      <c r="JDL136" s="77"/>
      <c r="JDM136" s="78"/>
      <c r="JDN136" s="79"/>
      <c r="JDO136" s="79"/>
      <c r="JDP136" s="80"/>
      <c r="JDQ136" s="81"/>
      <c r="JDR136" s="79"/>
      <c r="JDS136" s="79"/>
      <c r="JDT136" s="81"/>
      <c r="JDU136" s="80"/>
      <c r="JDW136" s="77"/>
      <c r="JDX136" s="80"/>
      <c r="JDY136" s="80"/>
      <c r="JDZ136" s="80"/>
      <c r="JEA136" s="80"/>
      <c r="JEB136" s="77"/>
      <c r="JEC136" s="78"/>
      <c r="JED136" s="79"/>
      <c r="JEE136" s="79"/>
      <c r="JEF136" s="80"/>
      <c r="JEG136" s="81"/>
      <c r="JEH136" s="79"/>
      <c r="JEI136" s="79"/>
      <c r="JEJ136" s="81"/>
      <c r="JEK136" s="80"/>
      <c r="JEM136" s="77"/>
      <c r="JEN136" s="80"/>
      <c r="JEO136" s="80"/>
      <c r="JEP136" s="80"/>
      <c r="JEQ136" s="80"/>
      <c r="JER136" s="77"/>
      <c r="JES136" s="78"/>
      <c r="JET136" s="79"/>
      <c r="JEU136" s="79"/>
      <c r="JEV136" s="80"/>
      <c r="JEW136" s="81"/>
      <c r="JEX136" s="79"/>
      <c r="JEY136" s="79"/>
      <c r="JEZ136" s="81"/>
      <c r="JFA136" s="80"/>
      <c r="JFC136" s="77"/>
      <c r="JFD136" s="80"/>
      <c r="JFE136" s="80"/>
      <c r="JFF136" s="80"/>
      <c r="JFG136" s="80"/>
      <c r="JFH136" s="77"/>
      <c r="JFI136" s="78"/>
      <c r="JFJ136" s="79"/>
      <c r="JFK136" s="79"/>
      <c r="JFL136" s="80"/>
      <c r="JFM136" s="81"/>
      <c r="JFN136" s="79"/>
      <c r="JFO136" s="79"/>
      <c r="JFP136" s="81"/>
      <c r="JFQ136" s="80"/>
      <c r="JFS136" s="77"/>
      <c r="JFT136" s="80"/>
      <c r="JFU136" s="80"/>
      <c r="JFV136" s="80"/>
      <c r="JFW136" s="80"/>
      <c r="JFX136" s="77"/>
      <c r="JFY136" s="78"/>
      <c r="JFZ136" s="79"/>
      <c r="JGA136" s="79"/>
      <c r="JGB136" s="80"/>
      <c r="JGC136" s="81"/>
      <c r="JGD136" s="79"/>
      <c r="JGE136" s="79"/>
      <c r="JGF136" s="81"/>
      <c r="JGG136" s="80"/>
      <c r="JGI136" s="77"/>
      <c r="JGJ136" s="80"/>
      <c r="JGK136" s="80"/>
      <c r="JGL136" s="80"/>
      <c r="JGM136" s="80"/>
      <c r="JGN136" s="77"/>
      <c r="JGO136" s="78"/>
      <c r="JGP136" s="79"/>
      <c r="JGQ136" s="79"/>
      <c r="JGR136" s="80"/>
      <c r="JGS136" s="81"/>
      <c r="JGT136" s="79"/>
      <c r="JGU136" s="79"/>
      <c r="JGV136" s="81"/>
      <c r="JGW136" s="80"/>
      <c r="JGY136" s="77"/>
      <c r="JGZ136" s="80"/>
      <c r="JHA136" s="80"/>
      <c r="JHB136" s="80"/>
      <c r="JHC136" s="80"/>
      <c r="JHD136" s="77"/>
      <c r="JHE136" s="78"/>
      <c r="JHF136" s="79"/>
      <c r="JHG136" s="79"/>
      <c r="JHH136" s="80"/>
      <c r="JHI136" s="81"/>
      <c r="JHJ136" s="79"/>
      <c r="JHK136" s="79"/>
      <c r="JHL136" s="81"/>
      <c r="JHM136" s="80"/>
      <c r="JHO136" s="77"/>
      <c r="JHP136" s="80"/>
      <c r="JHQ136" s="80"/>
      <c r="JHR136" s="80"/>
      <c r="JHS136" s="80"/>
      <c r="JHT136" s="77"/>
      <c r="JHU136" s="78"/>
      <c r="JHV136" s="79"/>
      <c r="JHW136" s="79"/>
      <c r="JHX136" s="80"/>
      <c r="JHY136" s="81"/>
      <c r="JHZ136" s="79"/>
      <c r="JIA136" s="79"/>
      <c r="JIB136" s="81"/>
      <c r="JIC136" s="80"/>
      <c r="JIE136" s="77"/>
      <c r="JIF136" s="80"/>
      <c r="JIG136" s="80"/>
      <c r="JIH136" s="80"/>
      <c r="JII136" s="80"/>
      <c r="JIJ136" s="77"/>
      <c r="JIK136" s="78"/>
      <c r="JIL136" s="79"/>
      <c r="JIM136" s="79"/>
      <c r="JIN136" s="80"/>
      <c r="JIO136" s="81"/>
      <c r="JIP136" s="79"/>
      <c r="JIQ136" s="79"/>
      <c r="JIR136" s="81"/>
      <c r="JIS136" s="80"/>
      <c r="JIU136" s="77"/>
      <c r="JIV136" s="80"/>
      <c r="JIW136" s="80"/>
      <c r="JIX136" s="80"/>
      <c r="JIY136" s="80"/>
      <c r="JIZ136" s="77"/>
      <c r="JJA136" s="78"/>
      <c r="JJB136" s="79"/>
      <c r="JJC136" s="79"/>
      <c r="JJD136" s="80"/>
      <c r="JJE136" s="81"/>
      <c r="JJF136" s="79"/>
      <c r="JJG136" s="79"/>
      <c r="JJH136" s="81"/>
      <c r="JJI136" s="80"/>
      <c r="JJK136" s="77"/>
      <c r="JJL136" s="80"/>
      <c r="JJM136" s="80"/>
      <c r="JJN136" s="80"/>
      <c r="JJO136" s="80"/>
      <c r="JJP136" s="77"/>
      <c r="JJQ136" s="78"/>
      <c r="JJR136" s="79"/>
      <c r="JJS136" s="79"/>
      <c r="JJT136" s="80"/>
      <c r="JJU136" s="81"/>
      <c r="JJV136" s="79"/>
      <c r="JJW136" s="79"/>
      <c r="JJX136" s="81"/>
      <c r="JJY136" s="80"/>
      <c r="JKA136" s="77"/>
      <c r="JKB136" s="80"/>
      <c r="JKC136" s="80"/>
      <c r="JKD136" s="80"/>
      <c r="JKE136" s="80"/>
      <c r="JKF136" s="77"/>
      <c r="JKG136" s="78"/>
      <c r="JKH136" s="79"/>
      <c r="JKI136" s="79"/>
      <c r="JKJ136" s="80"/>
      <c r="JKK136" s="81"/>
      <c r="JKL136" s="79"/>
      <c r="JKM136" s="79"/>
      <c r="JKN136" s="81"/>
      <c r="JKO136" s="80"/>
      <c r="JKQ136" s="77"/>
      <c r="JKR136" s="80"/>
      <c r="JKS136" s="80"/>
      <c r="JKT136" s="80"/>
      <c r="JKU136" s="80"/>
      <c r="JKV136" s="77"/>
      <c r="JKW136" s="78"/>
      <c r="JKX136" s="79"/>
      <c r="JKY136" s="79"/>
      <c r="JKZ136" s="80"/>
      <c r="JLA136" s="81"/>
      <c r="JLB136" s="79"/>
      <c r="JLC136" s="79"/>
      <c r="JLD136" s="81"/>
      <c r="JLE136" s="80"/>
      <c r="JLG136" s="77"/>
      <c r="JLH136" s="80"/>
      <c r="JLI136" s="80"/>
      <c r="JLJ136" s="80"/>
      <c r="JLK136" s="80"/>
      <c r="JLL136" s="77"/>
      <c r="JLM136" s="78"/>
      <c r="JLN136" s="79"/>
      <c r="JLO136" s="79"/>
      <c r="JLP136" s="80"/>
      <c r="JLQ136" s="81"/>
      <c r="JLR136" s="79"/>
      <c r="JLS136" s="79"/>
      <c r="JLT136" s="81"/>
      <c r="JLU136" s="80"/>
      <c r="JLW136" s="77"/>
      <c r="JLX136" s="80"/>
      <c r="JLY136" s="80"/>
      <c r="JLZ136" s="80"/>
      <c r="JMA136" s="80"/>
      <c r="JMB136" s="77"/>
      <c r="JMC136" s="78"/>
      <c r="JMD136" s="79"/>
      <c r="JME136" s="79"/>
      <c r="JMF136" s="80"/>
      <c r="JMG136" s="81"/>
      <c r="JMH136" s="79"/>
      <c r="JMI136" s="79"/>
      <c r="JMJ136" s="81"/>
      <c r="JMK136" s="80"/>
      <c r="JMM136" s="77"/>
      <c r="JMN136" s="80"/>
      <c r="JMO136" s="80"/>
      <c r="JMP136" s="80"/>
      <c r="JMQ136" s="80"/>
      <c r="JMR136" s="77"/>
      <c r="JMS136" s="78"/>
      <c r="JMT136" s="79"/>
      <c r="JMU136" s="79"/>
      <c r="JMV136" s="80"/>
      <c r="JMW136" s="81"/>
      <c r="JMX136" s="79"/>
      <c r="JMY136" s="79"/>
      <c r="JMZ136" s="81"/>
      <c r="JNA136" s="80"/>
      <c r="JNC136" s="77"/>
      <c r="JND136" s="80"/>
      <c r="JNE136" s="80"/>
      <c r="JNF136" s="80"/>
      <c r="JNG136" s="80"/>
      <c r="JNH136" s="77"/>
      <c r="JNI136" s="78"/>
      <c r="JNJ136" s="79"/>
      <c r="JNK136" s="79"/>
      <c r="JNL136" s="80"/>
      <c r="JNM136" s="81"/>
      <c r="JNN136" s="79"/>
      <c r="JNO136" s="79"/>
      <c r="JNP136" s="81"/>
      <c r="JNQ136" s="80"/>
      <c r="JNS136" s="77"/>
      <c r="JNT136" s="80"/>
      <c r="JNU136" s="80"/>
      <c r="JNV136" s="80"/>
      <c r="JNW136" s="80"/>
      <c r="JNX136" s="77"/>
      <c r="JNY136" s="78"/>
      <c r="JNZ136" s="79"/>
      <c r="JOA136" s="79"/>
      <c r="JOB136" s="80"/>
      <c r="JOC136" s="81"/>
      <c r="JOD136" s="79"/>
      <c r="JOE136" s="79"/>
      <c r="JOF136" s="81"/>
      <c r="JOG136" s="80"/>
      <c r="JOI136" s="77"/>
      <c r="JOJ136" s="80"/>
      <c r="JOK136" s="80"/>
      <c r="JOL136" s="80"/>
      <c r="JOM136" s="80"/>
      <c r="JON136" s="77"/>
      <c r="JOO136" s="78"/>
      <c r="JOP136" s="79"/>
      <c r="JOQ136" s="79"/>
      <c r="JOR136" s="80"/>
      <c r="JOS136" s="81"/>
      <c r="JOT136" s="79"/>
      <c r="JOU136" s="79"/>
      <c r="JOV136" s="81"/>
      <c r="JOW136" s="80"/>
      <c r="JOY136" s="77"/>
      <c r="JOZ136" s="80"/>
      <c r="JPA136" s="80"/>
      <c r="JPB136" s="80"/>
      <c r="JPC136" s="80"/>
      <c r="JPD136" s="77"/>
      <c r="JPE136" s="78"/>
      <c r="JPF136" s="79"/>
      <c r="JPG136" s="79"/>
      <c r="JPH136" s="80"/>
      <c r="JPI136" s="81"/>
      <c r="JPJ136" s="79"/>
      <c r="JPK136" s="79"/>
      <c r="JPL136" s="81"/>
      <c r="JPM136" s="80"/>
      <c r="JPO136" s="77"/>
      <c r="JPP136" s="80"/>
      <c r="JPQ136" s="80"/>
      <c r="JPR136" s="80"/>
      <c r="JPS136" s="80"/>
      <c r="JPT136" s="77"/>
      <c r="JPU136" s="78"/>
      <c r="JPV136" s="79"/>
      <c r="JPW136" s="79"/>
      <c r="JPX136" s="80"/>
      <c r="JPY136" s="81"/>
      <c r="JPZ136" s="79"/>
      <c r="JQA136" s="79"/>
      <c r="JQB136" s="81"/>
      <c r="JQC136" s="80"/>
      <c r="JQE136" s="77"/>
      <c r="JQF136" s="80"/>
      <c r="JQG136" s="80"/>
      <c r="JQH136" s="80"/>
      <c r="JQI136" s="80"/>
      <c r="JQJ136" s="77"/>
      <c r="JQK136" s="78"/>
      <c r="JQL136" s="79"/>
      <c r="JQM136" s="79"/>
      <c r="JQN136" s="80"/>
      <c r="JQO136" s="81"/>
      <c r="JQP136" s="79"/>
      <c r="JQQ136" s="79"/>
      <c r="JQR136" s="81"/>
      <c r="JQS136" s="80"/>
      <c r="JQU136" s="77"/>
      <c r="JQV136" s="80"/>
      <c r="JQW136" s="80"/>
      <c r="JQX136" s="80"/>
      <c r="JQY136" s="80"/>
      <c r="JQZ136" s="77"/>
      <c r="JRA136" s="78"/>
      <c r="JRB136" s="79"/>
      <c r="JRC136" s="79"/>
      <c r="JRD136" s="80"/>
      <c r="JRE136" s="81"/>
      <c r="JRF136" s="79"/>
      <c r="JRG136" s="79"/>
      <c r="JRH136" s="81"/>
      <c r="JRI136" s="80"/>
      <c r="JRK136" s="77"/>
      <c r="JRL136" s="80"/>
      <c r="JRM136" s="80"/>
      <c r="JRN136" s="80"/>
      <c r="JRO136" s="80"/>
      <c r="JRP136" s="77"/>
      <c r="JRQ136" s="78"/>
      <c r="JRR136" s="79"/>
      <c r="JRS136" s="79"/>
      <c r="JRT136" s="80"/>
      <c r="JRU136" s="81"/>
      <c r="JRV136" s="79"/>
      <c r="JRW136" s="79"/>
      <c r="JRX136" s="81"/>
      <c r="JRY136" s="80"/>
      <c r="JSA136" s="77"/>
      <c r="JSB136" s="80"/>
      <c r="JSC136" s="80"/>
      <c r="JSD136" s="80"/>
      <c r="JSE136" s="80"/>
      <c r="JSF136" s="77"/>
      <c r="JSG136" s="78"/>
      <c r="JSH136" s="79"/>
      <c r="JSI136" s="79"/>
      <c r="JSJ136" s="80"/>
      <c r="JSK136" s="81"/>
      <c r="JSL136" s="79"/>
      <c r="JSM136" s="79"/>
      <c r="JSN136" s="81"/>
      <c r="JSO136" s="80"/>
      <c r="JSQ136" s="77"/>
      <c r="JSR136" s="80"/>
      <c r="JSS136" s="80"/>
      <c r="JST136" s="80"/>
      <c r="JSU136" s="80"/>
      <c r="JSV136" s="77"/>
      <c r="JSW136" s="78"/>
      <c r="JSX136" s="79"/>
      <c r="JSY136" s="79"/>
      <c r="JSZ136" s="80"/>
      <c r="JTA136" s="81"/>
      <c r="JTB136" s="79"/>
      <c r="JTC136" s="79"/>
      <c r="JTD136" s="81"/>
      <c r="JTE136" s="80"/>
      <c r="JTG136" s="77"/>
      <c r="JTH136" s="80"/>
      <c r="JTI136" s="80"/>
      <c r="JTJ136" s="80"/>
      <c r="JTK136" s="80"/>
      <c r="JTL136" s="77"/>
      <c r="JTM136" s="78"/>
      <c r="JTN136" s="79"/>
      <c r="JTO136" s="79"/>
      <c r="JTP136" s="80"/>
      <c r="JTQ136" s="81"/>
      <c r="JTR136" s="79"/>
      <c r="JTS136" s="79"/>
      <c r="JTT136" s="81"/>
      <c r="JTU136" s="80"/>
      <c r="JTW136" s="77"/>
      <c r="JTX136" s="80"/>
      <c r="JTY136" s="80"/>
      <c r="JTZ136" s="80"/>
      <c r="JUA136" s="80"/>
      <c r="JUB136" s="77"/>
      <c r="JUC136" s="78"/>
      <c r="JUD136" s="79"/>
      <c r="JUE136" s="79"/>
      <c r="JUF136" s="80"/>
      <c r="JUG136" s="81"/>
      <c r="JUH136" s="79"/>
      <c r="JUI136" s="79"/>
      <c r="JUJ136" s="81"/>
      <c r="JUK136" s="80"/>
      <c r="JUM136" s="77"/>
      <c r="JUN136" s="80"/>
      <c r="JUO136" s="80"/>
      <c r="JUP136" s="80"/>
      <c r="JUQ136" s="80"/>
      <c r="JUR136" s="77"/>
      <c r="JUS136" s="78"/>
      <c r="JUT136" s="79"/>
      <c r="JUU136" s="79"/>
      <c r="JUV136" s="80"/>
      <c r="JUW136" s="81"/>
      <c r="JUX136" s="79"/>
      <c r="JUY136" s="79"/>
      <c r="JUZ136" s="81"/>
      <c r="JVA136" s="80"/>
      <c r="JVC136" s="77"/>
      <c r="JVD136" s="80"/>
      <c r="JVE136" s="80"/>
      <c r="JVF136" s="80"/>
      <c r="JVG136" s="80"/>
      <c r="JVH136" s="77"/>
      <c r="JVI136" s="78"/>
      <c r="JVJ136" s="79"/>
      <c r="JVK136" s="79"/>
      <c r="JVL136" s="80"/>
      <c r="JVM136" s="81"/>
      <c r="JVN136" s="79"/>
      <c r="JVO136" s="79"/>
      <c r="JVP136" s="81"/>
      <c r="JVQ136" s="80"/>
      <c r="JVS136" s="77"/>
      <c r="JVT136" s="80"/>
      <c r="JVU136" s="80"/>
      <c r="JVV136" s="80"/>
      <c r="JVW136" s="80"/>
      <c r="JVX136" s="77"/>
      <c r="JVY136" s="78"/>
      <c r="JVZ136" s="79"/>
      <c r="JWA136" s="79"/>
      <c r="JWB136" s="80"/>
      <c r="JWC136" s="81"/>
      <c r="JWD136" s="79"/>
      <c r="JWE136" s="79"/>
      <c r="JWF136" s="81"/>
      <c r="JWG136" s="80"/>
      <c r="JWI136" s="77"/>
      <c r="JWJ136" s="80"/>
      <c r="JWK136" s="80"/>
      <c r="JWL136" s="80"/>
      <c r="JWM136" s="80"/>
      <c r="JWN136" s="77"/>
      <c r="JWO136" s="78"/>
      <c r="JWP136" s="79"/>
      <c r="JWQ136" s="79"/>
      <c r="JWR136" s="80"/>
      <c r="JWS136" s="81"/>
      <c r="JWT136" s="79"/>
      <c r="JWU136" s="79"/>
      <c r="JWV136" s="81"/>
      <c r="JWW136" s="80"/>
      <c r="JWY136" s="77"/>
      <c r="JWZ136" s="80"/>
      <c r="JXA136" s="80"/>
      <c r="JXB136" s="80"/>
      <c r="JXC136" s="80"/>
      <c r="JXD136" s="77"/>
      <c r="JXE136" s="78"/>
      <c r="JXF136" s="79"/>
      <c r="JXG136" s="79"/>
      <c r="JXH136" s="80"/>
      <c r="JXI136" s="81"/>
      <c r="JXJ136" s="79"/>
      <c r="JXK136" s="79"/>
      <c r="JXL136" s="81"/>
      <c r="JXM136" s="80"/>
      <c r="JXO136" s="77"/>
      <c r="JXP136" s="80"/>
      <c r="JXQ136" s="80"/>
      <c r="JXR136" s="80"/>
      <c r="JXS136" s="80"/>
      <c r="JXT136" s="77"/>
      <c r="JXU136" s="78"/>
      <c r="JXV136" s="79"/>
      <c r="JXW136" s="79"/>
      <c r="JXX136" s="80"/>
      <c r="JXY136" s="81"/>
      <c r="JXZ136" s="79"/>
      <c r="JYA136" s="79"/>
      <c r="JYB136" s="81"/>
      <c r="JYC136" s="80"/>
      <c r="JYE136" s="77"/>
      <c r="JYF136" s="80"/>
      <c r="JYG136" s="80"/>
      <c r="JYH136" s="80"/>
      <c r="JYI136" s="80"/>
      <c r="JYJ136" s="77"/>
      <c r="JYK136" s="78"/>
      <c r="JYL136" s="79"/>
      <c r="JYM136" s="79"/>
      <c r="JYN136" s="80"/>
      <c r="JYO136" s="81"/>
      <c r="JYP136" s="79"/>
      <c r="JYQ136" s="79"/>
      <c r="JYR136" s="81"/>
      <c r="JYS136" s="80"/>
      <c r="JYU136" s="77"/>
      <c r="JYV136" s="80"/>
      <c r="JYW136" s="80"/>
      <c r="JYX136" s="80"/>
      <c r="JYY136" s="80"/>
      <c r="JYZ136" s="77"/>
      <c r="JZA136" s="78"/>
      <c r="JZB136" s="79"/>
      <c r="JZC136" s="79"/>
      <c r="JZD136" s="80"/>
      <c r="JZE136" s="81"/>
      <c r="JZF136" s="79"/>
      <c r="JZG136" s="79"/>
      <c r="JZH136" s="81"/>
      <c r="JZI136" s="80"/>
      <c r="JZK136" s="77"/>
      <c r="JZL136" s="80"/>
      <c r="JZM136" s="80"/>
      <c r="JZN136" s="80"/>
      <c r="JZO136" s="80"/>
      <c r="JZP136" s="77"/>
      <c r="JZQ136" s="78"/>
      <c r="JZR136" s="79"/>
      <c r="JZS136" s="79"/>
      <c r="JZT136" s="80"/>
      <c r="JZU136" s="81"/>
      <c r="JZV136" s="79"/>
      <c r="JZW136" s="79"/>
      <c r="JZX136" s="81"/>
      <c r="JZY136" s="80"/>
      <c r="KAA136" s="77"/>
      <c r="KAB136" s="80"/>
      <c r="KAC136" s="80"/>
      <c r="KAD136" s="80"/>
      <c r="KAE136" s="80"/>
      <c r="KAF136" s="77"/>
      <c r="KAG136" s="78"/>
      <c r="KAH136" s="79"/>
      <c r="KAI136" s="79"/>
      <c r="KAJ136" s="80"/>
      <c r="KAK136" s="81"/>
      <c r="KAL136" s="79"/>
      <c r="KAM136" s="79"/>
      <c r="KAN136" s="81"/>
      <c r="KAO136" s="80"/>
      <c r="KAQ136" s="77"/>
      <c r="KAR136" s="80"/>
      <c r="KAS136" s="80"/>
      <c r="KAT136" s="80"/>
      <c r="KAU136" s="80"/>
      <c r="KAV136" s="77"/>
      <c r="KAW136" s="78"/>
      <c r="KAX136" s="79"/>
      <c r="KAY136" s="79"/>
      <c r="KAZ136" s="80"/>
      <c r="KBA136" s="81"/>
      <c r="KBB136" s="79"/>
      <c r="KBC136" s="79"/>
      <c r="KBD136" s="81"/>
      <c r="KBE136" s="80"/>
      <c r="KBG136" s="77"/>
      <c r="KBH136" s="80"/>
      <c r="KBI136" s="80"/>
      <c r="KBJ136" s="80"/>
      <c r="KBK136" s="80"/>
      <c r="KBL136" s="77"/>
      <c r="KBM136" s="78"/>
      <c r="KBN136" s="79"/>
      <c r="KBO136" s="79"/>
      <c r="KBP136" s="80"/>
      <c r="KBQ136" s="81"/>
      <c r="KBR136" s="79"/>
      <c r="KBS136" s="79"/>
      <c r="KBT136" s="81"/>
      <c r="KBU136" s="80"/>
      <c r="KBW136" s="77"/>
      <c r="KBX136" s="80"/>
      <c r="KBY136" s="80"/>
      <c r="KBZ136" s="80"/>
      <c r="KCA136" s="80"/>
      <c r="KCB136" s="77"/>
      <c r="KCC136" s="78"/>
      <c r="KCD136" s="79"/>
      <c r="KCE136" s="79"/>
      <c r="KCF136" s="80"/>
      <c r="KCG136" s="81"/>
      <c r="KCH136" s="79"/>
      <c r="KCI136" s="79"/>
      <c r="KCJ136" s="81"/>
      <c r="KCK136" s="80"/>
      <c r="KCM136" s="77"/>
      <c r="KCN136" s="80"/>
      <c r="KCO136" s="80"/>
      <c r="KCP136" s="80"/>
      <c r="KCQ136" s="80"/>
      <c r="KCR136" s="77"/>
      <c r="KCS136" s="78"/>
      <c r="KCT136" s="79"/>
      <c r="KCU136" s="79"/>
      <c r="KCV136" s="80"/>
      <c r="KCW136" s="81"/>
      <c r="KCX136" s="79"/>
      <c r="KCY136" s="79"/>
      <c r="KCZ136" s="81"/>
      <c r="KDA136" s="80"/>
      <c r="KDC136" s="77"/>
      <c r="KDD136" s="80"/>
      <c r="KDE136" s="80"/>
      <c r="KDF136" s="80"/>
      <c r="KDG136" s="80"/>
      <c r="KDH136" s="77"/>
      <c r="KDI136" s="78"/>
      <c r="KDJ136" s="79"/>
      <c r="KDK136" s="79"/>
      <c r="KDL136" s="80"/>
      <c r="KDM136" s="81"/>
      <c r="KDN136" s="79"/>
      <c r="KDO136" s="79"/>
      <c r="KDP136" s="81"/>
      <c r="KDQ136" s="80"/>
      <c r="KDS136" s="77"/>
      <c r="KDT136" s="80"/>
      <c r="KDU136" s="80"/>
      <c r="KDV136" s="80"/>
      <c r="KDW136" s="80"/>
      <c r="KDX136" s="77"/>
      <c r="KDY136" s="78"/>
      <c r="KDZ136" s="79"/>
      <c r="KEA136" s="79"/>
      <c r="KEB136" s="80"/>
      <c r="KEC136" s="81"/>
      <c r="KED136" s="79"/>
      <c r="KEE136" s="79"/>
      <c r="KEF136" s="81"/>
      <c r="KEG136" s="80"/>
      <c r="KEI136" s="77"/>
      <c r="KEJ136" s="80"/>
      <c r="KEK136" s="80"/>
      <c r="KEL136" s="80"/>
      <c r="KEM136" s="80"/>
      <c r="KEN136" s="77"/>
      <c r="KEO136" s="78"/>
      <c r="KEP136" s="79"/>
      <c r="KEQ136" s="79"/>
      <c r="KER136" s="80"/>
      <c r="KES136" s="81"/>
      <c r="KET136" s="79"/>
      <c r="KEU136" s="79"/>
      <c r="KEV136" s="81"/>
      <c r="KEW136" s="80"/>
      <c r="KEY136" s="77"/>
      <c r="KEZ136" s="80"/>
      <c r="KFA136" s="80"/>
      <c r="KFB136" s="80"/>
      <c r="KFC136" s="80"/>
      <c r="KFD136" s="77"/>
      <c r="KFE136" s="78"/>
      <c r="KFF136" s="79"/>
      <c r="KFG136" s="79"/>
      <c r="KFH136" s="80"/>
      <c r="KFI136" s="81"/>
      <c r="KFJ136" s="79"/>
      <c r="KFK136" s="79"/>
      <c r="KFL136" s="81"/>
      <c r="KFM136" s="80"/>
      <c r="KFO136" s="77"/>
      <c r="KFP136" s="80"/>
      <c r="KFQ136" s="80"/>
      <c r="KFR136" s="80"/>
      <c r="KFS136" s="80"/>
      <c r="KFT136" s="77"/>
      <c r="KFU136" s="78"/>
      <c r="KFV136" s="79"/>
      <c r="KFW136" s="79"/>
      <c r="KFX136" s="80"/>
      <c r="KFY136" s="81"/>
      <c r="KFZ136" s="79"/>
      <c r="KGA136" s="79"/>
      <c r="KGB136" s="81"/>
      <c r="KGC136" s="80"/>
      <c r="KGE136" s="77"/>
      <c r="KGF136" s="80"/>
      <c r="KGG136" s="80"/>
      <c r="KGH136" s="80"/>
      <c r="KGI136" s="80"/>
      <c r="KGJ136" s="77"/>
      <c r="KGK136" s="78"/>
      <c r="KGL136" s="79"/>
      <c r="KGM136" s="79"/>
      <c r="KGN136" s="80"/>
      <c r="KGO136" s="81"/>
      <c r="KGP136" s="79"/>
      <c r="KGQ136" s="79"/>
      <c r="KGR136" s="81"/>
      <c r="KGS136" s="80"/>
      <c r="KGU136" s="77"/>
      <c r="KGV136" s="80"/>
      <c r="KGW136" s="80"/>
      <c r="KGX136" s="80"/>
      <c r="KGY136" s="80"/>
      <c r="KGZ136" s="77"/>
      <c r="KHA136" s="78"/>
      <c r="KHB136" s="79"/>
      <c r="KHC136" s="79"/>
      <c r="KHD136" s="80"/>
      <c r="KHE136" s="81"/>
      <c r="KHF136" s="79"/>
      <c r="KHG136" s="79"/>
      <c r="KHH136" s="81"/>
      <c r="KHI136" s="80"/>
      <c r="KHK136" s="77"/>
      <c r="KHL136" s="80"/>
      <c r="KHM136" s="80"/>
      <c r="KHN136" s="80"/>
      <c r="KHO136" s="80"/>
      <c r="KHP136" s="77"/>
      <c r="KHQ136" s="78"/>
      <c r="KHR136" s="79"/>
      <c r="KHS136" s="79"/>
      <c r="KHT136" s="80"/>
      <c r="KHU136" s="81"/>
      <c r="KHV136" s="79"/>
      <c r="KHW136" s="79"/>
      <c r="KHX136" s="81"/>
      <c r="KHY136" s="80"/>
      <c r="KIA136" s="77"/>
      <c r="KIB136" s="80"/>
      <c r="KIC136" s="80"/>
      <c r="KID136" s="80"/>
      <c r="KIE136" s="80"/>
      <c r="KIF136" s="77"/>
      <c r="KIG136" s="78"/>
      <c r="KIH136" s="79"/>
      <c r="KII136" s="79"/>
      <c r="KIJ136" s="80"/>
      <c r="KIK136" s="81"/>
      <c r="KIL136" s="79"/>
      <c r="KIM136" s="79"/>
      <c r="KIN136" s="81"/>
      <c r="KIO136" s="80"/>
      <c r="KIQ136" s="77"/>
      <c r="KIR136" s="80"/>
      <c r="KIS136" s="80"/>
      <c r="KIT136" s="80"/>
      <c r="KIU136" s="80"/>
      <c r="KIV136" s="77"/>
      <c r="KIW136" s="78"/>
      <c r="KIX136" s="79"/>
      <c r="KIY136" s="79"/>
      <c r="KIZ136" s="80"/>
      <c r="KJA136" s="81"/>
      <c r="KJB136" s="79"/>
      <c r="KJC136" s="79"/>
      <c r="KJD136" s="81"/>
      <c r="KJE136" s="80"/>
      <c r="KJG136" s="77"/>
      <c r="KJH136" s="80"/>
      <c r="KJI136" s="80"/>
      <c r="KJJ136" s="80"/>
      <c r="KJK136" s="80"/>
      <c r="KJL136" s="77"/>
      <c r="KJM136" s="78"/>
      <c r="KJN136" s="79"/>
      <c r="KJO136" s="79"/>
      <c r="KJP136" s="80"/>
      <c r="KJQ136" s="81"/>
      <c r="KJR136" s="79"/>
      <c r="KJS136" s="79"/>
      <c r="KJT136" s="81"/>
      <c r="KJU136" s="80"/>
      <c r="KJW136" s="77"/>
      <c r="KJX136" s="80"/>
      <c r="KJY136" s="80"/>
      <c r="KJZ136" s="80"/>
      <c r="KKA136" s="80"/>
      <c r="KKB136" s="77"/>
      <c r="KKC136" s="78"/>
      <c r="KKD136" s="79"/>
      <c r="KKE136" s="79"/>
      <c r="KKF136" s="80"/>
      <c r="KKG136" s="81"/>
      <c r="KKH136" s="79"/>
      <c r="KKI136" s="79"/>
      <c r="KKJ136" s="81"/>
      <c r="KKK136" s="80"/>
      <c r="KKM136" s="77"/>
      <c r="KKN136" s="80"/>
      <c r="KKO136" s="80"/>
      <c r="KKP136" s="80"/>
      <c r="KKQ136" s="80"/>
      <c r="KKR136" s="77"/>
      <c r="KKS136" s="78"/>
      <c r="KKT136" s="79"/>
      <c r="KKU136" s="79"/>
      <c r="KKV136" s="80"/>
      <c r="KKW136" s="81"/>
      <c r="KKX136" s="79"/>
      <c r="KKY136" s="79"/>
      <c r="KKZ136" s="81"/>
      <c r="KLA136" s="80"/>
      <c r="KLC136" s="77"/>
      <c r="KLD136" s="80"/>
      <c r="KLE136" s="80"/>
      <c r="KLF136" s="80"/>
      <c r="KLG136" s="80"/>
      <c r="KLH136" s="77"/>
      <c r="KLI136" s="78"/>
      <c r="KLJ136" s="79"/>
      <c r="KLK136" s="79"/>
      <c r="KLL136" s="80"/>
      <c r="KLM136" s="81"/>
      <c r="KLN136" s="79"/>
      <c r="KLO136" s="79"/>
      <c r="KLP136" s="81"/>
      <c r="KLQ136" s="80"/>
      <c r="KLS136" s="77"/>
      <c r="KLT136" s="80"/>
      <c r="KLU136" s="80"/>
      <c r="KLV136" s="80"/>
      <c r="KLW136" s="80"/>
      <c r="KLX136" s="77"/>
      <c r="KLY136" s="78"/>
      <c r="KLZ136" s="79"/>
      <c r="KMA136" s="79"/>
      <c r="KMB136" s="80"/>
      <c r="KMC136" s="81"/>
      <c r="KMD136" s="79"/>
      <c r="KME136" s="79"/>
      <c r="KMF136" s="81"/>
      <c r="KMG136" s="80"/>
      <c r="KMI136" s="77"/>
      <c r="KMJ136" s="80"/>
      <c r="KMK136" s="80"/>
      <c r="KML136" s="80"/>
      <c r="KMM136" s="80"/>
      <c r="KMN136" s="77"/>
      <c r="KMO136" s="78"/>
      <c r="KMP136" s="79"/>
      <c r="KMQ136" s="79"/>
      <c r="KMR136" s="80"/>
      <c r="KMS136" s="81"/>
      <c r="KMT136" s="79"/>
      <c r="KMU136" s="79"/>
      <c r="KMV136" s="81"/>
      <c r="KMW136" s="80"/>
      <c r="KMY136" s="77"/>
      <c r="KMZ136" s="80"/>
      <c r="KNA136" s="80"/>
      <c r="KNB136" s="80"/>
      <c r="KNC136" s="80"/>
      <c r="KND136" s="77"/>
      <c r="KNE136" s="78"/>
      <c r="KNF136" s="79"/>
      <c r="KNG136" s="79"/>
      <c r="KNH136" s="80"/>
      <c r="KNI136" s="81"/>
      <c r="KNJ136" s="79"/>
      <c r="KNK136" s="79"/>
      <c r="KNL136" s="81"/>
      <c r="KNM136" s="80"/>
      <c r="KNO136" s="77"/>
      <c r="KNP136" s="80"/>
      <c r="KNQ136" s="80"/>
      <c r="KNR136" s="80"/>
      <c r="KNS136" s="80"/>
      <c r="KNT136" s="77"/>
      <c r="KNU136" s="78"/>
      <c r="KNV136" s="79"/>
      <c r="KNW136" s="79"/>
      <c r="KNX136" s="80"/>
      <c r="KNY136" s="81"/>
      <c r="KNZ136" s="79"/>
      <c r="KOA136" s="79"/>
      <c r="KOB136" s="81"/>
      <c r="KOC136" s="80"/>
      <c r="KOE136" s="77"/>
      <c r="KOF136" s="80"/>
      <c r="KOG136" s="80"/>
      <c r="KOH136" s="80"/>
      <c r="KOI136" s="80"/>
      <c r="KOJ136" s="77"/>
      <c r="KOK136" s="78"/>
      <c r="KOL136" s="79"/>
      <c r="KOM136" s="79"/>
      <c r="KON136" s="80"/>
      <c r="KOO136" s="81"/>
      <c r="KOP136" s="79"/>
      <c r="KOQ136" s="79"/>
      <c r="KOR136" s="81"/>
      <c r="KOS136" s="80"/>
      <c r="KOU136" s="77"/>
      <c r="KOV136" s="80"/>
      <c r="KOW136" s="80"/>
      <c r="KOX136" s="80"/>
      <c r="KOY136" s="80"/>
      <c r="KOZ136" s="77"/>
      <c r="KPA136" s="78"/>
      <c r="KPB136" s="79"/>
      <c r="KPC136" s="79"/>
      <c r="KPD136" s="80"/>
      <c r="KPE136" s="81"/>
      <c r="KPF136" s="79"/>
      <c r="KPG136" s="79"/>
      <c r="KPH136" s="81"/>
      <c r="KPI136" s="80"/>
      <c r="KPK136" s="77"/>
      <c r="KPL136" s="80"/>
      <c r="KPM136" s="80"/>
      <c r="KPN136" s="80"/>
      <c r="KPO136" s="80"/>
      <c r="KPP136" s="77"/>
      <c r="KPQ136" s="78"/>
      <c r="KPR136" s="79"/>
      <c r="KPS136" s="79"/>
      <c r="KPT136" s="80"/>
      <c r="KPU136" s="81"/>
      <c r="KPV136" s="79"/>
      <c r="KPW136" s="79"/>
      <c r="KPX136" s="81"/>
      <c r="KPY136" s="80"/>
      <c r="KQA136" s="77"/>
      <c r="KQB136" s="80"/>
      <c r="KQC136" s="80"/>
      <c r="KQD136" s="80"/>
      <c r="KQE136" s="80"/>
      <c r="KQF136" s="77"/>
      <c r="KQG136" s="78"/>
      <c r="KQH136" s="79"/>
      <c r="KQI136" s="79"/>
      <c r="KQJ136" s="80"/>
      <c r="KQK136" s="81"/>
      <c r="KQL136" s="79"/>
      <c r="KQM136" s="79"/>
      <c r="KQN136" s="81"/>
      <c r="KQO136" s="80"/>
      <c r="KQQ136" s="77"/>
      <c r="KQR136" s="80"/>
      <c r="KQS136" s="80"/>
      <c r="KQT136" s="80"/>
      <c r="KQU136" s="80"/>
      <c r="KQV136" s="77"/>
      <c r="KQW136" s="78"/>
      <c r="KQX136" s="79"/>
      <c r="KQY136" s="79"/>
      <c r="KQZ136" s="80"/>
      <c r="KRA136" s="81"/>
      <c r="KRB136" s="79"/>
      <c r="KRC136" s="79"/>
      <c r="KRD136" s="81"/>
      <c r="KRE136" s="80"/>
      <c r="KRG136" s="77"/>
      <c r="KRH136" s="80"/>
      <c r="KRI136" s="80"/>
      <c r="KRJ136" s="80"/>
      <c r="KRK136" s="80"/>
      <c r="KRL136" s="77"/>
      <c r="KRM136" s="78"/>
      <c r="KRN136" s="79"/>
      <c r="KRO136" s="79"/>
      <c r="KRP136" s="80"/>
      <c r="KRQ136" s="81"/>
      <c r="KRR136" s="79"/>
      <c r="KRS136" s="79"/>
      <c r="KRT136" s="81"/>
      <c r="KRU136" s="80"/>
      <c r="KRW136" s="77"/>
      <c r="KRX136" s="80"/>
      <c r="KRY136" s="80"/>
      <c r="KRZ136" s="80"/>
      <c r="KSA136" s="80"/>
      <c r="KSB136" s="77"/>
      <c r="KSC136" s="78"/>
      <c r="KSD136" s="79"/>
      <c r="KSE136" s="79"/>
      <c r="KSF136" s="80"/>
      <c r="KSG136" s="81"/>
      <c r="KSH136" s="79"/>
      <c r="KSI136" s="79"/>
      <c r="KSJ136" s="81"/>
      <c r="KSK136" s="80"/>
      <c r="KSM136" s="77"/>
      <c r="KSN136" s="80"/>
      <c r="KSO136" s="80"/>
      <c r="KSP136" s="80"/>
      <c r="KSQ136" s="80"/>
      <c r="KSR136" s="77"/>
      <c r="KSS136" s="78"/>
      <c r="KST136" s="79"/>
      <c r="KSU136" s="79"/>
      <c r="KSV136" s="80"/>
      <c r="KSW136" s="81"/>
      <c r="KSX136" s="79"/>
      <c r="KSY136" s="79"/>
      <c r="KSZ136" s="81"/>
      <c r="KTA136" s="80"/>
      <c r="KTC136" s="77"/>
      <c r="KTD136" s="80"/>
      <c r="KTE136" s="80"/>
      <c r="KTF136" s="80"/>
      <c r="KTG136" s="80"/>
      <c r="KTH136" s="77"/>
      <c r="KTI136" s="78"/>
      <c r="KTJ136" s="79"/>
      <c r="KTK136" s="79"/>
      <c r="KTL136" s="80"/>
      <c r="KTM136" s="81"/>
      <c r="KTN136" s="79"/>
      <c r="KTO136" s="79"/>
      <c r="KTP136" s="81"/>
      <c r="KTQ136" s="80"/>
      <c r="KTS136" s="77"/>
      <c r="KTT136" s="80"/>
      <c r="KTU136" s="80"/>
      <c r="KTV136" s="80"/>
      <c r="KTW136" s="80"/>
      <c r="KTX136" s="77"/>
      <c r="KTY136" s="78"/>
      <c r="KTZ136" s="79"/>
      <c r="KUA136" s="79"/>
      <c r="KUB136" s="80"/>
      <c r="KUC136" s="81"/>
      <c r="KUD136" s="79"/>
      <c r="KUE136" s="79"/>
      <c r="KUF136" s="81"/>
      <c r="KUG136" s="80"/>
      <c r="KUI136" s="77"/>
      <c r="KUJ136" s="80"/>
      <c r="KUK136" s="80"/>
      <c r="KUL136" s="80"/>
      <c r="KUM136" s="80"/>
      <c r="KUN136" s="77"/>
      <c r="KUO136" s="78"/>
      <c r="KUP136" s="79"/>
      <c r="KUQ136" s="79"/>
      <c r="KUR136" s="80"/>
      <c r="KUS136" s="81"/>
      <c r="KUT136" s="79"/>
      <c r="KUU136" s="79"/>
      <c r="KUV136" s="81"/>
      <c r="KUW136" s="80"/>
      <c r="KUY136" s="77"/>
      <c r="KUZ136" s="80"/>
      <c r="KVA136" s="80"/>
      <c r="KVB136" s="80"/>
      <c r="KVC136" s="80"/>
      <c r="KVD136" s="77"/>
      <c r="KVE136" s="78"/>
      <c r="KVF136" s="79"/>
      <c r="KVG136" s="79"/>
      <c r="KVH136" s="80"/>
      <c r="KVI136" s="81"/>
      <c r="KVJ136" s="79"/>
      <c r="KVK136" s="79"/>
      <c r="KVL136" s="81"/>
      <c r="KVM136" s="80"/>
      <c r="KVO136" s="77"/>
      <c r="KVP136" s="80"/>
      <c r="KVQ136" s="80"/>
      <c r="KVR136" s="80"/>
      <c r="KVS136" s="80"/>
      <c r="KVT136" s="77"/>
      <c r="KVU136" s="78"/>
      <c r="KVV136" s="79"/>
      <c r="KVW136" s="79"/>
      <c r="KVX136" s="80"/>
      <c r="KVY136" s="81"/>
      <c r="KVZ136" s="79"/>
      <c r="KWA136" s="79"/>
      <c r="KWB136" s="81"/>
      <c r="KWC136" s="80"/>
      <c r="KWE136" s="77"/>
      <c r="KWF136" s="80"/>
      <c r="KWG136" s="80"/>
      <c r="KWH136" s="80"/>
      <c r="KWI136" s="80"/>
      <c r="KWJ136" s="77"/>
      <c r="KWK136" s="78"/>
      <c r="KWL136" s="79"/>
      <c r="KWM136" s="79"/>
      <c r="KWN136" s="80"/>
      <c r="KWO136" s="81"/>
      <c r="KWP136" s="79"/>
      <c r="KWQ136" s="79"/>
      <c r="KWR136" s="81"/>
      <c r="KWS136" s="80"/>
      <c r="KWU136" s="77"/>
      <c r="KWV136" s="80"/>
      <c r="KWW136" s="80"/>
      <c r="KWX136" s="80"/>
      <c r="KWY136" s="80"/>
      <c r="KWZ136" s="77"/>
      <c r="KXA136" s="78"/>
      <c r="KXB136" s="79"/>
      <c r="KXC136" s="79"/>
      <c r="KXD136" s="80"/>
      <c r="KXE136" s="81"/>
      <c r="KXF136" s="79"/>
      <c r="KXG136" s="79"/>
      <c r="KXH136" s="81"/>
      <c r="KXI136" s="80"/>
      <c r="KXK136" s="77"/>
      <c r="KXL136" s="80"/>
      <c r="KXM136" s="80"/>
      <c r="KXN136" s="80"/>
      <c r="KXO136" s="80"/>
      <c r="KXP136" s="77"/>
      <c r="KXQ136" s="78"/>
      <c r="KXR136" s="79"/>
      <c r="KXS136" s="79"/>
      <c r="KXT136" s="80"/>
      <c r="KXU136" s="81"/>
      <c r="KXV136" s="79"/>
      <c r="KXW136" s="79"/>
      <c r="KXX136" s="81"/>
      <c r="KXY136" s="80"/>
      <c r="KYA136" s="77"/>
      <c r="KYB136" s="80"/>
      <c r="KYC136" s="80"/>
      <c r="KYD136" s="80"/>
      <c r="KYE136" s="80"/>
      <c r="KYF136" s="77"/>
      <c r="KYG136" s="78"/>
      <c r="KYH136" s="79"/>
      <c r="KYI136" s="79"/>
      <c r="KYJ136" s="80"/>
      <c r="KYK136" s="81"/>
      <c r="KYL136" s="79"/>
      <c r="KYM136" s="79"/>
      <c r="KYN136" s="81"/>
      <c r="KYO136" s="80"/>
      <c r="KYQ136" s="77"/>
      <c r="KYR136" s="80"/>
      <c r="KYS136" s="80"/>
      <c r="KYT136" s="80"/>
      <c r="KYU136" s="80"/>
      <c r="KYV136" s="77"/>
      <c r="KYW136" s="78"/>
      <c r="KYX136" s="79"/>
      <c r="KYY136" s="79"/>
      <c r="KYZ136" s="80"/>
      <c r="KZA136" s="81"/>
      <c r="KZB136" s="79"/>
      <c r="KZC136" s="79"/>
      <c r="KZD136" s="81"/>
      <c r="KZE136" s="80"/>
      <c r="KZG136" s="77"/>
      <c r="KZH136" s="80"/>
      <c r="KZI136" s="80"/>
      <c r="KZJ136" s="80"/>
      <c r="KZK136" s="80"/>
      <c r="KZL136" s="77"/>
      <c r="KZM136" s="78"/>
      <c r="KZN136" s="79"/>
      <c r="KZO136" s="79"/>
      <c r="KZP136" s="80"/>
      <c r="KZQ136" s="81"/>
      <c r="KZR136" s="79"/>
      <c r="KZS136" s="79"/>
      <c r="KZT136" s="81"/>
      <c r="KZU136" s="80"/>
      <c r="KZW136" s="77"/>
      <c r="KZX136" s="80"/>
      <c r="KZY136" s="80"/>
      <c r="KZZ136" s="80"/>
      <c r="LAA136" s="80"/>
      <c r="LAB136" s="77"/>
      <c r="LAC136" s="78"/>
      <c r="LAD136" s="79"/>
      <c r="LAE136" s="79"/>
      <c r="LAF136" s="80"/>
      <c r="LAG136" s="81"/>
      <c r="LAH136" s="79"/>
      <c r="LAI136" s="79"/>
      <c r="LAJ136" s="81"/>
      <c r="LAK136" s="80"/>
      <c r="LAM136" s="77"/>
      <c r="LAN136" s="80"/>
      <c r="LAO136" s="80"/>
      <c r="LAP136" s="80"/>
      <c r="LAQ136" s="80"/>
      <c r="LAR136" s="77"/>
      <c r="LAS136" s="78"/>
      <c r="LAT136" s="79"/>
      <c r="LAU136" s="79"/>
      <c r="LAV136" s="80"/>
      <c r="LAW136" s="81"/>
      <c r="LAX136" s="79"/>
      <c r="LAY136" s="79"/>
      <c r="LAZ136" s="81"/>
      <c r="LBA136" s="80"/>
      <c r="LBC136" s="77"/>
      <c r="LBD136" s="80"/>
      <c r="LBE136" s="80"/>
      <c r="LBF136" s="80"/>
      <c r="LBG136" s="80"/>
      <c r="LBH136" s="77"/>
      <c r="LBI136" s="78"/>
      <c r="LBJ136" s="79"/>
      <c r="LBK136" s="79"/>
      <c r="LBL136" s="80"/>
      <c r="LBM136" s="81"/>
      <c r="LBN136" s="79"/>
      <c r="LBO136" s="79"/>
      <c r="LBP136" s="81"/>
      <c r="LBQ136" s="80"/>
      <c r="LBS136" s="77"/>
      <c r="LBT136" s="80"/>
      <c r="LBU136" s="80"/>
      <c r="LBV136" s="80"/>
      <c r="LBW136" s="80"/>
      <c r="LBX136" s="77"/>
      <c r="LBY136" s="78"/>
      <c r="LBZ136" s="79"/>
      <c r="LCA136" s="79"/>
      <c r="LCB136" s="80"/>
      <c r="LCC136" s="81"/>
      <c r="LCD136" s="79"/>
      <c r="LCE136" s="79"/>
      <c r="LCF136" s="81"/>
      <c r="LCG136" s="80"/>
      <c r="LCI136" s="77"/>
      <c r="LCJ136" s="80"/>
      <c r="LCK136" s="80"/>
      <c r="LCL136" s="80"/>
      <c r="LCM136" s="80"/>
      <c r="LCN136" s="77"/>
      <c r="LCO136" s="78"/>
      <c r="LCP136" s="79"/>
      <c r="LCQ136" s="79"/>
      <c r="LCR136" s="80"/>
      <c r="LCS136" s="81"/>
      <c r="LCT136" s="79"/>
      <c r="LCU136" s="79"/>
      <c r="LCV136" s="81"/>
      <c r="LCW136" s="80"/>
      <c r="LCY136" s="77"/>
      <c r="LCZ136" s="80"/>
      <c r="LDA136" s="80"/>
      <c r="LDB136" s="80"/>
      <c r="LDC136" s="80"/>
      <c r="LDD136" s="77"/>
      <c r="LDE136" s="78"/>
      <c r="LDF136" s="79"/>
      <c r="LDG136" s="79"/>
      <c r="LDH136" s="80"/>
      <c r="LDI136" s="81"/>
      <c r="LDJ136" s="79"/>
      <c r="LDK136" s="79"/>
      <c r="LDL136" s="81"/>
      <c r="LDM136" s="80"/>
      <c r="LDO136" s="77"/>
      <c r="LDP136" s="80"/>
      <c r="LDQ136" s="80"/>
      <c r="LDR136" s="80"/>
      <c r="LDS136" s="80"/>
      <c r="LDT136" s="77"/>
      <c r="LDU136" s="78"/>
      <c r="LDV136" s="79"/>
      <c r="LDW136" s="79"/>
      <c r="LDX136" s="80"/>
      <c r="LDY136" s="81"/>
      <c r="LDZ136" s="79"/>
      <c r="LEA136" s="79"/>
      <c r="LEB136" s="81"/>
      <c r="LEC136" s="80"/>
      <c r="LEE136" s="77"/>
      <c r="LEF136" s="80"/>
      <c r="LEG136" s="80"/>
      <c r="LEH136" s="80"/>
      <c r="LEI136" s="80"/>
      <c r="LEJ136" s="77"/>
      <c r="LEK136" s="78"/>
      <c r="LEL136" s="79"/>
      <c r="LEM136" s="79"/>
      <c r="LEN136" s="80"/>
      <c r="LEO136" s="81"/>
      <c r="LEP136" s="79"/>
      <c r="LEQ136" s="79"/>
      <c r="LER136" s="81"/>
      <c r="LES136" s="80"/>
      <c r="LEU136" s="77"/>
      <c r="LEV136" s="80"/>
      <c r="LEW136" s="80"/>
      <c r="LEX136" s="80"/>
      <c r="LEY136" s="80"/>
      <c r="LEZ136" s="77"/>
      <c r="LFA136" s="78"/>
      <c r="LFB136" s="79"/>
      <c r="LFC136" s="79"/>
      <c r="LFD136" s="80"/>
      <c r="LFE136" s="81"/>
      <c r="LFF136" s="79"/>
      <c r="LFG136" s="79"/>
      <c r="LFH136" s="81"/>
      <c r="LFI136" s="80"/>
      <c r="LFK136" s="77"/>
      <c r="LFL136" s="80"/>
      <c r="LFM136" s="80"/>
      <c r="LFN136" s="80"/>
      <c r="LFO136" s="80"/>
      <c r="LFP136" s="77"/>
      <c r="LFQ136" s="78"/>
      <c r="LFR136" s="79"/>
      <c r="LFS136" s="79"/>
      <c r="LFT136" s="80"/>
      <c r="LFU136" s="81"/>
      <c r="LFV136" s="79"/>
      <c r="LFW136" s="79"/>
      <c r="LFX136" s="81"/>
      <c r="LFY136" s="80"/>
      <c r="LGA136" s="77"/>
      <c r="LGB136" s="80"/>
      <c r="LGC136" s="80"/>
      <c r="LGD136" s="80"/>
      <c r="LGE136" s="80"/>
      <c r="LGF136" s="77"/>
      <c r="LGG136" s="78"/>
      <c r="LGH136" s="79"/>
      <c r="LGI136" s="79"/>
      <c r="LGJ136" s="80"/>
      <c r="LGK136" s="81"/>
      <c r="LGL136" s="79"/>
      <c r="LGM136" s="79"/>
      <c r="LGN136" s="81"/>
      <c r="LGO136" s="80"/>
      <c r="LGQ136" s="77"/>
      <c r="LGR136" s="80"/>
      <c r="LGS136" s="80"/>
      <c r="LGT136" s="80"/>
      <c r="LGU136" s="80"/>
      <c r="LGV136" s="77"/>
      <c r="LGW136" s="78"/>
      <c r="LGX136" s="79"/>
      <c r="LGY136" s="79"/>
      <c r="LGZ136" s="80"/>
      <c r="LHA136" s="81"/>
      <c r="LHB136" s="79"/>
      <c r="LHC136" s="79"/>
      <c r="LHD136" s="81"/>
      <c r="LHE136" s="80"/>
      <c r="LHG136" s="77"/>
      <c r="LHH136" s="80"/>
      <c r="LHI136" s="80"/>
      <c r="LHJ136" s="80"/>
      <c r="LHK136" s="80"/>
      <c r="LHL136" s="77"/>
      <c r="LHM136" s="78"/>
      <c r="LHN136" s="79"/>
      <c r="LHO136" s="79"/>
      <c r="LHP136" s="80"/>
      <c r="LHQ136" s="81"/>
      <c r="LHR136" s="79"/>
      <c r="LHS136" s="79"/>
      <c r="LHT136" s="81"/>
      <c r="LHU136" s="80"/>
      <c r="LHW136" s="77"/>
      <c r="LHX136" s="80"/>
      <c r="LHY136" s="80"/>
      <c r="LHZ136" s="80"/>
      <c r="LIA136" s="80"/>
      <c r="LIB136" s="77"/>
      <c r="LIC136" s="78"/>
      <c r="LID136" s="79"/>
      <c r="LIE136" s="79"/>
      <c r="LIF136" s="80"/>
      <c r="LIG136" s="81"/>
      <c r="LIH136" s="79"/>
      <c r="LII136" s="79"/>
      <c r="LIJ136" s="81"/>
      <c r="LIK136" s="80"/>
      <c r="LIM136" s="77"/>
      <c r="LIN136" s="80"/>
      <c r="LIO136" s="80"/>
      <c r="LIP136" s="80"/>
      <c r="LIQ136" s="80"/>
      <c r="LIR136" s="77"/>
      <c r="LIS136" s="78"/>
      <c r="LIT136" s="79"/>
      <c r="LIU136" s="79"/>
      <c r="LIV136" s="80"/>
      <c r="LIW136" s="81"/>
      <c r="LIX136" s="79"/>
      <c r="LIY136" s="79"/>
      <c r="LIZ136" s="81"/>
      <c r="LJA136" s="80"/>
      <c r="LJC136" s="77"/>
      <c r="LJD136" s="80"/>
      <c r="LJE136" s="80"/>
      <c r="LJF136" s="80"/>
      <c r="LJG136" s="80"/>
      <c r="LJH136" s="77"/>
      <c r="LJI136" s="78"/>
      <c r="LJJ136" s="79"/>
      <c r="LJK136" s="79"/>
      <c r="LJL136" s="80"/>
      <c r="LJM136" s="81"/>
      <c r="LJN136" s="79"/>
      <c r="LJO136" s="79"/>
      <c r="LJP136" s="81"/>
      <c r="LJQ136" s="80"/>
      <c r="LJS136" s="77"/>
      <c r="LJT136" s="80"/>
      <c r="LJU136" s="80"/>
      <c r="LJV136" s="80"/>
      <c r="LJW136" s="80"/>
      <c r="LJX136" s="77"/>
      <c r="LJY136" s="78"/>
      <c r="LJZ136" s="79"/>
      <c r="LKA136" s="79"/>
      <c r="LKB136" s="80"/>
      <c r="LKC136" s="81"/>
      <c r="LKD136" s="79"/>
      <c r="LKE136" s="79"/>
      <c r="LKF136" s="81"/>
      <c r="LKG136" s="80"/>
      <c r="LKI136" s="77"/>
      <c r="LKJ136" s="80"/>
      <c r="LKK136" s="80"/>
      <c r="LKL136" s="80"/>
      <c r="LKM136" s="80"/>
      <c r="LKN136" s="77"/>
      <c r="LKO136" s="78"/>
      <c r="LKP136" s="79"/>
      <c r="LKQ136" s="79"/>
      <c r="LKR136" s="80"/>
      <c r="LKS136" s="81"/>
      <c r="LKT136" s="79"/>
      <c r="LKU136" s="79"/>
      <c r="LKV136" s="81"/>
      <c r="LKW136" s="80"/>
      <c r="LKY136" s="77"/>
      <c r="LKZ136" s="80"/>
      <c r="LLA136" s="80"/>
      <c r="LLB136" s="80"/>
      <c r="LLC136" s="80"/>
      <c r="LLD136" s="77"/>
      <c r="LLE136" s="78"/>
      <c r="LLF136" s="79"/>
      <c r="LLG136" s="79"/>
      <c r="LLH136" s="80"/>
      <c r="LLI136" s="81"/>
      <c r="LLJ136" s="79"/>
      <c r="LLK136" s="79"/>
      <c r="LLL136" s="81"/>
      <c r="LLM136" s="80"/>
      <c r="LLO136" s="77"/>
      <c r="LLP136" s="80"/>
      <c r="LLQ136" s="80"/>
      <c r="LLR136" s="80"/>
      <c r="LLS136" s="80"/>
      <c r="LLT136" s="77"/>
      <c r="LLU136" s="78"/>
      <c r="LLV136" s="79"/>
      <c r="LLW136" s="79"/>
      <c r="LLX136" s="80"/>
      <c r="LLY136" s="81"/>
      <c r="LLZ136" s="79"/>
      <c r="LMA136" s="79"/>
      <c r="LMB136" s="81"/>
      <c r="LMC136" s="80"/>
      <c r="LME136" s="77"/>
      <c r="LMF136" s="80"/>
      <c r="LMG136" s="80"/>
      <c r="LMH136" s="80"/>
      <c r="LMI136" s="80"/>
      <c r="LMJ136" s="77"/>
      <c r="LMK136" s="78"/>
      <c r="LML136" s="79"/>
      <c r="LMM136" s="79"/>
      <c r="LMN136" s="80"/>
      <c r="LMO136" s="81"/>
      <c r="LMP136" s="79"/>
      <c r="LMQ136" s="79"/>
      <c r="LMR136" s="81"/>
      <c r="LMS136" s="80"/>
      <c r="LMU136" s="77"/>
      <c r="LMV136" s="80"/>
      <c r="LMW136" s="80"/>
      <c r="LMX136" s="80"/>
      <c r="LMY136" s="80"/>
      <c r="LMZ136" s="77"/>
      <c r="LNA136" s="78"/>
      <c r="LNB136" s="79"/>
      <c r="LNC136" s="79"/>
      <c r="LND136" s="80"/>
      <c r="LNE136" s="81"/>
      <c r="LNF136" s="79"/>
      <c r="LNG136" s="79"/>
      <c r="LNH136" s="81"/>
      <c r="LNI136" s="80"/>
      <c r="LNK136" s="77"/>
      <c r="LNL136" s="80"/>
      <c r="LNM136" s="80"/>
      <c r="LNN136" s="80"/>
      <c r="LNO136" s="80"/>
      <c r="LNP136" s="77"/>
      <c r="LNQ136" s="78"/>
      <c r="LNR136" s="79"/>
      <c r="LNS136" s="79"/>
      <c r="LNT136" s="80"/>
      <c r="LNU136" s="81"/>
      <c r="LNV136" s="79"/>
      <c r="LNW136" s="79"/>
      <c r="LNX136" s="81"/>
      <c r="LNY136" s="80"/>
      <c r="LOA136" s="77"/>
      <c r="LOB136" s="80"/>
      <c r="LOC136" s="80"/>
      <c r="LOD136" s="80"/>
      <c r="LOE136" s="80"/>
      <c r="LOF136" s="77"/>
      <c r="LOG136" s="78"/>
      <c r="LOH136" s="79"/>
      <c r="LOI136" s="79"/>
      <c r="LOJ136" s="80"/>
      <c r="LOK136" s="81"/>
      <c r="LOL136" s="79"/>
      <c r="LOM136" s="79"/>
      <c r="LON136" s="81"/>
      <c r="LOO136" s="80"/>
      <c r="LOQ136" s="77"/>
      <c r="LOR136" s="80"/>
      <c r="LOS136" s="80"/>
      <c r="LOT136" s="80"/>
      <c r="LOU136" s="80"/>
      <c r="LOV136" s="77"/>
      <c r="LOW136" s="78"/>
      <c r="LOX136" s="79"/>
      <c r="LOY136" s="79"/>
      <c r="LOZ136" s="80"/>
      <c r="LPA136" s="81"/>
      <c r="LPB136" s="79"/>
      <c r="LPC136" s="79"/>
      <c r="LPD136" s="81"/>
      <c r="LPE136" s="80"/>
      <c r="LPG136" s="77"/>
      <c r="LPH136" s="80"/>
      <c r="LPI136" s="80"/>
      <c r="LPJ136" s="80"/>
      <c r="LPK136" s="80"/>
      <c r="LPL136" s="77"/>
      <c r="LPM136" s="78"/>
      <c r="LPN136" s="79"/>
      <c r="LPO136" s="79"/>
      <c r="LPP136" s="80"/>
      <c r="LPQ136" s="81"/>
      <c r="LPR136" s="79"/>
      <c r="LPS136" s="79"/>
      <c r="LPT136" s="81"/>
      <c r="LPU136" s="80"/>
      <c r="LPW136" s="77"/>
      <c r="LPX136" s="80"/>
      <c r="LPY136" s="80"/>
      <c r="LPZ136" s="80"/>
      <c r="LQA136" s="80"/>
      <c r="LQB136" s="77"/>
      <c r="LQC136" s="78"/>
      <c r="LQD136" s="79"/>
      <c r="LQE136" s="79"/>
      <c r="LQF136" s="80"/>
      <c r="LQG136" s="81"/>
      <c r="LQH136" s="79"/>
      <c r="LQI136" s="79"/>
      <c r="LQJ136" s="81"/>
      <c r="LQK136" s="80"/>
      <c r="LQM136" s="77"/>
      <c r="LQN136" s="80"/>
      <c r="LQO136" s="80"/>
      <c r="LQP136" s="80"/>
      <c r="LQQ136" s="80"/>
      <c r="LQR136" s="77"/>
      <c r="LQS136" s="78"/>
      <c r="LQT136" s="79"/>
      <c r="LQU136" s="79"/>
      <c r="LQV136" s="80"/>
      <c r="LQW136" s="81"/>
      <c r="LQX136" s="79"/>
      <c r="LQY136" s="79"/>
      <c r="LQZ136" s="81"/>
      <c r="LRA136" s="80"/>
      <c r="LRC136" s="77"/>
      <c r="LRD136" s="80"/>
      <c r="LRE136" s="80"/>
      <c r="LRF136" s="80"/>
      <c r="LRG136" s="80"/>
      <c r="LRH136" s="77"/>
      <c r="LRI136" s="78"/>
      <c r="LRJ136" s="79"/>
      <c r="LRK136" s="79"/>
      <c r="LRL136" s="80"/>
      <c r="LRM136" s="81"/>
      <c r="LRN136" s="79"/>
      <c r="LRO136" s="79"/>
      <c r="LRP136" s="81"/>
      <c r="LRQ136" s="80"/>
      <c r="LRS136" s="77"/>
      <c r="LRT136" s="80"/>
      <c r="LRU136" s="80"/>
      <c r="LRV136" s="80"/>
      <c r="LRW136" s="80"/>
      <c r="LRX136" s="77"/>
      <c r="LRY136" s="78"/>
      <c r="LRZ136" s="79"/>
      <c r="LSA136" s="79"/>
      <c r="LSB136" s="80"/>
      <c r="LSC136" s="81"/>
      <c r="LSD136" s="79"/>
      <c r="LSE136" s="79"/>
      <c r="LSF136" s="81"/>
      <c r="LSG136" s="80"/>
      <c r="LSI136" s="77"/>
      <c r="LSJ136" s="80"/>
      <c r="LSK136" s="80"/>
      <c r="LSL136" s="80"/>
      <c r="LSM136" s="80"/>
      <c r="LSN136" s="77"/>
      <c r="LSO136" s="78"/>
      <c r="LSP136" s="79"/>
      <c r="LSQ136" s="79"/>
      <c r="LSR136" s="80"/>
      <c r="LSS136" s="81"/>
      <c r="LST136" s="79"/>
      <c r="LSU136" s="79"/>
      <c r="LSV136" s="81"/>
      <c r="LSW136" s="80"/>
      <c r="LSY136" s="77"/>
      <c r="LSZ136" s="80"/>
      <c r="LTA136" s="80"/>
      <c r="LTB136" s="80"/>
      <c r="LTC136" s="80"/>
      <c r="LTD136" s="77"/>
      <c r="LTE136" s="78"/>
      <c r="LTF136" s="79"/>
      <c r="LTG136" s="79"/>
      <c r="LTH136" s="80"/>
      <c r="LTI136" s="81"/>
      <c r="LTJ136" s="79"/>
      <c r="LTK136" s="79"/>
      <c r="LTL136" s="81"/>
      <c r="LTM136" s="80"/>
      <c r="LTO136" s="77"/>
      <c r="LTP136" s="80"/>
      <c r="LTQ136" s="80"/>
      <c r="LTR136" s="80"/>
      <c r="LTS136" s="80"/>
      <c r="LTT136" s="77"/>
      <c r="LTU136" s="78"/>
      <c r="LTV136" s="79"/>
      <c r="LTW136" s="79"/>
      <c r="LTX136" s="80"/>
      <c r="LTY136" s="81"/>
      <c r="LTZ136" s="79"/>
      <c r="LUA136" s="79"/>
      <c r="LUB136" s="81"/>
      <c r="LUC136" s="80"/>
      <c r="LUE136" s="77"/>
      <c r="LUF136" s="80"/>
      <c r="LUG136" s="80"/>
      <c r="LUH136" s="80"/>
      <c r="LUI136" s="80"/>
      <c r="LUJ136" s="77"/>
      <c r="LUK136" s="78"/>
      <c r="LUL136" s="79"/>
      <c r="LUM136" s="79"/>
      <c r="LUN136" s="80"/>
      <c r="LUO136" s="81"/>
      <c r="LUP136" s="79"/>
      <c r="LUQ136" s="79"/>
      <c r="LUR136" s="81"/>
      <c r="LUS136" s="80"/>
      <c r="LUU136" s="77"/>
      <c r="LUV136" s="80"/>
      <c r="LUW136" s="80"/>
      <c r="LUX136" s="80"/>
      <c r="LUY136" s="80"/>
      <c r="LUZ136" s="77"/>
      <c r="LVA136" s="78"/>
      <c r="LVB136" s="79"/>
      <c r="LVC136" s="79"/>
      <c r="LVD136" s="80"/>
      <c r="LVE136" s="81"/>
      <c r="LVF136" s="79"/>
      <c r="LVG136" s="79"/>
      <c r="LVH136" s="81"/>
      <c r="LVI136" s="80"/>
      <c r="LVK136" s="77"/>
      <c r="LVL136" s="80"/>
      <c r="LVM136" s="80"/>
      <c r="LVN136" s="80"/>
      <c r="LVO136" s="80"/>
      <c r="LVP136" s="77"/>
      <c r="LVQ136" s="78"/>
      <c r="LVR136" s="79"/>
      <c r="LVS136" s="79"/>
      <c r="LVT136" s="80"/>
      <c r="LVU136" s="81"/>
      <c r="LVV136" s="79"/>
      <c r="LVW136" s="79"/>
      <c r="LVX136" s="81"/>
      <c r="LVY136" s="80"/>
      <c r="LWA136" s="77"/>
      <c r="LWB136" s="80"/>
      <c r="LWC136" s="80"/>
      <c r="LWD136" s="80"/>
      <c r="LWE136" s="80"/>
      <c r="LWF136" s="77"/>
      <c r="LWG136" s="78"/>
      <c r="LWH136" s="79"/>
      <c r="LWI136" s="79"/>
      <c r="LWJ136" s="80"/>
      <c r="LWK136" s="81"/>
      <c r="LWL136" s="79"/>
      <c r="LWM136" s="79"/>
      <c r="LWN136" s="81"/>
      <c r="LWO136" s="80"/>
      <c r="LWQ136" s="77"/>
      <c r="LWR136" s="80"/>
      <c r="LWS136" s="80"/>
      <c r="LWT136" s="80"/>
      <c r="LWU136" s="80"/>
      <c r="LWV136" s="77"/>
      <c r="LWW136" s="78"/>
      <c r="LWX136" s="79"/>
      <c r="LWY136" s="79"/>
      <c r="LWZ136" s="80"/>
      <c r="LXA136" s="81"/>
      <c r="LXB136" s="79"/>
      <c r="LXC136" s="79"/>
      <c r="LXD136" s="81"/>
      <c r="LXE136" s="80"/>
      <c r="LXG136" s="77"/>
      <c r="LXH136" s="80"/>
      <c r="LXI136" s="80"/>
      <c r="LXJ136" s="80"/>
      <c r="LXK136" s="80"/>
      <c r="LXL136" s="77"/>
      <c r="LXM136" s="78"/>
      <c r="LXN136" s="79"/>
      <c r="LXO136" s="79"/>
      <c r="LXP136" s="80"/>
      <c r="LXQ136" s="81"/>
      <c r="LXR136" s="79"/>
      <c r="LXS136" s="79"/>
      <c r="LXT136" s="81"/>
      <c r="LXU136" s="80"/>
      <c r="LXW136" s="77"/>
      <c r="LXX136" s="80"/>
      <c r="LXY136" s="80"/>
      <c r="LXZ136" s="80"/>
      <c r="LYA136" s="80"/>
      <c r="LYB136" s="77"/>
      <c r="LYC136" s="78"/>
      <c r="LYD136" s="79"/>
      <c r="LYE136" s="79"/>
      <c r="LYF136" s="80"/>
      <c r="LYG136" s="81"/>
      <c r="LYH136" s="79"/>
      <c r="LYI136" s="79"/>
      <c r="LYJ136" s="81"/>
      <c r="LYK136" s="80"/>
      <c r="LYM136" s="77"/>
      <c r="LYN136" s="80"/>
      <c r="LYO136" s="80"/>
      <c r="LYP136" s="80"/>
      <c r="LYQ136" s="80"/>
      <c r="LYR136" s="77"/>
      <c r="LYS136" s="78"/>
      <c r="LYT136" s="79"/>
      <c r="LYU136" s="79"/>
      <c r="LYV136" s="80"/>
      <c r="LYW136" s="81"/>
      <c r="LYX136" s="79"/>
      <c r="LYY136" s="79"/>
      <c r="LYZ136" s="81"/>
      <c r="LZA136" s="80"/>
      <c r="LZC136" s="77"/>
      <c r="LZD136" s="80"/>
      <c r="LZE136" s="80"/>
      <c r="LZF136" s="80"/>
      <c r="LZG136" s="80"/>
      <c r="LZH136" s="77"/>
      <c r="LZI136" s="78"/>
      <c r="LZJ136" s="79"/>
      <c r="LZK136" s="79"/>
      <c r="LZL136" s="80"/>
      <c r="LZM136" s="81"/>
      <c r="LZN136" s="79"/>
      <c r="LZO136" s="79"/>
      <c r="LZP136" s="81"/>
      <c r="LZQ136" s="80"/>
      <c r="LZS136" s="77"/>
      <c r="LZT136" s="80"/>
      <c r="LZU136" s="80"/>
      <c r="LZV136" s="80"/>
      <c r="LZW136" s="80"/>
      <c r="LZX136" s="77"/>
      <c r="LZY136" s="78"/>
      <c r="LZZ136" s="79"/>
      <c r="MAA136" s="79"/>
      <c r="MAB136" s="80"/>
      <c r="MAC136" s="81"/>
      <c r="MAD136" s="79"/>
      <c r="MAE136" s="79"/>
      <c r="MAF136" s="81"/>
      <c r="MAG136" s="80"/>
      <c r="MAI136" s="77"/>
      <c r="MAJ136" s="80"/>
      <c r="MAK136" s="80"/>
      <c r="MAL136" s="80"/>
      <c r="MAM136" s="80"/>
      <c r="MAN136" s="77"/>
      <c r="MAO136" s="78"/>
      <c r="MAP136" s="79"/>
      <c r="MAQ136" s="79"/>
      <c r="MAR136" s="80"/>
      <c r="MAS136" s="81"/>
      <c r="MAT136" s="79"/>
      <c r="MAU136" s="79"/>
      <c r="MAV136" s="81"/>
      <c r="MAW136" s="80"/>
      <c r="MAY136" s="77"/>
      <c r="MAZ136" s="80"/>
      <c r="MBA136" s="80"/>
      <c r="MBB136" s="80"/>
      <c r="MBC136" s="80"/>
      <c r="MBD136" s="77"/>
      <c r="MBE136" s="78"/>
      <c r="MBF136" s="79"/>
      <c r="MBG136" s="79"/>
      <c r="MBH136" s="80"/>
      <c r="MBI136" s="81"/>
      <c r="MBJ136" s="79"/>
      <c r="MBK136" s="79"/>
      <c r="MBL136" s="81"/>
      <c r="MBM136" s="80"/>
      <c r="MBO136" s="77"/>
      <c r="MBP136" s="80"/>
      <c r="MBQ136" s="80"/>
      <c r="MBR136" s="80"/>
      <c r="MBS136" s="80"/>
      <c r="MBT136" s="77"/>
      <c r="MBU136" s="78"/>
      <c r="MBV136" s="79"/>
      <c r="MBW136" s="79"/>
      <c r="MBX136" s="80"/>
      <c r="MBY136" s="81"/>
      <c r="MBZ136" s="79"/>
      <c r="MCA136" s="79"/>
      <c r="MCB136" s="81"/>
      <c r="MCC136" s="80"/>
      <c r="MCE136" s="77"/>
      <c r="MCF136" s="80"/>
      <c r="MCG136" s="80"/>
      <c r="MCH136" s="80"/>
      <c r="MCI136" s="80"/>
      <c r="MCJ136" s="77"/>
      <c r="MCK136" s="78"/>
      <c r="MCL136" s="79"/>
      <c r="MCM136" s="79"/>
      <c r="MCN136" s="80"/>
      <c r="MCO136" s="81"/>
      <c r="MCP136" s="79"/>
      <c r="MCQ136" s="79"/>
      <c r="MCR136" s="81"/>
      <c r="MCS136" s="80"/>
      <c r="MCU136" s="77"/>
      <c r="MCV136" s="80"/>
      <c r="MCW136" s="80"/>
      <c r="MCX136" s="80"/>
      <c r="MCY136" s="80"/>
      <c r="MCZ136" s="77"/>
      <c r="MDA136" s="78"/>
      <c r="MDB136" s="79"/>
      <c r="MDC136" s="79"/>
      <c r="MDD136" s="80"/>
      <c r="MDE136" s="81"/>
      <c r="MDF136" s="79"/>
      <c r="MDG136" s="79"/>
      <c r="MDH136" s="81"/>
      <c r="MDI136" s="80"/>
      <c r="MDK136" s="77"/>
      <c r="MDL136" s="80"/>
      <c r="MDM136" s="80"/>
      <c r="MDN136" s="80"/>
      <c r="MDO136" s="80"/>
      <c r="MDP136" s="77"/>
      <c r="MDQ136" s="78"/>
      <c r="MDR136" s="79"/>
      <c r="MDS136" s="79"/>
      <c r="MDT136" s="80"/>
      <c r="MDU136" s="81"/>
      <c r="MDV136" s="79"/>
      <c r="MDW136" s="79"/>
      <c r="MDX136" s="81"/>
      <c r="MDY136" s="80"/>
      <c r="MEA136" s="77"/>
      <c r="MEB136" s="80"/>
      <c r="MEC136" s="80"/>
      <c r="MED136" s="80"/>
      <c r="MEE136" s="80"/>
      <c r="MEF136" s="77"/>
      <c r="MEG136" s="78"/>
      <c r="MEH136" s="79"/>
      <c r="MEI136" s="79"/>
      <c r="MEJ136" s="80"/>
      <c r="MEK136" s="81"/>
      <c r="MEL136" s="79"/>
      <c r="MEM136" s="79"/>
      <c r="MEN136" s="81"/>
      <c r="MEO136" s="80"/>
      <c r="MEQ136" s="77"/>
      <c r="MER136" s="80"/>
      <c r="MES136" s="80"/>
      <c r="MET136" s="80"/>
      <c r="MEU136" s="80"/>
      <c r="MEV136" s="77"/>
      <c r="MEW136" s="78"/>
      <c r="MEX136" s="79"/>
      <c r="MEY136" s="79"/>
      <c r="MEZ136" s="80"/>
      <c r="MFA136" s="81"/>
      <c r="MFB136" s="79"/>
      <c r="MFC136" s="79"/>
      <c r="MFD136" s="81"/>
      <c r="MFE136" s="80"/>
      <c r="MFG136" s="77"/>
      <c r="MFH136" s="80"/>
      <c r="MFI136" s="80"/>
      <c r="MFJ136" s="80"/>
      <c r="MFK136" s="80"/>
      <c r="MFL136" s="77"/>
      <c r="MFM136" s="78"/>
      <c r="MFN136" s="79"/>
      <c r="MFO136" s="79"/>
      <c r="MFP136" s="80"/>
      <c r="MFQ136" s="81"/>
      <c r="MFR136" s="79"/>
      <c r="MFS136" s="79"/>
      <c r="MFT136" s="81"/>
      <c r="MFU136" s="80"/>
      <c r="MFW136" s="77"/>
      <c r="MFX136" s="80"/>
      <c r="MFY136" s="80"/>
      <c r="MFZ136" s="80"/>
      <c r="MGA136" s="80"/>
      <c r="MGB136" s="77"/>
      <c r="MGC136" s="78"/>
      <c r="MGD136" s="79"/>
      <c r="MGE136" s="79"/>
      <c r="MGF136" s="80"/>
      <c r="MGG136" s="81"/>
      <c r="MGH136" s="79"/>
      <c r="MGI136" s="79"/>
      <c r="MGJ136" s="81"/>
      <c r="MGK136" s="80"/>
      <c r="MGM136" s="77"/>
      <c r="MGN136" s="80"/>
      <c r="MGO136" s="80"/>
      <c r="MGP136" s="80"/>
      <c r="MGQ136" s="80"/>
      <c r="MGR136" s="77"/>
      <c r="MGS136" s="78"/>
      <c r="MGT136" s="79"/>
      <c r="MGU136" s="79"/>
      <c r="MGV136" s="80"/>
      <c r="MGW136" s="81"/>
      <c r="MGX136" s="79"/>
      <c r="MGY136" s="79"/>
      <c r="MGZ136" s="81"/>
      <c r="MHA136" s="80"/>
      <c r="MHC136" s="77"/>
      <c r="MHD136" s="80"/>
      <c r="MHE136" s="80"/>
      <c r="MHF136" s="80"/>
      <c r="MHG136" s="80"/>
      <c r="MHH136" s="77"/>
      <c r="MHI136" s="78"/>
      <c r="MHJ136" s="79"/>
      <c r="MHK136" s="79"/>
      <c r="MHL136" s="80"/>
      <c r="MHM136" s="81"/>
      <c r="MHN136" s="79"/>
      <c r="MHO136" s="79"/>
      <c r="MHP136" s="81"/>
      <c r="MHQ136" s="80"/>
      <c r="MHS136" s="77"/>
      <c r="MHT136" s="80"/>
      <c r="MHU136" s="80"/>
      <c r="MHV136" s="80"/>
      <c r="MHW136" s="80"/>
      <c r="MHX136" s="77"/>
      <c r="MHY136" s="78"/>
      <c r="MHZ136" s="79"/>
      <c r="MIA136" s="79"/>
      <c r="MIB136" s="80"/>
      <c r="MIC136" s="81"/>
      <c r="MID136" s="79"/>
      <c r="MIE136" s="79"/>
      <c r="MIF136" s="81"/>
      <c r="MIG136" s="80"/>
      <c r="MII136" s="77"/>
      <c r="MIJ136" s="80"/>
      <c r="MIK136" s="80"/>
      <c r="MIL136" s="80"/>
      <c r="MIM136" s="80"/>
      <c r="MIN136" s="77"/>
      <c r="MIO136" s="78"/>
      <c r="MIP136" s="79"/>
      <c r="MIQ136" s="79"/>
      <c r="MIR136" s="80"/>
      <c r="MIS136" s="81"/>
      <c r="MIT136" s="79"/>
      <c r="MIU136" s="79"/>
      <c r="MIV136" s="81"/>
      <c r="MIW136" s="80"/>
      <c r="MIY136" s="77"/>
      <c r="MIZ136" s="80"/>
      <c r="MJA136" s="80"/>
      <c r="MJB136" s="80"/>
      <c r="MJC136" s="80"/>
      <c r="MJD136" s="77"/>
      <c r="MJE136" s="78"/>
      <c r="MJF136" s="79"/>
      <c r="MJG136" s="79"/>
      <c r="MJH136" s="80"/>
      <c r="MJI136" s="81"/>
      <c r="MJJ136" s="79"/>
      <c r="MJK136" s="79"/>
      <c r="MJL136" s="81"/>
      <c r="MJM136" s="80"/>
      <c r="MJO136" s="77"/>
      <c r="MJP136" s="80"/>
      <c r="MJQ136" s="80"/>
      <c r="MJR136" s="80"/>
      <c r="MJS136" s="80"/>
      <c r="MJT136" s="77"/>
      <c r="MJU136" s="78"/>
      <c r="MJV136" s="79"/>
      <c r="MJW136" s="79"/>
      <c r="MJX136" s="80"/>
      <c r="MJY136" s="81"/>
      <c r="MJZ136" s="79"/>
      <c r="MKA136" s="79"/>
      <c r="MKB136" s="81"/>
      <c r="MKC136" s="80"/>
      <c r="MKE136" s="77"/>
      <c r="MKF136" s="80"/>
      <c r="MKG136" s="80"/>
      <c r="MKH136" s="80"/>
      <c r="MKI136" s="80"/>
      <c r="MKJ136" s="77"/>
      <c r="MKK136" s="78"/>
      <c r="MKL136" s="79"/>
      <c r="MKM136" s="79"/>
      <c r="MKN136" s="80"/>
      <c r="MKO136" s="81"/>
      <c r="MKP136" s="79"/>
      <c r="MKQ136" s="79"/>
      <c r="MKR136" s="81"/>
      <c r="MKS136" s="80"/>
      <c r="MKU136" s="77"/>
      <c r="MKV136" s="80"/>
      <c r="MKW136" s="80"/>
      <c r="MKX136" s="80"/>
      <c r="MKY136" s="80"/>
      <c r="MKZ136" s="77"/>
      <c r="MLA136" s="78"/>
      <c r="MLB136" s="79"/>
      <c r="MLC136" s="79"/>
      <c r="MLD136" s="80"/>
      <c r="MLE136" s="81"/>
      <c r="MLF136" s="79"/>
      <c r="MLG136" s="79"/>
      <c r="MLH136" s="81"/>
      <c r="MLI136" s="80"/>
      <c r="MLK136" s="77"/>
      <c r="MLL136" s="80"/>
      <c r="MLM136" s="80"/>
      <c r="MLN136" s="80"/>
      <c r="MLO136" s="80"/>
      <c r="MLP136" s="77"/>
      <c r="MLQ136" s="78"/>
      <c r="MLR136" s="79"/>
      <c r="MLS136" s="79"/>
      <c r="MLT136" s="80"/>
      <c r="MLU136" s="81"/>
      <c r="MLV136" s="79"/>
      <c r="MLW136" s="79"/>
      <c r="MLX136" s="81"/>
      <c r="MLY136" s="80"/>
      <c r="MMA136" s="77"/>
      <c r="MMB136" s="80"/>
      <c r="MMC136" s="80"/>
      <c r="MMD136" s="80"/>
      <c r="MME136" s="80"/>
      <c r="MMF136" s="77"/>
      <c r="MMG136" s="78"/>
      <c r="MMH136" s="79"/>
      <c r="MMI136" s="79"/>
      <c r="MMJ136" s="80"/>
      <c r="MMK136" s="81"/>
      <c r="MML136" s="79"/>
      <c r="MMM136" s="79"/>
      <c r="MMN136" s="81"/>
      <c r="MMO136" s="80"/>
      <c r="MMQ136" s="77"/>
      <c r="MMR136" s="80"/>
      <c r="MMS136" s="80"/>
      <c r="MMT136" s="80"/>
      <c r="MMU136" s="80"/>
      <c r="MMV136" s="77"/>
      <c r="MMW136" s="78"/>
      <c r="MMX136" s="79"/>
      <c r="MMY136" s="79"/>
      <c r="MMZ136" s="80"/>
      <c r="MNA136" s="81"/>
      <c r="MNB136" s="79"/>
      <c r="MNC136" s="79"/>
      <c r="MND136" s="81"/>
      <c r="MNE136" s="80"/>
      <c r="MNG136" s="77"/>
      <c r="MNH136" s="80"/>
      <c r="MNI136" s="80"/>
      <c r="MNJ136" s="80"/>
      <c r="MNK136" s="80"/>
      <c r="MNL136" s="77"/>
      <c r="MNM136" s="78"/>
      <c r="MNN136" s="79"/>
      <c r="MNO136" s="79"/>
      <c r="MNP136" s="80"/>
      <c r="MNQ136" s="81"/>
      <c r="MNR136" s="79"/>
      <c r="MNS136" s="79"/>
      <c r="MNT136" s="81"/>
      <c r="MNU136" s="80"/>
      <c r="MNW136" s="77"/>
      <c r="MNX136" s="80"/>
      <c r="MNY136" s="80"/>
      <c r="MNZ136" s="80"/>
      <c r="MOA136" s="80"/>
      <c r="MOB136" s="77"/>
      <c r="MOC136" s="78"/>
      <c r="MOD136" s="79"/>
      <c r="MOE136" s="79"/>
      <c r="MOF136" s="80"/>
      <c r="MOG136" s="81"/>
      <c r="MOH136" s="79"/>
      <c r="MOI136" s="79"/>
      <c r="MOJ136" s="81"/>
      <c r="MOK136" s="80"/>
      <c r="MOM136" s="77"/>
      <c r="MON136" s="80"/>
      <c r="MOO136" s="80"/>
      <c r="MOP136" s="80"/>
      <c r="MOQ136" s="80"/>
      <c r="MOR136" s="77"/>
      <c r="MOS136" s="78"/>
      <c r="MOT136" s="79"/>
      <c r="MOU136" s="79"/>
      <c r="MOV136" s="80"/>
      <c r="MOW136" s="81"/>
      <c r="MOX136" s="79"/>
      <c r="MOY136" s="79"/>
      <c r="MOZ136" s="81"/>
      <c r="MPA136" s="80"/>
      <c r="MPC136" s="77"/>
      <c r="MPD136" s="80"/>
      <c r="MPE136" s="80"/>
      <c r="MPF136" s="80"/>
      <c r="MPG136" s="80"/>
      <c r="MPH136" s="77"/>
      <c r="MPI136" s="78"/>
      <c r="MPJ136" s="79"/>
      <c r="MPK136" s="79"/>
      <c r="MPL136" s="80"/>
      <c r="MPM136" s="81"/>
      <c r="MPN136" s="79"/>
      <c r="MPO136" s="79"/>
      <c r="MPP136" s="81"/>
      <c r="MPQ136" s="80"/>
      <c r="MPS136" s="77"/>
      <c r="MPT136" s="80"/>
      <c r="MPU136" s="80"/>
      <c r="MPV136" s="80"/>
      <c r="MPW136" s="80"/>
      <c r="MPX136" s="77"/>
      <c r="MPY136" s="78"/>
      <c r="MPZ136" s="79"/>
      <c r="MQA136" s="79"/>
      <c r="MQB136" s="80"/>
      <c r="MQC136" s="81"/>
      <c r="MQD136" s="79"/>
      <c r="MQE136" s="79"/>
      <c r="MQF136" s="81"/>
      <c r="MQG136" s="80"/>
      <c r="MQI136" s="77"/>
      <c r="MQJ136" s="80"/>
      <c r="MQK136" s="80"/>
      <c r="MQL136" s="80"/>
      <c r="MQM136" s="80"/>
      <c r="MQN136" s="77"/>
      <c r="MQO136" s="78"/>
      <c r="MQP136" s="79"/>
      <c r="MQQ136" s="79"/>
      <c r="MQR136" s="80"/>
      <c r="MQS136" s="81"/>
      <c r="MQT136" s="79"/>
      <c r="MQU136" s="79"/>
      <c r="MQV136" s="81"/>
      <c r="MQW136" s="80"/>
      <c r="MQY136" s="77"/>
      <c r="MQZ136" s="80"/>
      <c r="MRA136" s="80"/>
      <c r="MRB136" s="80"/>
      <c r="MRC136" s="80"/>
      <c r="MRD136" s="77"/>
      <c r="MRE136" s="78"/>
      <c r="MRF136" s="79"/>
      <c r="MRG136" s="79"/>
      <c r="MRH136" s="80"/>
      <c r="MRI136" s="81"/>
      <c r="MRJ136" s="79"/>
      <c r="MRK136" s="79"/>
      <c r="MRL136" s="81"/>
      <c r="MRM136" s="80"/>
      <c r="MRO136" s="77"/>
      <c r="MRP136" s="80"/>
      <c r="MRQ136" s="80"/>
      <c r="MRR136" s="80"/>
      <c r="MRS136" s="80"/>
      <c r="MRT136" s="77"/>
      <c r="MRU136" s="78"/>
      <c r="MRV136" s="79"/>
      <c r="MRW136" s="79"/>
      <c r="MRX136" s="80"/>
      <c r="MRY136" s="81"/>
      <c r="MRZ136" s="79"/>
      <c r="MSA136" s="79"/>
      <c r="MSB136" s="81"/>
      <c r="MSC136" s="80"/>
      <c r="MSE136" s="77"/>
      <c r="MSF136" s="80"/>
      <c r="MSG136" s="80"/>
      <c r="MSH136" s="80"/>
      <c r="MSI136" s="80"/>
      <c r="MSJ136" s="77"/>
      <c r="MSK136" s="78"/>
      <c r="MSL136" s="79"/>
      <c r="MSM136" s="79"/>
      <c r="MSN136" s="80"/>
      <c r="MSO136" s="81"/>
      <c r="MSP136" s="79"/>
      <c r="MSQ136" s="79"/>
      <c r="MSR136" s="81"/>
      <c r="MSS136" s="80"/>
      <c r="MSU136" s="77"/>
      <c r="MSV136" s="80"/>
      <c r="MSW136" s="80"/>
      <c r="MSX136" s="80"/>
      <c r="MSY136" s="80"/>
      <c r="MSZ136" s="77"/>
      <c r="MTA136" s="78"/>
      <c r="MTB136" s="79"/>
      <c r="MTC136" s="79"/>
      <c r="MTD136" s="80"/>
      <c r="MTE136" s="81"/>
      <c r="MTF136" s="79"/>
      <c r="MTG136" s="79"/>
      <c r="MTH136" s="81"/>
      <c r="MTI136" s="80"/>
      <c r="MTK136" s="77"/>
      <c r="MTL136" s="80"/>
      <c r="MTM136" s="80"/>
      <c r="MTN136" s="80"/>
      <c r="MTO136" s="80"/>
      <c r="MTP136" s="77"/>
      <c r="MTQ136" s="78"/>
      <c r="MTR136" s="79"/>
      <c r="MTS136" s="79"/>
      <c r="MTT136" s="80"/>
      <c r="MTU136" s="81"/>
      <c r="MTV136" s="79"/>
      <c r="MTW136" s="79"/>
      <c r="MTX136" s="81"/>
      <c r="MTY136" s="80"/>
      <c r="MUA136" s="77"/>
      <c r="MUB136" s="80"/>
      <c r="MUC136" s="80"/>
      <c r="MUD136" s="80"/>
      <c r="MUE136" s="80"/>
      <c r="MUF136" s="77"/>
      <c r="MUG136" s="78"/>
      <c r="MUH136" s="79"/>
      <c r="MUI136" s="79"/>
      <c r="MUJ136" s="80"/>
      <c r="MUK136" s="81"/>
      <c r="MUL136" s="79"/>
      <c r="MUM136" s="79"/>
      <c r="MUN136" s="81"/>
      <c r="MUO136" s="80"/>
      <c r="MUQ136" s="77"/>
      <c r="MUR136" s="80"/>
      <c r="MUS136" s="80"/>
      <c r="MUT136" s="80"/>
      <c r="MUU136" s="80"/>
      <c r="MUV136" s="77"/>
      <c r="MUW136" s="78"/>
      <c r="MUX136" s="79"/>
      <c r="MUY136" s="79"/>
      <c r="MUZ136" s="80"/>
      <c r="MVA136" s="81"/>
      <c r="MVB136" s="79"/>
      <c r="MVC136" s="79"/>
      <c r="MVD136" s="81"/>
      <c r="MVE136" s="80"/>
      <c r="MVG136" s="77"/>
      <c r="MVH136" s="80"/>
      <c r="MVI136" s="80"/>
      <c r="MVJ136" s="80"/>
      <c r="MVK136" s="80"/>
      <c r="MVL136" s="77"/>
      <c r="MVM136" s="78"/>
      <c r="MVN136" s="79"/>
      <c r="MVO136" s="79"/>
      <c r="MVP136" s="80"/>
      <c r="MVQ136" s="81"/>
      <c r="MVR136" s="79"/>
      <c r="MVS136" s="79"/>
      <c r="MVT136" s="81"/>
      <c r="MVU136" s="80"/>
      <c r="MVW136" s="77"/>
      <c r="MVX136" s="80"/>
      <c r="MVY136" s="80"/>
      <c r="MVZ136" s="80"/>
      <c r="MWA136" s="80"/>
      <c r="MWB136" s="77"/>
      <c r="MWC136" s="78"/>
      <c r="MWD136" s="79"/>
      <c r="MWE136" s="79"/>
      <c r="MWF136" s="80"/>
      <c r="MWG136" s="81"/>
      <c r="MWH136" s="79"/>
      <c r="MWI136" s="79"/>
      <c r="MWJ136" s="81"/>
      <c r="MWK136" s="80"/>
      <c r="MWM136" s="77"/>
      <c r="MWN136" s="80"/>
      <c r="MWO136" s="80"/>
      <c r="MWP136" s="80"/>
      <c r="MWQ136" s="80"/>
      <c r="MWR136" s="77"/>
      <c r="MWS136" s="78"/>
      <c r="MWT136" s="79"/>
      <c r="MWU136" s="79"/>
      <c r="MWV136" s="80"/>
      <c r="MWW136" s="81"/>
      <c r="MWX136" s="79"/>
      <c r="MWY136" s="79"/>
      <c r="MWZ136" s="81"/>
      <c r="MXA136" s="80"/>
      <c r="MXC136" s="77"/>
      <c r="MXD136" s="80"/>
      <c r="MXE136" s="80"/>
      <c r="MXF136" s="80"/>
      <c r="MXG136" s="80"/>
      <c r="MXH136" s="77"/>
      <c r="MXI136" s="78"/>
      <c r="MXJ136" s="79"/>
      <c r="MXK136" s="79"/>
      <c r="MXL136" s="80"/>
      <c r="MXM136" s="81"/>
      <c r="MXN136" s="79"/>
      <c r="MXO136" s="79"/>
      <c r="MXP136" s="81"/>
      <c r="MXQ136" s="80"/>
      <c r="MXS136" s="77"/>
      <c r="MXT136" s="80"/>
      <c r="MXU136" s="80"/>
      <c r="MXV136" s="80"/>
      <c r="MXW136" s="80"/>
      <c r="MXX136" s="77"/>
      <c r="MXY136" s="78"/>
      <c r="MXZ136" s="79"/>
      <c r="MYA136" s="79"/>
      <c r="MYB136" s="80"/>
      <c r="MYC136" s="81"/>
      <c r="MYD136" s="79"/>
      <c r="MYE136" s="79"/>
      <c r="MYF136" s="81"/>
      <c r="MYG136" s="80"/>
      <c r="MYI136" s="77"/>
      <c r="MYJ136" s="80"/>
      <c r="MYK136" s="80"/>
      <c r="MYL136" s="80"/>
      <c r="MYM136" s="80"/>
      <c r="MYN136" s="77"/>
      <c r="MYO136" s="78"/>
      <c r="MYP136" s="79"/>
      <c r="MYQ136" s="79"/>
      <c r="MYR136" s="80"/>
      <c r="MYS136" s="81"/>
      <c r="MYT136" s="79"/>
      <c r="MYU136" s="79"/>
      <c r="MYV136" s="81"/>
      <c r="MYW136" s="80"/>
      <c r="MYY136" s="77"/>
      <c r="MYZ136" s="80"/>
      <c r="MZA136" s="80"/>
      <c r="MZB136" s="80"/>
      <c r="MZC136" s="80"/>
      <c r="MZD136" s="77"/>
      <c r="MZE136" s="78"/>
      <c r="MZF136" s="79"/>
      <c r="MZG136" s="79"/>
      <c r="MZH136" s="80"/>
      <c r="MZI136" s="81"/>
      <c r="MZJ136" s="79"/>
      <c r="MZK136" s="79"/>
      <c r="MZL136" s="81"/>
      <c r="MZM136" s="80"/>
      <c r="MZO136" s="77"/>
      <c r="MZP136" s="80"/>
      <c r="MZQ136" s="80"/>
      <c r="MZR136" s="80"/>
      <c r="MZS136" s="80"/>
      <c r="MZT136" s="77"/>
      <c r="MZU136" s="78"/>
      <c r="MZV136" s="79"/>
      <c r="MZW136" s="79"/>
      <c r="MZX136" s="80"/>
      <c r="MZY136" s="81"/>
      <c r="MZZ136" s="79"/>
      <c r="NAA136" s="79"/>
      <c r="NAB136" s="81"/>
      <c r="NAC136" s="80"/>
      <c r="NAE136" s="77"/>
      <c r="NAF136" s="80"/>
      <c r="NAG136" s="80"/>
      <c r="NAH136" s="80"/>
      <c r="NAI136" s="80"/>
      <c r="NAJ136" s="77"/>
      <c r="NAK136" s="78"/>
      <c r="NAL136" s="79"/>
      <c r="NAM136" s="79"/>
      <c r="NAN136" s="80"/>
      <c r="NAO136" s="81"/>
      <c r="NAP136" s="79"/>
      <c r="NAQ136" s="79"/>
      <c r="NAR136" s="81"/>
      <c r="NAS136" s="80"/>
      <c r="NAU136" s="77"/>
      <c r="NAV136" s="80"/>
      <c r="NAW136" s="80"/>
      <c r="NAX136" s="80"/>
      <c r="NAY136" s="80"/>
      <c r="NAZ136" s="77"/>
      <c r="NBA136" s="78"/>
      <c r="NBB136" s="79"/>
      <c r="NBC136" s="79"/>
      <c r="NBD136" s="80"/>
      <c r="NBE136" s="81"/>
      <c r="NBF136" s="79"/>
      <c r="NBG136" s="79"/>
      <c r="NBH136" s="81"/>
      <c r="NBI136" s="80"/>
      <c r="NBK136" s="77"/>
      <c r="NBL136" s="80"/>
      <c r="NBM136" s="80"/>
      <c r="NBN136" s="80"/>
      <c r="NBO136" s="80"/>
      <c r="NBP136" s="77"/>
      <c r="NBQ136" s="78"/>
      <c r="NBR136" s="79"/>
      <c r="NBS136" s="79"/>
      <c r="NBT136" s="80"/>
      <c r="NBU136" s="81"/>
      <c r="NBV136" s="79"/>
      <c r="NBW136" s="79"/>
      <c r="NBX136" s="81"/>
      <c r="NBY136" s="80"/>
      <c r="NCA136" s="77"/>
      <c r="NCB136" s="80"/>
      <c r="NCC136" s="80"/>
      <c r="NCD136" s="80"/>
      <c r="NCE136" s="80"/>
      <c r="NCF136" s="77"/>
      <c r="NCG136" s="78"/>
      <c r="NCH136" s="79"/>
      <c r="NCI136" s="79"/>
      <c r="NCJ136" s="80"/>
      <c r="NCK136" s="81"/>
      <c r="NCL136" s="79"/>
      <c r="NCM136" s="79"/>
      <c r="NCN136" s="81"/>
      <c r="NCO136" s="80"/>
      <c r="NCQ136" s="77"/>
      <c r="NCR136" s="80"/>
      <c r="NCS136" s="80"/>
      <c r="NCT136" s="80"/>
      <c r="NCU136" s="80"/>
      <c r="NCV136" s="77"/>
      <c r="NCW136" s="78"/>
      <c r="NCX136" s="79"/>
      <c r="NCY136" s="79"/>
      <c r="NCZ136" s="80"/>
      <c r="NDA136" s="81"/>
      <c r="NDB136" s="79"/>
      <c r="NDC136" s="79"/>
      <c r="NDD136" s="81"/>
      <c r="NDE136" s="80"/>
      <c r="NDG136" s="77"/>
      <c r="NDH136" s="80"/>
      <c r="NDI136" s="80"/>
      <c r="NDJ136" s="80"/>
      <c r="NDK136" s="80"/>
      <c r="NDL136" s="77"/>
      <c r="NDM136" s="78"/>
      <c r="NDN136" s="79"/>
      <c r="NDO136" s="79"/>
      <c r="NDP136" s="80"/>
      <c r="NDQ136" s="81"/>
      <c r="NDR136" s="79"/>
      <c r="NDS136" s="79"/>
      <c r="NDT136" s="81"/>
      <c r="NDU136" s="80"/>
      <c r="NDW136" s="77"/>
      <c r="NDX136" s="80"/>
      <c r="NDY136" s="80"/>
      <c r="NDZ136" s="80"/>
      <c r="NEA136" s="80"/>
      <c r="NEB136" s="77"/>
      <c r="NEC136" s="78"/>
      <c r="NED136" s="79"/>
      <c r="NEE136" s="79"/>
      <c r="NEF136" s="80"/>
      <c r="NEG136" s="81"/>
      <c r="NEH136" s="79"/>
      <c r="NEI136" s="79"/>
      <c r="NEJ136" s="81"/>
      <c r="NEK136" s="80"/>
      <c r="NEM136" s="77"/>
      <c r="NEN136" s="80"/>
      <c r="NEO136" s="80"/>
      <c r="NEP136" s="80"/>
      <c r="NEQ136" s="80"/>
      <c r="NER136" s="77"/>
      <c r="NES136" s="78"/>
      <c r="NET136" s="79"/>
      <c r="NEU136" s="79"/>
      <c r="NEV136" s="80"/>
      <c r="NEW136" s="81"/>
      <c r="NEX136" s="79"/>
      <c r="NEY136" s="79"/>
      <c r="NEZ136" s="81"/>
      <c r="NFA136" s="80"/>
      <c r="NFC136" s="77"/>
      <c r="NFD136" s="80"/>
      <c r="NFE136" s="80"/>
      <c r="NFF136" s="80"/>
      <c r="NFG136" s="80"/>
      <c r="NFH136" s="77"/>
      <c r="NFI136" s="78"/>
      <c r="NFJ136" s="79"/>
      <c r="NFK136" s="79"/>
      <c r="NFL136" s="80"/>
      <c r="NFM136" s="81"/>
      <c r="NFN136" s="79"/>
      <c r="NFO136" s="79"/>
      <c r="NFP136" s="81"/>
      <c r="NFQ136" s="80"/>
      <c r="NFS136" s="77"/>
      <c r="NFT136" s="80"/>
      <c r="NFU136" s="80"/>
      <c r="NFV136" s="80"/>
      <c r="NFW136" s="80"/>
      <c r="NFX136" s="77"/>
      <c r="NFY136" s="78"/>
      <c r="NFZ136" s="79"/>
      <c r="NGA136" s="79"/>
      <c r="NGB136" s="80"/>
      <c r="NGC136" s="81"/>
      <c r="NGD136" s="79"/>
      <c r="NGE136" s="79"/>
      <c r="NGF136" s="81"/>
      <c r="NGG136" s="80"/>
      <c r="NGI136" s="77"/>
      <c r="NGJ136" s="80"/>
      <c r="NGK136" s="80"/>
      <c r="NGL136" s="80"/>
      <c r="NGM136" s="80"/>
      <c r="NGN136" s="77"/>
      <c r="NGO136" s="78"/>
      <c r="NGP136" s="79"/>
      <c r="NGQ136" s="79"/>
      <c r="NGR136" s="80"/>
      <c r="NGS136" s="81"/>
      <c r="NGT136" s="79"/>
      <c r="NGU136" s="79"/>
      <c r="NGV136" s="81"/>
      <c r="NGW136" s="80"/>
      <c r="NGY136" s="77"/>
      <c r="NGZ136" s="80"/>
      <c r="NHA136" s="80"/>
      <c r="NHB136" s="80"/>
      <c r="NHC136" s="80"/>
      <c r="NHD136" s="77"/>
      <c r="NHE136" s="78"/>
      <c r="NHF136" s="79"/>
      <c r="NHG136" s="79"/>
      <c r="NHH136" s="80"/>
      <c r="NHI136" s="81"/>
      <c r="NHJ136" s="79"/>
      <c r="NHK136" s="79"/>
      <c r="NHL136" s="81"/>
      <c r="NHM136" s="80"/>
      <c r="NHO136" s="77"/>
      <c r="NHP136" s="80"/>
      <c r="NHQ136" s="80"/>
      <c r="NHR136" s="80"/>
      <c r="NHS136" s="80"/>
      <c r="NHT136" s="77"/>
      <c r="NHU136" s="78"/>
      <c r="NHV136" s="79"/>
      <c r="NHW136" s="79"/>
      <c r="NHX136" s="80"/>
      <c r="NHY136" s="81"/>
      <c r="NHZ136" s="79"/>
      <c r="NIA136" s="79"/>
      <c r="NIB136" s="81"/>
      <c r="NIC136" s="80"/>
      <c r="NIE136" s="77"/>
      <c r="NIF136" s="80"/>
      <c r="NIG136" s="80"/>
      <c r="NIH136" s="80"/>
      <c r="NII136" s="80"/>
      <c r="NIJ136" s="77"/>
      <c r="NIK136" s="78"/>
      <c r="NIL136" s="79"/>
      <c r="NIM136" s="79"/>
      <c r="NIN136" s="80"/>
      <c r="NIO136" s="81"/>
      <c r="NIP136" s="79"/>
      <c r="NIQ136" s="79"/>
      <c r="NIR136" s="81"/>
      <c r="NIS136" s="80"/>
      <c r="NIU136" s="77"/>
      <c r="NIV136" s="80"/>
      <c r="NIW136" s="80"/>
      <c r="NIX136" s="80"/>
      <c r="NIY136" s="80"/>
      <c r="NIZ136" s="77"/>
      <c r="NJA136" s="78"/>
      <c r="NJB136" s="79"/>
      <c r="NJC136" s="79"/>
      <c r="NJD136" s="80"/>
      <c r="NJE136" s="81"/>
      <c r="NJF136" s="79"/>
      <c r="NJG136" s="79"/>
      <c r="NJH136" s="81"/>
      <c r="NJI136" s="80"/>
      <c r="NJK136" s="77"/>
      <c r="NJL136" s="80"/>
      <c r="NJM136" s="80"/>
      <c r="NJN136" s="80"/>
      <c r="NJO136" s="80"/>
      <c r="NJP136" s="77"/>
      <c r="NJQ136" s="78"/>
      <c r="NJR136" s="79"/>
      <c r="NJS136" s="79"/>
      <c r="NJT136" s="80"/>
      <c r="NJU136" s="81"/>
      <c r="NJV136" s="79"/>
      <c r="NJW136" s="79"/>
      <c r="NJX136" s="81"/>
      <c r="NJY136" s="80"/>
      <c r="NKA136" s="77"/>
      <c r="NKB136" s="80"/>
      <c r="NKC136" s="80"/>
      <c r="NKD136" s="80"/>
      <c r="NKE136" s="80"/>
      <c r="NKF136" s="77"/>
      <c r="NKG136" s="78"/>
      <c r="NKH136" s="79"/>
      <c r="NKI136" s="79"/>
      <c r="NKJ136" s="80"/>
      <c r="NKK136" s="81"/>
      <c r="NKL136" s="79"/>
      <c r="NKM136" s="79"/>
      <c r="NKN136" s="81"/>
      <c r="NKO136" s="80"/>
      <c r="NKQ136" s="77"/>
      <c r="NKR136" s="80"/>
      <c r="NKS136" s="80"/>
      <c r="NKT136" s="80"/>
      <c r="NKU136" s="80"/>
      <c r="NKV136" s="77"/>
      <c r="NKW136" s="78"/>
      <c r="NKX136" s="79"/>
      <c r="NKY136" s="79"/>
      <c r="NKZ136" s="80"/>
      <c r="NLA136" s="81"/>
      <c r="NLB136" s="79"/>
      <c r="NLC136" s="79"/>
      <c r="NLD136" s="81"/>
      <c r="NLE136" s="80"/>
      <c r="NLG136" s="77"/>
      <c r="NLH136" s="80"/>
      <c r="NLI136" s="80"/>
      <c r="NLJ136" s="80"/>
      <c r="NLK136" s="80"/>
      <c r="NLL136" s="77"/>
      <c r="NLM136" s="78"/>
      <c r="NLN136" s="79"/>
      <c r="NLO136" s="79"/>
      <c r="NLP136" s="80"/>
      <c r="NLQ136" s="81"/>
      <c r="NLR136" s="79"/>
      <c r="NLS136" s="79"/>
      <c r="NLT136" s="81"/>
      <c r="NLU136" s="80"/>
      <c r="NLW136" s="77"/>
      <c r="NLX136" s="80"/>
      <c r="NLY136" s="80"/>
      <c r="NLZ136" s="80"/>
      <c r="NMA136" s="80"/>
      <c r="NMB136" s="77"/>
      <c r="NMC136" s="78"/>
      <c r="NMD136" s="79"/>
      <c r="NME136" s="79"/>
      <c r="NMF136" s="80"/>
      <c r="NMG136" s="81"/>
      <c r="NMH136" s="79"/>
      <c r="NMI136" s="79"/>
      <c r="NMJ136" s="81"/>
      <c r="NMK136" s="80"/>
      <c r="NMM136" s="77"/>
      <c r="NMN136" s="80"/>
      <c r="NMO136" s="80"/>
      <c r="NMP136" s="80"/>
      <c r="NMQ136" s="80"/>
      <c r="NMR136" s="77"/>
      <c r="NMS136" s="78"/>
      <c r="NMT136" s="79"/>
      <c r="NMU136" s="79"/>
      <c r="NMV136" s="80"/>
      <c r="NMW136" s="81"/>
      <c r="NMX136" s="79"/>
      <c r="NMY136" s="79"/>
      <c r="NMZ136" s="81"/>
      <c r="NNA136" s="80"/>
      <c r="NNC136" s="77"/>
      <c r="NND136" s="80"/>
      <c r="NNE136" s="80"/>
      <c r="NNF136" s="80"/>
      <c r="NNG136" s="80"/>
      <c r="NNH136" s="77"/>
      <c r="NNI136" s="78"/>
      <c r="NNJ136" s="79"/>
      <c r="NNK136" s="79"/>
      <c r="NNL136" s="80"/>
      <c r="NNM136" s="81"/>
      <c r="NNN136" s="79"/>
      <c r="NNO136" s="79"/>
      <c r="NNP136" s="81"/>
      <c r="NNQ136" s="80"/>
      <c r="NNS136" s="77"/>
      <c r="NNT136" s="80"/>
      <c r="NNU136" s="80"/>
      <c r="NNV136" s="80"/>
      <c r="NNW136" s="80"/>
      <c r="NNX136" s="77"/>
      <c r="NNY136" s="78"/>
      <c r="NNZ136" s="79"/>
      <c r="NOA136" s="79"/>
      <c r="NOB136" s="80"/>
      <c r="NOC136" s="81"/>
      <c r="NOD136" s="79"/>
      <c r="NOE136" s="79"/>
      <c r="NOF136" s="81"/>
      <c r="NOG136" s="80"/>
      <c r="NOI136" s="77"/>
      <c r="NOJ136" s="80"/>
      <c r="NOK136" s="80"/>
      <c r="NOL136" s="80"/>
      <c r="NOM136" s="80"/>
      <c r="NON136" s="77"/>
      <c r="NOO136" s="78"/>
      <c r="NOP136" s="79"/>
      <c r="NOQ136" s="79"/>
      <c r="NOR136" s="80"/>
      <c r="NOS136" s="81"/>
      <c r="NOT136" s="79"/>
      <c r="NOU136" s="79"/>
      <c r="NOV136" s="81"/>
      <c r="NOW136" s="80"/>
      <c r="NOY136" s="77"/>
      <c r="NOZ136" s="80"/>
      <c r="NPA136" s="80"/>
      <c r="NPB136" s="80"/>
      <c r="NPC136" s="80"/>
      <c r="NPD136" s="77"/>
      <c r="NPE136" s="78"/>
      <c r="NPF136" s="79"/>
      <c r="NPG136" s="79"/>
      <c r="NPH136" s="80"/>
      <c r="NPI136" s="81"/>
      <c r="NPJ136" s="79"/>
      <c r="NPK136" s="79"/>
      <c r="NPL136" s="81"/>
      <c r="NPM136" s="80"/>
      <c r="NPO136" s="77"/>
      <c r="NPP136" s="80"/>
      <c r="NPQ136" s="80"/>
      <c r="NPR136" s="80"/>
      <c r="NPS136" s="80"/>
      <c r="NPT136" s="77"/>
      <c r="NPU136" s="78"/>
      <c r="NPV136" s="79"/>
      <c r="NPW136" s="79"/>
      <c r="NPX136" s="80"/>
      <c r="NPY136" s="81"/>
      <c r="NPZ136" s="79"/>
      <c r="NQA136" s="79"/>
      <c r="NQB136" s="81"/>
      <c r="NQC136" s="80"/>
      <c r="NQE136" s="77"/>
      <c r="NQF136" s="80"/>
      <c r="NQG136" s="80"/>
      <c r="NQH136" s="80"/>
      <c r="NQI136" s="80"/>
      <c r="NQJ136" s="77"/>
      <c r="NQK136" s="78"/>
      <c r="NQL136" s="79"/>
      <c r="NQM136" s="79"/>
      <c r="NQN136" s="80"/>
      <c r="NQO136" s="81"/>
      <c r="NQP136" s="79"/>
      <c r="NQQ136" s="79"/>
      <c r="NQR136" s="81"/>
      <c r="NQS136" s="80"/>
      <c r="NQU136" s="77"/>
      <c r="NQV136" s="80"/>
      <c r="NQW136" s="80"/>
      <c r="NQX136" s="80"/>
      <c r="NQY136" s="80"/>
      <c r="NQZ136" s="77"/>
      <c r="NRA136" s="78"/>
      <c r="NRB136" s="79"/>
      <c r="NRC136" s="79"/>
      <c r="NRD136" s="80"/>
      <c r="NRE136" s="81"/>
      <c r="NRF136" s="79"/>
      <c r="NRG136" s="79"/>
      <c r="NRH136" s="81"/>
      <c r="NRI136" s="80"/>
      <c r="NRK136" s="77"/>
      <c r="NRL136" s="80"/>
      <c r="NRM136" s="80"/>
      <c r="NRN136" s="80"/>
      <c r="NRO136" s="80"/>
      <c r="NRP136" s="77"/>
      <c r="NRQ136" s="78"/>
      <c r="NRR136" s="79"/>
      <c r="NRS136" s="79"/>
      <c r="NRT136" s="80"/>
      <c r="NRU136" s="81"/>
      <c r="NRV136" s="79"/>
      <c r="NRW136" s="79"/>
      <c r="NRX136" s="81"/>
      <c r="NRY136" s="80"/>
      <c r="NSA136" s="77"/>
      <c r="NSB136" s="80"/>
      <c r="NSC136" s="80"/>
      <c r="NSD136" s="80"/>
      <c r="NSE136" s="80"/>
      <c r="NSF136" s="77"/>
      <c r="NSG136" s="78"/>
      <c r="NSH136" s="79"/>
      <c r="NSI136" s="79"/>
      <c r="NSJ136" s="80"/>
      <c r="NSK136" s="81"/>
      <c r="NSL136" s="79"/>
      <c r="NSM136" s="79"/>
      <c r="NSN136" s="81"/>
      <c r="NSO136" s="80"/>
      <c r="NSQ136" s="77"/>
      <c r="NSR136" s="80"/>
      <c r="NSS136" s="80"/>
      <c r="NST136" s="80"/>
      <c r="NSU136" s="80"/>
      <c r="NSV136" s="77"/>
      <c r="NSW136" s="78"/>
      <c r="NSX136" s="79"/>
      <c r="NSY136" s="79"/>
      <c r="NSZ136" s="80"/>
      <c r="NTA136" s="81"/>
      <c r="NTB136" s="79"/>
      <c r="NTC136" s="79"/>
      <c r="NTD136" s="81"/>
      <c r="NTE136" s="80"/>
      <c r="NTG136" s="77"/>
      <c r="NTH136" s="80"/>
      <c r="NTI136" s="80"/>
      <c r="NTJ136" s="80"/>
      <c r="NTK136" s="80"/>
      <c r="NTL136" s="77"/>
      <c r="NTM136" s="78"/>
      <c r="NTN136" s="79"/>
      <c r="NTO136" s="79"/>
      <c r="NTP136" s="80"/>
      <c r="NTQ136" s="81"/>
      <c r="NTR136" s="79"/>
      <c r="NTS136" s="79"/>
      <c r="NTT136" s="81"/>
      <c r="NTU136" s="80"/>
      <c r="NTW136" s="77"/>
      <c r="NTX136" s="80"/>
      <c r="NTY136" s="80"/>
      <c r="NTZ136" s="80"/>
      <c r="NUA136" s="80"/>
      <c r="NUB136" s="77"/>
      <c r="NUC136" s="78"/>
      <c r="NUD136" s="79"/>
      <c r="NUE136" s="79"/>
      <c r="NUF136" s="80"/>
      <c r="NUG136" s="81"/>
      <c r="NUH136" s="79"/>
      <c r="NUI136" s="79"/>
      <c r="NUJ136" s="81"/>
      <c r="NUK136" s="80"/>
      <c r="NUM136" s="77"/>
      <c r="NUN136" s="80"/>
      <c r="NUO136" s="80"/>
      <c r="NUP136" s="80"/>
      <c r="NUQ136" s="80"/>
      <c r="NUR136" s="77"/>
      <c r="NUS136" s="78"/>
      <c r="NUT136" s="79"/>
      <c r="NUU136" s="79"/>
      <c r="NUV136" s="80"/>
      <c r="NUW136" s="81"/>
      <c r="NUX136" s="79"/>
      <c r="NUY136" s="79"/>
      <c r="NUZ136" s="81"/>
      <c r="NVA136" s="80"/>
      <c r="NVC136" s="77"/>
      <c r="NVD136" s="80"/>
      <c r="NVE136" s="80"/>
      <c r="NVF136" s="80"/>
      <c r="NVG136" s="80"/>
      <c r="NVH136" s="77"/>
      <c r="NVI136" s="78"/>
      <c r="NVJ136" s="79"/>
      <c r="NVK136" s="79"/>
      <c r="NVL136" s="80"/>
      <c r="NVM136" s="81"/>
      <c r="NVN136" s="79"/>
      <c r="NVO136" s="79"/>
      <c r="NVP136" s="81"/>
      <c r="NVQ136" s="80"/>
      <c r="NVS136" s="77"/>
      <c r="NVT136" s="80"/>
      <c r="NVU136" s="80"/>
      <c r="NVV136" s="80"/>
      <c r="NVW136" s="80"/>
      <c r="NVX136" s="77"/>
      <c r="NVY136" s="78"/>
      <c r="NVZ136" s="79"/>
      <c r="NWA136" s="79"/>
      <c r="NWB136" s="80"/>
      <c r="NWC136" s="81"/>
      <c r="NWD136" s="79"/>
      <c r="NWE136" s="79"/>
      <c r="NWF136" s="81"/>
      <c r="NWG136" s="80"/>
      <c r="NWI136" s="77"/>
      <c r="NWJ136" s="80"/>
      <c r="NWK136" s="80"/>
      <c r="NWL136" s="80"/>
      <c r="NWM136" s="80"/>
      <c r="NWN136" s="77"/>
      <c r="NWO136" s="78"/>
      <c r="NWP136" s="79"/>
      <c r="NWQ136" s="79"/>
      <c r="NWR136" s="80"/>
      <c r="NWS136" s="81"/>
      <c r="NWT136" s="79"/>
      <c r="NWU136" s="79"/>
      <c r="NWV136" s="81"/>
      <c r="NWW136" s="80"/>
      <c r="NWY136" s="77"/>
      <c r="NWZ136" s="80"/>
      <c r="NXA136" s="80"/>
      <c r="NXB136" s="80"/>
      <c r="NXC136" s="80"/>
      <c r="NXD136" s="77"/>
      <c r="NXE136" s="78"/>
      <c r="NXF136" s="79"/>
      <c r="NXG136" s="79"/>
      <c r="NXH136" s="80"/>
      <c r="NXI136" s="81"/>
      <c r="NXJ136" s="79"/>
      <c r="NXK136" s="79"/>
      <c r="NXL136" s="81"/>
      <c r="NXM136" s="80"/>
      <c r="NXO136" s="77"/>
      <c r="NXP136" s="80"/>
      <c r="NXQ136" s="80"/>
      <c r="NXR136" s="80"/>
      <c r="NXS136" s="80"/>
      <c r="NXT136" s="77"/>
      <c r="NXU136" s="78"/>
      <c r="NXV136" s="79"/>
      <c r="NXW136" s="79"/>
      <c r="NXX136" s="80"/>
      <c r="NXY136" s="81"/>
      <c r="NXZ136" s="79"/>
      <c r="NYA136" s="79"/>
      <c r="NYB136" s="81"/>
      <c r="NYC136" s="80"/>
      <c r="NYE136" s="77"/>
      <c r="NYF136" s="80"/>
      <c r="NYG136" s="80"/>
      <c r="NYH136" s="80"/>
      <c r="NYI136" s="80"/>
      <c r="NYJ136" s="77"/>
      <c r="NYK136" s="78"/>
      <c r="NYL136" s="79"/>
      <c r="NYM136" s="79"/>
      <c r="NYN136" s="80"/>
      <c r="NYO136" s="81"/>
      <c r="NYP136" s="79"/>
      <c r="NYQ136" s="79"/>
      <c r="NYR136" s="81"/>
      <c r="NYS136" s="80"/>
      <c r="NYU136" s="77"/>
      <c r="NYV136" s="80"/>
      <c r="NYW136" s="80"/>
      <c r="NYX136" s="80"/>
      <c r="NYY136" s="80"/>
      <c r="NYZ136" s="77"/>
      <c r="NZA136" s="78"/>
      <c r="NZB136" s="79"/>
      <c r="NZC136" s="79"/>
      <c r="NZD136" s="80"/>
      <c r="NZE136" s="81"/>
      <c r="NZF136" s="79"/>
      <c r="NZG136" s="79"/>
      <c r="NZH136" s="81"/>
      <c r="NZI136" s="80"/>
      <c r="NZK136" s="77"/>
      <c r="NZL136" s="80"/>
      <c r="NZM136" s="80"/>
      <c r="NZN136" s="80"/>
      <c r="NZO136" s="80"/>
      <c r="NZP136" s="77"/>
      <c r="NZQ136" s="78"/>
      <c r="NZR136" s="79"/>
      <c r="NZS136" s="79"/>
      <c r="NZT136" s="80"/>
      <c r="NZU136" s="81"/>
      <c r="NZV136" s="79"/>
      <c r="NZW136" s="79"/>
      <c r="NZX136" s="81"/>
      <c r="NZY136" s="80"/>
      <c r="OAA136" s="77"/>
      <c r="OAB136" s="80"/>
      <c r="OAC136" s="80"/>
      <c r="OAD136" s="80"/>
      <c r="OAE136" s="80"/>
      <c r="OAF136" s="77"/>
      <c r="OAG136" s="78"/>
      <c r="OAH136" s="79"/>
      <c r="OAI136" s="79"/>
      <c r="OAJ136" s="80"/>
      <c r="OAK136" s="81"/>
      <c r="OAL136" s="79"/>
      <c r="OAM136" s="79"/>
      <c r="OAN136" s="81"/>
      <c r="OAO136" s="80"/>
      <c r="OAQ136" s="77"/>
      <c r="OAR136" s="80"/>
      <c r="OAS136" s="80"/>
      <c r="OAT136" s="80"/>
      <c r="OAU136" s="80"/>
      <c r="OAV136" s="77"/>
      <c r="OAW136" s="78"/>
      <c r="OAX136" s="79"/>
      <c r="OAY136" s="79"/>
      <c r="OAZ136" s="80"/>
      <c r="OBA136" s="81"/>
      <c r="OBB136" s="79"/>
      <c r="OBC136" s="79"/>
      <c r="OBD136" s="81"/>
      <c r="OBE136" s="80"/>
      <c r="OBG136" s="77"/>
      <c r="OBH136" s="80"/>
      <c r="OBI136" s="80"/>
      <c r="OBJ136" s="80"/>
      <c r="OBK136" s="80"/>
      <c r="OBL136" s="77"/>
      <c r="OBM136" s="78"/>
      <c r="OBN136" s="79"/>
      <c r="OBO136" s="79"/>
      <c r="OBP136" s="80"/>
      <c r="OBQ136" s="81"/>
      <c r="OBR136" s="79"/>
      <c r="OBS136" s="79"/>
      <c r="OBT136" s="81"/>
      <c r="OBU136" s="80"/>
      <c r="OBW136" s="77"/>
      <c r="OBX136" s="80"/>
      <c r="OBY136" s="80"/>
      <c r="OBZ136" s="80"/>
      <c r="OCA136" s="80"/>
      <c r="OCB136" s="77"/>
      <c r="OCC136" s="78"/>
      <c r="OCD136" s="79"/>
      <c r="OCE136" s="79"/>
      <c r="OCF136" s="80"/>
      <c r="OCG136" s="81"/>
      <c r="OCH136" s="79"/>
      <c r="OCI136" s="79"/>
      <c r="OCJ136" s="81"/>
      <c r="OCK136" s="80"/>
      <c r="OCM136" s="77"/>
      <c r="OCN136" s="80"/>
      <c r="OCO136" s="80"/>
      <c r="OCP136" s="80"/>
      <c r="OCQ136" s="80"/>
      <c r="OCR136" s="77"/>
      <c r="OCS136" s="78"/>
      <c r="OCT136" s="79"/>
      <c r="OCU136" s="79"/>
      <c r="OCV136" s="80"/>
      <c r="OCW136" s="81"/>
      <c r="OCX136" s="79"/>
      <c r="OCY136" s="79"/>
      <c r="OCZ136" s="81"/>
      <c r="ODA136" s="80"/>
      <c r="ODC136" s="77"/>
      <c r="ODD136" s="80"/>
      <c r="ODE136" s="80"/>
      <c r="ODF136" s="80"/>
      <c r="ODG136" s="80"/>
      <c r="ODH136" s="77"/>
      <c r="ODI136" s="78"/>
      <c r="ODJ136" s="79"/>
      <c r="ODK136" s="79"/>
      <c r="ODL136" s="80"/>
      <c r="ODM136" s="81"/>
      <c r="ODN136" s="79"/>
      <c r="ODO136" s="79"/>
      <c r="ODP136" s="81"/>
      <c r="ODQ136" s="80"/>
      <c r="ODS136" s="77"/>
      <c r="ODT136" s="80"/>
      <c r="ODU136" s="80"/>
      <c r="ODV136" s="80"/>
      <c r="ODW136" s="80"/>
      <c r="ODX136" s="77"/>
      <c r="ODY136" s="78"/>
      <c r="ODZ136" s="79"/>
      <c r="OEA136" s="79"/>
      <c r="OEB136" s="80"/>
      <c r="OEC136" s="81"/>
      <c r="OED136" s="79"/>
      <c r="OEE136" s="79"/>
      <c r="OEF136" s="81"/>
      <c r="OEG136" s="80"/>
      <c r="OEI136" s="77"/>
      <c r="OEJ136" s="80"/>
      <c r="OEK136" s="80"/>
      <c r="OEL136" s="80"/>
      <c r="OEM136" s="80"/>
      <c r="OEN136" s="77"/>
      <c r="OEO136" s="78"/>
      <c r="OEP136" s="79"/>
      <c r="OEQ136" s="79"/>
      <c r="OER136" s="80"/>
      <c r="OES136" s="81"/>
      <c r="OET136" s="79"/>
      <c r="OEU136" s="79"/>
      <c r="OEV136" s="81"/>
      <c r="OEW136" s="80"/>
      <c r="OEY136" s="77"/>
      <c r="OEZ136" s="80"/>
      <c r="OFA136" s="80"/>
      <c r="OFB136" s="80"/>
      <c r="OFC136" s="80"/>
      <c r="OFD136" s="77"/>
      <c r="OFE136" s="78"/>
      <c r="OFF136" s="79"/>
      <c r="OFG136" s="79"/>
      <c r="OFH136" s="80"/>
      <c r="OFI136" s="81"/>
      <c r="OFJ136" s="79"/>
      <c r="OFK136" s="79"/>
      <c r="OFL136" s="81"/>
      <c r="OFM136" s="80"/>
      <c r="OFO136" s="77"/>
      <c r="OFP136" s="80"/>
      <c r="OFQ136" s="80"/>
      <c r="OFR136" s="80"/>
      <c r="OFS136" s="80"/>
      <c r="OFT136" s="77"/>
      <c r="OFU136" s="78"/>
      <c r="OFV136" s="79"/>
      <c r="OFW136" s="79"/>
      <c r="OFX136" s="80"/>
      <c r="OFY136" s="81"/>
      <c r="OFZ136" s="79"/>
      <c r="OGA136" s="79"/>
      <c r="OGB136" s="81"/>
      <c r="OGC136" s="80"/>
      <c r="OGE136" s="77"/>
      <c r="OGF136" s="80"/>
      <c r="OGG136" s="80"/>
      <c r="OGH136" s="80"/>
      <c r="OGI136" s="80"/>
      <c r="OGJ136" s="77"/>
      <c r="OGK136" s="78"/>
      <c r="OGL136" s="79"/>
      <c r="OGM136" s="79"/>
      <c r="OGN136" s="80"/>
      <c r="OGO136" s="81"/>
      <c r="OGP136" s="79"/>
      <c r="OGQ136" s="79"/>
      <c r="OGR136" s="81"/>
      <c r="OGS136" s="80"/>
      <c r="OGU136" s="77"/>
      <c r="OGV136" s="80"/>
      <c r="OGW136" s="80"/>
      <c r="OGX136" s="80"/>
      <c r="OGY136" s="80"/>
      <c r="OGZ136" s="77"/>
      <c r="OHA136" s="78"/>
      <c r="OHB136" s="79"/>
      <c r="OHC136" s="79"/>
      <c r="OHD136" s="80"/>
      <c r="OHE136" s="81"/>
      <c r="OHF136" s="79"/>
      <c r="OHG136" s="79"/>
      <c r="OHH136" s="81"/>
      <c r="OHI136" s="80"/>
      <c r="OHK136" s="77"/>
      <c r="OHL136" s="80"/>
      <c r="OHM136" s="80"/>
      <c r="OHN136" s="80"/>
      <c r="OHO136" s="80"/>
      <c r="OHP136" s="77"/>
      <c r="OHQ136" s="78"/>
      <c r="OHR136" s="79"/>
      <c r="OHS136" s="79"/>
      <c r="OHT136" s="80"/>
      <c r="OHU136" s="81"/>
      <c r="OHV136" s="79"/>
      <c r="OHW136" s="79"/>
      <c r="OHX136" s="81"/>
      <c r="OHY136" s="80"/>
      <c r="OIA136" s="77"/>
      <c r="OIB136" s="80"/>
      <c r="OIC136" s="80"/>
      <c r="OID136" s="80"/>
      <c r="OIE136" s="80"/>
      <c r="OIF136" s="77"/>
      <c r="OIG136" s="78"/>
      <c r="OIH136" s="79"/>
      <c r="OII136" s="79"/>
      <c r="OIJ136" s="80"/>
      <c r="OIK136" s="81"/>
      <c r="OIL136" s="79"/>
      <c r="OIM136" s="79"/>
      <c r="OIN136" s="81"/>
      <c r="OIO136" s="80"/>
      <c r="OIQ136" s="77"/>
      <c r="OIR136" s="80"/>
      <c r="OIS136" s="80"/>
      <c r="OIT136" s="80"/>
      <c r="OIU136" s="80"/>
      <c r="OIV136" s="77"/>
      <c r="OIW136" s="78"/>
      <c r="OIX136" s="79"/>
      <c r="OIY136" s="79"/>
      <c r="OIZ136" s="80"/>
      <c r="OJA136" s="81"/>
      <c r="OJB136" s="79"/>
      <c r="OJC136" s="79"/>
      <c r="OJD136" s="81"/>
      <c r="OJE136" s="80"/>
      <c r="OJG136" s="77"/>
      <c r="OJH136" s="80"/>
      <c r="OJI136" s="80"/>
      <c r="OJJ136" s="80"/>
      <c r="OJK136" s="80"/>
      <c r="OJL136" s="77"/>
      <c r="OJM136" s="78"/>
      <c r="OJN136" s="79"/>
      <c r="OJO136" s="79"/>
      <c r="OJP136" s="80"/>
      <c r="OJQ136" s="81"/>
      <c r="OJR136" s="79"/>
      <c r="OJS136" s="79"/>
      <c r="OJT136" s="81"/>
      <c r="OJU136" s="80"/>
      <c r="OJW136" s="77"/>
      <c r="OJX136" s="80"/>
      <c r="OJY136" s="80"/>
      <c r="OJZ136" s="80"/>
      <c r="OKA136" s="80"/>
      <c r="OKB136" s="77"/>
      <c r="OKC136" s="78"/>
      <c r="OKD136" s="79"/>
      <c r="OKE136" s="79"/>
      <c r="OKF136" s="80"/>
      <c r="OKG136" s="81"/>
      <c r="OKH136" s="79"/>
      <c r="OKI136" s="79"/>
      <c r="OKJ136" s="81"/>
      <c r="OKK136" s="80"/>
      <c r="OKM136" s="77"/>
      <c r="OKN136" s="80"/>
      <c r="OKO136" s="80"/>
      <c r="OKP136" s="80"/>
      <c r="OKQ136" s="80"/>
      <c r="OKR136" s="77"/>
      <c r="OKS136" s="78"/>
      <c r="OKT136" s="79"/>
      <c r="OKU136" s="79"/>
      <c r="OKV136" s="80"/>
      <c r="OKW136" s="81"/>
      <c r="OKX136" s="79"/>
      <c r="OKY136" s="79"/>
      <c r="OKZ136" s="81"/>
      <c r="OLA136" s="80"/>
      <c r="OLC136" s="77"/>
      <c r="OLD136" s="80"/>
      <c r="OLE136" s="80"/>
      <c r="OLF136" s="80"/>
      <c r="OLG136" s="80"/>
      <c r="OLH136" s="77"/>
      <c r="OLI136" s="78"/>
      <c r="OLJ136" s="79"/>
      <c r="OLK136" s="79"/>
      <c r="OLL136" s="80"/>
      <c r="OLM136" s="81"/>
      <c r="OLN136" s="79"/>
      <c r="OLO136" s="79"/>
      <c r="OLP136" s="81"/>
      <c r="OLQ136" s="80"/>
      <c r="OLS136" s="77"/>
      <c r="OLT136" s="80"/>
      <c r="OLU136" s="80"/>
      <c r="OLV136" s="80"/>
      <c r="OLW136" s="80"/>
      <c r="OLX136" s="77"/>
      <c r="OLY136" s="78"/>
      <c r="OLZ136" s="79"/>
      <c r="OMA136" s="79"/>
      <c r="OMB136" s="80"/>
      <c r="OMC136" s="81"/>
      <c r="OMD136" s="79"/>
      <c r="OME136" s="79"/>
      <c r="OMF136" s="81"/>
      <c r="OMG136" s="80"/>
      <c r="OMI136" s="77"/>
      <c r="OMJ136" s="80"/>
      <c r="OMK136" s="80"/>
      <c r="OML136" s="80"/>
      <c r="OMM136" s="80"/>
      <c r="OMN136" s="77"/>
      <c r="OMO136" s="78"/>
      <c r="OMP136" s="79"/>
      <c r="OMQ136" s="79"/>
      <c r="OMR136" s="80"/>
      <c r="OMS136" s="81"/>
      <c r="OMT136" s="79"/>
      <c r="OMU136" s="79"/>
      <c r="OMV136" s="81"/>
      <c r="OMW136" s="80"/>
      <c r="OMY136" s="77"/>
      <c r="OMZ136" s="80"/>
      <c r="ONA136" s="80"/>
      <c r="ONB136" s="80"/>
      <c r="ONC136" s="80"/>
      <c r="OND136" s="77"/>
      <c r="ONE136" s="78"/>
      <c r="ONF136" s="79"/>
      <c r="ONG136" s="79"/>
      <c r="ONH136" s="80"/>
      <c r="ONI136" s="81"/>
      <c r="ONJ136" s="79"/>
      <c r="ONK136" s="79"/>
      <c r="ONL136" s="81"/>
      <c r="ONM136" s="80"/>
      <c r="ONO136" s="77"/>
      <c r="ONP136" s="80"/>
      <c r="ONQ136" s="80"/>
      <c r="ONR136" s="80"/>
      <c r="ONS136" s="80"/>
      <c r="ONT136" s="77"/>
      <c r="ONU136" s="78"/>
      <c r="ONV136" s="79"/>
      <c r="ONW136" s="79"/>
      <c r="ONX136" s="80"/>
      <c r="ONY136" s="81"/>
      <c r="ONZ136" s="79"/>
      <c r="OOA136" s="79"/>
      <c r="OOB136" s="81"/>
      <c r="OOC136" s="80"/>
      <c r="OOE136" s="77"/>
      <c r="OOF136" s="80"/>
      <c r="OOG136" s="80"/>
      <c r="OOH136" s="80"/>
      <c r="OOI136" s="80"/>
      <c r="OOJ136" s="77"/>
      <c r="OOK136" s="78"/>
      <c r="OOL136" s="79"/>
      <c r="OOM136" s="79"/>
      <c r="OON136" s="80"/>
      <c r="OOO136" s="81"/>
      <c r="OOP136" s="79"/>
      <c r="OOQ136" s="79"/>
      <c r="OOR136" s="81"/>
      <c r="OOS136" s="80"/>
      <c r="OOU136" s="77"/>
      <c r="OOV136" s="80"/>
      <c r="OOW136" s="80"/>
      <c r="OOX136" s="80"/>
      <c r="OOY136" s="80"/>
      <c r="OOZ136" s="77"/>
      <c r="OPA136" s="78"/>
      <c r="OPB136" s="79"/>
      <c r="OPC136" s="79"/>
      <c r="OPD136" s="80"/>
      <c r="OPE136" s="81"/>
      <c r="OPF136" s="79"/>
      <c r="OPG136" s="79"/>
      <c r="OPH136" s="81"/>
      <c r="OPI136" s="80"/>
      <c r="OPK136" s="77"/>
      <c r="OPL136" s="80"/>
      <c r="OPM136" s="80"/>
      <c r="OPN136" s="80"/>
      <c r="OPO136" s="80"/>
      <c r="OPP136" s="77"/>
      <c r="OPQ136" s="78"/>
      <c r="OPR136" s="79"/>
      <c r="OPS136" s="79"/>
      <c r="OPT136" s="80"/>
      <c r="OPU136" s="81"/>
      <c r="OPV136" s="79"/>
      <c r="OPW136" s="79"/>
      <c r="OPX136" s="81"/>
      <c r="OPY136" s="80"/>
      <c r="OQA136" s="77"/>
      <c r="OQB136" s="80"/>
      <c r="OQC136" s="80"/>
      <c r="OQD136" s="80"/>
      <c r="OQE136" s="80"/>
      <c r="OQF136" s="77"/>
      <c r="OQG136" s="78"/>
      <c r="OQH136" s="79"/>
      <c r="OQI136" s="79"/>
      <c r="OQJ136" s="80"/>
      <c r="OQK136" s="81"/>
      <c r="OQL136" s="79"/>
      <c r="OQM136" s="79"/>
      <c r="OQN136" s="81"/>
      <c r="OQO136" s="80"/>
      <c r="OQQ136" s="77"/>
      <c r="OQR136" s="80"/>
      <c r="OQS136" s="80"/>
      <c r="OQT136" s="80"/>
      <c r="OQU136" s="80"/>
      <c r="OQV136" s="77"/>
      <c r="OQW136" s="78"/>
      <c r="OQX136" s="79"/>
      <c r="OQY136" s="79"/>
      <c r="OQZ136" s="80"/>
      <c r="ORA136" s="81"/>
      <c r="ORB136" s="79"/>
      <c r="ORC136" s="79"/>
      <c r="ORD136" s="81"/>
      <c r="ORE136" s="80"/>
      <c r="ORG136" s="77"/>
      <c r="ORH136" s="80"/>
      <c r="ORI136" s="80"/>
      <c r="ORJ136" s="80"/>
      <c r="ORK136" s="80"/>
      <c r="ORL136" s="77"/>
      <c r="ORM136" s="78"/>
      <c r="ORN136" s="79"/>
      <c r="ORO136" s="79"/>
      <c r="ORP136" s="80"/>
      <c r="ORQ136" s="81"/>
      <c r="ORR136" s="79"/>
      <c r="ORS136" s="79"/>
      <c r="ORT136" s="81"/>
      <c r="ORU136" s="80"/>
      <c r="ORW136" s="77"/>
      <c r="ORX136" s="80"/>
      <c r="ORY136" s="80"/>
      <c r="ORZ136" s="80"/>
      <c r="OSA136" s="80"/>
      <c r="OSB136" s="77"/>
      <c r="OSC136" s="78"/>
      <c r="OSD136" s="79"/>
      <c r="OSE136" s="79"/>
      <c r="OSF136" s="80"/>
      <c r="OSG136" s="81"/>
      <c r="OSH136" s="79"/>
      <c r="OSI136" s="79"/>
      <c r="OSJ136" s="81"/>
      <c r="OSK136" s="80"/>
      <c r="OSM136" s="77"/>
      <c r="OSN136" s="80"/>
      <c r="OSO136" s="80"/>
      <c r="OSP136" s="80"/>
      <c r="OSQ136" s="80"/>
      <c r="OSR136" s="77"/>
      <c r="OSS136" s="78"/>
      <c r="OST136" s="79"/>
      <c r="OSU136" s="79"/>
      <c r="OSV136" s="80"/>
      <c r="OSW136" s="81"/>
      <c r="OSX136" s="79"/>
      <c r="OSY136" s="79"/>
      <c r="OSZ136" s="81"/>
      <c r="OTA136" s="80"/>
      <c r="OTC136" s="77"/>
      <c r="OTD136" s="80"/>
      <c r="OTE136" s="80"/>
      <c r="OTF136" s="80"/>
      <c r="OTG136" s="80"/>
      <c r="OTH136" s="77"/>
      <c r="OTI136" s="78"/>
      <c r="OTJ136" s="79"/>
      <c r="OTK136" s="79"/>
      <c r="OTL136" s="80"/>
      <c r="OTM136" s="81"/>
      <c r="OTN136" s="79"/>
      <c r="OTO136" s="79"/>
      <c r="OTP136" s="81"/>
      <c r="OTQ136" s="80"/>
      <c r="OTS136" s="77"/>
      <c r="OTT136" s="80"/>
      <c r="OTU136" s="80"/>
      <c r="OTV136" s="80"/>
      <c r="OTW136" s="80"/>
      <c r="OTX136" s="77"/>
      <c r="OTY136" s="78"/>
      <c r="OTZ136" s="79"/>
      <c r="OUA136" s="79"/>
      <c r="OUB136" s="80"/>
      <c r="OUC136" s="81"/>
      <c r="OUD136" s="79"/>
      <c r="OUE136" s="79"/>
      <c r="OUF136" s="81"/>
      <c r="OUG136" s="80"/>
      <c r="OUI136" s="77"/>
      <c r="OUJ136" s="80"/>
      <c r="OUK136" s="80"/>
      <c r="OUL136" s="80"/>
      <c r="OUM136" s="80"/>
      <c r="OUN136" s="77"/>
      <c r="OUO136" s="78"/>
      <c r="OUP136" s="79"/>
      <c r="OUQ136" s="79"/>
      <c r="OUR136" s="80"/>
      <c r="OUS136" s="81"/>
      <c r="OUT136" s="79"/>
      <c r="OUU136" s="79"/>
      <c r="OUV136" s="81"/>
      <c r="OUW136" s="80"/>
      <c r="OUY136" s="77"/>
      <c r="OUZ136" s="80"/>
      <c r="OVA136" s="80"/>
      <c r="OVB136" s="80"/>
      <c r="OVC136" s="80"/>
      <c r="OVD136" s="77"/>
      <c r="OVE136" s="78"/>
      <c r="OVF136" s="79"/>
      <c r="OVG136" s="79"/>
      <c r="OVH136" s="80"/>
      <c r="OVI136" s="81"/>
      <c r="OVJ136" s="79"/>
      <c r="OVK136" s="79"/>
      <c r="OVL136" s="81"/>
      <c r="OVM136" s="80"/>
      <c r="OVO136" s="77"/>
      <c r="OVP136" s="80"/>
      <c r="OVQ136" s="80"/>
      <c r="OVR136" s="80"/>
      <c r="OVS136" s="80"/>
      <c r="OVT136" s="77"/>
      <c r="OVU136" s="78"/>
      <c r="OVV136" s="79"/>
      <c r="OVW136" s="79"/>
      <c r="OVX136" s="80"/>
      <c r="OVY136" s="81"/>
      <c r="OVZ136" s="79"/>
      <c r="OWA136" s="79"/>
      <c r="OWB136" s="81"/>
      <c r="OWC136" s="80"/>
      <c r="OWE136" s="77"/>
      <c r="OWF136" s="80"/>
      <c r="OWG136" s="80"/>
      <c r="OWH136" s="80"/>
      <c r="OWI136" s="80"/>
      <c r="OWJ136" s="77"/>
      <c r="OWK136" s="78"/>
      <c r="OWL136" s="79"/>
      <c r="OWM136" s="79"/>
      <c r="OWN136" s="80"/>
      <c r="OWO136" s="81"/>
      <c r="OWP136" s="79"/>
      <c r="OWQ136" s="79"/>
      <c r="OWR136" s="81"/>
      <c r="OWS136" s="80"/>
      <c r="OWU136" s="77"/>
      <c r="OWV136" s="80"/>
      <c r="OWW136" s="80"/>
      <c r="OWX136" s="80"/>
      <c r="OWY136" s="80"/>
      <c r="OWZ136" s="77"/>
      <c r="OXA136" s="78"/>
      <c r="OXB136" s="79"/>
      <c r="OXC136" s="79"/>
      <c r="OXD136" s="80"/>
      <c r="OXE136" s="81"/>
      <c r="OXF136" s="79"/>
      <c r="OXG136" s="79"/>
      <c r="OXH136" s="81"/>
      <c r="OXI136" s="80"/>
      <c r="OXK136" s="77"/>
      <c r="OXL136" s="80"/>
      <c r="OXM136" s="80"/>
      <c r="OXN136" s="80"/>
      <c r="OXO136" s="80"/>
      <c r="OXP136" s="77"/>
      <c r="OXQ136" s="78"/>
      <c r="OXR136" s="79"/>
      <c r="OXS136" s="79"/>
      <c r="OXT136" s="80"/>
      <c r="OXU136" s="81"/>
      <c r="OXV136" s="79"/>
      <c r="OXW136" s="79"/>
      <c r="OXX136" s="81"/>
      <c r="OXY136" s="80"/>
      <c r="OYA136" s="77"/>
      <c r="OYB136" s="80"/>
      <c r="OYC136" s="80"/>
      <c r="OYD136" s="80"/>
      <c r="OYE136" s="80"/>
      <c r="OYF136" s="77"/>
      <c r="OYG136" s="78"/>
      <c r="OYH136" s="79"/>
      <c r="OYI136" s="79"/>
      <c r="OYJ136" s="80"/>
      <c r="OYK136" s="81"/>
      <c r="OYL136" s="79"/>
      <c r="OYM136" s="79"/>
      <c r="OYN136" s="81"/>
      <c r="OYO136" s="80"/>
      <c r="OYQ136" s="77"/>
      <c r="OYR136" s="80"/>
      <c r="OYS136" s="80"/>
      <c r="OYT136" s="80"/>
      <c r="OYU136" s="80"/>
      <c r="OYV136" s="77"/>
      <c r="OYW136" s="78"/>
      <c r="OYX136" s="79"/>
      <c r="OYY136" s="79"/>
      <c r="OYZ136" s="80"/>
      <c r="OZA136" s="81"/>
      <c r="OZB136" s="79"/>
      <c r="OZC136" s="79"/>
      <c r="OZD136" s="81"/>
      <c r="OZE136" s="80"/>
      <c r="OZG136" s="77"/>
      <c r="OZH136" s="80"/>
      <c r="OZI136" s="80"/>
      <c r="OZJ136" s="80"/>
      <c r="OZK136" s="80"/>
      <c r="OZL136" s="77"/>
      <c r="OZM136" s="78"/>
      <c r="OZN136" s="79"/>
      <c r="OZO136" s="79"/>
      <c r="OZP136" s="80"/>
      <c r="OZQ136" s="81"/>
      <c r="OZR136" s="79"/>
      <c r="OZS136" s="79"/>
      <c r="OZT136" s="81"/>
      <c r="OZU136" s="80"/>
      <c r="OZW136" s="77"/>
      <c r="OZX136" s="80"/>
      <c r="OZY136" s="80"/>
      <c r="OZZ136" s="80"/>
      <c r="PAA136" s="80"/>
      <c r="PAB136" s="77"/>
      <c r="PAC136" s="78"/>
      <c r="PAD136" s="79"/>
      <c r="PAE136" s="79"/>
      <c r="PAF136" s="80"/>
      <c r="PAG136" s="81"/>
      <c r="PAH136" s="79"/>
      <c r="PAI136" s="79"/>
      <c r="PAJ136" s="81"/>
      <c r="PAK136" s="80"/>
      <c r="PAM136" s="77"/>
      <c r="PAN136" s="80"/>
      <c r="PAO136" s="80"/>
      <c r="PAP136" s="80"/>
      <c r="PAQ136" s="80"/>
      <c r="PAR136" s="77"/>
      <c r="PAS136" s="78"/>
      <c r="PAT136" s="79"/>
      <c r="PAU136" s="79"/>
      <c r="PAV136" s="80"/>
      <c r="PAW136" s="81"/>
      <c r="PAX136" s="79"/>
      <c r="PAY136" s="79"/>
      <c r="PAZ136" s="81"/>
      <c r="PBA136" s="80"/>
      <c r="PBC136" s="77"/>
      <c r="PBD136" s="80"/>
      <c r="PBE136" s="80"/>
      <c r="PBF136" s="80"/>
      <c r="PBG136" s="80"/>
      <c r="PBH136" s="77"/>
      <c r="PBI136" s="78"/>
      <c r="PBJ136" s="79"/>
      <c r="PBK136" s="79"/>
      <c r="PBL136" s="80"/>
      <c r="PBM136" s="81"/>
      <c r="PBN136" s="79"/>
      <c r="PBO136" s="79"/>
      <c r="PBP136" s="81"/>
      <c r="PBQ136" s="80"/>
      <c r="PBS136" s="77"/>
      <c r="PBT136" s="80"/>
      <c r="PBU136" s="80"/>
      <c r="PBV136" s="80"/>
      <c r="PBW136" s="80"/>
      <c r="PBX136" s="77"/>
      <c r="PBY136" s="78"/>
      <c r="PBZ136" s="79"/>
      <c r="PCA136" s="79"/>
      <c r="PCB136" s="80"/>
      <c r="PCC136" s="81"/>
      <c r="PCD136" s="79"/>
      <c r="PCE136" s="79"/>
      <c r="PCF136" s="81"/>
      <c r="PCG136" s="80"/>
      <c r="PCI136" s="77"/>
      <c r="PCJ136" s="80"/>
      <c r="PCK136" s="80"/>
      <c r="PCL136" s="80"/>
      <c r="PCM136" s="80"/>
      <c r="PCN136" s="77"/>
      <c r="PCO136" s="78"/>
      <c r="PCP136" s="79"/>
      <c r="PCQ136" s="79"/>
      <c r="PCR136" s="80"/>
      <c r="PCS136" s="81"/>
      <c r="PCT136" s="79"/>
      <c r="PCU136" s="79"/>
      <c r="PCV136" s="81"/>
      <c r="PCW136" s="80"/>
      <c r="PCY136" s="77"/>
      <c r="PCZ136" s="80"/>
      <c r="PDA136" s="80"/>
      <c r="PDB136" s="80"/>
      <c r="PDC136" s="80"/>
      <c r="PDD136" s="77"/>
      <c r="PDE136" s="78"/>
      <c r="PDF136" s="79"/>
      <c r="PDG136" s="79"/>
      <c r="PDH136" s="80"/>
      <c r="PDI136" s="81"/>
      <c r="PDJ136" s="79"/>
      <c r="PDK136" s="79"/>
      <c r="PDL136" s="81"/>
      <c r="PDM136" s="80"/>
      <c r="PDO136" s="77"/>
      <c r="PDP136" s="80"/>
      <c r="PDQ136" s="80"/>
      <c r="PDR136" s="80"/>
      <c r="PDS136" s="80"/>
      <c r="PDT136" s="77"/>
      <c r="PDU136" s="78"/>
      <c r="PDV136" s="79"/>
      <c r="PDW136" s="79"/>
      <c r="PDX136" s="80"/>
      <c r="PDY136" s="81"/>
      <c r="PDZ136" s="79"/>
      <c r="PEA136" s="79"/>
      <c r="PEB136" s="81"/>
      <c r="PEC136" s="80"/>
      <c r="PEE136" s="77"/>
      <c r="PEF136" s="80"/>
      <c r="PEG136" s="80"/>
      <c r="PEH136" s="80"/>
      <c r="PEI136" s="80"/>
      <c r="PEJ136" s="77"/>
      <c r="PEK136" s="78"/>
      <c r="PEL136" s="79"/>
      <c r="PEM136" s="79"/>
      <c r="PEN136" s="80"/>
      <c r="PEO136" s="81"/>
      <c r="PEP136" s="79"/>
      <c r="PEQ136" s="79"/>
      <c r="PER136" s="81"/>
      <c r="PES136" s="80"/>
      <c r="PEU136" s="77"/>
      <c r="PEV136" s="80"/>
      <c r="PEW136" s="80"/>
      <c r="PEX136" s="80"/>
      <c r="PEY136" s="80"/>
      <c r="PEZ136" s="77"/>
      <c r="PFA136" s="78"/>
      <c r="PFB136" s="79"/>
      <c r="PFC136" s="79"/>
      <c r="PFD136" s="80"/>
      <c r="PFE136" s="81"/>
      <c r="PFF136" s="79"/>
      <c r="PFG136" s="79"/>
      <c r="PFH136" s="81"/>
      <c r="PFI136" s="80"/>
      <c r="PFK136" s="77"/>
      <c r="PFL136" s="80"/>
      <c r="PFM136" s="80"/>
      <c r="PFN136" s="80"/>
      <c r="PFO136" s="80"/>
      <c r="PFP136" s="77"/>
      <c r="PFQ136" s="78"/>
      <c r="PFR136" s="79"/>
      <c r="PFS136" s="79"/>
      <c r="PFT136" s="80"/>
      <c r="PFU136" s="81"/>
      <c r="PFV136" s="79"/>
      <c r="PFW136" s="79"/>
      <c r="PFX136" s="81"/>
      <c r="PFY136" s="80"/>
      <c r="PGA136" s="77"/>
      <c r="PGB136" s="80"/>
      <c r="PGC136" s="80"/>
      <c r="PGD136" s="80"/>
      <c r="PGE136" s="80"/>
      <c r="PGF136" s="77"/>
      <c r="PGG136" s="78"/>
      <c r="PGH136" s="79"/>
      <c r="PGI136" s="79"/>
      <c r="PGJ136" s="80"/>
      <c r="PGK136" s="81"/>
      <c r="PGL136" s="79"/>
      <c r="PGM136" s="79"/>
      <c r="PGN136" s="81"/>
      <c r="PGO136" s="80"/>
      <c r="PGQ136" s="77"/>
      <c r="PGR136" s="80"/>
      <c r="PGS136" s="80"/>
      <c r="PGT136" s="80"/>
      <c r="PGU136" s="80"/>
      <c r="PGV136" s="77"/>
      <c r="PGW136" s="78"/>
      <c r="PGX136" s="79"/>
      <c r="PGY136" s="79"/>
      <c r="PGZ136" s="80"/>
      <c r="PHA136" s="81"/>
      <c r="PHB136" s="79"/>
      <c r="PHC136" s="79"/>
      <c r="PHD136" s="81"/>
      <c r="PHE136" s="80"/>
      <c r="PHG136" s="77"/>
      <c r="PHH136" s="80"/>
      <c r="PHI136" s="80"/>
      <c r="PHJ136" s="80"/>
      <c r="PHK136" s="80"/>
      <c r="PHL136" s="77"/>
      <c r="PHM136" s="78"/>
      <c r="PHN136" s="79"/>
      <c r="PHO136" s="79"/>
      <c r="PHP136" s="80"/>
      <c r="PHQ136" s="81"/>
      <c r="PHR136" s="79"/>
      <c r="PHS136" s="79"/>
      <c r="PHT136" s="81"/>
      <c r="PHU136" s="80"/>
      <c r="PHW136" s="77"/>
      <c r="PHX136" s="80"/>
      <c r="PHY136" s="80"/>
      <c r="PHZ136" s="80"/>
      <c r="PIA136" s="80"/>
      <c r="PIB136" s="77"/>
      <c r="PIC136" s="78"/>
      <c r="PID136" s="79"/>
      <c r="PIE136" s="79"/>
      <c r="PIF136" s="80"/>
      <c r="PIG136" s="81"/>
      <c r="PIH136" s="79"/>
      <c r="PII136" s="79"/>
      <c r="PIJ136" s="81"/>
      <c r="PIK136" s="80"/>
      <c r="PIM136" s="77"/>
      <c r="PIN136" s="80"/>
      <c r="PIO136" s="80"/>
      <c r="PIP136" s="80"/>
      <c r="PIQ136" s="80"/>
      <c r="PIR136" s="77"/>
      <c r="PIS136" s="78"/>
      <c r="PIT136" s="79"/>
      <c r="PIU136" s="79"/>
      <c r="PIV136" s="80"/>
      <c r="PIW136" s="81"/>
      <c r="PIX136" s="79"/>
      <c r="PIY136" s="79"/>
      <c r="PIZ136" s="81"/>
      <c r="PJA136" s="80"/>
      <c r="PJC136" s="77"/>
      <c r="PJD136" s="80"/>
      <c r="PJE136" s="80"/>
      <c r="PJF136" s="80"/>
      <c r="PJG136" s="80"/>
      <c r="PJH136" s="77"/>
      <c r="PJI136" s="78"/>
      <c r="PJJ136" s="79"/>
      <c r="PJK136" s="79"/>
      <c r="PJL136" s="80"/>
      <c r="PJM136" s="81"/>
      <c r="PJN136" s="79"/>
      <c r="PJO136" s="79"/>
      <c r="PJP136" s="81"/>
      <c r="PJQ136" s="80"/>
      <c r="PJS136" s="77"/>
      <c r="PJT136" s="80"/>
      <c r="PJU136" s="80"/>
      <c r="PJV136" s="80"/>
      <c r="PJW136" s="80"/>
      <c r="PJX136" s="77"/>
      <c r="PJY136" s="78"/>
      <c r="PJZ136" s="79"/>
      <c r="PKA136" s="79"/>
      <c r="PKB136" s="80"/>
      <c r="PKC136" s="81"/>
      <c r="PKD136" s="79"/>
      <c r="PKE136" s="79"/>
      <c r="PKF136" s="81"/>
      <c r="PKG136" s="80"/>
      <c r="PKI136" s="77"/>
      <c r="PKJ136" s="80"/>
      <c r="PKK136" s="80"/>
      <c r="PKL136" s="80"/>
      <c r="PKM136" s="80"/>
      <c r="PKN136" s="77"/>
      <c r="PKO136" s="78"/>
      <c r="PKP136" s="79"/>
      <c r="PKQ136" s="79"/>
      <c r="PKR136" s="80"/>
      <c r="PKS136" s="81"/>
      <c r="PKT136" s="79"/>
      <c r="PKU136" s="79"/>
      <c r="PKV136" s="81"/>
      <c r="PKW136" s="80"/>
      <c r="PKY136" s="77"/>
      <c r="PKZ136" s="80"/>
      <c r="PLA136" s="80"/>
      <c r="PLB136" s="80"/>
      <c r="PLC136" s="80"/>
      <c r="PLD136" s="77"/>
      <c r="PLE136" s="78"/>
      <c r="PLF136" s="79"/>
      <c r="PLG136" s="79"/>
      <c r="PLH136" s="80"/>
      <c r="PLI136" s="81"/>
      <c r="PLJ136" s="79"/>
      <c r="PLK136" s="79"/>
      <c r="PLL136" s="81"/>
      <c r="PLM136" s="80"/>
      <c r="PLO136" s="77"/>
      <c r="PLP136" s="80"/>
      <c r="PLQ136" s="80"/>
      <c r="PLR136" s="80"/>
      <c r="PLS136" s="80"/>
      <c r="PLT136" s="77"/>
      <c r="PLU136" s="78"/>
      <c r="PLV136" s="79"/>
      <c r="PLW136" s="79"/>
      <c r="PLX136" s="80"/>
      <c r="PLY136" s="81"/>
      <c r="PLZ136" s="79"/>
      <c r="PMA136" s="79"/>
      <c r="PMB136" s="81"/>
      <c r="PMC136" s="80"/>
      <c r="PME136" s="77"/>
      <c r="PMF136" s="80"/>
      <c r="PMG136" s="80"/>
      <c r="PMH136" s="80"/>
      <c r="PMI136" s="80"/>
      <c r="PMJ136" s="77"/>
      <c r="PMK136" s="78"/>
      <c r="PML136" s="79"/>
      <c r="PMM136" s="79"/>
      <c r="PMN136" s="80"/>
      <c r="PMO136" s="81"/>
      <c r="PMP136" s="79"/>
      <c r="PMQ136" s="79"/>
      <c r="PMR136" s="81"/>
      <c r="PMS136" s="80"/>
      <c r="PMU136" s="77"/>
      <c r="PMV136" s="80"/>
      <c r="PMW136" s="80"/>
      <c r="PMX136" s="80"/>
      <c r="PMY136" s="80"/>
      <c r="PMZ136" s="77"/>
      <c r="PNA136" s="78"/>
      <c r="PNB136" s="79"/>
      <c r="PNC136" s="79"/>
      <c r="PND136" s="80"/>
      <c r="PNE136" s="81"/>
      <c r="PNF136" s="79"/>
      <c r="PNG136" s="79"/>
      <c r="PNH136" s="81"/>
      <c r="PNI136" s="80"/>
      <c r="PNK136" s="77"/>
      <c r="PNL136" s="80"/>
      <c r="PNM136" s="80"/>
      <c r="PNN136" s="80"/>
      <c r="PNO136" s="80"/>
      <c r="PNP136" s="77"/>
      <c r="PNQ136" s="78"/>
      <c r="PNR136" s="79"/>
      <c r="PNS136" s="79"/>
      <c r="PNT136" s="80"/>
      <c r="PNU136" s="81"/>
      <c r="PNV136" s="79"/>
      <c r="PNW136" s="79"/>
      <c r="PNX136" s="81"/>
      <c r="PNY136" s="80"/>
      <c r="POA136" s="77"/>
      <c r="POB136" s="80"/>
      <c r="POC136" s="80"/>
      <c r="POD136" s="80"/>
      <c r="POE136" s="80"/>
      <c r="POF136" s="77"/>
      <c r="POG136" s="78"/>
      <c r="POH136" s="79"/>
      <c r="POI136" s="79"/>
      <c r="POJ136" s="80"/>
      <c r="POK136" s="81"/>
      <c r="POL136" s="79"/>
      <c r="POM136" s="79"/>
      <c r="PON136" s="81"/>
      <c r="POO136" s="80"/>
      <c r="POQ136" s="77"/>
      <c r="POR136" s="80"/>
      <c r="POS136" s="80"/>
      <c r="POT136" s="80"/>
      <c r="POU136" s="80"/>
      <c r="POV136" s="77"/>
      <c r="POW136" s="78"/>
      <c r="POX136" s="79"/>
      <c r="POY136" s="79"/>
      <c r="POZ136" s="80"/>
      <c r="PPA136" s="81"/>
      <c r="PPB136" s="79"/>
      <c r="PPC136" s="79"/>
      <c r="PPD136" s="81"/>
      <c r="PPE136" s="80"/>
      <c r="PPG136" s="77"/>
      <c r="PPH136" s="80"/>
      <c r="PPI136" s="80"/>
      <c r="PPJ136" s="80"/>
      <c r="PPK136" s="80"/>
      <c r="PPL136" s="77"/>
      <c r="PPM136" s="78"/>
      <c r="PPN136" s="79"/>
      <c r="PPO136" s="79"/>
      <c r="PPP136" s="80"/>
      <c r="PPQ136" s="81"/>
      <c r="PPR136" s="79"/>
      <c r="PPS136" s="79"/>
      <c r="PPT136" s="81"/>
      <c r="PPU136" s="80"/>
      <c r="PPW136" s="77"/>
      <c r="PPX136" s="80"/>
      <c r="PPY136" s="80"/>
      <c r="PPZ136" s="80"/>
      <c r="PQA136" s="80"/>
      <c r="PQB136" s="77"/>
      <c r="PQC136" s="78"/>
      <c r="PQD136" s="79"/>
      <c r="PQE136" s="79"/>
      <c r="PQF136" s="80"/>
      <c r="PQG136" s="81"/>
      <c r="PQH136" s="79"/>
      <c r="PQI136" s="79"/>
      <c r="PQJ136" s="81"/>
      <c r="PQK136" s="80"/>
      <c r="PQM136" s="77"/>
      <c r="PQN136" s="80"/>
      <c r="PQO136" s="80"/>
      <c r="PQP136" s="80"/>
      <c r="PQQ136" s="80"/>
      <c r="PQR136" s="77"/>
      <c r="PQS136" s="78"/>
      <c r="PQT136" s="79"/>
      <c r="PQU136" s="79"/>
      <c r="PQV136" s="80"/>
      <c r="PQW136" s="81"/>
      <c r="PQX136" s="79"/>
      <c r="PQY136" s="79"/>
      <c r="PQZ136" s="81"/>
      <c r="PRA136" s="80"/>
      <c r="PRC136" s="77"/>
      <c r="PRD136" s="80"/>
      <c r="PRE136" s="80"/>
      <c r="PRF136" s="80"/>
      <c r="PRG136" s="80"/>
      <c r="PRH136" s="77"/>
      <c r="PRI136" s="78"/>
      <c r="PRJ136" s="79"/>
      <c r="PRK136" s="79"/>
      <c r="PRL136" s="80"/>
      <c r="PRM136" s="81"/>
      <c r="PRN136" s="79"/>
      <c r="PRO136" s="79"/>
      <c r="PRP136" s="81"/>
      <c r="PRQ136" s="80"/>
      <c r="PRS136" s="77"/>
      <c r="PRT136" s="80"/>
      <c r="PRU136" s="80"/>
      <c r="PRV136" s="80"/>
      <c r="PRW136" s="80"/>
      <c r="PRX136" s="77"/>
      <c r="PRY136" s="78"/>
      <c r="PRZ136" s="79"/>
      <c r="PSA136" s="79"/>
      <c r="PSB136" s="80"/>
      <c r="PSC136" s="81"/>
      <c r="PSD136" s="79"/>
      <c r="PSE136" s="79"/>
      <c r="PSF136" s="81"/>
      <c r="PSG136" s="80"/>
      <c r="PSI136" s="77"/>
      <c r="PSJ136" s="80"/>
      <c r="PSK136" s="80"/>
      <c r="PSL136" s="80"/>
      <c r="PSM136" s="80"/>
      <c r="PSN136" s="77"/>
      <c r="PSO136" s="78"/>
      <c r="PSP136" s="79"/>
      <c r="PSQ136" s="79"/>
      <c r="PSR136" s="80"/>
      <c r="PSS136" s="81"/>
      <c r="PST136" s="79"/>
      <c r="PSU136" s="79"/>
      <c r="PSV136" s="81"/>
      <c r="PSW136" s="80"/>
      <c r="PSY136" s="77"/>
      <c r="PSZ136" s="80"/>
      <c r="PTA136" s="80"/>
      <c r="PTB136" s="80"/>
      <c r="PTC136" s="80"/>
      <c r="PTD136" s="77"/>
      <c r="PTE136" s="78"/>
      <c r="PTF136" s="79"/>
      <c r="PTG136" s="79"/>
      <c r="PTH136" s="80"/>
      <c r="PTI136" s="81"/>
      <c r="PTJ136" s="79"/>
      <c r="PTK136" s="79"/>
      <c r="PTL136" s="81"/>
      <c r="PTM136" s="80"/>
      <c r="PTO136" s="77"/>
      <c r="PTP136" s="80"/>
      <c r="PTQ136" s="80"/>
      <c r="PTR136" s="80"/>
      <c r="PTS136" s="80"/>
      <c r="PTT136" s="77"/>
      <c r="PTU136" s="78"/>
      <c r="PTV136" s="79"/>
      <c r="PTW136" s="79"/>
      <c r="PTX136" s="80"/>
      <c r="PTY136" s="81"/>
      <c r="PTZ136" s="79"/>
      <c r="PUA136" s="79"/>
      <c r="PUB136" s="81"/>
      <c r="PUC136" s="80"/>
      <c r="PUE136" s="77"/>
      <c r="PUF136" s="80"/>
      <c r="PUG136" s="80"/>
      <c r="PUH136" s="80"/>
      <c r="PUI136" s="80"/>
      <c r="PUJ136" s="77"/>
      <c r="PUK136" s="78"/>
      <c r="PUL136" s="79"/>
      <c r="PUM136" s="79"/>
      <c r="PUN136" s="80"/>
      <c r="PUO136" s="81"/>
      <c r="PUP136" s="79"/>
      <c r="PUQ136" s="79"/>
      <c r="PUR136" s="81"/>
      <c r="PUS136" s="80"/>
      <c r="PUU136" s="77"/>
      <c r="PUV136" s="80"/>
      <c r="PUW136" s="80"/>
      <c r="PUX136" s="80"/>
      <c r="PUY136" s="80"/>
      <c r="PUZ136" s="77"/>
      <c r="PVA136" s="78"/>
      <c r="PVB136" s="79"/>
      <c r="PVC136" s="79"/>
      <c r="PVD136" s="80"/>
      <c r="PVE136" s="81"/>
      <c r="PVF136" s="79"/>
      <c r="PVG136" s="79"/>
      <c r="PVH136" s="81"/>
      <c r="PVI136" s="80"/>
      <c r="PVK136" s="77"/>
      <c r="PVL136" s="80"/>
      <c r="PVM136" s="80"/>
      <c r="PVN136" s="80"/>
      <c r="PVO136" s="80"/>
      <c r="PVP136" s="77"/>
      <c r="PVQ136" s="78"/>
      <c r="PVR136" s="79"/>
      <c r="PVS136" s="79"/>
      <c r="PVT136" s="80"/>
      <c r="PVU136" s="81"/>
      <c r="PVV136" s="79"/>
      <c r="PVW136" s="79"/>
      <c r="PVX136" s="81"/>
      <c r="PVY136" s="80"/>
      <c r="PWA136" s="77"/>
      <c r="PWB136" s="80"/>
      <c r="PWC136" s="80"/>
      <c r="PWD136" s="80"/>
      <c r="PWE136" s="80"/>
      <c r="PWF136" s="77"/>
      <c r="PWG136" s="78"/>
      <c r="PWH136" s="79"/>
      <c r="PWI136" s="79"/>
      <c r="PWJ136" s="80"/>
      <c r="PWK136" s="81"/>
      <c r="PWL136" s="79"/>
      <c r="PWM136" s="79"/>
      <c r="PWN136" s="81"/>
      <c r="PWO136" s="80"/>
      <c r="PWQ136" s="77"/>
      <c r="PWR136" s="80"/>
      <c r="PWS136" s="80"/>
      <c r="PWT136" s="80"/>
      <c r="PWU136" s="80"/>
      <c r="PWV136" s="77"/>
      <c r="PWW136" s="78"/>
      <c r="PWX136" s="79"/>
      <c r="PWY136" s="79"/>
      <c r="PWZ136" s="80"/>
      <c r="PXA136" s="81"/>
      <c r="PXB136" s="79"/>
      <c r="PXC136" s="79"/>
      <c r="PXD136" s="81"/>
      <c r="PXE136" s="80"/>
      <c r="PXG136" s="77"/>
      <c r="PXH136" s="80"/>
      <c r="PXI136" s="80"/>
      <c r="PXJ136" s="80"/>
      <c r="PXK136" s="80"/>
      <c r="PXL136" s="77"/>
      <c r="PXM136" s="78"/>
      <c r="PXN136" s="79"/>
      <c r="PXO136" s="79"/>
      <c r="PXP136" s="80"/>
      <c r="PXQ136" s="81"/>
      <c r="PXR136" s="79"/>
      <c r="PXS136" s="79"/>
      <c r="PXT136" s="81"/>
      <c r="PXU136" s="80"/>
      <c r="PXW136" s="77"/>
      <c r="PXX136" s="80"/>
      <c r="PXY136" s="80"/>
      <c r="PXZ136" s="80"/>
      <c r="PYA136" s="80"/>
      <c r="PYB136" s="77"/>
      <c r="PYC136" s="78"/>
      <c r="PYD136" s="79"/>
      <c r="PYE136" s="79"/>
      <c r="PYF136" s="80"/>
      <c r="PYG136" s="81"/>
      <c r="PYH136" s="79"/>
      <c r="PYI136" s="79"/>
      <c r="PYJ136" s="81"/>
      <c r="PYK136" s="80"/>
      <c r="PYM136" s="77"/>
      <c r="PYN136" s="80"/>
      <c r="PYO136" s="80"/>
      <c r="PYP136" s="80"/>
      <c r="PYQ136" s="80"/>
      <c r="PYR136" s="77"/>
      <c r="PYS136" s="78"/>
      <c r="PYT136" s="79"/>
      <c r="PYU136" s="79"/>
      <c r="PYV136" s="80"/>
      <c r="PYW136" s="81"/>
      <c r="PYX136" s="79"/>
      <c r="PYY136" s="79"/>
      <c r="PYZ136" s="81"/>
      <c r="PZA136" s="80"/>
      <c r="PZC136" s="77"/>
      <c r="PZD136" s="80"/>
      <c r="PZE136" s="80"/>
      <c r="PZF136" s="80"/>
      <c r="PZG136" s="80"/>
      <c r="PZH136" s="77"/>
      <c r="PZI136" s="78"/>
      <c r="PZJ136" s="79"/>
      <c r="PZK136" s="79"/>
      <c r="PZL136" s="80"/>
      <c r="PZM136" s="81"/>
      <c r="PZN136" s="79"/>
      <c r="PZO136" s="79"/>
      <c r="PZP136" s="81"/>
      <c r="PZQ136" s="80"/>
      <c r="PZS136" s="77"/>
      <c r="PZT136" s="80"/>
      <c r="PZU136" s="80"/>
      <c r="PZV136" s="80"/>
      <c r="PZW136" s="80"/>
      <c r="PZX136" s="77"/>
      <c r="PZY136" s="78"/>
      <c r="PZZ136" s="79"/>
      <c r="QAA136" s="79"/>
      <c r="QAB136" s="80"/>
      <c r="QAC136" s="81"/>
      <c r="QAD136" s="79"/>
      <c r="QAE136" s="79"/>
      <c r="QAF136" s="81"/>
      <c r="QAG136" s="80"/>
      <c r="QAI136" s="77"/>
      <c r="QAJ136" s="80"/>
      <c r="QAK136" s="80"/>
      <c r="QAL136" s="80"/>
      <c r="QAM136" s="80"/>
      <c r="QAN136" s="77"/>
      <c r="QAO136" s="78"/>
      <c r="QAP136" s="79"/>
      <c r="QAQ136" s="79"/>
      <c r="QAR136" s="80"/>
      <c r="QAS136" s="81"/>
      <c r="QAT136" s="79"/>
      <c r="QAU136" s="79"/>
      <c r="QAV136" s="81"/>
      <c r="QAW136" s="80"/>
      <c r="QAY136" s="77"/>
      <c r="QAZ136" s="80"/>
      <c r="QBA136" s="80"/>
      <c r="QBB136" s="80"/>
      <c r="QBC136" s="80"/>
      <c r="QBD136" s="77"/>
      <c r="QBE136" s="78"/>
      <c r="QBF136" s="79"/>
      <c r="QBG136" s="79"/>
      <c r="QBH136" s="80"/>
      <c r="QBI136" s="81"/>
      <c r="QBJ136" s="79"/>
      <c r="QBK136" s="79"/>
      <c r="QBL136" s="81"/>
      <c r="QBM136" s="80"/>
      <c r="QBO136" s="77"/>
      <c r="QBP136" s="80"/>
      <c r="QBQ136" s="80"/>
      <c r="QBR136" s="80"/>
      <c r="QBS136" s="80"/>
      <c r="QBT136" s="77"/>
      <c r="QBU136" s="78"/>
      <c r="QBV136" s="79"/>
      <c r="QBW136" s="79"/>
      <c r="QBX136" s="80"/>
      <c r="QBY136" s="81"/>
      <c r="QBZ136" s="79"/>
      <c r="QCA136" s="79"/>
      <c r="QCB136" s="81"/>
      <c r="QCC136" s="80"/>
      <c r="QCE136" s="77"/>
      <c r="QCF136" s="80"/>
      <c r="QCG136" s="80"/>
      <c r="QCH136" s="80"/>
      <c r="QCI136" s="80"/>
      <c r="QCJ136" s="77"/>
      <c r="QCK136" s="78"/>
      <c r="QCL136" s="79"/>
      <c r="QCM136" s="79"/>
      <c r="QCN136" s="80"/>
      <c r="QCO136" s="81"/>
      <c r="QCP136" s="79"/>
      <c r="QCQ136" s="79"/>
      <c r="QCR136" s="81"/>
      <c r="QCS136" s="80"/>
      <c r="QCU136" s="77"/>
      <c r="QCV136" s="80"/>
      <c r="QCW136" s="80"/>
      <c r="QCX136" s="80"/>
      <c r="QCY136" s="80"/>
      <c r="QCZ136" s="77"/>
      <c r="QDA136" s="78"/>
      <c r="QDB136" s="79"/>
      <c r="QDC136" s="79"/>
      <c r="QDD136" s="80"/>
      <c r="QDE136" s="81"/>
      <c r="QDF136" s="79"/>
      <c r="QDG136" s="79"/>
      <c r="QDH136" s="81"/>
      <c r="QDI136" s="80"/>
      <c r="QDK136" s="77"/>
      <c r="QDL136" s="80"/>
      <c r="QDM136" s="80"/>
      <c r="QDN136" s="80"/>
      <c r="QDO136" s="80"/>
      <c r="QDP136" s="77"/>
      <c r="QDQ136" s="78"/>
      <c r="QDR136" s="79"/>
      <c r="QDS136" s="79"/>
      <c r="QDT136" s="80"/>
      <c r="QDU136" s="81"/>
      <c r="QDV136" s="79"/>
      <c r="QDW136" s="79"/>
      <c r="QDX136" s="81"/>
      <c r="QDY136" s="80"/>
      <c r="QEA136" s="77"/>
      <c r="QEB136" s="80"/>
      <c r="QEC136" s="80"/>
      <c r="QED136" s="80"/>
      <c r="QEE136" s="80"/>
      <c r="QEF136" s="77"/>
      <c r="QEG136" s="78"/>
      <c r="QEH136" s="79"/>
      <c r="QEI136" s="79"/>
      <c r="QEJ136" s="80"/>
      <c r="QEK136" s="81"/>
      <c r="QEL136" s="79"/>
      <c r="QEM136" s="79"/>
      <c r="QEN136" s="81"/>
      <c r="QEO136" s="80"/>
      <c r="QEQ136" s="77"/>
      <c r="QER136" s="80"/>
      <c r="QES136" s="80"/>
      <c r="QET136" s="80"/>
      <c r="QEU136" s="80"/>
      <c r="QEV136" s="77"/>
      <c r="QEW136" s="78"/>
      <c r="QEX136" s="79"/>
      <c r="QEY136" s="79"/>
      <c r="QEZ136" s="80"/>
      <c r="QFA136" s="81"/>
      <c r="QFB136" s="79"/>
      <c r="QFC136" s="79"/>
      <c r="QFD136" s="81"/>
      <c r="QFE136" s="80"/>
      <c r="QFG136" s="77"/>
      <c r="QFH136" s="80"/>
      <c r="QFI136" s="80"/>
      <c r="QFJ136" s="80"/>
      <c r="QFK136" s="80"/>
      <c r="QFL136" s="77"/>
      <c r="QFM136" s="78"/>
      <c r="QFN136" s="79"/>
      <c r="QFO136" s="79"/>
      <c r="QFP136" s="80"/>
      <c r="QFQ136" s="81"/>
      <c r="QFR136" s="79"/>
      <c r="QFS136" s="79"/>
      <c r="QFT136" s="81"/>
      <c r="QFU136" s="80"/>
      <c r="QFW136" s="77"/>
      <c r="QFX136" s="80"/>
      <c r="QFY136" s="80"/>
      <c r="QFZ136" s="80"/>
      <c r="QGA136" s="80"/>
      <c r="QGB136" s="77"/>
      <c r="QGC136" s="78"/>
      <c r="QGD136" s="79"/>
      <c r="QGE136" s="79"/>
      <c r="QGF136" s="80"/>
      <c r="QGG136" s="81"/>
      <c r="QGH136" s="79"/>
      <c r="QGI136" s="79"/>
      <c r="QGJ136" s="81"/>
      <c r="QGK136" s="80"/>
      <c r="QGM136" s="77"/>
      <c r="QGN136" s="80"/>
      <c r="QGO136" s="80"/>
      <c r="QGP136" s="80"/>
      <c r="QGQ136" s="80"/>
      <c r="QGR136" s="77"/>
      <c r="QGS136" s="78"/>
      <c r="QGT136" s="79"/>
      <c r="QGU136" s="79"/>
      <c r="QGV136" s="80"/>
      <c r="QGW136" s="81"/>
      <c r="QGX136" s="79"/>
      <c r="QGY136" s="79"/>
      <c r="QGZ136" s="81"/>
      <c r="QHA136" s="80"/>
      <c r="QHC136" s="77"/>
      <c r="QHD136" s="80"/>
      <c r="QHE136" s="80"/>
      <c r="QHF136" s="80"/>
      <c r="QHG136" s="80"/>
      <c r="QHH136" s="77"/>
      <c r="QHI136" s="78"/>
      <c r="QHJ136" s="79"/>
      <c r="QHK136" s="79"/>
      <c r="QHL136" s="80"/>
      <c r="QHM136" s="81"/>
      <c r="QHN136" s="79"/>
      <c r="QHO136" s="79"/>
      <c r="QHP136" s="81"/>
      <c r="QHQ136" s="80"/>
      <c r="QHS136" s="77"/>
      <c r="QHT136" s="80"/>
      <c r="QHU136" s="80"/>
      <c r="QHV136" s="80"/>
      <c r="QHW136" s="80"/>
      <c r="QHX136" s="77"/>
      <c r="QHY136" s="78"/>
      <c r="QHZ136" s="79"/>
      <c r="QIA136" s="79"/>
      <c r="QIB136" s="80"/>
      <c r="QIC136" s="81"/>
      <c r="QID136" s="79"/>
      <c r="QIE136" s="79"/>
      <c r="QIF136" s="81"/>
      <c r="QIG136" s="80"/>
      <c r="QII136" s="77"/>
      <c r="QIJ136" s="80"/>
      <c r="QIK136" s="80"/>
      <c r="QIL136" s="80"/>
      <c r="QIM136" s="80"/>
      <c r="QIN136" s="77"/>
      <c r="QIO136" s="78"/>
      <c r="QIP136" s="79"/>
      <c r="QIQ136" s="79"/>
      <c r="QIR136" s="80"/>
      <c r="QIS136" s="81"/>
      <c r="QIT136" s="79"/>
      <c r="QIU136" s="79"/>
      <c r="QIV136" s="81"/>
      <c r="QIW136" s="80"/>
      <c r="QIY136" s="77"/>
      <c r="QIZ136" s="80"/>
      <c r="QJA136" s="80"/>
      <c r="QJB136" s="80"/>
      <c r="QJC136" s="80"/>
      <c r="QJD136" s="77"/>
      <c r="QJE136" s="78"/>
      <c r="QJF136" s="79"/>
      <c r="QJG136" s="79"/>
      <c r="QJH136" s="80"/>
      <c r="QJI136" s="81"/>
      <c r="QJJ136" s="79"/>
      <c r="QJK136" s="79"/>
      <c r="QJL136" s="81"/>
      <c r="QJM136" s="80"/>
      <c r="QJO136" s="77"/>
      <c r="QJP136" s="80"/>
      <c r="QJQ136" s="80"/>
      <c r="QJR136" s="80"/>
      <c r="QJS136" s="80"/>
      <c r="QJT136" s="77"/>
      <c r="QJU136" s="78"/>
      <c r="QJV136" s="79"/>
      <c r="QJW136" s="79"/>
      <c r="QJX136" s="80"/>
      <c r="QJY136" s="81"/>
      <c r="QJZ136" s="79"/>
      <c r="QKA136" s="79"/>
      <c r="QKB136" s="81"/>
      <c r="QKC136" s="80"/>
      <c r="QKE136" s="77"/>
      <c r="QKF136" s="80"/>
      <c r="QKG136" s="80"/>
      <c r="QKH136" s="80"/>
      <c r="QKI136" s="80"/>
      <c r="QKJ136" s="77"/>
      <c r="QKK136" s="78"/>
      <c r="QKL136" s="79"/>
      <c r="QKM136" s="79"/>
      <c r="QKN136" s="80"/>
      <c r="QKO136" s="81"/>
      <c r="QKP136" s="79"/>
      <c r="QKQ136" s="79"/>
      <c r="QKR136" s="81"/>
      <c r="QKS136" s="80"/>
      <c r="QKU136" s="77"/>
      <c r="QKV136" s="80"/>
      <c r="QKW136" s="80"/>
      <c r="QKX136" s="80"/>
      <c r="QKY136" s="80"/>
      <c r="QKZ136" s="77"/>
      <c r="QLA136" s="78"/>
      <c r="QLB136" s="79"/>
      <c r="QLC136" s="79"/>
      <c r="QLD136" s="80"/>
      <c r="QLE136" s="81"/>
      <c r="QLF136" s="79"/>
      <c r="QLG136" s="79"/>
      <c r="QLH136" s="81"/>
      <c r="QLI136" s="80"/>
      <c r="QLK136" s="77"/>
      <c r="QLL136" s="80"/>
      <c r="QLM136" s="80"/>
      <c r="QLN136" s="80"/>
      <c r="QLO136" s="80"/>
      <c r="QLP136" s="77"/>
      <c r="QLQ136" s="78"/>
      <c r="QLR136" s="79"/>
      <c r="QLS136" s="79"/>
      <c r="QLT136" s="80"/>
      <c r="QLU136" s="81"/>
      <c r="QLV136" s="79"/>
      <c r="QLW136" s="79"/>
      <c r="QLX136" s="81"/>
      <c r="QLY136" s="80"/>
      <c r="QMA136" s="77"/>
      <c r="QMB136" s="80"/>
      <c r="QMC136" s="80"/>
      <c r="QMD136" s="80"/>
      <c r="QME136" s="80"/>
      <c r="QMF136" s="77"/>
      <c r="QMG136" s="78"/>
      <c r="QMH136" s="79"/>
      <c r="QMI136" s="79"/>
      <c r="QMJ136" s="80"/>
      <c r="QMK136" s="81"/>
      <c r="QML136" s="79"/>
      <c r="QMM136" s="79"/>
      <c r="QMN136" s="81"/>
      <c r="QMO136" s="80"/>
      <c r="QMQ136" s="77"/>
      <c r="QMR136" s="80"/>
      <c r="QMS136" s="80"/>
      <c r="QMT136" s="80"/>
      <c r="QMU136" s="80"/>
      <c r="QMV136" s="77"/>
      <c r="QMW136" s="78"/>
      <c r="QMX136" s="79"/>
      <c r="QMY136" s="79"/>
      <c r="QMZ136" s="80"/>
      <c r="QNA136" s="81"/>
      <c r="QNB136" s="79"/>
      <c r="QNC136" s="79"/>
      <c r="QND136" s="81"/>
      <c r="QNE136" s="80"/>
      <c r="QNG136" s="77"/>
      <c r="QNH136" s="80"/>
      <c r="QNI136" s="80"/>
      <c r="QNJ136" s="80"/>
      <c r="QNK136" s="80"/>
      <c r="QNL136" s="77"/>
      <c r="QNM136" s="78"/>
      <c r="QNN136" s="79"/>
      <c r="QNO136" s="79"/>
      <c r="QNP136" s="80"/>
      <c r="QNQ136" s="81"/>
      <c r="QNR136" s="79"/>
      <c r="QNS136" s="79"/>
      <c r="QNT136" s="81"/>
      <c r="QNU136" s="80"/>
      <c r="QNW136" s="77"/>
      <c r="QNX136" s="80"/>
      <c r="QNY136" s="80"/>
      <c r="QNZ136" s="80"/>
      <c r="QOA136" s="80"/>
      <c r="QOB136" s="77"/>
      <c r="QOC136" s="78"/>
      <c r="QOD136" s="79"/>
      <c r="QOE136" s="79"/>
      <c r="QOF136" s="80"/>
      <c r="QOG136" s="81"/>
      <c r="QOH136" s="79"/>
      <c r="QOI136" s="79"/>
      <c r="QOJ136" s="81"/>
      <c r="QOK136" s="80"/>
      <c r="QOM136" s="77"/>
      <c r="QON136" s="80"/>
      <c r="QOO136" s="80"/>
      <c r="QOP136" s="80"/>
      <c r="QOQ136" s="80"/>
      <c r="QOR136" s="77"/>
      <c r="QOS136" s="78"/>
      <c r="QOT136" s="79"/>
      <c r="QOU136" s="79"/>
      <c r="QOV136" s="80"/>
      <c r="QOW136" s="81"/>
      <c r="QOX136" s="79"/>
      <c r="QOY136" s="79"/>
      <c r="QOZ136" s="81"/>
      <c r="QPA136" s="80"/>
      <c r="QPC136" s="77"/>
      <c r="QPD136" s="80"/>
      <c r="QPE136" s="80"/>
      <c r="QPF136" s="80"/>
      <c r="QPG136" s="80"/>
      <c r="QPH136" s="77"/>
      <c r="QPI136" s="78"/>
      <c r="QPJ136" s="79"/>
      <c r="QPK136" s="79"/>
      <c r="QPL136" s="80"/>
      <c r="QPM136" s="81"/>
      <c r="QPN136" s="79"/>
      <c r="QPO136" s="79"/>
      <c r="QPP136" s="81"/>
      <c r="QPQ136" s="80"/>
      <c r="QPS136" s="77"/>
      <c r="QPT136" s="80"/>
      <c r="QPU136" s="80"/>
      <c r="QPV136" s="80"/>
      <c r="QPW136" s="80"/>
      <c r="QPX136" s="77"/>
      <c r="QPY136" s="78"/>
      <c r="QPZ136" s="79"/>
      <c r="QQA136" s="79"/>
      <c r="QQB136" s="80"/>
      <c r="QQC136" s="81"/>
      <c r="QQD136" s="79"/>
      <c r="QQE136" s="79"/>
      <c r="QQF136" s="81"/>
      <c r="QQG136" s="80"/>
      <c r="QQI136" s="77"/>
      <c r="QQJ136" s="80"/>
      <c r="QQK136" s="80"/>
      <c r="QQL136" s="80"/>
      <c r="QQM136" s="80"/>
      <c r="QQN136" s="77"/>
      <c r="QQO136" s="78"/>
      <c r="QQP136" s="79"/>
      <c r="QQQ136" s="79"/>
      <c r="QQR136" s="80"/>
      <c r="QQS136" s="81"/>
      <c r="QQT136" s="79"/>
      <c r="QQU136" s="79"/>
      <c r="QQV136" s="81"/>
      <c r="QQW136" s="80"/>
      <c r="QQY136" s="77"/>
      <c r="QQZ136" s="80"/>
      <c r="QRA136" s="80"/>
      <c r="QRB136" s="80"/>
      <c r="QRC136" s="80"/>
      <c r="QRD136" s="77"/>
      <c r="QRE136" s="78"/>
      <c r="QRF136" s="79"/>
      <c r="QRG136" s="79"/>
      <c r="QRH136" s="80"/>
      <c r="QRI136" s="81"/>
      <c r="QRJ136" s="79"/>
      <c r="QRK136" s="79"/>
      <c r="QRL136" s="81"/>
      <c r="QRM136" s="80"/>
      <c r="QRO136" s="77"/>
      <c r="QRP136" s="80"/>
      <c r="QRQ136" s="80"/>
      <c r="QRR136" s="80"/>
      <c r="QRS136" s="80"/>
      <c r="QRT136" s="77"/>
      <c r="QRU136" s="78"/>
      <c r="QRV136" s="79"/>
      <c r="QRW136" s="79"/>
      <c r="QRX136" s="80"/>
      <c r="QRY136" s="81"/>
      <c r="QRZ136" s="79"/>
      <c r="QSA136" s="79"/>
      <c r="QSB136" s="81"/>
      <c r="QSC136" s="80"/>
      <c r="QSE136" s="77"/>
      <c r="QSF136" s="80"/>
      <c r="QSG136" s="80"/>
      <c r="QSH136" s="80"/>
      <c r="QSI136" s="80"/>
      <c r="QSJ136" s="77"/>
      <c r="QSK136" s="78"/>
      <c r="QSL136" s="79"/>
      <c r="QSM136" s="79"/>
      <c r="QSN136" s="80"/>
      <c r="QSO136" s="81"/>
      <c r="QSP136" s="79"/>
      <c r="QSQ136" s="79"/>
      <c r="QSR136" s="81"/>
      <c r="QSS136" s="80"/>
      <c r="QSU136" s="77"/>
      <c r="QSV136" s="80"/>
      <c r="QSW136" s="80"/>
      <c r="QSX136" s="80"/>
      <c r="QSY136" s="80"/>
      <c r="QSZ136" s="77"/>
      <c r="QTA136" s="78"/>
      <c r="QTB136" s="79"/>
      <c r="QTC136" s="79"/>
      <c r="QTD136" s="80"/>
      <c r="QTE136" s="81"/>
      <c r="QTF136" s="79"/>
      <c r="QTG136" s="79"/>
      <c r="QTH136" s="81"/>
      <c r="QTI136" s="80"/>
      <c r="QTK136" s="77"/>
      <c r="QTL136" s="80"/>
      <c r="QTM136" s="80"/>
      <c r="QTN136" s="80"/>
      <c r="QTO136" s="80"/>
      <c r="QTP136" s="77"/>
      <c r="QTQ136" s="78"/>
      <c r="QTR136" s="79"/>
      <c r="QTS136" s="79"/>
      <c r="QTT136" s="80"/>
      <c r="QTU136" s="81"/>
      <c r="QTV136" s="79"/>
      <c r="QTW136" s="79"/>
      <c r="QTX136" s="81"/>
      <c r="QTY136" s="80"/>
      <c r="QUA136" s="77"/>
      <c r="QUB136" s="80"/>
      <c r="QUC136" s="80"/>
      <c r="QUD136" s="80"/>
      <c r="QUE136" s="80"/>
      <c r="QUF136" s="77"/>
      <c r="QUG136" s="78"/>
      <c r="QUH136" s="79"/>
      <c r="QUI136" s="79"/>
      <c r="QUJ136" s="80"/>
      <c r="QUK136" s="81"/>
      <c r="QUL136" s="79"/>
      <c r="QUM136" s="79"/>
      <c r="QUN136" s="81"/>
      <c r="QUO136" s="80"/>
      <c r="QUQ136" s="77"/>
      <c r="QUR136" s="80"/>
      <c r="QUS136" s="80"/>
      <c r="QUT136" s="80"/>
      <c r="QUU136" s="80"/>
      <c r="QUV136" s="77"/>
      <c r="QUW136" s="78"/>
      <c r="QUX136" s="79"/>
      <c r="QUY136" s="79"/>
      <c r="QUZ136" s="80"/>
      <c r="QVA136" s="81"/>
      <c r="QVB136" s="79"/>
      <c r="QVC136" s="79"/>
      <c r="QVD136" s="81"/>
      <c r="QVE136" s="80"/>
      <c r="QVG136" s="77"/>
      <c r="QVH136" s="80"/>
      <c r="QVI136" s="80"/>
      <c r="QVJ136" s="80"/>
      <c r="QVK136" s="80"/>
      <c r="QVL136" s="77"/>
      <c r="QVM136" s="78"/>
      <c r="QVN136" s="79"/>
      <c r="QVO136" s="79"/>
      <c r="QVP136" s="80"/>
      <c r="QVQ136" s="81"/>
      <c r="QVR136" s="79"/>
      <c r="QVS136" s="79"/>
      <c r="QVT136" s="81"/>
      <c r="QVU136" s="80"/>
      <c r="QVW136" s="77"/>
      <c r="QVX136" s="80"/>
      <c r="QVY136" s="80"/>
      <c r="QVZ136" s="80"/>
      <c r="QWA136" s="80"/>
      <c r="QWB136" s="77"/>
      <c r="QWC136" s="78"/>
      <c r="QWD136" s="79"/>
      <c r="QWE136" s="79"/>
      <c r="QWF136" s="80"/>
      <c r="QWG136" s="81"/>
      <c r="QWH136" s="79"/>
      <c r="QWI136" s="79"/>
      <c r="QWJ136" s="81"/>
      <c r="QWK136" s="80"/>
      <c r="QWM136" s="77"/>
      <c r="QWN136" s="80"/>
      <c r="QWO136" s="80"/>
      <c r="QWP136" s="80"/>
      <c r="QWQ136" s="80"/>
      <c r="QWR136" s="77"/>
      <c r="QWS136" s="78"/>
      <c r="QWT136" s="79"/>
      <c r="QWU136" s="79"/>
      <c r="QWV136" s="80"/>
      <c r="QWW136" s="81"/>
      <c r="QWX136" s="79"/>
      <c r="QWY136" s="79"/>
      <c r="QWZ136" s="81"/>
      <c r="QXA136" s="80"/>
      <c r="QXC136" s="77"/>
      <c r="QXD136" s="80"/>
      <c r="QXE136" s="80"/>
      <c r="QXF136" s="80"/>
      <c r="QXG136" s="80"/>
      <c r="QXH136" s="77"/>
      <c r="QXI136" s="78"/>
      <c r="QXJ136" s="79"/>
      <c r="QXK136" s="79"/>
      <c r="QXL136" s="80"/>
      <c r="QXM136" s="81"/>
      <c r="QXN136" s="79"/>
      <c r="QXO136" s="79"/>
      <c r="QXP136" s="81"/>
      <c r="QXQ136" s="80"/>
      <c r="QXS136" s="77"/>
      <c r="QXT136" s="80"/>
      <c r="QXU136" s="80"/>
      <c r="QXV136" s="80"/>
      <c r="QXW136" s="80"/>
      <c r="QXX136" s="77"/>
      <c r="QXY136" s="78"/>
      <c r="QXZ136" s="79"/>
      <c r="QYA136" s="79"/>
      <c r="QYB136" s="80"/>
      <c r="QYC136" s="81"/>
      <c r="QYD136" s="79"/>
      <c r="QYE136" s="79"/>
      <c r="QYF136" s="81"/>
      <c r="QYG136" s="80"/>
      <c r="QYI136" s="77"/>
      <c r="QYJ136" s="80"/>
      <c r="QYK136" s="80"/>
      <c r="QYL136" s="80"/>
      <c r="QYM136" s="80"/>
      <c r="QYN136" s="77"/>
      <c r="QYO136" s="78"/>
      <c r="QYP136" s="79"/>
      <c r="QYQ136" s="79"/>
      <c r="QYR136" s="80"/>
      <c r="QYS136" s="81"/>
      <c r="QYT136" s="79"/>
      <c r="QYU136" s="79"/>
      <c r="QYV136" s="81"/>
      <c r="QYW136" s="80"/>
      <c r="QYY136" s="77"/>
      <c r="QYZ136" s="80"/>
      <c r="QZA136" s="80"/>
      <c r="QZB136" s="80"/>
      <c r="QZC136" s="80"/>
      <c r="QZD136" s="77"/>
      <c r="QZE136" s="78"/>
      <c r="QZF136" s="79"/>
      <c r="QZG136" s="79"/>
      <c r="QZH136" s="80"/>
      <c r="QZI136" s="81"/>
      <c r="QZJ136" s="79"/>
      <c r="QZK136" s="79"/>
      <c r="QZL136" s="81"/>
      <c r="QZM136" s="80"/>
      <c r="QZO136" s="77"/>
      <c r="QZP136" s="80"/>
      <c r="QZQ136" s="80"/>
      <c r="QZR136" s="80"/>
      <c r="QZS136" s="80"/>
      <c r="QZT136" s="77"/>
      <c r="QZU136" s="78"/>
      <c r="QZV136" s="79"/>
      <c r="QZW136" s="79"/>
      <c r="QZX136" s="80"/>
      <c r="QZY136" s="81"/>
      <c r="QZZ136" s="79"/>
      <c r="RAA136" s="79"/>
      <c r="RAB136" s="81"/>
      <c r="RAC136" s="80"/>
      <c r="RAE136" s="77"/>
      <c r="RAF136" s="80"/>
      <c r="RAG136" s="80"/>
      <c r="RAH136" s="80"/>
      <c r="RAI136" s="80"/>
      <c r="RAJ136" s="77"/>
      <c r="RAK136" s="78"/>
      <c r="RAL136" s="79"/>
      <c r="RAM136" s="79"/>
      <c r="RAN136" s="80"/>
      <c r="RAO136" s="81"/>
      <c r="RAP136" s="79"/>
      <c r="RAQ136" s="79"/>
      <c r="RAR136" s="81"/>
      <c r="RAS136" s="80"/>
      <c r="RAU136" s="77"/>
      <c r="RAV136" s="80"/>
      <c r="RAW136" s="80"/>
      <c r="RAX136" s="80"/>
      <c r="RAY136" s="80"/>
      <c r="RAZ136" s="77"/>
      <c r="RBA136" s="78"/>
      <c r="RBB136" s="79"/>
      <c r="RBC136" s="79"/>
      <c r="RBD136" s="80"/>
      <c r="RBE136" s="81"/>
      <c r="RBF136" s="79"/>
      <c r="RBG136" s="79"/>
      <c r="RBH136" s="81"/>
      <c r="RBI136" s="80"/>
      <c r="RBK136" s="77"/>
      <c r="RBL136" s="80"/>
      <c r="RBM136" s="80"/>
      <c r="RBN136" s="80"/>
      <c r="RBO136" s="80"/>
      <c r="RBP136" s="77"/>
      <c r="RBQ136" s="78"/>
      <c r="RBR136" s="79"/>
      <c r="RBS136" s="79"/>
      <c r="RBT136" s="80"/>
      <c r="RBU136" s="81"/>
      <c r="RBV136" s="79"/>
      <c r="RBW136" s="79"/>
      <c r="RBX136" s="81"/>
      <c r="RBY136" s="80"/>
      <c r="RCA136" s="77"/>
      <c r="RCB136" s="80"/>
      <c r="RCC136" s="80"/>
      <c r="RCD136" s="80"/>
      <c r="RCE136" s="80"/>
      <c r="RCF136" s="77"/>
      <c r="RCG136" s="78"/>
      <c r="RCH136" s="79"/>
      <c r="RCI136" s="79"/>
      <c r="RCJ136" s="80"/>
      <c r="RCK136" s="81"/>
      <c r="RCL136" s="79"/>
      <c r="RCM136" s="79"/>
      <c r="RCN136" s="81"/>
      <c r="RCO136" s="80"/>
      <c r="RCQ136" s="77"/>
      <c r="RCR136" s="80"/>
      <c r="RCS136" s="80"/>
      <c r="RCT136" s="80"/>
      <c r="RCU136" s="80"/>
      <c r="RCV136" s="77"/>
      <c r="RCW136" s="78"/>
      <c r="RCX136" s="79"/>
      <c r="RCY136" s="79"/>
      <c r="RCZ136" s="80"/>
      <c r="RDA136" s="81"/>
      <c r="RDB136" s="79"/>
      <c r="RDC136" s="79"/>
      <c r="RDD136" s="81"/>
      <c r="RDE136" s="80"/>
      <c r="RDG136" s="77"/>
      <c r="RDH136" s="80"/>
      <c r="RDI136" s="80"/>
      <c r="RDJ136" s="80"/>
      <c r="RDK136" s="80"/>
      <c r="RDL136" s="77"/>
      <c r="RDM136" s="78"/>
      <c r="RDN136" s="79"/>
      <c r="RDO136" s="79"/>
      <c r="RDP136" s="80"/>
      <c r="RDQ136" s="81"/>
      <c r="RDR136" s="79"/>
      <c r="RDS136" s="79"/>
      <c r="RDT136" s="81"/>
      <c r="RDU136" s="80"/>
      <c r="RDW136" s="77"/>
      <c r="RDX136" s="80"/>
      <c r="RDY136" s="80"/>
      <c r="RDZ136" s="80"/>
      <c r="REA136" s="80"/>
      <c r="REB136" s="77"/>
      <c r="REC136" s="78"/>
      <c r="RED136" s="79"/>
      <c r="REE136" s="79"/>
      <c r="REF136" s="80"/>
      <c r="REG136" s="81"/>
      <c r="REH136" s="79"/>
      <c r="REI136" s="79"/>
      <c r="REJ136" s="81"/>
      <c r="REK136" s="80"/>
      <c r="REM136" s="77"/>
      <c r="REN136" s="80"/>
      <c r="REO136" s="80"/>
      <c r="REP136" s="80"/>
      <c r="REQ136" s="80"/>
      <c r="RER136" s="77"/>
      <c r="RES136" s="78"/>
      <c r="RET136" s="79"/>
      <c r="REU136" s="79"/>
      <c r="REV136" s="80"/>
      <c r="REW136" s="81"/>
      <c r="REX136" s="79"/>
      <c r="REY136" s="79"/>
      <c r="REZ136" s="81"/>
      <c r="RFA136" s="80"/>
      <c r="RFC136" s="77"/>
      <c r="RFD136" s="80"/>
      <c r="RFE136" s="80"/>
      <c r="RFF136" s="80"/>
      <c r="RFG136" s="80"/>
      <c r="RFH136" s="77"/>
      <c r="RFI136" s="78"/>
      <c r="RFJ136" s="79"/>
      <c r="RFK136" s="79"/>
      <c r="RFL136" s="80"/>
      <c r="RFM136" s="81"/>
      <c r="RFN136" s="79"/>
      <c r="RFO136" s="79"/>
      <c r="RFP136" s="81"/>
      <c r="RFQ136" s="80"/>
      <c r="RFS136" s="77"/>
      <c r="RFT136" s="80"/>
      <c r="RFU136" s="80"/>
      <c r="RFV136" s="80"/>
      <c r="RFW136" s="80"/>
      <c r="RFX136" s="77"/>
      <c r="RFY136" s="78"/>
      <c r="RFZ136" s="79"/>
      <c r="RGA136" s="79"/>
      <c r="RGB136" s="80"/>
      <c r="RGC136" s="81"/>
      <c r="RGD136" s="79"/>
      <c r="RGE136" s="79"/>
      <c r="RGF136" s="81"/>
      <c r="RGG136" s="80"/>
      <c r="RGI136" s="77"/>
      <c r="RGJ136" s="80"/>
      <c r="RGK136" s="80"/>
      <c r="RGL136" s="80"/>
      <c r="RGM136" s="80"/>
      <c r="RGN136" s="77"/>
      <c r="RGO136" s="78"/>
      <c r="RGP136" s="79"/>
      <c r="RGQ136" s="79"/>
      <c r="RGR136" s="80"/>
      <c r="RGS136" s="81"/>
      <c r="RGT136" s="79"/>
      <c r="RGU136" s="79"/>
      <c r="RGV136" s="81"/>
      <c r="RGW136" s="80"/>
      <c r="RGY136" s="77"/>
      <c r="RGZ136" s="80"/>
      <c r="RHA136" s="80"/>
      <c r="RHB136" s="80"/>
      <c r="RHC136" s="80"/>
      <c r="RHD136" s="77"/>
      <c r="RHE136" s="78"/>
      <c r="RHF136" s="79"/>
      <c r="RHG136" s="79"/>
      <c r="RHH136" s="80"/>
      <c r="RHI136" s="81"/>
      <c r="RHJ136" s="79"/>
      <c r="RHK136" s="79"/>
      <c r="RHL136" s="81"/>
      <c r="RHM136" s="80"/>
      <c r="RHO136" s="77"/>
      <c r="RHP136" s="80"/>
      <c r="RHQ136" s="80"/>
      <c r="RHR136" s="80"/>
      <c r="RHS136" s="80"/>
      <c r="RHT136" s="77"/>
      <c r="RHU136" s="78"/>
      <c r="RHV136" s="79"/>
      <c r="RHW136" s="79"/>
      <c r="RHX136" s="80"/>
      <c r="RHY136" s="81"/>
      <c r="RHZ136" s="79"/>
      <c r="RIA136" s="79"/>
      <c r="RIB136" s="81"/>
      <c r="RIC136" s="80"/>
      <c r="RIE136" s="77"/>
      <c r="RIF136" s="80"/>
      <c r="RIG136" s="80"/>
      <c r="RIH136" s="80"/>
      <c r="RII136" s="80"/>
      <c r="RIJ136" s="77"/>
      <c r="RIK136" s="78"/>
      <c r="RIL136" s="79"/>
      <c r="RIM136" s="79"/>
      <c r="RIN136" s="80"/>
      <c r="RIO136" s="81"/>
      <c r="RIP136" s="79"/>
      <c r="RIQ136" s="79"/>
      <c r="RIR136" s="81"/>
      <c r="RIS136" s="80"/>
      <c r="RIU136" s="77"/>
      <c r="RIV136" s="80"/>
      <c r="RIW136" s="80"/>
      <c r="RIX136" s="80"/>
      <c r="RIY136" s="80"/>
      <c r="RIZ136" s="77"/>
      <c r="RJA136" s="78"/>
      <c r="RJB136" s="79"/>
      <c r="RJC136" s="79"/>
      <c r="RJD136" s="80"/>
      <c r="RJE136" s="81"/>
      <c r="RJF136" s="79"/>
      <c r="RJG136" s="79"/>
      <c r="RJH136" s="81"/>
      <c r="RJI136" s="80"/>
      <c r="RJK136" s="77"/>
      <c r="RJL136" s="80"/>
      <c r="RJM136" s="80"/>
      <c r="RJN136" s="80"/>
      <c r="RJO136" s="80"/>
      <c r="RJP136" s="77"/>
      <c r="RJQ136" s="78"/>
      <c r="RJR136" s="79"/>
      <c r="RJS136" s="79"/>
      <c r="RJT136" s="80"/>
      <c r="RJU136" s="81"/>
      <c r="RJV136" s="79"/>
      <c r="RJW136" s="79"/>
      <c r="RJX136" s="81"/>
      <c r="RJY136" s="80"/>
      <c r="RKA136" s="77"/>
      <c r="RKB136" s="80"/>
      <c r="RKC136" s="80"/>
      <c r="RKD136" s="80"/>
      <c r="RKE136" s="80"/>
      <c r="RKF136" s="77"/>
      <c r="RKG136" s="78"/>
      <c r="RKH136" s="79"/>
      <c r="RKI136" s="79"/>
      <c r="RKJ136" s="80"/>
      <c r="RKK136" s="81"/>
      <c r="RKL136" s="79"/>
      <c r="RKM136" s="79"/>
      <c r="RKN136" s="81"/>
      <c r="RKO136" s="80"/>
      <c r="RKQ136" s="77"/>
      <c r="RKR136" s="80"/>
      <c r="RKS136" s="80"/>
      <c r="RKT136" s="80"/>
      <c r="RKU136" s="80"/>
      <c r="RKV136" s="77"/>
      <c r="RKW136" s="78"/>
      <c r="RKX136" s="79"/>
      <c r="RKY136" s="79"/>
      <c r="RKZ136" s="80"/>
      <c r="RLA136" s="81"/>
      <c r="RLB136" s="79"/>
      <c r="RLC136" s="79"/>
      <c r="RLD136" s="81"/>
      <c r="RLE136" s="80"/>
      <c r="RLG136" s="77"/>
      <c r="RLH136" s="80"/>
      <c r="RLI136" s="80"/>
      <c r="RLJ136" s="80"/>
      <c r="RLK136" s="80"/>
      <c r="RLL136" s="77"/>
      <c r="RLM136" s="78"/>
      <c r="RLN136" s="79"/>
      <c r="RLO136" s="79"/>
      <c r="RLP136" s="80"/>
      <c r="RLQ136" s="81"/>
      <c r="RLR136" s="79"/>
      <c r="RLS136" s="79"/>
      <c r="RLT136" s="81"/>
      <c r="RLU136" s="80"/>
      <c r="RLW136" s="77"/>
      <c r="RLX136" s="80"/>
      <c r="RLY136" s="80"/>
      <c r="RLZ136" s="80"/>
      <c r="RMA136" s="80"/>
      <c r="RMB136" s="77"/>
      <c r="RMC136" s="78"/>
      <c r="RMD136" s="79"/>
      <c r="RME136" s="79"/>
      <c r="RMF136" s="80"/>
      <c r="RMG136" s="81"/>
      <c r="RMH136" s="79"/>
      <c r="RMI136" s="79"/>
      <c r="RMJ136" s="81"/>
      <c r="RMK136" s="80"/>
      <c r="RMM136" s="77"/>
      <c r="RMN136" s="80"/>
      <c r="RMO136" s="80"/>
      <c r="RMP136" s="80"/>
      <c r="RMQ136" s="80"/>
      <c r="RMR136" s="77"/>
      <c r="RMS136" s="78"/>
      <c r="RMT136" s="79"/>
      <c r="RMU136" s="79"/>
      <c r="RMV136" s="80"/>
      <c r="RMW136" s="81"/>
      <c r="RMX136" s="79"/>
      <c r="RMY136" s="79"/>
      <c r="RMZ136" s="81"/>
      <c r="RNA136" s="80"/>
      <c r="RNC136" s="77"/>
      <c r="RND136" s="80"/>
      <c r="RNE136" s="80"/>
      <c r="RNF136" s="80"/>
      <c r="RNG136" s="80"/>
      <c r="RNH136" s="77"/>
      <c r="RNI136" s="78"/>
      <c r="RNJ136" s="79"/>
      <c r="RNK136" s="79"/>
      <c r="RNL136" s="80"/>
      <c r="RNM136" s="81"/>
      <c r="RNN136" s="79"/>
      <c r="RNO136" s="79"/>
      <c r="RNP136" s="81"/>
      <c r="RNQ136" s="80"/>
      <c r="RNS136" s="77"/>
      <c r="RNT136" s="80"/>
      <c r="RNU136" s="80"/>
      <c r="RNV136" s="80"/>
      <c r="RNW136" s="80"/>
      <c r="RNX136" s="77"/>
      <c r="RNY136" s="78"/>
      <c r="RNZ136" s="79"/>
      <c r="ROA136" s="79"/>
      <c r="ROB136" s="80"/>
      <c r="ROC136" s="81"/>
      <c r="ROD136" s="79"/>
      <c r="ROE136" s="79"/>
      <c r="ROF136" s="81"/>
      <c r="ROG136" s="80"/>
      <c r="ROI136" s="77"/>
      <c r="ROJ136" s="80"/>
      <c r="ROK136" s="80"/>
      <c r="ROL136" s="80"/>
      <c r="ROM136" s="80"/>
      <c r="RON136" s="77"/>
      <c r="ROO136" s="78"/>
      <c r="ROP136" s="79"/>
      <c r="ROQ136" s="79"/>
      <c r="ROR136" s="80"/>
      <c r="ROS136" s="81"/>
      <c r="ROT136" s="79"/>
      <c r="ROU136" s="79"/>
      <c r="ROV136" s="81"/>
      <c r="ROW136" s="80"/>
      <c r="ROY136" s="77"/>
      <c r="ROZ136" s="80"/>
      <c r="RPA136" s="80"/>
      <c r="RPB136" s="80"/>
      <c r="RPC136" s="80"/>
      <c r="RPD136" s="77"/>
      <c r="RPE136" s="78"/>
      <c r="RPF136" s="79"/>
      <c r="RPG136" s="79"/>
      <c r="RPH136" s="80"/>
      <c r="RPI136" s="81"/>
      <c r="RPJ136" s="79"/>
      <c r="RPK136" s="79"/>
      <c r="RPL136" s="81"/>
      <c r="RPM136" s="80"/>
      <c r="RPO136" s="77"/>
      <c r="RPP136" s="80"/>
      <c r="RPQ136" s="80"/>
      <c r="RPR136" s="80"/>
      <c r="RPS136" s="80"/>
      <c r="RPT136" s="77"/>
      <c r="RPU136" s="78"/>
      <c r="RPV136" s="79"/>
      <c r="RPW136" s="79"/>
      <c r="RPX136" s="80"/>
      <c r="RPY136" s="81"/>
      <c r="RPZ136" s="79"/>
      <c r="RQA136" s="79"/>
      <c r="RQB136" s="81"/>
      <c r="RQC136" s="80"/>
      <c r="RQE136" s="77"/>
      <c r="RQF136" s="80"/>
      <c r="RQG136" s="80"/>
      <c r="RQH136" s="80"/>
      <c r="RQI136" s="80"/>
      <c r="RQJ136" s="77"/>
      <c r="RQK136" s="78"/>
      <c r="RQL136" s="79"/>
      <c r="RQM136" s="79"/>
      <c r="RQN136" s="80"/>
      <c r="RQO136" s="81"/>
      <c r="RQP136" s="79"/>
      <c r="RQQ136" s="79"/>
      <c r="RQR136" s="81"/>
      <c r="RQS136" s="80"/>
      <c r="RQU136" s="77"/>
      <c r="RQV136" s="80"/>
      <c r="RQW136" s="80"/>
      <c r="RQX136" s="80"/>
      <c r="RQY136" s="80"/>
      <c r="RQZ136" s="77"/>
      <c r="RRA136" s="78"/>
      <c r="RRB136" s="79"/>
      <c r="RRC136" s="79"/>
      <c r="RRD136" s="80"/>
      <c r="RRE136" s="81"/>
      <c r="RRF136" s="79"/>
      <c r="RRG136" s="79"/>
      <c r="RRH136" s="81"/>
      <c r="RRI136" s="80"/>
      <c r="RRK136" s="77"/>
      <c r="RRL136" s="80"/>
      <c r="RRM136" s="80"/>
      <c r="RRN136" s="80"/>
      <c r="RRO136" s="80"/>
      <c r="RRP136" s="77"/>
      <c r="RRQ136" s="78"/>
      <c r="RRR136" s="79"/>
      <c r="RRS136" s="79"/>
      <c r="RRT136" s="80"/>
      <c r="RRU136" s="81"/>
      <c r="RRV136" s="79"/>
      <c r="RRW136" s="79"/>
      <c r="RRX136" s="81"/>
      <c r="RRY136" s="80"/>
      <c r="RSA136" s="77"/>
      <c r="RSB136" s="80"/>
      <c r="RSC136" s="80"/>
      <c r="RSD136" s="80"/>
      <c r="RSE136" s="80"/>
      <c r="RSF136" s="77"/>
      <c r="RSG136" s="78"/>
      <c r="RSH136" s="79"/>
      <c r="RSI136" s="79"/>
      <c r="RSJ136" s="80"/>
      <c r="RSK136" s="81"/>
      <c r="RSL136" s="79"/>
      <c r="RSM136" s="79"/>
      <c r="RSN136" s="81"/>
      <c r="RSO136" s="80"/>
      <c r="RSQ136" s="77"/>
      <c r="RSR136" s="80"/>
      <c r="RSS136" s="80"/>
      <c r="RST136" s="80"/>
      <c r="RSU136" s="80"/>
      <c r="RSV136" s="77"/>
      <c r="RSW136" s="78"/>
      <c r="RSX136" s="79"/>
      <c r="RSY136" s="79"/>
      <c r="RSZ136" s="80"/>
      <c r="RTA136" s="81"/>
      <c r="RTB136" s="79"/>
      <c r="RTC136" s="79"/>
      <c r="RTD136" s="81"/>
      <c r="RTE136" s="80"/>
      <c r="RTG136" s="77"/>
      <c r="RTH136" s="80"/>
      <c r="RTI136" s="80"/>
      <c r="RTJ136" s="80"/>
      <c r="RTK136" s="80"/>
      <c r="RTL136" s="77"/>
      <c r="RTM136" s="78"/>
      <c r="RTN136" s="79"/>
      <c r="RTO136" s="79"/>
      <c r="RTP136" s="80"/>
      <c r="RTQ136" s="81"/>
      <c r="RTR136" s="79"/>
      <c r="RTS136" s="79"/>
      <c r="RTT136" s="81"/>
      <c r="RTU136" s="80"/>
      <c r="RTW136" s="77"/>
      <c r="RTX136" s="80"/>
      <c r="RTY136" s="80"/>
      <c r="RTZ136" s="80"/>
      <c r="RUA136" s="80"/>
      <c r="RUB136" s="77"/>
      <c r="RUC136" s="78"/>
      <c r="RUD136" s="79"/>
      <c r="RUE136" s="79"/>
      <c r="RUF136" s="80"/>
      <c r="RUG136" s="81"/>
      <c r="RUH136" s="79"/>
      <c r="RUI136" s="79"/>
      <c r="RUJ136" s="81"/>
      <c r="RUK136" s="80"/>
      <c r="RUM136" s="77"/>
      <c r="RUN136" s="80"/>
      <c r="RUO136" s="80"/>
      <c r="RUP136" s="80"/>
      <c r="RUQ136" s="80"/>
      <c r="RUR136" s="77"/>
      <c r="RUS136" s="78"/>
      <c r="RUT136" s="79"/>
      <c r="RUU136" s="79"/>
      <c r="RUV136" s="80"/>
      <c r="RUW136" s="81"/>
      <c r="RUX136" s="79"/>
      <c r="RUY136" s="79"/>
      <c r="RUZ136" s="81"/>
      <c r="RVA136" s="80"/>
      <c r="RVC136" s="77"/>
      <c r="RVD136" s="80"/>
      <c r="RVE136" s="80"/>
      <c r="RVF136" s="80"/>
      <c r="RVG136" s="80"/>
      <c r="RVH136" s="77"/>
      <c r="RVI136" s="78"/>
      <c r="RVJ136" s="79"/>
      <c r="RVK136" s="79"/>
      <c r="RVL136" s="80"/>
      <c r="RVM136" s="81"/>
      <c r="RVN136" s="79"/>
      <c r="RVO136" s="79"/>
      <c r="RVP136" s="81"/>
      <c r="RVQ136" s="80"/>
      <c r="RVS136" s="77"/>
      <c r="RVT136" s="80"/>
      <c r="RVU136" s="80"/>
      <c r="RVV136" s="80"/>
      <c r="RVW136" s="80"/>
      <c r="RVX136" s="77"/>
      <c r="RVY136" s="78"/>
      <c r="RVZ136" s="79"/>
      <c r="RWA136" s="79"/>
      <c r="RWB136" s="80"/>
      <c r="RWC136" s="81"/>
      <c r="RWD136" s="79"/>
      <c r="RWE136" s="79"/>
      <c r="RWF136" s="81"/>
      <c r="RWG136" s="80"/>
      <c r="RWI136" s="77"/>
      <c r="RWJ136" s="80"/>
      <c r="RWK136" s="80"/>
      <c r="RWL136" s="80"/>
      <c r="RWM136" s="80"/>
      <c r="RWN136" s="77"/>
      <c r="RWO136" s="78"/>
      <c r="RWP136" s="79"/>
      <c r="RWQ136" s="79"/>
      <c r="RWR136" s="80"/>
      <c r="RWS136" s="81"/>
      <c r="RWT136" s="79"/>
      <c r="RWU136" s="79"/>
      <c r="RWV136" s="81"/>
      <c r="RWW136" s="80"/>
      <c r="RWY136" s="77"/>
      <c r="RWZ136" s="80"/>
      <c r="RXA136" s="80"/>
      <c r="RXB136" s="80"/>
      <c r="RXC136" s="80"/>
      <c r="RXD136" s="77"/>
      <c r="RXE136" s="78"/>
      <c r="RXF136" s="79"/>
      <c r="RXG136" s="79"/>
      <c r="RXH136" s="80"/>
      <c r="RXI136" s="81"/>
      <c r="RXJ136" s="79"/>
      <c r="RXK136" s="79"/>
      <c r="RXL136" s="81"/>
      <c r="RXM136" s="80"/>
      <c r="RXO136" s="77"/>
      <c r="RXP136" s="80"/>
      <c r="RXQ136" s="80"/>
      <c r="RXR136" s="80"/>
      <c r="RXS136" s="80"/>
      <c r="RXT136" s="77"/>
      <c r="RXU136" s="78"/>
      <c r="RXV136" s="79"/>
      <c r="RXW136" s="79"/>
      <c r="RXX136" s="80"/>
      <c r="RXY136" s="81"/>
      <c r="RXZ136" s="79"/>
      <c r="RYA136" s="79"/>
      <c r="RYB136" s="81"/>
      <c r="RYC136" s="80"/>
      <c r="RYE136" s="77"/>
      <c r="RYF136" s="80"/>
      <c r="RYG136" s="80"/>
      <c r="RYH136" s="80"/>
      <c r="RYI136" s="80"/>
      <c r="RYJ136" s="77"/>
      <c r="RYK136" s="78"/>
      <c r="RYL136" s="79"/>
      <c r="RYM136" s="79"/>
      <c r="RYN136" s="80"/>
      <c r="RYO136" s="81"/>
      <c r="RYP136" s="79"/>
      <c r="RYQ136" s="79"/>
      <c r="RYR136" s="81"/>
      <c r="RYS136" s="80"/>
      <c r="RYU136" s="77"/>
      <c r="RYV136" s="80"/>
      <c r="RYW136" s="80"/>
      <c r="RYX136" s="80"/>
      <c r="RYY136" s="80"/>
      <c r="RYZ136" s="77"/>
      <c r="RZA136" s="78"/>
      <c r="RZB136" s="79"/>
      <c r="RZC136" s="79"/>
      <c r="RZD136" s="80"/>
      <c r="RZE136" s="81"/>
      <c r="RZF136" s="79"/>
      <c r="RZG136" s="79"/>
      <c r="RZH136" s="81"/>
      <c r="RZI136" s="80"/>
      <c r="RZK136" s="77"/>
      <c r="RZL136" s="80"/>
      <c r="RZM136" s="80"/>
      <c r="RZN136" s="80"/>
      <c r="RZO136" s="80"/>
      <c r="RZP136" s="77"/>
      <c r="RZQ136" s="78"/>
      <c r="RZR136" s="79"/>
      <c r="RZS136" s="79"/>
      <c r="RZT136" s="80"/>
      <c r="RZU136" s="81"/>
      <c r="RZV136" s="79"/>
      <c r="RZW136" s="79"/>
      <c r="RZX136" s="81"/>
      <c r="RZY136" s="80"/>
      <c r="SAA136" s="77"/>
      <c r="SAB136" s="80"/>
      <c r="SAC136" s="80"/>
      <c r="SAD136" s="80"/>
      <c r="SAE136" s="80"/>
      <c r="SAF136" s="77"/>
      <c r="SAG136" s="78"/>
      <c r="SAH136" s="79"/>
      <c r="SAI136" s="79"/>
      <c r="SAJ136" s="80"/>
      <c r="SAK136" s="81"/>
      <c r="SAL136" s="79"/>
      <c r="SAM136" s="79"/>
      <c r="SAN136" s="81"/>
      <c r="SAO136" s="80"/>
      <c r="SAQ136" s="77"/>
      <c r="SAR136" s="80"/>
      <c r="SAS136" s="80"/>
      <c r="SAT136" s="80"/>
      <c r="SAU136" s="80"/>
      <c r="SAV136" s="77"/>
      <c r="SAW136" s="78"/>
      <c r="SAX136" s="79"/>
      <c r="SAY136" s="79"/>
      <c r="SAZ136" s="80"/>
      <c r="SBA136" s="81"/>
      <c r="SBB136" s="79"/>
      <c r="SBC136" s="79"/>
      <c r="SBD136" s="81"/>
      <c r="SBE136" s="80"/>
      <c r="SBG136" s="77"/>
      <c r="SBH136" s="80"/>
      <c r="SBI136" s="80"/>
      <c r="SBJ136" s="80"/>
      <c r="SBK136" s="80"/>
      <c r="SBL136" s="77"/>
      <c r="SBM136" s="78"/>
      <c r="SBN136" s="79"/>
      <c r="SBO136" s="79"/>
      <c r="SBP136" s="80"/>
      <c r="SBQ136" s="81"/>
      <c r="SBR136" s="79"/>
      <c r="SBS136" s="79"/>
      <c r="SBT136" s="81"/>
      <c r="SBU136" s="80"/>
      <c r="SBW136" s="77"/>
      <c r="SBX136" s="80"/>
      <c r="SBY136" s="80"/>
      <c r="SBZ136" s="80"/>
      <c r="SCA136" s="80"/>
      <c r="SCB136" s="77"/>
      <c r="SCC136" s="78"/>
      <c r="SCD136" s="79"/>
      <c r="SCE136" s="79"/>
      <c r="SCF136" s="80"/>
      <c r="SCG136" s="81"/>
      <c r="SCH136" s="79"/>
      <c r="SCI136" s="79"/>
      <c r="SCJ136" s="81"/>
      <c r="SCK136" s="80"/>
      <c r="SCM136" s="77"/>
      <c r="SCN136" s="80"/>
      <c r="SCO136" s="80"/>
      <c r="SCP136" s="80"/>
      <c r="SCQ136" s="80"/>
      <c r="SCR136" s="77"/>
      <c r="SCS136" s="78"/>
      <c r="SCT136" s="79"/>
      <c r="SCU136" s="79"/>
      <c r="SCV136" s="80"/>
      <c r="SCW136" s="81"/>
      <c r="SCX136" s="79"/>
      <c r="SCY136" s="79"/>
      <c r="SCZ136" s="81"/>
      <c r="SDA136" s="80"/>
      <c r="SDC136" s="77"/>
      <c r="SDD136" s="80"/>
      <c r="SDE136" s="80"/>
      <c r="SDF136" s="80"/>
      <c r="SDG136" s="80"/>
      <c r="SDH136" s="77"/>
      <c r="SDI136" s="78"/>
      <c r="SDJ136" s="79"/>
      <c r="SDK136" s="79"/>
      <c r="SDL136" s="80"/>
      <c r="SDM136" s="81"/>
      <c r="SDN136" s="79"/>
      <c r="SDO136" s="79"/>
      <c r="SDP136" s="81"/>
      <c r="SDQ136" s="80"/>
      <c r="SDS136" s="77"/>
      <c r="SDT136" s="80"/>
      <c r="SDU136" s="80"/>
      <c r="SDV136" s="80"/>
      <c r="SDW136" s="80"/>
      <c r="SDX136" s="77"/>
      <c r="SDY136" s="78"/>
      <c r="SDZ136" s="79"/>
      <c r="SEA136" s="79"/>
      <c r="SEB136" s="80"/>
      <c r="SEC136" s="81"/>
      <c r="SED136" s="79"/>
      <c r="SEE136" s="79"/>
      <c r="SEF136" s="81"/>
      <c r="SEG136" s="80"/>
      <c r="SEI136" s="77"/>
      <c r="SEJ136" s="80"/>
      <c r="SEK136" s="80"/>
      <c r="SEL136" s="80"/>
      <c r="SEM136" s="80"/>
      <c r="SEN136" s="77"/>
      <c r="SEO136" s="78"/>
      <c r="SEP136" s="79"/>
      <c r="SEQ136" s="79"/>
      <c r="SER136" s="80"/>
      <c r="SES136" s="81"/>
      <c r="SET136" s="79"/>
      <c r="SEU136" s="79"/>
      <c r="SEV136" s="81"/>
      <c r="SEW136" s="80"/>
      <c r="SEY136" s="77"/>
      <c r="SEZ136" s="80"/>
      <c r="SFA136" s="80"/>
      <c r="SFB136" s="80"/>
      <c r="SFC136" s="80"/>
      <c r="SFD136" s="77"/>
      <c r="SFE136" s="78"/>
      <c r="SFF136" s="79"/>
      <c r="SFG136" s="79"/>
      <c r="SFH136" s="80"/>
      <c r="SFI136" s="81"/>
      <c r="SFJ136" s="79"/>
      <c r="SFK136" s="79"/>
      <c r="SFL136" s="81"/>
      <c r="SFM136" s="80"/>
      <c r="SFO136" s="77"/>
      <c r="SFP136" s="80"/>
      <c r="SFQ136" s="80"/>
      <c r="SFR136" s="80"/>
      <c r="SFS136" s="80"/>
      <c r="SFT136" s="77"/>
      <c r="SFU136" s="78"/>
      <c r="SFV136" s="79"/>
      <c r="SFW136" s="79"/>
      <c r="SFX136" s="80"/>
      <c r="SFY136" s="81"/>
      <c r="SFZ136" s="79"/>
      <c r="SGA136" s="79"/>
      <c r="SGB136" s="81"/>
      <c r="SGC136" s="80"/>
      <c r="SGE136" s="77"/>
      <c r="SGF136" s="80"/>
      <c r="SGG136" s="80"/>
      <c r="SGH136" s="80"/>
      <c r="SGI136" s="80"/>
      <c r="SGJ136" s="77"/>
      <c r="SGK136" s="78"/>
      <c r="SGL136" s="79"/>
      <c r="SGM136" s="79"/>
      <c r="SGN136" s="80"/>
      <c r="SGO136" s="81"/>
      <c r="SGP136" s="79"/>
      <c r="SGQ136" s="79"/>
      <c r="SGR136" s="81"/>
      <c r="SGS136" s="80"/>
      <c r="SGU136" s="77"/>
      <c r="SGV136" s="80"/>
      <c r="SGW136" s="80"/>
      <c r="SGX136" s="80"/>
      <c r="SGY136" s="80"/>
      <c r="SGZ136" s="77"/>
      <c r="SHA136" s="78"/>
      <c r="SHB136" s="79"/>
      <c r="SHC136" s="79"/>
      <c r="SHD136" s="80"/>
      <c r="SHE136" s="81"/>
      <c r="SHF136" s="79"/>
      <c r="SHG136" s="79"/>
      <c r="SHH136" s="81"/>
      <c r="SHI136" s="80"/>
      <c r="SHK136" s="77"/>
      <c r="SHL136" s="80"/>
      <c r="SHM136" s="80"/>
      <c r="SHN136" s="80"/>
      <c r="SHO136" s="80"/>
      <c r="SHP136" s="77"/>
      <c r="SHQ136" s="78"/>
      <c r="SHR136" s="79"/>
      <c r="SHS136" s="79"/>
      <c r="SHT136" s="80"/>
      <c r="SHU136" s="81"/>
      <c r="SHV136" s="79"/>
      <c r="SHW136" s="79"/>
      <c r="SHX136" s="81"/>
      <c r="SHY136" s="80"/>
      <c r="SIA136" s="77"/>
      <c r="SIB136" s="80"/>
      <c r="SIC136" s="80"/>
      <c r="SID136" s="80"/>
      <c r="SIE136" s="80"/>
      <c r="SIF136" s="77"/>
      <c r="SIG136" s="78"/>
      <c r="SIH136" s="79"/>
      <c r="SII136" s="79"/>
      <c r="SIJ136" s="80"/>
      <c r="SIK136" s="81"/>
      <c r="SIL136" s="79"/>
      <c r="SIM136" s="79"/>
      <c r="SIN136" s="81"/>
      <c r="SIO136" s="80"/>
      <c r="SIQ136" s="77"/>
      <c r="SIR136" s="80"/>
      <c r="SIS136" s="80"/>
      <c r="SIT136" s="80"/>
      <c r="SIU136" s="80"/>
      <c r="SIV136" s="77"/>
      <c r="SIW136" s="78"/>
      <c r="SIX136" s="79"/>
      <c r="SIY136" s="79"/>
      <c r="SIZ136" s="80"/>
      <c r="SJA136" s="81"/>
      <c r="SJB136" s="79"/>
      <c r="SJC136" s="79"/>
      <c r="SJD136" s="81"/>
      <c r="SJE136" s="80"/>
      <c r="SJG136" s="77"/>
      <c r="SJH136" s="80"/>
      <c r="SJI136" s="80"/>
      <c r="SJJ136" s="80"/>
      <c r="SJK136" s="80"/>
      <c r="SJL136" s="77"/>
      <c r="SJM136" s="78"/>
      <c r="SJN136" s="79"/>
      <c r="SJO136" s="79"/>
      <c r="SJP136" s="80"/>
      <c r="SJQ136" s="81"/>
      <c r="SJR136" s="79"/>
      <c r="SJS136" s="79"/>
      <c r="SJT136" s="81"/>
      <c r="SJU136" s="80"/>
      <c r="SJW136" s="77"/>
      <c r="SJX136" s="80"/>
      <c r="SJY136" s="80"/>
      <c r="SJZ136" s="80"/>
      <c r="SKA136" s="80"/>
      <c r="SKB136" s="77"/>
      <c r="SKC136" s="78"/>
      <c r="SKD136" s="79"/>
      <c r="SKE136" s="79"/>
      <c r="SKF136" s="80"/>
      <c r="SKG136" s="81"/>
      <c r="SKH136" s="79"/>
      <c r="SKI136" s="79"/>
      <c r="SKJ136" s="81"/>
      <c r="SKK136" s="80"/>
      <c r="SKM136" s="77"/>
      <c r="SKN136" s="80"/>
      <c r="SKO136" s="80"/>
      <c r="SKP136" s="80"/>
      <c r="SKQ136" s="80"/>
      <c r="SKR136" s="77"/>
      <c r="SKS136" s="78"/>
      <c r="SKT136" s="79"/>
      <c r="SKU136" s="79"/>
      <c r="SKV136" s="80"/>
      <c r="SKW136" s="81"/>
      <c r="SKX136" s="79"/>
      <c r="SKY136" s="79"/>
      <c r="SKZ136" s="81"/>
      <c r="SLA136" s="80"/>
      <c r="SLC136" s="77"/>
      <c r="SLD136" s="80"/>
      <c r="SLE136" s="80"/>
      <c r="SLF136" s="80"/>
      <c r="SLG136" s="80"/>
      <c r="SLH136" s="77"/>
      <c r="SLI136" s="78"/>
      <c r="SLJ136" s="79"/>
      <c r="SLK136" s="79"/>
      <c r="SLL136" s="80"/>
      <c r="SLM136" s="81"/>
      <c r="SLN136" s="79"/>
      <c r="SLO136" s="79"/>
      <c r="SLP136" s="81"/>
      <c r="SLQ136" s="80"/>
      <c r="SLS136" s="77"/>
      <c r="SLT136" s="80"/>
      <c r="SLU136" s="80"/>
      <c r="SLV136" s="80"/>
      <c r="SLW136" s="80"/>
      <c r="SLX136" s="77"/>
      <c r="SLY136" s="78"/>
      <c r="SLZ136" s="79"/>
      <c r="SMA136" s="79"/>
      <c r="SMB136" s="80"/>
      <c r="SMC136" s="81"/>
      <c r="SMD136" s="79"/>
      <c r="SME136" s="79"/>
      <c r="SMF136" s="81"/>
      <c r="SMG136" s="80"/>
      <c r="SMI136" s="77"/>
      <c r="SMJ136" s="80"/>
      <c r="SMK136" s="80"/>
      <c r="SML136" s="80"/>
      <c r="SMM136" s="80"/>
      <c r="SMN136" s="77"/>
      <c r="SMO136" s="78"/>
      <c r="SMP136" s="79"/>
      <c r="SMQ136" s="79"/>
      <c r="SMR136" s="80"/>
      <c r="SMS136" s="81"/>
      <c r="SMT136" s="79"/>
      <c r="SMU136" s="79"/>
      <c r="SMV136" s="81"/>
      <c r="SMW136" s="80"/>
      <c r="SMY136" s="77"/>
      <c r="SMZ136" s="80"/>
      <c r="SNA136" s="80"/>
      <c r="SNB136" s="80"/>
      <c r="SNC136" s="80"/>
      <c r="SND136" s="77"/>
      <c r="SNE136" s="78"/>
      <c r="SNF136" s="79"/>
      <c r="SNG136" s="79"/>
      <c r="SNH136" s="80"/>
      <c r="SNI136" s="81"/>
      <c r="SNJ136" s="79"/>
      <c r="SNK136" s="79"/>
      <c r="SNL136" s="81"/>
      <c r="SNM136" s="80"/>
      <c r="SNO136" s="77"/>
      <c r="SNP136" s="80"/>
      <c r="SNQ136" s="80"/>
      <c r="SNR136" s="80"/>
      <c r="SNS136" s="80"/>
      <c r="SNT136" s="77"/>
      <c r="SNU136" s="78"/>
      <c r="SNV136" s="79"/>
      <c r="SNW136" s="79"/>
      <c r="SNX136" s="80"/>
      <c r="SNY136" s="81"/>
      <c r="SNZ136" s="79"/>
      <c r="SOA136" s="79"/>
      <c r="SOB136" s="81"/>
      <c r="SOC136" s="80"/>
      <c r="SOE136" s="77"/>
      <c r="SOF136" s="80"/>
      <c r="SOG136" s="80"/>
      <c r="SOH136" s="80"/>
      <c r="SOI136" s="80"/>
      <c r="SOJ136" s="77"/>
      <c r="SOK136" s="78"/>
      <c r="SOL136" s="79"/>
      <c r="SOM136" s="79"/>
      <c r="SON136" s="80"/>
      <c r="SOO136" s="81"/>
      <c r="SOP136" s="79"/>
      <c r="SOQ136" s="79"/>
      <c r="SOR136" s="81"/>
      <c r="SOS136" s="80"/>
      <c r="SOU136" s="77"/>
      <c r="SOV136" s="80"/>
      <c r="SOW136" s="80"/>
      <c r="SOX136" s="80"/>
      <c r="SOY136" s="80"/>
      <c r="SOZ136" s="77"/>
      <c r="SPA136" s="78"/>
      <c r="SPB136" s="79"/>
      <c r="SPC136" s="79"/>
      <c r="SPD136" s="80"/>
      <c r="SPE136" s="81"/>
      <c r="SPF136" s="79"/>
      <c r="SPG136" s="79"/>
      <c r="SPH136" s="81"/>
      <c r="SPI136" s="80"/>
      <c r="SPK136" s="77"/>
      <c r="SPL136" s="80"/>
      <c r="SPM136" s="80"/>
      <c r="SPN136" s="80"/>
      <c r="SPO136" s="80"/>
      <c r="SPP136" s="77"/>
      <c r="SPQ136" s="78"/>
      <c r="SPR136" s="79"/>
      <c r="SPS136" s="79"/>
      <c r="SPT136" s="80"/>
      <c r="SPU136" s="81"/>
      <c r="SPV136" s="79"/>
      <c r="SPW136" s="79"/>
      <c r="SPX136" s="81"/>
      <c r="SPY136" s="80"/>
      <c r="SQA136" s="77"/>
      <c r="SQB136" s="80"/>
      <c r="SQC136" s="80"/>
      <c r="SQD136" s="80"/>
      <c r="SQE136" s="80"/>
      <c r="SQF136" s="77"/>
      <c r="SQG136" s="78"/>
      <c r="SQH136" s="79"/>
      <c r="SQI136" s="79"/>
      <c r="SQJ136" s="80"/>
      <c r="SQK136" s="81"/>
      <c r="SQL136" s="79"/>
      <c r="SQM136" s="79"/>
      <c r="SQN136" s="81"/>
      <c r="SQO136" s="80"/>
      <c r="SQQ136" s="77"/>
      <c r="SQR136" s="80"/>
      <c r="SQS136" s="80"/>
      <c r="SQT136" s="80"/>
      <c r="SQU136" s="80"/>
      <c r="SQV136" s="77"/>
      <c r="SQW136" s="78"/>
      <c r="SQX136" s="79"/>
      <c r="SQY136" s="79"/>
      <c r="SQZ136" s="80"/>
      <c r="SRA136" s="81"/>
      <c r="SRB136" s="79"/>
      <c r="SRC136" s="79"/>
      <c r="SRD136" s="81"/>
      <c r="SRE136" s="80"/>
      <c r="SRG136" s="77"/>
      <c r="SRH136" s="80"/>
      <c r="SRI136" s="80"/>
      <c r="SRJ136" s="80"/>
      <c r="SRK136" s="80"/>
      <c r="SRL136" s="77"/>
      <c r="SRM136" s="78"/>
      <c r="SRN136" s="79"/>
      <c r="SRO136" s="79"/>
      <c r="SRP136" s="80"/>
      <c r="SRQ136" s="81"/>
      <c r="SRR136" s="79"/>
      <c r="SRS136" s="79"/>
      <c r="SRT136" s="81"/>
      <c r="SRU136" s="80"/>
      <c r="SRW136" s="77"/>
      <c r="SRX136" s="80"/>
      <c r="SRY136" s="80"/>
      <c r="SRZ136" s="80"/>
      <c r="SSA136" s="80"/>
      <c r="SSB136" s="77"/>
      <c r="SSC136" s="78"/>
      <c r="SSD136" s="79"/>
      <c r="SSE136" s="79"/>
      <c r="SSF136" s="80"/>
      <c r="SSG136" s="81"/>
      <c r="SSH136" s="79"/>
      <c r="SSI136" s="79"/>
      <c r="SSJ136" s="81"/>
      <c r="SSK136" s="80"/>
      <c r="SSM136" s="77"/>
      <c r="SSN136" s="80"/>
      <c r="SSO136" s="80"/>
      <c r="SSP136" s="80"/>
      <c r="SSQ136" s="80"/>
      <c r="SSR136" s="77"/>
      <c r="SSS136" s="78"/>
      <c r="SST136" s="79"/>
      <c r="SSU136" s="79"/>
      <c r="SSV136" s="80"/>
      <c r="SSW136" s="81"/>
      <c r="SSX136" s="79"/>
      <c r="SSY136" s="79"/>
      <c r="SSZ136" s="81"/>
      <c r="STA136" s="80"/>
      <c r="STC136" s="77"/>
      <c r="STD136" s="80"/>
      <c r="STE136" s="80"/>
      <c r="STF136" s="80"/>
      <c r="STG136" s="80"/>
      <c r="STH136" s="77"/>
      <c r="STI136" s="78"/>
      <c r="STJ136" s="79"/>
      <c r="STK136" s="79"/>
      <c r="STL136" s="80"/>
      <c r="STM136" s="81"/>
      <c r="STN136" s="79"/>
      <c r="STO136" s="79"/>
      <c r="STP136" s="81"/>
      <c r="STQ136" s="80"/>
      <c r="STS136" s="77"/>
      <c r="STT136" s="80"/>
      <c r="STU136" s="80"/>
      <c r="STV136" s="80"/>
      <c r="STW136" s="80"/>
      <c r="STX136" s="77"/>
      <c r="STY136" s="78"/>
      <c r="STZ136" s="79"/>
      <c r="SUA136" s="79"/>
      <c r="SUB136" s="80"/>
      <c r="SUC136" s="81"/>
      <c r="SUD136" s="79"/>
      <c r="SUE136" s="79"/>
      <c r="SUF136" s="81"/>
      <c r="SUG136" s="80"/>
      <c r="SUI136" s="77"/>
      <c r="SUJ136" s="80"/>
      <c r="SUK136" s="80"/>
      <c r="SUL136" s="80"/>
      <c r="SUM136" s="80"/>
      <c r="SUN136" s="77"/>
      <c r="SUO136" s="78"/>
      <c r="SUP136" s="79"/>
      <c r="SUQ136" s="79"/>
      <c r="SUR136" s="80"/>
      <c r="SUS136" s="81"/>
      <c r="SUT136" s="79"/>
      <c r="SUU136" s="79"/>
      <c r="SUV136" s="81"/>
      <c r="SUW136" s="80"/>
      <c r="SUY136" s="77"/>
      <c r="SUZ136" s="80"/>
      <c r="SVA136" s="80"/>
      <c r="SVB136" s="80"/>
      <c r="SVC136" s="80"/>
      <c r="SVD136" s="77"/>
      <c r="SVE136" s="78"/>
      <c r="SVF136" s="79"/>
      <c r="SVG136" s="79"/>
      <c r="SVH136" s="80"/>
      <c r="SVI136" s="81"/>
      <c r="SVJ136" s="79"/>
      <c r="SVK136" s="79"/>
      <c r="SVL136" s="81"/>
      <c r="SVM136" s="80"/>
      <c r="SVO136" s="77"/>
      <c r="SVP136" s="80"/>
      <c r="SVQ136" s="80"/>
      <c r="SVR136" s="80"/>
      <c r="SVS136" s="80"/>
      <c r="SVT136" s="77"/>
      <c r="SVU136" s="78"/>
      <c r="SVV136" s="79"/>
      <c r="SVW136" s="79"/>
      <c r="SVX136" s="80"/>
      <c r="SVY136" s="81"/>
      <c r="SVZ136" s="79"/>
      <c r="SWA136" s="79"/>
      <c r="SWB136" s="81"/>
      <c r="SWC136" s="80"/>
      <c r="SWE136" s="77"/>
      <c r="SWF136" s="80"/>
      <c r="SWG136" s="80"/>
      <c r="SWH136" s="80"/>
      <c r="SWI136" s="80"/>
      <c r="SWJ136" s="77"/>
      <c r="SWK136" s="78"/>
      <c r="SWL136" s="79"/>
      <c r="SWM136" s="79"/>
      <c r="SWN136" s="80"/>
      <c r="SWO136" s="81"/>
      <c r="SWP136" s="79"/>
      <c r="SWQ136" s="79"/>
      <c r="SWR136" s="81"/>
      <c r="SWS136" s="80"/>
      <c r="SWU136" s="77"/>
      <c r="SWV136" s="80"/>
      <c r="SWW136" s="80"/>
      <c r="SWX136" s="80"/>
      <c r="SWY136" s="80"/>
      <c r="SWZ136" s="77"/>
      <c r="SXA136" s="78"/>
      <c r="SXB136" s="79"/>
      <c r="SXC136" s="79"/>
      <c r="SXD136" s="80"/>
      <c r="SXE136" s="81"/>
      <c r="SXF136" s="79"/>
      <c r="SXG136" s="79"/>
      <c r="SXH136" s="81"/>
      <c r="SXI136" s="80"/>
      <c r="SXK136" s="77"/>
      <c r="SXL136" s="80"/>
      <c r="SXM136" s="80"/>
      <c r="SXN136" s="80"/>
      <c r="SXO136" s="80"/>
      <c r="SXP136" s="77"/>
      <c r="SXQ136" s="78"/>
      <c r="SXR136" s="79"/>
      <c r="SXS136" s="79"/>
      <c r="SXT136" s="80"/>
      <c r="SXU136" s="81"/>
      <c r="SXV136" s="79"/>
      <c r="SXW136" s="79"/>
      <c r="SXX136" s="81"/>
      <c r="SXY136" s="80"/>
      <c r="SYA136" s="77"/>
      <c r="SYB136" s="80"/>
      <c r="SYC136" s="80"/>
      <c r="SYD136" s="80"/>
      <c r="SYE136" s="80"/>
      <c r="SYF136" s="77"/>
      <c r="SYG136" s="78"/>
      <c r="SYH136" s="79"/>
      <c r="SYI136" s="79"/>
      <c r="SYJ136" s="80"/>
      <c r="SYK136" s="81"/>
      <c r="SYL136" s="79"/>
      <c r="SYM136" s="79"/>
      <c r="SYN136" s="81"/>
      <c r="SYO136" s="80"/>
      <c r="SYQ136" s="77"/>
      <c r="SYR136" s="80"/>
      <c r="SYS136" s="80"/>
      <c r="SYT136" s="80"/>
      <c r="SYU136" s="80"/>
      <c r="SYV136" s="77"/>
      <c r="SYW136" s="78"/>
      <c r="SYX136" s="79"/>
      <c r="SYY136" s="79"/>
      <c r="SYZ136" s="80"/>
      <c r="SZA136" s="81"/>
      <c r="SZB136" s="79"/>
      <c r="SZC136" s="79"/>
      <c r="SZD136" s="81"/>
      <c r="SZE136" s="80"/>
      <c r="SZG136" s="77"/>
      <c r="SZH136" s="80"/>
      <c r="SZI136" s="80"/>
      <c r="SZJ136" s="80"/>
      <c r="SZK136" s="80"/>
      <c r="SZL136" s="77"/>
      <c r="SZM136" s="78"/>
      <c r="SZN136" s="79"/>
      <c r="SZO136" s="79"/>
      <c r="SZP136" s="80"/>
      <c r="SZQ136" s="81"/>
      <c r="SZR136" s="79"/>
      <c r="SZS136" s="79"/>
      <c r="SZT136" s="81"/>
      <c r="SZU136" s="80"/>
      <c r="SZW136" s="77"/>
      <c r="SZX136" s="80"/>
      <c r="SZY136" s="80"/>
      <c r="SZZ136" s="80"/>
      <c r="TAA136" s="80"/>
      <c r="TAB136" s="77"/>
      <c r="TAC136" s="78"/>
      <c r="TAD136" s="79"/>
      <c r="TAE136" s="79"/>
      <c r="TAF136" s="80"/>
      <c r="TAG136" s="81"/>
      <c r="TAH136" s="79"/>
      <c r="TAI136" s="79"/>
      <c r="TAJ136" s="81"/>
      <c r="TAK136" s="80"/>
      <c r="TAM136" s="77"/>
      <c r="TAN136" s="80"/>
      <c r="TAO136" s="80"/>
      <c r="TAP136" s="80"/>
      <c r="TAQ136" s="80"/>
      <c r="TAR136" s="77"/>
      <c r="TAS136" s="78"/>
      <c r="TAT136" s="79"/>
      <c r="TAU136" s="79"/>
      <c r="TAV136" s="80"/>
      <c r="TAW136" s="81"/>
      <c r="TAX136" s="79"/>
      <c r="TAY136" s="79"/>
      <c r="TAZ136" s="81"/>
      <c r="TBA136" s="80"/>
      <c r="TBC136" s="77"/>
      <c r="TBD136" s="80"/>
      <c r="TBE136" s="80"/>
      <c r="TBF136" s="80"/>
      <c r="TBG136" s="80"/>
      <c r="TBH136" s="77"/>
      <c r="TBI136" s="78"/>
      <c r="TBJ136" s="79"/>
      <c r="TBK136" s="79"/>
      <c r="TBL136" s="80"/>
      <c r="TBM136" s="81"/>
      <c r="TBN136" s="79"/>
      <c r="TBO136" s="79"/>
      <c r="TBP136" s="81"/>
      <c r="TBQ136" s="80"/>
      <c r="TBS136" s="77"/>
      <c r="TBT136" s="80"/>
      <c r="TBU136" s="80"/>
      <c r="TBV136" s="80"/>
      <c r="TBW136" s="80"/>
      <c r="TBX136" s="77"/>
      <c r="TBY136" s="78"/>
      <c r="TBZ136" s="79"/>
      <c r="TCA136" s="79"/>
      <c r="TCB136" s="80"/>
      <c r="TCC136" s="81"/>
      <c r="TCD136" s="79"/>
      <c r="TCE136" s="79"/>
      <c r="TCF136" s="81"/>
      <c r="TCG136" s="80"/>
      <c r="TCI136" s="77"/>
      <c r="TCJ136" s="80"/>
      <c r="TCK136" s="80"/>
      <c r="TCL136" s="80"/>
      <c r="TCM136" s="80"/>
      <c r="TCN136" s="77"/>
      <c r="TCO136" s="78"/>
      <c r="TCP136" s="79"/>
      <c r="TCQ136" s="79"/>
      <c r="TCR136" s="80"/>
      <c r="TCS136" s="81"/>
      <c r="TCT136" s="79"/>
      <c r="TCU136" s="79"/>
      <c r="TCV136" s="81"/>
      <c r="TCW136" s="80"/>
      <c r="TCY136" s="77"/>
      <c r="TCZ136" s="80"/>
      <c r="TDA136" s="80"/>
      <c r="TDB136" s="80"/>
      <c r="TDC136" s="80"/>
      <c r="TDD136" s="77"/>
      <c r="TDE136" s="78"/>
      <c r="TDF136" s="79"/>
      <c r="TDG136" s="79"/>
      <c r="TDH136" s="80"/>
      <c r="TDI136" s="81"/>
      <c r="TDJ136" s="79"/>
      <c r="TDK136" s="79"/>
      <c r="TDL136" s="81"/>
      <c r="TDM136" s="80"/>
      <c r="TDO136" s="77"/>
      <c r="TDP136" s="80"/>
      <c r="TDQ136" s="80"/>
      <c r="TDR136" s="80"/>
      <c r="TDS136" s="80"/>
      <c r="TDT136" s="77"/>
      <c r="TDU136" s="78"/>
      <c r="TDV136" s="79"/>
      <c r="TDW136" s="79"/>
      <c r="TDX136" s="80"/>
      <c r="TDY136" s="81"/>
      <c r="TDZ136" s="79"/>
      <c r="TEA136" s="79"/>
      <c r="TEB136" s="81"/>
      <c r="TEC136" s="80"/>
      <c r="TEE136" s="77"/>
      <c r="TEF136" s="80"/>
      <c r="TEG136" s="80"/>
      <c r="TEH136" s="80"/>
      <c r="TEI136" s="80"/>
      <c r="TEJ136" s="77"/>
      <c r="TEK136" s="78"/>
      <c r="TEL136" s="79"/>
      <c r="TEM136" s="79"/>
      <c r="TEN136" s="80"/>
      <c r="TEO136" s="81"/>
      <c r="TEP136" s="79"/>
      <c r="TEQ136" s="79"/>
      <c r="TER136" s="81"/>
      <c r="TES136" s="80"/>
      <c r="TEU136" s="77"/>
      <c r="TEV136" s="80"/>
      <c r="TEW136" s="80"/>
      <c r="TEX136" s="80"/>
      <c r="TEY136" s="80"/>
      <c r="TEZ136" s="77"/>
      <c r="TFA136" s="78"/>
      <c r="TFB136" s="79"/>
      <c r="TFC136" s="79"/>
      <c r="TFD136" s="80"/>
      <c r="TFE136" s="81"/>
      <c r="TFF136" s="79"/>
      <c r="TFG136" s="79"/>
      <c r="TFH136" s="81"/>
      <c r="TFI136" s="80"/>
      <c r="TFK136" s="77"/>
      <c r="TFL136" s="80"/>
      <c r="TFM136" s="80"/>
      <c r="TFN136" s="80"/>
      <c r="TFO136" s="80"/>
      <c r="TFP136" s="77"/>
      <c r="TFQ136" s="78"/>
      <c r="TFR136" s="79"/>
      <c r="TFS136" s="79"/>
      <c r="TFT136" s="80"/>
      <c r="TFU136" s="81"/>
      <c r="TFV136" s="79"/>
      <c r="TFW136" s="79"/>
      <c r="TFX136" s="81"/>
      <c r="TFY136" s="80"/>
      <c r="TGA136" s="77"/>
      <c r="TGB136" s="80"/>
      <c r="TGC136" s="80"/>
      <c r="TGD136" s="80"/>
      <c r="TGE136" s="80"/>
      <c r="TGF136" s="77"/>
      <c r="TGG136" s="78"/>
      <c r="TGH136" s="79"/>
      <c r="TGI136" s="79"/>
      <c r="TGJ136" s="80"/>
      <c r="TGK136" s="81"/>
      <c r="TGL136" s="79"/>
      <c r="TGM136" s="79"/>
      <c r="TGN136" s="81"/>
      <c r="TGO136" s="80"/>
      <c r="TGQ136" s="77"/>
      <c r="TGR136" s="80"/>
      <c r="TGS136" s="80"/>
      <c r="TGT136" s="80"/>
      <c r="TGU136" s="80"/>
      <c r="TGV136" s="77"/>
      <c r="TGW136" s="78"/>
      <c r="TGX136" s="79"/>
      <c r="TGY136" s="79"/>
      <c r="TGZ136" s="80"/>
      <c r="THA136" s="81"/>
      <c r="THB136" s="79"/>
      <c r="THC136" s="79"/>
      <c r="THD136" s="81"/>
      <c r="THE136" s="80"/>
      <c r="THG136" s="77"/>
      <c r="THH136" s="80"/>
      <c r="THI136" s="80"/>
      <c r="THJ136" s="80"/>
      <c r="THK136" s="80"/>
      <c r="THL136" s="77"/>
      <c r="THM136" s="78"/>
      <c r="THN136" s="79"/>
      <c r="THO136" s="79"/>
      <c r="THP136" s="80"/>
      <c r="THQ136" s="81"/>
      <c r="THR136" s="79"/>
      <c r="THS136" s="79"/>
      <c r="THT136" s="81"/>
      <c r="THU136" s="80"/>
      <c r="THW136" s="77"/>
      <c r="THX136" s="80"/>
      <c r="THY136" s="80"/>
      <c r="THZ136" s="80"/>
      <c r="TIA136" s="80"/>
      <c r="TIB136" s="77"/>
      <c r="TIC136" s="78"/>
      <c r="TID136" s="79"/>
      <c r="TIE136" s="79"/>
      <c r="TIF136" s="80"/>
      <c r="TIG136" s="81"/>
      <c r="TIH136" s="79"/>
      <c r="TII136" s="79"/>
      <c r="TIJ136" s="81"/>
      <c r="TIK136" s="80"/>
      <c r="TIM136" s="77"/>
      <c r="TIN136" s="80"/>
      <c r="TIO136" s="80"/>
      <c r="TIP136" s="80"/>
      <c r="TIQ136" s="80"/>
      <c r="TIR136" s="77"/>
      <c r="TIS136" s="78"/>
      <c r="TIT136" s="79"/>
      <c r="TIU136" s="79"/>
      <c r="TIV136" s="80"/>
      <c r="TIW136" s="81"/>
      <c r="TIX136" s="79"/>
      <c r="TIY136" s="79"/>
      <c r="TIZ136" s="81"/>
      <c r="TJA136" s="80"/>
      <c r="TJC136" s="77"/>
      <c r="TJD136" s="80"/>
      <c r="TJE136" s="80"/>
      <c r="TJF136" s="80"/>
      <c r="TJG136" s="80"/>
      <c r="TJH136" s="77"/>
      <c r="TJI136" s="78"/>
      <c r="TJJ136" s="79"/>
      <c r="TJK136" s="79"/>
      <c r="TJL136" s="80"/>
      <c r="TJM136" s="81"/>
      <c r="TJN136" s="79"/>
      <c r="TJO136" s="79"/>
      <c r="TJP136" s="81"/>
      <c r="TJQ136" s="80"/>
      <c r="TJS136" s="77"/>
      <c r="TJT136" s="80"/>
      <c r="TJU136" s="80"/>
      <c r="TJV136" s="80"/>
      <c r="TJW136" s="80"/>
      <c r="TJX136" s="77"/>
      <c r="TJY136" s="78"/>
      <c r="TJZ136" s="79"/>
      <c r="TKA136" s="79"/>
      <c r="TKB136" s="80"/>
      <c r="TKC136" s="81"/>
      <c r="TKD136" s="79"/>
      <c r="TKE136" s="79"/>
      <c r="TKF136" s="81"/>
      <c r="TKG136" s="80"/>
      <c r="TKI136" s="77"/>
      <c r="TKJ136" s="80"/>
      <c r="TKK136" s="80"/>
      <c r="TKL136" s="80"/>
      <c r="TKM136" s="80"/>
      <c r="TKN136" s="77"/>
      <c r="TKO136" s="78"/>
      <c r="TKP136" s="79"/>
      <c r="TKQ136" s="79"/>
      <c r="TKR136" s="80"/>
      <c r="TKS136" s="81"/>
      <c r="TKT136" s="79"/>
      <c r="TKU136" s="79"/>
      <c r="TKV136" s="81"/>
      <c r="TKW136" s="80"/>
      <c r="TKY136" s="77"/>
      <c r="TKZ136" s="80"/>
      <c r="TLA136" s="80"/>
      <c r="TLB136" s="80"/>
      <c r="TLC136" s="80"/>
      <c r="TLD136" s="77"/>
      <c r="TLE136" s="78"/>
      <c r="TLF136" s="79"/>
      <c r="TLG136" s="79"/>
      <c r="TLH136" s="80"/>
      <c r="TLI136" s="81"/>
      <c r="TLJ136" s="79"/>
      <c r="TLK136" s="79"/>
      <c r="TLL136" s="81"/>
      <c r="TLM136" s="80"/>
      <c r="TLO136" s="77"/>
      <c r="TLP136" s="80"/>
      <c r="TLQ136" s="80"/>
      <c r="TLR136" s="80"/>
      <c r="TLS136" s="80"/>
      <c r="TLT136" s="77"/>
      <c r="TLU136" s="78"/>
      <c r="TLV136" s="79"/>
      <c r="TLW136" s="79"/>
      <c r="TLX136" s="80"/>
      <c r="TLY136" s="81"/>
      <c r="TLZ136" s="79"/>
      <c r="TMA136" s="79"/>
      <c r="TMB136" s="81"/>
      <c r="TMC136" s="80"/>
      <c r="TME136" s="77"/>
      <c r="TMF136" s="80"/>
      <c r="TMG136" s="80"/>
      <c r="TMH136" s="80"/>
      <c r="TMI136" s="80"/>
      <c r="TMJ136" s="77"/>
      <c r="TMK136" s="78"/>
      <c r="TML136" s="79"/>
      <c r="TMM136" s="79"/>
      <c r="TMN136" s="80"/>
      <c r="TMO136" s="81"/>
      <c r="TMP136" s="79"/>
      <c r="TMQ136" s="79"/>
      <c r="TMR136" s="81"/>
      <c r="TMS136" s="80"/>
      <c r="TMU136" s="77"/>
      <c r="TMV136" s="80"/>
      <c r="TMW136" s="80"/>
      <c r="TMX136" s="80"/>
      <c r="TMY136" s="80"/>
      <c r="TMZ136" s="77"/>
      <c r="TNA136" s="78"/>
      <c r="TNB136" s="79"/>
      <c r="TNC136" s="79"/>
      <c r="TND136" s="80"/>
      <c r="TNE136" s="81"/>
      <c r="TNF136" s="79"/>
      <c r="TNG136" s="79"/>
      <c r="TNH136" s="81"/>
      <c r="TNI136" s="80"/>
      <c r="TNK136" s="77"/>
      <c r="TNL136" s="80"/>
      <c r="TNM136" s="80"/>
      <c r="TNN136" s="80"/>
      <c r="TNO136" s="80"/>
      <c r="TNP136" s="77"/>
      <c r="TNQ136" s="78"/>
      <c r="TNR136" s="79"/>
      <c r="TNS136" s="79"/>
      <c r="TNT136" s="80"/>
      <c r="TNU136" s="81"/>
      <c r="TNV136" s="79"/>
      <c r="TNW136" s="79"/>
      <c r="TNX136" s="81"/>
      <c r="TNY136" s="80"/>
      <c r="TOA136" s="77"/>
      <c r="TOB136" s="80"/>
      <c r="TOC136" s="80"/>
      <c r="TOD136" s="80"/>
      <c r="TOE136" s="80"/>
      <c r="TOF136" s="77"/>
      <c r="TOG136" s="78"/>
      <c r="TOH136" s="79"/>
      <c r="TOI136" s="79"/>
      <c r="TOJ136" s="80"/>
      <c r="TOK136" s="81"/>
      <c r="TOL136" s="79"/>
      <c r="TOM136" s="79"/>
      <c r="TON136" s="81"/>
      <c r="TOO136" s="80"/>
      <c r="TOQ136" s="77"/>
      <c r="TOR136" s="80"/>
      <c r="TOS136" s="80"/>
      <c r="TOT136" s="80"/>
      <c r="TOU136" s="80"/>
      <c r="TOV136" s="77"/>
      <c r="TOW136" s="78"/>
      <c r="TOX136" s="79"/>
      <c r="TOY136" s="79"/>
      <c r="TOZ136" s="80"/>
      <c r="TPA136" s="81"/>
      <c r="TPB136" s="79"/>
      <c r="TPC136" s="79"/>
      <c r="TPD136" s="81"/>
      <c r="TPE136" s="80"/>
      <c r="TPG136" s="77"/>
      <c r="TPH136" s="80"/>
      <c r="TPI136" s="80"/>
      <c r="TPJ136" s="80"/>
      <c r="TPK136" s="80"/>
      <c r="TPL136" s="77"/>
      <c r="TPM136" s="78"/>
      <c r="TPN136" s="79"/>
      <c r="TPO136" s="79"/>
      <c r="TPP136" s="80"/>
      <c r="TPQ136" s="81"/>
      <c r="TPR136" s="79"/>
      <c r="TPS136" s="79"/>
      <c r="TPT136" s="81"/>
      <c r="TPU136" s="80"/>
      <c r="TPW136" s="77"/>
      <c r="TPX136" s="80"/>
      <c r="TPY136" s="80"/>
      <c r="TPZ136" s="80"/>
      <c r="TQA136" s="80"/>
      <c r="TQB136" s="77"/>
      <c r="TQC136" s="78"/>
      <c r="TQD136" s="79"/>
      <c r="TQE136" s="79"/>
      <c r="TQF136" s="80"/>
      <c r="TQG136" s="81"/>
      <c r="TQH136" s="79"/>
      <c r="TQI136" s="79"/>
      <c r="TQJ136" s="81"/>
      <c r="TQK136" s="80"/>
      <c r="TQM136" s="77"/>
      <c r="TQN136" s="80"/>
      <c r="TQO136" s="80"/>
      <c r="TQP136" s="80"/>
      <c r="TQQ136" s="80"/>
      <c r="TQR136" s="77"/>
      <c r="TQS136" s="78"/>
      <c r="TQT136" s="79"/>
      <c r="TQU136" s="79"/>
      <c r="TQV136" s="80"/>
      <c r="TQW136" s="81"/>
      <c r="TQX136" s="79"/>
      <c r="TQY136" s="79"/>
      <c r="TQZ136" s="81"/>
      <c r="TRA136" s="80"/>
      <c r="TRC136" s="77"/>
      <c r="TRD136" s="80"/>
      <c r="TRE136" s="80"/>
      <c r="TRF136" s="80"/>
      <c r="TRG136" s="80"/>
      <c r="TRH136" s="77"/>
      <c r="TRI136" s="78"/>
      <c r="TRJ136" s="79"/>
      <c r="TRK136" s="79"/>
      <c r="TRL136" s="80"/>
      <c r="TRM136" s="81"/>
      <c r="TRN136" s="79"/>
      <c r="TRO136" s="79"/>
      <c r="TRP136" s="81"/>
      <c r="TRQ136" s="80"/>
      <c r="TRS136" s="77"/>
      <c r="TRT136" s="80"/>
      <c r="TRU136" s="80"/>
      <c r="TRV136" s="80"/>
      <c r="TRW136" s="80"/>
      <c r="TRX136" s="77"/>
      <c r="TRY136" s="78"/>
      <c r="TRZ136" s="79"/>
      <c r="TSA136" s="79"/>
      <c r="TSB136" s="80"/>
      <c r="TSC136" s="81"/>
      <c r="TSD136" s="79"/>
      <c r="TSE136" s="79"/>
      <c r="TSF136" s="81"/>
      <c r="TSG136" s="80"/>
      <c r="TSI136" s="77"/>
      <c r="TSJ136" s="80"/>
      <c r="TSK136" s="80"/>
      <c r="TSL136" s="80"/>
      <c r="TSM136" s="80"/>
      <c r="TSN136" s="77"/>
      <c r="TSO136" s="78"/>
      <c r="TSP136" s="79"/>
      <c r="TSQ136" s="79"/>
      <c r="TSR136" s="80"/>
      <c r="TSS136" s="81"/>
      <c r="TST136" s="79"/>
      <c r="TSU136" s="79"/>
      <c r="TSV136" s="81"/>
      <c r="TSW136" s="80"/>
      <c r="TSY136" s="77"/>
      <c r="TSZ136" s="80"/>
      <c r="TTA136" s="80"/>
      <c r="TTB136" s="80"/>
      <c r="TTC136" s="80"/>
      <c r="TTD136" s="77"/>
      <c r="TTE136" s="78"/>
      <c r="TTF136" s="79"/>
      <c r="TTG136" s="79"/>
      <c r="TTH136" s="80"/>
      <c r="TTI136" s="81"/>
      <c r="TTJ136" s="79"/>
      <c r="TTK136" s="79"/>
      <c r="TTL136" s="81"/>
      <c r="TTM136" s="80"/>
      <c r="TTO136" s="77"/>
      <c r="TTP136" s="80"/>
      <c r="TTQ136" s="80"/>
      <c r="TTR136" s="80"/>
      <c r="TTS136" s="80"/>
      <c r="TTT136" s="77"/>
      <c r="TTU136" s="78"/>
      <c r="TTV136" s="79"/>
      <c r="TTW136" s="79"/>
      <c r="TTX136" s="80"/>
      <c r="TTY136" s="81"/>
      <c r="TTZ136" s="79"/>
      <c r="TUA136" s="79"/>
      <c r="TUB136" s="81"/>
      <c r="TUC136" s="80"/>
      <c r="TUE136" s="77"/>
      <c r="TUF136" s="80"/>
      <c r="TUG136" s="80"/>
      <c r="TUH136" s="80"/>
      <c r="TUI136" s="80"/>
      <c r="TUJ136" s="77"/>
      <c r="TUK136" s="78"/>
      <c r="TUL136" s="79"/>
      <c r="TUM136" s="79"/>
      <c r="TUN136" s="80"/>
      <c r="TUO136" s="81"/>
      <c r="TUP136" s="79"/>
      <c r="TUQ136" s="79"/>
      <c r="TUR136" s="81"/>
      <c r="TUS136" s="80"/>
      <c r="TUU136" s="77"/>
      <c r="TUV136" s="80"/>
      <c r="TUW136" s="80"/>
      <c r="TUX136" s="80"/>
      <c r="TUY136" s="80"/>
      <c r="TUZ136" s="77"/>
      <c r="TVA136" s="78"/>
      <c r="TVB136" s="79"/>
      <c r="TVC136" s="79"/>
      <c r="TVD136" s="80"/>
      <c r="TVE136" s="81"/>
      <c r="TVF136" s="79"/>
      <c r="TVG136" s="79"/>
      <c r="TVH136" s="81"/>
      <c r="TVI136" s="80"/>
      <c r="TVK136" s="77"/>
      <c r="TVL136" s="80"/>
      <c r="TVM136" s="80"/>
      <c r="TVN136" s="80"/>
      <c r="TVO136" s="80"/>
      <c r="TVP136" s="77"/>
      <c r="TVQ136" s="78"/>
      <c r="TVR136" s="79"/>
      <c r="TVS136" s="79"/>
      <c r="TVT136" s="80"/>
      <c r="TVU136" s="81"/>
      <c r="TVV136" s="79"/>
      <c r="TVW136" s="79"/>
      <c r="TVX136" s="81"/>
      <c r="TVY136" s="80"/>
      <c r="TWA136" s="77"/>
      <c r="TWB136" s="80"/>
      <c r="TWC136" s="80"/>
      <c r="TWD136" s="80"/>
      <c r="TWE136" s="80"/>
      <c r="TWF136" s="77"/>
      <c r="TWG136" s="78"/>
      <c r="TWH136" s="79"/>
      <c r="TWI136" s="79"/>
      <c r="TWJ136" s="80"/>
      <c r="TWK136" s="81"/>
      <c r="TWL136" s="79"/>
      <c r="TWM136" s="79"/>
      <c r="TWN136" s="81"/>
      <c r="TWO136" s="80"/>
      <c r="TWQ136" s="77"/>
      <c r="TWR136" s="80"/>
      <c r="TWS136" s="80"/>
      <c r="TWT136" s="80"/>
      <c r="TWU136" s="80"/>
      <c r="TWV136" s="77"/>
      <c r="TWW136" s="78"/>
      <c r="TWX136" s="79"/>
      <c r="TWY136" s="79"/>
      <c r="TWZ136" s="80"/>
      <c r="TXA136" s="81"/>
      <c r="TXB136" s="79"/>
      <c r="TXC136" s="79"/>
      <c r="TXD136" s="81"/>
      <c r="TXE136" s="80"/>
      <c r="TXG136" s="77"/>
      <c r="TXH136" s="80"/>
      <c r="TXI136" s="80"/>
      <c r="TXJ136" s="80"/>
      <c r="TXK136" s="80"/>
      <c r="TXL136" s="77"/>
      <c r="TXM136" s="78"/>
      <c r="TXN136" s="79"/>
      <c r="TXO136" s="79"/>
      <c r="TXP136" s="80"/>
      <c r="TXQ136" s="81"/>
      <c r="TXR136" s="79"/>
      <c r="TXS136" s="79"/>
      <c r="TXT136" s="81"/>
      <c r="TXU136" s="80"/>
      <c r="TXW136" s="77"/>
      <c r="TXX136" s="80"/>
      <c r="TXY136" s="80"/>
      <c r="TXZ136" s="80"/>
      <c r="TYA136" s="80"/>
      <c r="TYB136" s="77"/>
      <c r="TYC136" s="78"/>
      <c r="TYD136" s="79"/>
      <c r="TYE136" s="79"/>
      <c r="TYF136" s="80"/>
      <c r="TYG136" s="81"/>
      <c r="TYH136" s="79"/>
      <c r="TYI136" s="79"/>
      <c r="TYJ136" s="81"/>
      <c r="TYK136" s="80"/>
      <c r="TYM136" s="77"/>
      <c r="TYN136" s="80"/>
      <c r="TYO136" s="80"/>
      <c r="TYP136" s="80"/>
      <c r="TYQ136" s="80"/>
      <c r="TYR136" s="77"/>
      <c r="TYS136" s="78"/>
      <c r="TYT136" s="79"/>
      <c r="TYU136" s="79"/>
      <c r="TYV136" s="80"/>
      <c r="TYW136" s="81"/>
      <c r="TYX136" s="79"/>
      <c r="TYY136" s="79"/>
      <c r="TYZ136" s="81"/>
      <c r="TZA136" s="80"/>
      <c r="TZC136" s="77"/>
      <c r="TZD136" s="80"/>
      <c r="TZE136" s="80"/>
      <c r="TZF136" s="80"/>
      <c r="TZG136" s="80"/>
      <c r="TZH136" s="77"/>
      <c r="TZI136" s="78"/>
      <c r="TZJ136" s="79"/>
      <c r="TZK136" s="79"/>
      <c r="TZL136" s="80"/>
      <c r="TZM136" s="81"/>
      <c r="TZN136" s="79"/>
      <c r="TZO136" s="79"/>
      <c r="TZP136" s="81"/>
      <c r="TZQ136" s="80"/>
      <c r="TZS136" s="77"/>
      <c r="TZT136" s="80"/>
      <c r="TZU136" s="80"/>
      <c r="TZV136" s="80"/>
      <c r="TZW136" s="80"/>
      <c r="TZX136" s="77"/>
      <c r="TZY136" s="78"/>
      <c r="TZZ136" s="79"/>
      <c r="UAA136" s="79"/>
      <c r="UAB136" s="80"/>
      <c r="UAC136" s="81"/>
      <c r="UAD136" s="79"/>
      <c r="UAE136" s="79"/>
      <c r="UAF136" s="81"/>
      <c r="UAG136" s="80"/>
      <c r="UAI136" s="77"/>
      <c r="UAJ136" s="80"/>
      <c r="UAK136" s="80"/>
      <c r="UAL136" s="80"/>
      <c r="UAM136" s="80"/>
      <c r="UAN136" s="77"/>
      <c r="UAO136" s="78"/>
      <c r="UAP136" s="79"/>
      <c r="UAQ136" s="79"/>
      <c r="UAR136" s="80"/>
      <c r="UAS136" s="81"/>
      <c r="UAT136" s="79"/>
      <c r="UAU136" s="79"/>
      <c r="UAV136" s="81"/>
      <c r="UAW136" s="80"/>
      <c r="UAY136" s="77"/>
      <c r="UAZ136" s="80"/>
      <c r="UBA136" s="80"/>
      <c r="UBB136" s="80"/>
      <c r="UBC136" s="80"/>
      <c r="UBD136" s="77"/>
      <c r="UBE136" s="78"/>
      <c r="UBF136" s="79"/>
      <c r="UBG136" s="79"/>
      <c r="UBH136" s="80"/>
      <c r="UBI136" s="81"/>
      <c r="UBJ136" s="79"/>
      <c r="UBK136" s="79"/>
      <c r="UBL136" s="81"/>
      <c r="UBM136" s="80"/>
      <c r="UBO136" s="77"/>
      <c r="UBP136" s="80"/>
      <c r="UBQ136" s="80"/>
      <c r="UBR136" s="80"/>
      <c r="UBS136" s="80"/>
      <c r="UBT136" s="77"/>
      <c r="UBU136" s="78"/>
      <c r="UBV136" s="79"/>
      <c r="UBW136" s="79"/>
      <c r="UBX136" s="80"/>
      <c r="UBY136" s="81"/>
      <c r="UBZ136" s="79"/>
      <c r="UCA136" s="79"/>
      <c r="UCB136" s="81"/>
      <c r="UCC136" s="80"/>
      <c r="UCE136" s="77"/>
      <c r="UCF136" s="80"/>
      <c r="UCG136" s="80"/>
      <c r="UCH136" s="80"/>
      <c r="UCI136" s="80"/>
      <c r="UCJ136" s="77"/>
      <c r="UCK136" s="78"/>
      <c r="UCL136" s="79"/>
      <c r="UCM136" s="79"/>
      <c r="UCN136" s="80"/>
      <c r="UCO136" s="81"/>
      <c r="UCP136" s="79"/>
      <c r="UCQ136" s="79"/>
      <c r="UCR136" s="81"/>
      <c r="UCS136" s="80"/>
      <c r="UCU136" s="77"/>
      <c r="UCV136" s="80"/>
      <c r="UCW136" s="80"/>
      <c r="UCX136" s="80"/>
      <c r="UCY136" s="80"/>
      <c r="UCZ136" s="77"/>
      <c r="UDA136" s="78"/>
      <c r="UDB136" s="79"/>
      <c r="UDC136" s="79"/>
      <c r="UDD136" s="80"/>
      <c r="UDE136" s="81"/>
      <c r="UDF136" s="79"/>
      <c r="UDG136" s="79"/>
      <c r="UDH136" s="81"/>
      <c r="UDI136" s="80"/>
      <c r="UDK136" s="77"/>
      <c r="UDL136" s="80"/>
      <c r="UDM136" s="80"/>
      <c r="UDN136" s="80"/>
      <c r="UDO136" s="80"/>
      <c r="UDP136" s="77"/>
      <c r="UDQ136" s="78"/>
      <c r="UDR136" s="79"/>
      <c r="UDS136" s="79"/>
      <c r="UDT136" s="80"/>
      <c r="UDU136" s="81"/>
      <c r="UDV136" s="79"/>
      <c r="UDW136" s="79"/>
      <c r="UDX136" s="81"/>
      <c r="UDY136" s="80"/>
      <c r="UEA136" s="77"/>
      <c r="UEB136" s="80"/>
      <c r="UEC136" s="80"/>
      <c r="UED136" s="80"/>
      <c r="UEE136" s="80"/>
      <c r="UEF136" s="77"/>
      <c r="UEG136" s="78"/>
      <c r="UEH136" s="79"/>
      <c r="UEI136" s="79"/>
      <c r="UEJ136" s="80"/>
      <c r="UEK136" s="81"/>
      <c r="UEL136" s="79"/>
      <c r="UEM136" s="79"/>
      <c r="UEN136" s="81"/>
      <c r="UEO136" s="80"/>
      <c r="UEQ136" s="77"/>
      <c r="UER136" s="80"/>
      <c r="UES136" s="80"/>
      <c r="UET136" s="80"/>
      <c r="UEU136" s="80"/>
      <c r="UEV136" s="77"/>
      <c r="UEW136" s="78"/>
      <c r="UEX136" s="79"/>
      <c r="UEY136" s="79"/>
      <c r="UEZ136" s="80"/>
      <c r="UFA136" s="81"/>
      <c r="UFB136" s="79"/>
      <c r="UFC136" s="79"/>
      <c r="UFD136" s="81"/>
      <c r="UFE136" s="80"/>
      <c r="UFG136" s="77"/>
      <c r="UFH136" s="80"/>
      <c r="UFI136" s="80"/>
      <c r="UFJ136" s="80"/>
      <c r="UFK136" s="80"/>
      <c r="UFL136" s="77"/>
      <c r="UFM136" s="78"/>
      <c r="UFN136" s="79"/>
      <c r="UFO136" s="79"/>
      <c r="UFP136" s="80"/>
      <c r="UFQ136" s="81"/>
      <c r="UFR136" s="79"/>
      <c r="UFS136" s="79"/>
      <c r="UFT136" s="81"/>
      <c r="UFU136" s="80"/>
      <c r="UFW136" s="77"/>
      <c r="UFX136" s="80"/>
      <c r="UFY136" s="80"/>
      <c r="UFZ136" s="80"/>
      <c r="UGA136" s="80"/>
      <c r="UGB136" s="77"/>
      <c r="UGC136" s="78"/>
      <c r="UGD136" s="79"/>
      <c r="UGE136" s="79"/>
      <c r="UGF136" s="80"/>
      <c r="UGG136" s="81"/>
      <c r="UGH136" s="79"/>
      <c r="UGI136" s="79"/>
      <c r="UGJ136" s="81"/>
      <c r="UGK136" s="80"/>
      <c r="UGM136" s="77"/>
      <c r="UGN136" s="80"/>
      <c r="UGO136" s="80"/>
      <c r="UGP136" s="80"/>
      <c r="UGQ136" s="80"/>
      <c r="UGR136" s="77"/>
      <c r="UGS136" s="78"/>
      <c r="UGT136" s="79"/>
      <c r="UGU136" s="79"/>
      <c r="UGV136" s="80"/>
      <c r="UGW136" s="81"/>
      <c r="UGX136" s="79"/>
      <c r="UGY136" s="79"/>
      <c r="UGZ136" s="81"/>
      <c r="UHA136" s="80"/>
      <c r="UHC136" s="77"/>
      <c r="UHD136" s="80"/>
      <c r="UHE136" s="80"/>
      <c r="UHF136" s="80"/>
      <c r="UHG136" s="80"/>
      <c r="UHH136" s="77"/>
      <c r="UHI136" s="78"/>
      <c r="UHJ136" s="79"/>
      <c r="UHK136" s="79"/>
      <c r="UHL136" s="80"/>
      <c r="UHM136" s="81"/>
      <c r="UHN136" s="79"/>
      <c r="UHO136" s="79"/>
      <c r="UHP136" s="81"/>
      <c r="UHQ136" s="80"/>
      <c r="UHS136" s="77"/>
      <c r="UHT136" s="80"/>
      <c r="UHU136" s="80"/>
      <c r="UHV136" s="80"/>
      <c r="UHW136" s="80"/>
      <c r="UHX136" s="77"/>
      <c r="UHY136" s="78"/>
      <c r="UHZ136" s="79"/>
      <c r="UIA136" s="79"/>
      <c r="UIB136" s="80"/>
      <c r="UIC136" s="81"/>
      <c r="UID136" s="79"/>
      <c r="UIE136" s="79"/>
      <c r="UIF136" s="81"/>
      <c r="UIG136" s="80"/>
      <c r="UII136" s="77"/>
      <c r="UIJ136" s="80"/>
      <c r="UIK136" s="80"/>
      <c r="UIL136" s="80"/>
      <c r="UIM136" s="80"/>
      <c r="UIN136" s="77"/>
      <c r="UIO136" s="78"/>
      <c r="UIP136" s="79"/>
      <c r="UIQ136" s="79"/>
      <c r="UIR136" s="80"/>
      <c r="UIS136" s="81"/>
      <c r="UIT136" s="79"/>
      <c r="UIU136" s="79"/>
      <c r="UIV136" s="81"/>
      <c r="UIW136" s="80"/>
      <c r="UIY136" s="77"/>
      <c r="UIZ136" s="80"/>
      <c r="UJA136" s="80"/>
      <c r="UJB136" s="80"/>
      <c r="UJC136" s="80"/>
      <c r="UJD136" s="77"/>
      <c r="UJE136" s="78"/>
      <c r="UJF136" s="79"/>
      <c r="UJG136" s="79"/>
      <c r="UJH136" s="80"/>
      <c r="UJI136" s="81"/>
      <c r="UJJ136" s="79"/>
      <c r="UJK136" s="79"/>
      <c r="UJL136" s="81"/>
      <c r="UJM136" s="80"/>
      <c r="UJO136" s="77"/>
      <c r="UJP136" s="80"/>
      <c r="UJQ136" s="80"/>
      <c r="UJR136" s="80"/>
      <c r="UJS136" s="80"/>
      <c r="UJT136" s="77"/>
      <c r="UJU136" s="78"/>
      <c r="UJV136" s="79"/>
      <c r="UJW136" s="79"/>
      <c r="UJX136" s="80"/>
      <c r="UJY136" s="81"/>
      <c r="UJZ136" s="79"/>
      <c r="UKA136" s="79"/>
      <c r="UKB136" s="81"/>
      <c r="UKC136" s="80"/>
      <c r="UKE136" s="77"/>
      <c r="UKF136" s="80"/>
      <c r="UKG136" s="80"/>
      <c r="UKH136" s="80"/>
      <c r="UKI136" s="80"/>
      <c r="UKJ136" s="77"/>
      <c r="UKK136" s="78"/>
      <c r="UKL136" s="79"/>
      <c r="UKM136" s="79"/>
      <c r="UKN136" s="80"/>
      <c r="UKO136" s="81"/>
      <c r="UKP136" s="79"/>
      <c r="UKQ136" s="79"/>
      <c r="UKR136" s="81"/>
      <c r="UKS136" s="80"/>
      <c r="UKU136" s="77"/>
      <c r="UKV136" s="80"/>
      <c r="UKW136" s="80"/>
      <c r="UKX136" s="80"/>
      <c r="UKY136" s="80"/>
      <c r="UKZ136" s="77"/>
      <c r="ULA136" s="78"/>
      <c r="ULB136" s="79"/>
      <c r="ULC136" s="79"/>
      <c r="ULD136" s="80"/>
      <c r="ULE136" s="81"/>
      <c r="ULF136" s="79"/>
      <c r="ULG136" s="79"/>
      <c r="ULH136" s="81"/>
      <c r="ULI136" s="80"/>
      <c r="ULK136" s="77"/>
      <c r="ULL136" s="80"/>
      <c r="ULM136" s="80"/>
      <c r="ULN136" s="80"/>
      <c r="ULO136" s="80"/>
      <c r="ULP136" s="77"/>
      <c r="ULQ136" s="78"/>
      <c r="ULR136" s="79"/>
      <c r="ULS136" s="79"/>
      <c r="ULT136" s="80"/>
      <c r="ULU136" s="81"/>
      <c r="ULV136" s="79"/>
      <c r="ULW136" s="79"/>
      <c r="ULX136" s="81"/>
      <c r="ULY136" s="80"/>
      <c r="UMA136" s="77"/>
      <c r="UMB136" s="80"/>
      <c r="UMC136" s="80"/>
      <c r="UMD136" s="80"/>
      <c r="UME136" s="80"/>
      <c r="UMF136" s="77"/>
      <c r="UMG136" s="78"/>
      <c r="UMH136" s="79"/>
      <c r="UMI136" s="79"/>
      <c r="UMJ136" s="80"/>
      <c r="UMK136" s="81"/>
      <c r="UML136" s="79"/>
      <c r="UMM136" s="79"/>
      <c r="UMN136" s="81"/>
      <c r="UMO136" s="80"/>
      <c r="UMQ136" s="77"/>
      <c r="UMR136" s="80"/>
      <c r="UMS136" s="80"/>
      <c r="UMT136" s="80"/>
      <c r="UMU136" s="80"/>
      <c r="UMV136" s="77"/>
      <c r="UMW136" s="78"/>
      <c r="UMX136" s="79"/>
      <c r="UMY136" s="79"/>
      <c r="UMZ136" s="80"/>
      <c r="UNA136" s="81"/>
      <c r="UNB136" s="79"/>
      <c r="UNC136" s="79"/>
      <c r="UND136" s="81"/>
      <c r="UNE136" s="80"/>
      <c r="UNG136" s="77"/>
      <c r="UNH136" s="80"/>
      <c r="UNI136" s="80"/>
      <c r="UNJ136" s="80"/>
      <c r="UNK136" s="80"/>
      <c r="UNL136" s="77"/>
      <c r="UNM136" s="78"/>
      <c r="UNN136" s="79"/>
      <c r="UNO136" s="79"/>
      <c r="UNP136" s="80"/>
      <c r="UNQ136" s="81"/>
      <c r="UNR136" s="79"/>
      <c r="UNS136" s="79"/>
      <c r="UNT136" s="81"/>
      <c r="UNU136" s="80"/>
      <c r="UNW136" s="77"/>
      <c r="UNX136" s="80"/>
      <c r="UNY136" s="80"/>
      <c r="UNZ136" s="80"/>
      <c r="UOA136" s="80"/>
      <c r="UOB136" s="77"/>
      <c r="UOC136" s="78"/>
      <c r="UOD136" s="79"/>
      <c r="UOE136" s="79"/>
      <c r="UOF136" s="80"/>
      <c r="UOG136" s="81"/>
      <c r="UOH136" s="79"/>
      <c r="UOI136" s="79"/>
      <c r="UOJ136" s="81"/>
      <c r="UOK136" s="80"/>
      <c r="UOM136" s="77"/>
      <c r="UON136" s="80"/>
      <c r="UOO136" s="80"/>
      <c r="UOP136" s="80"/>
      <c r="UOQ136" s="80"/>
      <c r="UOR136" s="77"/>
      <c r="UOS136" s="78"/>
      <c r="UOT136" s="79"/>
      <c r="UOU136" s="79"/>
      <c r="UOV136" s="80"/>
      <c r="UOW136" s="81"/>
      <c r="UOX136" s="79"/>
      <c r="UOY136" s="79"/>
      <c r="UOZ136" s="81"/>
      <c r="UPA136" s="80"/>
      <c r="UPC136" s="77"/>
      <c r="UPD136" s="80"/>
      <c r="UPE136" s="80"/>
      <c r="UPF136" s="80"/>
      <c r="UPG136" s="80"/>
      <c r="UPH136" s="77"/>
      <c r="UPI136" s="78"/>
      <c r="UPJ136" s="79"/>
      <c r="UPK136" s="79"/>
      <c r="UPL136" s="80"/>
      <c r="UPM136" s="81"/>
      <c r="UPN136" s="79"/>
      <c r="UPO136" s="79"/>
      <c r="UPP136" s="81"/>
      <c r="UPQ136" s="80"/>
      <c r="UPS136" s="77"/>
      <c r="UPT136" s="80"/>
      <c r="UPU136" s="80"/>
      <c r="UPV136" s="80"/>
      <c r="UPW136" s="80"/>
      <c r="UPX136" s="77"/>
      <c r="UPY136" s="78"/>
      <c r="UPZ136" s="79"/>
      <c r="UQA136" s="79"/>
      <c r="UQB136" s="80"/>
      <c r="UQC136" s="81"/>
      <c r="UQD136" s="79"/>
      <c r="UQE136" s="79"/>
      <c r="UQF136" s="81"/>
      <c r="UQG136" s="80"/>
      <c r="UQI136" s="77"/>
      <c r="UQJ136" s="80"/>
      <c r="UQK136" s="80"/>
      <c r="UQL136" s="80"/>
      <c r="UQM136" s="80"/>
      <c r="UQN136" s="77"/>
      <c r="UQO136" s="78"/>
      <c r="UQP136" s="79"/>
      <c r="UQQ136" s="79"/>
      <c r="UQR136" s="80"/>
      <c r="UQS136" s="81"/>
      <c r="UQT136" s="79"/>
      <c r="UQU136" s="79"/>
      <c r="UQV136" s="81"/>
      <c r="UQW136" s="80"/>
      <c r="UQY136" s="77"/>
      <c r="UQZ136" s="80"/>
      <c r="URA136" s="80"/>
      <c r="URB136" s="80"/>
      <c r="URC136" s="80"/>
      <c r="URD136" s="77"/>
      <c r="URE136" s="78"/>
      <c r="URF136" s="79"/>
      <c r="URG136" s="79"/>
      <c r="URH136" s="80"/>
      <c r="URI136" s="81"/>
      <c r="URJ136" s="79"/>
      <c r="URK136" s="79"/>
      <c r="URL136" s="81"/>
      <c r="URM136" s="80"/>
      <c r="URO136" s="77"/>
      <c r="URP136" s="80"/>
      <c r="URQ136" s="80"/>
      <c r="URR136" s="80"/>
      <c r="URS136" s="80"/>
      <c r="URT136" s="77"/>
      <c r="URU136" s="78"/>
      <c r="URV136" s="79"/>
      <c r="URW136" s="79"/>
      <c r="URX136" s="80"/>
      <c r="URY136" s="81"/>
      <c r="URZ136" s="79"/>
      <c r="USA136" s="79"/>
      <c r="USB136" s="81"/>
      <c r="USC136" s="80"/>
      <c r="USE136" s="77"/>
      <c r="USF136" s="80"/>
      <c r="USG136" s="80"/>
      <c r="USH136" s="80"/>
      <c r="USI136" s="80"/>
      <c r="USJ136" s="77"/>
      <c r="USK136" s="78"/>
      <c r="USL136" s="79"/>
      <c r="USM136" s="79"/>
      <c r="USN136" s="80"/>
      <c r="USO136" s="81"/>
      <c r="USP136" s="79"/>
      <c r="USQ136" s="79"/>
      <c r="USR136" s="81"/>
      <c r="USS136" s="80"/>
      <c r="USU136" s="77"/>
      <c r="USV136" s="80"/>
      <c r="USW136" s="80"/>
      <c r="USX136" s="80"/>
      <c r="USY136" s="80"/>
      <c r="USZ136" s="77"/>
      <c r="UTA136" s="78"/>
      <c r="UTB136" s="79"/>
      <c r="UTC136" s="79"/>
      <c r="UTD136" s="80"/>
      <c r="UTE136" s="81"/>
      <c r="UTF136" s="79"/>
      <c r="UTG136" s="79"/>
      <c r="UTH136" s="81"/>
      <c r="UTI136" s="80"/>
      <c r="UTK136" s="77"/>
      <c r="UTL136" s="80"/>
      <c r="UTM136" s="80"/>
      <c r="UTN136" s="80"/>
      <c r="UTO136" s="80"/>
      <c r="UTP136" s="77"/>
      <c r="UTQ136" s="78"/>
      <c r="UTR136" s="79"/>
      <c r="UTS136" s="79"/>
      <c r="UTT136" s="80"/>
      <c r="UTU136" s="81"/>
      <c r="UTV136" s="79"/>
      <c r="UTW136" s="79"/>
      <c r="UTX136" s="81"/>
      <c r="UTY136" s="80"/>
      <c r="UUA136" s="77"/>
      <c r="UUB136" s="80"/>
      <c r="UUC136" s="80"/>
      <c r="UUD136" s="80"/>
      <c r="UUE136" s="80"/>
      <c r="UUF136" s="77"/>
      <c r="UUG136" s="78"/>
      <c r="UUH136" s="79"/>
      <c r="UUI136" s="79"/>
      <c r="UUJ136" s="80"/>
      <c r="UUK136" s="81"/>
      <c r="UUL136" s="79"/>
      <c r="UUM136" s="79"/>
      <c r="UUN136" s="81"/>
      <c r="UUO136" s="80"/>
      <c r="UUQ136" s="77"/>
      <c r="UUR136" s="80"/>
      <c r="UUS136" s="80"/>
      <c r="UUT136" s="80"/>
      <c r="UUU136" s="80"/>
      <c r="UUV136" s="77"/>
      <c r="UUW136" s="78"/>
      <c r="UUX136" s="79"/>
      <c r="UUY136" s="79"/>
      <c r="UUZ136" s="80"/>
      <c r="UVA136" s="81"/>
      <c r="UVB136" s="79"/>
      <c r="UVC136" s="79"/>
      <c r="UVD136" s="81"/>
      <c r="UVE136" s="80"/>
      <c r="UVG136" s="77"/>
      <c r="UVH136" s="80"/>
      <c r="UVI136" s="80"/>
      <c r="UVJ136" s="80"/>
      <c r="UVK136" s="80"/>
      <c r="UVL136" s="77"/>
      <c r="UVM136" s="78"/>
      <c r="UVN136" s="79"/>
      <c r="UVO136" s="79"/>
      <c r="UVP136" s="80"/>
      <c r="UVQ136" s="81"/>
      <c r="UVR136" s="79"/>
      <c r="UVS136" s="79"/>
      <c r="UVT136" s="81"/>
      <c r="UVU136" s="80"/>
      <c r="UVW136" s="77"/>
      <c r="UVX136" s="80"/>
      <c r="UVY136" s="80"/>
      <c r="UVZ136" s="80"/>
      <c r="UWA136" s="80"/>
      <c r="UWB136" s="77"/>
      <c r="UWC136" s="78"/>
      <c r="UWD136" s="79"/>
      <c r="UWE136" s="79"/>
      <c r="UWF136" s="80"/>
      <c r="UWG136" s="81"/>
      <c r="UWH136" s="79"/>
      <c r="UWI136" s="79"/>
      <c r="UWJ136" s="81"/>
      <c r="UWK136" s="80"/>
      <c r="UWM136" s="77"/>
      <c r="UWN136" s="80"/>
      <c r="UWO136" s="80"/>
      <c r="UWP136" s="80"/>
      <c r="UWQ136" s="80"/>
      <c r="UWR136" s="77"/>
      <c r="UWS136" s="78"/>
      <c r="UWT136" s="79"/>
      <c r="UWU136" s="79"/>
      <c r="UWV136" s="80"/>
      <c r="UWW136" s="81"/>
      <c r="UWX136" s="79"/>
      <c r="UWY136" s="79"/>
      <c r="UWZ136" s="81"/>
      <c r="UXA136" s="80"/>
      <c r="UXC136" s="77"/>
      <c r="UXD136" s="80"/>
      <c r="UXE136" s="80"/>
      <c r="UXF136" s="80"/>
      <c r="UXG136" s="80"/>
      <c r="UXH136" s="77"/>
      <c r="UXI136" s="78"/>
      <c r="UXJ136" s="79"/>
      <c r="UXK136" s="79"/>
      <c r="UXL136" s="80"/>
      <c r="UXM136" s="81"/>
      <c r="UXN136" s="79"/>
      <c r="UXO136" s="79"/>
      <c r="UXP136" s="81"/>
      <c r="UXQ136" s="80"/>
      <c r="UXS136" s="77"/>
      <c r="UXT136" s="80"/>
      <c r="UXU136" s="80"/>
      <c r="UXV136" s="80"/>
      <c r="UXW136" s="80"/>
      <c r="UXX136" s="77"/>
      <c r="UXY136" s="78"/>
      <c r="UXZ136" s="79"/>
      <c r="UYA136" s="79"/>
      <c r="UYB136" s="80"/>
      <c r="UYC136" s="81"/>
      <c r="UYD136" s="79"/>
      <c r="UYE136" s="79"/>
      <c r="UYF136" s="81"/>
      <c r="UYG136" s="80"/>
      <c r="UYI136" s="77"/>
      <c r="UYJ136" s="80"/>
      <c r="UYK136" s="80"/>
      <c r="UYL136" s="80"/>
      <c r="UYM136" s="80"/>
      <c r="UYN136" s="77"/>
      <c r="UYO136" s="78"/>
      <c r="UYP136" s="79"/>
      <c r="UYQ136" s="79"/>
      <c r="UYR136" s="80"/>
      <c r="UYS136" s="81"/>
      <c r="UYT136" s="79"/>
      <c r="UYU136" s="79"/>
      <c r="UYV136" s="81"/>
      <c r="UYW136" s="80"/>
      <c r="UYY136" s="77"/>
      <c r="UYZ136" s="80"/>
      <c r="UZA136" s="80"/>
      <c r="UZB136" s="80"/>
      <c r="UZC136" s="80"/>
      <c r="UZD136" s="77"/>
      <c r="UZE136" s="78"/>
      <c r="UZF136" s="79"/>
      <c r="UZG136" s="79"/>
      <c r="UZH136" s="80"/>
      <c r="UZI136" s="81"/>
      <c r="UZJ136" s="79"/>
      <c r="UZK136" s="79"/>
      <c r="UZL136" s="81"/>
      <c r="UZM136" s="80"/>
      <c r="UZO136" s="77"/>
      <c r="UZP136" s="80"/>
      <c r="UZQ136" s="80"/>
      <c r="UZR136" s="80"/>
      <c r="UZS136" s="80"/>
      <c r="UZT136" s="77"/>
      <c r="UZU136" s="78"/>
      <c r="UZV136" s="79"/>
      <c r="UZW136" s="79"/>
      <c r="UZX136" s="80"/>
      <c r="UZY136" s="81"/>
      <c r="UZZ136" s="79"/>
      <c r="VAA136" s="79"/>
      <c r="VAB136" s="81"/>
      <c r="VAC136" s="80"/>
      <c r="VAE136" s="77"/>
      <c r="VAF136" s="80"/>
      <c r="VAG136" s="80"/>
      <c r="VAH136" s="80"/>
      <c r="VAI136" s="80"/>
      <c r="VAJ136" s="77"/>
      <c r="VAK136" s="78"/>
      <c r="VAL136" s="79"/>
      <c r="VAM136" s="79"/>
      <c r="VAN136" s="80"/>
      <c r="VAO136" s="81"/>
      <c r="VAP136" s="79"/>
      <c r="VAQ136" s="79"/>
      <c r="VAR136" s="81"/>
      <c r="VAS136" s="80"/>
      <c r="VAU136" s="77"/>
      <c r="VAV136" s="80"/>
      <c r="VAW136" s="80"/>
      <c r="VAX136" s="80"/>
      <c r="VAY136" s="80"/>
      <c r="VAZ136" s="77"/>
      <c r="VBA136" s="78"/>
      <c r="VBB136" s="79"/>
      <c r="VBC136" s="79"/>
      <c r="VBD136" s="80"/>
      <c r="VBE136" s="81"/>
      <c r="VBF136" s="79"/>
      <c r="VBG136" s="79"/>
      <c r="VBH136" s="81"/>
      <c r="VBI136" s="80"/>
      <c r="VBK136" s="77"/>
      <c r="VBL136" s="80"/>
      <c r="VBM136" s="80"/>
      <c r="VBN136" s="80"/>
      <c r="VBO136" s="80"/>
      <c r="VBP136" s="77"/>
      <c r="VBQ136" s="78"/>
      <c r="VBR136" s="79"/>
      <c r="VBS136" s="79"/>
      <c r="VBT136" s="80"/>
      <c r="VBU136" s="81"/>
      <c r="VBV136" s="79"/>
      <c r="VBW136" s="79"/>
      <c r="VBX136" s="81"/>
      <c r="VBY136" s="80"/>
      <c r="VCA136" s="77"/>
      <c r="VCB136" s="80"/>
      <c r="VCC136" s="80"/>
      <c r="VCD136" s="80"/>
      <c r="VCE136" s="80"/>
      <c r="VCF136" s="77"/>
      <c r="VCG136" s="78"/>
      <c r="VCH136" s="79"/>
      <c r="VCI136" s="79"/>
      <c r="VCJ136" s="80"/>
      <c r="VCK136" s="81"/>
      <c r="VCL136" s="79"/>
      <c r="VCM136" s="79"/>
      <c r="VCN136" s="81"/>
      <c r="VCO136" s="80"/>
      <c r="VCQ136" s="77"/>
      <c r="VCR136" s="80"/>
      <c r="VCS136" s="80"/>
      <c r="VCT136" s="80"/>
      <c r="VCU136" s="80"/>
      <c r="VCV136" s="77"/>
      <c r="VCW136" s="78"/>
      <c r="VCX136" s="79"/>
      <c r="VCY136" s="79"/>
      <c r="VCZ136" s="80"/>
      <c r="VDA136" s="81"/>
      <c r="VDB136" s="79"/>
      <c r="VDC136" s="79"/>
      <c r="VDD136" s="81"/>
      <c r="VDE136" s="80"/>
      <c r="VDG136" s="77"/>
      <c r="VDH136" s="80"/>
      <c r="VDI136" s="80"/>
      <c r="VDJ136" s="80"/>
      <c r="VDK136" s="80"/>
      <c r="VDL136" s="77"/>
      <c r="VDM136" s="78"/>
      <c r="VDN136" s="79"/>
      <c r="VDO136" s="79"/>
      <c r="VDP136" s="80"/>
      <c r="VDQ136" s="81"/>
      <c r="VDR136" s="79"/>
      <c r="VDS136" s="79"/>
      <c r="VDT136" s="81"/>
      <c r="VDU136" s="80"/>
      <c r="VDW136" s="77"/>
      <c r="VDX136" s="80"/>
      <c r="VDY136" s="80"/>
      <c r="VDZ136" s="80"/>
      <c r="VEA136" s="80"/>
      <c r="VEB136" s="77"/>
      <c r="VEC136" s="78"/>
      <c r="VED136" s="79"/>
      <c r="VEE136" s="79"/>
      <c r="VEF136" s="80"/>
      <c r="VEG136" s="81"/>
      <c r="VEH136" s="79"/>
      <c r="VEI136" s="79"/>
      <c r="VEJ136" s="81"/>
      <c r="VEK136" s="80"/>
      <c r="VEM136" s="77"/>
      <c r="VEN136" s="80"/>
      <c r="VEO136" s="80"/>
      <c r="VEP136" s="80"/>
      <c r="VEQ136" s="80"/>
      <c r="VER136" s="77"/>
      <c r="VES136" s="78"/>
      <c r="VET136" s="79"/>
      <c r="VEU136" s="79"/>
      <c r="VEV136" s="80"/>
      <c r="VEW136" s="81"/>
      <c r="VEX136" s="79"/>
      <c r="VEY136" s="79"/>
      <c r="VEZ136" s="81"/>
      <c r="VFA136" s="80"/>
      <c r="VFC136" s="77"/>
      <c r="VFD136" s="80"/>
      <c r="VFE136" s="80"/>
      <c r="VFF136" s="80"/>
      <c r="VFG136" s="80"/>
      <c r="VFH136" s="77"/>
      <c r="VFI136" s="78"/>
      <c r="VFJ136" s="79"/>
      <c r="VFK136" s="79"/>
      <c r="VFL136" s="80"/>
      <c r="VFM136" s="81"/>
      <c r="VFN136" s="79"/>
      <c r="VFO136" s="79"/>
      <c r="VFP136" s="81"/>
      <c r="VFQ136" s="80"/>
      <c r="VFS136" s="77"/>
      <c r="VFT136" s="80"/>
      <c r="VFU136" s="80"/>
      <c r="VFV136" s="80"/>
      <c r="VFW136" s="80"/>
      <c r="VFX136" s="77"/>
      <c r="VFY136" s="78"/>
      <c r="VFZ136" s="79"/>
      <c r="VGA136" s="79"/>
      <c r="VGB136" s="80"/>
      <c r="VGC136" s="81"/>
      <c r="VGD136" s="79"/>
      <c r="VGE136" s="79"/>
      <c r="VGF136" s="81"/>
      <c r="VGG136" s="80"/>
      <c r="VGI136" s="77"/>
      <c r="VGJ136" s="80"/>
      <c r="VGK136" s="80"/>
      <c r="VGL136" s="80"/>
      <c r="VGM136" s="80"/>
      <c r="VGN136" s="77"/>
      <c r="VGO136" s="78"/>
      <c r="VGP136" s="79"/>
      <c r="VGQ136" s="79"/>
      <c r="VGR136" s="80"/>
      <c r="VGS136" s="81"/>
      <c r="VGT136" s="79"/>
      <c r="VGU136" s="79"/>
      <c r="VGV136" s="81"/>
      <c r="VGW136" s="80"/>
      <c r="VGY136" s="77"/>
      <c r="VGZ136" s="80"/>
      <c r="VHA136" s="80"/>
      <c r="VHB136" s="80"/>
      <c r="VHC136" s="80"/>
      <c r="VHD136" s="77"/>
      <c r="VHE136" s="78"/>
      <c r="VHF136" s="79"/>
      <c r="VHG136" s="79"/>
      <c r="VHH136" s="80"/>
      <c r="VHI136" s="81"/>
      <c r="VHJ136" s="79"/>
      <c r="VHK136" s="79"/>
      <c r="VHL136" s="81"/>
      <c r="VHM136" s="80"/>
      <c r="VHO136" s="77"/>
      <c r="VHP136" s="80"/>
      <c r="VHQ136" s="80"/>
      <c r="VHR136" s="80"/>
      <c r="VHS136" s="80"/>
      <c r="VHT136" s="77"/>
      <c r="VHU136" s="78"/>
      <c r="VHV136" s="79"/>
      <c r="VHW136" s="79"/>
      <c r="VHX136" s="80"/>
      <c r="VHY136" s="81"/>
      <c r="VHZ136" s="79"/>
      <c r="VIA136" s="79"/>
      <c r="VIB136" s="81"/>
      <c r="VIC136" s="80"/>
      <c r="VIE136" s="77"/>
      <c r="VIF136" s="80"/>
      <c r="VIG136" s="80"/>
      <c r="VIH136" s="80"/>
      <c r="VII136" s="80"/>
      <c r="VIJ136" s="77"/>
      <c r="VIK136" s="78"/>
      <c r="VIL136" s="79"/>
      <c r="VIM136" s="79"/>
      <c r="VIN136" s="80"/>
      <c r="VIO136" s="81"/>
      <c r="VIP136" s="79"/>
      <c r="VIQ136" s="79"/>
      <c r="VIR136" s="81"/>
      <c r="VIS136" s="80"/>
      <c r="VIU136" s="77"/>
      <c r="VIV136" s="80"/>
      <c r="VIW136" s="80"/>
      <c r="VIX136" s="80"/>
      <c r="VIY136" s="80"/>
      <c r="VIZ136" s="77"/>
      <c r="VJA136" s="78"/>
      <c r="VJB136" s="79"/>
      <c r="VJC136" s="79"/>
      <c r="VJD136" s="80"/>
      <c r="VJE136" s="81"/>
      <c r="VJF136" s="79"/>
      <c r="VJG136" s="79"/>
      <c r="VJH136" s="81"/>
      <c r="VJI136" s="80"/>
      <c r="VJK136" s="77"/>
      <c r="VJL136" s="80"/>
      <c r="VJM136" s="80"/>
      <c r="VJN136" s="80"/>
      <c r="VJO136" s="80"/>
      <c r="VJP136" s="77"/>
      <c r="VJQ136" s="78"/>
      <c r="VJR136" s="79"/>
      <c r="VJS136" s="79"/>
      <c r="VJT136" s="80"/>
      <c r="VJU136" s="81"/>
      <c r="VJV136" s="79"/>
      <c r="VJW136" s="79"/>
      <c r="VJX136" s="81"/>
      <c r="VJY136" s="80"/>
      <c r="VKA136" s="77"/>
      <c r="VKB136" s="80"/>
      <c r="VKC136" s="80"/>
      <c r="VKD136" s="80"/>
      <c r="VKE136" s="80"/>
      <c r="VKF136" s="77"/>
      <c r="VKG136" s="78"/>
      <c r="VKH136" s="79"/>
      <c r="VKI136" s="79"/>
      <c r="VKJ136" s="80"/>
      <c r="VKK136" s="81"/>
      <c r="VKL136" s="79"/>
      <c r="VKM136" s="79"/>
      <c r="VKN136" s="81"/>
      <c r="VKO136" s="80"/>
      <c r="VKQ136" s="77"/>
      <c r="VKR136" s="80"/>
      <c r="VKS136" s="80"/>
      <c r="VKT136" s="80"/>
      <c r="VKU136" s="80"/>
      <c r="VKV136" s="77"/>
      <c r="VKW136" s="78"/>
      <c r="VKX136" s="79"/>
      <c r="VKY136" s="79"/>
      <c r="VKZ136" s="80"/>
      <c r="VLA136" s="81"/>
      <c r="VLB136" s="79"/>
      <c r="VLC136" s="79"/>
      <c r="VLD136" s="81"/>
      <c r="VLE136" s="80"/>
      <c r="VLG136" s="77"/>
      <c r="VLH136" s="80"/>
      <c r="VLI136" s="80"/>
      <c r="VLJ136" s="80"/>
      <c r="VLK136" s="80"/>
      <c r="VLL136" s="77"/>
      <c r="VLM136" s="78"/>
      <c r="VLN136" s="79"/>
      <c r="VLO136" s="79"/>
      <c r="VLP136" s="80"/>
      <c r="VLQ136" s="81"/>
      <c r="VLR136" s="79"/>
      <c r="VLS136" s="79"/>
      <c r="VLT136" s="81"/>
      <c r="VLU136" s="80"/>
      <c r="VLW136" s="77"/>
      <c r="VLX136" s="80"/>
      <c r="VLY136" s="80"/>
      <c r="VLZ136" s="80"/>
      <c r="VMA136" s="80"/>
      <c r="VMB136" s="77"/>
      <c r="VMC136" s="78"/>
      <c r="VMD136" s="79"/>
      <c r="VME136" s="79"/>
      <c r="VMF136" s="80"/>
      <c r="VMG136" s="81"/>
      <c r="VMH136" s="79"/>
      <c r="VMI136" s="79"/>
      <c r="VMJ136" s="81"/>
      <c r="VMK136" s="80"/>
      <c r="VMM136" s="77"/>
      <c r="VMN136" s="80"/>
      <c r="VMO136" s="80"/>
      <c r="VMP136" s="80"/>
      <c r="VMQ136" s="80"/>
      <c r="VMR136" s="77"/>
      <c r="VMS136" s="78"/>
      <c r="VMT136" s="79"/>
      <c r="VMU136" s="79"/>
      <c r="VMV136" s="80"/>
      <c r="VMW136" s="81"/>
      <c r="VMX136" s="79"/>
      <c r="VMY136" s="79"/>
      <c r="VMZ136" s="81"/>
      <c r="VNA136" s="80"/>
      <c r="VNC136" s="77"/>
      <c r="VND136" s="80"/>
      <c r="VNE136" s="80"/>
      <c r="VNF136" s="80"/>
      <c r="VNG136" s="80"/>
      <c r="VNH136" s="77"/>
      <c r="VNI136" s="78"/>
      <c r="VNJ136" s="79"/>
      <c r="VNK136" s="79"/>
      <c r="VNL136" s="80"/>
      <c r="VNM136" s="81"/>
      <c r="VNN136" s="79"/>
      <c r="VNO136" s="79"/>
      <c r="VNP136" s="81"/>
      <c r="VNQ136" s="80"/>
      <c r="VNS136" s="77"/>
      <c r="VNT136" s="80"/>
      <c r="VNU136" s="80"/>
      <c r="VNV136" s="80"/>
      <c r="VNW136" s="80"/>
      <c r="VNX136" s="77"/>
      <c r="VNY136" s="78"/>
      <c r="VNZ136" s="79"/>
      <c r="VOA136" s="79"/>
      <c r="VOB136" s="80"/>
      <c r="VOC136" s="81"/>
      <c r="VOD136" s="79"/>
      <c r="VOE136" s="79"/>
      <c r="VOF136" s="81"/>
      <c r="VOG136" s="80"/>
      <c r="VOI136" s="77"/>
      <c r="VOJ136" s="80"/>
      <c r="VOK136" s="80"/>
      <c r="VOL136" s="80"/>
      <c r="VOM136" s="80"/>
      <c r="VON136" s="77"/>
      <c r="VOO136" s="78"/>
      <c r="VOP136" s="79"/>
      <c r="VOQ136" s="79"/>
      <c r="VOR136" s="80"/>
      <c r="VOS136" s="81"/>
      <c r="VOT136" s="79"/>
      <c r="VOU136" s="79"/>
      <c r="VOV136" s="81"/>
      <c r="VOW136" s="80"/>
      <c r="VOY136" s="77"/>
      <c r="VOZ136" s="80"/>
      <c r="VPA136" s="80"/>
      <c r="VPB136" s="80"/>
      <c r="VPC136" s="80"/>
      <c r="VPD136" s="77"/>
      <c r="VPE136" s="78"/>
      <c r="VPF136" s="79"/>
      <c r="VPG136" s="79"/>
      <c r="VPH136" s="80"/>
      <c r="VPI136" s="81"/>
      <c r="VPJ136" s="79"/>
      <c r="VPK136" s="79"/>
      <c r="VPL136" s="81"/>
      <c r="VPM136" s="80"/>
      <c r="VPO136" s="77"/>
      <c r="VPP136" s="80"/>
      <c r="VPQ136" s="80"/>
      <c r="VPR136" s="80"/>
      <c r="VPS136" s="80"/>
      <c r="VPT136" s="77"/>
      <c r="VPU136" s="78"/>
      <c r="VPV136" s="79"/>
      <c r="VPW136" s="79"/>
      <c r="VPX136" s="80"/>
      <c r="VPY136" s="81"/>
      <c r="VPZ136" s="79"/>
      <c r="VQA136" s="79"/>
      <c r="VQB136" s="81"/>
      <c r="VQC136" s="80"/>
      <c r="VQE136" s="77"/>
      <c r="VQF136" s="80"/>
      <c r="VQG136" s="80"/>
      <c r="VQH136" s="80"/>
      <c r="VQI136" s="80"/>
      <c r="VQJ136" s="77"/>
      <c r="VQK136" s="78"/>
      <c r="VQL136" s="79"/>
      <c r="VQM136" s="79"/>
      <c r="VQN136" s="80"/>
      <c r="VQO136" s="81"/>
      <c r="VQP136" s="79"/>
      <c r="VQQ136" s="79"/>
      <c r="VQR136" s="81"/>
      <c r="VQS136" s="80"/>
      <c r="VQU136" s="77"/>
      <c r="VQV136" s="80"/>
      <c r="VQW136" s="80"/>
      <c r="VQX136" s="80"/>
      <c r="VQY136" s="80"/>
      <c r="VQZ136" s="77"/>
      <c r="VRA136" s="78"/>
      <c r="VRB136" s="79"/>
      <c r="VRC136" s="79"/>
      <c r="VRD136" s="80"/>
      <c r="VRE136" s="81"/>
      <c r="VRF136" s="79"/>
      <c r="VRG136" s="79"/>
      <c r="VRH136" s="81"/>
      <c r="VRI136" s="80"/>
      <c r="VRK136" s="77"/>
      <c r="VRL136" s="80"/>
      <c r="VRM136" s="80"/>
      <c r="VRN136" s="80"/>
      <c r="VRO136" s="80"/>
      <c r="VRP136" s="77"/>
      <c r="VRQ136" s="78"/>
      <c r="VRR136" s="79"/>
      <c r="VRS136" s="79"/>
      <c r="VRT136" s="80"/>
      <c r="VRU136" s="81"/>
      <c r="VRV136" s="79"/>
      <c r="VRW136" s="79"/>
      <c r="VRX136" s="81"/>
      <c r="VRY136" s="80"/>
      <c r="VSA136" s="77"/>
      <c r="VSB136" s="80"/>
      <c r="VSC136" s="80"/>
      <c r="VSD136" s="80"/>
      <c r="VSE136" s="80"/>
      <c r="VSF136" s="77"/>
      <c r="VSG136" s="78"/>
      <c r="VSH136" s="79"/>
      <c r="VSI136" s="79"/>
      <c r="VSJ136" s="80"/>
      <c r="VSK136" s="81"/>
      <c r="VSL136" s="79"/>
      <c r="VSM136" s="79"/>
      <c r="VSN136" s="81"/>
      <c r="VSO136" s="80"/>
      <c r="VSQ136" s="77"/>
      <c r="VSR136" s="80"/>
      <c r="VSS136" s="80"/>
      <c r="VST136" s="80"/>
      <c r="VSU136" s="80"/>
      <c r="VSV136" s="77"/>
      <c r="VSW136" s="78"/>
      <c r="VSX136" s="79"/>
      <c r="VSY136" s="79"/>
      <c r="VSZ136" s="80"/>
      <c r="VTA136" s="81"/>
      <c r="VTB136" s="79"/>
      <c r="VTC136" s="79"/>
      <c r="VTD136" s="81"/>
      <c r="VTE136" s="80"/>
      <c r="VTG136" s="77"/>
      <c r="VTH136" s="80"/>
      <c r="VTI136" s="80"/>
      <c r="VTJ136" s="80"/>
      <c r="VTK136" s="80"/>
      <c r="VTL136" s="77"/>
      <c r="VTM136" s="78"/>
      <c r="VTN136" s="79"/>
      <c r="VTO136" s="79"/>
      <c r="VTP136" s="80"/>
      <c r="VTQ136" s="81"/>
      <c r="VTR136" s="79"/>
      <c r="VTS136" s="79"/>
      <c r="VTT136" s="81"/>
      <c r="VTU136" s="80"/>
      <c r="VTW136" s="77"/>
      <c r="VTX136" s="80"/>
      <c r="VTY136" s="80"/>
      <c r="VTZ136" s="80"/>
      <c r="VUA136" s="80"/>
      <c r="VUB136" s="77"/>
      <c r="VUC136" s="78"/>
      <c r="VUD136" s="79"/>
      <c r="VUE136" s="79"/>
      <c r="VUF136" s="80"/>
      <c r="VUG136" s="81"/>
      <c r="VUH136" s="79"/>
      <c r="VUI136" s="79"/>
      <c r="VUJ136" s="81"/>
      <c r="VUK136" s="80"/>
      <c r="VUM136" s="77"/>
      <c r="VUN136" s="80"/>
      <c r="VUO136" s="80"/>
      <c r="VUP136" s="80"/>
      <c r="VUQ136" s="80"/>
      <c r="VUR136" s="77"/>
      <c r="VUS136" s="78"/>
      <c r="VUT136" s="79"/>
      <c r="VUU136" s="79"/>
      <c r="VUV136" s="80"/>
      <c r="VUW136" s="81"/>
      <c r="VUX136" s="79"/>
      <c r="VUY136" s="79"/>
      <c r="VUZ136" s="81"/>
      <c r="VVA136" s="80"/>
      <c r="VVC136" s="77"/>
      <c r="VVD136" s="80"/>
      <c r="VVE136" s="80"/>
      <c r="VVF136" s="80"/>
      <c r="VVG136" s="80"/>
      <c r="VVH136" s="77"/>
      <c r="VVI136" s="78"/>
      <c r="VVJ136" s="79"/>
      <c r="VVK136" s="79"/>
      <c r="VVL136" s="80"/>
      <c r="VVM136" s="81"/>
      <c r="VVN136" s="79"/>
      <c r="VVO136" s="79"/>
      <c r="VVP136" s="81"/>
      <c r="VVQ136" s="80"/>
      <c r="VVS136" s="77"/>
      <c r="VVT136" s="80"/>
      <c r="VVU136" s="80"/>
      <c r="VVV136" s="80"/>
      <c r="VVW136" s="80"/>
      <c r="VVX136" s="77"/>
      <c r="VVY136" s="78"/>
      <c r="VVZ136" s="79"/>
      <c r="VWA136" s="79"/>
      <c r="VWB136" s="80"/>
      <c r="VWC136" s="81"/>
      <c r="VWD136" s="79"/>
      <c r="VWE136" s="79"/>
      <c r="VWF136" s="81"/>
      <c r="VWG136" s="80"/>
      <c r="VWI136" s="77"/>
      <c r="VWJ136" s="80"/>
      <c r="VWK136" s="80"/>
      <c r="VWL136" s="80"/>
      <c r="VWM136" s="80"/>
      <c r="VWN136" s="77"/>
      <c r="VWO136" s="78"/>
      <c r="VWP136" s="79"/>
      <c r="VWQ136" s="79"/>
      <c r="VWR136" s="80"/>
      <c r="VWS136" s="81"/>
      <c r="VWT136" s="79"/>
      <c r="VWU136" s="79"/>
      <c r="VWV136" s="81"/>
      <c r="VWW136" s="80"/>
      <c r="VWY136" s="77"/>
      <c r="VWZ136" s="80"/>
      <c r="VXA136" s="80"/>
      <c r="VXB136" s="80"/>
      <c r="VXC136" s="80"/>
      <c r="VXD136" s="77"/>
      <c r="VXE136" s="78"/>
      <c r="VXF136" s="79"/>
      <c r="VXG136" s="79"/>
      <c r="VXH136" s="80"/>
      <c r="VXI136" s="81"/>
      <c r="VXJ136" s="79"/>
      <c r="VXK136" s="79"/>
      <c r="VXL136" s="81"/>
      <c r="VXM136" s="80"/>
      <c r="VXO136" s="77"/>
      <c r="VXP136" s="80"/>
      <c r="VXQ136" s="80"/>
      <c r="VXR136" s="80"/>
      <c r="VXS136" s="80"/>
      <c r="VXT136" s="77"/>
      <c r="VXU136" s="78"/>
      <c r="VXV136" s="79"/>
      <c r="VXW136" s="79"/>
      <c r="VXX136" s="80"/>
      <c r="VXY136" s="81"/>
      <c r="VXZ136" s="79"/>
      <c r="VYA136" s="79"/>
      <c r="VYB136" s="81"/>
      <c r="VYC136" s="80"/>
      <c r="VYE136" s="77"/>
      <c r="VYF136" s="80"/>
      <c r="VYG136" s="80"/>
      <c r="VYH136" s="80"/>
      <c r="VYI136" s="80"/>
      <c r="VYJ136" s="77"/>
      <c r="VYK136" s="78"/>
      <c r="VYL136" s="79"/>
      <c r="VYM136" s="79"/>
      <c r="VYN136" s="80"/>
      <c r="VYO136" s="81"/>
      <c r="VYP136" s="79"/>
      <c r="VYQ136" s="79"/>
      <c r="VYR136" s="81"/>
      <c r="VYS136" s="80"/>
      <c r="VYU136" s="77"/>
      <c r="VYV136" s="80"/>
      <c r="VYW136" s="80"/>
      <c r="VYX136" s="80"/>
      <c r="VYY136" s="80"/>
      <c r="VYZ136" s="77"/>
      <c r="VZA136" s="78"/>
      <c r="VZB136" s="79"/>
      <c r="VZC136" s="79"/>
      <c r="VZD136" s="80"/>
      <c r="VZE136" s="81"/>
      <c r="VZF136" s="79"/>
      <c r="VZG136" s="79"/>
      <c r="VZH136" s="81"/>
      <c r="VZI136" s="80"/>
      <c r="VZK136" s="77"/>
      <c r="VZL136" s="80"/>
      <c r="VZM136" s="80"/>
      <c r="VZN136" s="80"/>
      <c r="VZO136" s="80"/>
      <c r="VZP136" s="77"/>
      <c r="VZQ136" s="78"/>
      <c r="VZR136" s="79"/>
      <c r="VZS136" s="79"/>
      <c r="VZT136" s="80"/>
      <c r="VZU136" s="81"/>
      <c r="VZV136" s="79"/>
      <c r="VZW136" s="79"/>
      <c r="VZX136" s="81"/>
      <c r="VZY136" s="80"/>
      <c r="WAA136" s="77"/>
      <c r="WAB136" s="80"/>
      <c r="WAC136" s="80"/>
      <c r="WAD136" s="80"/>
      <c r="WAE136" s="80"/>
      <c r="WAF136" s="77"/>
      <c r="WAG136" s="78"/>
      <c r="WAH136" s="79"/>
      <c r="WAI136" s="79"/>
      <c r="WAJ136" s="80"/>
      <c r="WAK136" s="81"/>
      <c r="WAL136" s="79"/>
      <c r="WAM136" s="79"/>
      <c r="WAN136" s="81"/>
      <c r="WAO136" s="80"/>
      <c r="WAQ136" s="77"/>
      <c r="WAR136" s="80"/>
      <c r="WAS136" s="80"/>
      <c r="WAT136" s="80"/>
      <c r="WAU136" s="80"/>
      <c r="WAV136" s="77"/>
      <c r="WAW136" s="78"/>
      <c r="WAX136" s="79"/>
      <c r="WAY136" s="79"/>
      <c r="WAZ136" s="80"/>
      <c r="WBA136" s="81"/>
      <c r="WBB136" s="79"/>
      <c r="WBC136" s="79"/>
      <c r="WBD136" s="81"/>
      <c r="WBE136" s="80"/>
      <c r="WBG136" s="77"/>
      <c r="WBH136" s="80"/>
      <c r="WBI136" s="80"/>
      <c r="WBJ136" s="80"/>
      <c r="WBK136" s="80"/>
      <c r="WBL136" s="77"/>
      <c r="WBM136" s="78"/>
      <c r="WBN136" s="79"/>
      <c r="WBO136" s="79"/>
      <c r="WBP136" s="80"/>
      <c r="WBQ136" s="81"/>
      <c r="WBR136" s="79"/>
      <c r="WBS136" s="79"/>
      <c r="WBT136" s="81"/>
      <c r="WBU136" s="80"/>
      <c r="WBW136" s="77"/>
      <c r="WBX136" s="80"/>
      <c r="WBY136" s="80"/>
      <c r="WBZ136" s="80"/>
      <c r="WCA136" s="80"/>
      <c r="WCB136" s="77"/>
      <c r="WCC136" s="78"/>
      <c r="WCD136" s="79"/>
      <c r="WCE136" s="79"/>
      <c r="WCF136" s="80"/>
      <c r="WCG136" s="81"/>
      <c r="WCH136" s="79"/>
      <c r="WCI136" s="79"/>
      <c r="WCJ136" s="81"/>
      <c r="WCK136" s="80"/>
      <c r="WCM136" s="77"/>
      <c r="WCN136" s="80"/>
      <c r="WCO136" s="80"/>
      <c r="WCP136" s="80"/>
      <c r="WCQ136" s="80"/>
      <c r="WCR136" s="77"/>
      <c r="WCS136" s="78"/>
      <c r="WCT136" s="79"/>
      <c r="WCU136" s="79"/>
      <c r="WCV136" s="80"/>
      <c r="WCW136" s="81"/>
      <c r="WCX136" s="79"/>
      <c r="WCY136" s="79"/>
      <c r="WCZ136" s="81"/>
      <c r="WDA136" s="80"/>
      <c r="WDC136" s="77"/>
      <c r="WDD136" s="80"/>
      <c r="WDE136" s="80"/>
      <c r="WDF136" s="80"/>
      <c r="WDG136" s="80"/>
      <c r="WDH136" s="77"/>
      <c r="WDI136" s="78"/>
      <c r="WDJ136" s="79"/>
      <c r="WDK136" s="79"/>
      <c r="WDL136" s="80"/>
      <c r="WDM136" s="81"/>
      <c r="WDN136" s="79"/>
      <c r="WDO136" s="79"/>
      <c r="WDP136" s="81"/>
      <c r="WDQ136" s="80"/>
      <c r="WDS136" s="77"/>
      <c r="WDT136" s="80"/>
      <c r="WDU136" s="80"/>
      <c r="WDV136" s="80"/>
      <c r="WDW136" s="80"/>
      <c r="WDX136" s="77"/>
      <c r="WDY136" s="78"/>
      <c r="WDZ136" s="79"/>
      <c r="WEA136" s="79"/>
      <c r="WEB136" s="80"/>
      <c r="WEC136" s="81"/>
      <c r="WED136" s="79"/>
      <c r="WEE136" s="79"/>
      <c r="WEF136" s="81"/>
      <c r="WEG136" s="80"/>
      <c r="WEI136" s="77"/>
      <c r="WEJ136" s="80"/>
      <c r="WEK136" s="80"/>
      <c r="WEL136" s="80"/>
      <c r="WEM136" s="80"/>
      <c r="WEN136" s="77"/>
      <c r="WEO136" s="78"/>
      <c r="WEP136" s="79"/>
      <c r="WEQ136" s="79"/>
      <c r="WER136" s="80"/>
      <c r="WES136" s="81"/>
      <c r="WET136" s="79"/>
      <c r="WEU136" s="79"/>
      <c r="WEV136" s="81"/>
      <c r="WEW136" s="80"/>
      <c r="WEY136" s="77"/>
      <c r="WEZ136" s="80"/>
      <c r="WFA136" s="80"/>
      <c r="WFB136" s="80"/>
      <c r="WFC136" s="80"/>
      <c r="WFD136" s="77"/>
      <c r="WFE136" s="78"/>
      <c r="WFF136" s="79"/>
      <c r="WFG136" s="79"/>
      <c r="WFH136" s="80"/>
      <c r="WFI136" s="81"/>
      <c r="WFJ136" s="79"/>
      <c r="WFK136" s="79"/>
      <c r="WFL136" s="81"/>
      <c r="WFM136" s="80"/>
      <c r="WFO136" s="77"/>
      <c r="WFP136" s="80"/>
      <c r="WFQ136" s="80"/>
      <c r="WFR136" s="80"/>
      <c r="WFS136" s="80"/>
      <c r="WFT136" s="77"/>
      <c r="WFU136" s="78"/>
      <c r="WFV136" s="79"/>
      <c r="WFW136" s="79"/>
      <c r="WFX136" s="80"/>
      <c r="WFY136" s="81"/>
      <c r="WFZ136" s="79"/>
      <c r="WGA136" s="79"/>
      <c r="WGB136" s="81"/>
      <c r="WGC136" s="80"/>
      <c r="WGE136" s="77"/>
      <c r="WGF136" s="80"/>
      <c r="WGG136" s="80"/>
      <c r="WGH136" s="80"/>
      <c r="WGI136" s="80"/>
      <c r="WGJ136" s="77"/>
      <c r="WGK136" s="78"/>
      <c r="WGL136" s="79"/>
      <c r="WGM136" s="79"/>
      <c r="WGN136" s="80"/>
      <c r="WGO136" s="81"/>
      <c r="WGP136" s="79"/>
      <c r="WGQ136" s="79"/>
      <c r="WGR136" s="81"/>
      <c r="WGS136" s="80"/>
      <c r="WGU136" s="77"/>
      <c r="WGV136" s="80"/>
      <c r="WGW136" s="80"/>
      <c r="WGX136" s="80"/>
      <c r="WGY136" s="80"/>
      <c r="WGZ136" s="77"/>
      <c r="WHA136" s="78"/>
      <c r="WHB136" s="79"/>
      <c r="WHC136" s="79"/>
      <c r="WHD136" s="80"/>
      <c r="WHE136" s="81"/>
      <c r="WHF136" s="79"/>
      <c r="WHG136" s="79"/>
      <c r="WHH136" s="81"/>
      <c r="WHI136" s="80"/>
      <c r="WHK136" s="77"/>
      <c r="WHL136" s="80"/>
      <c r="WHM136" s="80"/>
      <c r="WHN136" s="80"/>
      <c r="WHO136" s="80"/>
      <c r="WHP136" s="77"/>
      <c r="WHQ136" s="78"/>
      <c r="WHR136" s="79"/>
      <c r="WHS136" s="79"/>
      <c r="WHT136" s="80"/>
      <c r="WHU136" s="81"/>
      <c r="WHV136" s="79"/>
      <c r="WHW136" s="79"/>
      <c r="WHX136" s="81"/>
      <c r="WHY136" s="80"/>
      <c r="WIA136" s="77"/>
      <c r="WIB136" s="80"/>
      <c r="WIC136" s="80"/>
      <c r="WID136" s="80"/>
      <c r="WIE136" s="80"/>
      <c r="WIF136" s="77"/>
      <c r="WIG136" s="78"/>
      <c r="WIH136" s="79"/>
      <c r="WII136" s="79"/>
      <c r="WIJ136" s="80"/>
      <c r="WIK136" s="81"/>
      <c r="WIL136" s="79"/>
      <c r="WIM136" s="79"/>
      <c r="WIN136" s="81"/>
      <c r="WIO136" s="80"/>
      <c r="WIQ136" s="77"/>
      <c r="WIR136" s="80"/>
      <c r="WIS136" s="80"/>
      <c r="WIT136" s="80"/>
      <c r="WIU136" s="80"/>
      <c r="WIV136" s="77"/>
      <c r="WIW136" s="78"/>
      <c r="WIX136" s="79"/>
      <c r="WIY136" s="79"/>
      <c r="WIZ136" s="80"/>
      <c r="WJA136" s="81"/>
      <c r="WJB136" s="79"/>
      <c r="WJC136" s="79"/>
      <c r="WJD136" s="81"/>
      <c r="WJE136" s="80"/>
      <c r="WJG136" s="77"/>
      <c r="WJH136" s="80"/>
      <c r="WJI136" s="80"/>
      <c r="WJJ136" s="80"/>
      <c r="WJK136" s="80"/>
      <c r="WJL136" s="77"/>
      <c r="WJM136" s="78"/>
      <c r="WJN136" s="79"/>
      <c r="WJO136" s="79"/>
      <c r="WJP136" s="80"/>
      <c r="WJQ136" s="81"/>
      <c r="WJR136" s="79"/>
      <c r="WJS136" s="79"/>
      <c r="WJT136" s="81"/>
      <c r="WJU136" s="80"/>
      <c r="WJW136" s="77"/>
      <c r="WJX136" s="80"/>
      <c r="WJY136" s="80"/>
      <c r="WJZ136" s="80"/>
      <c r="WKA136" s="80"/>
      <c r="WKB136" s="77"/>
      <c r="WKC136" s="78"/>
      <c r="WKD136" s="79"/>
      <c r="WKE136" s="79"/>
      <c r="WKF136" s="80"/>
      <c r="WKG136" s="81"/>
      <c r="WKH136" s="79"/>
      <c r="WKI136" s="79"/>
      <c r="WKJ136" s="81"/>
      <c r="WKK136" s="80"/>
      <c r="WKM136" s="77"/>
      <c r="WKN136" s="80"/>
      <c r="WKO136" s="80"/>
      <c r="WKP136" s="80"/>
      <c r="WKQ136" s="80"/>
      <c r="WKR136" s="77"/>
      <c r="WKS136" s="78"/>
      <c r="WKT136" s="79"/>
      <c r="WKU136" s="79"/>
      <c r="WKV136" s="80"/>
      <c r="WKW136" s="81"/>
      <c r="WKX136" s="79"/>
      <c r="WKY136" s="79"/>
      <c r="WKZ136" s="81"/>
      <c r="WLA136" s="80"/>
      <c r="WLC136" s="77"/>
      <c r="WLD136" s="80"/>
      <c r="WLE136" s="80"/>
      <c r="WLF136" s="80"/>
      <c r="WLG136" s="80"/>
      <c r="WLH136" s="77"/>
      <c r="WLI136" s="78"/>
      <c r="WLJ136" s="79"/>
      <c r="WLK136" s="79"/>
      <c r="WLL136" s="80"/>
      <c r="WLM136" s="81"/>
      <c r="WLN136" s="79"/>
      <c r="WLO136" s="79"/>
      <c r="WLP136" s="81"/>
      <c r="WLQ136" s="80"/>
      <c r="WLS136" s="77"/>
      <c r="WLT136" s="80"/>
      <c r="WLU136" s="80"/>
      <c r="WLV136" s="80"/>
      <c r="WLW136" s="80"/>
      <c r="WLX136" s="77"/>
      <c r="WLY136" s="78"/>
      <c r="WLZ136" s="79"/>
      <c r="WMA136" s="79"/>
      <c r="WMB136" s="80"/>
      <c r="WMC136" s="81"/>
      <c r="WMD136" s="79"/>
      <c r="WME136" s="79"/>
      <c r="WMF136" s="81"/>
      <c r="WMG136" s="80"/>
      <c r="WMI136" s="77"/>
      <c r="WMJ136" s="80"/>
      <c r="WMK136" s="80"/>
      <c r="WML136" s="80"/>
      <c r="WMM136" s="80"/>
      <c r="WMN136" s="77"/>
      <c r="WMO136" s="78"/>
      <c r="WMP136" s="79"/>
      <c r="WMQ136" s="79"/>
      <c r="WMR136" s="80"/>
      <c r="WMS136" s="81"/>
      <c r="WMT136" s="79"/>
      <c r="WMU136" s="79"/>
      <c r="WMV136" s="81"/>
      <c r="WMW136" s="80"/>
      <c r="WMY136" s="77"/>
      <c r="WMZ136" s="80"/>
      <c r="WNA136" s="80"/>
      <c r="WNB136" s="80"/>
      <c r="WNC136" s="80"/>
      <c r="WND136" s="77"/>
      <c r="WNE136" s="78"/>
      <c r="WNF136" s="79"/>
      <c r="WNG136" s="79"/>
      <c r="WNH136" s="80"/>
      <c r="WNI136" s="81"/>
      <c r="WNJ136" s="79"/>
      <c r="WNK136" s="79"/>
      <c r="WNL136" s="81"/>
      <c r="WNM136" s="80"/>
      <c r="WNO136" s="77"/>
      <c r="WNP136" s="80"/>
      <c r="WNQ136" s="80"/>
      <c r="WNR136" s="80"/>
      <c r="WNS136" s="80"/>
      <c r="WNT136" s="77"/>
      <c r="WNU136" s="78"/>
      <c r="WNV136" s="79"/>
      <c r="WNW136" s="79"/>
      <c r="WNX136" s="80"/>
      <c r="WNY136" s="81"/>
      <c r="WNZ136" s="79"/>
      <c r="WOA136" s="79"/>
      <c r="WOB136" s="81"/>
      <c r="WOC136" s="80"/>
      <c r="WOE136" s="77"/>
      <c r="WOF136" s="80"/>
      <c r="WOG136" s="80"/>
      <c r="WOH136" s="80"/>
      <c r="WOI136" s="80"/>
      <c r="WOJ136" s="77"/>
      <c r="WOK136" s="78"/>
      <c r="WOL136" s="79"/>
      <c r="WOM136" s="79"/>
      <c r="WON136" s="80"/>
      <c r="WOO136" s="81"/>
      <c r="WOP136" s="79"/>
      <c r="WOQ136" s="79"/>
      <c r="WOR136" s="81"/>
      <c r="WOS136" s="80"/>
      <c r="WOU136" s="77"/>
      <c r="WOV136" s="80"/>
      <c r="WOW136" s="80"/>
      <c r="WOX136" s="80"/>
      <c r="WOY136" s="80"/>
      <c r="WOZ136" s="77"/>
      <c r="WPA136" s="78"/>
      <c r="WPB136" s="79"/>
      <c r="WPC136" s="79"/>
      <c r="WPD136" s="80"/>
      <c r="WPE136" s="81"/>
      <c r="WPF136" s="79"/>
      <c r="WPG136" s="79"/>
      <c r="WPH136" s="81"/>
      <c r="WPI136" s="80"/>
      <c r="WPK136" s="77"/>
      <c r="WPL136" s="80"/>
      <c r="WPM136" s="80"/>
      <c r="WPN136" s="80"/>
      <c r="WPO136" s="80"/>
      <c r="WPP136" s="77"/>
      <c r="WPQ136" s="78"/>
      <c r="WPR136" s="79"/>
      <c r="WPS136" s="79"/>
      <c r="WPT136" s="80"/>
      <c r="WPU136" s="81"/>
      <c r="WPV136" s="79"/>
      <c r="WPW136" s="79"/>
      <c r="WPX136" s="81"/>
      <c r="WPY136" s="80"/>
      <c r="WQA136" s="77"/>
      <c r="WQB136" s="80"/>
      <c r="WQC136" s="80"/>
      <c r="WQD136" s="80"/>
      <c r="WQE136" s="80"/>
      <c r="WQF136" s="77"/>
      <c r="WQG136" s="78"/>
      <c r="WQH136" s="79"/>
      <c r="WQI136" s="79"/>
      <c r="WQJ136" s="80"/>
      <c r="WQK136" s="81"/>
      <c r="WQL136" s="79"/>
      <c r="WQM136" s="79"/>
      <c r="WQN136" s="81"/>
      <c r="WQO136" s="80"/>
      <c r="WQQ136" s="77"/>
      <c r="WQR136" s="80"/>
      <c r="WQS136" s="80"/>
      <c r="WQT136" s="80"/>
      <c r="WQU136" s="80"/>
      <c r="WQV136" s="77"/>
      <c r="WQW136" s="78"/>
      <c r="WQX136" s="79"/>
      <c r="WQY136" s="79"/>
      <c r="WQZ136" s="80"/>
      <c r="WRA136" s="81"/>
      <c r="WRB136" s="79"/>
      <c r="WRC136" s="79"/>
      <c r="WRD136" s="81"/>
      <c r="WRE136" s="80"/>
      <c r="WRG136" s="77"/>
      <c r="WRH136" s="80"/>
      <c r="WRI136" s="80"/>
      <c r="WRJ136" s="80"/>
      <c r="WRK136" s="80"/>
      <c r="WRL136" s="77"/>
      <c r="WRM136" s="78"/>
      <c r="WRN136" s="79"/>
      <c r="WRO136" s="79"/>
      <c r="WRP136" s="80"/>
      <c r="WRQ136" s="81"/>
      <c r="WRR136" s="79"/>
      <c r="WRS136" s="79"/>
      <c r="WRT136" s="81"/>
      <c r="WRU136" s="80"/>
      <c r="WRW136" s="77"/>
      <c r="WRX136" s="80"/>
      <c r="WRY136" s="80"/>
      <c r="WRZ136" s="80"/>
      <c r="WSA136" s="80"/>
      <c r="WSB136" s="77"/>
      <c r="WSC136" s="78"/>
      <c r="WSD136" s="79"/>
      <c r="WSE136" s="79"/>
      <c r="WSF136" s="80"/>
      <c r="WSG136" s="81"/>
      <c r="WSH136" s="79"/>
      <c r="WSI136" s="79"/>
      <c r="WSJ136" s="81"/>
      <c r="WSK136" s="80"/>
      <c r="WSM136" s="77"/>
      <c r="WSN136" s="80"/>
      <c r="WSO136" s="80"/>
      <c r="WSP136" s="80"/>
      <c r="WSQ136" s="80"/>
      <c r="WSR136" s="77"/>
      <c r="WSS136" s="78"/>
      <c r="WST136" s="79"/>
      <c r="WSU136" s="79"/>
      <c r="WSV136" s="80"/>
      <c r="WSW136" s="81"/>
      <c r="WSX136" s="79"/>
      <c r="WSY136" s="79"/>
      <c r="WSZ136" s="81"/>
      <c r="WTA136" s="80"/>
      <c r="WTC136" s="77"/>
      <c r="WTD136" s="80"/>
      <c r="WTE136" s="80"/>
      <c r="WTF136" s="80"/>
      <c r="WTG136" s="80"/>
      <c r="WTH136" s="77"/>
      <c r="WTI136" s="78"/>
      <c r="WTJ136" s="79"/>
      <c r="WTK136" s="79"/>
      <c r="WTL136" s="80"/>
      <c r="WTM136" s="81"/>
      <c r="WTN136" s="79"/>
      <c r="WTO136" s="79"/>
      <c r="WTP136" s="81"/>
      <c r="WTQ136" s="80"/>
      <c r="WTS136" s="77"/>
      <c r="WTT136" s="80"/>
      <c r="WTU136" s="80"/>
      <c r="WTV136" s="80"/>
      <c r="WTW136" s="80"/>
      <c r="WTX136" s="77"/>
      <c r="WTY136" s="78"/>
      <c r="WTZ136" s="79"/>
      <c r="WUA136" s="79"/>
      <c r="WUB136" s="80"/>
      <c r="WUC136" s="81"/>
      <c r="WUD136" s="79"/>
      <c r="WUE136" s="79"/>
      <c r="WUF136" s="81"/>
      <c r="WUG136" s="80"/>
      <c r="WUI136" s="77"/>
      <c r="WUJ136" s="80"/>
      <c r="WUK136" s="80"/>
      <c r="WUL136" s="80"/>
      <c r="WUM136" s="80"/>
      <c r="WUN136" s="77"/>
      <c r="WUO136" s="78"/>
      <c r="WUP136" s="79"/>
      <c r="WUQ136" s="79"/>
      <c r="WUR136" s="80"/>
      <c r="WUS136" s="81"/>
      <c r="WUT136" s="79"/>
      <c r="WUU136" s="79"/>
      <c r="WUV136" s="81"/>
      <c r="WUW136" s="80"/>
      <c r="WUY136" s="77"/>
      <c r="WUZ136" s="80"/>
      <c r="WVA136" s="80"/>
      <c r="WVB136" s="80"/>
      <c r="WVC136" s="80"/>
      <c r="WVD136" s="77"/>
      <c r="WVE136" s="78"/>
      <c r="WVF136" s="79"/>
      <c r="WVG136" s="79"/>
      <c r="WVH136" s="80"/>
      <c r="WVI136" s="81"/>
      <c r="WVJ136" s="79"/>
      <c r="WVK136" s="79"/>
      <c r="WVL136" s="81"/>
      <c r="WVM136" s="80"/>
      <c r="WVO136" s="77"/>
      <c r="WVP136" s="80"/>
      <c r="WVQ136" s="80"/>
      <c r="WVR136" s="80"/>
      <c r="WVS136" s="80"/>
      <c r="WVT136" s="77"/>
      <c r="WVU136" s="78"/>
      <c r="WVV136" s="79"/>
      <c r="WVW136" s="79"/>
      <c r="WVX136" s="80"/>
      <c r="WVY136" s="81"/>
      <c r="WVZ136" s="79"/>
      <c r="WWA136" s="79"/>
      <c r="WWB136" s="81"/>
      <c r="WWC136" s="80"/>
      <c r="WWE136" s="77"/>
      <c r="WWF136" s="80"/>
      <c r="WWG136" s="80"/>
      <c r="WWH136" s="80"/>
      <c r="WWI136" s="80"/>
      <c r="WWJ136" s="77"/>
      <c r="WWK136" s="78"/>
      <c r="WWL136" s="79"/>
      <c r="WWM136" s="79"/>
      <c r="WWN136" s="80"/>
      <c r="WWO136" s="81"/>
      <c r="WWP136" s="79"/>
      <c r="WWQ136" s="79"/>
      <c r="WWR136" s="81"/>
      <c r="WWS136" s="80"/>
      <c r="WWU136" s="77"/>
      <c r="WWV136" s="80"/>
      <c r="WWW136" s="80"/>
      <c r="WWX136" s="80"/>
      <c r="WWY136" s="80"/>
      <c r="WWZ136" s="77"/>
      <c r="WXA136" s="78"/>
      <c r="WXB136" s="79"/>
      <c r="WXC136" s="79"/>
      <c r="WXD136" s="80"/>
      <c r="WXE136" s="81"/>
      <c r="WXF136" s="79"/>
      <c r="WXG136" s="79"/>
      <c r="WXH136" s="81"/>
      <c r="WXI136" s="80"/>
      <c r="WXK136" s="77"/>
      <c r="WXL136" s="80"/>
      <c r="WXM136" s="80"/>
      <c r="WXN136" s="80"/>
      <c r="WXO136" s="80"/>
      <c r="WXP136" s="77"/>
      <c r="WXQ136" s="78"/>
      <c r="WXR136" s="79"/>
      <c r="WXS136" s="79"/>
      <c r="WXT136" s="80"/>
      <c r="WXU136" s="81"/>
      <c r="WXV136" s="79"/>
      <c r="WXW136" s="79"/>
      <c r="WXX136" s="81"/>
      <c r="WXY136" s="80"/>
      <c r="WYA136" s="77"/>
      <c r="WYB136" s="80"/>
      <c r="WYC136" s="80"/>
      <c r="WYD136" s="80"/>
      <c r="WYE136" s="80"/>
      <c r="WYF136" s="77"/>
      <c r="WYG136" s="78"/>
      <c r="WYH136" s="79"/>
      <c r="WYI136" s="79"/>
      <c r="WYJ136" s="80"/>
      <c r="WYK136" s="81"/>
      <c r="WYL136" s="79"/>
      <c r="WYM136" s="79"/>
      <c r="WYN136" s="81"/>
      <c r="WYO136" s="80"/>
      <c r="WYQ136" s="77"/>
      <c r="WYR136" s="80"/>
      <c r="WYS136" s="80"/>
      <c r="WYT136" s="80"/>
      <c r="WYU136" s="80"/>
      <c r="WYV136" s="77"/>
      <c r="WYW136" s="78"/>
      <c r="WYX136" s="79"/>
      <c r="WYY136" s="79"/>
      <c r="WYZ136" s="80"/>
      <c r="WZA136" s="81"/>
      <c r="WZB136" s="79"/>
      <c r="WZC136" s="79"/>
      <c r="WZD136" s="81"/>
      <c r="WZE136" s="80"/>
      <c r="WZG136" s="77"/>
      <c r="WZH136" s="80"/>
      <c r="WZI136" s="80"/>
      <c r="WZJ136" s="80"/>
      <c r="WZK136" s="80"/>
      <c r="WZL136" s="77"/>
      <c r="WZM136" s="78"/>
      <c r="WZN136" s="79"/>
      <c r="WZO136" s="79"/>
      <c r="WZP136" s="80"/>
      <c r="WZQ136" s="81"/>
      <c r="WZR136" s="79"/>
      <c r="WZS136" s="79"/>
      <c r="WZT136" s="81"/>
      <c r="WZU136" s="80"/>
      <c r="WZW136" s="77"/>
      <c r="WZX136" s="80"/>
      <c r="WZY136" s="80"/>
      <c r="WZZ136" s="80"/>
      <c r="XAA136" s="80"/>
      <c r="XAB136" s="77"/>
      <c r="XAC136" s="78"/>
      <c r="XAD136" s="79"/>
      <c r="XAE136" s="79"/>
      <c r="XAF136" s="80"/>
      <c r="XAG136" s="81"/>
      <c r="XAH136" s="79"/>
      <c r="XAI136" s="79"/>
      <c r="XAJ136" s="81"/>
      <c r="XAK136" s="80"/>
      <c r="XAM136" s="77"/>
      <c r="XAN136" s="80"/>
      <c r="XAO136" s="80"/>
      <c r="XAP136" s="80"/>
      <c r="XAQ136" s="80"/>
      <c r="XAR136" s="77"/>
      <c r="XAS136" s="78"/>
      <c r="XAT136" s="79"/>
      <c r="XAU136" s="79"/>
      <c r="XAV136" s="80"/>
      <c r="XAW136" s="81"/>
      <c r="XAX136" s="79"/>
      <c r="XAY136" s="79"/>
      <c r="XAZ136" s="81"/>
      <c r="XBA136" s="80"/>
      <c r="XBC136" s="77"/>
      <c r="XBD136" s="80"/>
      <c r="XBE136" s="80"/>
      <c r="XBF136" s="80"/>
      <c r="XBG136" s="80"/>
      <c r="XBH136" s="77"/>
      <c r="XBI136" s="78"/>
      <c r="XBJ136" s="79"/>
      <c r="XBK136" s="79"/>
      <c r="XBL136" s="80"/>
      <c r="XBM136" s="81"/>
      <c r="XBN136" s="79"/>
      <c r="XBO136" s="79"/>
      <c r="XBP136" s="81"/>
      <c r="XBQ136" s="80"/>
      <c r="XBS136" s="77"/>
      <c r="XBT136" s="80"/>
      <c r="XBU136" s="80"/>
      <c r="XBV136" s="80"/>
      <c r="XBW136" s="80"/>
      <c r="XBX136" s="77"/>
      <c r="XBY136" s="78"/>
      <c r="XBZ136" s="79"/>
      <c r="XCA136" s="79"/>
      <c r="XCB136" s="80"/>
      <c r="XCC136" s="81"/>
      <c r="XCD136" s="79"/>
      <c r="XCE136" s="79"/>
      <c r="XCF136" s="81"/>
      <c r="XCG136" s="80"/>
      <c r="XCI136" s="77"/>
      <c r="XCJ136" s="80"/>
      <c r="XCK136" s="80"/>
      <c r="XCL136" s="80"/>
      <c r="XCM136" s="80"/>
      <c r="XCN136" s="77"/>
      <c r="XCO136" s="78"/>
      <c r="XCP136" s="79"/>
      <c r="XCQ136" s="79"/>
      <c r="XCR136" s="80"/>
      <c r="XCS136" s="81"/>
      <c r="XCT136" s="79"/>
      <c r="XCU136" s="79"/>
      <c r="XCV136" s="81"/>
      <c r="XCW136" s="80"/>
      <c r="XCY136" s="77"/>
      <c r="XCZ136" s="80"/>
      <c r="XDA136" s="80"/>
      <c r="XDB136" s="80"/>
      <c r="XDC136" s="80"/>
      <c r="XDD136" s="77"/>
      <c r="XDE136" s="78"/>
      <c r="XDF136" s="79"/>
      <c r="XDG136" s="79"/>
      <c r="XDH136" s="80"/>
      <c r="XDI136" s="81"/>
      <c r="XDJ136" s="79"/>
      <c r="XDK136" s="79"/>
      <c r="XDL136" s="81"/>
      <c r="XDM136" s="80"/>
      <c r="XDO136" s="77"/>
      <c r="XDP136" s="80"/>
      <c r="XDQ136" s="80"/>
      <c r="XDR136" s="80"/>
      <c r="XDS136" s="80"/>
      <c r="XDT136" s="77"/>
      <c r="XDU136" s="78"/>
      <c r="XDV136" s="79"/>
      <c r="XDW136" s="79"/>
      <c r="XDX136" s="80"/>
      <c r="XDY136" s="81"/>
      <c r="XDZ136" s="79"/>
      <c r="XEA136" s="79"/>
      <c r="XEB136" s="81"/>
      <c r="XEC136" s="80"/>
      <c r="XEE136" s="77"/>
      <c r="XEF136" s="80"/>
      <c r="XEG136" s="80"/>
      <c r="XEH136" s="80"/>
      <c r="XEI136" s="80"/>
      <c r="XEJ136" s="77"/>
      <c r="XEK136" s="78"/>
      <c r="XEL136" s="79"/>
      <c r="XEM136" s="79"/>
      <c r="XEN136" s="80"/>
      <c r="XEO136" s="81"/>
      <c r="XEP136" s="79"/>
      <c r="XEQ136" s="79"/>
      <c r="XER136" s="81"/>
    </row>
    <row r="137" spans="1:16372">
      <c r="A137" s="64"/>
      <c r="B137" s="64"/>
      <c r="C137" s="116"/>
      <c r="D137" s="64"/>
      <c r="E137" s="64"/>
      <c r="F137" s="64"/>
      <c r="G137" s="64"/>
      <c r="H137" s="116"/>
      <c r="I137" s="59"/>
      <c r="J137" s="59"/>
      <c r="K137" s="66"/>
      <c r="L137" s="66"/>
      <c r="M137" s="158"/>
      <c r="N137" s="30">
        <v>13794</v>
      </c>
      <c r="O137" s="30" t="s">
        <v>738</v>
      </c>
      <c r="P137" s="161"/>
      <c r="Q137" s="64"/>
      <c r="R137" s="79"/>
      <c r="S137" s="79"/>
      <c r="T137" s="81"/>
      <c r="U137" s="80"/>
      <c r="W137" s="77"/>
      <c r="X137" s="80"/>
      <c r="Y137" s="80"/>
      <c r="Z137" s="80"/>
      <c r="AA137" s="80"/>
      <c r="AB137" s="77"/>
      <c r="AC137" s="78"/>
      <c r="AD137" s="79"/>
      <c r="AE137" s="79"/>
      <c r="AF137" s="80"/>
      <c r="AG137" s="81"/>
      <c r="AH137" s="79"/>
      <c r="AI137" s="79"/>
      <c r="AJ137" s="81"/>
      <c r="AK137" s="80"/>
      <c r="AM137" s="77"/>
      <c r="AN137" s="80"/>
      <c r="AO137" s="80"/>
      <c r="AP137" s="80"/>
      <c r="AQ137" s="80"/>
      <c r="AR137" s="77"/>
      <c r="AS137" s="78"/>
      <c r="AT137" s="79"/>
      <c r="AU137" s="79"/>
      <c r="AV137" s="80"/>
      <c r="AW137" s="81"/>
      <c r="AX137" s="79"/>
      <c r="AY137" s="79"/>
      <c r="AZ137" s="81"/>
      <c r="BA137" s="80"/>
      <c r="BC137" s="77"/>
      <c r="BD137" s="80"/>
      <c r="BE137" s="80"/>
      <c r="BF137" s="80"/>
      <c r="BG137" s="80"/>
      <c r="BH137" s="77"/>
      <c r="BI137" s="78"/>
      <c r="BJ137" s="79"/>
      <c r="BK137" s="79"/>
      <c r="BL137" s="80"/>
      <c r="BM137" s="81"/>
      <c r="BN137" s="79"/>
      <c r="BO137" s="79"/>
      <c r="BP137" s="81"/>
      <c r="BQ137" s="80"/>
      <c r="BS137" s="77"/>
      <c r="BT137" s="80"/>
      <c r="BU137" s="80"/>
      <c r="BV137" s="80"/>
      <c r="BW137" s="80"/>
      <c r="BX137" s="77"/>
      <c r="BY137" s="78"/>
      <c r="BZ137" s="79"/>
      <c r="CA137" s="79"/>
      <c r="CB137" s="80"/>
      <c r="CC137" s="81"/>
      <c r="CD137" s="79"/>
      <c r="CE137" s="79"/>
      <c r="CF137" s="81"/>
      <c r="CG137" s="80"/>
      <c r="CI137" s="77"/>
      <c r="CJ137" s="80"/>
      <c r="CK137" s="80"/>
      <c r="CL137" s="80"/>
      <c r="CM137" s="80"/>
      <c r="CN137" s="77"/>
      <c r="CO137" s="78"/>
      <c r="CP137" s="79"/>
      <c r="CQ137" s="79"/>
      <c r="CR137" s="80"/>
      <c r="CS137" s="81"/>
      <c r="CT137" s="79"/>
      <c r="CU137" s="79"/>
      <c r="CV137" s="81"/>
      <c r="CW137" s="80"/>
      <c r="CY137" s="77"/>
      <c r="CZ137" s="80"/>
      <c r="DA137" s="80"/>
      <c r="DB137" s="80"/>
      <c r="DC137" s="80"/>
      <c r="DD137" s="77"/>
      <c r="DE137" s="78"/>
      <c r="DF137" s="79"/>
      <c r="DG137" s="79"/>
      <c r="DH137" s="80"/>
      <c r="DI137" s="81"/>
      <c r="DJ137" s="79"/>
      <c r="DK137" s="79"/>
      <c r="DL137" s="81"/>
      <c r="DM137" s="80"/>
      <c r="DO137" s="77"/>
      <c r="DP137" s="80"/>
      <c r="DQ137" s="80"/>
      <c r="DR137" s="80"/>
      <c r="DS137" s="80"/>
      <c r="DT137" s="77"/>
      <c r="DU137" s="78"/>
      <c r="DV137" s="79"/>
      <c r="DW137" s="79"/>
      <c r="DX137" s="80"/>
      <c r="DY137" s="81"/>
      <c r="DZ137" s="79"/>
      <c r="EA137" s="79"/>
      <c r="EB137" s="81"/>
      <c r="EC137" s="80"/>
      <c r="EE137" s="77"/>
      <c r="EF137" s="80"/>
      <c r="EG137" s="80"/>
      <c r="EH137" s="80"/>
      <c r="EI137" s="80"/>
      <c r="EJ137" s="77"/>
      <c r="EK137" s="78"/>
      <c r="EL137" s="79"/>
      <c r="EM137" s="79"/>
      <c r="EN137" s="80"/>
      <c r="EO137" s="81"/>
      <c r="EP137" s="79"/>
      <c r="EQ137" s="79"/>
      <c r="ER137" s="81"/>
      <c r="ES137" s="80"/>
      <c r="EU137" s="77"/>
      <c r="EV137" s="80"/>
      <c r="EW137" s="80"/>
      <c r="EX137" s="80"/>
      <c r="EY137" s="80"/>
      <c r="EZ137" s="77"/>
      <c r="FA137" s="78"/>
      <c r="FB137" s="79"/>
      <c r="FC137" s="79"/>
      <c r="FD137" s="80"/>
      <c r="FE137" s="81"/>
      <c r="FF137" s="79"/>
      <c r="FG137" s="79"/>
      <c r="FH137" s="81"/>
      <c r="FI137" s="80"/>
      <c r="FK137" s="77"/>
      <c r="FL137" s="80"/>
      <c r="FM137" s="80"/>
      <c r="FN137" s="80"/>
      <c r="FO137" s="80"/>
      <c r="FP137" s="77"/>
      <c r="FQ137" s="78"/>
      <c r="FR137" s="79"/>
      <c r="FS137" s="79"/>
      <c r="FT137" s="80"/>
      <c r="FU137" s="81"/>
      <c r="FV137" s="79"/>
      <c r="FW137" s="79"/>
      <c r="FX137" s="81"/>
      <c r="FY137" s="80"/>
      <c r="GA137" s="77"/>
      <c r="GB137" s="80"/>
      <c r="GC137" s="80"/>
      <c r="GD137" s="80"/>
      <c r="GE137" s="80"/>
      <c r="GF137" s="77"/>
      <c r="GG137" s="78"/>
      <c r="GH137" s="79"/>
      <c r="GI137" s="79"/>
      <c r="GJ137" s="80"/>
      <c r="GK137" s="81"/>
      <c r="GL137" s="79"/>
      <c r="GM137" s="79"/>
      <c r="GN137" s="81"/>
      <c r="GO137" s="80"/>
      <c r="GQ137" s="77"/>
      <c r="GR137" s="80"/>
      <c r="GS137" s="80"/>
      <c r="GT137" s="80"/>
      <c r="GU137" s="80"/>
      <c r="GV137" s="77"/>
      <c r="GW137" s="78"/>
      <c r="GX137" s="79"/>
      <c r="GY137" s="79"/>
      <c r="GZ137" s="80"/>
      <c r="HA137" s="81"/>
      <c r="HB137" s="79"/>
      <c r="HC137" s="79"/>
      <c r="HD137" s="81"/>
      <c r="HE137" s="80"/>
      <c r="HG137" s="77"/>
      <c r="HH137" s="80"/>
      <c r="HI137" s="80"/>
      <c r="HJ137" s="80"/>
      <c r="HK137" s="80"/>
      <c r="HL137" s="77"/>
      <c r="HM137" s="78"/>
      <c r="HN137" s="79"/>
      <c r="HO137" s="79"/>
      <c r="HP137" s="80"/>
      <c r="HQ137" s="81"/>
      <c r="HR137" s="79"/>
      <c r="HS137" s="79"/>
      <c r="HT137" s="81"/>
      <c r="HU137" s="80"/>
      <c r="HW137" s="77"/>
      <c r="HX137" s="80"/>
      <c r="HY137" s="80"/>
      <c r="HZ137" s="80"/>
      <c r="IA137" s="80"/>
      <c r="IB137" s="77"/>
      <c r="IC137" s="78"/>
      <c r="ID137" s="79"/>
      <c r="IE137" s="79"/>
      <c r="IF137" s="80"/>
      <c r="IG137" s="81"/>
      <c r="IH137" s="79"/>
      <c r="II137" s="79"/>
      <c r="IJ137" s="81"/>
      <c r="IK137" s="80"/>
      <c r="IM137" s="77"/>
      <c r="IN137" s="80"/>
      <c r="IO137" s="80"/>
      <c r="IP137" s="80"/>
      <c r="IQ137" s="80"/>
      <c r="IR137" s="77"/>
      <c r="IS137" s="78"/>
      <c r="IT137" s="79"/>
      <c r="IU137" s="79"/>
      <c r="IV137" s="80"/>
      <c r="IW137" s="81"/>
      <c r="IX137" s="79"/>
      <c r="IY137" s="79"/>
      <c r="IZ137" s="81"/>
      <c r="JA137" s="80"/>
      <c r="JC137" s="77"/>
      <c r="JD137" s="80"/>
      <c r="JE137" s="80"/>
      <c r="JF137" s="80"/>
      <c r="JG137" s="80"/>
      <c r="JH137" s="77"/>
      <c r="JI137" s="78"/>
      <c r="JJ137" s="79"/>
      <c r="JK137" s="79"/>
      <c r="JL137" s="80"/>
      <c r="JM137" s="81"/>
      <c r="JN137" s="79"/>
      <c r="JO137" s="79"/>
      <c r="JP137" s="81"/>
      <c r="JQ137" s="80"/>
      <c r="JS137" s="77"/>
      <c r="JT137" s="80"/>
      <c r="JU137" s="80"/>
      <c r="JV137" s="80"/>
      <c r="JW137" s="80"/>
      <c r="JX137" s="77"/>
      <c r="JY137" s="78"/>
      <c r="JZ137" s="79"/>
      <c r="KA137" s="79"/>
      <c r="KB137" s="80"/>
      <c r="KC137" s="81"/>
      <c r="KD137" s="79"/>
      <c r="KE137" s="79"/>
      <c r="KF137" s="81"/>
      <c r="KG137" s="80"/>
      <c r="KI137" s="77"/>
      <c r="KJ137" s="80"/>
      <c r="KK137" s="80"/>
      <c r="KL137" s="80"/>
      <c r="KM137" s="80"/>
      <c r="KN137" s="77"/>
      <c r="KO137" s="78"/>
      <c r="KP137" s="79"/>
      <c r="KQ137" s="79"/>
      <c r="KR137" s="80"/>
      <c r="KS137" s="81"/>
      <c r="KT137" s="79"/>
      <c r="KU137" s="79"/>
      <c r="KV137" s="81"/>
      <c r="KW137" s="80"/>
      <c r="KY137" s="77"/>
      <c r="KZ137" s="80"/>
      <c r="LA137" s="80"/>
      <c r="LB137" s="80"/>
      <c r="LC137" s="80"/>
      <c r="LD137" s="77"/>
      <c r="LE137" s="78"/>
      <c r="LF137" s="79"/>
      <c r="LG137" s="79"/>
      <c r="LH137" s="80"/>
      <c r="LI137" s="81"/>
      <c r="LJ137" s="79"/>
      <c r="LK137" s="79"/>
      <c r="LL137" s="81"/>
      <c r="LM137" s="80"/>
      <c r="LO137" s="77"/>
      <c r="LP137" s="80"/>
      <c r="LQ137" s="80"/>
      <c r="LR137" s="80"/>
      <c r="LS137" s="80"/>
      <c r="LT137" s="77"/>
      <c r="LU137" s="78"/>
      <c r="LV137" s="79"/>
      <c r="LW137" s="79"/>
      <c r="LX137" s="80"/>
      <c r="LY137" s="81"/>
      <c r="LZ137" s="79"/>
      <c r="MA137" s="79"/>
      <c r="MB137" s="81"/>
      <c r="MC137" s="80"/>
      <c r="ME137" s="77"/>
      <c r="MF137" s="80"/>
      <c r="MG137" s="80"/>
      <c r="MH137" s="80"/>
      <c r="MI137" s="80"/>
      <c r="MJ137" s="77"/>
      <c r="MK137" s="78"/>
      <c r="ML137" s="79"/>
      <c r="MM137" s="79"/>
      <c r="MN137" s="80"/>
      <c r="MO137" s="81"/>
      <c r="MP137" s="79"/>
      <c r="MQ137" s="79"/>
      <c r="MR137" s="81"/>
      <c r="MS137" s="80"/>
      <c r="MU137" s="77"/>
      <c r="MV137" s="80"/>
      <c r="MW137" s="80"/>
      <c r="MX137" s="80"/>
      <c r="MY137" s="80"/>
      <c r="MZ137" s="77"/>
      <c r="NA137" s="78"/>
      <c r="NB137" s="79"/>
      <c r="NC137" s="79"/>
      <c r="ND137" s="80"/>
      <c r="NE137" s="81"/>
      <c r="NF137" s="79"/>
      <c r="NG137" s="79"/>
      <c r="NH137" s="81"/>
      <c r="NI137" s="80"/>
      <c r="NK137" s="77"/>
      <c r="NL137" s="80"/>
      <c r="NM137" s="80"/>
      <c r="NN137" s="80"/>
      <c r="NO137" s="80"/>
      <c r="NP137" s="77"/>
      <c r="NQ137" s="78"/>
      <c r="NR137" s="79"/>
      <c r="NS137" s="79"/>
      <c r="NT137" s="80"/>
      <c r="NU137" s="81"/>
      <c r="NV137" s="79"/>
      <c r="NW137" s="79"/>
      <c r="NX137" s="81"/>
      <c r="NY137" s="80"/>
      <c r="OA137" s="77"/>
      <c r="OB137" s="80"/>
      <c r="OC137" s="80"/>
      <c r="OD137" s="80"/>
      <c r="OE137" s="80"/>
      <c r="OF137" s="77"/>
      <c r="OG137" s="78"/>
      <c r="OH137" s="79"/>
      <c r="OI137" s="79"/>
      <c r="OJ137" s="80"/>
      <c r="OK137" s="81"/>
      <c r="OL137" s="79"/>
      <c r="OM137" s="79"/>
      <c r="ON137" s="81"/>
      <c r="OO137" s="80"/>
      <c r="OQ137" s="77"/>
      <c r="OR137" s="80"/>
      <c r="OS137" s="80"/>
      <c r="OT137" s="80"/>
      <c r="OU137" s="80"/>
      <c r="OV137" s="77"/>
      <c r="OW137" s="78"/>
      <c r="OX137" s="79"/>
      <c r="OY137" s="79"/>
      <c r="OZ137" s="80"/>
      <c r="PA137" s="81"/>
      <c r="PB137" s="79"/>
      <c r="PC137" s="79"/>
      <c r="PD137" s="81"/>
      <c r="PE137" s="80"/>
      <c r="PG137" s="77"/>
      <c r="PH137" s="80"/>
      <c r="PI137" s="80"/>
      <c r="PJ137" s="80"/>
      <c r="PK137" s="80"/>
      <c r="PL137" s="77"/>
      <c r="PM137" s="78"/>
      <c r="PN137" s="79"/>
      <c r="PO137" s="79"/>
      <c r="PP137" s="80"/>
      <c r="PQ137" s="81"/>
      <c r="PR137" s="79"/>
      <c r="PS137" s="79"/>
      <c r="PT137" s="81"/>
      <c r="PU137" s="80"/>
      <c r="PW137" s="77"/>
      <c r="PX137" s="80"/>
      <c r="PY137" s="80"/>
      <c r="PZ137" s="80"/>
      <c r="QA137" s="80"/>
      <c r="QB137" s="77"/>
      <c r="QC137" s="78"/>
      <c r="QD137" s="79"/>
      <c r="QE137" s="79"/>
      <c r="QF137" s="80"/>
      <c r="QG137" s="81"/>
      <c r="QH137" s="79"/>
      <c r="QI137" s="79"/>
      <c r="QJ137" s="81"/>
      <c r="QK137" s="80"/>
      <c r="QM137" s="77"/>
      <c r="QN137" s="80"/>
      <c r="QO137" s="80"/>
      <c r="QP137" s="80"/>
      <c r="QQ137" s="80"/>
      <c r="QR137" s="77"/>
      <c r="QS137" s="78"/>
      <c r="QT137" s="79"/>
      <c r="QU137" s="79"/>
      <c r="QV137" s="80"/>
      <c r="QW137" s="81"/>
      <c r="QX137" s="79"/>
      <c r="QY137" s="79"/>
      <c r="QZ137" s="81"/>
      <c r="RA137" s="80"/>
      <c r="RC137" s="77"/>
      <c r="RD137" s="80"/>
      <c r="RE137" s="80"/>
      <c r="RF137" s="80"/>
      <c r="RG137" s="80"/>
      <c r="RH137" s="77"/>
      <c r="RI137" s="78"/>
      <c r="RJ137" s="79"/>
      <c r="RK137" s="79"/>
      <c r="RL137" s="80"/>
      <c r="RM137" s="81"/>
      <c r="RN137" s="79"/>
      <c r="RO137" s="79"/>
      <c r="RP137" s="81"/>
      <c r="RQ137" s="80"/>
      <c r="RS137" s="77"/>
      <c r="RT137" s="80"/>
      <c r="RU137" s="80"/>
      <c r="RV137" s="80"/>
      <c r="RW137" s="80"/>
      <c r="RX137" s="77"/>
      <c r="RY137" s="78"/>
      <c r="RZ137" s="79"/>
      <c r="SA137" s="79"/>
      <c r="SB137" s="80"/>
      <c r="SC137" s="81"/>
      <c r="SD137" s="79"/>
      <c r="SE137" s="79"/>
      <c r="SF137" s="81"/>
      <c r="SG137" s="80"/>
      <c r="SI137" s="77"/>
      <c r="SJ137" s="80"/>
      <c r="SK137" s="80"/>
      <c r="SL137" s="80"/>
      <c r="SM137" s="80"/>
      <c r="SN137" s="77"/>
      <c r="SO137" s="78"/>
      <c r="SP137" s="79"/>
      <c r="SQ137" s="79"/>
      <c r="SR137" s="80"/>
      <c r="SS137" s="81"/>
      <c r="ST137" s="79"/>
      <c r="SU137" s="79"/>
      <c r="SV137" s="81"/>
      <c r="SW137" s="80"/>
      <c r="SY137" s="77"/>
      <c r="SZ137" s="80"/>
      <c r="TA137" s="80"/>
      <c r="TB137" s="80"/>
      <c r="TC137" s="80"/>
      <c r="TD137" s="77"/>
      <c r="TE137" s="78"/>
      <c r="TF137" s="79"/>
      <c r="TG137" s="79"/>
      <c r="TH137" s="80"/>
      <c r="TI137" s="81"/>
      <c r="TJ137" s="79"/>
      <c r="TK137" s="79"/>
      <c r="TL137" s="81"/>
      <c r="TM137" s="80"/>
      <c r="TO137" s="77"/>
      <c r="TP137" s="80"/>
      <c r="TQ137" s="80"/>
      <c r="TR137" s="80"/>
      <c r="TS137" s="80"/>
      <c r="TT137" s="77"/>
      <c r="TU137" s="78"/>
      <c r="TV137" s="79"/>
      <c r="TW137" s="79"/>
      <c r="TX137" s="80"/>
      <c r="TY137" s="81"/>
      <c r="TZ137" s="79"/>
      <c r="UA137" s="79"/>
      <c r="UB137" s="81"/>
      <c r="UC137" s="80"/>
      <c r="UE137" s="77"/>
      <c r="UF137" s="80"/>
      <c r="UG137" s="80"/>
      <c r="UH137" s="80"/>
      <c r="UI137" s="80"/>
      <c r="UJ137" s="77"/>
      <c r="UK137" s="78"/>
      <c r="UL137" s="79"/>
      <c r="UM137" s="79"/>
      <c r="UN137" s="80"/>
      <c r="UO137" s="81"/>
      <c r="UP137" s="79"/>
      <c r="UQ137" s="79"/>
      <c r="UR137" s="81"/>
      <c r="US137" s="80"/>
      <c r="UU137" s="77"/>
      <c r="UV137" s="80"/>
      <c r="UW137" s="80"/>
      <c r="UX137" s="80"/>
      <c r="UY137" s="80"/>
      <c r="UZ137" s="77"/>
      <c r="VA137" s="78"/>
      <c r="VB137" s="79"/>
      <c r="VC137" s="79"/>
      <c r="VD137" s="80"/>
      <c r="VE137" s="81"/>
      <c r="VF137" s="79"/>
      <c r="VG137" s="79"/>
      <c r="VH137" s="81"/>
      <c r="VI137" s="80"/>
      <c r="VK137" s="77"/>
      <c r="VL137" s="80"/>
      <c r="VM137" s="80"/>
      <c r="VN137" s="80"/>
      <c r="VO137" s="80"/>
      <c r="VP137" s="77"/>
      <c r="VQ137" s="78"/>
      <c r="VR137" s="79"/>
      <c r="VS137" s="79"/>
      <c r="VT137" s="80"/>
      <c r="VU137" s="81"/>
      <c r="VV137" s="79"/>
      <c r="VW137" s="79"/>
      <c r="VX137" s="81"/>
      <c r="VY137" s="80"/>
      <c r="WA137" s="77"/>
      <c r="WB137" s="80"/>
      <c r="WC137" s="80"/>
      <c r="WD137" s="80"/>
      <c r="WE137" s="80"/>
      <c r="WF137" s="77"/>
      <c r="WG137" s="78"/>
      <c r="WH137" s="79"/>
      <c r="WI137" s="79"/>
      <c r="WJ137" s="80"/>
      <c r="WK137" s="81"/>
      <c r="WL137" s="79"/>
      <c r="WM137" s="79"/>
      <c r="WN137" s="81"/>
      <c r="WO137" s="80"/>
      <c r="WQ137" s="77"/>
      <c r="WR137" s="80"/>
      <c r="WS137" s="80"/>
      <c r="WT137" s="80"/>
      <c r="WU137" s="80"/>
      <c r="WV137" s="77"/>
      <c r="WW137" s="78"/>
      <c r="WX137" s="79"/>
      <c r="WY137" s="79"/>
      <c r="WZ137" s="80"/>
      <c r="XA137" s="81"/>
      <c r="XB137" s="79"/>
      <c r="XC137" s="79"/>
      <c r="XD137" s="81"/>
      <c r="XE137" s="80"/>
      <c r="XG137" s="77"/>
      <c r="XH137" s="80"/>
      <c r="XI137" s="80"/>
      <c r="XJ137" s="80"/>
      <c r="XK137" s="80"/>
      <c r="XL137" s="77"/>
      <c r="XM137" s="78"/>
      <c r="XN137" s="79"/>
      <c r="XO137" s="79"/>
      <c r="XP137" s="80"/>
      <c r="XQ137" s="81"/>
      <c r="XR137" s="79"/>
      <c r="XS137" s="79"/>
      <c r="XT137" s="81"/>
      <c r="XU137" s="80"/>
      <c r="XW137" s="77"/>
      <c r="XX137" s="80"/>
      <c r="XY137" s="80"/>
      <c r="XZ137" s="80"/>
      <c r="YA137" s="80"/>
      <c r="YB137" s="77"/>
      <c r="YC137" s="78"/>
      <c r="YD137" s="79"/>
      <c r="YE137" s="79"/>
      <c r="YF137" s="80"/>
      <c r="YG137" s="81"/>
      <c r="YH137" s="79"/>
      <c r="YI137" s="79"/>
      <c r="YJ137" s="81"/>
      <c r="YK137" s="80"/>
      <c r="YM137" s="77"/>
      <c r="YN137" s="80"/>
      <c r="YO137" s="80"/>
      <c r="YP137" s="80"/>
      <c r="YQ137" s="80"/>
      <c r="YR137" s="77"/>
      <c r="YS137" s="78"/>
      <c r="YT137" s="79"/>
      <c r="YU137" s="79"/>
      <c r="YV137" s="80"/>
      <c r="YW137" s="81"/>
      <c r="YX137" s="79"/>
      <c r="YY137" s="79"/>
      <c r="YZ137" s="81"/>
      <c r="ZA137" s="80"/>
      <c r="ZC137" s="77"/>
      <c r="ZD137" s="80"/>
      <c r="ZE137" s="80"/>
      <c r="ZF137" s="80"/>
      <c r="ZG137" s="80"/>
      <c r="ZH137" s="77"/>
      <c r="ZI137" s="78"/>
      <c r="ZJ137" s="79"/>
      <c r="ZK137" s="79"/>
      <c r="ZL137" s="80"/>
      <c r="ZM137" s="81"/>
      <c r="ZN137" s="79"/>
      <c r="ZO137" s="79"/>
      <c r="ZP137" s="81"/>
      <c r="ZQ137" s="80"/>
      <c r="ZS137" s="77"/>
      <c r="ZT137" s="80"/>
      <c r="ZU137" s="80"/>
      <c r="ZV137" s="80"/>
      <c r="ZW137" s="80"/>
      <c r="ZX137" s="77"/>
      <c r="ZY137" s="78"/>
      <c r="ZZ137" s="79"/>
      <c r="AAA137" s="79"/>
      <c r="AAB137" s="80"/>
      <c r="AAC137" s="81"/>
      <c r="AAD137" s="79"/>
      <c r="AAE137" s="79"/>
      <c r="AAF137" s="81"/>
      <c r="AAG137" s="80"/>
      <c r="AAI137" s="77"/>
      <c r="AAJ137" s="80"/>
      <c r="AAK137" s="80"/>
      <c r="AAL137" s="80"/>
      <c r="AAM137" s="80"/>
      <c r="AAN137" s="77"/>
      <c r="AAO137" s="78"/>
      <c r="AAP137" s="79"/>
      <c r="AAQ137" s="79"/>
      <c r="AAR137" s="80"/>
      <c r="AAS137" s="81"/>
      <c r="AAT137" s="79"/>
      <c r="AAU137" s="79"/>
      <c r="AAV137" s="81"/>
      <c r="AAW137" s="80"/>
      <c r="AAY137" s="77"/>
      <c r="AAZ137" s="80"/>
      <c r="ABA137" s="80"/>
      <c r="ABB137" s="80"/>
      <c r="ABC137" s="80"/>
      <c r="ABD137" s="77"/>
      <c r="ABE137" s="78"/>
      <c r="ABF137" s="79"/>
      <c r="ABG137" s="79"/>
      <c r="ABH137" s="80"/>
      <c r="ABI137" s="81"/>
      <c r="ABJ137" s="79"/>
      <c r="ABK137" s="79"/>
      <c r="ABL137" s="81"/>
      <c r="ABM137" s="80"/>
      <c r="ABO137" s="77"/>
      <c r="ABP137" s="80"/>
      <c r="ABQ137" s="80"/>
      <c r="ABR137" s="80"/>
      <c r="ABS137" s="80"/>
      <c r="ABT137" s="77"/>
      <c r="ABU137" s="78"/>
      <c r="ABV137" s="79"/>
      <c r="ABW137" s="79"/>
      <c r="ABX137" s="80"/>
      <c r="ABY137" s="81"/>
      <c r="ABZ137" s="79"/>
      <c r="ACA137" s="79"/>
      <c r="ACB137" s="81"/>
      <c r="ACC137" s="80"/>
      <c r="ACE137" s="77"/>
      <c r="ACF137" s="80"/>
      <c r="ACG137" s="80"/>
      <c r="ACH137" s="80"/>
      <c r="ACI137" s="80"/>
      <c r="ACJ137" s="77"/>
      <c r="ACK137" s="78"/>
      <c r="ACL137" s="79"/>
      <c r="ACM137" s="79"/>
      <c r="ACN137" s="80"/>
      <c r="ACO137" s="81"/>
      <c r="ACP137" s="79"/>
      <c r="ACQ137" s="79"/>
      <c r="ACR137" s="81"/>
      <c r="ACS137" s="80"/>
      <c r="ACU137" s="77"/>
      <c r="ACV137" s="80"/>
      <c r="ACW137" s="80"/>
      <c r="ACX137" s="80"/>
      <c r="ACY137" s="80"/>
      <c r="ACZ137" s="77"/>
      <c r="ADA137" s="78"/>
      <c r="ADB137" s="79"/>
      <c r="ADC137" s="79"/>
      <c r="ADD137" s="80"/>
      <c r="ADE137" s="81"/>
      <c r="ADF137" s="79"/>
      <c r="ADG137" s="79"/>
      <c r="ADH137" s="81"/>
      <c r="ADI137" s="80"/>
      <c r="ADK137" s="77"/>
      <c r="ADL137" s="80"/>
      <c r="ADM137" s="80"/>
      <c r="ADN137" s="80"/>
      <c r="ADO137" s="80"/>
      <c r="ADP137" s="77"/>
      <c r="ADQ137" s="78"/>
      <c r="ADR137" s="79"/>
      <c r="ADS137" s="79"/>
      <c r="ADT137" s="80"/>
      <c r="ADU137" s="81"/>
      <c r="ADV137" s="79"/>
      <c r="ADW137" s="79"/>
      <c r="ADX137" s="81"/>
      <c r="ADY137" s="80"/>
      <c r="AEA137" s="77"/>
      <c r="AEB137" s="80"/>
      <c r="AEC137" s="80"/>
      <c r="AED137" s="80"/>
      <c r="AEE137" s="80"/>
      <c r="AEF137" s="77"/>
      <c r="AEG137" s="78"/>
      <c r="AEH137" s="79"/>
      <c r="AEI137" s="79"/>
      <c r="AEJ137" s="80"/>
      <c r="AEK137" s="81"/>
      <c r="AEL137" s="79"/>
      <c r="AEM137" s="79"/>
      <c r="AEN137" s="81"/>
      <c r="AEO137" s="80"/>
      <c r="AEQ137" s="77"/>
      <c r="AER137" s="80"/>
      <c r="AES137" s="80"/>
      <c r="AET137" s="80"/>
      <c r="AEU137" s="80"/>
      <c r="AEV137" s="77"/>
      <c r="AEW137" s="78"/>
      <c r="AEX137" s="79"/>
      <c r="AEY137" s="79"/>
      <c r="AEZ137" s="80"/>
      <c r="AFA137" s="81"/>
      <c r="AFB137" s="79"/>
      <c r="AFC137" s="79"/>
      <c r="AFD137" s="81"/>
      <c r="AFE137" s="80"/>
      <c r="AFG137" s="77"/>
      <c r="AFH137" s="80"/>
      <c r="AFI137" s="80"/>
      <c r="AFJ137" s="80"/>
      <c r="AFK137" s="80"/>
      <c r="AFL137" s="77"/>
      <c r="AFM137" s="78"/>
      <c r="AFN137" s="79"/>
      <c r="AFO137" s="79"/>
      <c r="AFP137" s="80"/>
      <c r="AFQ137" s="81"/>
      <c r="AFR137" s="79"/>
      <c r="AFS137" s="79"/>
      <c r="AFT137" s="81"/>
      <c r="AFU137" s="80"/>
      <c r="AFW137" s="77"/>
      <c r="AFX137" s="80"/>
      <c r="AFY137" s="80"/>
      <c r="AFZ137" s="80"/>
      <c r="AGA137" s="80"/>
      <c r="AGB137" s="77"/>
      <c r="AGC137" s="78"/>
      <c r="AGD137" s="79"/>
      <c r="AGE137" s="79"/>
      <c r="AGF137" s="80"/>
      <c r="AGG137" s="81"/>
      <c r="AGH137" s="79"/>
      <c r="AGI137" s="79"/>
      <c r="AGJ137" s="81"/>
      <c r="AGK137" s="80"/>
      <c r="AGM137" s="77"/>
      <c r="AGN137" s="80"/>
      <c r="AGO137" s="80"/>
      <c r="AGP137" s="80"/>
      <c r="AGQ137" s="80"/>
      <c r="AGR137" s="77"/>
      <c r="AGS137" s="78"/>
      <c r="AGT137" s="79"/>
      <c r="AGU137" s="79"/>
      <c r="AGV137" s="80"/>
      <c r="AGW137" s="81"/>
      <c r="AGX137" s="79"/>
      <c r="AGY137" s="79"/>
      <c r="AGZ137" s="81"/>
      <c r="AHA137" s="80"/>
      <c r="AHC137" s="77"/>
      <c r="AHD137" s="80"/>
      <c r="AHE137" s="80"/>
      <c r="AHF137" s="80"/>
      <c r="AHG137" s="80"/>
      <c r="AHH137" s="77"/>
      <c r="AHI137" s="78"/>
      <c r="AHJ137" s="79"/>
      <c r="AHK137" s="79"/>
      <c r="AHL137" s="80"/>
      <c r="AHM137" s="81"/>
      <c r="AHN137" s="79"/>
      <c r="AHO137" s="79"/>
      <c r="AHP137" s="81"/>
      <c r="AHQ137" s="80"/>
      <c r="AHS137" s="77"/>
      <c r="AHT137" s="80"/>
      <c r="AHU137" s="80"/>
      <c r="AHV137" s="80"/>
      <c r="AHW137" s="80"/>
      <c r="AHX137" s="77"/>
      <c r="AHY137" s="78"/>
      <c r="AHZ137" s="79"/>
      <c r="AIA137" s="79"/>
      <c r="AIB137" s="80"/>
      <c r="AIC137" s="81"/>
      <c r="AID137" s="79"/>
      <c r="AIE137" s="79"/>
      <c r="AIF137" s="81"/>
      <c r="AIG137" s="80"/>
      <c r="AII137" s="77"/>
      <c r="AIJ137" s="80"/>
      <c r="AIK137" s="80"/>
      <c r="AIL137" s="80"/>
      <c r="AIM137" s="80"/>
      <c r="AIN137" s="77"/>
      <c r="AIO137" s="78"/>
      <c r="AIP137" s="79"/>
      <c r="AIQ137" s="79"/>
      <c r="AIR137" s="80"/>
      <c r="AIS137" s="81"/>
      <c r="AIT137" s="79"/>
      <c r="AIU137" s="79"/>
      <c r="AIV137" s="81"/>
      <c r="AIW137" s="80"/>
      <c r="AIY137" s="77"/>
      <c r="AIZ137" s="80"/>
      <c r="AJA137" s="80"/>
      <c r="AJB137" s="80"/>
      <c r="AJC137" s="80"/>
      <c r="AJD137" s="77"/>
      <c r="AJE137" s="78"/>
      <c r="AJF137" s="79"/>
      <c r="AJG137" s="79"/>
      <c r="AJH137" s="80"/>
      <c r="AJI137" s="81"/>
      <c r="AJJ137" s="79"/>
      <c r="AJK137" s="79"/>
      <c r="AJL137" s="81"/>
      <c r="AJM137" s="80"/>
      <c r="AJO137" s="77"/>
      <c r="AJP137" s="80"/>
      <c r="AJQ137" s="80"/>
      <c r="AJR137" s="80"/>
      <c r="AJS137" s="80"/>
      <c r="AJT137" s="77"/>
      <c r="AJU137" s="78"/>
      <c r="AJV137" s="79"/>
      <c r="AJW137" s="79"/>
      <c r="AJX137" s="80"/>
      <c r="AJY137" s="81"/>
      <c r="AJZ137" s="79"/>
      <c r="AKA137" s="79"/>
      <c r="AKB137" s="81"/>
      <c r="AKC137" s="80"/>
      <c r="AKE137" s="77"/>
      <c r="AKF137" s="80"/>
      <c r="AKG137" s="80"/>
      <c r="AKH137" s="80"/>
      <c r="AKI137" s="80"/>
      <c r="AKJ137" s="77"/>
      <c r="AKK137" s="78"/>
      <c r="AKL137" s="79"/>
      <c r="AKM137" s="79"/>
      <c r="AKN137" s="80"/>
      <c r="AKO137" s="81"/>
      <c r="AKP137" s="79"/>
      <c r="AKQ137" s="79"/>
      <c r="AKR137" s="81"/>
      <c r="AKS137" s="80"/>
      <c r="AKU137" s="77"/>
      <c r="AKV137" s="80"/>
      <c r="AKW137" s="80"/>
      <c r="AKX137" s="80"/>
      <c r="AKY137" s="80"/>
      <c r="AKZ137" s="77"/>
      <c r="ALA137" s="78"/>
      <c r="ALB137" s="79"/>
      <c r="ALC137" s="79"/>
      <c r="ALD137" s="80"/>
      <c r="ALE137" s="81"/>
      <c r="ALF137" s="79"/>
      <c r="ALG137" s="79"/>
      <c r="ALH137" s="81"/>
      <c r="ALI137" s="80"/>
      <c r="ALK137" s="77"/>
      <c r="ALL137" s="80"/>
      <c r="ALM137" s="80"/>
      <c r="ALN137" s="80"/>
      <c r="ALO137" s="80"/>
      <c r="ALP137" s="77"/>
      <c r="ALQ137" s="78"/>
      <c r="ALR137" s="79"/>
      <c r="ALS137" s="79"/>
      <c r="ALT137" s="80"/>
      <c r="ALU137" s="81"/>
      <c r="ALV137" s="79"/>
      <c r="ALW137" s="79"/>
      <c r="ALX137" s="81"/>
      <c r="ALY137" s="80"/>
      <c r="AMA137" s="77"/>
      <c r="AMB137" s="80"/>
      <c r="AMC137" s="80"/>
      <c r="AMD137" s="80"/>
      <c r="AME137" s="80"/>
      <c r="AMF137" s="77"/>
      <c r="AMG137" s="78"/>
      <c r="AMH137" s="79"/>
      <c r="AMI137" s="79"/>
      <c r="AMJ137" s="80"/>
      <c r="AMK137" s="81"/>
      <c r="AML137" s="79"/>
      <c r="AMM137" s="79"/>
      <c r="AMN137" s="81"/>
      <c r="AMO137" s="80"/>
      <c r="AMQ137" s="77"/>
      <c r="AMR137" s="80"/>
      <c r="AMS137" s="80"/>
      <c r="AMT137" s="80"/>
      <c r="AMU137" s="80"/>
      <c r="AMV137" s="77"/>
      <c r="AMW137" s="78"/>
      <c r="AMX137" s="79"/>
      <c r="AMY137" s="79"/>
      <c r="AMZ137" s="80"/>
      <c r="ANA137" s="81"/>
      <c r="ANB137" s="79"/>
      <c r="ANC137" s="79"/>
      <c r="AND137" s="81"/>
      <c r="ANE137" s="80"/>
      <c r="ANG137" s="77"/>
      <c r="ANH137" s="80"/>
      <c r="ANI137" s="80"/>
      <c r="ANJ137" s="80"/>
      <c r="ANK137" s="80"/>
      <c r="ANL137" s="77"/>
      <c r="ANM137" s="78"/>
      <c r="ANN137" s="79"/>
      <c r="ANO137" s="79"/>
      <c r="ANP137" s="80"/>
      <c r="ANQ137" s="81"/>
      <c r="ANR137" s="79"/>
      <c r="ANS137" s="79"/>
      <c r="ANT137" s="81"/>
      <c r="ANU137" s="80"/>
      <c r="ANW137" s="77"/>
      <c r="ANX137" s="80"/>
      <c r="ANY137" s="80"/>
      <c r="ANZ137" s="80"/>
      <c r="AOA137" s="80"/>
      <c r="AOB137" s="77"/>
      <c r="AOC137" s="78"/>
      <c r="AOD137" s="79"/>
      <c r="AOE137" s="79"/>
      <c r="AOF137" s="80"/>
      <c r="AOG137" s="81"/>
      <c r="AOH137" s="79"/>
      <c r="AOI137" s="79"/>
      <c r="AOJ137" s="81"/>
      <c r="AOK137" s="80"/>
      <c r="AOM137" s="77"/>
      <c r="AON137" s="80"/>
      <c r="AOO137" s="80"/>
      <c r="AOP137" s="80"/>
      <c r="AOQ137" s="80"/>
      <c r="AOR137" s="77"/>
      <c r="AOS137" s="78"/>
      <c r="AOT137" s="79"/>
      <c r="AOU137" s="79"/>
      <c r="AOV137" s="80"/>
      <c r="AOW137" s="81"/>
      <c r="AOX137" s="79"/>
      <c r="AOY137" s="79"/>
      <c r="AOZ137" s="81"/>
      <c r="APA137" s="80"/>
      <c r="APC137" s="77"/>
      <c r="APD137" s="80"/>
      <c r="APE137" s="80"/>
      <c r="APF137" s="80"/>
      <c r="APG137" s="80"/>
      <c r="APH137" s="77"/>
      <c r="API137" s="78"/>
      <c r="APJ137" s="79"/>
      <c r="APK137" s="79"/>
      <c r="APL137" s="80"/>
      <c r="APM137" s="81"/>
      <c r="APN137" s="79"/>
      <c r="APO137" s="79"/>
      <c r="APP137" s="81"/>
      <c r="APQ137" s="80"/>
      <c r="APS137" s="77"/>
      <c r="APT137" s="80"/>
      <c r="APU137" s="80"/>
      <c r="APV137" s="80"/>
      <c r="APW137" s="80"/>
      <c r="APX137" s="77"/>
      <c r="APY137" s="78"/>
      <c r="APZ137" s="79"/>
      <c r="AQA137" s="79"/>
      <c r="AQB137" s="80"/>
      <c r="AQC137" s="81"/>
      <c r="AQD137" s="79"/>
      <c r="AQE137" s="79"/>
      <c r="AQF137" s="81"/>
      <c r="AQG137" s="80"/>
      <c r="AQI137" s="77"/>
      <c r="AQJ137" s="80"/>
      <c r="AQK137" s="80"/>
      <c r="AQL137" s="80"/>
      <c r="AQM137" s="80"/>
      <c r="AQN137" s="77"/>
      <c r="AQO137" s="78"/>
      <c r="AQP137" s="79"/>
      <c r="AQQ137" s="79"/>
      <c r="AQR137" s="80"/>
      <c r="AQS137" s="81"/>
      <c r="AQT137" s="79"/>
      <c r="AQU137" s="79"/>
      <c r="AQV137" s="81"/>
      <c r="AQW137" s="80"/>
      <c r="AQY137" s="77"/>
      <c r="AQZ137" s="80"/>
      <c r="ARA137" s="80"/>
      <c r="ARB137" s="80"/>
      <c r="ARC137" s="80"/>
      <c r="ARD137" s="77"/>
      <c r="ARE137" s="78"/>
      <c r="ARF137" s="79"/>
      <c r="ARG137" s="79"/>
      <c r="ARH137" s="80"/>
      <c r="ARI137" s="81"/>
      <c r="ARJ137" s="79"/>
      <c r="ARK137" s="79"/>
      <c r="ARL137" s="81"/>
      <c r="ARM137" s="80"/>
      <c r="ARO137" s="77"/>
      <c r="ARP137" s="80"/>
      <c r="ARQ137" s="80"/>
      <c r="ARR137" s="80"/>
      <c r="ARS137" s="80"/>
      <c r="ART137" s="77"/>
      <c r="ARU137" s="78"/>
      <c r="ARV137" s="79"/>
      <c r="ARW137" s="79"/>
      <c r="ARX137" s="80"/>
      <c r="ARY137" s="81"/>
      <c r="ARZ137" s="79"/>
      <c r="ASA137" s="79"/>
      <c r="ASB137" s="81"/>
      <c r="ASC137" s="80"/>
      <c r="ASE137" s="77"/>
      <c r="ASF137" s="80"/>
      <c r="ASG137" s="80"/>
      <c r="ASH137" s="80"/>
      <c r="ASI137" s="80"/>
      <c r="ASJ137" s="77"/>
      <c r="ASK137" s="78"/>
      <c r="ASL137" s="79"/>
      <c r="ASM137" s="79"/>
      <c r="ASN137" s="80"/>
      <c r="ASO137" s="81"/>
      <c r="ASP137" s="79"/>
      <c r="ASQ137" s="79"/>
      <c r="ASR137" s="81"/>
      <c r="ASS137" s="80"/>
      <c r="ASU137" s="77"/>
      <c r="ASV137" s="80"/>
      <c r="ASW137" s="80"/>
      <c r="ASX137" s="80"/>
      <c r="ASY137" s="80"/>
      <c r="ASZ137" s="77"/>
      <c r="ATA137" s="78"/>
      <c r="ATB137" s="79"/>
      <c r="ATC137" s="79"/>
      <c r="ATD137" s="80"/>
      <c r="ATE137" s="81"/>
      <c r="ATF137" s="79"/>
      <c r="ATG137" s="79"/>
      <c r="ATH137" s="81"/>
      <c r="ATI137" s="80"/>
      <c r="ATK137" s="77"/>
      <c r="ATL137" s="80"/>
      <c r="ATM137" s="80"/>
      <c r="ATN137" s="80"/>
      <c r="ATO137" s="80"/>
      <c r="ATP137" s="77"/>
      <c r="ATQ137" s="78"/>
      <c r="ATR137" s="79"/>
      <c r="ATS137" s="79"/>
      <c r="ATT137" s="80"/>
      <c r="ATU137" s="81"/>
      <c r="ATV137" s="79"/>
      <c r="ATW137" s="79"/>
      <c r="ATX137" s="81"/>
      <c r="ATY137" s="80"/>
      <c r="AUA137" s="77"/>
      <c r="AUB137" s="80"/>
      <c r="AUC137" s="80"/>
      <c r="AUD137" s="80"/>
      <c r="AUE137" s="80"/>
      <c r="AUF137" s="77"/>
      <c r="AUG137" s="78"/>
      <c r="AUH137" s="79"/>
      <c r="AUI137" s="79"/>
      <c r="AUJ137" s="80"/>
      <c r="AUK137" s="81"/>
      <c r="AUL137" s="79"/>
      <c r="AUM137" s="79"/>
      <c r="AUN137" s="81"/>
      <c r="AUO137" s="80"/>
      <c r="AUQ137" s="77"/>
      <c r="AUR137" s="80"/>
      <c r="AUS137" s="80"/>
      <c r="AUT137" s="80"/>
      <c r="AUU137" s="80"/>
      <c r="AUV137" s="77"/>
      <c r="AUW137" s="78"/>
      <c r="AUX137" s="79"/>
      <c r="AUY137" s="79"/>
      <c r="AUZ137" s="80"/>
      <c r="AVA137" s="81"/>
      <c r="AVB137" s="79"/>
      <c r="AVC137" s="79"/>
      <c r="AVD137" s="81"/>
      <c r="AVE137" s="80"/>
      <c r="AVG137" s="77"/>
      <c r="AVH137" s="80"/>
      <c r="AVI137" s="80"/>
      <c r="AVJ137" s="80"/>
      <c r="AVK137" s="80"/>
      <c r="AVL137" s="77"/>
      <c r="AVM137" s="78"/>
      <c r="AVN137" s="79"/>
      <c r="AVO137" s="79"/>
      <c r="AVP137" s="80"/>
      <c r="AVQ137" s="81"/>
      <c r="AVR137" s="79"/>
      <c r="AVS137" s="79"/>
      <c r="AVT137" s="81"/>
      <c r="AVU137" s="80"/>
      <c r="AVW137" s="77"/>
      <c r="AVX137" s="80"/>
      <c r="AVY137" s="80"/>
      <c r="AVZ137" s="80"/>
      <c r="AWA137" s="80"/>
      <c r="AWB137" s="77"/>
      <c r="AWC137" s="78"/>
      <c r="AWD137" s="79"/>
      <c r="AWE137" s="79"/>
      <c r="AWF137" s="80"/>
      <c r="AWG137" s="81"/>
      <c r="AWH137" s="79"/>
      <c r="AWI137" s="79"/>
      <c r="AWJ137" s="81"/>
      <c r="AWK137" s="80"/>
      <c r="AWM137" s="77"/>
      <c r="AWN137" s="80"/>
      <c r="AWO137" s="80"/>
      <c r="AWP137" s="80"/>
      <c r="AWQ137" s="80"/>
      <c r="AWR137" s="77"/>
      <c r="AWS137" s="78"/>
      <c r="AWT137" s="79"/>
      <c r="AWU137" s="79"/>
      <c r="AWV137" s="80"/>
      <c r="AWW137" s="81"/>
      <c r="AWX137" s="79"/>
      <c r="AWY137" s="79"/>
      <c r="AWZ137" s="81"/>
      <c r="AXA137" s="80"/>
      <c r="AXC137" s="77"/>
      <c r="AXD137" s="80"/>
      <c r="AXE137" s="80"/>
      <c r="AXF137" s="80"/>
      <c r="AXG137" s="80"/>
      <c r="AXH137" s="77"/>
      <c r="AXI137" s="78"/>
      <c r="AXJ137" s="79"/>
      <c r="AXK137" s="79"/>
      <c r="AXL137" s="80"/>
      <c r="AXM137" s="81"/>
      <c r="AXN137" s="79"/>
      <c r="AXO137" s="79"/>
      <c r="AXP137" s="81"/>
      <c r="AXQ137" s="80"/>
      <c r="AXS137" s="77"/>
      <c r="AXT137" s="80"/>
      <c r="AXU137" s="80"/>
      <c r="AXV137" s="80"/>
      <c r="AXW137" s="80"/>
      <c r="AXX137" s="77"/>
      <c r="AXY137" s="78"/>
      <c r="AXZ137" s="79"/>
      <c r="AYA137" s="79"/>
      <c r="AYB137" s="80"/>
      <c r="AYC137" s="81"/>
      <c r="AYD137" s="79"/>
      <c r="AYE137" s="79"/>
      <c r="AYF137" s="81"/>
      <c r="AYG137" s="80"/>
      <c r="AYI137" s="77"/>
      <c r="AYJ137" s="80"/>
      <c r="AYK137" s="80"/>
      <c r="AYL137" s="80"/>
      <c r="AYM137" s="80"/>
      <c r="AYN137" s="77"/>
      <c r="AYO137" s="78"/>
      <c r="AYP137" s="79"/>
      <c r="AYQ137" s="79"/>
      <c r="AYR137" s="80"/>
      <c r="AYS137" s="81"/>
      <c r="AYT137" s="79"/>
      <c r="AYU137" s="79"/>
      <c r="AYV137" s="81"/>
      <c r="AYW137" s="80"/>
      <c r="AYY137" s="77"/>
      <c r="AYZ137" s="80"/>
      <c r="AZA137" s="80"/>
      <c r="AZB137" s="80"/>
      <c r="AZC137" s="80"/>
      <c r="AZD137" s="77"/>
      <c r="AZE137" s="78"/>
      <c r="AZF137" s="79"/>
      <c r="AZG137" s="79"/>
      <c r="AZH137" s="80"/>
      <c r="AZI137" s="81"/>
      <c r="AZJ137" s="79"/>
      <c r="AZK137" s="79"/>
      <c r="AZL137" s="81"/>
      <c r="AZM137" s="80"/>
      <c r="AZO137" s="77"/>
      <c r="AZP137" s="80"/>
      <c r="AZQ137" s="80"/>
      <c r="AZR137" s="80"/>
      <c r="AZS137" s="80"/>
      <c r="AZT137" s="77"/>
      <c r="AZU137" s="78"/>
      <c r="AZV137" s="79"/>
      <c r="AZW137" s="79"/>
      <c r="AZX137" s="80"/>
      <c r="AZY137" s="81"/>
      <c r="AZZ137" s="79"/>
      <c r="BAA137" s="79"/>
      <c r="BAB137" s="81"/>
      <c r="BAC137" s="80"/>
      <c r="BAE137" s="77"/>
      <c r="BAF137" s="80"/>
      <c r="BAG137" s="80"/>
      <c r="BAH137" s="80"/>
      <c r="BAI137" s="80"/>
      <c r="BAJ137" s="77"/>
      <c r="BAK137" s="78"/>
      <c r="BAL137" s="79"/>
      <c r="BAM137" s="79"/>
      <c r="BAN137" s="80"/>
      <c r="BAO137" s="81"/>
      <c r="BAP137" s="79"/>
      <c r="BAQ137" s="79"/>
      <c r="BAR137" s="81"/>
      <c r="BAS137" s="80"/>
      <c r="BAU137" s="77"/>
      <c r="BAV137" s="80"/>
      <c r="BAW137" s="80"/>
      <c r="BAX137" s="80"/>
      <c r="BAY137" s="80"/>
      <c r="BAZ137" s="77"/>
      <c r="BBA137" s="78"/>
      <c r="BBB137" s="79"/>
      <c r="BBC137" s="79"/>
      <c r="BBD137" s="80"/>
      <c r="BBE137" s="81"/>
      <c r="BBF137" s="79"/>
      <c r="BBG137" s="79"/>
      <c r="BBH137" s="81"/>
      <c r="BBI137" s="80"/>
      <c r="BBK137" s="77"/>
      <c r="BBL137" s="80"/>
      <c r="BBM137" s="80"/>
      <c r="BBN137" s="80"/>
      <c r="BBO137" s="80"/>
      <c r="BBP137" s="77"/>
      <c r="BBQ137" s="78"/>
      <c r="BBR137" s="79"/>
      <c r="BBS137" s="79"/>
      <c r="BBT137" s="80"/>
      <c r="BBU137" s="81"/>
      <c r="BBV137" s="79"/>
      <c r="BBW137" s="79"/>
      <c r="BBX137" s="81"/>
      <c r="BBY137" s="80"/>
      <c r="BCA137" s="77"/>
      <c r="BCB137" s="80"/>
      <c r="BCC137" s="80"/>
      <c r="BCD137" s="80"/>
      <c r="BCE137" s="80"/>
      <c r="BCF137" s="77"/>
      <c r="BCG137" s="78"/>
      <c r="BCH137" s="79"/>
      <c r="BCI137" s="79"/>
      <c r="BCJ137" s="80"/>
      <c r="BCK137" s="81"/>
      <c r="BCL137" s="79"/>
      <c r="BCM137" s="79"/>
      <c r="BCN137" s="81"/>
      <c r="BCO137" s="80"/>
      <c r="BCQ137" s="77"/>
      <c r="BCR137" s="80"/>
      <c r="BCS137" s="80"/>
      <c r="BCT137" s="80"/>
      <c r="BCU137" s="80"/>
      <c r="BCV137" s="77"/>
      <c r="BCW137" s="78"/>
      <c r="BCX137" s="79"/>
      <c r="BCY137" s="79"/>
      <c r="BCZ137" s="80"/>
      <c r="BDA137" s="81"/>
      <c r="BDB137" s="79"/>
      <c r="BDC137" s="79"/>
      <c r="BDD137" s="81"/>
      <c r="BDE137" s="80"/>
      <c r="BDG137" s="77"/>
      <c r="BDH137" s="80"/>
      <c r="BDI137" s="80"/>
      <c r="BDJ137" s="80"/>
      <c r="BDK137" s="80"/>
      <c r="BDL137" s="77"/>
      <c r="BDM137" s="78"/>
      <c r="BDN137" s="79"/>
      <c r="BDO137" s="79"/>
      <c r="BDP137" s="80"/>
      <c r="BDQ137" s="81"/>
      <c r="BDR137" s="79"/>
      <c r="BDS137" s="79"/>
      <c r="BDT137" s="81"/>
      <c r="BDU137" s="80"/>
      <c r="BDW137" s="77"/>
      <c r="BDX137" s="80"/>
      <c r="BDY137" s="80"/>
      <c r="BDZ137" s="80"/>
      <c r="BEA137" s="80"/>
      <c r="BEB137" s="77"/>
      <c r="BEC137" s="78"/>
      <c r="BED137" s="79"/>
      <c r="BEE137" s="79"/>
      <c r="BEF137" s="80"/>
      <c r="BEG137" s="81"/>
      <c r="BEH137" s="79"/>
      <c r="BEI137" s="79"/>
      <c r="BEJ137" s="81"/>
      <c r="BEK137" s="80"/>
      <c r="BEM137" s="77"/>
      <c r="BEN137" s="80"/>
      <c r="BEO137" s="80"/>
      <c r="BEP137" s="80"/>
      <c r="BEQ137" s="80"/>
      <c r="BER137" s="77"/>
      <c r="BES137" s="78"/>
      <c r="BET137" s="79"/>
      <c r="BEU137" s="79"/>
      <c r="BEV137" s="80"/>
      <c r="BEW137" s="81"/>
      <c r="BEX137" s="79"/>
      <c r="BEY137" s="79"/>
      <c r="BEZ137" s="81"/>
      <c r="BFA137" s="80"/>
      <c r="BFC137" s="77"/>
      <c r="BFD137" s="80"/>
      <c r="BFE137" s="80"/>
      <c r="BFF137" s="80"/>
      <c r="BFG137" s="80"/>
      <c r="BFH137" s="77"/>
      <c r="BFI137" s="78"/>
      <c r="BFJ137" s="79"/>
      <c r="BFK137" s="79"/>
      <c r="BFL137" s="80"/>
      <c r="BFM137" s="81"/>
      <c r="BFN137" s="79"/>
      <c r="BFO137" s="79"/>
      <c r="BFP137" s="81"/>
      <c r="BFQ137" s="80"/>
      <c r="BFS137" s="77"/>
      <c r="BFT137" s="80"/>
      <c r="BFU137" s="80"/>
      <c r="BFV137" s="80"/>
      <c r="BFW137" s="80"/>
      <c r="BFX137" s="77"/>
      <c r="BFY137" s="78"/>
      <c r="BFZ137" s="79"/>
      <c r="BGA137" s="79"/>
      <c r="BGB137" s="80"/>
      <c r="BGC137" s="81"/>
      <c r="BGD137" s="79"/>
      <c r="BGE137" s="79"/>
      <c r="BGF137" s="81"/>
      <c r="BGG137" s="80"/>
      <c r="BGI137" s="77"/>
      <c r="BGJ137" s="80"/>
      <c r="BGK137" s="80"/>
      <c r="BGL137" s="80"/>
      <c r="BGM137" s="80"/>
      <c r="BGN137" s="77"/>
      <c r="BGO137" s="78"/>
      <c r="BGP137" s="79"/>
      <c r="BGQ137" s="79"/>
      <c r="BGR137" s="80"/>
      <c r="BGS137" s="81"/>
      <c r="BGT137" s="79"/>
      <c r="BGU137" s="79"/>
      <c r="BGV137" s="81"/>
      <c r="BGW137" s="80"/>
      <c r="BGY137" s="77"/>
      <c r="BGZ137" s="80"/>
      <c r="BHA137" s="80"/>
      <c r="BHB137" s="80"/>
      <c r="BHC137" s="80"/>
      <c r="BHD137" s="77"/>
      <c r="BHE137" s="78"/>
      <c r="BHF137" s="79"/>
      <c r="BHG137" s="79"/>
      <c r="BHH137" s="80"/>
      <c r="BHI137" s="81"/>
      <c r="BHJ137" s="79"/>
      <c r="BHK137" s="79"/>
      <c r="BHL137" s="81"/>
      <c r="BHM137" s="80"/>
      <c r="BHO137" s="77"/>
      <c r="BHP137" s="80"/>
      <c r="BHQ137" s="80"/>
      <c r="BHR137" s="80"/>
      <c r="BHS137" s="80"/>
      <c r="BHT137" s="77"/>
      <c r="BHU137" s="78"/>
      <c r="BHV137" s="79"/>
      <c r="BHW137" s="79"/>
      <c r="BHX137" s="80"/>
      <c r="BHY137" s="81"/>
      <c r="BHZ137" s="79"/>
      <c r="BIA137" s="79"/>
      <c r="BIB137" s="81"/>
      <c r="BIC137" s="80"/>
      <c r="BIE137" s="77"/>
      <c r="BIF137" s="80"/>
      <c r="BIG137" s="80"/>
      <c r="BIH137" s="80"/>
      <c r="BII137" s="80"/>
      <c r="BIJ137" s="77"/>
      <c r="BIK137" s="78"/>
      <c r="BIL137" s="79"/>
      <c r="BIM137" s="79"/>
      <c r="BIN137" s="80"/>
      <c r="BIO137" s="81"/>
      <c r="BIP137" s="79"/>
      <c r="BIQ137" s="79"/>
      <c r="BIR137" s="81"/>
      <c r="BIS137" s="80"/>
      <c r="BIU137" s="77"/>
      <c r="BIV137" s="80"/>
      <c r="BIW137" s="80"/>
      <c r="BIX137" s="80"/>
      <c r="BIY137" s="80"/>
      <c r="BIZ137" s="77"/>
      <c r="BJA137" s="78"/>
      <c r="BJB137" s="79"/>
      <c r="BJC137" s="79"/>
      <c r="BJD137" s="80"/>
      <c r="BJE137" s="81"/>
      <c r="BJF137" s="79"/>
      <c r="BJG137" s="79"/>
      <c r="BJH137" s="81"/>
      <c r="BJI137" s="80"/>
      <c r="BJK137" s="77"/>
      <c r="BJL137" s="80"/>
      <c r="BJM137" s="80"/>
      <c r="BJN137" s="80"/>
      <c r="BJO137" s="80"/>
      <c r="BJP137" s="77"/>
      <c r="BJQ137" s="78"/>
      <c r="BJR137" s="79"/>
      <c r="BJS137" s="79"/>
      <c r="BJT137" s="80"/>
      <c r="BJU137" s="81"/>
      <c r="BJV137" s="79"/>
      <c r="BJW137" s="79"/>
      <c r="BJX137" s="81"/>
      <c r="BJY137" s="80"/>
      <c r="BKA137" s="77"/>
      <c r="BKB137" s="80"/>
      <c r="BKC137" s="80"/>
      <c r="BKD137" s="80"/>
      <c r="BKE137" s="80"/>
      <c r="BKF137" s="77"/>
      <c r="BKG137" s="78"/>
      <c r="BKH137" s="79"/>
      <c r="BKI137" s="79"/>
      <c r="BKJ137" s="80"/>
      <c r="BKK137" s="81"/>
      <c r="BKL137" s="79"/>
      <c r="BKM137" s="79"/>
      <c r="BKN137" s="81"/>
      <c r="BKO137" s="80"/>
      <c r="BKQ137" s="77"/>
      <c r="BKR137" s="80"/>
      <c r="BKS137" s="80"/>
      <c r="BKT137" s="80"/>
      <c r="BKU137" s="80"/>
      <c r="BKV137" s="77"/>
      <c r="BKW137" s="78"/>
      <c r="BKX137" s="79"/>
      <c r="BKY137" s="79"/>
      <c r="BKZ137" s="80"/>
      <c r="BLA137" s="81"/>
      <c r="BLB137" s="79"/>
      <c r="BLC137" s="79"/>
      <c r="BLD137" s="81"/>
      <c r="BLE137" s="80"/>
      <c r="BLG137" s="77"/>
      <c r="BLH137" s="80"/>
      <c r="BLI137" s="80"/>
      <c r="BLJ137" s="80"/>
      <c r="BLK137" s="80"/>
      <c r="BLL137" s="77"/>
      <c r="BLM137" s="78"/>
      <c r="BLN137" s="79"/>
      <c r="BLO137" s="79"/>
      <c r="BLP137" s="80"/>
      <c r="BLQ137" s="81"/>
      <c r="BLR137" s="79"/>
      <c r="BLS137" s="79"/>
      <c r="BLT137" s="81"/>
      <c r="BLU137" s="80"/>
      <c r="BLW137" s="77"/>
      <c r="BLX137" s="80"/>
      <c r="BLY137" s="80"/>
      <c r="BLZ137" s="80"/>
      <c r="BMA137" s="80"/>
      <c r="BMB137" s="77"/>
      <c r="BMC137" s="78"/>
      <c r="BMD137" s="79"/>
      <c r="BME137" s="79"/>
      <c r="BMF137" s="80"/>
      <c r="BMG137" s="81"/>
      <c r="BMH137" s="79"/>
      <c r="BMI137" s="79"/>
      <c r="BMJ137" s="81"/>
      <c r="BMK137" s="80"/>
      <c r="BMM137" s="77"/>
      <c r="BMN137" s="80"/>
      <c r="BMO137" s="80"/>
      <c r="BMP137" s="80"/>
      <c r="BMQ137" s="80"/>
      <c r="BMR137" s="77"/>
      <c r="BMS137" s="78"/>
      <c r="BMT137" s="79"/>
      <c r="BMU137" s="79"/>
      <c r="BMV137" s="80"/>
      <c r="BMW137" s="81"/>
      <c r="BMX137" s="79"/>
      <c r="BMY137" s="79"/>
      <c r="BMZ137" s="81"/>
      <c r="BNA137" s="80"/>
      <c r="BNC137" s="77"/>
      <c r="BND137" s="80"/>
      <c r="BNE137" s="80"/>
      <c r="BNF137" s="80"/>
      <c r="BNG137" s="80"/>
      <c r="BNH137" s="77"/>
      <c r="BNI137" s="78"/>
      <c r="BNJ137" s="79"/>
      <c r="BNK137" s="79"/>
      <c r="BNL137" s="80"/>
      <c r="BNM137" s="81"/>
      <c r="BNN137" s="79"/>
      <c r="BNO137" s="79"/>
      <c r="BNP137" s="81"/>
      <c r="BNQ137" s="80"/>
      <c r="BNS137" s="77"/>
      <c r="BNT137" s="80"/>
      <c r="BNU137" s="80"/>
      <c r="BNV137" s="80"/>
      <c r="BNW137" s="80"/>
      <c r="BNX137" s="77"/>
      <c r="BNY137" s="78"/>
      <c r="BNZ137" s="79"/>
      <c r="BOA137" s="79"/>
      <c r="BOB137" s="80"/>
      <c r="BOC137" s="81"/>
      <c r="BOD137" s="79"/>
      <c r="BOE137" s="79"/>
      <c r="BOF137" s="81"/>
      <c r="BOG137" s="80"/>
      <c r="BOI137" s="77"/>
      <c r="BOJ137" s="80"/>
      <c r="BOK137" s="80"/>
      <c r="BOL137" s="80"/>
      <c r="BOM137" s="80"/>
      <c r="BON137" s="77"/>
      <c r="BOO137" s="78"/>
      <c r="BOP137" s="79"/>
      <c r="BOQ137" s="79"/>
      <c r="BOR137" s="80"/>
      <c r="BOS137" s="81"/>
      <c r="BOT137" s="79"/>
      <c r="BOU137" s="79"/>
      <c r="BOV137" s="81"/>
      <c r="BOW137" s="80"/>
      <c r="BOY137" s="77"/>
      <c r="BOZ137" s="80"/>
      <c r="BPA137" s="80"/>
      <c r="BPB137" s="80"/>
      <c r="BPC137" s="80"/>
      <c r="BPD137" s="77"/>
      <c r="BPE137" s="78"/>
      <c r="BPF137" s="79"/>
      <c r="BPG137" s="79"/>
      <c r="BPH137" s="80"/>
      <c r="BPI137" s="81"/>
      <c r="BPJ137" s="79"/>
      <c r="BPK137" s="79"/>
      <c r="BPL137" s="81"/>
      <c r="BPM137" s="80"/>
      <c r="BPO137" s="77"/>
      <c r="BPP137" s="80"/>
      <c r="BPQ137" s="80"/>
      <c r="BPR137" s="80"/>
      <c r="BPS137" s="80"/>
      <c r="BPT137" s="77"/>
      <c r="BPU137" s="78"/>
      <c r="BPV137" s="79"/>
      <c r="BPW137" s="79"/>
      <c r="BPX137" s="80"/>
      <c r="BPY137" s="81"/>
      <c r="BPZ137" s="79"/>
      <c r="BQA137" s="79"/>
      <c r="BQB137" s="81"/>
      <c r="BQC137" s="80"/>
      <c r="BQE137" s="77"/>
      <c r="BQF137" s="80"/>
      <c r="BQG137" s="80"/>
      <c r="BQH137" s="80"/>
      <c r="BQI137" s="80"/>
      <c r="BQJ137" s="77"/>
      <c r="BQK137" s="78"/>
      <c r="BQL137" s="79"/>
      <c r="BQM137" s="79"/>
      <c r="BQN137" s="80"/>
      <c r="BQO137" s="81"/>
      <c r="BQP137" s="79"/>
      <c r="BQQ137" s="79"/>
      <c r="BQR137" s="81"/>
      <c r="BQS137" s="80"/>
      <c r="BQU137" s="77"/>
      <c r="BQV137" s="80"/>
      <c r="BQW137" s="80"/>
      <c r="BQX137" s="80"/>
      <c r="BQY137" s="80"/>
      <c r="BQZ137" s="77"/>
      <c r="BRA137" s="78"/>
      <c r="BRB137" s="79"/>
      <c r="BRC137" s="79"/>
      <c r="BRD137" s="80"/>
      <c r="BRE137" s="81"/>
      <c r="BRF137" s="79"/>
      <c r="BRG137" s="79"/>
      <c r="BRH137" s="81"/>
      <c r="BRI137" s="80"/>
      <c r="BRK137" s="77"/>
      <c r="BRL137" s="80"/>
      <c r="BRM137" s="80"/>
      <c r="BRN137" s="80"/>
      <c r="BRO137" s="80"/>
      <c r="BRP137" s="77"/>
      <c r="BRQ137" s="78"/>
      <c r="BRR137" s="79"/>
      <c r="BRS137" s="79"/>
      <c r="BRT137" s="80"/>
      <c r="BRU137" s="81"/>
      <c r="BRV137" s="79"/>
      <c r="BRW137" s="79"/>
      <c r="BRX137" s="81"/>
      <c r="BRY137" s="80"/>
      <c r="BSA137" s="77"/>
      <c r="BSB137" s="80"/>
      <c r="BSC137" s="80"/>
      <c r="BSD137" s="80"/>
      <c r="BSE137" s="80"/>
      <c r="BSF137" s="77"/>
      <c r="BSG137" s="78"/>
      <c r="BSH137" s="79"/>
      <c r="BSI137" s="79"/>
      <c r="BSJ137" s="80"/>
      <c r="BSK137" s="81"/>
      <c r="BSL137" s="79"/>
      <c r="BSM137" s="79"/>
      <c r="BSN137" s="81"/>
      <c r="BSO137" s="80"/>
      <c r="BSQ137" s="77"/>
      <c r="BSR137" s="80"/>
      <c r="BSS137" s="80"/>
      <c r="BST137" s="80"/>
      <c r="BSU137" s="80"/>
      <c r="BSV137" s="77"/>
      <c r="BSW137" s="78"/>
      <c r="BSX137" s="79"/>
      <c r="BSY137" s="79"/>
      <c r="BSZ137" s="80"/>
      <c r="BTA137" s="81"/>
      <c r="BTB137" s="79"/>
      <c r="BTC137" s="79"/>
      <c r="BTD137" s="81"/>
      <c r="BTE137" s="80"/>
      <c r="BTG137" s="77"/>
      <c r="BTH137" s="80"/>
      <c r="BTI137" s="80"/>
      <c r="BTJ137" s="80"/>
      <c r="BTK137" s="80"/>
      <c r="BTL137" s="77"/>
      <c r="BTM137" s="78"/>
      <c r="BTN137" s="79"/>
      <c r="BTO137" s="79"/>
      <c r="BTP137" s="80"/>
      <c r="BTQ137" s="81"/>
      <c r="BTR137" s="79"/>
      <c r="BTS137" s="79"/>
      <c r="BTT137" s="81"/>
      <c r="BTU137" s="80"/>
      <c r="BTW137" s="77"/>
      <c r="BTX137" s="80"/>
      <c r="BTY137" s="80"/>
      <c r="BTZ137" s="80"/>
      <c r="BUA137" s="80"/>
      <c r="BUB137" s="77"/>
      <c r="BUC137" s="78"/>
      <c r="BUD137" s="79"/>
      <c r="BUE137" s="79"/>
      <c r="BUF137" s="80"/>
      <c r="BUG137" s="81"/>
      <c r="BUH137" s="79"/>
      <c r="BUI137" s="79"/>
      <c r="BUJ137" s="81"/>
      <c r="BUK137" s="80"/>
      <c r="BUM137" s="77"/>
      <c r="BUN137" s="80"/>
      <c r="BUO137" s="80"/>
      <c r="BUP137" s="80"/>
      <c r="BUQ137" s="80"/>
      <c r="BUR137" s="77"/>
      <c r="BUS137" s="78"/>
      <c r="BUT137" s="79"/>
      <c r="BUU137" s="79"/>
      <c r="BUV137" s="80"/>
      <c r="BUW137" s="81"/>
      <c r="BUX137" s="79"/>
      <c r="BUY137" s="79"/>
      <c r="BUZ137" s="81"/>
      <c r="BVA137" s="80"/>
      <c r="BVC137" s="77"/>
      <c r="BVD137" s="80"/>
      <c r="BVE137" s="80"/>
      <c r="BVF137" s="80"/>
      <c r="BVG137" s="80"/>
      <c r="BVH137" s="77"/>
      <c r="BVI137" s="78"/>
      <c r="BVJ137" s="79"/>
      <c r="BVK137" s="79"/>
      <c r="BVL137" s="80"/>
      <c r="BVM137" s="81"/>
      <c r="BVN137" s="79"/>
      <c r="BVO137" s="79"/>
      <c r="BVP137" s="81"/>
      <c r="BVQ137" s="80"/>
      <c r="BVS137" s="77"/>
      <c r="BVT137" s="80"/>
      <c r="BVU137" s="80"/>
      <c r="BVV137" s="80"/>
      <c r="BVW137" s="80"/>
      <c r="BVX137" s="77"/>
      <c r="BVY137" s="78"/>
      <c r="BVZ137" s="79"/>
      <c r="BWA137" s="79"/>
      <c r="BWB137" s="80"/>
      <c r="BWC137" s="81"/>
      <c r="BWD137" s="79"/>
      <c r="BWE137" s="79"/>
      <c r="BWF137" s="81"/>
      <c r="BWG137" s="80"/>
      <c r="BWI137" s="77"/>
      <c r="BWJ137" s="80"/>
      <c r="BWK137" s="80"/>
      <c r="BWL137" s="80"/>
      <c r="BWM137" s="80"/>
      <c r="BWN137" s="77"/>
      <c r="BWO137" s="78"/>
      <c r="BWP137" s="79"/>
      <c r="BWQ137" s="79"/>
      <c r="BWR137" s="80"/>
      <c r="BWS137" s="81"/>
      <c r="BWT137" s="79"/>
      <c r="BWU137" s="79"/>
      <c r="BWV137" s="81"/>
      <c r="BWW137" s="80"/>
      <c r="BWY137" s="77"/>
      <c r="BWZ137" s="80"/>
      <c r="BXA137" s="80"/>
      <c r="BXB137" s="80"/>
      <c r="BXC137" s="80"/>
      <c r="BXD137" s="77"/>
      <c r="BXE137" s="78"/>
      <c r="BXF137" s="79"/>
      <c r="BXG137" s="79"/>
      <c r="BXH137" s="80"/>
      <c r="BXI137" s="81"/>
      <c r="BXJ137" s="79"/>
      <c r="BXK137" s="79"/>
      <c r="BXL137" s="81"/>
      <c r="BXM137" s="80"/>
      <c r="BXO137" s="77"/>
      <c r="BXP137" s="80"/>
      <c r="BXQ137" s="80"/>
      <c r="BXR137" s="80"/>
      <c r="BXS137" s="80"/>
      <c r="BXT137" s="77"/>
      <c r="BXU137" s="78"/>
      <c r="BXV137" s="79"/>
      <c r="BXW137" s="79"/>
      <c r="BXX137" s="80"/>
      <c r="BXY137" s="81"/>
      <c r="BXZ137" s="79"/>
      <c r="BYA137" s="79"/>
      <c r="BYB137" s="81"/>
      <c r="BYC137" s="80"/>
      <c r="BYE137" s="77"/>
      <c r="BYF137" s="80"/>
      <c r="BYG137" s="80"/>
      <c r="BYH137" s="80"/>
      <c r="BYI137" s="80"/>
      <c r="BYJ137" s="77"/>
      <c r="BYK137" s="78"/>
      <c r="BYL137" s="79"/>
      <c r="BYM137" s="79"/>
      <c r="BYN137" s="80"/>
      <c r="BYO137" s="81"/>
      <c r="BYP137" s="79"/>
      <c r="BYQ137" s="79"/>
      <c r="BYR137" s="81"/>
      <c r="BYS137" s="80"/>
      <c r="BYU137" s="77"/>
      <c r="BYV137" s="80"/>
      <c r="BYW137" s="80"/>
      <c r="BYX137" s="80"/>
      <c r="BYY137" s="80"/>
      <c r="BYZ137" s="77"/>
      <c r="BZA137" s="78"/>
      <c r="BZB137" s="79"/>
      <c r="BZC137" s="79"/>
      <c r="BZD137" s="80"/>
      <c r="BZE137" s="81"/>
      <c r="BZF137" s="79"/>
      <c r="BZG137" s="79"/>
      <c r="BZH137" s="81"/>
      <c r="BZI137" s="80"/>
      <c r="BZK137" s="77"/>
      <c r="BZL137" s="80"/>
      <c r="BZM137" s="80"/>
      <c r="BZN137" s="80"/>
      <c r="BZO137" s="80"/>
      <c r="BZP137" s="77"/>
      <c r="BZQ137" s="78"/>
      <c r="BZR137" s="79"/>
      <c r="BZS137" s="79"/>
      <c r="BZT137" s="80"/>
      <c r="BZU137" s="81"/>
      <c r="BZV137" s="79"/>
      <c r="BZW137" s="79"/>
      <c r="BZX137" s="81"/>
      <c r="BZY137" s="80"/>
      <c r="CAA137" s="77"/>
      <c r="CAB137" s="80"/>
      <c r="CAC137" s="80"/>
      <c r="CAD137" s="80"/>
      <c r="CAE137" s="80"/>
      <c r="CAF137" s="77"/>
      <c r="CAG137" s="78"/>
      <c r="CAH137" s="79"/>
      <c r="CAI137" s="79"/>
      <c r="CAJ137" s="80"/>
      <c r="CAK137" s="81"/>
      <c r="CAL137" s="79"/>
      <c r="CAM137" s="79"/>
      <c r="CAN137" s="81"/>
      <c r="CAO137" s="80"/>
      <c r="CAQ137" s="77"/>
      <c r="CAR137" s="80"/>
      <c r="CAS137" s="80"/>
      <c r="CAT137" s="80"/>
      <c r="CAU137" s="80"/>
      <c r="CAV137" s="77"/>
      <c r="CAW137" s="78"/>
      <c r="CAX137" s="79"/>
      <c r="CAY137" s="79"/>
      <c r="CAZ137" s="80"/>
      <c r="CBA137" s="81"/>
      <c r="CBB137" s="79"/>
      <c r="CBC137" s="79"/>
      <c r="CBD137" s="81"/>
      <c r="CBE137" s="80"/>
      <c r="CBG137" s="77"/>
      <c r="CBH137" s="80"/>
      <c r="CBI137" s="80"/>
      <c r="CBJ137" s="80"/>
      <c r="CBK137" s="80"/>
      <c r="CBL137" s="77"/>
      <c r="CBM137" s="78"/>
      <c r="CBN137" s="79"/>
      <c r="CBO137" s="79"/>
      <c r="CBP137" s="80"/>
      <c r="CBQ137" s="81"/>
      <c r="CBR137" s="79"/>
      <c r="CBS137" s="79"/>
      <c r="CBT137" s="81"/>
      <c r="CBU137" s="80"/>
      <c r="CBW137" s="77"/>
      <c r="CBX137" s="80"/>
      <c r="CBY137" s="80"/>
      <c r="CBZ137" s="80"/>
      <c r="CCA137" s="80"/>
      <c r="CCB137" s="77"/>
      <c r="CCC137" s="78"/>
      <c r="CCD137" s="79"/>
      <c r="CCE137" s="79"/>
      <c r="CCF137" s="80"/>
      <c r="CCG137" s="81"/>
      <c r="CCH137" s="79"/>
      <c r="CCI137" s="79"/>
      <c r="CCJ137" s="81"/>
      <c r="CCK137" s="80"/>
      <c r="CCM137" s="77"/>
      <c r="CCN137" s="80"/>
      <c r="CCO137" s="80"/>
      <c r="CCP137" s="80"/>
      <c r="CCQ137" s="80"/>
      <c r="CCR137" s="77"/>
      <c r="CCS137" s="78"/>
      <c r="CCT137" s="79"/>
      <c r="CCU137" s="79"/>
      <c r="CCV137" s="80"/>
      <c r="CCW137" s="81"/>
      <c r="CCX137" s="79"/>
      <c r="CCY137" s="79"/>
      <c r="CCZ137" s="81"/>
      <c r="CDA137" s="80"/>
      <c r="CDC137" s="77"/>
      <c r="CDD137" s="80"/>
      <c r="CDE137" s="80"/>
      <c r="CDF137" s="80"/>
      <c r="CDG137" s="80"/>
      <c r="CDH137" s="77"/>
      <c r="CDI137" s="78"/>
      <c r="CDJ137" s="79"/>
      <c r="CDK137" s="79"/>
      <c r="CDL137" s="80"/>
      <c r="CDM137" s="81"/>
      <c r="CDN137" s="79"/>
      <c r="CDO137" s="79"/>
      <c r="CDP137" s="81"/>
      <c r="CDQ137" s="80"/>
      <c r="CDS137" s="77"/>
      <c r="CDT137" s="80"/>
      <c r="CDU137" s="80"/>
      <c r="CDV137" s="80"/>
      <c r="CDW137" s="80"/>
      <c r="CDX137" s="77"/>
      <c r="CDY137" s="78"/>
      <c r="CDZ137" s="79"/>
      <c r="CEA137" s="79"/>
      <c r="CEB137" s="80"/>
      <c r="CEC137" s="81"/>
      <c r="CED137" s="79"/>
      <c r="CEE137" s="79"/>
      <c r="CEF137" s="81"/>
      <c r="CEG137" s="80"/>
      <c r="CEI137" s="77"/>
      <c r="CEJ137" s="80"/>
      <c r="CEK137" s="80"/>
      <c r="CEL137" s="80"/>
      <c r="CEM137" s="80"/>
      <c r="CEN137" s="77"/>
      <c r="CEO137" s="78"/>
      <c r="CEP137" s="79"/>
      <c r="CEQ137" s="79"/>
      <c r="CER137" s="80"/>
      <c r="CES137" s="81"/>
      <c r="CET137" s="79"/>
      <c r="CEU137" s="79"/>
      <c r="CEV137" s="81"/>
      <c r="CEW137" s="80"/>
      <c r="CEY137" s="77"/>
      <c r="CEZ137" s="80"/>
      <c r="CFA137" s="80"/>
      <c r="CFB137" s="80"/>
      <c r="CFC137" s="80"/>
      <c r="CFD137" s="77"/>
      <c r="CFE137" s="78"/>
      <c r="CFF137" s="79"/>
      <c r="CFG137" s="79"/>
      <c r="CFH137" s="80"/>
      <c r="CFI137" s="81"/>
      <c r="CFJ137" s="79"/>
      <c r="CFK137" s="79"/>
      <c r="CFL137" s="81"/>
      <c r="CFM137" s="80"/>
      <c r="CFO137" s="77"/>
      <c r="CFP137" s="80"/>
      <c r="CFQ137" s="80"/>
      <c r="CFR137" s="80"/>
      <c r="CFS137" s="80"/>
      <c r="CFT137" s="77"/>
      <c r="CFU137" s="78"/>
      <c r="CFV137" s="79"/>
      <c r="CFW137" s="79"/>
      <c r="CFX137" s="80"/>
      <c r="CFY137" s="81"/>
      <c r="CFZ137" s="79"/>
      <c r="CGA137" s="79"/>
      <c r="CGB137" s="81"/>
      <c r="CGC137" s="80"/>
      <c r="CGE137" s="77"/>
      <c r="CGF137" s="80"/>
      <c r="CGG137" s="80"/>
      <c r="CGH137" s="80"/>
      <c r="CGI137" s="80"/>
      <c r="CGJ137" s="77"/>
      <c r="CGK137" s="78"/>
      <c r="CGL137" s="79"/>
      <c r="CGM137" s="79"/>
      <c r="CGN137" s="80"/>
      <c r="CGO137" s="81"/>
      <c r="CGP137" s="79"/>
      <c r="CGQ137" s="79"/>
      <c r="CGR137" s="81"/>
      <c r="CGS137" s="80"/>
      <c r="CGU137" s="77"/>
      <c r="CGV137" s="80"/>
      <c r="CGW137" s="80"/>
      <c r="CGX137" s="80"/>
      <c r="CGY137" s="80"/>
      <c r="CGZ137" s="77"/>
      <c r="CHA137" s="78"/>
      <c r="CHB137" s="79"/>
      <c r="CHC137" s="79"/>
      <c r="CHD137" s="80"/>
      <c r="CHE137" s="81"/>
      <c r="CHF137" s="79"/>
      <c r="CHG137" s="79"/>
      <c r="CHH137" s="81"/>
      <c r="CHI137" s="80"/>
      <c r="CHK137" s="77"/>
      <c r="CHL137" s="80"/>
      <c r="CHM137" s="80"/>
      <c r="CHN137" s="80"/>
      <c r="CHO137" s="80"/>
      <c r="CHP137" s="77"/>
      <c r="CHQ137" s="78"/>
      <c r="CHR137" s="79"/>
      <c r="CHS137" s="79"/>
      <c r="CHT137" s="80"/>
      <c r="CHU137" s="81"/>
      <c r="CHV137" s="79"/>
      <c r="CHW137" s="79"/>
      <c r="CHX137" s="81"/>
      <c r="CHY137" s="80"/>
      <c r="CIA137" s="77"/>
      <c r="CIB137" s="80"/>
      <c r="CIC137" s="80"/>
      <c r="CID137" s="80"/>
      <c r="CIE137" s="80"/>
      <c r="CIF137" s="77"/>
      <c r="CIG137" s="78"/>
      <c r="CIH137" s="79"/>
      <c r="CII137" s="79"/>
      <c r="CIJ137" s="80"/>
      <c r="CIK137" s="81"/>
      <c r="CIL137" s="79"/>
      <c r="CIM137" s="79"/>
      <c r="CIN137" s="81"/>
      <c r="CIO137" s="80"/>
      <c r="CIQ137" s="77"/>
      <c r="CIR137" s="80"/>
      <c r="CIS137" s="80"/>
      <c r="CIT137" s="80"/>
      <c r="CIU137" s="80"/>
      <c r="CIV137" s="77"/>
      <c r="CIW137" s="78"/>
      <c r="CIX137" s="79"/>
      <c r="CIY137" s="79"/>
      <c r="CIZ137" s="80"/>
      <c r="CJA137" s="81"/>
      <c r="CJB137" s="79"/>
      <c r="CJC137" s="79"/>
      <c r="CJD137" s="81"/>
      <c r="CJE137" s="80"/>
      <c r="CJG137" s="77"/>
      <c r="CJH137" s="80"/>
      <c r="CJI137" s="80"/>
      <c r="CJJ137" s="80"/>
      <c r="CJK137" s="80"/>
      <c r="CJL137" s="77"/>
      <c r="CJM137" s="78"/>
      <c r="CJN137" s="79"/>
      <c r="CJO137" s="79"/>
      <c r="CJP137" s="80"/>
      <c r="CJQ137" s="81"/>
      <c r="CJR137" s="79"/>
      <c r="CJS137" s="79"/>
      <c r="CJT137" s="81"/>
      <c r="CJU137" s="80"/>
      <c r="CJW137" s="77"/>
      <c r="CJX137" s="80"/>
      <c r="CJY137" s="80"/>
      <c r="CJZ137" s="80"/>
      <c r="CKA137" s="80"/>
      <c r="CKB137" s="77"/>
      <c r="CKC137" s="78"/>
      <c r="CKD137" s="79"/>
      <c r="CKE137" s="79"/>
      <c r="CKF137" s="80"/>
      <c r="CKG137" s="81"/>
      <c r="CKH137" s="79"/>
      <c r="CKI137" s="79"/>
      <c r="CKJ137" s="81"/>
      <c r="CKK137" s="80"/>
      <c r="CKM137" s="77"/>
      <c r="CKN137" s="80"/>
      <c r="CKO137" s="80"/>
      <c r="CKP137" s="80"/>
      <c r="CKQ137" s="80"/>
      <c r="CKR137" s="77"/>
      <c r="CKS137" s="78"/>
      <c r="CKT137" s="79"/>
      <c r="CKU137" s="79"/>
      <c r="CKV137" s="80"/>
      <c r="CKW137" s="81"/>
      <c r="CKX137" s="79"/>
      <c r="CKY137" s="79"/>
      <c r="CKZ137" s="81"/>
      <c r="CLA137" s="80"/>
      <c r="CLC137" s="77"/>
      <c r="CLD137" s="80"/>
      <c r="CLE137" s="80"/>
      <c r="CLF137" s="80"/>
      <c r="CLG137" s="80"/>
      <c r="CLH137" s="77"/>
      <c r="CLI137" s="78"/>
      <c r="CLJ137" s="79"/>
      <c r="CLK137" s="79"/>
      <c r="CLL137" s="80"/>
      <c r="CLM137" s="81"/>
      <c r="CLN137" s="79"/>
      <c r="CLO137" s="79"/>
      <c r="CLP137" s="81"/>
      <c r="CLQ137" s="80"/>
      <c r="CLS137" s="77"/>
      <c r="CLT137" s="80"/>
      <c r="CLU137" s="80"/>
      <c r="CLV137" s="80"/>
      <c r="CLW137" s="80"/>
      <c r="CLX137" s="77"/>
      <c r="CLY137" s="78"/>
      <c r="CLZ137" s="79"/>
      <c r="CMA137" s="79"/>
      <c r="CMB137" s="80"/>
      <c r="CMC137" s="81"/>
      <c r="CMD137" s="79"/>
      <c r="CME137" s="79"/>
      <c r="CMF137" s="81"/>
      <c r="CMG137" s="80"/>
      <c r="CMI137" s="77"/>
      <c r="CMJ137" s="80"/>
      <c r="CMK137" s="80"/>
      <c r="CML137" s="80"/>
      <c r="CMM137" s="80"/>
      <c r="CMN137" s="77"/>
      <c r="CMO137" s="78"/>
      <c r="CMP137" s="79"/>
      <c r="CMQ137" s="79"/>
      <c r="CMR137" s="80"/>
      <c r="CMS137" s="81"/>
      <c r="CMT137" s="79"/>
      <c r="CMU137" s="79"/>
      <c r="CMV137" s="81"/>
      <c r="CMW137" s="80"/>
      <c r="CMY137" s="77"/>
      <c r="CMZ137" s="80"/>
      <c r="CNA137" s="80"/>
      <c r="CNB137" s="80"/>
      <c r="CNC137" s="80"/>
      <c r="CND137" s="77"/>
      <c r="CNE137" s="78"/>
      <c r="CNF137" s="79"/>
      <c r="CNG137" s="79"/>
      <c r="CNH137" s="80"/>
      <c r="CNI137" s="81"/>
      <c r="CNJ137" s="79"/>
      <c r="CNK137" s="79"/>
      <c r="CNL137" s="81"/>
      <c r="CNM137" s="80"/>
      <c r="CNO137" s="77"/>
      <c r="CNP137" s="80"/>
      <c r="CNQ137" s="80"/>
      <c r="CNR137" s="80"/>
      <c r="CNS137" s="80"/>
      <c r="CNT137" s="77"/>
      <c r="CNU137" s="78"/>
      <c r="CNV137" s="79"/>
      <c r="CNW137" s="79"/>
      <c r="CNX137" s="80"/>
      <c r="CNY137" s="81"/>
      <c r="CNZ137" s="79"/>
      <c r="COA137" s="79"/>
      <c r="COB137" s="81"/>
      <c r="COC137" s="80"/>
      <c r="COE137" s="77"/>
      <c r="COF137" s="80"/>
      <c r="COG137" s="80"/>
      <c r="COH137" s="80"/>
      <c r="COI137" s="80"/>
      <c r="COJ137" s="77"/>
      <c r="COK137" s="78"/>
      <c r="COL137" s="79"/>
      <c r="COM137" s="79"/>
      <c r="CON137" s="80"/>
      <c r="COO137" s="81"/>
      <c r="COP137" s="79"/>
      <c r="COQ137" s="79"/>
      <c r="COR137" s="81"/>
      <c r="COS137" s="80"/>
      <c r="COU137" s="77"/>
      <c r="COV137" s="80"/>
      <c r="COW137" s="80"/>
      <c r="COX137" s="80"/>
      <c r="COY137" s="80"/>
      <c r="COZ137" s="77"/>
      <c r="CPA137" s="78"/>
      <c r="CPB137" s="79"/>
      <c r="CPC137" s="79"/>
      <c r="CPD137" s="80"/>
      <c r="CPE137" s="81"/>
      <c r="CPF137" s="79"/>
      <c r="CPG137" s="79"/>
      <c r="CPH137" s="81"/>
      <c r="CPI137" s="80"/>
      <c r="CPK137" s="77"/>
      <c r="CPL137" s="80"/>
      <c r="CPM137" s="80"/>
      <c r="CPN137" s="80"/>
      <c r="CPO137" s="80"/>
      <c r="CPP137" s="77"/>
      <c r="CPQ137" s="78"/>
      <c r="CPR137" s="79"/>
      <c r="CPS137" s="79"/>
      <c r="CPT137" s="80"/>
      <c r="CPU137" s="81"/>
      <c r="CPV137" s="79"/>
      <c r="CPW137" s="79"/>
      <c r="CPX137" s="81"/>
      <c r="CPY137" s="80"/>
      <c r="CQA137" s="77"/>
      <c r="CQB137" s="80"/>
      <c r="CQC137" s="80"/>
      <c r="CQD137" s="80"/>
      <c r="CQE137" s="80"/>
      <c r="CQF137" s="77"/>
      <c r="CQG137" s="78"/>
      <c r="CQH137" s="79"/>
      <c r="CQI137" s="79"/>
      <c r="CQJ137" s="80"/>
      <c r="CQK137" s="81"/>
      <c r="CQL137" s="79"/>
      <c r="CQM137" s="79"/>
      <c r="CQN137" s="81"/>
      <c r="CQO137" s="80"/>
      <c r="CQQ137" s="77"/>
      <c r="CQR137" s="80"/>
      <c r="CQS137" s="80"/>
      <c r="CQT137" s="80"/>
      <c r="CQU137" s="80"/>
      <c r="CQV137" s="77"/>
      <c r="CQW137" s="78"/>
      <c r="CQX137" s="79"/>
      <c r="CQY137" s="79"/>
      <c r="CQZ137" s="80"/>
      <c r="CRA137" s="81"/>
      <c r="CRB137" s="79"/>
      <c r="CRC137" s="79"/>
      <c r="CRD137" s="81"/>
      <c r="CRE137" s="80"/>
      <c r="CRG137" s="77"/>
      <c r="CRH137" s="80"/>
      <c r="CRI137" s="80"/>
      <c r="CRJ137" s="80"/>
      <c r="CRK137" s="80"/>
      <c r="CRL137" s="77"/>
      <c r="CRM137" s="78"/>
      <c r="CRN137" s="79"/>
      <c r="CRO137" s="79"/>
      <c r="CRP137" s="80"/>
      <c r="CRQ137" s="81"/>
      <c r="CRR137" s="79"/>
      <c r="CRS137" s="79"/>
      <c r="CRT137" s="81"/>
      <c r="CRU137" s="80"/>
      <c r="CRW137" s="77"/>
      <c r="CRX137" s="80"/>
      <c r="CRY137" s="80"/>
      <c r="CRZ137" s="80"/>
      <c r="CSA137" s="80"/>
      <c r="CSB137" s="77"/>
      <c r="CSC137" s="78"/>
      <c r="CSD137" s="79"/>
      <c r="CSE137" s="79"/>
      <c r="CSF137" s="80"/>
      <c r="CSG137" s="81"/>
      <c r="CSH137" s="79"/>
      <c r="CSI137" s="79"/>
      <c r="CSJ137" s="81"/>
      <c r="CSK137" s="80"/>
      <c r="CSM137" s="77"/>
      <c r="CSN137" s="80"/>
      <c r="CSO137" s="80"/>
      <c r="CSP137" s="80"/>
      <c r="CSQ137" s="80"/>
      <c r="CSR137" s="77"/>
      <c r="CSS137" s="78"/>
      <c r="CST137" s="79"/>
      <c r="CSU137" s="79"/>
      <c r="CSV137" s="80"/>
      <c r="CSW137" s="81"/>
      <c r="CSX137" s="79"/>
      <c r="CSY137" s="79"/>
      <c r="CSZ137" s="81"/>
      <c r="CTA137" s="80"/>
      <c r="CTC137" s="77"/>
      <c r="CTD137" s="80"/>
      <c r="CTE137" s="80"/>
      <c r="CTF137" s="80"/>
      <c r="CTG137" s="80"/>
      <c r="CTH137" s="77"/>
      <c r="CTI137" s="78"/>
      <c r="CTJ137" s="79"/>
      <c r="CTK137" s="79"/>
      <c r="CTL137" s="80"/>
      <c r="CTM137" s="81"/>
      <c r="CTN137" s="79"/>
      <c r="CTO137" s="79"/>
      <c r="CTP137" s="81"/>
      <c r="CTQ137" s="80"/>
      <c r="CTS137" s="77"/>
      <c r="CTT137" s="80"/>
      <c r="CTU137" s="80"/>
      <c r="CTV137" s="80"/>
      <c r="CTW137" s="80"/>
      <c r="CTX137" s="77"/>
      <c r="CTY137" s="78"/>
      <c r="CTZ137" s="79"/>
      <c r="CUA137" s="79"/>
      <c r="CUB137" s="80"/>
      <c r="CUC137" s="81"/>
      <c r="CUD137" s="79"/>
      <c r="CUE137" s="79"/>
      <c r="CUF137" s="81"/>
      <c r="CUG137" s="80"/>
      <c r="CUI137" s="77"/>
      <c r="CUJ137" s="80"/>
      <c r="CUK137" s="80"/>
      <c r="CUL137" s="80"/>
      <c r="CUM137" s="80"/>
      <c r="CUN137" s="77"/>
      <c r="CUO137" s="78"/>
      <c r="CUP137" s="79"/>
      <c r="CUQ137" s="79"/>
      <c r="CUR137" s="80"/>
      <c r="CUS137" s="81"/>
      <c r="CUT137" s="79"/>
      <c r="CUU137" s="79"/>
      <c r="CUV137" s="81"/>
      <c r="CUW137" s="80"/>
      <c r="CUY137" s="77"/>
      <c r="CUZ137" s="80"/>
      <c r="CVA137" s="80"/>
      <c r="CVB137" s="80"/>
      <c r="CVC137" s="80"/>
      <c r="CVD137" s="77"/>
      <c r="CVE137" s="78"/>
      <c r="CVF137" s="79"/>
      <c r="CVG137" s="79"/>
      <c r="CVH137" s="80"/>
      <c r="CVI137" s="81"/>
      <c r="CVJ137" s="79"/>
      <c r="CVK137" s="79"/>
      <c r="CVL137" s="81"/>
      <c r="CVM137" s="80"/>
      <c r="CVO137" s="77"/>
      <c r="CVP137" s="80"/>
      <c r="CVQ137" s="80"/>
      <c r="CVR137" s="80"/>
      <c r="CVS137" s="80"/>
      <c r="CVT137" s="77"/>
      <c r="CVU137" s="78"/>
      <c r="CVV137" s="79"/>
      <c r="CVW137" s="79"/>
      <c r="CVX137" s="80"/>
      <c r="CVY137" s="81"/>
      <c r="CVZ137" s="79"/>
      <c r="CWA137" s="79"/>
      <c r="CWB137" s="81"/>
      <c r="CWC137" s="80"/>
      <c r="CWE137" s="77"/>
      <c r="CWF137" s="80"/>
      <c r="CWG137" s="80"/>
      <c r="CWH137" s="80"/>
      <c r="CWI137" s="80"/>
      <c r="CWJ137" s="77"/>
      <c r="CWK137" s="78"/>
      <c r="CWL137" s="79"/>
      <c r="CWM137" s="79"/>
      <c r="CWN137" s="80"/>
      <c r="CWO137" s="81"/>
      <c r="CWP137" s="79"/>
      <c r="CWQ137" s="79"/>
      <c r="CWR137" s="81"/>
      <c r="CWS137" s="80"/>
      <c r="CWU137" s="77"/>
      <c r="CWV137" s="80"/>
      <c r="CWW137" s="80"/>
      <c r="CWX137" s="80"/>
      <c r="CWY137" s="80"/>
      <c r="CWZ137" s="77"/>
      <c r="CXA137" s="78"/>
      <c r="CXB137" s="79"/>
      <c r="CXC137" s="79"/>
      <c r="CXD137" s="80"/>
      <c r="CXE137" s="81"/>
      <c r="CXF137" s="79"/>
      <c r="CXG137" s="79"/>
      <c r="CXH137" s="81"/>
      <c r="CXI137" s="80"/>
      <c r="CXK137" s="77"/>
      <c r="CXL137" s="80"/>
      <c r="CXM137" s="80"/>
      <c r="CXN137" s="80"/>
      <c r="CXO137" s="80"/>
      <c r="CXP137" s="77"/>
      <c r="CXQ137" s="78"/>
      <c r="CXR137" s="79"/>
      <c r="CXS137" s="79"/>
      <c r="CXT137" s="80"/>
      <c r="CXU137" s="81"/>
      <c r="CXV137" s="79"/>
      <c r="CXW137" s="79"/>
      <c r="CXX137" s="81"/>
      <c r="CXY137" s="80"/>
      <c r="CYA137" s="77"/>
      <c r="CYB137" s="80"/>
      <c r="CYC137" s="80"/>
      <c r="CYD137" s="80"/>
      <c r="CYE137" s="80"/>
      <c r="CYF137" s="77"/>
      <c r="CYG137" s="78"/>
      <c r="CYH137" s="79"/>
      <c r="CYI137" s="79"/>
      <c r="CYJ137" s="80"/>
      <c r="CYK137" s="81"/>
      <c r="CYL137" s="79"/>
      <c r="CYM137" s="79"/>
      <c r="CYN137" s="81"/>
      <c r="CYO137" s="80"/>
      <c r="CYQ137" s="77"/>
      <c r="CYR137" s="80"/>
      <c r="CYS137" s="80"/>
      <c r="CYT137" s="80"/>
      <c r="CYU137" s="80"/>
      <c r="CYV137" s="77"/>
      <c r="CYW137" s="78"/>
      <c r="CYX137" s="79"/>
      <c r="CYY137" s="79"/>
      <c r="CYZ137" s="80"/>
      <c r="CZA137" s="81"/>
      <c r="CZB137" s="79"/>
      <c r="CZC137" s="79"/>
      <c r="CZD137" s="81"/>
      <c r="CZE137" s="80"/>
      <c r="CZG137" s="77"/>
      <c r="CZH137" s="80"/>
      <c r="CZI137" s="80"/>
      <c r="CZJ137" s="80"/>
      <c r="CZK137" s="80"/>
      <c r="CZL137" s="77"/>
      <c r="CZM137" s="78"/>
      <c r="CZN137" s="79"/>
      <c r="CZO137" s="79"/>
      <c r="CZP137" s="80"/>
      <c r="CZQ137" s="81"/>
      <c r="CZR137" s="79"/>
      <c r="CZS137" s="79"/>
      <c r="CZT137" s="81"/>
      <c r="CZU137" s="80"/>
      <c r="CZW137" s="77"/>
      <c r="CZX137" s="80"/>
      <c r="CZY137" s="80"/>
      <c r="CZZ137" s="80"/>
      <c r="DAA137" s="80"/>
      <c r="DAB137" s="77"/>
      <c r="DAC137" s="78"/>
      <c r="DAD137" s="79"/>
      <c r="DAE137" s="79"/>
      <c r="DAF137" s="80"/>
      <c r="DAG137" s="81"/>
      <c r="DAH137" s="79"/>
      <c r="DAI137" s="79"/>
      <c r="DAJ137" s="81"/>
      <c r="DAK137" s="80"/>
      <c r="DAM137" s="77"/>
      <c r="DAN137" s="80"/>
      <c r="DAO137" s="80"/>
      <c r="DAP137" s="80"/>
      <c r="DAQ137" s="80"/>
      <c r="DAR137" s="77"/>
      <c r="DAS137" s="78"/>
      <c r="DAT137" s="79"/>
      <c r="DAU137" s="79"/>
      <c r="DAV137" s="80"/>
      <c r="DAW137" s="81"/>
      <c r="DAX137" s="79"/>
      <c r="DAY137" s="79"/>
      <c r="DAZ137" s="81"/>
      <c r="DBA137" s="80"/>
      <c r="DBC137" s="77"/>
      <c r="DBD137" s="80"/>
      <c r="DBE137" s="80"/>
      <c r="DBF137" s="80"/>
      <c r="DBG137" s="80"/>
      <c r="DBH137" s="77"/>
      <c r="DBI137" s="78"/>
      <c r="DBJ137" s="79"/>
      <c r="DBK137" s="79"/>
      <c r="DBL137" s="80"/>
      <c r="DBM137" s="81"/>
      <c r="DBN137" s="79"/>
      <c r="DBO137" s="79"/>
      <c r="DBP137" s="81"/>
      <c r="DBQ137" s="80"/>
      <c r="DBS137" s="77"/>
      <c r="DBT137" s="80"/>
      <c r="DBU137" s="80"/>
      <c r="DBV137" s="80"/>
      <c r="DBW137" s="80"/>
      <c r="DBX137" s="77"/>
      <c r="DBY137" s="78"/>
      <c r="DBZ137" s="79"/>
      <c r="DCA137" s="79"/>
      <c r="DCB137" s="80"/>
      <c r="DCC137" s="81"/>
      <c r="DCD137" s="79"/>
      <c r="DCE137" s="79"/>
      <c r="DCF137" s="81"/>
      <c r="DCG137" s="80"/>
      <c r="DCI137" s="77"/>
      <c r="DCJ137" s="80"/>
      <c r="DCK137" s="80"/>
      <c r="DCL137" s="80"/>
      <c r="DCM137" s="80"/>
      <c r="DCN137" s="77"/>
      <c r="DCO137" s="78"/>
      <c r="DCP137" s="79"/>
      <c r="DCQ137" s="79"/>
      <c r="DCR137" s="80"/>
      <c r="DCS137" s="81"/>
      <c r="DCT137" s="79"/>
      <c r="DCU137" s="79"/>
      <c r="DCV137" s="81"/>
      <c r="DCW137" s="80"/>
      <c r="DCY137" s="77"/>
      <c r="DCZ137" s="80"/>
      <c r="DDA137" s="80"/>
      <c r="DDB137" s="80"/>
      <c r="DDC137" s="80"/>
      <c r="DDD137" s="77"/>
      <c r="DDE137" s="78"/>
      <c r="DDF137" s="79"/>
      <c r="DDG137" s="79"/>
      <c r="DDH137" s="80"/>
      <c r="DDI137" s="81"/>
      <c r="DDJ137" s="79"/>
      <c r="DDK137" s="79"/>
      <c r="DDL137" s="81"/>
      <c r="DDM137" s="80"/>
      <c r="DDO137" s="77"/>
      <c r="DDP137" s="80"/>
      <c r="DDQ137" s="80"/>
      <c r="DDR137" s="80"/>
      <c r="DDS137" s="80"/>
      <c r="DDT137" s="77"/>
      <c r="DDU137" s="78"/>
      <c r="DDV137" s="79"/>
      <c r="DDW137" s="79"/>
      <c r="DDX137" s="80"/>
      <c r="DDY137" s="81"/>
      <c r="DDZ137" s="79"/>
      <c r="DEA137" s="79"/>
      <c r="DEB137" s="81"/>
      <c r="DEC137" s="80"/>
      <c r="DEE137" s="77"/>
      <c r="DEF137" s="80"/>
      <c r="DEG137" s="80"/>
      <c r="DEH137" s="80"/>
      <c r="DEI137" s="80"/>
      <c r="DEJ137" s="77"/>
      <c r="DEK137" s="78"/>
      <c r="DEL137" s="79"/>
      <c r="DEM137" s="79"/>
      <c r="DEN137" s="80"/>
      <c r="DEO137" s="81"/>
      <c r="DEP137" s="79"/>
      <c r="DEQ137" s="79"/>
      <c r="DER137" s="81"/>
      <c r="DES137" s="80"/>
      <c r="DEU137" s="77"/>
      <c r="DEV137" s="80"/>
      <c r="DEW137" s="80"/>
      <c r="DEX137" s="80"/>
      <c r="DEY137" s="80"/>
      <c r="DEZ137" s="77"/>
      <c r="DFA137" s="78"/>
      <c r="DFB137" s="79"/>
      <c r="DFC137" s="79"/>
      <c r="DFD137" s="80"/>
      <c r="DFE137" s="81"/>
      <c r="DFF137" s="79"/>
      <c r="DFG137" s="79"/>
      <c r="DFH137" s="81"/>
      <c r="DFI137" s="80"/>
      <c r="DFK137" s="77"/>
      <c r="DFL137" s="80"/>
      <c r="DFM137" s="80"/>
      <c r="DFN137" s="80"/>
      <c r="DFO137" s="80"/>
      <c r="DFP137" s="77"/>
      <c r="DFQ137" s="78"/>
      <c r="DFR137" s="79"/>
      <c r="DFS137" s="79"/>
      <c r="DFT137" s="80"/>
      <c r="DFU137" s="81"/>
      <c r="DFV137" s="79"/>
      <c r="DFW137" s="79"/>
      <c r="DFX137" s="81"/>
      <c r="DFY137" s="80"/>
      <c r="DGA137" s="77"/>
      <c r="DGB137" s="80"/>
      <c r="DGC137" s="80"/>
      <c r="DGD137" s="80"/>
      <c r="DGE137" s="80"/>
      <c r="DGF137" s="77"/>
      <c r="DGG137" s="78"/>
      <c r="DGH137" s="79"/>
      <c r="DGI137" s="79"/>
      <c r="DGJ137" s="80"/>
      <c r="DGK137" s="81"/>
      <c r="DGL137" s="79"/>
      <c r="DGM137" s="79"/>
      <c r="DGN137" s="81"/>
      <c r="DGO137" s="80"/>
      <c r="DGQ137" s="77"/>
      <c r="DGR137" s="80"/>
      <c r="DGS137" s="80"/>
      <c r="DGT137" s="80"/>
      <c r="DGU137" s="80"/>
      <c r="DGV137" s="77"/>
      <c r="DGW137" s="78"/>
      <c r="DGX137" s="79"/>
      <c r="DGY137" s="79"/>
      <c r="DGZ137" s="80"/>
      <c r="DHA137" s="81"/>
      <c r="DHB137" s="79"/>
      <c r="DHC137" s="79"/>
      <c r="DHD137" s="81"/>
      <c r="DHE137" s="80"/>
      <c r="DHG137" s="77"/>
      <c r="DHH137" s="80"/>
      <c r="DHI137" s="80"/>
      <c r="DHJ137" s="80"/>
      <c r="DHK137" s="80"/>
      <c r="DHL137" s="77"/>
      <c r="DHM137" s="78"/>
      <c r="DHN137" s="79"/>
      <c r="DHO137" s="79"/>
      <c r="DHP137" s="80"/>
      <c r="DHQ137" s="81"/>
      <c r="DHR137" s="79"/>
      <c r="DHS137" s="79"/>
      <c r="DHT137" s="81"/>
      <c r="DHU137" s="80"/>
      <c r="DHW137" s="77"/>
      <c r="DHX137" s="80"/>
      <c r="DHY137" s="80"/>
      <c r="DHZ137" s="80"/>
      <c r="DIA137" s="80"/>
      <c r="DIB137" s="77"/>
      <c r="DIC137" s="78"/>
      <c r="DID137" s="79"/>
      <c r="DIE137" s="79"/>
      <c r="DIF137" s="80"/>
      <c r="DIG137" s="81"/>
      <c r="DIH137" s="79"/>
      <c r="DII137" s="79"/>
      <c r="DIJ137" s="81"/>
      <c r="DIK137" s="80"/>
      <c r="DIM137" s="77"/>
      <c r="DIN137" s="80"/>
      <c r="DIO137" s="80"/>
      <c r="DIP137" s="80"/>
      <c r="DIQ137" s="80"/>
      <c r="DIR137" s="77"/>
      <c r="DIS137" s="78"/>
      <c r="DIT137" s="79"/>
      <c r="DIU137" s="79"/>
      <c r="DIV137" s="80"/>
      <c r="DIW137" s="81"/>
      <c r="DIX137" s="79"/>
      <c r="DIY137" s="79"/>
      <c r="DIZ137" s="81"/>
      <c r="DJA137" s="80"/>
      <c r="DJC137" s="77"/>
      <c r="DJD137" s="80"/>
      <c r="DJE137" s="80"/>
      <c r="DJF137" s="80"/>
      <c r="DJG137" s="80"/>
      <c r="DJH137" s="77"/>
      <c r="DJI137" s="78"/>
      <c r="DJJ137" s="79"/>
      <c r="DJK137" s="79"/>
      <c r="DJL137" s="80"/>
      <c r="DJM137" s="81"/>
      <c r="DJN137" s="79"/>
      <c r="DJO137" s="79"/>
      <c r="DJP137" s="81"/>
      <c r="DJQ137" s="80"/>
      <c r="DJS137" s="77"/>
      <c r="DJT137" s="80"/>
      <c r="DJU137" s="80"/>
      <c r="DJV137" s="80"/>
      <c r="DJW137" s="80"/>
      <c r="DJX137" s="77"/>
      <c r="DJY137" s="78"/>
      <c r="DJZ137" s="79"/>
      <c r="DKA137" s="79"/>
      <c r="DKB137" s="80"/>
      <c r="DKC137" s="81"/>
      <c r="DKD137" s="79"/>
      <c r="DKE137" s="79"/>
      <c r="DKF137" s="81"/>
      <c r="DKG137" s="80"/>
      <c r="DKI137" s="77"/>
      <c r="DKJ137" s="80"/>
      <c r="DKK137" s="80"/>
      <c r="DKL137" s="80"/>
      <c r="DKM137" s="80"/>
      <c r="DKN137" s="77"/>
      <c r="DKO137" s="78"/>
      <c r="DKP137" s="79"/>
      <c r="DKQ137" s="79"/>
      <c r="DKR137" s="80"/>
      <c r="DKS137" s="81"/>
      <c r="DKT137" s="79"/>
      <c r="DKU137" s="79"/>
      <c r="DKV137" s="81"/>
      <c r="DKW137" s="80"/>
      <c r="DKY137" s="77"/>
      <c r="DKZ137" s="80"/>
      <c r="DLA137" s="80"/>
      <c r="DLB137" s="80"/>
      <c r="DLC137" s="80"/>
      <c r="DLD137" s="77"/>
      <c r="DLE137" s="78"/>
      <c r="DLF137" s="79"/>
      <c r="DLG137" s="79"/>
      <c r="DLH137" s="80"/>
      <c r="DLI137" s="81"/>
      <c r="DLJ137" s="79"/>
      <c r="DLK137" s="79"/>
      <c r="DLL137" s="81"/>
      <c r="DLM137" s="80"/>
      <c r="DLO137" s="77"/>
      <c r="DLP137" s="80"/>
      <c r="DLQ137" s="80"/>
      <c r="DLR137" s="80"/>
      <c r="DLS137" s="80"/>
      <c r="DLT137" s="77"/>
      <c r="DLU137" s="78"/>
      <c r="DLV137" s="79"/>
      <c r="DLW137" s="79"/>
      <c r="DLX137" s="80"/>
      <c r="DLY137" s="81"/>
      <c r="DLZ137" s="79"/>
      <c r="DMA137" s="79"/>
      <c r="DMB137" s="81"/>
      <c r="DMC137" s="80"/>
      <c r="DME137" s="77"/>
      <c r="DMF137" s="80"/>
      <c r="DMG137" s="80"/>
      <c r="DMH137" s="80"/>
      <c r="DMI137" s="80"/>
      <c r="DMJ137" s="77"/>
      <c r="DMK137" s="78"/>
      <c r="DML137" s="79"/>
      <c r="DMM137" s="79"/>
      <c r="DMN137" s="80"/>
      <c r="DMO137" s="81"/>
      <c r="DMP137" s="79"/>
      <c r="DMQ137" s="79"/>
      <c r="DMR137" s="81"/>
      <c r="DMS137" s="80"/>
      <c r="DMU137" s="77"/>
      <c r="DMV137" s="80"/>
      <c r="DMW137" s="80"/>
      <c r="DMX137" s="80"/>
      <c r="DMY137" s="80"/>
      <c r="DMZ137" s="77"/>
      <c r="DNA137" s="78"/>
      <c r="DNB137" s="79"/>
      <c r="DNC137" s="79"/>
      <c r="DND137" s="80"/>
      <c r="DNE137" s="81"/>
      <c r="DNF137" s="79"/>
      <c r="DNG137" s="79"/>
      <c r="DNH137" s="81"/>
      <c r="DNI137" s="80"/>
      <c r="DNK137" s="77"/>
      <c r="DNL137" s="80"/>
      <c r="DNM137" s="80"/>
      <c r="DNN137" s="80"/>
      <c r="DNO137" s="80"/>
      <c r="DNP137" s="77"/>
      <c r="DNQ137" s="78"/>
      <c r="DNR137" s="79"/>
      <c r="DNS137" s="79"/>
      <c r="DNT137" s="80"/>
      <c r="DNU137" s="81"/>
      <c r="DNV137" s="79"/>
      <c r="DNW137" s="79"/>
      <c r="DNX137" s="81"/>
      <c r="DNY137" s="80"/>
      <c r="DOA137" s="77"/>
      <c r="DOB137" s="80"/>
      <c r="DOC137" s="80"/>
      <c r="DOD137" s="80"/>
      <c r="DOE137" s="80"/>
      <c r="DOF137" s="77"/>
      <c r="DOG137" s="78"/>
      <c r="DOH137" s="79"/>
      <c r="DOI137" s="79"/>
      <c r="DOJ137" s="80"/>
      <c r="DOK137" s="81"/>
      <c r="DOL137" s="79"/>
      <c r="DOM137" s="79"/>
      <c r="DON137" s="81"/>
      <c r="DOO137" s="80"/>
      <c r="DOQ137" s="77"/>
      <c r="DOR137" s="80"/>
      <c r="DOS137" s="80"/>
      <c r="DOT137" s="80"/>
      <c r="DOU137" s="80"/>
      <c r="DOV137" s="77"/>
      <c r="DOW137" s="78"/>
      <c r="DOX137" s="79"/>
      <c r="DOY137" s="79"/>
      <c r="DOZ137" s="80"/>
      <c r="DPA137" s="81"/>
      <c r="DPB137" s="79"/>
      <c r="DPC137" s="79"/>
      <c r="DPD137" s="81"/>
      <c r="DPE137" s="80"/>
      <c r="DPG137" s="77"/>
      <c r="DPH137" s="80"/>
      <c r="DPI137" s="80"/>
      <c r="DPJ137" s="80"/>
      <c r="DPK137" s="80"/>
      <c r="DPL137" s="77"/>
      <c r="DPM137" s="78"/>
      <c r="DPN137" s="79"/>
      <c r="DPO137" s="79"/>
      <c r="DPP137" s="80"/>
      <c r="DPQ137" s="81"/>
      <c r="DPR137" s="79"/>
      <c r="DPS137" s="79"/>
      <c r="DPT137" s="81"/>
      <c r="DPU137" s="80"/>
      <c r="DPW137" s="77"/>
      <c r="DPX137" s="80"/>
      <c r="DPY137" s="80"/>
      <c r="DPZ137" s="80"/>
      <c r="DQA137" s="80"/>
      <c r="DQB137" s="77"/>
      <c r="DQC137" s="78"/>
      <c r="DQD137" s="79"/>
      <c r="DQE137" s="79"/>
      <c r="DQF137" s="80"/>
      <c r="DQG137" s="81"/>
      <c r="DQH137" s="79"/>
      <c r="DQI137" s="79"/>
      <c r="DQJ137" s="81"/>
      <c r="DQK137" s="80"/>
      <c r="DQM137" s="77"/>
      <c r="DQN137" s="80"/>
      <c r="DQO137" s="80"/>
      <c r="DQP137" s="80"/>
      <c r="DQQ137" s="80"/>
      <c r="DQR137" s="77"/>
      <c r="DQS137" s="78"/>
      <c r="DQT137" s="79"/>
      <c r="DQU137" s="79"/>
      <c r="DQV137" s="80"/>
      <c r="DQW137" s="81"/>
      <c r="DQX137" s="79"/>
      <c r="DQY137" s="79"/>
      <c r="DQZ137" s="81"/>
      <c r="DRA137" s="80"/>
      <c r="DRC137" s="77"/>
      <c r="DRD137" s="80"/>
      <c r="DRE137" s="80"/>
      <c r="DRF137" s="80"/>
      <c r="DRG137" s="80"/>
      <c r="DRH137" s="77"/>
      <c r="DRI137" s="78"/>
      <c r="DRJ137" s="79"/>
      <c r="DRK137" s="79"/>
      <c r="DRL137" s="80"/>
      <c r="DRM137" s="81"/>
      <c r="DRN137" s="79"/>
      <c r="DRO137" s="79"/>
      <c r="DRP137" s="81"/>
      <c r="DRQ137" s="80"/>
      <c r="DRS137" s="77"/>
      <c r="DRT137" s="80"/>
      <c r="DRU137" s="80"/>
      <c r="DRV137" s="80"/>
      <c r="DRW137" s="80"/>
      <c r="DRX137" s="77"/>
      <c r="DRY137" s="78"/>
      <c r="DRZ137" s="79"/>
      <c r="DSA137" s="79"/>
      <c r="DSB137" s="80"/>
      <c r="DSC137" s="81"/>
      <c r="DSD137" s="79"/>
      <c r="DSE137" s="79"/>
      <c r="DSF137" s="81"/>
      <c r="DSG137" s="80"/>
      <c r="DSI137" s="77"/>
      <c r="DSJ137" s="80"/>
      <c r="DSK137" s="80"/>
      <c r="DSL137" s="80"/>
      <c r="DSM137" s="80"/>
      <c r="DSN137" s="77"/>
      <c r="DSO137" s="78"/>
      <c r="DSP137" s="79"/>
      <c r="DSQ137" s="79"/>
      <c r="DSR137" s="80"/>
      <c r="DSS137" s="81"/>
      <c r="DST137" s="79"/>
      <c r="DSU137" s="79"/>
      <c r="DSV137" s="81"/>
      <c r="DSW137" s="80"/>
      <c r="DSY137" s="77"/>
      <c r="DSZ137" s="80"/>
      <c r="DTA137" s="80"/>
      <c r="DTB137" s="80"/>
      <c r="DTC137" s="80"/>
      <c r="DTD137" s="77"/>
      <c r="DTE137" s="78"/>
      <c r="DTF137" s="79"/>
      <c r="DTG137" s="79"/>
      <c r="DTH137" s="80"/>
      <c r="DTI137" s="81"/>
      <c r="DTJ137" s="79"/>
      <c r="DTK137" s="79"/>
      <c r="DTL137" s="81"/>
      <c r="DTM137" s="80"/>
      <c r="DTO137" s="77"/>
      <c r="DTP137" s="80"/>
      <c r="DTQ137" s="80"/>
      <c r="DTR137" s="80"/>
      <c r="DTS137" s="80"/>
      <c r="DTT137" s="77"/>
      <c r="DTU137" s="78"/>
      <c r="DTV137" s="79"/>
      <c r="DTW137" s="79"/>
      <c r="DTX137" s="80"/>
      <c r="DTY137" s="81"/>
      <c r="DTZ137" s="79"/>
      <c r="DUA137" s="79"/>
      <c r="DUB137" s="81"/>
      <c r="DUC137" s="80"/>
      <c r="DUE137" s="77"/>
      <c r="DUF137" s="80"/>
      <c r="DUG137" s="80"/>
      <c r="DUH137" s="80"/>
      <c r="DUI137" s="80"/>
      <c r="DUJ137" s="77"/>
      <c r="DUK137" s="78"/>
      <c r="DUL137" s="79"/>
      <c r="DUM137" s="79"/>
      <c r="DUN137" s="80"/>
      <c r="DUO137" s="81"/>
      <c r="DUP137" s="79"/>
      <c r="DUQ137" s="79"/>
      <c r="DUR137" s="81"/>
      <c r="DUS137" s="80"/>
      <c r="DUU137" s="77"/>
      <c r="DUV137" s="80"/>
      <c r="DUW137" s="80"/>
      <c r="DUX137" s="80"/>
      <c r="DUY137" s="80"/>
      <c r="DUZ137" s="77"/>
      <c r="DVA137" s="78"/>
      <c r="DVB137" s="79"/>
      <c r="DVC137" s="79"/>
      <c r="DVD137" s="80"/>
      <c r="DVE137" s="81"/>
      <c r="DVF137" s="79"/>
      <c r="DVG137" s="79"/>
      <c r="DVH137" s="81"/>
      <c r="DVI137" s="80"/>
      <c r="DVK137" s="77"/>
      <c r="DVL137" s="80"/>
      <c r="DVM137" s="80"/>
      <c r="DVN137" s="80"/>
      <c r="DVO137" s="80"/>
      <c r="DVP137" s="77"/>
      <c r="DVQ137" s="78"/>
      <c r="DVR137" s="79"/>
      <c r="DVS137" s="79"/>
      <c r="DVT137" s="80"/>
      <c r="DVU137" s="81"/>
      <c r="DVV137" s="79"/>
      <c r="DVW137" s="79"/>
      <c r="DVX137" s="81"/>
      <c r="DVY137" s="80"/>
      <c r="DWA137" s="77"/>
      <c r="DWB137" s="80"/>
      <c r="DWC137" s="80"/>
      <c r="DWD137" s="80"/>
      <c r="DWE137" s="80"/>
      <c r="DWF137" s="77"/>
      <c r="DWG137" s="78"/>
      <c r="DWH137" s="79"/>
      <c r="DWI137" s="79"/>
      <c r="DWJ137" s="80"/>
      <c r="DWK137" s="81"/>
      <c r="DWL137" s="79"/>
      <c r="DWM137" s="79"/>
      <c r="DWN137" s="81"/>
      <c r="DWO137" s="80"/>
      <c r="DWQ137" s="77"/>
      <c r="DWR137" s="80"/>
      <c r="DWS137" s="80"/>
      <c r="DWT137" s="80"/>
      <c r="DWU137" s="80"/>
      <c r="DWV137" s="77"/>
      <c r="DWW137" s="78"/>
      <c r="DWX137" s="79"/>
      <c r="DWY137" s="79"/>
      <c r="DWZ137" s="80"/>
      <c r="DXA137" s="81"/>
      <c r="DXB137" s="79"/>
      <c r="DXC137" s="79"/>
      <c r="DXD137" s="81"/>
      <c r="DXE137" s="80"/>
      <c r="DXG137" s="77"/>
      <c r="DXH137" s="80"/>
      <c r="DXI137" s="80"/>
      <c r="DXJ137" s="80"/>
      <c r="DXK137" s="80"/>
      <c r="DXL137" s="77"/>
      <c r="DXM137" s="78"/>
      <c r="DXN137" s="79"/>
      <c r="DXO137" s="79"/>
      <c r="DXP137" s="80"/>
      <c r="DXQ137" s="81"/>
      <c r="DXR137" s="79"/>
      <c r="DXS137" s="79"/>
      <c r="DXT137" s="81"/>
      <c r="DXU137" s="80"/>
      <c r="DXW137" s="77"/>
      <c r="DXX137" s="80"/>
      <c r="DXY137" s="80"/>
      <c r="DXZ137" s="80"/>
      <c r="DYA137" s="80"/>
      <c r="DYB137" s="77"/>
      <c r="DYC137" s="78"/>
      <c r="DYD137" s="79"/>
      <c r="DYE137" s="79"/>
      <c r="DYF137" s="80"/>
      <c r="DYG137" s="81"/>
      <c r="DYH137" s="79"/>
      <c r="DYI137" s="79"/>
      <c r="DYJ137" s="81"/>
      <c r="DYK137" s="80"/>
      <c r="DYM137" s="77"/>
      <c r="DYN137" s="80"/>
      <c r="DYO137" s="80"/>
      <c r="DYP137" s="80"/>
      <c r="DYQ137" s="80"/>
      <c r="DYR137" s="77"/>
      <c r="DYS137" s="78"/>
      <c r="DYT137" s="79"/>
      <c r="DYU137" s="79"/>
      <c r="DYV137" s="80"/>
      <c r="DYW137" s="81"/>
      <c r="DYX137" s="79"/>
      <c r="DYY137" s="79"/>
      <c r="DYZ137" s="81"/>
      <c r="DZA137" s="80"/>
      <c r="DZC137" s="77"/>
      <c r="DZD137" s="80"/>
      <c r="DZE137" s="80"/>
      <c r="DZF137" s="80"/>
      <c r="DZG137" s="80"/>
      <c r="DZH137" s="77"/>
      <c r="DZI137" s="78"/>
      <c r="DZJ137" s="79"/>
      <c r="DZK137" s="79"/>
      <c r="DZL137" s="80"/>
      <c r="DZM137" s="81"/>
      <c r="DZN137" s="79"/>
      <c r="DZO137" s="79"/>
      <c r="DZP137" s="81"/>
      <c r="DZQ137" s="80"/>
      <c r="DZS137" s="77"/>
      <c r="DZT137" s="80"/>
      <c r="DZU137" s="80"/>
      <c r="DZV137" s="80"/>
      <c r="DZW137" s="80"/>
      <c r="DZX137" s="77"/>
      <c r="DZY137" s="78"/>
      <c r="DZZ137" s="79"/>
      <c r="EAA137" s="79"/>
      <c r="EAB137" s="80"/>
      <c r="EAC137" s="81"/>
      <c r="EAD137" s="79"/>
      <c r="EAE137" s="79"/>
      <c r="EAF137" s="81"/>
      <c r="EAG137" s="80"/>
      <c r="EAI137" s="77"/>
      <c r="EAJ137" s="80"/>
      <c r="EAK137" s="80"/>
      <c r="EAL137" s="80"/>
      <c r="EAM137" s="80"/>
      <c r="EAN137" s="77"/>
      <c r="EAO137" s="78"/>
      <c r="EAP137" s="79"/>
      <c r="EAQ137" s="79"/>
      <c r="EAR137" s="80"/>
      <c r="EAS137" s="81"/>
      <c r="EAT137" s="79"/>
      <c r="EAU137" s="79"/>
      <c r="EAV137" s="81"/>
      <c r="EAW137" s="80"/>
      <c r="EAY137" s="77"/>
      <c r="EAZ137" s="80"/>
      <c r="EBA137" s="80"/>
      <c r="EBB137" s="80"/>
      <c r="EBC137" s="80"/>
      <c r="EBD137" s="77"/>
      <c r="EBE137" s="78"/>
      <c r="EBF137" s="79"/>
      <c r="EBG137" s="79"/>
      <c r="EBH137" s="80"/>
      <c r="EBI137" s="81"/>
      <c r="EBJ137" s="79"/>
      <c r="EBK137" s="79"/>
      <c r="EBL137" s="81"/>
      <c r="EBM137" s="80"/>
      <c r="EBO137" s="77"/>
      <c r="EBP137" s="80"/>
      <c r="EBQ137" s="80"/>
      <c r="EBR137" s="80"/>
      <c r="EBS137" s="80"/>
      <c r="EBT137" s="77"/>
      <c r="EBU137" s="78"/>
      <c r="EBV137" s="79"/>
      <c r="EBW137" s="79"/>
      <c r="EBX137" s="80"/>
      <c r="EBY137" s="81"/>
      <c r="EBZ137" s="79"/>
      <c r="ECA137" s="79"/>
      <c r="ECB137" s="81"/>
      <c r="ECC137" s="80"/>
      <c r="ECE137" s="77"/>
      <c r="ECF137" s="80"/>
      <c r="ECG137" s="80"/>
      <c r="ECH137" s="80"/>
      <c r="ECI137" s="80"/>
      <c r="ECJ137" s="77"/>
      <c r="ECK137" s="78"/>
      <c r="ECL137" s="79"/>
      <c r="ECM137" s="79"/>
      <c r="ECN137" s="80"/>
      <c r="ECO137" s="81"/>
      <c r="ECP137" s="79"/>
      <c r="ECQ137" s="79"/>
      <c r="ECR137" s="81"/>
      <c r="ECS137" s="80"/>
      <c r="ECU137" s="77"/>
      <c r="ECV137" s="80"/>
      <c r="ECW137" s="80"/>
      <c r="ECX137" s="80"/>
      <c r="ECY137" s="80"/>
      <c r="ECZ137" s="77"/>
      <c r="EDA137" s="78"/>
      <c r="EDB137" s="79"/>
      <c r="EDC137" s="79"/>
      <c r="EDD137" s="80"/>
      <c r="EDE137" s="81"/>
      <c r="EDF137" s="79"/>
      <c r="EDG137" s="79"/>
      <c r="EDH137" s="81"/>
      <c r="EDI137" s="80"/>
      <c r="EDK137" s="77"/>
      <c r="EDL137" s="80"/>
      <c r="EDM137" s="80"/>
      <c r="EDN137" s="80"/>
      <c r="EDO137" s="80"/>
      <c r="EDP137" s="77"/>
      <c r="EDQ137" s="78"/>
      <c r="EDR137" s="79"/>
      <c r="EDS137" s="79"/>
      <c r="EDT137" s="80"/>
      <c r="EDU137" s="81"/>
      <c r="EDV137" s="79"/>
      <c r="EDW137" s="79"/>
      <c r="EDX137" s="81"/>
      <c r="EDY137" s="80"/>
      <c r="EEA137" s="77"/>
      <c r="EEB137" s="80"/>
      <c r="EEC137" s="80"/>
      <c r="EED137" s="80"/>
      <c r="EEE137" s="80"/>
      <c r="EEF137" s="77"/>
      <c r="EEG137" s="78"/>
      <c r="EEH137" s="79"/>
      <c r="EEI137" s="79"/>
      <c r="EEJ137" s="80"/>
      <c r="EEK137" s="81"/>
      <c r="EEL137" s="79"/>
      <c r="EEM137" s="79"/>
      <c r="EEN137" s="81"/>
      <c r="EEO137" s="80"/>
      <c r="EEQ137" s="77"/>
      <c r="EER137" s="80"/>
      <c r="EES137" s="80"/>
      <c r="EET137" s="80"/>
      <c r="EEU137" s="80"/>
      <c r="EEV137" s="77"/>
      <c r="EEW137" s="78"/>
      <c r="EEX137" s="79"/>
      <c r="EEY137" s="79"/>
      <c r="EEZ137" s="80"/>
      <c r="EFA137" s="81"/>
      <c r="EFB137" s="79"/>
      <c r="EFC137" s="79"/>
      <c r="EFD137" s="81"/>
      <c r="EFE137" s="80"/>
      <c r="EFG137" s="77"/>
      <c r="EFH137" s="80"/>
      <c r="EFI137" s="80"/>
      <c r="EFJ137" s="80"/>
      <c r="EFK137" s="80"/>
      <c r="EFL137" s="77"/>
      <c r="EFM137" s="78"/>
      <c r="EFN137" s="79"/>
      <c r="EFO137" s="79"/>
      <c r="EFP137" s="80"/>
      <c r="EFQ137" s="81"/>
      <c r="EFR137" s="79"/>
      <c r="EFS137" s="79"/>
      <c r="EFT137" s="81"/>
      <c r="EFU137" s="80"/>
      <c r="EFW137" s="77"/>
      <c r="EFX137" s="80"/>
      <c r="EFY137" s="80"/>
      <c r="EFZ137" s="80"/>
      <c r="EGA137" s="80"/>
      <c r="EGB137" s="77"/>
      <c r="EGC137" s="78"/>
      <c r="EGD137" s="79"/>
      <c r="EGE137" s="79"/>
      <c r="EGF137" s="80"/>
      <c r="EGG137" s="81"/>
      <c r="EGH137" s="79"/>
      <c r="EGI137" s="79"/>
      <c r="EGJ137" s="81"/>
      <c r="EGK137" s="80"/>
      <c r="EGM137" s="77"/>
      <c r="EGN137" s="80"/>
      <c r="EGO137" s="80"/>
      <c r="EGP137" s="80"/>
      <c r="EGQ137" s="80"/>
      <c r="EGR137" s="77"/>
      <c r="EGS137" s="78"/>
      <c r="EGT137" s="79"/>
      <c r="EGU137" s="79"/>
      <c r="EGV137" s="80"/>
      <c r="EGW137" s="81"/>
      <c r="EGX137" s="79"/>
      <c r="EGY137" s="79"/>
      <c r="EGZ137" s="81"/>
      <c r="EHA137" s="80"/>
      <c r="EHC137" s="77"/>
      <c r="EHD137" s="80"/>
      <c r="EHE137" s="80"/>
      <c r="EHF137" s="80"/>
      <c r="EHG137" s="80"/>
      <c r="EHH137" s="77"/>
      <c r="EHI137" s="78"/>
      <c r="EHJ137" s="79"/>
      <c r="EHK137" s="79"/>
      <c r="EHL137" s="80"/>
      <c r="EHM137" s="81"/>
      <c r="EHN137" s="79"/>
      <c r="EHO137" s="79"/>
      <c r="EHP137" s="81"/>
      <c r="EHQ137" s="80"/>
      <c r="EHS137" s="77"/>
      <c r="EHT137" s="80"/>
      <c r="EHU137" s="80"/>
      <c r="EHV137" s="80"/>
      <c r="EHW137" s="80"/>
      <c r="EHX137" s="77"/>
      <c r="EHY137" s="78"/>
      <c r="EHZ137" s="79"/>
      <c r="EIA137" s="79"/>
      <c r="EIB137" s="80"/>
      <c r="EIC137" s="81"/>
      <c r="EID137" s="79"/>
      <c r="EIE137" s="79"/>
      <c r="EIF137" s="81"/>
      <c r="EIG137" s="80"/>
      <c r="EII137" s="77"/>
      <c r="EIJ137" s="80"/>
      <c r="EIK137" s="80"/>
      <c r="EIL137" s="80"/>
      <c r="EIM137" s="80"/>
      <c r="EIN137" s="77"/>
      <c r="EIO137" s="78"/>
      <c r="EIP137" s="79"/>
      <c r="EIQ137" s="79"/>
      <c r="EIR137" s="80"/>
      <c r="EIS137" s="81"/>
      <c r="EIT137" s="79"/>
      <c r="EIU137" s="79"/>
      <c r="EIV137" s="81"/>
      <c r="EIW137" s="80"/>
      <c r="EIY137" s="77"/>
      <c r="EIZ137" s="80"/>
      <c r="EJA137" s="80"/>
      <c r="EJB137" s="80"/>
      <c r="EJC137" s="80"/>
      <c r="EJD137" s="77"/>
      <c r="EJE137" s="78"/>
      <c r="EJF137" s="79"/>
      <c r="EJG137" s="79"/>
      <c r="EJH137" s="80"/>
      <c r="EJI137" s="81"/>
      <c r="EJJ137" s="79"/>
      <c r="EJK137" s="79"/>
      <c r="EJL137" s="81"/>
      <c r="EJM137" s="80"/>
      <c r="EJO137" s="77"/>
      <c r="EJP137" s="80"/>
      <c r="EJQ137" s="80"/>
      <c r="EJR137" s="80"/>
      <c r="EJS137" s="80"/>
      <c r="EJT137" s="77"/>
      <c r="EJU137" s="78"/>
      <c r="EJV137" s="79"/>
      <c r="EJW137" s="79"/>
      <c r="EJX137" s="80"/>
      <c r="EJY137" s="81"/>
      <c r="EJZ137" s="79"/>
      <c r="EKA137" s="79"/>
      <c r="EKB137" s="81"/>
      <c r="EKC137" s="80"/>
      <c r="EKE137" s="77"/>
      <c r="EKF137" s="80"/>
      <c r="EKG137" s="80"/>
      <c r="EKH137" s="80"/>
      <c r="EKI137" s="80"/>
      <c r="EKJ137" s="77"/>
      <c r="EKK137" s="78"/>
      <c r="EKL137" s="79"/>
      <c r="EKM137" s="79"/>
      <c r="EKN137" s="80"/>
      <c r="EKO137" s="81"/>
      <c r="EKP137" s="79"/>
      <c r="EKQ137" s="79"/>
      <c r="EKR137" s="81"/>
      <c r="EKS137" s="80"/>
      <c r="EKU137" s="77"/>
      <c r="EKV137" s="80"/>
      <c r="EKW137" s="80"/>
      <c r="EKX137" s="80"/>
      <c r="EKY137" s="80"/>
      <c r="EKZ137" s="77"/>
      <c r="ELA137" s="78"/>
      <c r="ELB137" s="79"/>
      <c r="ELC137" s="79"/>
      <c r="ELD137" s="80"/>
      <c r="ELE137" s="81"/>
      <c r="ELF137" s="79"/>
      <c r="ELG137" s="79"/>
      <c r="ELH137" s="81"/>
      <c r="ELI137" s="80"/>
      <c r="ELK137" s="77"/>
      <c r="ELL137" s="80"/>
      <c r="ELM137" s="80"/>
      <c r="ELN137" s="80"/>
      <c r="ELO137" s="80"/>
      <c r="ELP137" s="77"/>
      <c r="ELQ137" s="78"/>
      <c r="ELR137" s="79"/>
      <c r="ELS137" s="79"/>
      <c r="ELT137" s="80"/>
      <c r="ELU137" s="81"/>
      <c r="ELV137" s="79"/>
      <c r="ELW137" s="79"/>
      <c r="ELX137" s="81"/>
      <c r="ELY137" s="80"/>
      <c r="EMA137" s="77"/>
      <c r="EMB137" s="80"/>
      <c r="EMC137" s="80"/>
      <c r="EMD137" s="80"/>
      <c r="EME137" s="80"/>
      <c r="EMF137" s="77"/>
      <c r="EMG137" s="78"/>
      <c r="EMH137" s="79"/>
      <c r="EMI137" s="79"/>
      <c r="EMJ137" s="80"/>
      <c r="EMK137" s="81"/>
      <c r="EML137" s="79"/>
      <c r="EMM137" s="79"/>
      <c r="EMN137" s="81"/>
      <c r="EMO137" s="80"/>
      <c r="EMQ137" s="77"/>
      <c r="EMR137" s="80"/>
      <c r="EMS137" s="80"/>
      <c r="EMT137" s="80"/>
      <c r="EMU137" s="80"/>
      <c r="EMV137" s="77"/>
      <c r="EMW137" s="78"/>
      <c r="EMX137" s="79"/>
      <c r="EMY137" s="79"/>
      <c r="EMZ137" s="80"/>
      <c r="ENA137" s="81"/>
      <c r="ENB137" s="79"/>
      <c r="ENC137" s="79"/>
      <c r="END137" s="81"/>
      <c r="ENE137" s="80"/>
      <c r="ENG137" s="77"/>
      <c r="ENH137" s="80"/>
      <c r="ENI137" s="80"/>
      <c r="ENJ137" s="80"/>
      <c r="ENK137" s="80"/>
      <c r="ENL137" s="77"/>
      <c r="ENM137" s="78"/>
      <c r="ENN137" s="79"/>
      <c r="ENO137" s="79"/>
      <c r="ENP137" s="80"/>
      <c r="ENQ137" s="81"/>
      <c r="ENR137" s="79"/>
      <c r="ENS137" s="79"/>
      <c r="ENT137" s="81"/>
      <c r="ENU137" s="80"/>
      <c r="ENW137" s="77"/>
      <c r="ENX137" s="80"/>
      <c r="ENY137" s="80"/>
      <c r="ENZ137" s="80"/>
      <c r="EOA137" s="80"/>
      <c r="EOB137" s="77"/>
      <c r="EOC137" s="78"/>
      <c r="EOD137" s="79"/>
      <c r="EOE137" s="79"/>
      <c r="EOF137" s="80"/>
      <c r="EOG137" s="81"/>
      <c r="EOH137" s="79"/>
      <c r="EOI137" s="79"/>
      <c r="EOJ137" s="81"/>
      <c r="EOK137" s="80"/>
      <c r="EOM137" s="77"/>
      <c r="EON137" s="80"/>
      <c r="EOO137" s="80"/>
      <c r="EOP137" s="80"/>
      <c r="EOQ137" s="80"/>
      <c r="EOR137" s="77"/>
      <c r="EOS137" s="78"/>
      <c r="EOT137" s="79"/>
      <c r="EOU137" s="79"/>
      <c r="EOV137" s="80"/>
      <c r="EOW137" s="81"/>
      <c r="EOX137" s="79"/>
      <c r="EOY137" s="79"/>
      <c r="EOZ137" s="81"/>
      <c r="EPA137" s="80"/>
      <c r="EPC137" s="77"/>
      <c r="EPD137" s="80"/>
      <c r="EPE137" s="80"/>
      <c r="EPF137" s="80"/>
      <c r="EPG137" s="80"/>
      <c r="EPH137" s="77"/>
      <c r="EPI137" s="78"/>
      <c r="EPJ137" s="79"/>
      <c r="EPK137" s="79"/>
      <c r="EPL137" s="80"/>
      <c r="EPM137" s="81"/>
      <c r="EPN137" s="79"/>
      <c r="EPO137" s="79"/>
      <c r="EPP137" s="81"/>
      <c r="EPQ137" s="80"/>
      <c r="EPS137" s="77"/>
      <c r="EPT137" s="80"/>
      <c r="EPU137" s="80"/>
      <c r="EPV137" s="80"/>
      <c r="EPW137" s="80"/>
      <c r="EPX137" s="77"/>
      <c r="EPY137" s="78"/>
      <c r="EPZ137" s="79"/>
      <c r="EQA137" s="79"/>
      <c r="EQB137" s="80"/>
      <c r="EQC137" s="81"/>
      <c r="EQD137" s="79"/>
      <c r="EQE137" s="79"/>
      <c r="EQF137" s="81"/>
      <c r="EQG137" s="80"/>
      <c r="EQI137" s="77"/>
      <c r="EQJ137" s="80"/>
      <c r="EQK137" s="80"/>
      <c r="EQL137" s="80"/>
      <c r="EQM137" s="80"/>
      <c r="EQN137" s="77"/>
      <c r="EQO137" s="78"/>
      <c r="EQP137" s="79"/>
      <c r="EQQ137" s="79"/>
      <c r="EQR137" s="80"/>
      <c r="EQS137" s="81"/>
      <c r="EQT137" s="79"/>
      <c r="EQU137" s="79"/>
      <c r="EQV137" s="81"/>
      <c r="EQW137" s="80"/>
      <c r="EQY137" s="77"/>
      <c r="EQZ137" s="80"/>
      <c r="ERA137" s="80"/>
      <c r="ERB137" s="80"/>
      <c r="ERC137" s="80"/>
      <c r="ERD137" s="77"/>
      <c r="ERE137" s="78"/>
      <c r="ERF137" s="79"/>
      <c r="ERG137" s="79"/>
      <c r="ERH137" s="80"/>
      <c r="ERI137" s="81"/>
      <c r="ERJ137" s="79"/>
      <c r="ERK137" s="79"/>
      <c r="ERL137" s="81"/>
      <c r="ERM137" s="80"/>
      <c r="ERO137" s="77"/>
      <c r="ERP137" s="80"/>
      <c r="ERQ137" s="80"/>
      <c r="ERR137" s="80"/>
      <c r="ERS137" s="80"/>
      <c r="ERT137" s="77"/>
      <c r="ERU137" s="78"/>
      <c r="ERV137" s="79"/>
      <c r="ERW137" s="79"/>
      <c r="ERX137" s="80"/>
      <c r="ERY137" s="81"/>
      <c r="ERZ137" s="79"/>
      <c r="ESA137" s="79"/>
      <c r="ESB137" s="81"/>
      <c r="ESC137" s="80"/>
      <c r="ESE137" s="77"/>
      <c r="ESF137" s="80"/>
      <c r="ESG137" s="80"/>
      <c r="ESH137" s="80"/>
      <c r="ESI137" s="80"/>
      <c r="ESJ137" s="77"/>
      <c r="ESK137" s="78"/>
      <c r="ESL137" s="79"/>
      <c r="ESM137" s="79"/>
      <c r="ESN137" s="80"/>
      <c r="ESO137" s="81"/>
      <c r="ESP137" s="79"/>
      <c r="ESQ137" s="79"/>
      <c r="ESR137" s="81"/>
      <c r="ESS137" s="80"/>
      <c r="ESU137" s="77"/>
      <c r="ESV137" s="80"/>
      <c r="ESW137" s="80"/>
      <c r="ESX137" s="80"/>
      <c r="ESY137" s="80"/>
      <c r="ESZ137" s="77"/>
      <c r="ETA137" s="78"/>
      <c r="ETB137" s="79"/>
      <c r="ETC137" s="79"/>
      <c r="ETD137" s="80"/>
      <c r="ETE137" s="81"/>
      <c r="ETF137" s="79"/>
      <c r="ETG137" s="79"/>
      <c r="ETH137" s="81"/>
      <c r="ETI137" s="80"/>
      <c r="ETK137" s="77"/>
      <c r="ETL137" s="80"/>
      <c r="ETM137" s="80"/>
      <c r="ETN137" s="80"/>
      <c r="ETO137" s="80"/>
      <c r="ETP137" s="77"/>
      <c r="ETQ137" s="78"/>
      <c r="ETR137" s="79"/>
      <c r="ETS137" s="79"/>
      <c r="ETT137" s="80"/>
      <c r="ETU137" s="81"/>
      <c r="ETV137" s="79"/>
      <c r="ETW137" s="79"/>
      <c r="ETX137" s="81"/>
      <c r="ETY137" s="80"/>
      <c r="EUA137" s="77"/>
      <c r="EUB137" s="80"/>
      <c r="EUC137" s="80"/>
      <c r="EUD137" s="80"/>
      <c r="EUE137" s="80"/>
      <c r="EUF137" s="77"/>
      <c r="EUG137" s="78"/>
      <c r="EUH137" s="79"/>
      <c r="EUI137" s="79"/>
      <c r="EUJ137" s="80"/>
      <c r="EUK137" s="81"/>
      <c r="EUL137" s="79"/>
      <c r="EUM137" s="79"/>
      <c r="EUN137" s="81"/>
      <c r="EUO137" s="80"/>
      <c r="EUQ137" s="77"/>
      <c r="EUR137" s="80"/>
      <c r="EUS137" s="80"/>
      <c r="EUT137" s="80"/>
      <c r="EUU137" s="80"/>
      <c r="EUV137" s="77"/>
      <c r="EUW137" s="78"/>
      <c r="EUX137" s="79"/>
      <c r="EUY137" s="79"/>
      <c r="EUZ137" s="80"/>
      <c r="EVA137" s="81"/>
      <c r="EVB137" s="79"/>
      <c r="EVC137" s="79"/>
      <c r="EVD137" s="81"/>
      <c r="EVE137" s="80"/>
      <c r="EVG137" s="77"/>
      <c r="EVH137" s="80"/>
      <c r="EVI137" s="80"/>
      <c r="EVJ137" s="80"/>
      <c r="EVK137" s="80"/>
      <c r="EVL137" s="77"/>
      <c r="EVM137" s="78"/>
      <c r="EVN137" s="79"/>
      <c r="EVO137" s="79"/>
      <c r="EVP137" s="80"/>
      <c r="EVQ137" s="81"/>
      <c r="EVR137" s="79"/>
      <c r="EVS137" s="79"/>
      <c r="EVT137" s="81"/>
      <c r="EVU137" s="80"/>
      <c r="EVW137" s="77"/>
      <c r="EVX137" s="80"/>
      <c r="EVY137" s="80"/>
      <c r="EVZ137" s="80"/>
      <c r="EWA137" s="80"/>
      <c r="EWB137" s="77"/>
      <c r="EWC137" s="78"/>
      <c r="EWD137" s="79"/>
      <c r="EWE137" s="79"/>
      <c r="EWF137" s="80"/>
      <c r="EWG137" s="81"/>
      <c r="EWH137" s="79"/>
      <c r="EWI137" s="79"/>
      <c r="EWJ137" s="81"/>
      <c r="EWK137" s="80"/>
      <c r="EWM137" s="77"/>
      <c r="EWN137" s="80"/>
      <c r="EWO137" s="80"/>
      <c r="EWP137" s="80"/>
      <c r="EWQ137" s="80"/>
      <c r="EWR137" s="77"/>
      <c r="EWS137" s="78"/>
      <c r="EWT137" s="79"/>
      <c r="EWU137" s="79"/>
      <c r="EWV137" s="80"/>
      <c r="EWW137" s="81"/>
      <c r="EWX137" s="79"/>
      <c r="EWY137" s="79"/>
      <c r="EWZ137" s="81"/>
      <c r="EXA137" s="80"/>
      <c r="EXC137" s="77"/>
      <c r="EXD137" s="80"/>
      <c r="EXE137" s="80"/>
      <c r="EXF137" s="80"/>
      <c r="EXG137" s="80"/>
      <c r="EXH137" s="77"/>
      <c r="EXI137" s="78"/>
      <c r="EXJ137" s="79"/>
      <c r="EXK137" s="79"/>
      <c r="EXL137" s="80"/>
      <c r="EXM137" s="81"/>
      <c r="EXN137" s="79"/>
      <c r="EXO137" s="79"/>
      <c r="EXP137" s="81"/>
      <c r="EXQ137" s="80"/>
      <c r="EXS137" s="77"/>
      <c r="EXT137" s="80"/>
      <c r="EXU137" s="80"/>
      <c r="EXV137" s="80"/>
      <c r="EXW137" s="80"/>
      <c r="EXX137" s="77"/>
      <c r="EXY137" s="78"/>
      <c r="EXZ137" s="79"/>
      <c r="EYA137" s="79"/>
      <c r="EYB137" s="80"/>
      <c r="EYC137" s="81"/>
      <c r="EYD137" s="79"/>
      <c r="EYE137" s="79"/>
      <c r="EYF137" s="81"/>
      <c r="EYG137" s="80"/>
      <c r="EYI137" s="77"/>
      <c r="EYJ137" s="80"/>
      <c r="EYK137" s="80"/>
      <c r="EYL137" s="80"/>
      <c r="EYM137" s="80"/>
      <c r="EYN137" s="77"/>
      <c r="EYO137" s="78"/>
      <c r="EYP137" s="79"/>
      <c r="EYQ137" s="79"/>
      <c r="EYR137" s="80"/>
      <c r="EYS137" s="81"/>
      <c r="EYT137" s="79"/>
      <c r="EYU137" s="79"/>
      <c r="EYV137" s="81"/>
      <c r="EYW137" s="80"/>
      <c r="EYY137" s="77"/>
      <c r="EYZ137" s="80"/>
      <c r="EZA137" s="80"/>
      <c r="EZB137" s="80"/>
      <c r="EZC137" s="80"/>
      <c r="EZD137" s="77"/>
      <c r="EZE137" s="78"/>
      <c r="EZF137" s="79"/>
      <c r="EZG137" s="79"/>
      <c r="EZH137" s="80"/>
      <c r="EZI137" s="81"/>
      <c r="EZJ137" s="79"/>
      <c r="EZK137" s="79"/>
      <c r="EZL137" s="81"/>
      <c r="EZM137" s="80"/>
      <c r="EZO137" s="77"/>
      <c r="EZP137" s="80"/>
      <c r="EZQ137" s="80"/>
      <c r="EZR137" s="80"/>
      <c r="EZS137" s="80"/>
      <c r="EZT137" s="77"/>
      <c r="EZU137" s="78"/>
      <c r="EZV137" s="79"/>
      <c r="EZW137" s="79"/>
      <c r="EZX137" s="80"/>
      <c r="EZY137" s="81"/>
      <c r="EZZ137" s="79"/>
      <c r="FAA137" s="79"/>
      <c r="FAB137" s="81"/>
      <c r="FAC137" s="80"/>
      <c r="FAE137" s="77"/>
      <c r="FAF137" s="80"/>
      <c r="FAG137" s="80"/>
      <c r="FAH137" s="80"/>
      <c r="FAI137" s="80"/>
      <c r="FAJ137" s="77"/>
      <c r="FAK137" s="78"/>
      <c r="FAL137" s="79"/>
      <c r="FAM137" s="79"/>
      <c r="FAN137" s="80"/>
      <c r="FAO137" s="81"/>
      <c r="FAP137" s="79"/>
      <c r="FAQ137" s="79"/>
      <c r="FAR137" s="81"/>
      <c r="FAS137" s="80"/>
      <c r="FAU137" s="77"/>
      <c r="FAV137" s="80"/>
      <c r="FAW137" s="80"/>
      <c r="FAX137" s="80"/>
      <c r="FAY137" s="80"/>
      <c r="FAZ137" s="77"/>
      <c r="FBA137" s="78"/>
      <c r="FBB137" s="79"/>
      <c r="FBC137" s="79"/>
      <c r="FBD137" s="80"/>
      <c r="FBE137" s="81"/>
      <c r="FBF137" s="79"/>
      <c r="FBG137" s="79"/>
      <c r="FBH137" s="81"/>
      <c r="FBI137" s="80"/>
      <c r="FBK137" s="77"/>
      <c r="FBL137" s="80"/>
      <c r="FBM137" s="80"/>
      <c r="FBN137" s="80"/>
      <c r="FBO137" s="80"/>
      <c r="FBP137" s="77"/>
      <c r="FBQ137" s="78"/>
      <c r="FBR137" s="79"/>
      <c r="FBS137" s="79"/>
      <c r="FBT137" s="80"/>
      <c r="FBU137" s="81"/>
      <c r="FBV137" s="79"/>
      <c r="FBW137" s="79"/>
      <c r="FBX137" s="81"/>
      <c r="FBY137" s="80"/>
      <c r="FCA137" s="77"/>
      <c r="FCB137" s="80"/>
      <c r="FCC137" s="80"/>
      <c r="FCD137" s="80"/>
      <c r="FCE137" s="80"/>
      <c r="FCF137" s="77"/>
      <c r="FCG137" s="78"/>
      <c r="FCH137" s="79"/>
      <c r="FCI137" s="79"/>
      <c r="FCJ137" s="80"/>
      <c r="FCK137" s="81"/>
      <c r="FCL137" s="79"/>
      <c r="FCM137" s="79"/>
      <c r="FCN137" s="81"/>
      <c r="FCO137" s="80"/>
      <c r="FCQ137" s="77"/>
      <c r="FCR137" s="80"/>
      <c r="FCS137" s="80"/>
      <c r="FCT137" s="80"/>
      <c r="FCU137" s="80"/>
      <c r="FCV137" s="77"/>
      <c r="FCW137" s="78"/>
      <c r="FCX137" s="79"/>
      <c r="FCY137" s="79"/>
      <c r="FCZ137" s="80"/>
      <c r="FDA137" s="81"/>
      <c r="FDB137" s="79"/>
      <c r="FDC137" s="79"/>
      <c r="FDD137" s="81"/>
      <c r="FDE137" s="80"/>
      <c r="FDG137" s="77"/>
      <c r="FDH137" s="80"/>
      <c r="FDI137" s="80"/>
      <c r="FDJ137" s="80"/>
      <c r="FDK137" s="80"/>
      <c r="FDL137" s="77"/>
      <c r="FDM137" s="78"/>
      <c r="FDN137" s="79"/>
      <c r="FDO137" s="79"/>
      <c r="FDP137" s="80"/>
      <c r="FDQ137" s="81"/>
      <c r="FDR137" s="79"/>
      <c r="FDS137" s="79"/>
      <c r="FDT137" s="81"/>
      <c r="FDU137" s="80"/>
      <c r="FDW137" s="77"/>
      <c r="FDX137" s="80"/>
      <c r="FDY137" s="80"/>
      <c r="FDZ137" s="80"/>
      <c r="FEA137" s="80"/>
      <c r="FEB137" s="77"/>
      <c r="FEC137" s="78"/>
      <c r="FED137" s="79"/>
      <c r="FEE137" s="79"/>
      <c r="FEF137" s="80"/>
      <c r="FEG137" s="81"/>
      <c r="FEH137" s="79"/>
      <c r="FEI137" s="79"/>
      <c r="FEJ137" s="81"/>
      <c r="FEK137" s="80"/>
      <c r="FEM137" s="77"/>
      <c r="FEN137" s="80"/>
      <c r="FEO137" s="80"/>
      <c r="FEP137" s="80"/>
      <c r="FEQ137" s="80"/>
      <c r="FER137" s="77"/>
      <c r="FES137" s="78"/>
      <c r="FET137" s="79"/>
      <c r="FEU137" s="79"/>
      <c r="FEV137" s="80"/>
      <c r="FEW137" s="81"/>
      <c r="FEX137" s="79"/>
      <c r="FEY137" s="79"/>
      <c r="FEZ137" s="81"/>
      <c r="FFA137" s="80"/>
      <c r="FFC137" s="77"/>
      <c r="FFD137" s="80"/>
      <c r="FFE137" s="80"/>
      <c r="FFF137" s="80"/>
      <c r="FFG137" s="80"/>
      <c r="FFH137" s="77"/>
      <c r="FFI137" s="78"/>
      <c r="FFJ137" s="79"/>
      <c r="FFK137" s="79"/>
      <c r="FFL137" s="80"/>
      <c r="FFM137" s="81"/>
      <c r="FFN137" s="79"/>
      <c r="FFO137" s="79"/>
      <c r="FFP137" s="81"/>
      <c r="FFQ137" s="80"/>
      <c r="FFS137" s="77"/>
      <c r="FFT137" s="80"/>
      <c r="FFU137" s="80"/>
      <c r="FFV137" s="80"/>
      <c r="FFW137" s="80"/>
      <c r="FFX137" s="77"/>
      <c r="FFY137" s="78"/>
      <c r="FFZ137" s="79"/>
      <c r="FGA137" s="79"/>
      <c r="FGB137" s="80"/>
      <c r="FGC137" s="81"/>
      <c r="FGD137" s="79"/>
      <c r="FGE137" s="79"/>
      <c r="FGF137" s="81"/>
      <c r="FGG137" s="80"/>
      <c r="FGI137" s="77"/>
      <c r="FGJ137" s="80"/>
      <c r="FGK137" s="80"/>
      <c r="FGL137" s="80"/>
      <c r="FGM137" s="80"/>
      <c r="FGN137" s="77"/>
      <c r="FGO137" s="78"/>
      <c r="FGP137" s="79"/>
      <c r="FGQ137" s="79"/>
      <c r="FGR137" s="80"/>
      <c r="FGS137" s="81"/>
      <c r="FGT137" s="79"/>
      <c r="FGU137" s="79"/>
      <c r="FGV137" s="81"/>
      <c r="FGW137" s="80"/>
      <c r="FGY137" s="77"/>
      <c r="FGZ137" s="80"/>
      <c r="FHA137" s="80"/>
      <c r="FHB137" s="80"/>
      <c r="FHC137" s="80"/>
      <c r="FHD137" s="77"/>
      <c r="FHE137" s="78"/>
      <c r="FHF137" s="79"/>
      <c r="FHG137" s="79"/>
      <c r="FHH137" s="80"/>
      <c r="FHI137" s="81"/>
      <c r="FHJ137" s="79"/>
      <c r="FHK137" s="79"/>
      <c r="FHL137" s="81"/>
      <c r="FHM137" s="80"/>
      <c r="FHO137" s="77"/>
      <c r="FHP137" s="80"/>
      <c r="FHQ137" s="80"/>
      <c r="FHR137" s="80"/>
      <c r="FHS137" s="80"/>
      <c r="FHT137" s="77"/>
      <c r="FHU137" s="78"/>
      <c r="FHV137" s="79"/>
      <c r="FHW137" s="79"/>
      <c r="FHX137" s="80"/>
      <c r="FHY137" s="81"/>
      <c r="FHZ137" s="79"/>
      <c r="FIA137" s="79"/>
      <c r="FIB137" s="81"/>
      <c r="FIC137" s="80"/>
      <c r="FIE137" s="77"/>
      <c r="FIF137" s="80"/>
      <c r="FIG137" s="80"/>
      <c r="FIH137" s="80"/>
      <c r="FII137" s="80"/>
      <c r="FIJ137" s="77"/>
      <c r="FIK137" s="78"/>
      <c r="FIL137" s="79"/>
      <c r="FIM137" s="79"/>
      <c r="FIN137" s="80"/>
      <c r="FIO137" s="81"/>
      <c r="FIP137" s="79"/>
      <c r="FIQ137" s="79"/>
      <c r="FIR137" s="81"/>
      <c r="FIS137" s="80"/>
      <c r="FIU137" s="77"/>
      <c r="FIV137" s="80"/>
      <c r="FIW137" s="80"/>
      <c r="FIX137" s="80"/>
      <c r="FIY137" s="80"/>
      <c r="FIZ137" s="77"/>
      <c r="FJA137" s="78"/>
      <c r="FJB137" s="79"/>
      <c r="FJC137" s="79"/>
      <c r="FJD137" s="80"/>
      <c r="FJE137" s="81"/>
      <c r="FJF137" s="79"/>
      <c r="FJG137" s="79"/>
      <c r="FJH137" s="81"/>
      <c r="FJI137" s="80"/>
      <c r="FJK137" s="77"/>
      <c r="FJL137" s="80"/>
      <c r="FJM137" s="80"/>
      <c r="FJN137" s="80"/>
      <c r="FJO137" s="80"/>
      <c r="FJP137" s="77"/>
      <c r="FJQ137" s="78"/>
      <c r="FJR137" s="79"/>
      <c r="FJS137" s="79"/>
      <c r="FJT137" s="80"/>
      <c r="FJU137" s="81"/>
      <c r="FJV137" s="79"/>
      <c r="FJW137" s="79"/>
      <c r="FJX137" s="81"/>
      <c r="FJY137" s="80"/>
      <c r="FKA137" s="77"/>
      <c r="FKB137" s="80"/>
      <c r="FKC137" s="80"/>
      <c r="FKD137" s="80"/>
      <c r="FKE137" s="80"/>
      <c r="FKF137" s="77"/>
      <c r="FKG137" s="78"/>
      <c r="FKH137" s="79"/>
      <c r="FKI137" s="79"/>
      <c r="FKJ137" s="80"/>
      <c r="FKK137" s="81"/>
      <c r="FKL137" s="79"/>
      <c r="FKM137" s="79"/>
      <c r="FKN137" s="81"/>
      <c r="FKO137" s="80"/>
      <c r="FKQ137" s="77"/>
      <c r="FKR137" s="80"/>
      <c r="FKS137" s="80"/>
      <c r="FKT137" s="80"/>
      <c r="FKU137" s="80"/>
      <c r="FKV137" s="77"/>
      <c r="FKW137" s="78"/>
      <c r="FKX137" s="79"/>
      <c r="FKY137" s="79"/>
      <c r="FKZ137" s="80"/>
      <c r="FLA137" s="81"/>
      <c r="FLB137" s="79"/>
      <c r="FLC137" s="79"/>
      <c r="FLD137" s="81"/>
      <c r="FLE137" s="80"/>
      <c r="FLG137" s="77"/>
      <c r="FLH137" s="80"/>
      <c r="FLI137" s="80"/>
      <c r="FLJ137" s="80"/>
      <c r="FLK137" s="80"/>
      <c r="FLL137" s="77"/>
      <c r="FLM137" s="78"/>
      <c r="FLN137" s="79"/>
      <c r="FLO137" s="79"/>
      <c r="FLP137" s="80"/>
      <c r="FLQ137" s="81"/>
      <c r="FLR137" s="79"/>
      <c r="FLS137" s="79"/>
      <c r="FLT137" s="81"/>
      <c r="FLU137" s="80"/>
      <c r="FLW137" s="77"/>
      <c r="FLX137" s="80"/>
      <c r="FLY137" s="80"/>
      <c r="FLZ137" s="80"/>
      <c r="FMA137" s="80"/>
      <c r="FMB137" s="77"/>
      <c r="FMC137" s="78"/>
      <c r="FMD137" s="79"/>
      <c r="FME137" s="79"/>
      <c r="FMF137" s="80"/>
      <c r="FMG137" s="81"/>
      <c r="FMH137" s="79"/>
      <c r="FMI137" s="79"/>
      <c r="FMJ137" s="81"/>
      <c r="FMK137" s="80"/>
      <c r="FMM137" s="77"/>
      <c r="FMN137" s="80"/>
      <c r="FMO137" s="80"/>
      <c r="FMP137" s="80"/>
      <c r="FMQ137" s="80"/>
      <c r="FMR137" s="77"/>
      <c r="FMS137" s="78"/>
      <c r="FMT137" s="79"/>
      <c r="FMU137" s="79"/>
      <c r="FMV137" s="80"/>
      <c r="FMW137" s="81"/>
      <c r="FMX137" s="79"/>
      <c r="FMY137" s="79"/>
      <c r="FMZ137" s="81"/>
      <c r="FNA137" s="80"/>
      <c r="FNC137" s="77"/>
      <c r="FND137" s="80"/>
      <c r="FNE137" s="80"/>
      <c r="FNF137" s="80"/>
      <c r="FNG137" s="80"/>
      <c r="FNH137" s="77"/>
      <c r="FNI137" s="78"/>
      <c r="FNJ137" s="79"/>
      <c r="FNK137" s="79"/>
      <c r="FNL137" s="80"/>
      <c r="FNM137" s="81"/>
      <c r="FNN137" s="79"/>
      <c r="FNO137" s="79"/>
      <c r="FNP137" s="81"/>
      <c r="FNQ137" s="80"/>
      <c r="FNS137" s="77"/>
      <c r="FNT137" s="80"/>
      <c r="FNU137" s="80"/>
      <c r="FNV137" s="80"/>
      <c r="FNW137" s="80"/>
      <c r="FNX137" s="77"/>
      <c r="FNY137" s="78"/>
      <c r="FNZ137" s="79"/>
      <c r="FOA137" s="79"/>
      <c r="FOB137" s="80"/>
      <c r="FOC137" s="81"/>
      <c r="FOD137" s="79"/>
      <c r="FOE137" s="79"/>
      <c r="FOF137" s="81"/>
      <c r="FOG137" s="80"/>
      <c r="FOI137" s="77"/>
      <c r="FOJ137" s="80"/>
      <c r="FOK137" s="80"/>
      <c r="FOL137" s="80"/>
      <c r="FOM137" s="80"/>
      <c r="FON137" s="77"/>
      <c r="FOO137" s="78"/>
      <c r="FOP137" s="79"/>
      <c r="FOQ137" s="79"/>
      <c r="FOR137" s="80"/>
      <c r="FOS137" s="81"/>
      <c r="FOT137" s="79"/>
      <c r="FOU137" s="79"/>
      <c r="FOV137" s="81"/>
      <c r="FOW137" s="80"/>
      <c r="FOY137" s="77"/>
      <c r="FOZ137" s="80"/>
      <c r="FPA137" s="80"/>
      <c r="FPB137" s="80"/>
      <c r="FPC137" s="80"/>
      <c r="FPD137" s="77"/>
      <c r="FPE137" s="78"/>
      <c r="FPF137" s="79"/>
      <c r="FPG137" s="79"/>
      <c r="FPH137" s="80"/>
      <c r="FPI137" s="81"/>
      <c r="FPJ137" s="79"/>
      <c r="FPK137" s="79"/>
      <c r="FPL137" s="81"/>
      <c r="FPM137" s="80"/>
      <c r="FPO137" s="77"/>
      <c r="FPP137" s="80"/>
      <c r="FPQ137" s="80"/>
      <c r="FPR137" s="80"/>
      <c r="FPS137" s="80"/>
      <c r="FPT137" s="77"/>
      <c r="FPU137" s="78"/>
      <c r="FPV137" s="79"/>
      <c r="FPW137" s="79"/>
      <c r="FPX137" s="80"/>
      <c r="FPY137" s="81"/>
      <c r="FPZ137" s="79"/>
      <c r="FQA137" s="79"/>
      <c r="FQB137" s="81"/>
      <c r="FQC137" s="80"/>
      <c r="FQE137" s="77"/>
      <c r="FQF137" s="80"/>
      <c r="FQG137" s="80"/>
      <c r="FQH137" s="80"/>
      <c r="FQI137" s="80"/>
      <c r="FQJ137" s="77"/>
      <c r="FQK137" s="78"/>
      <c r="FQL137" s="79"/>
      <c r="FQM137" s="79"/>
      <c r="FQN137" s="80"/>
      <c r="FQO137" s="81"/>
      <c r="FQP137" s="79"/>
      <c r="FQQ137" s="79"/>
      <c r="FQR137" s="81"/>
      <c r="FQS137" s="80"/>
      <c r="FQU137" s="77"/>
      <c r="FQV137" s="80"/>
      <c r="FQW137" s="80"/>
      <c r="FQX137" s="80"/>
      <c r="FQY137" s="80"/>
      <c r="FQZ137" s="77"/>
      <c r="FRA137" s="78"/>
      <c r="FRB137" s="79"/>
      <c r="FRC137" s="79"/>
      <c r="FRD137" s="80"/>
      <c r="FRE137" s="81"/>
      <c r="FRF137" s="79"/>
      <c r="FRG137" s="79"/>
      <c r="FRH137" s="81"/>
      <c r="FRI137" s="80"/>
      <c r="FRK137" s="77"/>
      <c r="FRL137" s="80"/>
      <c r="FRM137" s="80"/>
      <c r="FRN137" s="80"/>
      <c r="FRO137" s="80"/>
      <c r="FRP137" s="77"/>
      <c r="FRQ137" s="78"/>
      <c r="FRR137" s="79"/>
      <c r="FRS137" s="79"/>
      <c r="FRT137" s="80"/>
      <c r="FRU137" s="81"/>
      <c r="FRV137" s="79"/>
      <c r="FRW137" s="79"/>
      <c r="FRX137" s="81"/>
      <c r="FRY137" s="80"/>
      <c r="FSA137" s="77"/>
      <c r="FSB137" s="80"/>
      <c r="FSC137" s="80"/>
      <c r="FSD137" s="80"/>
      <c r="FSE137" s="80"/>
      <c r="FSF137" s="77"/>
      <c r="FSG137" s="78"/>
      <c r="FSH137" s="79"/>
      <c r="FSI137" s="79"/>
      <c r="FSJ137" s="80"/>
      <c r="FSK137" s="81"/>
      <c r="FSL137" s="79"/>
      <c r="FSM137" s="79"/>
      <c r="FSN137" s="81"/>
      <c r="FSO137" s="80"/>
      <c r="FSQ137" s="77"/>
      <c r="FSR137" s="80"/>
      <c r="FSS137" s="80"/>
      <c r="FST137" s="80"/>
      <c r="FSU137" s="80"/>
      <c r="FSV137" s="77"/>
      <c r="FSW137" s="78"/>
      <c r="FSX137" s="79"/>
      <c r="FSY137" s="79"/>
      <c r="FSZ137" s="80"/>
      <c r="FTA137" s="81"/>
      <c r="FTB137" s="79"/>
      <c r="FTC137" s="79"/>
      <c r="FTD137" s="81"/>
      <c r="FTE137" s="80"/>
      <c r="FTG137" s="77"/>
      <c r="FTH137" s="80"/>
      <c r="FTI137" s="80"/>
      <c r="FTJ137" s="80"/>
      <c r="FTK137" s="80"/>
      <c r="FTL137" s="77"/>
      <c r="FTM137" s="78"/>
      <c r="FTN137" s="79"/>
      <c r="FTO137" s="79"/>
      <c r="FTP137" s="80"/>
      <c r="FTQ137" s="81"/>
      <c r="FTR137" s="79"/>
      <c r="FTS137" s="79"/>
      <c r="FTT137" s="81"/>
      <c r="FTU137" s="80"/>
      <c r="FTW137" s="77"/>
      <c r="FTX137" s="80"/>
      <c r="FTY137" s="80"/>
      <c r="FTZ137" s="80"/>
      <c r="FUA137" s="80"/>
      <c r="FUB137" s="77"/>
      <c r="FUC137" s="78"/>
      <c r="FUD137" s="79"/>
      <c r="FUE137" s="79"/>
      <c r="FUF137" s="80"/>
      <c r="FUG137" s="81"/>
      <c r="FUH137" s="79"/>
      <c r="FUI137" s="79"/>
      <c r="FUJ137" s="81"/>
      <c r="FUK137" s="80"/>
      <c r="FUM137" s="77"/>
      <c r="FUN137" s="80"/>
      <c r="FUO137" s="80"/>
      <c r="FUP137" s="80"/>
      <c r="FUQ137" s="80"/>
      <c r="FUR137" s="77"/>
      <c r="FUS137" s="78"/>
      <c r="FUT137" s="79"/>
      <c r="FUU137" s="79"/>
      <c r="FUV137" s="80"/>
      <c r="FUW137" s="81"/>
      <c r="FUX137" s="79"/>
      <c r="FUY137" s="79"/>
      <c r="FUZ137" s="81"/>
      <c r="FVA137" s="80"/>
      <c r="FVC137" s="77"/>
      <c r="FVD137" s="80"/>
      <c r="FVE137" s="80"/>
      <c r="FVF137" s="80"/>
      <c r="FVG137" s="80"/>
      <c r="FVH137" s="77"/>
      <c r="FVI137" s="78"/>
      <c r="FVJ137" s="79"/>
      <c r="FVK137" s="79"/>
      <c r="FVL137" s="80"/>
      <c r="FVM137" s="81"/>
      <c r="FVN137" s="79"/>
      <c r="FVO137" s="79"/>
      <c r="FVP137" s="81"/>
      <c r="FVQ137" s="80"/>
      <c r="FVS137" s="77"/>
      <c r="FVT137" s="80"/>
      <c r="FVU137" s="80"/>
      <c r="FVV137" s="80"/>
      <c r="FVW137" s="80"/>
      <c r="FVX137" s="77"/>
      <c r="FVY137" s="78"/>
      <c r="FVZ137" s="79"/>
      <c r="FWA137" s="79"/>
      <c r="FWB137" s="80"/>
      <c r="FWC137" s="81"/>
      <c r="FWD137" s="79"/>
      <c r="FWE137" s="79"/>
      <c r="FWF137" s="81"/>
      <c r="FWG137" s="80"/>
      <c r="FWI137" s="77"/>
      <c r="FWJ137" s="80"/>
      <c r="FWK137" s="80"/>
      <c r="FWL137" s="80"/>
      <c r="FWM137" s="80"/>
      <c r="FWN137" s="77"/>
      <c r="FWO137" s="78"/>
      <c r="FWP137" s="79"/>
      <c r="FWQ137" s="79"/>
      <c r="FWR137" s="80"/>
      <c r="FWS137" s="81"/>
      <c r="FWT137" s="79"/>
      <c r="FWU137" s="79"/>
      <c r="FWV137" s="81"/>
      <c r="FWW137" s="80"/>
      <c r="FWY137" s="77"/>
      <c r="FWZ137" s="80"/>
      <c r="FXA137" s="80"/>
      <c r="FXB137" s="80"/>
      <c r="FXC137" s="80"/>
      <c r="FXD137" s="77"/>
      <c r="FXE137" s="78"/>
      <c r="FXF137" s="79"/>
      <c r="FXG137" s="79"/>
      <c r="FXH137" s="80"/>
      <c r="FXI137" s="81"/>
      <c r="FXJ137" s="79"/>
      <c r="FXK137" s="79"/>
      <c r="FXL137" s="81"/>
      <c r="FXM137" s="80"/>
      <c r="FXO137" s="77"/>
      <c r="FXP137" s="80"/>
      <c r="FXQ137" s="80"/>
      <c r="FXR137" s="80"/>
      <c r="FXS137" s="80"/>
      <c r="FXT137" s="77"/>
      <c r="FXU137" s="78"/>
      <c r="FXV137" s="79"/>
      <c r="FXW137" s="79"/>
      <c r="FXX137" s="80"/>
      <c r="FXY137" s="81"/>
      <c r="FXZ137" s="79"/>
      <c r="FYA137" s="79"/>
      <c r="FYB137" s="81"/>
      <c r="FYC137" s="80"/>
      <c r="FYE137" s="77"/>
      <c r="FYF137" s="80"/>
      <c r="FYG137" s="80"/>
      <c r="FYH137" s="80"/>
      <c r="FYI137" s="80"/>
      <c r="FYJ137" s="77"/>
      <c r="FYK137" s="78"/>
      <c r="FYL137" s="79"/>
      <c r="FYM137" s="79"/>
      <c r="FYN137" s="80"/>
      <c r="FYO137" s="81"/>
      <c r="FYP137" s="79"/>
      <c r="FYQ137" s="79"/>
      <c r="FYR137" s="81"/>
      <c r="FYS137" s="80"/>
      <c r="FYU137" s="77"/>
      <c r="FYV137" s="80"/>
      <c r="FYW137" s="80"/>
      <c r="FYX137" s="80"/>
      <c r="FYY137" s="80"/>
      <c r="FYZ137" s="77"/>
      <c r="FZA137" s="78"/>
      <c r="FZB137" s="79"/>
      <c r="FZC137" s="79"/>
      <c r="FZD137" s="80"/>
      <c r="FZE137" s="81"/>
      <c r="FZF137" s="79"/>
      <c r="FZG137" s="79"/>
      <c r="FZH137" s="81"/>
      <c r="FZI137" s="80"/>
      <c r="FZK137" s="77"/>
      <c r="FZL137" s="80"/>
      <c r="FZM137" s="80"/>
      <c r="FZN137" s="80"/>
      <c r="FZO137" s="80"/>
      <c r="FZP137" s="77"/>
      <c r="FZQ137" s="78"/>
      <c r="FZR137" s="79"/>
      <c r="FZS137" s="79"/>
      <c r="FZT137" s="80"/>
      <c r="FZU137" s="81"/>
      <c r="FZV137" s="79"/>
      <c r="FZW137" s="79"/>
      <c r="FZX137" s="81"/>
      <c r="FZY137" s="80"/>
      <c r="GAA137" s="77"/>
      <c r="GAB137" s="80"/>
      <c r="GAC137" s="80"/>
      <c r="GAD137" s="80"/>
      <c r="GAE137" s="80"/>
      <c r="GAF137" s="77"/>
      <c r="GAG137" s="78"/>
      <c r="GAH137" s="79"/>
      <c r="GAI137" s="79"/>
      <c r="GAJ137" s="80"/>
      <c r="GAK137" s="81"/>
      <c r="GAL137" s="79"/>
      <c r="GAM137" s="79"/>
      <c r="GAN137" s="81"/>
      <c r="GAO137" s="80"/>
      <c r="GAQ137" s="77"/>
      <c r="GAR137" s="80"/>
      <c r="GAS137" s="80"/>
      <c r="GAT137" s="80"/>
      <c r="GAU137" s="80"/>
      <c r="GAV137" s="77"/>
      <c r="GAW137" s="78"/>
      <c r="GAX137" s="79"/>
      <c r="GAY137" s="79"/>
      <c r="GAZ137" s="80"/>
      <c r="GBA137" s="81"/>
      <c r="GBB137" s="79"/>
      <c r="GBC137" s="79"/>
      <c r="GBD137" s="81"/>
      <c r="GBE137" s="80"/>
      <c r="GBG137" s="77"/>
      <c r="GBH137" s="80"/>
      <c r="GBI137" s="80"/>
      <c r="GBJ137" s="80"/>
      <c r="GBK137" s="80"/>
      <c r="GBL137" s="77"/>
      <c r="GBM137" s="78"/>
      <c r="GBN137" s="79"/>
      <c r="GBO137" s="79"/>
      <c r="GBP137" s="80"/>
      <c r="GBQ137" s="81"/>
      <c r="GBR137" s="79"/>
      <c r="GBS137" s="79"/>
      <c r="GBT137" s="81"/>
      <c r="GBU137" s="80"/>
      <c r="GBW137" s="77"/>
      <c r="GBX137" s="80"/>
      <c r="GBY137" s="80"/>
      <c r="GBZ137" s="80"/>
      <c r="GCA137" s="80"/>
      <c r="GCB137" s="77"/>
      <c r="GCC137" s="78"/>
      <c r="GCD137" s="79"/>
      <c r="GCE137" s="79"/>
      <c r="GCF137" s="80"/>
      <c r="GCG137" s="81"/>
      <c r="GCH137" s="79"/>
      <c r="GCI137" s="79"/>
      <c r="GCJ137" s="81"/>
      <c r="GCK137" s="80"/>
      <c r="GCM137" s="77"/>
      <c r="GCN137" s="80"/>
      <c r="GCO137" s="80"/>
      <c r="GCP137" s="80"/>
      <c r="GCQ137" s="80"/>
      <c r="GCR137" s="77"/>
      <c r="GCS137" s="78"/>
      <c r="GCT137" s="79"/>
      <c r="GCU137" s="79"/>
      <c r="GCV137" s="80"/>
      <c r="GCW137" s="81"/>
      <c r="GCX137" s="79"/>
      <c r="GCY137" s="79"/>
      <c r="GCZ137" s="81"/>
      <c r="GDA137" s="80"/>
      <c r="GDC137" s="77"/>
      <c r="GDD137" s="80"/>
      <c r="GDE137" s="80"/>
      <c r="GDF137" s="80"/>
      <c r="GDG137" s="80"/>
      <c r="GDH137" s="77"/>
      <c r="GDI137" s="78"/>
      <c r="GDJ137" s="79"/>
      <c r="GDK137" s="79"/>
      <c r="GDL137" s="80"/>
      <c r="GDM137" s="81"/>
      <c r="GDN137" s="79"/>
      <c r="GDO137" s="79"/>
      <c r="GDP137" s="81"/>
      <c r="GDQ137" s="80"/>
      <c r="GDS137" s="77"/>
      <c r="GDT137" s="80"/>
      <c r="GDU137" s="80"/>
      <c r="GDV137" s="80"/>
      <c r="GDW137" s="80"/>
      <c r="GDX137" s="77"/>
      <c r="GDY137" s="78"/>
      <c r="GDZ137" s="79"/>
      <c r="GEA137" s="79"/>
      <c r="GEB137" s="80"/>
      <c r="GEC137" s="81"/>
      <c r="GED137" s="79"/>
      <c r="GEE137" s="79"/>
      <c r="GEF137" s="81"/>
      <c r="GEG137" s="80"/>
      <c r="GEI137" s="77"/>
      <c r="GEJ137" s="80"/>
      <c r="GEK137" s="80"/>
      <c r="GEL137" s="80"/>
      <c r="GEM137" s="80"/>
      <c r="GEN137" s="77"/>
      <c r="GEO137" s="78"/>
      <c r="GEP137" s="79"/>
      <c r="GEQ137" s="79"/>
      <c r="GER137" s="80"/>
      <c r="GES137" s="81"/>
      <c r="GET137" s="79"/>
      <c r="GEU137" s="79"/>
      <c r="GEV137" s="81"/>
      <c r="GEW137" s="80"/>
      <c r="GEY137" s="77"/>
      <c r="GEZ137" s="80"/>
      <c r="GFA137" s="80"/>
      <c r="GFB137" s="80"/>
      <c r="GFC137" s="80"/>
      <c r="GFD137" s="77"/>
      <c r="GFE137" s="78"/>
      <c r="GFF137" s="79"/>
      <c r="GFG137" s="79"/>
      <c r="GFH137" s="80"/>
      <c r="GFI137" s="81"/>
      <c r="GFJ137" s="79"/>
      <c r="GFK137" s="79"/>
      <c r="GFL137" s="81"/>
      <c r="GFM137" s="80"/>
      <c r="GFO137" s="77"/>
      <c r="GFP137" s="80"/>
      <c r="GFQ137" s="80"/>
      <c r="GFR137" s="80"/>
      <c r="GFS137" s="80"/>
      <c r="GFT137" s="77"/>
      <c r="GFU137" s="78"/>
      <c r="GFV137" s="79"/>
      <c r="GFW137" s="79"/>
      <c r="GFX137" s="80"/>
      <c r="GFY137" s="81"/>
      <c r="GFZ137" s="79"/>
      <c r="GGA137" s="79"/>
      <c r="GGB137" s="81"/>
      <c r="GGC137" s="80"/>
      <c r="GGE137" s="77"/>
      <c r="GGF137" s="80"/>
      <c r="GGG137" s="80"/>
      <c r="GGH137" s="80"/>
      <c r="GGI137" s="80"/>
      <c r="GGJ137" s="77"/>
      <c r="GGK137" s="78"/>
      <c r="GGL137" s="79"/>
      <c r="GGM137" s="79"/>
      <c r="GGN137" s="80"/>
      <c r="GGO137" s="81"/>
      <c r="GGP137" s="79"/>
      <c r="GGQ137" s="79"/>
      <c r="GGR137" s="81"/>
      <c r="GGS137" s="80"/>
      <c r="GGU137" s="77"/>
      <c r="GGV137" s="80"/>
      <c r="GGW137" s="80"/>
      <c r="GGX137" s="80"/>
      <c r="GGY137" s="80"/>
      <c r="GGZ137" s="77"/>
      <c r="GHA137" s="78"/>
      <c r="GHB137" s="79"/>
      <c r="GHC137" s="79"/>
      <c r="GHD137" s="80"/>
      <c r="GHE137" s="81"/>
      <c r="GHF137" s="79"/>
      <c r="GHG137" s="79"/>
      <c r="GHH137" s="81"/>
      <c r="GHI137" s="80"/>
      <c r="GHK137" s="77"/>
      <c r="GHL137" s="80"/>
      <c r="GHM137" s="80"/>
      <c r="GHN137" s="80"/>
      <c r="GHO137" s="80"/>
      <c r="GHP137" s="77"/>
      <c r="GHQ137" s="78"/>
      <c r="GHR137" s="79"/>
      <c r="GHS137" s="79"/>
      <c r="GHT137" s="80"/>
      <c r="GHU137" s="81"/>
      <c r="GHV137" s="79"/>
      <c r="GHW137" s="79"/>
      <c r="GHX137" s="81"/>
      <c r="GHY137" s="80"/>
      <c r="GIA137" s="77"/>
      <c r="GIB137" s="80"/>
      <c r="GIC137" s="80"/>
      <c r="GID137" s="80"/>
      <c r="GIE137" s="80"/>
      <c r="GIF137" s="77"/>
      <c r="GIG137" s="78"/>
      <c r="GIH137" s="79"/>
      <c r="GII137" s="79"/>
      <c r="GIJ137" s="80"/>
      <c r="GIK137" s="81"/>
      <c r="GIL137" s="79"/>
      <c r="GIM137" s="79"/>
      <c r="GIN137" s="81"/>
      <c r="GIO137" s="80"/>
      <c r="GIQ137" s="77"/>
      <c r="GIR137" s="80"/>
      <c r="GIS137" s="80"/>
      <c r="GIT137" s="80"/>
      <c r="GIU137" s="80"/>
      <c r="GIV137" s="77"/>
      <c r="GIW137" s="78"/>
      <c r="GIX137" s="79"/>
      <c r="GIY137" s="79"/>
      <c r="GIZ137" s="80"/>
      <c r="GJA137" s="81"/>
      <c r="GJB137" s="79"/>
      <c r="GJC137" s="79"/>
      <c r="GJD137" s="81"/>
      <c r="GJE137" s="80"/>
      <c r="GJG137" s="77"/>
      <c r="GJH137" s="80"/>
      <c r="GJI137" s="80"/>
      <c r="GJJ137" s="80"/>
      <c r="GJK137" s="80"/>
      <c r="GJL137" s="77"/>
      <c r="GJM137" s="78"/>
      <c r="GJN137" s="79"/>
      <c r="GJO137" s="79"/>
      <c r="GJP137" s="80"/>
      <c r="GJQ137" s="81"/>
      <c r="GJR137" s="79"/>
      <c r="GJS137" s="79"/>
      <c r="GJT137" s="81"/>
      <c r="GJU137" s="80"/>
      <c r="GJW137" s="77"/>
      <c r="GJX137" s="80"/>
      <c r="GJY137" s="80"/>
      <c r="GJZ137" s="80"/>
      <c r="GKA137" s="80"/>
      <c r="GKB137" s="77"/>
      <c r="GKC137" s="78"/>
      <c r="GKD137" s="79"/>
      <c r="GKE137" s="79"/>
      <c r="GKF137" s="80"/>
      <c r="GKG137" s="81"/>
      <c r="GKH137" s="79"/>
      <c r="GKI137" s="79"/>
      <c r="GKJ137" s="81"/>
      <c r="GKK137" s="80"/>
      <c r="GKM137" s="77"/>
      <c r="GKN137" s="80"/>
      <c r="GKO137" s="80"/>
      <c r="GKP137" s="80"/>
      <c r="GKQ137" s="80"/>
      <c r="GKR137" s="77"/>
      <c r="GKS137" s="78"/>
      <c r="GKT137" s="79"/>
      <c r="GKU137" s="79"/>
      <c r="GKV137" s="80"/>
      <c r="GKW137" s="81"/>
      <c r="GKX137" s="79"/>
      <c r="GKY137" s="79"/>
      <c r="GKZ137" s="81"/>
      <c r="GLA137" s="80"/>
      <c r="GLC137" s="77"/>
      <c r="GLD137" s="80"/>
      <c r="GLE137" s="80"/>
      <c r="GLF137" s="80"/>
      <c r="GLG137" s="80"/>
      <c r="GLH137" s="77"/>
      <c r="GLI137" s="78"/>
      <c r="GLJ137" s="79"/>
      <c r="GLK137" s="79"/>
      <c r="GLL137" s="80"/>
      <c r="GLM137" s="81"/>
      <c r="GLN137" s="79"/>
      <c r="GLO137" s="79"/>
      <c r="GLP137" s="81"/>
      <c r="GLQ137" s="80"/>
      <c r="GLS137" s="77"/>
      <c r="GLT137" s="80"/>
      <c r="GLU137" s="80"/>
      <c r="GLV137" s="80"/>
      <c r="GLW137" s="80"/>
      <c r="GLX137" s="77"/>
      <c r="GLY137" s="78"/>
      <c r="GLZ137" s="79"/>
      <c r="GMA137" s="79"/>
      <c r="GMB137" s="80"/>
      <c r="GMC137" s="81"/>
      <c r="GMD137" s="79"/>
      <c r="GME137" s="79"/>
      <c r="GMF137" s="81"/>
      <c r="GMG137" s="80"/>
      <c r="GMI137" s="77"/>
      <c r="GMJ137" s="80"/>
      <c r="GMK137" s="80"/>
      <c r="GML137" s="80"/>
      <c r="GMM137" s="80"/>
      <c r="GMN137" s="77"/>
      <c r="GMO137" s="78"/>
      <c r="GMP137" s="79"/>
      <c r="GMQ137" s="79"/>
      <c r="GMR137" s="80"/>
      <c r="GMS137" s="81"/>
      <c r="GMT137" s="79"/>
      <c r="GMU137" s="79"/>
      <c r="GMV137" s="81"/>
      <c r="GMW137" s="80"/>
      <c r="GMY137" s="77"/>
      <c r="GMZ137" s="80"/>
      <c r="GNA137" s="80"/>
      <c r="GNB137" s="80"/>
      <c r="GNC137" s="80"/>
      <c r="GND137" s="77"/>
      <c r="GNE137" s="78"/>
      <c r="GNF137" s="79"/>
      <c r="GNG137" s="79"/>
      <c r="GNH137" s="80"/>
      <c r="GNI137" s="81"/>
      <c r="GNJ137" s="79"/>
      <c r="GNK137" s="79"/>
      <c r="GNL137" s="81"/>
      <c r="GNM137" s="80"/>
      <c r="GNO137" s="77"/>
      <c r="GNP137" s="80"/>
      <c r="GNQ137" s="80"/>
      <c r="GNR137" s="80"/>
      <c r="GNS137" s="80"/>
      <c r="GNT137" s="77"/>
      <c r="GNU137" s="78"/>
      <c r="GNV137" s="79"/>
      <c r="GNW137" s="79"/>
      <c r="GNX137" s="80"/>
      <c r="GNY137" s="81"/>
      <c r="GNZ137" s="79"/>
      <c r="GOA137" s="79"/>
      <c r="GOB137" s="81"/>
      <c r="GOC137" s="80"/>
      <c r="GOE137" s="77"/>
      <c r="GOF137" s="80"/>
      <c r="GOG137" s="80"/>
      <c r="GOH137" s="80"/>
      <c r="GOI137" s="80"/>
      <c r="GOJ137" s="77"/>
      <c r="GOK137" s="78"/>
      <c r="GOL137" s="79"/>
      <c r="GOM137" s="79"/>
      <c r="GON137" s="80"/>
      <c r="GOO137" s="81"/>
      <c r="GOP137" s="79"/>
      <c r="GOQ137" s="79"/>
      <c r="GOR137" s="81"/>
      <c r="GOS137" s="80"/>
      <c r="GOU137" s="77"/>
      <c r="GOV137" s="80"/>
      <c r="GOW137" s="80"/>
      <c r="GOX137" s="80"/>
      <c r="GOY137" s="80"/>
      <c r="GOZ137" s="77"/>
      <c r="GPA137" s="78"/>
      <c r="GPB137" s="79"/>
      <c r="GPC137" s="79"/>
      <c r="GPD137" s="80"/>
      <c r="GPE137" s="81"/>
      <c r="GPF137" s="79"/>
      <c r="GPG137" s="79"/>
      <c r="GPH137" s="81"/>
      <c r="GPI137" s="80"/>
      <c r="GPK137" s="77"/>
      <c r="GPL137" s="80"/>
      <c r="GPM137" s="80"/>
      <c r="GPN137" s="80"/>
      <c r="GPO137" s="80"/>
      <c r="GPP137" s="77"/>
      <c r="GPQ137" s="78"/>
      <c r="GPR137" s="79"/>
      <c r="GPS137" s="79"/>
      <c r="GPT137" s="80"/>
      <c r="GPU137" s="81"/>
      <c r="GPV137" s="79"/>
      <c r="GPW137" s="79"/>
      <c r="GPX137" s="81"/>
      <c r="GPY137" s="80"/>
      <c r="GQA137" s="77"/>
      <c r="GQB137" s="80"/>
      <c r="GQC137" s="80"/>
      <c r="GQD137" s="80"/>
      <c r="GQE137" s="80"/>
      <c r="GQF137" s="77"/>
      <c r="GQG137" s="78"/>
      <c r="GQH137" s="79"/>
      <c r="GQI137" s="79"/>
      <c r="GQJ137" s="80"/>
      <c r="GQK137" s="81"/>
      <c r="GQL137" s="79"/>
      <c r="GQM137" s="79"/>
      <c r="GQN137" s="81"/>
      <c r="GQO137" s="80"/>
      <c r="GQQ137" s="77"/>
      <c r="GQR137" s="80"/>
      <c r="GQS137" s="80"/>
      <c r="GQT137" s="80"/>
      <c r="GQU137" s="80"/>
      <c r="GQV137" s="77"/>
      <c r="GQW137" s="78"/>
      <c r="GQX137" s="79"/>
      <c r="GQY137" s="79"/>
      <c r="GQZ137" s="80"/>
      <c r="GRA137" s="81"/>
      <c r="GRB137" s="79"/>
      <c r="GRC137" s="79"/>
      <c r="GRD137" s="81"/>
      <c r="GRE137" s="80"/>
      <c r="GRG137" s="77"/>
      <c r="GRH137" s="80"/>
      <c r="GRI137" s="80"/>
      <c r="GRJ137" s="80"/>
      <c r="GRK137" s="80"/>
      <c r="GRL137" s="77"/>
      <c r="GRM137" s="78"/>
      <c r="GRN137" s="79"/>
      <c r="GRO137" s="79"/>
      <c r="GRP137" s="80"/>
      <c r="GRQ137" s="81"/>
      <c r="GRR137" s="79"/>
      <c r="GRS137" s="79"/>
      <c r="GRT137" s="81"/>
      <c r="GRU137" s="80"/>
      <c r="GRW137" s="77"/>
      <c r="GRX137" s="80"/>
      <c r="GRY137" s="80"/>
      <c r="GRZ137" s="80"/>
      <c r="GSA137" s="80"/>
      <c r="GSB137" s="77"/>
      <c r="GSC137" s="78"/>
      <c r="GSD137" s="79"/>
      <c r="GSE137" s="79"/>
      <c r="GSF137" s="80"/>
      <c r="GSG137" s="81"/>
      <c r="GSH137" s="79"/>
      <c r="GSI137" s="79"/>
      <c r="GSJ137" s="81"/>
      <c r="GSK137" s="80"/>
      <c r="GSM137" s="77"/>
      <c r="GSN137" s="80"/>
      <c r="GSO137" s="80"/>
      <c r="GSP137" s="80"/>
      <c r="GSQ137" s="80"/>
      <c r="GSR137" s="77"/>
      <c r="GSS137" s="78"/>
      <c r="GST137" s="79"/>
      <c r="GSU137" s="79"/>
      <c r="GSV137" s="80"/>
      <c r="GSW137" s="81"/>
      <c r="GSX137" s="79"/>
      <c r="GSY137" s="79"/>
      <c r="GSZ137" s="81"/>
      <c r="GTA137" s="80"/>
      <c r="GTC137" s="77"/>
      <c r="GTD137" s="80"/>
      <c r="GTE137" s="80"/>
      <c r="GTF137" s="80"/>
      <c r="GTG137" s="80"/>
      <c r="GTH137" s="77"/>
      <c r="GTI137" s="78"/>
      <c r="GTJ137" s="79"/>
      <c r="GTK137" s="79"/>
      <c r="GTL137" s="80"/>
      <c r="GTM137" s="81"/>
      <c r="GTN137" s="79"/>
      <c r="GTO137" s="79"/>
      <c r="GTP137" s="81"/>
      <c r="GTQ137" s="80"/>
      <c r="GTS137" s="77"/>
      <c r="GTT137" s="80"/>
      <c r="GTU137" s="80"/>
      <c r="GTV137" s="80"/>
      <c r="GTW137" s="80"/>
      <c r="GTX137" s="77"/>
      <c r="GTY137" s="78"/>
      <c r="GTZ137" s="79"/>
      <c r="GUA137" s="79"/>
      <c r="GUB137" s="80"/>
      <c r="GUC137" s="81"/>
      <c r="GUD137" s="79"/>
      <c r="GUE137" s="79"/>
      <c r="GUF137" s="81"/>
      <c r="GUG137" s="80"/>
      <c r="GUI137" s="77"/>
      <c r="GUJ137" s="80"/>
      <c r="GUK137" s="80"/>
      <c r="GUL137" s="80"/>
      <c r="GUM137" s="80"/>
      <c r="GUN137" s="77"/>
      <c r="GUO137" s="78"/>
      <c r="GUP137" s="79"/>
      <c r="GUQ137" s="79"/>
      <c r="GUR137" s="80"/>
      <c r="GUS137" s="81"/>
      <c r="GUT137" s="79"/>
      <c r="GUU137" s="79"/>
      <c r="GUV137" s="81"/>
      <c r="GUW137" s="80"/>
      <c r="GUY137" s="77"/>
      <c r="GUZ137" s="80"/>
      <c r="GVA137" s="80"/>
      <c r="GVB137" s="80"/>
      <c r="GVC137" s="80"/>
      <c r="GVD137" s="77"/>
      <c r="GVE137" s="78"/>
      <c r="GVF137" s="79"/>
      <c r="GVG137" s="79"/>
      <c r="GVH137" s="80"/>
      <c r="GVI137" s="81"/>
      <c r="GVJ137" s="79"/>
      <c r="GVK137" s="79"/>
      <c r="GVL137" s="81"/>
      <c r="GVM137" s="80"/>
      <c r="GVO137" s="77"/>
      <c r="GVP137" s="80"/>
      <c r="GVQ137" s="80"/>
      <c r="GVR137" s="80"/>
      <c r="GVS137" s="80"/>
      <c r="GVT137" s="77"/>
      <c r="GVU137" s="78"/>
      <c r="GVV137" s="79"/>
      <c r="GVW137" s="79"/>
      <c r="GVX137" s="80"/>
      <c r="GVY137" s="81"/>
      <c r="GVZ137" s="79"/>
      <c r="GWA137" s="79"/>
      <c r="GWB137" s="81"/>
      <c r="GWC137" s="80"/>
      <c r="GWE137" s="77"/>
      <c r="GWF137" s="80"/>
      <c r="GWG137" s="80"/>
      <c r="GWH137" s="80"/>
      <c r="GWI137" s="80"/>
      <c r="GWJ137" s="77"/>
      <c r="GWK137" s="78"/>
      <c r="GWL137" s="79"/>
      <c r="GWM137" s="79"/>
      <c r="GWN137" s="80"/>
      <c r="GWO137" s="81"/>
      <c r="GWP137" s="79"/>
      <c r="GWQ137" s="79"/>
      <c r="GWR137" s="81"/>
      <c r="GWS137" s="80"/>
      <c r="GWU137" s="77"/>
      <c r="GWV137" s="80"/>
      <c r="GWW137" s="80"/>
      <c r="GWX137" s="80"/>
      <c r="GWY137" s="80"/>
      <c r="GWZ137" s="77"/>
      <c r="GXA137" s="78"/>
      <c r="GXB137" s="79"/>
      <c r="GXC137" s="79"/>
      <c r="GXD137" s="80"/>
      <c r="GXE137" s="81"/>
      <c r="GXF137" s="79"/>
      <c r="GXG137" s="79"/>
      <c r="GXH137" s="81"/>
      <c r="GXI137" s="80"/>
      <c r="GXK137" s="77"/>
      <c r="GXL137" s="80"/>
      <c r="GXM137" s="80"/>
      <c r="GXN137" s="80"/>
      <c r="GXO137" s="80"/>
      <c r="GXP137" s="77"/>
      <c r="GXQ137" s="78"/>
      <c r="GXR137" s="79"/>
      <c r="GXS137" s="79"/>
      <c r="GXT137" s="80"/>
      <c r="GXU137" s="81"/>
      <c r="GXV137" s="79"/>
      <c r="GXW137" s="79"/>
      <c r="GXX137" s="81"/>
      <c r="GXY137" s="80"/>
      <c r="GYA137" s="77"/>
      <c r="GYB137" s="80"/>
      <c r="GYC137" s="80"/>
      <c r="GYD137" s="80"/>
      <c r="GYE137" s="80"/>
      <c r="GYF137" s="77"/>
      <c r="GYG137" s="78"/>
      <c r="GYH137" s="79"/>
      <c r="GYI137" s="79"/>
      <c r="GYJ137" s="80"/>
      <c r="GYK137" s="81"/>
      <c r="GYL137" s="79"/>
      <c r="GYM137" s="79"/>
      <c r="GYN137" s="81"/>
      <c r="GYO137" s="80"/>
      <c r="GYQ137" s="77"/>
      <c r="GYR137" s="80"/>
      <c r="GYS137" s="80"/>
      <c r="GYT137" s="80"/>
      <c r="GYU137" s="80"/>
      <c r="GYV137" s="77"/>
      <c r="GYW137" s="78"/>
      <c r="GYX137" s="79"/>
      <c r="GYY137" s="79"/>
      <c r="GYZ137" s="80"/>
      <c r="GZA137" s="81"/>
      <c r="GZB137" s="79"/>
      <c r="GZC137" s="79"/>
      <c r="GZD137" s="81"/>
      <c r="GZE137" s="80"/>
      <c r="GZG137" s="77"/>
      <c r="GZH137" s="80"/>
      <c r="GZI137" s="80"/>
      <c r="GZJ137" s="80"/>
      <c r="GZK137" s="80"/>
      <c r="GZL137" s="77"/>
      <c r="GZM137" s="78"/>
      <c r="GZN137" s="79"/>
      <c r="GZO137" s="79"/>
      <c r="GZP137" s="80"/>
      <c r="GZQ137" s="81"/>
      <c r="GZR137" s="79"/>
      <c r="GZS137" s="79"/>
      <c r="GZT137" s="81"/>
      <c r="GZU137" s="80"/>
      <c r="GZW137" s="77"/>
      <c r="GZX137" s="80"/>
      <c r="GZY137" s="80"/>
      <c r="GZZ137" s="80"/>
      <c r="HAA137" s="80"/>
      <c r="HAB137" s="77"/>
      <c r="HAC137" s="78"/>
      <c r="HAD137" s="79"/>
      <c r="HAE137" s="79"/>
      <c r="HAF137" s="80"/>
      <c r="HAG137" s="81"/>
      <c r="HAH137" s="79"/>
      <c r="HAI137" s="79"/>
      <c r="HAJ137" s="81"/>
      <c r="HAK137" s="80"/>
      <c r="HAM137" s="77"/>
      <c r="HAN137" s="80"/>
      <c r="HAO137" s="80"/>
      <c r="HAP137" s="80"/>
      <c r="HAQ137" s="80"/>
      <c r="HAR137" s="77"/>
      <c r="HAS137" s="78"/>
      <c r="HAT137" s="79"/>
      <c r="HAU137" s="79"/>
      <c r="HAV137" s="80"/>
      <c r="HAW137" s="81"/>
      <c r="HAX137" s="79"/>
      <c r="HAY137" s="79"/>
      <c r="HAZ137" s="81"/>
      <c r="HBA137" s="80"/>
      <c r="HBC137" s="77"/>
      <c r="HBD137" s="80"/>
      <c r="HBE137" s="80"/>
      <c r="HBF137" s="80"/>
      <c r="HBG137" s="80"/>
      <c r="HBH137" s="77"/>
      <c r="HBI137" s="78"/>
      <c r="HBJ137" s="79"/>
      <c r="HBK137" s="79"/>
      <c r="HBL137" s="80"/>
      <c r="HBM137" s="81"/>
      <c r="HBN137" s="79"/>
      <c r="HBO137" s="79"/>
      <c r="HBP137" s="81"/>
      <c r="HBQ137" s="80"/>
      <c r="HBS137" s="77"/>
      <c r="HBT137" s="80"/>
      <c r="HBU137" s="80"/>
      <c r="HBV137" s="80"/>
      <c r="HBW137" s="80"/>
      <c r="HBX137" s="77"/>
      <c r="HBY137" s="78"/>
      <c r="HBZ137" s="79"/>
      <c r="HCA137" s="79"/>
      <c r="HCB137" s="80"/>
      <c r="HCC137" s="81"/>
      <c r="HCD137" s="79"/>
      <c r="HCE137" s="79"/>
      <c r="HCF137" s="81"/>
      <c r="HCG137" s="80"/>
      <c r="HCI137" s="77"/>
      <c r="HCJ137" s="80"/>
      <c r="HCK137" s="80"/>
      <c r="HCL137" s="80"/>
      <c r="HCM137" s="80"/>
      <c r="HCN137" s="77"/>
      <c r="HCO137" s="78"/>
      <c r="HCP137" s="79"/>
      <c r="HCQ137" s="79"/>
      <c r="HCR137" s="80"/>
      <c r="HCS137" s="81"/>
      <c r="HCT137" s="79"/>
      <c r="HCU137" s="79"/>
      <c r="HCV137" s="81"/>
      <c r="HCW137" s="80"/>
      <c r="HCY137" s="77"/>
      <c r="HCZ137" s="80"/>
      <c r="HDA137" s="80"/>
      <c r="HDB137" s="80"/>
      <c r="HDC137" s="80"/>
      <c r="HDD137" s="77"/>
      <c r="HDE137" s="78"/>
      <c r="HDF137" s="79"/>
      <c r="HDG137" s="79"/>
      <c r="HDH137" s="80"/>
      <c r="HDI137" s="81"/>
      <c r="HDJ137" s="79"/>
      <c r="HDK137" s="79"/>
      <c r="HDL137" s="81"/>
      <c r="HDM137" s="80"/>
      <c r="HDO137" s="77"/>
      <c r="HDP137" s="80"/>
      <c r="HDQ137" s="80"/>
      <c r="HDR137" s="80"/>
      <c r="HDS137" s="80"/>
      <c r="HDT137" s="77"/>
      <c r="HDU137" s="78"/>
      <c r="HDV137" s="79"/>
      <c r="HDW137" s="79"/>
      <c r="HDX137" s="80"/>
      <c r="HDY137" s="81"/>
      <c r="HDZ137" s="79"/>
      <c r="HEA137" s="79"/>
      <c r="HEB137" s="81"/>
      <c r="HEC137" s="80"/>
      <c r="HEE137" s="77"/>
      <c r="HEF137" s="80"/>
      <c r="HEG137" s="80"/>
      <c r="HEH137" s="80"/>
      <c r="HEI137" s="80"/>
      <c r="HEJ137" s="77"/>
      <c r="HEK137" s="78"/>
      <c r="HEL137" s="79"/>
      <c r="HEM137" s="79"/>
      <c r="HEN137" s="80"/>
      <c r="HEO137" s="81"/>
      <c r="HEP137" s="79"/>
      <c r="HEQ137" s="79"/>
      <c r="HER137" s="81"/>
      <c r="HES137" s="80"/>
      <c r="HEU137" s="77"/>
      <c r="HEV137" s="80"/>
      <c r="HEW137" s="80"/>
      <c r="HEX137" s="80"/>
      <c r="HEY137" s="80"/>
      <c r="HEZ137" s="77"/>
      <c r="HFA137" s="78"/>
      <c r="HFB137" s="79"/>
      <c r="HFC137" s="79"/>
      <c r="HFD137" s="80"/>
      <c r="HFE137" s="81"/>
      <c r="HFF137" s="79"/>
      <c r="HFG137" s="79"/>
      <c r="HFH137" s="81"/>
      <c r="HFI137" s="80"/>
      <c r="HFK137" s="77"/>
      <c r="HFL137" s="80"/>
      <c r="HFM137" s="80"/>
      <c r="HFN137" s="80"/>
      <c r="HFO137" s="80"/>
      <c r="HFP137" s="77"/>
      <c r="HFQ137" s="78"/>
      <c r="HFR137" s="79"/>
      <c r="HFS137" s="79"/>
      <c r="HFT137" s="80"/>
      <c r="HFU137" s="81"/>
      <c r="HFV137" s="79"/>
      <c r="HFW137" s="79"/>
      <c r="HFX137" s="81"/>
      <c r="HFY137" s="80"/>
      <c r="HGA137" s="77"/>
      <c r="HGB137" s="80"/>
      <c r="HGC137" s="80"/>
      <c r="HGD137" s="80"/>
      <c r="HGE137" s="80"/>
      <c r="HGF137" s="77"/>
      <c r="HGG137" s="78"/>
      <c r="HGH137" s="79"/>
      <c r="HGI137" s="79"/>
      <c r="HGJ137" s="80"/>
      <c r="HGK137" s="81"/>
      <c r="HGL137" s="79"/>
      <c r="HGM137" s="79"/>
      <c r="HGN137" s="81"/>
      <c r="HGO137" s="80"/>
      <c r="HGQ137" s="77"/>
      <c r="HGR137" s="80"/>
      <c r="HGS137" s="80"/>
      <c r="HGT137" s="80"/>
      <c r="HGU137" s="80"/>
      <c r="HGV137" s="77"/>
      <c r="HGW137" s="78"/>
      <c r="HGX137" s="79"/>
      <c r="HGY137" s="79"/>
      <c r="HGZ137" s="80"/>
      <c r="HHA137" s="81"/>
      <c r="HHB137" s="79"/>
      <c r="HHC137" s="79"/>
      <c r="HHD137" s="81"/>
      <c r="HHE137" s="80"/>
      <c r="HHG137" s="77"/>
      <c r="HHH137" s="80"/>
      <c r="HHI137" s="80"/>
      <c r="HHJ137" s="80"/>
      <c r="HHK137" s="80"/>
      <c r="HHL137" s="77"/>
      <c r="HHM137" s="78"/>
      <c r="HHN137" s="79"/>
      <c r="HHO137" s="79"/>
      <c r="HHP137" s="80"/>
      <c r="HHQ137" s="81"/>
      <c r="HHR137" s="79"/>
      <c r="HHS137" s="79"/>
      <c r="HHT137" s="81"/>
      <c r="HHU137" s="80"/>
      <c r="HHW137" s="77"/>
      <c r="HHX137" s="80"/>
      <c r="HHY137" s="80"/>
      <c r="HHZ137" s="80"/>
      <c r="HIA137" s="80"/>
      <c r="HIB137" s="77"/>
      <c r="HIC137" s="78"/>
      <c r="HID137" s="79"/>
      <c r="HIE137" s="79"/>
      <c r="HIF137" s="80"/>
      <c r="HIG137" s="81"/>
      <c r="HIH137" s="79"/>
      <c r="HII137" s="79"/>
      <c r="HIJ137" s="81"/>
      <c r="HIK137" s="80"/>
      <c r="HIM137" s="77"/>
      <c r="HIN137" s="80"/>
      <c r="HIO137" s="80"/>
      <c r="HIP137" s="80"/>
      <c r="HIQ137" s="80"/>
      <c r="HIR137" s="77"/>
      <c r="HIS137" s="78"/>
      <c r="HIT137" s="79"/>
      <c r="HIU137" s="79"/>
      <c r="HIV137" s="80"/>
      <c r="HIW137" s="81"/>
      <c r="HIX137" s="79"/>
      <c r="HIY137" s="79"/>
      <c r="HIZ137" s="81"/>
      <c r="HJA137" s="80"/>
      <c r="HJC137" s="77"/>
      <c r="HJD137" s="80"/>
      <c r="HJE137" s="80"/>
      <c r="HJF137" s="80"/>
      <c r="HJG137" s="80"/>
      <c r="HJH137" s="77"/>
      <c r="HJI137" s="78"/>
      <c r="HJJ137" s="79"/>
      <c r="HJK137" s="79"/>
      <c r="HJL137" s="80"/>
      <c r="HJM137" s="81"/>
      <c r="HJN137" s="79"/>
      <c r="HJO137" s="79"/>
      <c r="HJP137" s="81"/>
      <c r="HJQ137" s="80"/>
      <c r="HJS137" s="77"/>
      <c r="HJT137" s="80"/>
      <c r="HJU137" s="80"/>
      <c r="HJV137" s="80"/>
      <c r="HJW137" s="80"/>
      <c r="HJX137" s="77"/>
      <c r="HJY137" s="78"/>
      <c r="HJZ137" s="79"/>
      <c r="HKA137" s="79"/>
      <c r="HKB137" s="80"/>
      <c r="HKC137" s="81"/>
      <c r="HKD137" s="79"/>
      <c r="HKE137" s="79"/>
      <c r="HKF137" s="81"/>
      <c r="HKG137" s="80"/>
      <c r="HKI137" s="77"/>
      <c r="HKJ137" s="80"/>
      <c r="HKK137" s="80"/>
      <c r="HKL137" s="80"/>
      <c r="HKM137" s="80"/>
      <c r="HKN137" s="77"/>
      <c r="HKO137" s="78"/>
      <c r="HKP137" s="79"/>
      <c r="HKQ137" s="79"/>
      <c r="HKR137" s="80"/>
      <c r="HKS137" s="81"/>
      <c r="HKT137" s="79"/>
      <c r="HKU137" s="79"/>
      <c r="HKV137" s="81"/>
      <c r="HKW137" s="80"/>
      <c r="HKY137" s="77"/>
      <c r="HKZ137" s="80"/>
      <c r="HLA137" s="80"/>
      <c r="HLB137" s="80"/>
      <c r="HLC137" s="80"/>
      <c r="HLD137" s="77"/>
      <c r="HLE137" s="78"/>
      <c r="HLF137" s="79"/>
      <c r="HLG137" s="79"/>
      <c r="HLH137" s="80"/>
      <c r="HLI137" s="81"/>
      <c r="HLJ137" s="79"/>
      <c r="HLK137" s="79"/>
      <c r="HLL137" s="81"/>
      <c r="HLM137" s="80"/>
      <c r="HLO137" s="77"/>
      <c r="HLP137" s="80"/>
      <c r="HLQ137" s="80"/>
      <c r="HLR137" s="80"/>
      <c r="HLS137" s="80"/>
      <c r="HLT137" s="77"/>
      <c r="HLU137" s="78"/>
      <c r="HLV137" s="79"/>
      <c r="HLW137" s="79"/>
      <c r="HLX137" s="80"/>
      <c r="HLY137" s="81"/>
      <c r="HLZ137" s="79"/>
      <c r="HMA137" s="79"/>
      <c r="HMB137" s="81"/>
      <c r="HMC137" s="80"/>
      <c r="HME137" s="77"/>
      <c r="HMF137" s="80"/>
      <c r="HMG137" s="80"/>
      <c r="HMH137" s="80"/>
      <c r="HMI137" s="80"/>
      <c r="HMJ137" s="77"/>
      <c r="HMK137" s="78"/>
      <c r="HML137" s="79"/>
      <c r="HMM137" s="79"/>
      <c r="HMN137" s="80"/>
      <c r="HMO137" s="81"/>
      <c r="HMP137" s="79"/>
      <c r="HMQ137" s="79"/>
      <c r="HMR137" s="81"/>
      <c r="HMS137" s="80"/>
      <c r="HMU137" s="77"/>
      <c r="HMV137" s="80"/>
      <c r="HMW137" s="80"/>
      <c r="HMX137" s="80"/>
      <c r="HMY137" s="80"/>
      <c r="HMZ137" s="77"/>
      <c r="HNA137" s="78"/>
      <c r="HNB137" s="79"/>
      <c r="HNC137" s="79"/>
      <c r="HND137" s="80"/>
      <c r="HNE137" s="81"/>
      <c r="HNF137" s="79"/>
      <c r="HNG137" s="79"/>
      <c r="HNH137" s="81"/>
      <c r="HNI137" s="80"/>
      <c r="HNK137" s="77"/>
      <c r="HNL137" s="80"/>
      <c r="HNM137" s="80"/>
      <c r="HNN137" s="80"/>
      <c r="HNO137" s="80"/>
      <c r="HNP137" s="77"/>
      <c r="HNQ137" s="78"/>
      <c r="HNR137" s="79"/>
      <c r="HNS137" s="79"/>
      <c r="HNT137" s="80"/>
      <c r="HNU137" s="81"/>
      <c r="HNV137" s="79"/>
      <c r="HNW137" s="79"/>
      <c r="HNX137" s="81"/>
      <c r="HNY137" s="80"/>
      <c r="HOA137" s="77"/>
      <c r="HOB137" s="80"/>
      <c r="HOC137" s="80"/>
      <c r="HOD137" s="80"/>
      <c r="HOE137" s="80"/>
      <c r="HOF137" s="77"/>
      <c r="HOG137" s="78"/>
      <c r="HOH137" s="79"/>
      <c r="HOI137" s="79"/>
      <c r="HOJ137" s="80"/>
      <c r="HOK137" s="81"/>
      <c r="HOL137" s="79"/>
      <c r="HOM137" s="79"/>
      <c r="HON137" s="81"/>
      <c r="HOO137" s="80"/>
      <c r="HOQ137" s="77"/>
      <c r="HOR137" s="80"/>
      <c r="HOS137" s="80"/>
      <c r="HOT137" s="80"/>
      <c r="HOU137" s="80"/>
      <c r="HOV137" s="77"/>
      <c r="HOW137" s="78"/>
      <c r="HOX137" s="79"/>
      <c r="HOY137" s="79"/>
      <c r="HOZ137" s="80"/>
      <c r="HPA137" s="81"/>
      <c r="HPB137" s="79"/>
      <c r="HPC137" s="79"/>
      <c r="HPD137" s="81"/>
      <c r="HPE137" s="80"/>
      <c r="HPG137" s="77"/>
      <c r="HPH137" s="80"/>
      <c r="HPI137" s="80"/>
      <c r="HPJ137" s="80"/>
      <c r="HPK137" s="80"/>
      <c r="HPL137" s="77"/>
      <c r="HPM137" s="78"/>
      <c r="HPN137" s="79"/>
      <c r="HPO137" s="79"/>
      <c r="HPP137" s="80"/>
      <c r="HPQ137" s="81"/>
      <c r="HPR137" s="79"/>
      <c r="HPS137" s="79"/>
      <c r="HPT137" s="81"/>
      <c r="HPU137" s="80"/>
      <c r="HPW137" s="77"/>
      <c r="HPX137" s="80"/>
      <c r="HPY137" s="80"/>
      <c r="HPZ137" s="80"/>
      <c r="HQA137" s="80"/>
      <c r="HQB137" s="77"/>
      <c r="HQC137" s="78"/>
      <c r="HQD137" s="79"/>
      <c r="HQE137" s="79"/>
      <c r="HQF137" s="80"/>
      <c r="HQG137" s="81"/>
      <c r="HQH137" s="79"/>
      <c r="HQI137" s="79"/>
      <c r="HQJ137" s="81"/>
      <c r="HQK137" s="80"/>
      <c r="HQM137" s="77"/>
      <c r="HQN137" s="80"/>
      <c r="HQO137" s="80"/>
      <c r="HQP137" s="80"/>
      <c r="HQQ137" s="80"/>
      <c r="HQR137" s="77"/>
      <c r="HQS137" s="78"/>
      <c r="HQT137" s="79"/>
      <c r="HQU137" s="79"/>
      <c r="HQV137" s="80"/>
      <c r="HQW137" s="81"/>
      <c r="HQX137" s="79"/>
      <c r="HQY137" s="79"/>
      <c r="HQZ137" s="81"/>
      <c r="HRA137" s="80"/>
      <c r="HRC137" s="77"/>
      <c r="HRD137" s="80"/>
      <c r="HRE137" s="80"/>
      <c r="HRF137" s="80"/>
      <c r="HRG137" s="80"/>
      <c r="HRH137" s="77"/>
      <c r="HRI137" s="78"/>
      <c r="HRJ137" s="79"/>
      <c r="HRK137" s="79"/>
      <c r="HRL137" s="80"/>
      <c r="HRM137" s="81"/>
      <c r="HRN137" s="79"/>
      <c r="HRO137" s="79"/>
      <c r="HRP137" s="81"/>
      <c r="HRQ137" s="80"/>
      <c r="HRS137" s="77"/>
      <c r="HRT137" s="80"/>
      <c r="HRU137" s="80"/>
      <c r="HRV137" s="80"/>
      <c r="HRW137" s="80"/>
      <c r="HRX137" s="77"/>
      <c r="HRY137" s="78"/>
      <c r="HRZ137" s="79"/>
      <c r="HSA137" s="79"/>
      <c r="HSB137" s="80"/>
      <c r="HSC137" s="81"/>
      <c r="HSD137" s="79"/>
      <c r="HSE137" s="79"/>
      <c r="HSF137" s="81"/>
      <c r="HSG137" s="80"/>
      <c r="HSI137" s="77"/>
      <c r="HSJ137" s="80"/>
      <c r="HSK137" s="80"/>
      <c r="HSL137" s="80"/>
      <c r="HSM137" s="80"/>
      <c r="HSN137" s="77"/>
      <c r="HSO137" s="78"/>
      <c r="HSP137" s="79"/>
      <c r="HSQ137" s="79"/>
      <c r="HSR137" s="80"/>
      <c r="HSS137" s="81"/>
      <c r="HST137" s="79"/>
      <c r="HSU137" s="79"/>
      <c r="HSV137" s="81"/>
      <c r="HSW137" s="80"/>
      <c r="HSY137" s="77"/>
      <c r="HSZ137" s="80"/>
      <c r="HTA137" s="80"/>
      <c r="HTB137" s="80"/>
      <c r="HTC137" s="80"/>
      <c r="HTD137" s="77"/>
      <c r="HTE137" s="78"/>
      <c r="HTF137" s="79"/>
      <c r="HTG137" s="79"/>
      <c r="HTH137" s="80"/>
      <c r="HTI137" s="81"/>
      <c r="HTJ137" s="79"/>
      <c r="HTK137" s="79"/>
      <c r="HTL137" s="81"/>
      <c r="HTM137" s="80"/>
      <c r="HTO137" s="77"/>
      <c r="HTP137" s="80"/>
      <c r="HTQ137" s="80"/>
      <c r="HTR137" s="80"/>
      <c r="HTS137" s="80"/>
      <c r="HTT137" s="77"/>
      <c r="HTU137" s="78"/>
      <c r="HTV137" s="79"/>
      <c r="HTW137" s="79"/>
      <c r="HTX137" s="80"/>
      <c r="HTY137" s="81"/>
      <c r="HTZ137" s="79"/>
      <c r="HUA137" s="79"/>
      <c r="HUB137" s="81"/>
      <c r="HUC137" s="80"/>
      <c r="HUE137" s="77"/>
      <c r="HUF137" s="80"/>
      <c r="HUG137" s="80"/>
      <c r="HUH137" s="80"/>
      <c r="HUI137" s="80"/>
      <c r="HUJ137" s="77"/>
      <c r="HUK137" s="78"/>
      <c r="HUL137" s="79"/>
      <c r="HUM137" s="79"/>
      <c r="HUN137" s="80"/>
      <c r="HUO137" s="81"/>
      <c r="HUP137" s="79"/>
      <c r="HUQ137" s="79"/>
      <c r="HUR137" s="81"/>
      <c r="HUS137" s="80"/>
      <c r="HUU137" s="77"/>
      <c r="HUV137" s="80"/>
      <c r="HUW137" s="80"/>
      <c r="HUX137" s="80"/>
      <c r="HUY137" s="80"/>
      <c r="HUZ137" s="77"/>
      <c r="HVA137" s="78"/>
      <c r="HVB137" s="79"/>
      <c r="HVC137" s="79"/>
      <c r="HVD137" s="80"/>
      <c r="HVE137" s="81"/>
      <c r="HVF137" s="79"/>
      <c r="HVG137" s="79"/>
      <c r="HVH137" s="81"/>
      <c r="HVI137" s="80"/>
      <c r="HVK137" s="77"/>
      <c r="HVL137" s="80"/>
      <c r="HVM137" s="80"/>
      <c r="HVN137" s="80"/>
      <c r="HVO137" s="80"/>
      <c r="HVP137" s="77"/>
      <c r="HVQ137" s="78"/>
      <c r="HVR137" s="79"/>
      <c r="HVS137" s="79"/>
      <c r="HVT137" s="80"/>
      <c r="HVU137" s="81"/>
      <c r="HVV137" s="79"/>
      <c r="HVW137" s="79"/>
      <c r="HVX137" s="81"/>
      <c r="HVY137" s="80"/>
      <c r="HWA137" s="77"/>
      <c r="HWB137" s="80"/>
      <c r="HWC137" s="80"/>
      <c r="HWD137" s="80"/>
      <c r="HWE137" s="80"/>
      <c r="HWF137" s="77"/>
      <c r="HWG137" s="78"/>
      <c r="HWH137" s="79"/>
      <c r="HWI137" s="79"/>
      <c r="HWJ137" s="80"/>
      <c r="HWK137" s="81"/>
      <c r="HWL137" s="79"/>
      <c r="HWM137" s="79"/>
      <c r="HWN137" s="81"/>
      <c r="HWO137" s="80"/>
      <c r="HWQ137" s="77"/>
      <c r="HWR137" s="80"/>
      <c r="HWS137" s="80"/>
      <c r="HWT137" s="80"/>
      <c r="HWU137" s="80"/>
      <c r="HWV137" s="77"/>
      <c r="HWW137" s="78"/>
      <c r="HWX137" s="79"/>
      <c r="HWY137" s="79"/>
      <c r="HWZ137" s="80"/>
      <c r="HXA137" s="81"/>
      <c r="HXB137" s="79"/>
      <c r="HXC137" s="79"/>
      <c r="HXD137" s="81"/>
      <c r="HXE137" s="80"/>
      <c r="HXG137" s="77"/>
      <c r="HXH137" s="80"/>
      <c r="HXI137" s="80"/>
      <c r="HXJ137" s="80"/>
      <c r="HXK137" s="80"/>
      <c r="HXL137" s="77"/>
      <c r="HXM137" s="78"/>
      <c r="HXN137" s="79"/>
      <c r="HXO137" s="79"/>
      <c r="HXP137" s="80"/>
      <c r="HXQ137" s="81"/>
      <c r="HXR137" s="79"/>
      <c r="HXS137" s="79"/>
      <c r="HXT137" s="81"/>
      <c r="HXU137" s="80"/>
      <c r="HXW137" s="77"/>
      <c r="HXX137" s="80"/>
      <c r="HXY137" s="80"/>
      <c r="HXZ137" s="80"/>
      <c r="HYA137" s="80"/>
      <c r="HYB137" s="77"/>
      <c r="HYC137" s="78"/>
      <c r="HYD137" s="79"/>
      <c r="HYE137" s="79"/>
      <c r="HYF137" s="80"/>
      <c r="HYG137" s="81"/>
      <c r="HYH137" s="79"/>
      <c r="HYI137" s="79"/>
      <c r="HYJ137" s="81"/>
      <c r="HYK137" s="80"/>
      <c r="HYM137" s="77"/>
      <c r="HYN137" s="80"/>
      <c r="HYO137" s="80"/>
      <c r="HYP137" s="80"/>
      <c r="HYQ137" s="80"/>
      <c r="HYR137" s="77"/>
      <c r="HYS137" s="78"/>
      <c r="HYT137" s="79"/>
      <c r="HYU137" s="79"/>
      <c r="HYV137" s="80"/>
      <c r="HYW137" s="81"/>
      <c r="HYX137" s="79"/>
      <c r="HYY137" s="79"/>
      <c r="HYZ137" s="81"/>
      <c r="HZA137" s="80"/>
      <c r="HZC137" s="77"/>
      <c r="HZD137" s="80"/>
      <c r="HZE137" s="80"/>
      <c r="HZF137" s="80"/>
      <c r="HZG137" s="80"/>
      <c r="HZH137" s="77"/>
      <c r="HZI137" s="78"/>
      <c r="HZJ137" s="79"/>
      <c r="HZK137" s="79"/>
      <c r="HZL137" s="80"/>
      <c r="HZM137" s="81"/>
      <c r="HZN137" s="79"/>
      <c r="HZO137" s="79"/>
      <c r="HZP137" s="81"/>
      <c r="HZQ137" s="80"/>
      <c r="HZS137" s="77"/>
      <c r="HZT137" s="80"/>
      <c r="HZU137" s="80"/>
      <c r="HZV137" s="80"/>
      <c r="HZW137" s="80"/>
      <c r="HZX137" s="77"/>
      <c r="HZY137" s="78"/>
      <c r="HZZ137" s="79"/>
      <c r="IAA137" s="79"/>
      <c r="IAB137" s="80"/>
      <c r="IAC137" s="81"/>
      <c r="IAD137" s="79"/>
      <c r="IAE137" s="79"/>
      <c r="IAF137" s="81"/>
      <c r="IAG137" s="80"/>
      <c r="IAI137" s="77"/>
      <c r="IAJ137" s="80"/>
      <c r="IAK137" s="80"/>
      <c r="IAL137" s="80"/>
      <c r="IAM137" s="80"/>
      <c r="IAN137" s="77"/>
      <c r="IAO137" s="78"/>
      <c r="IAP137" s="79"/>
      <c r="IAQ137" s="79"/>
      <c r="IAR137" s="80"/>
      <c r="IAS137" s="81"/>
      <c r="IAT137" s="79"/>
      <c r="IAU137" s="79"/>
      <c r="IAV137" s="81"/>
      <c r="IAW137" s="80"/>
      <c r="IAY137" s="77"/>
      <c r="IAZ137" s="80"/>
      <c r="IBA137" s="80"/>
      <c r="IBB137" s="80"/>
      <c r="IBC137" s="80"/>
      <c r="IBD137" s="77"/>
      <c r="IBE137" s="78"/>
      <c r="IBF137" s="79"/>
      <c r="IBG137" s="79"/>
      <c r="IBH137" s="80"/>
      <c r="IBI137" s="81"/>
      <c r="IBJ137" s="79"/>
      <c r="IBK137" s="79"/>
      <c r="IBL137" s="81"/>
      <c r="IBM137" s="80"/>
      <c r="IBO137" s="77"/>
      <c r="IBP137" s="80"/>
      <c r="IBQ137" s="80"/>
      <c r="IBR137" s="80"/>
      <c r="IBS137" s="80"/>
      <c r="IBT137" s="77"/>
      <c r="IBU137" s="78"/>
      <c r="IBV137" s="79"/>
      <c r="IBW137" s="79"/>
      <c r="IBX137" s="80"/>
      <c r="IBY137" s="81"/>
      <c r="IBZ137" s="79"/>
      <c r="ICA137" s="79"/>
      <c r="ICB137" s="81"/>
      <c r="ICC137" s="80"/>
      <c r="ICE137" s="77"/>
      <c r="ICF137" s="80"/>
      <c r="ICG137" s="80"/>
      <c r="ICH137" s="80"/>
      <c r="ICI137" s="80"/>
      <c r="ICJ137" s="77"/>
      <c r="ICK137" s="78"/>
      <c r="ICL137" s="79"/>
      <c r="ICM137" s="79"/>
      <c r="ICN137" s="80"/>
      <c r="ICO137" s="81"/>
      <c r="ICP137" s="79"/>
      <c r="ICQ137" s="79"/>
      <c r="ICR137" s="81"/>
      <c r="ICS137" s="80"/>
      <c r="ICU137" s="77"/>
      <c r="ICV137" s="80"/>
      <c r="ICW137" s="80"/>
      <c r="ICX137" s="80"/>
      <c r="ICY137" s="80"/>
      <c r="ICZ137" s="77"/>
      <c r="IDA137" s="78"/>
      <c r="IDB137" s="79"/>
      <c r="IDC137" s="79"/>
      <c r="IDD137" s="80"/>
      <c r="IDE137" s="81"/>
      <c r="IDF137" s="79"/>
      <c r="IDG137" s="79"/>
      <c r="IDH137" s="81"/>
      <c r="IDI137" s="80"/>
      <c r="IDK137" s="77"/>
      <c r="IDL137" s="80"/>
      <c r="IDM137" s="80"/>
      <c r="IDN137" s="80"/>
      <c r="IDO137" s="80"/>
      <c r="IDP137" s="77"/>
      <c r="IDQ137" s="78"/>
      <c r="IDR137" s="79"/>
      <c r="IDS137" s="79"/>
      <c r="IDT137" s="80"/>
      <c r="IDU137" s="81"/>
      <c r="IDV137" s="79"/>
      <c r="IDW137" s="79"/>
      <c r="IDX137" s="81"/>
      <c r="IDY137" s="80"/>
      <c r="IEA137" s="77"/>
      <c r="IEB137" s="80"/>
      <c r="IEC137" s="80"/>
      <c r="IED137" s="80"/>
      <c r="IEE137" s="80"/>
      <c r="IEF137" s="77"/>
      <c r="IEG137" s="78"/>
      <c r="IEH137" s="79"/>
      <c r="IEI137" s="79"/>
      <c r="IEJ137" s="80"/>
      <c r="IEK137" s="81"/>
      <c r="IEL137" s="79"/>
      <c r="IEM137" s="79"/>
      <c r="IEN137" s="81"/>
      <c r="IEO137" s="80"/>
      <c r="IEQ137" s="77"/>
      <c r="IER137" s="80"/>
      <c r="IES137" s="80"/>
      <c r="IET137" s="80"/>
      <c r="IEU137" s="80"/>
      <c r="IEV137" s="77"/>
      <c r="IEW137" s="78"/>
      <c r="IEX137" s="79"/>
      <c r="IEY137" s="79"/>
      <c r="IEZ137" s="80"/>
      <c r="IFA137" s="81"/>
      <c r="IFB137" s="79"/>
      <c r="IFC137" s="79"/>
      <c r="IFD137" s="81"/>
      <c r="IFE137" s="80"/>
      <c r="IFG137" s="77"/>
      <c r="IFH137" s="80"/>
      <c r="IFI137" s="80"/>
      <c r="IFJ137" s="80"/>
      <c r="IFK137" s="80"/>
      <c r="IFL137" s="77"/>
      <c r="IFM137" s="78"/>
      <c r="IFN137" s="79"/>
      <c r="IFO137" s="79"/>
      <c r="IFP137" s="80"/>
      <c r="IFQ137" s="81"/>
      <c r="IFR137" s="79"/>
      <c r="IFS137" s="79"/>
      <c r="IFT137" s="81"/>
      <c r="IFU137" s="80"/>
      <c r="IFW137" s="77"/>
      <c r="IFX137" s="80"/>
      <c r="IFY137" s="80"/>
      <c r="IFZ137" s="80"/>
      <c r="IGA137" s="80"/>
      <c r="IGB137" s="77"/>
      <c r="IGC137" s="78"/>
      <c r="IGD137" s="79"/>
      <c r="IGE137" s="79"/>
      <c r="IGF137" s="80"/>
      <c r="IGG137" s="81"/>
      <c r="IGH137" s="79"/>
      <c r="IGI137" s="79"/>
      <c r="IGJ137" s="81"/>
      <c r="IGK137" s="80"/>
      <c r="IGM137" s="77"/>
      <c r="IGN137" s="80"/>
      <c r="IGO137" s="80"/>
      <c r="IGP137" s="80"/>
      <c r="IGQ137" s="80"/>
      <c r="IGR137" s="77"/>
      <c r="IGS137" s="78"/>
      <c r="IGT137" s="79"/>
      <c r="IGU137" s="79"/>
      <c r="IGV137" s="80"/>
      <c r="IGW137" s="81"/>
      <c r="IGX137" s="79"/>
      <c r="IGY137" s="79"/>
      <c r="IGZ137" s="81"/>
      <c r="IHA137" s="80"/>
      <c r="IHC137" s="77"/>
      <c r="IHD137" s="80"/>
      <c r="IHE137" s="80"/>
      <c r="IHF137" s="80"/>
      <c r="IHG137" s="80"/>
      <c r="IHH137" s="77"/>
      <c r="IHI137" s="78"/>
      <c r="IHJ137" s="79"/>
      <c r="IHK137" s="79"/>
      <c r="IHL137" s="80"/>
      <c r="IHM137" s="81"/>
      <c r="IHN137" s="79"/>
      <c r="IHO137" s="79"/>
      <c r="IHP137" s="81"/>
      <c r="IHQ137" s="80"/>
      <c r="IHS137" s="77"/>
      <c r="IHT137" s="80"/>
      <c r="IHU137" s="80"/>
      <c r="IHV137" s="80"/>
      <c r="IHW137" s="80"/>
      <c r="IHX137" s="77"/>
      <c r="IHY137" s="78"/>
      <c r="IHZ137" s="79"/>
      <c r="IIA137" s="79"/>
      <c r="IIB137" s="80"/>
      <c r="IIC137" s="81"/>
      <c r="IID137" s="79"/>
      <c r="IIE137" s="79"/>
      <c r="IIF137" s="81"/>
      <c r="IIG137" s="80"/>
      <c r="III137" s="77"/>
      <c r="IIJ137" s="80"/>
      <c r="IIK137" s="80"/>
      <c r="IIL137" s="80"/>
      <c r="IIM137" s="80"/>
      <c r="IIN137" s="77"/>
      <c r="IIO137" s="78"/>
      <c r="IIP137" s="79"/>
      <c r="IIQ137" s="79"/>
      <c r="IIR137" s="80"/>
      <c r="IIS137" s="81"/>
      <c r="IIT137" s="79"/>
      <c r="IIU137" s="79"/>
      <c r="IIV137" s="81"/>
      <c r="IIW137" s="80"/>
      <c r="IIY137" s="77"/>
      <c r="IIZ137" s="80"/>
      <c r="IJA137" s="80"/>
      <c r="IJB137" s="80"/>
      <c r="IJC137" s="80"/>
      <c r="IJD137" s="77"/>
      <c r="IJE137" s="78"/>
      <c r="IJF137" s="79"/>
      <c r="IJG137" s="79"/>
      <c r="IJH137" s="80"/>
      <c r="IJI137" s="81"/>
      <c r="IJJ137" s="79"/>
      <c r="IJK137" s="79"/>
      <c r="IJL137" s="81"/>
      <c r="IJM137" s="80"/>
      <c r="IJO137" s="77"/>
      <c r="IJP137" s="80"/>
      <c r="IJQ137" s="80"/>
      <c r="IJR137" s="80"/>
      <c r="IJS137" s="80"/>
      <c r="IJT137" s="77"/>
      <c r="IJU137" s="78"/>
      <c r="IJV137" s="79"/>
      <c r="IJW137" s="79"/>
      <c r="IJX137" s="80"/>
      <c r="IJY137" s="81"/>
      <c r="IJZ137" s="79"/>
      <c r="IKA137" s="79"/>
      <c r="IKB137" s="81"/>
      <c r="IKC137" s="80"/>
      <c r="IKE137" s="77"/>
      <c r="IKF137" s="80"/>
      <c r="IKG137" s="80"/>
      <c r="IKH137" s="80"/>
      <c r="IKI137" s="80"/>
      <c r="IKJ137" s="77"/>
      <c r="IKK137" s="78"/>
      <c r="IKL137" s="79"/>
      <c r="IKM137" s="79"/>
      <c r="IKN137" s="80"/>
      <c r="IKO137" s="81"/>
      <c r="IKP137" s="79"/>
      <c r="IKQ137" s="79"/>
      <c r="IKR137" s="81"/>
      <c r="IKS137" s="80"/>
      <c r="IKU137" s="77"/>
      <c r="IKV137" s="80"/>
      <c r="IKW137" s="80"/>
      <c r="IKX137" s="80"/>
      <c r="IKY137" s="80"/>
      <c r="IKZ137" s="77"/>
      <c r="ILA137" s="78"/>
      <c r="ILB137" s="79"/>
      <c r="ILC137" s="79"/>
      <c r="ILD137" s="80"/>
      <c r="ILE137" s="81"/>
      <c r="ILF137" s="79"/>
      <c r="ILG137" s="79"/>
      <c r="ILH137" s="81"/>
      <c r="ILI137" s="80"/>
      <c r="ILK137" s="77"/>
      <c r="ILL137" s="80"/>
      <c r="ILM137" s="80"/>
      <c r="ILN137" s="80"/>
      <c r="ILO137" s="80"/>
      <c r="ILP137" s="77"/>
      <c r="ILQ137" s="78"/>
      <c r="ILR137" s="79"/>
      <c r="ILS137" s="79"/>
      <c r="ILT137" s="80"/>
      <c r="ILU137" s="81"/>
      <c r="ILV137" s="79"/>
      <c r="ILW137" s="79"/>
      <c r="ILX137" s="81"/>
      <c r="ILY137" s="80"/>
      <c r="IMA137" s="77"/>
      <c r="IMB137" s="80"/>
      <c r="IMC137" s="80"/>
      <c r="IMD137" s="80"/>
      <c r="IME137" s="80"/>
      <c r="IMF137" s="77"/>
      <c r="IMG137" s="78"/>
      <c r="IMH137" s="79"/>
      <c r="IMI137" s="79"/>
      <c r="IMJ137" s="80"/>
      <c r="IMK137" s="81"/>
      <c r="IML137" s="79"/>
      <c r="IMM137" s="79"/>
      <c r="IMN137" s="81"/>
      <c r="IMO137" s="80"/>
      <c r="IMQ137" s="77"/>
      <c r="IMR137" s="80"/>
      <c r="IMS137" s="80"/>
      <c r="IMT137" s="80"/>
      <c r="IMU137" s="80"/>
      <c r="IMV137" s="77"/>
      <c r="IMW137" s="78"/>
      <c r="IMX137" s="79"/>
      <c r="IMY137" s="79"/>
      <c r="IMZ137" s="80"/>
      <c r="INA137" s="81"/>
      <c r="INB137" s="79"/>
      <c r="INC137" s="79"/>
      <c r="IND137" s="81"/>
      <c r="INE137" s="80"/>
      <c r="ING137" s="77"/>
      <c r="INH137" s="80"/>
      <c r="INI137" s="80"/>
      <c r="INJ137" s="80"/>
      <c r="INK137" s="80"/>
      <c r="INL137" s="77"/>
      <c r="INM137" s="78"/>
      <c r="INN137" s="79"/>
      <c r="INO137" s="79"/>
      <c r="INP137" s="80"/>
      <c r="INQ137" s="81"/>
      <c r="INR137" s="79"/>
      <c r="INS137" s="79"/>
      <c r="INT137" s="81"/>
      <c r="INU137" s="80"/>
      <c r="INW137" s="77"/>
      <c r="INX137" s="80"/>
      <c r="INY137" s="80"/>
      <c r="INZ137" s="80"/>
      <c r="IOA137" s="80"/>
      <c r="IOB137" s="77"/>
      <c r="IOC137" s="78"/>
      <c r="IOD137" s="79"/>
      <c r="IOE137" s="79"/>
      <c r="IOF137" s="80"/>
      <c r="IOG137" s="81"/>
      <c r="IOH137" s="79"/>
      <c r="IOI137" s="79"/>
      <c r="IOJ137" s="81"/>
      <c r="IOK137" s="80"/>
      <c r="IOM137" s="77"/>
      <c r="ION137" s="80"/>
      <c r="IOO137" s="80"/>
      <c r="IOP137" s="80"/>
      <c r="IOQ137" s="80"/>
      <c r="IOR137" s="77"/>
      <c r="IOS137" s="78"/>
      <c r="IOT137" s="79"/>
      <c r="IOU137" s="79"/>
      <c r="IOV137" s="80"/>
      <c r="IOW137" s="81"/>
      <c r="IOX137" s="79"/>
      <c r="IOY137" s="79"/>
      <c r="IOZ137" s="81"/>
      <c r="IPA137" s="80"/>
      <c r="IPC137" s="77"/>
      <c r="IPD137" s="80"/>
      <c r="IPE137" s="80"/>
      <c r="IPF137" s="80"/>
      <c r="IPG137" s="80"/>
      <c r="IPH137" s="77"/>
      <c r="IPI137" s="78"/>
      <c r="IPJ137" s="79"/>
      <c r="IPK137" s="79"/>
      <c r="IPL137" s="80"/>
      <c r="IPM137" s="81"/>
      <c r="IPN137" s="79"/>
      <c r="IPO137" s="79"/>
      <c r="IPP137" s="81"/>
      <c r="IPQ137" s="80"/>
      <c r="IPS137" s="77"/>
      <c r="IPT137" s="80"/>
      <c r="IPU137" s="80"/>
      <c r="IPV137" s="80"/>
      <c r="IPW137" s="80"/>
      <c r="IPX137" s="77"/>
      <c r="IPY137" s="78"/>
      <c r="IPZ137" s="79"/>
      <c r="IQA137" s="79"/>
      <c r="IQB137" s="80"/>
      <c r="IQC137" s="81"/>
      <c r="IQD137" s="79"/>
      <c r="IQE137" s="79"/>
      <c r="IQF137" s="81"/>
      <c r="IQG137" s="80"/>
      <c r="IQI137" s="77"/>
      <c r="IQJ137" s="80"/>
      <c r="IQK137" s="80"/>
      <c r="IQL137" s="80"/>
      <c r="IQM137" s="80"/>
      <c r="IQN137" s="77"/>
      <c r="IQO137" s="78"/>
      <c r="IQP137" s="79"/>
      <c r="IQQ137" s="79"/>
      <c r="IQR137" s="80"/>
      <c r="IQS137" s="81"/>
      <c r="IQT137" s="79"/>
      <c r="IQU137" s="79"/>
      <c r="IQV137" s="81"/>
      <c r="IQW137" s="80"/>
      <c r="IQY137" s="77"/>
      <c r="IQZ137" s="80"/>
      <c r="IRA137" s="80"/>
      <c r="IRB137" s="80"/>
      <c r="IRC137" s="80"/>
      <c r="IRD137" s="77"/>
      <c r="IRE137" s="78"/>
      <c r="IRF137" s="79"/>
      <c r="IRG137" s="79"/>
      <c r="IRH137" s="80"/>
      <c r="IRI137" s="81"/>
      <c r="IRJ137" s="79"/>
      <c r="IRK137" s="79"/>
      <c r="IRL137" s="81"/>
      <c r="IRM137" s="80"/>
      <c r="IRO137" s="77"/>
      <c r="IRP137" s="80"/>
      <c r="IRQ137" s="80"/>
      <c r="IRR137" s="80"/>
      <c r="IRS137" s="80"/>
      <c r="IRT137" s="77"/>
      <c r="IRU137" s="78"/>
      <c r="IRV137" s="79"/>
      <c r="IRW137" s="79"/>
      <c r="IRX137" s="80"/>
      <c r="IRY137" s="81"/>
      <c r="IRZ137" s="79"/>
      <c r="ISA137" s="79"/>
      <c r="ISB137" s="81"/>
      <c r="ISC137" s="80"/>
      <c r="ISE137" s="77"/>
      <c r="ISF137" s="80"/>
      <c r="ISG137" s="80"/>
      <c r="ISH137" s="80"/>
      <c r="ISI137" s="80"/>
      <c r="ISJ137" s="77"/>
      <c r="ISK137" s="78"/>
      <c r="ISL137" s="79"/>
      <c r="ISM137" s="79"/>
      <c r="ISN137" s="80"/>
      <c r="ISO137" s="81"/>
      <c r="ISP137" s="79"/>
      <c r="ISQ137" s="79"/>
      <c r="ISR137" s="81"/>
      <c r="ISS137" s="80"/>
      <c r="ISU137" s="77"/>
      <c r="ISV137" s="80"/>
      <c r="ISW137" s="80"/>
      <c r="ISX137" s="80"/>
      <c r="ISY137" s="80"/>
      <c r="ISZ137" s="77"/>
      <c r="ITA137" s="78"/>
      <c r="ITB137" s="79"/>
      <c r="ITC137" s="79"/>
      <c r="ITD137" s="80"/>
      <c r="ITE137" s="81"/>
      <c r="ITF137" s="79"/>
      <c r="ITG137" s="79"/>
      <c r="ITH137" s="81"/>
      <c r="ITI137" s="80"/>
      <c r="ITK137" s="77"/>
      <c r="ITL137" s="80"/>
      <c r="ITM137" s="80"/>
      <c r="ITN137" s="80"/>
      <c r="ITO137" s="80"/>
      <c r="ITP137" s="77"/>
      <c r="ITQ137" s="78"/>
      <c r="ITR137" s="79"/>
      <c r="ITS137" s="79"/>
      <c r="ITT137" s="80"/>
      <c r="ITU137" s="81"/>
      <c r="ITV137" s="79"/>
      <c r="ITW137" s="79"/>
      <c r="ITX137" s="81"/>
      <c r="ITY137" s="80"/>
      <c r="IUA137" s="77"/>
      <c r="IUB137" s="80"/>
      <c r="IUC137" s="80"/>
      <c r="IUD137" s="80"/>
      <c r="IUE137" s="80"/>
      <c r="IUF137" s="77"/>
      <c r="IUG137" s="78"/>
      <c r="IUH137" s="79"/>
      <c r="IUI137" s="79"/>
      <c r="IUJ137" s="80"/>
      <c r="IUK137" s="81"/>
      <c r="IUL137" s="79"/>
      <c r="IUM137" s="79"/>
      <c r="IUN137" s="81"/>
      <c r="IUO137" s="80"/>
      <c r="IUQ137" s="77"/>
      <c r="IUR137" s="80"/>
      <c r="IUS137" s="80"/>
      <c r="IUT137" s="80"/>
      <c r="IUU137" s="80"/>
      <c r="IUV137" s="77"/>
      <c r="IUW137" s="78"/>
      <c r="IUX137" s="79"/>
      <c r="IUY137" s="79"/>
      <c r="IUZ137" s="80"/>
      <c r="IVA137" s="81"/>
      <c r="IVB137" s="79"/>
      <c r="IVC137" s="79"/>
      <c r="IVD137" s="81"/>
      <c r="IVE137" s="80"/>
      <c r="IVG137" s="77"/>
      <c r="IVH137" s="80"/>
      <c r="IVI137" s="80"/>
      <c r="IVJ137" s="80"/>
      <c r="IVK137" s="80"/>
      <c r="IVL137" s="77"/>
      <c r="IVM137" s="78"/>
      <c r="IVN137" s="79"/>
      <c r="IVO137" s="79"/>
      <c r="IVP137" s="80"/>
      <c r="IVQ137" s="81"/>
      <c r="IVR137" s="79"/>
      <c r="IVS137" s="79"/>
      <c r="IVT137" s="81"/>
      <c r="IVU137" s="80"/>
      <c r="IVW137" s="77"/>
      <c r="IVX137" s="80"/>
      <c r="IVY137" s="80"/>
      <c r="IVZ137" s="80"/>
      <c r="IWA137" s="80"/>
      <c r="IWB137" s="77"/>
      <c r="IWC137" s="78"/>
      <c r="IWD137" s="79"/>
      <c r="IWE137" s="79"/>
      <c r="IWF137" s="80"/>
      <c r="IWG137" s="81"/>
      <c r="IWH137" s="79"/>
      <c r="IWI137" s="79"/>
      <c r="IWJ137" s="81"/>
      <c r="IWK137" s="80"/>
      <c r="IWM137" s="77"/>
      <c r="IWN137" s="80"/>
      <c r="IWO137" s="80"/>
      <c r="IWP137" s="80"/>
      <c r="IWQ137" s="80"/>
      <c r="IWR137" s="77"/>
      <c r="IWS137" s="78"/>
      <c r="IWT137" s="79"/>
      <c r="IWU137" s="79"/>
      <c r="IWV137" s="80"/>
      <c r="IWW137" s="81"/>
      <c r="IWX137" s="79"/>
      <c r="IWY137" s="79"/>
      <c r="IWZ137" s="81"/>
      <c r="IXA137" s="80"/>
      <c r="IXC137" s="77"/>
      <c r="IXD137" s="80"/>
      <c r="IXE137" s="80"/>
      <c r="IXF137" s="80"/>
      <c r="IXG137" s="80"/>
      <c r="IXH137" s="77"/>
      <c r="IXI137" s="78"/>
      <c r="IXJ137" s="79"/>
      <c r="IXK137" s="79"/>
      <c r="IXL137" s="80"/>
      <c r="IXM137" s="81"/>
      <c r="IXN137" s="79"/>
      <c r="IXO137" s="79"/>
      <c r="IXP137" s="81"/>
      <c r="IXQ137" s="80"/>
      <c r="IXS137" s="77"/>
      <c r="IXT137" s="80"/>
      <c r="IXU137" s="80"/>
      <c r="IXV137" s="80"/>
      <c r="IXW137" s="80"/>
      <c r="IXX137" s="77"/>
      <c r="IXY137" s="78"/>
      <c r="IXZ137" s="79"/>
      <c r="IYA137" s="79"/>
      <c r="IYB137" s="80"/>
      <c r="IYC137" s="81"/>
      <c r="IYD137" s="79"/>
      <c r="IYE137" s="79"/>
      <c r="IYF137" s="81"/>
      <c r="IYG137" s="80"/>
      <c r="IYI137" s="77"/>
      <c r="IYJ137" s="80"/>
      <c r="IYK137" s="80"/>
      <c r="IYL137" s="80"/>
      <c r="IYM137" s="80"/>
      <c r="IYN137" s="77"/>
      <c r="IYO137" s="78"/>
      <c r="IYP137" s="79"/>
      <c r="IYQ137" s="79"/>
      <c r="IYR137" s="80"/>
      <c r="IYS137" s="81"/>
      <c r="IYT137" s="79"/>
      <c r="IYU137" s="79"/>
      <c r="IYV137" s="81"/>
      <c r="IYW137" s="80"/>
      <c r="IYY137" s="77"/>
      <c r="IYZ137" s="80"/>
      <c r="IZA137" s="80"/>
      <c r="IZB137" s="80"/>
      <c r="IZC137" s="80"/>
      <c r="IZD137" s="77"/>
      <c r="IZE137" s="78"/>
      <c r="IZF137" s="79"/>
      <c r="IZG137" s="79"/>
      <c r="IZH137" s="80"/>
      <c r="IZI137" s="81"/>
      <c r="IZJ137" s="79"/>
      <c r="IZK137" s="79"/>
      <c r="IZL137" s="81"/>
      <c r="IZM137" s="80"/>
      <c r="IZO137" s="77"/>
      <c r="IZP137" s="80"/>
      <c r="IZQ137" s="80"/>
      <c r="IZR137" s="80"/>
      <c r="IZS137" s="80"/>
      <c r="IZT137" s="77"/>
      <c r="IZU137" s="78"/>
      <c r="IZV137" s="79"/>
      <c r="IZW137" s="79"/>
      <c r="IZX137" s="80"/>
      <c r="IZY137" s="81"/>
      <c r="IZZ137" s="79"/>
      <c r="JAA137" s="79"/>
      <c r="JAB137" s="81"/>
      <c r="JAC137" s="80"/>
      <c r="JAE137" s="77"/>
      <c r="JAF137" s="80"/>
      <c r="JAG137" s="80"/>
      <c r="JAH137" s="80"/>
      <c r="JAI137" s="80"/>
      <c r="JAJ137" s="77"/>
      <c r="JAK137" s="78"/>
      <c r="JAL137" s="79"/>
      <c r="JAM137" s="79"/>
      <c r="JAN137" s="80"/>
      <c r="JAO137" s="81"/>
      <c r="JAP137" s="79"/>
      <c r="JAQ137" s="79"/>
      <c r="JAR137" s="81"/>
      <c r="JAS137" s="80"/>
      <c r="JAU137" s="77"/>
      <c r="JAV137" s="80"/>
      <c r="JAW137" s="80"/>
      <c r="JAX137" s="80"/>
      <c r="JAY137" s="80"/>
      <c r="JAZ137" s="77"/>
      <c r="JBA137" s="78"/>
      <c r="JBB137" s="79"/>
      <c r="JBC137" s="79"/>
      <c r="JBD137" s="80"/>
      <c r="JBE137" s="81"/>
      <c r="JBF137" s="79"/>
      <c r="JBG137" s="79"/>
      <c r="JBH137" s="81"/>
      <c r="JBI137" s="80"/>
      <c r="JBK137" s="77"/>
      <c r="JBL137" s="80"/>
      <c r="JBM137" s="80"/>
      <c r="JBN137" s="80"/>
      <c r="JBO137" s="80"/>
      <c r="JBP137" s="77"/>
      <c r="JBQ137" s="78"/>
      <c r="JBR137" s="79"/>
      <c r="JBS137" s="79"/>
      <c r="JBT137" s="80"/>
      <c r="JBU137" s="81"/>
      <c r="JBV137" s="79"/>
      <c r="JBW137" s="79"/>
      <c r="JBX137" s="81"/>
      <c r="JBY137" s="80"/>
      <c r="JCA137" s="77"/>
      <c r="JCB137" s="80"/>
      <c r="JCC137" s="80"/>
      <c r="JCD137" s="80"/>
      <c r="JCE137" s="80"/>
      <c r="JCF137" s="77"/>
      <c r="JCG137" s="78"/>
      <c r="JCH137" s="79"/>
      <c r="JCI137" s="79"/>
      <c r="JCJ137" s="80"/>
      <c r="JCK137" s="81"/>
      <c r="JCL137" s="79"/>
      <c r="JCM137" s="79"/>
      <c r="JCN137" s="81"/>
      <c r="JCO137" s="80"/>
      <c r="JCQ137" s="77"/>
      <c r="JCR137" s="80"/>
      <c r="JCS137" s="80"/>
      <c r="JCT137" s="80"/>
      <c r="JCU137" s="80"/>
      <c r="JCV137" s="77"/>
      <c r="JCW137" s="78"/>
      <c r="JCX137" s="79"/>
      <c r="JCY137" s="79"/>
      <c r="JCZ137" s="80"/>
      <c r="JDA137" s="81"/>
      <c r="JDB137" s="79"/>
      <c r="JDC137" s="79"/>
      <c r="JDD137" s="81"/>
      <c r="JDE137" s="80"/>
      <c r="JDG137" s="77"/>
      <c r="JDH137" s="80"/>
      <c r="JDI137" s="80"/>
      <c r="JDJ137" s="80"/>
      <c r="JDK137" s="80"/>
      <c r="JDL137" s="77"/>
      <c r="JDM137" s="78"/>
      <c r="JDN137" s="79"/>
      <c r="JDO137" s="79"/>
      <c r="JDP137" s="80"/>
      <c r="JDQ137" s="81"/>
      <c r="JDR137" s="79"/>
      <c r="JDS137" s="79"/>
      <c r="JDT137" s="81"/>
      <c r="JDU137" s="80"/>
      <c r="JDW137" s="77"/>
      <c r="JDX137" s="80"/>
      <c r="JDY137" s="80"/>
      <c r="JDZ137" s="80"/>
      <c r="JEA137" s="80"/>
      <c r="JEB137" s="77"/>
      <c r="JEC137" s="78"/>
      <c r="JED137" s="79"/>
      <c r="JEE137" s="79"/>
      <c r="JEF137" s="80"/>
      <c r="JEG137" s="81"/>
      <c r="JEH137" s="79"/>
      <c r="JEI137" s="79"/>
      <c r="JEJ137" s="81"/>
      <c r="JEK137" s="80"/>
      <c r="JEM137" s="77"/>
      <c r="JEN137" s="80"/>
      <c r="JEO137" s="80"/>
      <c r="JEP137" s="80"/>
      <c r="JEQ137" s="80"/>
      <c r="JER137" s="77"/>
      <c r="JES137" s="78"/>
      <c r="JET137" s="79"/>
      <c r="JEU137" s="79"/>
      <c r="JEV137" s="80"/>
      <c r="JEW137" s="81"/>
      <c r="JEX137" s="79"/>
      <c r="JEY137" s="79"/>
      <c r="JEZ137" s="81"/>
      <c r="JFA137" s="80"/>
      <c r="JFC137" s="77"/>
      <c r="JFD137" s="80"/>
      <c r="JFE137" s="80"/>
      <c r="JFF137" s="80"/>
      <c r="JFG137" s="80"/>
      <c r="JFH137" s="77"/>
      <c r="JFI137" s="78"/>
      <c r="JFJ137" s="79"/>
      <c r="JFK137" s="79"/>
      <c r="JFL137" s="80"/>
      <c r="JFM137" s="81"/>
      <c r="JFN137" s="79"/>
      <c r="JFO137" s="79"/>
      <c r="JFP137" s="81"/>
      <c r="JFQ137" s="80"/>
      <c r="JFS137" s="77"/>
      <c r="JFT137" s="80"/>
      <c r="JFU137" s="80"/>
      <c r="JFV137" s="80"/>
      <c r="JFW137" s="80"/>
      <c r="JFX137" s="77"/>
      <c r="JFY137" s="78"/>
      <c r="JFZ137" s="79"/>
      <c r="JGA137" s="79"/>
      <c r="JGB137" s="80"/>
      <c r="JGC137" s="81"/>
      <c r="JGD137" s="79"/>
      <c r="JGE137" s="79"/>
      <c r="JGF137" s="81"/>
      <c r="JGG137" s="80"/>
      <c r="JGI137" s="77"/>
      <c r="JGJ137" s="80"/>
      <c r="JGK137" s="80"/>
      <c r="JGL137" s="80"/>
      <c r="JGM137" s="80"/>
      <c r="JGN137" s="77"/>
      <c r="JGO137" s="78"/>
      <c r="JGP137" s="79"/>
      <c r="JGQ137" s="79"/>
      <c r="JGR137" s="80"/>
      <c r="JGS137" s="81"/>
      <c r="JGT137" s="79"/>
      <c r="JGU137" s="79"/>
      <c r="JGV137" s="81"/>
      <c r="JGW137" s="80"/>
      <c r="JGY137" s="77"/>
      <c r="JGZ137" s="80"/>
      <c r="JHA137" s="80"/>
      <c r="JHB137" s="80"/>
      <c r="JHC137" s="80"/>
      <c r="JHD137" s="77"/>
      <c r="JHE137" s="78"/>
      <c r="JHF137" s="79"/>
      <c r="JHG137" s="79"/>
      <c r="JHH137" s="80"/>
      <c r="JHI137" s="81"/>
      <c r="JHJ137" s="79"/>
      <c r="JHK137" s="79"/>
      <c r="JHL137" s="81"/>
      <c r="JHM137" s="80"/>
      <c r="JHO137" s="77"/>
      <c r="JHP137" s="80"/>
      <c r="JHQ137" s="80"/>
      <c r="JHR137" s="80"/>
      <c r="JHS137" s="80"/>
      <c r="JHT137" s="77"/>
      <c r="JHU137" s="78"/>
      <c r="JHV137" s="79"/>
      <c r="JHW137" s="79"/>
      <c r="JHX137" s="80"/>
      <c r="JHY137" s="81"/>
      <c r="JHZ137" s="79"/>
      <c r="JIA137" s="79"/>
      <c r="JIB137" s="81"/>
      <c r="JIC137" s="80"/>
      <c r="JIE137" s="77"/>
      <c r="JIF137" s="80"/>
      <c r="JIG137" s="80"/>
      <c r="JIH137" s="80"/>
      <c r="JII137" s="80"/>
      <c r="JIJ137" s="77"/>
      <c r="JIK137" s="78"/>
      <c r="JIL137" s="79"/>
      <c r="JIM137" s="79"/>
      <c r="JIN137" s="80"/>
      <c r="JIO137" s="81"/>
      <c r="JIP137" s="79"/>
      <c r="JIQ137" s="79"/>
      <c r="JIR137" s="81"/>
      <c r="JIS137" s="80"/>
      <c r="JIU137" s="77"/>
      <c r="JIV137" s="80"/>
      <c r="JIW137" s="80"/>
      <c r="JIX137" s="80"/>
      <c r="JIY137" s="80"/>
      <c r="JIZ137" s="77"/>
      <c r="JJA137" s="78"/>
      <c r="JJB137" s="79"/>
      <c r="JJC137" s="79"/>
      <c r="JJD137" s="80"/>
      <c r="JJE137" s="81"/>
      <c r="JJF137" s="79"/>
      <c r="JJG137" s="79"/>
      <c r="JJH137" s="81"/>
      <c r="JJI137" s="80"/>
      <c r="JJK137" s="77"/>
      <c r="JJL137" s="80"/>
      <c r="JJM137" s="80"/>
      <c r="JJN137" s="80"/>
      <c r="JJO137" s="80"/>
      <c r="JJP137" s="77"/>
      <c r="JJQ137" s="78"/>
      <c r="JJR137" s="79"/>
      <c r="JJS137" s="79"/>
      <c r="JJT137" s="80"/>
      <c r="JJU137" s="81"/>
      <c r="JJV137" s="79"/>
      <c r="JJW137" s="79"/>
      <c r="JJX137" s="81"/>
      <c r="JJY137" s="80"/>
      <c r="JKA137" s="77"/>
      <c r="JKB137" s="80"/>
      <c r="JKC137" s="80"/>
      <c r="JKD137" s="80"/>
      <c r="JKE137" s="80"/>
      <c r="JKF137" s="77"/>
      <c r="JKG137" s="78"/>
      <c r="JKH137" s="79"/>
      <c r="JKI137" s="79"/>
      <c r="JKJ137" s="80"/>
      <c r="JKK137" s="81"/>
      <c r="JKL137" s="79"/>
      <c r="JKM137" s="79"/>
      <c r="JKN137" s="81"/>
      <c r="JKO137" s="80"/>
      <c r="JKQ137" s="77"/>
      <c r="JKR137" s="80"/>
      <c r="JKS137" s="80"/>
      <c r="JKT137" s="80"/>
      <c r="JKU137" s="80"/>
      <c r="JKV137" s="77"/>
      <c r="JKW137" s="78"/>
      <c r="JKX137" s="79"/>
      <c r="JKY137" s="79"/>
      <c r="JKZ137" s="80"/>
      <c r="JLA137" s="81"/>
      <c r="JLB137" s="79"/>
      <c r="JLC137" s="79"/>
      <c r="JLD137" s="81"/>
      <c r="JLE137" s="80"/>
      <c r="JLG137" s="77"/>
      <c r="JLH137" s="80"/>
      <c r="JLI137" s="80"/>
      <c r="JLJ137" s="80"/>
      <c r="JLK137" s="80"/>
      <c r="JLL137" s="77"/>
      <c r="JLM137" s="78"/>
      <c r="JLN137" s="79"/>
      <c r="JLO137" s="79"/>
      <c r="JLP137" s="80"/>
      <c r="JLQ137" s="81"/>
      <c r="JLR137" s="79"/>
      <c r="JLS137" s="79"/>
      <c r="JLT137" s="81"/>
      <c r="JLU137" s="80"/>
      <c r="JLW137" s="77"/>
      <c r="JLX137" s="80"/>
      <c r="JLY137" s="80"/>
      <c r="JLZ137" s="80"/>
      <c r="JMA137" s="80"/>
      <c r="JMB137" s="77"/>
      <c r="JMC137" s="78"/>
      <c r="JMD137" s="79"/>
      <c r="JME137" s="79"/>
      <c r="JMF137" s="80"/>
      <c r="JMG137" s="81"/>
      <c r="JMH137" s="79"/>
      <c r="JMI137" s="79"/>
      <c r="JMJ137" s="81"/>
      <c r="JMK137" s="80"/>
      <c r="JMM137" s="77"/>
      <c r="JMN137" s="80"/>
      <c r="JMO137" s="80"/>
      <c r="JMP137" s="80"/>
      <c r="JMQ137" s="80"/>
      <c r="JMR137" s="77"/>
      <c r="JMS137" s="78"/>
      <c r="JMT137" s="79"/>
      <c r="JMU137" s="79"/>
      <c r="JMV137" s="80"/>
      <c r="JMW137" s="81"/>
      <c r="JMX137" s="79"/>
      <c r="JMY137" s="79"/>
      <c r="JMZ137" s="81"/>
      <c r="JNA137" s="80"/>
      <c r="JNC137" s="77"/>
      <c r="JND137" s="80"/>
      <c r="JNE137" s="80"/>
      <c r="JNF137" s="80"/>
      <c r="JNG137" s="80"/>
      <c r="JNH137" s="77"/>
      <c r="JNI137" s="78"/>
      <c r="JNJ137" s="79"/>
      <c r="JNK137" s="79"/>
      <c r="JNL137" s="80"/>
      <c r="JNM137" s="81"/>
      <c r="JNN137" s="79"/>
      <c r="JNO137" s="79"/>
      <c r="JNP137" s="81"/>
      <c r="JNQ137" s="80"/>
      <c r="JNS137" s="77"/>
      <c r="JNT137" s="80"/>
      <c r="JNU137" s="80"/>
      <c r="JNV137" s="80"/>
      <c r="JNW137" s="80"/>
      <c r="JNX137" s="77"/>
      <c r="JNY137" s="78"/>
      <c r="JNZ137" s="79"/>
      <c r="JOA137" s="79"/>
      <c r="JOB137" s="80"/>
      <c r="JOC137" s="81"/>
      <c r="JOD137" s="79"/>
      <c r="JOE137" s="79"/>
      <c r="JOF137" s="81"/>
      <c r="JOG137" s="80"/>
      <c r="JOI137" s="77"/>
      <c r="JOJ137" s="80"/>
      <c r="JOK137" s="80"/>
      <c r="JOL137" s="80"/>
      <c r="JOM137" s="80"/>
      <c r="JON137" s="77"/>
      <c r="JOO137" s="78"/>
      <c r="JOP137" s="79"/>
      <c r="JOQ137" s="79"/>
      <c r="JOR137" s="80"/>
      <c r="JOS137" s="81"/>
      <c r="JOT137" s="79"/>
      <c r="JOU137" s="79"/>
      <c r="JOV137" s="81"/>
      <c r="JOW137" s="80"/>
      <c r="JOY137" s="77"/>
      <c r="JOZ137" s="80"/>
      <c r="JPA137" s="80"/>
      <c r="JPB137" s="80"/>
      <c r="JPC137" s="80"/>
      <c r="JPD137" s="77"/>
      <c r="JPE137" s="78"/>
      <c r="JPF137" s="79"/>
      <c r="JPG137" s="79"/>
      <c r="JPH137" s="80"/>
      <c r="JPI137" s="81"/>
      <c r="JPJ137" s="79"/>
      <c r="JPK137" s="79"/>
      <c r="JPL137" s="81"/>
      <c r="JPM137" s="80"/>
      <c r="JPO137" s="77"/>
      <c r="JPP137" s="80"/>
      <c r="JPQ137" s="80"/>
      <c r="JPR137" s="80"/>
      <c r="JPS137" s="80"/>
      <c r="JPT137" s="77"/>
      <c r="JPU137" s="78"/>
      <c r="JPV137" s="79"/>
      <c r="JPW137" s="79"/>
      <c r="JPX137" s="80"/>
      <c r="JPY137" s="81"/>
      <c r="JPZ137" s="79"/>
      <c r="JQA137" s="79"/>
      <c r="JQB137" s="81"/>
      <c r="JQC137" s="80"/>
      <c r="JQE137" s="77"/>
      <c r="JQF137" s="80"/>
      <c r="JQG137" s="80"/>
      <c r="JQH137" s="80"/>
      <c r="JQI137" s="80"/>
      <c r="JQJ137" s="77"/>
      <c r="JQK137" s="78"/>
      <c r="JQL137" s="79"/>
      <c r="JQM137" s="79"/>
      <c r="JQN137" s="80"/>
      <c r="JQO137" s="81"/>
      <c r="JQP137" s="79"/>
      <c r="JQQ137" s="79"/>
      <c r="JQR137" s="81"/>
      <c r="JQS137" s="80"/>
      <c r="JQU137" s="77"/>
      <c r="JQV137" s="80"/>
      <c r="JQW137" s="80"/>
      <c r="JQX137" s="80"/>
      <c r="JQY137" s="80"/>
      <c r="JQZ137" s="77"/>
      <c r="JRA137" s="78"/>
      <c r="JRB137" s="79"/>
      <c r="JRC137" s="79"/>
      <c r="JRD137" s="80"/>
      <c r="JRE137" s="81"/>
      <c r="JRF137" s="79"/>
      <c r="JRG137" s="79"/>
      <c r="JRH137" s="81"/>
      <c r="JRI137" s="80"/>
      <c r="JRK137" s="77"/>
      <c r="JRL137" s="80"/>
      <c r="JRM137" s="80"/>
      <c r="JRN137" s="80"/>
      <c r="JRO137" s="80"/>
      <c r="JRP137" s="77"/>
      <c r="JRQ137" s="78"/>
      <c r="JRR137" s="79"/>
      <c r="JRS137" s="79"/>
      <c r="JRT137" s="80"/>
      <c r="JRU137" s="81"/>
      <c r="JRV137" s="79"/>
      <c r="JRW137" s="79"/>
      <c r="JRX137" s="81"/>
      <c r="JRY137" s="80"/>
      <c r="JSA137" s="77"/>
      <c r="JSB137" s="80"/>
      <c r="JSC137" s="80"/>
      <c r="JSD137" s="80"/>
      <c r="JSE137" s="80"/>
      <c r="JSF137" s="77"/>
      <c r="JSG137" s="78"/>
      <c r="JSH137" s="79"/>
      <c r="JSI137" s="79"/>
      <c r="JSJ137" s="80"/>
      <c r="JSK137" s="81"/>
      <c r="JSL137" s="79"/>
      <c r="JSM137" s="79"/>
      <c r="JSN137" s="81"/>
      <c r="JSO137" s="80"/>
      <c r="JSQ137" s="77"/>
      <c r="JSR137" s="80"/>
      <c r="JSS137" s="80"/>
      <c r="JST137" s="80"/>
      <c r="JSU137" s="80"/>
      <c r="JSV137" s="77"/>
      <c r="JSW137" s="78"/>
      <c r="JSX137" s="79"/>
      <c r="JSY137" s="79"/>
      <c r="JSZ137" s="80"/>
      <c r="JTA137" s="81"/>
      <c r="JTB137" s="79"/>
      <c r="JTC137" s="79"/>
      <c r="JTD137" s="81"/>
      <c r="JTE137" s="80"/>
      <c r="JTG137" s="77"/>
      <c r="JTH137" s="80"/>
      <c r="JTI137" s="80"/>
      <c r="JTJ137" s="80"/>
      <c r="JTK137" s="80"/>
      <c r="JTL137" s="77"/>
      <c r="JTM137" s="78"/>
      <c r="JTN137" s="79"/>
      <c r="JTO137" s="79"/>
      <c r="JTP137" s="80"/>
      <c r="JTQ137" s="81"/>
      <c r="JTR137" s="79"/>
      <c r="JTS137" s="79"/>
      <c r="JTT137" s="81"/>
      <c r="JTU137" s="80"/>
      <c r="JTW137" s="77"/>
      <c r="JTX137" s="80"/>
      <c r="JTY137" s="80"/>
      <c r="JTZ137" s="80"/>
      <c r="JUA137" s="80"/>
      <c r="JUB137" s="77"/>
      <c r="JUC137" s="78"/>
      <c r="JUD137" s="79"/>
      <c r="JUE137" s="79"/>
      <c r="JUF137" s="80"/>
      <c r="JUG137" s="81"/>
      <c r="JUH137" s="79"/>
      <c r="JUI137" s="79"/>
      <c r="JUJ137" s="81"/>
      <c r="JUK137" s="80"/>
      <c r="JUM137" s="77"/>
      <c r="JUN137" s="80"/>
      <c r="JUO137" s="80"/>
      <c r="JUP137" s="80"/>
      <c r="JUQ137" s="80"/>
      <c r="JUR137" s="77"/>
      <c r="JUS137" s="78"/>
      <c r="JUT137" s="79"/>
      <c r="JUU137" s="79"/>
      <c r="JUV137" s="80"/>
      <c r="JUW137" s="81"/>
      <c r="JUX137" s="79"/>
      <c r="JUY137" s="79"/>
      <c r="JUZ137" s="81"/>
      <c r="JVA137" s="80"/>
      <c r="JVC137" s="77"/>
      <c r="JVD137" s="80"/>
      <c r="JVE137" s="80"/>
      <c r="JVF137" s="80"/>
      <c r="JVG137" s="80"/>
      <c r="JVH137" s="77"/>
      <c r="JVI137" s="78"/>
      <c r="JVJ137" s="79"/>
      <c r="JVK137" s="79"/>
      <c r="JVL137" s="80"/>
      <c r="JVM137" s="81"/>
      <c r="JVN137" s="79"/>
      <c r="JVO137" s="79"/>
      <c r="JVP137" s="81"/>
      <c r="JVQ137" s="80"/>
      <c r="JVS137" s="77"/>
      <c r="JVT137" s="80"/>
      <c r="JVU137" s="80"/>
      <c r="JVV137" s="80"/>
      <c r="JVW137" s="80"/>
      <c r="JVX137" s="77"/>
      <c r="JVY137" s="78"/>
      <c r="JVZ137" s="79"/>
      <c r="JWA137" s="79"/>
      <c r="JWB137" s="80"/>
      <c r="JWC137" s="81"/>
      <c r="JWD137" s="79"/>
      <c r="JWE137" s="79"/>
      <c r="JWF137" s="81"/>
      <c r="JWG137" s="80"/>
      <c r="JWI137" s="77"/>
      <c r="JWJ137" s="80"/>
      <c r="JWK137" s="80"/>
      <c r="JWL137" s="80"/>
      <c r="JWM137" s="80"/>
      <c r="JWN137" s="77"/>
      <c r="JWO137" s="78"/>
      <c r="JWP137" s="79"/>
      <c r="JWQ137" s="79"/>
      <c r="JWR137" s="80"/>
      <c r="JWS137" s="81"/>
      <c r="JWT137" s="79"/>
      <c r="JWU137" s="79"/>
      <c r="JWV137" s="81"/>
      <c r="JWW137" s="80"/>
      <c r="JWY137" s="77"/>
      <c r="JWZ137" s="80"/>
      <c r="JXA137" s="80"/>
      <c r="JXB137" s="80"/>
      <c r="JXC137" s="80"/>
      <c r="JXD137" s="77"/>
      <c r="JXE137" s="78"/>
      <c r="JXF137" s="79"/>
      <c r="JXG137" s="79"/>
      <c r="JXH137" s="80"/>
      <c r="JXI137" s="81"/>
      <c r="JXJ137" s="79"/>
      <c r="JXK137" s="79"/>
      <c r="JXL137" s="81"/>
      <c r="JXM137" s="80"/>
      <c r="JXO137" s="77"/>
      <c r="JXP137" s="80"/>
      <c r="JXQ137" s="80"/>
      <c r="JXR137" s="80"/>
      <c r="JXS137" s="80"/>
      <c r="JXT137" s="77"/>
      <c r="JXU137" s="78"/>
      <c r="JXV137" s="79"/>
      <c r="JXW137" s="79"/>
      <c r="JXX137" s="80"/>
      <c r="JXY137" s="81"/>
      <c r="JXZ137" s="79"/>
      <c r="JYA137" s="79"/>
      <c r="JYB137" s="81"/>
      <c r="JYC137" s="80"/>
      <c r="JYE137" s="77"/>
      <c r="JYF137" s="80"/>
      <c r="JYG137" s="80"/>
      <c r="JYH137" s="80"/>
      <c r="JYI137" s="80"/>
      <c r="JYJ137" s="77"/>
      <c r="JYK137" s="78"/>
      <c r="JYL137" s="79"/>
      <c r="JYM137" s="79"/>
      <c r="JYN137" s="80"/>
      <c r="JYO137" s="81"/>
      <c r="JYP137" s="79"/>
      <c r="JYQ137" s="79"/>
      <c r="JYR137" s="81"/>
      <c r="JYS137" s="80"/>
      <c r="JYU137" s="77"/>
      <c r="JYV137" s="80"/>
      <c r="JYW137" s="80"/>
      <c r="JYX137" s="80"/>
      <c r="JYY137" s="80"/>
      <c r="JYZ137" s="77"/>
      <c r="JZA137" s="78"/>
      <c r="JZB137" s="79"/>
      <c r="JZC137" s="79"/>
      <c r="JZD137" s="80"/>
      <c r="JZE137" s="81"/>
      <c r="JZF137" s="79"/>
      <c r="JZG137" s="79"/>
      <c r="JZH137" s="81"/>
      <c r="JZI137" s="80"/>
      <c r="JZK137" s="77"/>
      <c r="JZL137" s="80"/>
      <c r="JZM137" s="80"/>
      <c r="JZN137" s="80"/>
      <c r="JZO137" s="80"/>
      <c r="JZP137" s="77"/>
      <c r="JZQ137" s="78"/>
      <c r="JZR137" s="79"/>
      <c r="JZS137" s="79"/>
      <c r="JZT137" s="80"/>
      <c r="JZU137" s="81"/>
      <c r="JZV137" s="79"/>
      <c r="JZW137" s="79"/>
      <c r="JZX137" s="81"/>
      <c r="JZY137" s="80"/>
      <c r="KAA137" s="77"/>
      <c r="KAB137" s="80"/>
      <c r="KAC137" s="80"/>
      <c r="KAD137" s="80"/>
      <c r="KAE137" s="80"/>
      <c r="KAF137" s="77"/>
      <c r="KAG137" s="78"/>
      <c r="KAH137" s="79"/>
      <c r="KAI137" s="79"/>
      <c r="KAJ137" s="80"/>
      <c r="KAK137" s="81"/>
      <c r="KAL137" s="79"/>
      <c r="KAM137" s="79"/>
      <c r="KAN137" s="81"/>
      <c r="KAO137" s="80"/>
      <c r="KAQ137" s="77"/>
      <c r="KAR137" s="80"/>
      <c r="KAS137" s="80"/>
      <c r="KAT137" s="80"/>
      <c r="KAU137" s="80"/>
      <c r="KAV137" s="77"/>
      <c r="KAW137" s="78"/>
      <c r="KAX137" s="79"/>
      <c r="KAY137" s="79"/>
      <c r="KAZ137" s="80"/>
      <c r="KBA137" s="81"/>
      <c r="KBB137" s="79"/>
      <c r="KBC137" s="79"/>
      <c r="KBD137" s="81"/>
      <c r="KBE137" s="80"/>
      <c r="KBG137" s="77"/>
      <c r="KBH137" s="80"/>
      <c r="KBI137" s="80"/>
      <c r="KBJ137" s="80"/>
      <c r="KBK137" s="80"/>
      <c r="KBL137" s="77"/>
      <c r="KBM137" s="78"/>
      <c r="KBN137" s="79"/>
      <c r="KBO137" s="79"/>
      <c r="KBP137" s="80"/>
      <c r="KBQ137" s="81"/>
      <c r="KBR137" s="79"/>
      <c r="KBS137" s="79"/>
      <c r="KBT137" s="81"/>
      <c r="KBU137" s="80"/>
      <c r="KBW137" s="77"/>
      <c r="KBX137" s="80"/>
      <c r="KBY137" s="80"/>
      <c r="KBZ137" s="80"/>
      <c r="KCA137" s="80"/>
      <c r="KCB137" s="77"/>
      <c r="KCC137" s="78"/>
      <c r="KCD137" s="79"/>
      <c r="KCE137" s="79"/>
      <c r="KCF137" s="80"/>
      <c r="KCG137" s="81"/>
      <c r="KCH137" s="79"/>
      <c r="KCI137" s="79"/>
      <c r="KCJ137" s="81"/>
      <c r="KCK137" s="80"/>
      <c r="KCM137" s="77"/>
      <c r="KCN137" s="80"/>
      <c r="KCO137" s="80"/>
      <c r="KCP137" s="80"/>
      <c r="KCQ137" s="80"/>
      <c r="KCR137" s="77"/>
      <c r="KCS137" s="78"/>
      <c r="KCT137" s="79"/>
      <c r="KCU137" s="79"/>
      <c r="KCV137" s="80"/>
      <c r="KCW137" s="81"/>
      <c r="KCX137" s="79"/>
      <c r="KCY137" s="79"/>
      <c r="KCZ137" s="81"/>
      <c r="KDA137" s="80"/>
      <c r="KDC137" s="77"/>
      <c r="KDD137" s="80"/>
      <c r="KDE137" s="80"/>
      <c r="KDF137" s="80"/>
      <c r="KDG137" s="80"/>
      <c r="KDH137" s="77"/>
      <c r="KDI137" s="78"/>
      <c r="KDJ137" s="79"/>
      <c r="KDK137" s="79"/>
      <c r="KDL137" s="80"/>
      <c r="KDM137" s="81"/>
      <c r="KDN137" s="79"/>
      <c r="KDO137" s="79"/>
      <c r="KDP137" s="81"/>
      <c r="KDQ137" s="80"/>
      <c r="KDS137" s="77"/>
      <c r="KDT137" s="80"/>
      <c r="KDU137" s="80"/>
      <c r="KDV137" s="80"/>
      <c r="KDW137" s="80"/>
      <c r="KDX137" s="77"/>
      <c r="KDY137" s="78"/>
      <c r="KDZ137" s="79"/>
      <c r="KEA137" s="79"/>
      <c r="KEB137" s="80"/>
      <c r="KEC137" s="81"/>
      <c r="KED137" s="79"/>
      <c r="KEE137" s="79"/>
      <c r="KEF137" s="81"/>
      <c r="KEG137" s="80"/>
      <c r="KEI137" s="77"/>
      <c r="KEJ137" s="80"/>
      <c r="KEK137" s="80"/>
      <c r="KEL137" s="80"/>
      <c r="KEM137" s="80"/>
      <c r="KEN137" s="77"/>
      <c r="KEO137" s="78"/>
      <c r="KEP137" s="79"/>
      <c r="KEQ137" s="79"/>
      <c r="KER137" s="80"/>
      <c r="KES137" s="81"/>
      <c r="KET137" s="79"/>
      <c r="KEU137" s="79"/>
      <c r="KEV137" s="81"/>
      <c r="KEW137" s="80"/>
      <c r="KEY137" s="77"/>
      <c r="KEZ137" s="80"/>
      <c r="KFA137" s="80"/>
      <c r="KFB137" s="80"/>
      <c r="KFC137" s="80"/>
      <c r="KFD137" s="77"/>
      <c r="KFE137" s="78"/>
      <c r="KFF137" s="79"/>
      <c r="KFG137" s="79"/>
      <c r="KFH137" s="80"/>
      <c r="KFI137" s="81"/>
      <c r="KFJ137" s="79"/>
      <c r="KFK137" s="79"/>
      <c r="KFL137" s="81"/>
      <c r="KFM137" s="80"/>
      <c r="KFO137" s="77"/>
      <c r="KFP137" s="80"/>
      <c r="KFQ137" s="80"/>
      <c r="KFR137" s="80"/>
      <c r="KFS137" s="80"/>
      <c r="KFT137" s="77"/>
      <c r="KFU137" s="78"/>
      <c r="KFV137" s="79"/>
      <c r="KFW137" s="79"/>
      <c r="KFX137" s="80"/>
      <c r="KFY137" s="81"/>
      <c r="KFZ137" s="79"/>
      <c r="KGA137" s="79"/>
      <c r="KGB137" s="81"/>
      <c r="KGC137" s="80"/>
      <c r="KGE137" s="77"/>
      <c r="KGF137" s="80"/>
      <c r="KGG137" s="80"/>
      <c r="KGH137" s="80"/>
      <c r="KGI137" s="80"/>
      <c r="KGJ137" s="77"/>
      <c r="KGK137" s="78"/>
      <c r="KGL137" s="79"/>
      <c r="KGM137" s="79"/>
      <c r="KGN137" s="80"/>
      <c r="KGO137" s="81"/>
      <c r="KGP137" s="79"/>
      <c r="KGQ137" s="79"/>
      <c r="KGR137" s="81"/>
      <c r="KGS137" s="80"/>
      <c r="KGU137" s="77"/>
      <c r="KGV137" s="80"/>
      <c r="KGW137" s="80"/>
      <c r="KGX137" s="80"/>
      <c r="KGY137" s="80"/>
      <c r="KGZ137" s="77"/>
      <c r="KHA137" s="78"/>
      <c r="KHB137" s="79"/>
      <c r="KHC137" s="79"/>
      <c r="KHD137" s="80"/>
      <c r="KHE137" s="81"/>
      <c r="KHF137" s="79"/>
      <c r="KHG137" s="79"/>
      <c r="KHH137" s="81"/>
      <c r="KHI137" s="80"/>
      <c r="KHK137" s="77"/>
      <c r="KHL137" s="80"/>
      <c r="KHM137" s="80"/>
      <c r="KHN137" s="80"/>
      <c r="KHO137" s="80"/>
      <c r="KHP137" s="77"/>
      <c r="KHQ137" s="78"/>
      <c r="KHR137" s="79"/>
      <c r="KHS137" s="79"/>
      <c r="KHT137" s="80"/>
      <c r="KHU137" s="81"/>
      <c r="KHV137" s="79"/>
      <c r="KHW137" s="79"/>
      <c r="KHX137" s="81"/>
      <c r="KHY137" s="80"/>
      <c r="KIA137" s="77"/>
      <c r="KIB137" s="80"/>
      <c r="KIC137" s="80"/>
      <c r="KID137" s="80"/>
      <c r="KIE137" s="80"/>
      <c r="KIF137" s="77"/>
      <c r="KIG137" s="78"/>
      <c r="KIH137" s="79"/>
      <c r="KII137" s="79"/>
      <c r="KIJ137" s="80"/>
      <c r="KIK137" s="81"/>
      <c r="KIL137" s="79"/>
      <c r="KIM137" s="79"/>
      <c r="KIN137" s="81"/>
      <c r="KIO137" s="80"/>
      <c r="KIQ137" s="77"/>
      <c r="KIR137" s="80"/>
      <c r="KIS137" s="80"/>
      <c r="KIT137" s="80"/>
      <c r="KIU137" s="80"/>
      <c r="KIV137" s="77"/>
      <c r="KIW137" s="78"/>
      <c r="KIX137" s="79"/>
      <c r="KIY137" s="79"/>
      <c r="KIZ137" s="80"/>
      <c r="KJA137" s="81"/>
      <c r="KJB137" s="79"/>
      <c r="KJC137" s="79"/>
      <c r="KJD137" s="81"/>
      <c r="KJE137" s="80"/>
      <c r="KJG137" s="77"/>
      <c r="KJH137" s="80"/>
      <c r="KJI137" s="80"/>
      <c r="KJJ137" s="80"/>
      <c r="KJK137" s="80"/>
      <c r="KJL137" s="77"/>
      <c r="KJM137" s="78"/>
      <c r="KJN137" s="79"/>
      <c r="KJO137" s="79"/>
      <c r="KJP137" s="80"/>
      <c r="KJQ137" s="81"/>
      <c r="KJR137" s="79"/>
      <c r="KJS137" s="79"/>
      <c r="KJT137" s="81"/>
      <c r="KJU137" s="80"/>
      <c r="KJW137" s="77"/>
      <c r="KJX137" s="80"/>
      <c r="KJY137" s="80"/>
      <c r="KJZ137" s="80"/>
      <c r="KKA137" s="80"/>
      <c r="KKB137" s="77"/>
      <c r="KKC137" s="78"/>
      <c r="KKD137" s="79"/>
      <c r="KKE137" s="79"/>
      <c r="KKF137" s="80"/>
      <c r="KKG137" s="81"/>
      <c r="KKH137" s="79"/>
      <c r="KKI137" s="79"/>
      <c r="KKJ137" s="81"/>
      <c r="KKK137" s="80"/>
      <c r="KKM137" s="77"/>
      <c r="KKN137" s="80"/>
      <c r="KKO137" s="80"/>
      <c r="KKP137" s="80"/>
      <c r="KKQ137" s="80"/>
      <c r="KKR137" s="77"/>
      <c r="KKS137" s="78"/>
      <c r="KKT137" s="79"/>
      <c r="KKU137" s="79"/>
      <c r="KKV137" s="80"/>
      <c r="KKW137" s="81"/>
      <c r="KKX137" s="79"/>
      <c r="KKY137" s="79"/>
      <c r="KKZ137" s="81"/>
      <c r="KLA137" s="80"/>
      <c r="KLC137" s="77"/>
      <c r="KLD137" s="80"/>
      <c r="KLE137" s="80"/>
      <c r="KLF137" s="80"/>
      <c r="KLG137" s="80"/>
      <c r="KLH137" s="77"/>
      <c r="KLI137" s="78"/>
      <c r="KLJ137" s="79"/>
      <c r="KLK137" s="79"/>
      <c r="KLL137" s="80"/>
      <c r="KLM137" s="81"/>
      <c r="KLN137" s="79"/>
      <c r="KLO137" s="79"/>
      <c r="KLP137" s="81"/>
      <c r="KLQ137" s="80"/>
      <c r="KLS137" s="77"/>
      <c r="KLT137" s="80"/>
      <c r="KLU137" s="80"/>
      <c r="KLV137" s="80"/>
      <c r="KLW137" s="80"/>
      <c r="KLX137" s="77"/>
      <c r="KLY137" s="78"/>
      <c r="KLZ137" s="79"/>
      <c r="KMA137" s="79"/>
      <c r="KMB137" s="80"/>
      <c r="KMC137" s="81"/>
      <c r="KMD137" s="79"/>
      <c r="KME137" s="79"/>
      <c r="KMF137" s="81"/>
      <c r="KMG137" s="80"/>
      <c r="KMI137" s="77"/>
      <c r="KMJ137" s="80"/>
      <c r="KMK137" s="80"/>
      <c r="KML137" s="80"/>
      <c r="KMM137" s="80"/>
      <c r="KMN137" s="77"/>
      <c r="KMO137" s="78"/>
      <c r="KMP137" s="79"/>
      <c r="KMQ137" s="79"/>
      <c r="KMR137" s="80"/>
      <c r="KMS137" s="81"/>
      <c r="KMT137" s="79"/>
      <c r="KMU137" s="79"/>
      <c r="KMV137" s="81"/>
      <c r="KMW137" s="80"/>
      <c r="KMY137" s="77"/>
      <c r="KMZ137" s="80"/>
      <c r="KNA137" s="80"/>
      <c r="KNB137" s="80"/>
      <c r="KNC137" s="80"/>
      <c r="KND137" s="77"/>
      <c r="KNE137" s="78"/>
      <c r="KNF137" s="79"/>
      <c r="KNG137" s="79"/>
      <c r="KNH137" s="80"/>
      <c r="KNI137" s="81"/>
      <c r="KNJ137" s="79"/>
      <c r="KNK137" s="79"/>
      <c r="KNL137" s="81"/>
      <c r="KNM137" s="80"/>
      <c r="KNO137" s="77"/>
      <c r="KNP137" s="80"/>
      <c r="KNQ137" s="80"/>
      <c r="KNR137" s="80"/>
      <c r="KNS137" s="80"/>
      <c r="KNT137" s="77"/>
      <c r="KNU137" s="78"/>
      <c r="KNV137" s="79"/>
      <c r="KNW137" s="79"/>
      <c r="KNX137" s="80"/>
      <c r="KNY137" s="81"/>
      <c r="KNZ137" s="79"/>
      <c r="KOA137" s="79"/>
      <c r="KOB137" s="81"/>
      <c r="KOC137" s="80"/>
      <c r="KOE137" s="77"/>
      <c r="KOF137" s="80"/>
      <c r="KOG137" s="80"/>
      <c r="KOH137" s="80"/>
      <c r="KOI137" s="80"/>
      <c r="KOJ137" s="77"/>
      <c r="KOK137" s="78"/>
      <c r="KOL137" s="79"/>
      <c r="KOM137" s="79"/>
      <c r="KON137" s="80"/>
      <c r="KOO137" s="81"/>
      <c r="KOP137" s="79"/>
      <c r="KOQ137" s="79"/>
      <c r="KOR137" s="81"/>
      <c r="KOS137" s="80"/>
      <c r="KOU137" s="77"/>
      <c r="KOV137" s="80"/>
      <c r="KOW137" s="80"/>
      <c r="KOX137" s="80"/>
      <c r="KOY137" s="80"/>
      <c r="KOZ137" s="77"/>
      <c r="KPA137" s="78"/>
      <c r="KPB137" s="79"/>
      <c r="KPC137" s="79"/>
      <c r="KPD137" s="80"/>
      <c r="KPE137" s="81"/>
      <c r="KPF137" s="79"/>
      <c r="KPG137" s="79"/>
      <c r="KPH137" s="81"/>
      <c r="KPI137" s="80"/>
      <c r="KPK137" s="77"/>
      <c r="KPL137" s="80"/>
      <c r="KPM137" s="80"/>
      <c r="KPN137" s="80"/>
      <c r="KPO137" s="80"/>
      <c r="KPP137" s="77"/>
      <c r="KPQ137" s="78"/>
      <c r="KPR137" s="79"/>
      <c r="KPS137" s="79"/>
      <c r="KPT137" s="80"/>
      <c r="KPU137" s="81"/>
      <c r="KPV137" s="79"/>
      <c r="KPW137" s="79"/>
      <c r="KPX137" s="81"/>
      <c r="KPY137" s="80"/>
      <c r="KQA137" s="77"/>
      <c r="KQB137" s="80"/>
      <c r="KQC137" s="80"/>
      <c r="KQD137" s="80"/>
      <c r="KQE137" s="80"/>
      <c r="KQF137" s="77"/>
      <c r="KQG137" s="78"/>
      <c r="KQH137" s="79"/>
      <c r="KQI137" s="79"/>
      <c r="KQJ137" s="80"/>
      <c r="KQK137" s="81"/>
      <c r="KQL137" s="79"/>
      <c r="KQM137" s="79"/>
      <c r="KQN137" s="81"/>
      <c r="KQO137" s="80"/>
      <c r="KQQ137" s="77"/>
      <c r="KQR137" s="80"/>
      <c r="KQS137" s="80"/>
      <c r="KQT137" s="80"/>
      <c r="KQU137" s="80"/>
      <c r="KQV137" s="77"/>
      <c r="KQW137" s="78"/>
      <c r="KQX137" s="79"/>
      <c r="KQY137" s="79"/>
      <c r="KQZ137" s="80"/>
      <c r="KRA137" s="81"/>
      <c r="KRB137" s="79"/>
      <c r="KRC137" s="79"/>
      <c r="KRD137" s="81"/>
      <c r="KRE137" s="80"/>
      <c r="KRG137" s="77"/>
      <c r="KRH137" s="80"/>
      <c r="KRI137" s="80"/>
      <c r="KRJ137" s="80"/>
      <c r="KRK137" s="80"/>
      <c r="KRL137" s="77"/>
      <c r="KRM137" s="78"/>
      <c r="KRN137" s="79"/>
      <c r="KRO137" s="79"/>
      <c r="KRP137" s="80"/>
      <c r="KRQ137" s="81"/>
      <c r="KRR137" s="79"/>
      <c r="KRS137" s="79"/>
      <c r="KRT137" s="81"/>
      <c r="KRU137" s="80"/>
      <c r="KRW137" s="77"/>
      <c r="KRX137" s="80"/>
      <c r="KRY137" s="80"/>
      <c r="KRZ137" s="80"/>
      <c r="KSA137" s="80"/>
      <c r="KSB137" s="77"/>
      <c r="KSC137" s="78"/>
      <c r="KSD137" s="79"/>
      <c r="KSE137" s="79"/>
      <c r="KSF137" s="80"/>
      <c r="KSG137" s="81"/>
      <c r="KSH137" s="79"/>
      <c r="KSI137" s="79"/>
      <c r="KSJ137" s="81"/>
      <c r="KSK137" s="80"/>
      <c r="KSM137" s="77"/>
      <c r="KSN137" s="80"/>
      <c r="KSO137" s="80"/>
      <c r="KSP137" s="80"/>
      <c r="KSQ137" s="80"/>
      <c r="KSR137" s="77"/>
      <c r="KSS137" s="78"/>
      <c r="KST137" s="79"/>
      <c r="KSU137" s="79"/>
      <c r="KSV137" s="80"/>
      <c r="KSW137" s="81"/>
      <c r="KSX137" s="79"/>
      <c r="KSY137" s="79"/>
      <c r="KSZ137" s="81"/>
      <c r="KTA137" s="80"/>
      <c r="KTC137" s="77"/>
      <c r="KTD137" s="80"/>
      <c r="KTE137" s="80"/>
      <c r="KTF137" s="80"/>
      <c r="KTG137" s="80"/>
      <c r="KTH137" s="77"/>
      <c r="KTI137" s="78"/>
      <c r="KTJ137" s="79"/>
      <c r="KTK137" s="79"/>
      <c r="KTL137" s="80"/>
      <c r="KTM137" s="81"/>
      <c r="KTN137" s="79"/>
      <c r="KTO137" s="79"/>
      <c r="KTP137" s="81"/>
      <c r="KTQ137" s="80"/>
      <c r="KTS137" s="77"/>
      <c r="KTT137" s="80"/>
      <c r="KTU137" s="80"/>
      <c r="KTV137" s="80"/>
      <c r="KTW137" s="80"/>
      <c r="KTX137" s="77"/>
      <c r="KTY137" s="78"/>
      <c r="KTZ137" s="79"/>
      <c r="KUA137" s="79"/>
      <c r="KUB137" s="80"/>
      <c r="KUC137" s="81"/>
      <c r="KUD137" s="79"/>
      <c r="KUE137" s="79"/>
      <c r="KUF137" s="81"/>
      <c r="KUG137" s="80"/>
      <c r="KUI137" s="77"/>
      <c r="KUJ137" s="80"/>
      <c r="KUK137" s="80"/>
      <c r="KUL137" s="80"/>
      <c r="KUM137" s="80"/>
      <c r="KUN137" s="77"/>
      <c r="KUO137" s="78"/>
      <c r="KUP137" s="79"/>
      <c r="KUQ137" s="79"/>
      <c r="KUR137" s="80"/>
      <c r="KUS137" s="81"/>
      <c r="KUT137" s="79"/>
      <c r="KUU137" s="79"/>
      <c r="KUV137" s="81"/>
      <c r="KUW137" s="80"/>
      <c r="KUY137" s="77"/>
      <c r="KUZ137" s="80"/>
      <c r="KVA137" s="80"/>
      <c r="KVB137" s="80"/>
      <c r="KVC137" s="80"/>
      <c r="KVD137" s="77"/>
      <c r="KVE137" s="78"/>
      <c r="KVF137" s="79"/>
      <c r="KVG137" s="79"/>
      <c r="KVH137" s="80"/>
      <c r="KVI137" s="81"/>
      <c r="KVJ137" s="79"/>
      <c r="KVK137" s="79"/>
      <c r="KVL137" s="81"/>
      <c r="KVM137" s="80"/>
      <c r="KVO137" s="77"/>
      <c r="KVP137" s="80"/>
      <c r="KVQ137" s="80"/>
      <c r="KVR137" s="80"/>
      <c r="KVS137" s="80"/>
      <c r="KVT137" s="77"/>
      <c r="KVU137" s="78"/>
      <c r="KVV137" s="79"/>
      <c r="KVW137" s="79"/>
      <c r="KVX137" s="80"/>
      <c r="KVY137" s="81"/>
      <c r="KVZ137" s="79"/>
      <c r="KWA137" s="79"/>
      <c r="KWB137" s="81"/>
      <c r="KWC137" s="80"/>
      <c r="KWE137" s="77"/>
      <c r="KWF137" s="80"/>
      <c r="KWG137" s="80"/>
      <c r="KWH137" s="80"/>
      <c r="KWI137" s="80"/>
      <c r="KWJ137" s="77"/>
      <c r="KWK137" s="78"/>
      <c r="KWL137" s="79"/>
      <c r="KWM137" s="79"/>
      <c r="KWN137" s="80"/>
      <c r="KWO137" s="81"/>
      <c r="KWP137" s="79"/>
      <c r="KWQ137" s="79"/>
      <c r="KWR137" s="81"/>
      <c r="KWS137" s="80"/>
      <c r="KWU137" s="77"/>
      <c r="KWV137" s="80"/>
      <c r="KWW137" s="80"/>
      <c r="KWX137" s="80"/>
      <c r="KWY137" s="80"/>
      <c r="KWZ137" s="77"/>
      <c r="KXA137" s="78"/>
      <c r="KXB137" s="79"/>
      <c r="KXC137" s="79"/>
      <c r="KXD137" s="80"/>
      <c r="KXE137" s="81"/>
      <c r="KXF137" s="79"/>
      <c r="KXG137" s="79"/>
      <c r="KXH137" s="81"/>
      <c r="KXI137" s="80"/>
      <c r="KXK137" s="77"/>
      <c r="KXL137" s="80"/>
      <c r="KXM137" s="80"/>
      <c r="KXN137" s="80"/>
      <c r="KXO137" s="80"/>
      <c r="KXP137" s="77"/>
      <c r="KXQ137" s="78"/>
      <c r="KXR137" s="79"/>
      <c r="KXS137" s="79"/>
      <c r="KXT137" s="80"/>
      <c r="KXU137" s="81"/>
      <c r="KXV137" s="79"/>
      <c r="KXW137" s="79"/>
      <c r="KXX137" s="81"/>
      <c r="KXY137" s="80"/>
      <c r="KYA137" s="77"/>
      <c r="KYB137" s="80"/>
      <c r="KYC137" s="80"/>
      <c r="KYD137" s="80"/>
      <c r="KYE137" s="80"/>
      <c r="KYF137" s="77"/>
      <c r="KYG137" s="78"/>
      <c r="KYH137" s="79"/>
      <c r="KYI137" s="79"/>
      <c r="KYJ137" s="80"/>
      <c r="KYK137" s="81"/>
      <c r="KYL137" s="79"/>
      <c r="KYM137" s="79"/>
      <c r="KYN137" s="81"/>
      <c r="KYO137" s="80"/>
      <c r="KYQ137" s="77"/>
      <c r="KYR137" s="80"/>
      <c r="KYS137" s="80"/>
      <c r="KYT137" s="80"/>
      <c r="KYU137" s="80"/>
      <c r="KYV137" s="77"/>
      <c r="KYW137" s="78"/>
      <c r="KYX137" s="79"/>
      <c r="KYY137" s="79"/>
      <c r="KYZ137" s="80"/>
      <c r="KZA137" s="81"/>
      <c r="KZB137" s="79"/>
      <c r="KZC137" s="79"/>
      <c r="KZD137" s="81"/>
      <c r="KZE137" s="80"/>
      <c r="KZG137" s="77"/>
      <c r="KZH137" s="80"/>
      <c r="KZI137" s="80"/>
      <c r="KZJ137" s="80"/>
      <c r="KZK137" s="80"/>
      <c r="KZL137" s="77"/>
      <c r="KZM137" s="78"/>
      <c r="KZN137" s="79"/>
      <c r="KZO137" s="79"/>
      <c r="KZP137" s="80"/>
      <c r="KZQ137" s="81"/>
      <c r="KZR137" s="79"/>
      <c r="KZS137" s="79"/>
      <c r="KZT137" s="81"/>
      <c r="KZU137" s="80"/>
      <c r="KZW137" s="77"/>
      <c r="KZX137" s="80"/>
      <c r="KZY137" s="80"/>
      <c r="KZZ137" s="80"/>
      <c r="LAA137" s="80"/>
      <c r="LAB137" s="77"/>
      <c r="LAC137" s="78"/>
      <c r="LAD137" s="79"/>
      <c r="LAE137" s="79"/>
      <c r="LAF137" s="80"/>
      <c r="LAG137" s="81"/>
      <c r="LAH137" s="79"/>
      <c r="LAI137" s="79"/>
      <c r="LAJ137" s="81"/>
      <c r="LAK137" s="80"/>
      <c r="LAM137" s="77"/>
      <c r="LAN137" s="80"/>
      <c r="LAO137" s="80"/>
      <c r="LAP137" s="80"/>
      <c r="LAQ137" s="80"/>
      <c r="LAR137" s="77"/>
      <c r="LAS137" s="78"/>
      <c r="LAT137" s="79"/>
      <c r="LAU137" s="79"/>
      <c r="LAV137" s="80"/>
      <c r="LAW137" s="81"/>
      <c r="LAX137" s="79"/>
      <c r="LAY137" s="79"/>
      <c r="LAZ137" s="81"/>
      <c r="LBA137" s="80"/>
      <c r="LBC137" s="77"/>
      <c r="LBD137" s="80"/>
      <c r="LBE137" s="80"/>
      <c r="LBF137" s="80"/>
      <c r="LBG137" s="80"/>
      <c r="LBH137" s="77"/>
      <c r="LBI137" s="78"/>
      <c r="LBJ137" s="79"/>
      <c r="LBK137" s="79"/>
      <c r="LBL137" s="80"/>
      <c r="LBM137" s="81"/>
      <c r="LBN137" s="79"/>
      <c r="LBO137" s="79"/>
      <c r="LBP137" s="81"/>
      <c r="LBQ137" s="80"/>
      <c r="LBS137" s="77"/>
      <c r="LBT137" s="80"/>
      <c r="LBU137" s="80"/>
      <c r="LBV137" s="80"/>
      <c r="LBW137" s="80"/>
      <c r="LBX137" s="77"/>
      <c r="LBY137" s="78"/>
      <c r="LBZ137" s="79"/>
      <c r="LCA137" s="79"/>
      <c r="LCB137" s="80"/>
      <c r="LCC137" s="81"/>
      <c r="LCD137" s="79"/>
      <c r="LCE137" s="79"/>
      <c r="LCF137" s="81"/>
      <c r="LCG137" s="80"/>
      <c r="LCI137" s="77"/>
      <c r="LCJ137" s="80"/>
      <c r="LCK137" s="80"/>
      <c r="LCL137" s="80"/>
      <c r="LCM137" s="80"/>
      <c r="LCN137" s="77"/>
      <c r="LCO137" s="78"/>
      <c r="LCP137" s="79"/>
      <c r="LCQ137" s="79"/>
      <c r="LCR137" s="80"/>
      <c r="LCS137" s="81"/>
      <c r="LCT137" s="79"/>
      <c r="LCU137" s="79"/>
      <c r="LCV137" s="81"/>
      <c r="LCW137" s="80"/>
      <c r="LCY137" s="77"/>
      <c r="LCZ137" s="80"/>
      <c r="LDA137" s="80"/>
      <c r="LDB137" s="80"/>
      <c r="LDC137" s="80"/>
      <c r="LDD137" s="77"/>
      <c r="LDE137" s="78"/>
      <c r="LDF137" s="79"/>
      <c r="LDG137" s="79"/>
      <c r="LDH137" s="80"/>
      <c r="LDI137" s="81"/>
      <c r="LDJ137" s="79"/>
      <c r="LDK137" s="79"/>
      <c r="LDL137" s="81"/>
      <c r="LDM137" s="80"/>
      <c r="LDO137" s="77"/>
      <c r="LDP137" s="80"/>
      <c r="LDQ137" s="80"/>
      <c r="LDR137" s="80"/>
      <c r="LDS137" s="80"/>
      <c r="LDT137" s="77"/>
      <c r="LDU137" s="78"/>
      <c r="LDV137" s="79"/>
      <c r="LDW137" s="79"/>
      <c r="LDX137" s="80"/>
      <c r="LDY137" s="81"/>
      <c r="LDZ137" s="79"/>
      <c r="LEA137" s="79"/>
      <c r="LEB137" s="81"/>
      <c r="LEC137" s="80"/>
      <c r="LEE137" s="77"/>
      <c r="LEF137" s="80"/>
      <c r="LEG137" s="80"/>
      <c r="LEH137" s="80"/>
      <c r="LEI137" s="80"/>
      <c r="LEJ137" s="77"/>
      <c r="LEK137" s="78"/>
      <c r="LEL137" s="79"/>
      <c r="LEM137" s="79"/>
      <c r="LEN137" s="80"/>
      <c r="LEO137" s="81"/>
      <c r="LEP137" s="79"/>
      <c r="LEQ137" s="79"/>
      <c r="LER137" s="81"/>
      <c r="LES137" s="80"/>
      <c r="LEU137" s="77"/>
      <c r="LEV137" s="80"/>
      <c r="LEW137" s="80"/>
      <c r="LEX137" s="80"/>
      <c r="LEY137" s="80"/>
      <c r="LEZ137" s="77"/>
      <c r="LFA137" s="78"/>
      <c r="LFB137" s="79"/>
      <c r="LFC137" s="79"/>
      <c r="LFD137" s="80"/>
      <c r="LFE137" s="81"/>
      <c r="LFF137" s="79"/>
      <c r="LFG137" s="79"/>
      <c r="LFH137" s="81"/>
      <c r="LFI137" s="80"/>
      <c r="LFK137" s="77"/>
      <c r="LFL137" s="80"/>
      <c r="LFM137" s="80"/>
      <c r="LFN137" s="80"/>
      <c r="LFO137" s="80"/>
      <c r="LFP137" s="77"/>
      <c r="LFQ137" s="78"/>
      <c r="LFR137" s="79"/>
      <c r="LFS137" s="79"/>
      <c r="LFT137" s="80"/>
      <c r="LFU137" s="81"/>
      <c r="LFV137" s="79"/>
      <c r="LFW137" s="79"/>
      <c r="LFX137" s="81"/>
      <c r="LFY137" s="80"/>
      <c r="LGA137" s="77"/>
      <c r="LGB137" s="80"/>
      <c r="LGC137" s="80"/>
      <c r="LGD137" s="80"/>
      <c r="LGE137" s="80"/>
      <c r="LGF137" s="77"/>
      <c r="LGG137" s="78"/>
      <c r="LGH137" s="79"/>
      <c r="LGI137" s="79"/>
      <c r="LGJ137" s="80"/>
      <c r="LGK137" s="81"/>
      <c r="LGL137" s="79"/>
      <c r="LGM137" s="79"/>
      <c r="LGN137" s="81"/>
      <c r="LGO137" s="80"/>
      <c r="LGQ137" s="77"/>
      <c r="LGR137" s="80"/>
      <c r="LGS137" s="80"/>
      <c r="LGT137" s="80"/>
      <c r="LGU137" s="80"/>
      <c r="LGV137" s="77"/>
      <c r="LGW137" s="78"/>
      <c r="LGX137" s="79"/>
      <c r="LGY137" s="79"/>
      <c r="LGZ137" s="80"/>
      <c r="LHA137" s="81"/>
      <c r="LHB137" s="79"/>
      <c r="LHC137" s="79"/>
      <c r="LHD137" s="81"/>
      <c r="LHE137" s="80"/>
      <c r="LHG137" s="77"/>
      <c r="LHH137" s="80"/>
      <c r="LHI137" s="80"/>
      <c r="LHJ137" s="80"/>
      <c r="LHK137" s="80"/>
      <c r="LHL137" s="77"/>
      <c r="LHM137" s="78"/>
      <c r="LHN137" s="79"/>
      <c r="LHO137" s="79"/>
      <c r="LHP137" s="80"/>
      <c r="LHQ137" s="81"/>
      <c r="LHR137" s="79"/>
      <c r="LHS137" s="79"/>
      <c r="LHT137" s="81"/>
      <c r="LHU137" s="80"/>
      <c r="LHW137" s="77"/>
      <c r="LHX137" s="80"/>
      <c r="LHY137" s="80"/>
      <c r="LHZ137" s="80"/>
      <c r="LIA137" s="80"/>
      <c r="LIB137" s="77"/>
      <c r="LIC137" s="78"/>
      <c r="LID137" s="79"/>
      <c r="LIE137" s="79"/>
      <c r="LIF137" s="80"/>
      <c r="LIG137" s="81"/>
      <c r="LIH137" s="79"/>
      <c r="LII137" s="79"/>
      <c r="LIJ137" s="81"/>
      <c r="LIK137" s="80"/>
      <c r="LIM137" s="77"/>
      <c r="LIN137" s="80"/>
      <c r="LIO137" s="80"/>
      <c r="LIP137" s="80"/>
      <c r="LIQ137" s="80"/>
      <c r="LIR137" s="77"/>
      <c r="LIS137" s="78"/>
      <c r="LIT137" s="79"/>
      <c r="LIU137" s="79"/>
      <c r="LIV137" s="80"/>
      <c r="LIW137" s="81"/>
      <c r="LIX137" s="79"/>
      <c r="LIY137" s="79"/>
      <c r="LIZ137" s="81"/>
      <c r="LJA137" s="80"/>
      <c r="LJC137" s="77"/>
      <c r="LJD137" s="80"/>
      <c r="LJE137" s="80"/>
      <c r="LJF137" s="80"/>
      <c r="LJG137" s="80"/>
      <c r="LJH137" s="77"/>
      <c r="LJI137" s="78"/>
      <c r="LJJ137" s="79"/>
      <c r="LJK137" s="79"/>
      <c r="LJL137" s="80"/>
      <c r="LJM137" s="81"/>
      <c r="LJN137" s="79"/>
      <c r="LJO137" s="79"/>
      <c r="LJP137" s="81"/>
      <c r="LJQ137" s="80"/>
      <c r="LJS137" s="77"/>
      <c r="LJT137" s="80"/>
      <c r="LJU137" s="80"/>
      <c r="LJV137" s="80"/>
      <c r="LJW137" s="80"/>
      <c r="LJX137" s="77"/>
      <c r="LJY137" s="78"/>
      <c r="LJZ137" s="79"/>
      <c r="LKA137" s="79"/>
      <c r="LKB137" s="80"/>
      <c r="LKC137" s="81"/>
      <c r="LKD137" s="79"/>
      <c r="LKE137" s="79"/>
      <c r="LKF137" s="81"/>
      <c r="LKG137" s="80"/>
      <c r="LKI137" s="77"/>
      <c r="LKJ137" s="80"/>
      <c r="LKK137" s="80"/>
      <c r="LKL137" s="80"/>
      <c r="LKM137" s="80"/>
      <c r="LKN137" s="77"/>
      <c r="LKO137" s="78"/>
      <c r="LKP137" s="79"/>
      <c r="LKQ137" s="79"/>
      <c r="LKR137" s="80"/>
      <c r="LKS137" s="81"/>
      <c r="LKT137" s="79"/>
      <c r="LKU137" s="79"/>
      <c r="LKV137" s="81"/>
      <c r="LKW137" s="80"/>
      <c r="LKY137" s="77"/>
      <c r="LKZ137" s="80"/>
      <c r="LLA137" s="80"/>
      <c r="LLB137" s="80"/>
      <c r="LLC137" s="80"/>
      <c r="LLD137" s="77"/>
      <c r="LLE137" s="78"/>
      <c r="LLF137" s="79"/>
      <c r="LLG137" s="79"/>
      <c r="LLH137" s="80"/>
      <c r="LLI137" s="81"/>
      <c r="LLJ137" s="79"/>
      <c r="LLK137" s="79"/>
      <c r="LLL137" s="81"/>
      <c r="LLM137" s="80"/>
      <c r="LLO137" s="77"/>
      <c r="LLP137" s="80"/>
      <c r="LLQ137" s="80"/>
      <c r="LLR137" s="80"/>
      <c r="LLS137" s="80"/>
      <c r="LLT137" s="77"/>
      <c r="LLU137" s="78"/>
      <c r="LLV137" s="79"/>
      <c r="LLW137" s="79"/>
      <c r="LLX137" s="80"/>
      <c r="LLY137" s="81"/>
      <c r="LLZ137" s="79"/>
      <c r="LMA137" s="79"/>
      <c r="LMB137" s="81"/>
      <c r="LMC137" s="80"/>
      <c r="LME137" s="77"/>
      <c r="LMF137" s="80"/>
      <c r="LMG137" s="80"/>
      <c r="LMH137" s="80"/>
      <c r="LMI137" s="80"/>
      <c r="LMJ137" s="77"/>
      <c r="LMK137" s="78"/>
      <c r="LML137" s="79"/>
      <c r="LMM137" s="79"/>
      <c r="LMN137" s="80"/>
      <c r="LMO137" s="81"/>
      <c r="LMP137" s="79"/>
      <c r="LMQ137" s="79"/>
      <c r="LMR137" s="81"/>
      <c r="LMS137" s="80"/>
      <c r="LMU137" s="77"/>
      <c r="LMV137" s="80"/>
      <c r="LMW137" s="80"/>
      <c r="LMX137" s="80"/>
      <c r="LMY137" s="80"/>
      <c r="LMZ137" s="77"/>
      <c r="LNA137" s="78"/>
      <c r="LNB137" s="79"/>
      <c r="LNC137" s="79"/>
      <c r="LND137" s="80"/>
      <c r="LNE137" s="81"/>
      <c r="LNF137" s="79"/>
      <c r="LNG137" s="79"/>
      <c r="LNH137" s="81"/>
      <c r="LNI137" s="80"/>
      <c r="LNK137" s="77"/>
      <c r="LNL137" s="80"/>
      <c r="LNM137" s="80"/>
      <c r="LNN137" s="80"/>
      <c r="LNO137" s="80"/>
      <c r="LNP137" s="77"/>
      <c r="LNQ137" s="78"/>
      <c r="LNR137" s="79"/>
      <c r="LNS137" s="79"/>
      <c r="LNT137" s="80"/>
      <c r="LNU137" s="81"/>
      <c r="LNV137" s="79"/>
      <c r="LNW137" s="79"/>
      <c r="LNX137" s="81"/>
      <c r="LNY137" s="80"/>
      <c r="LOA137" s="77"/>
      <c r="LOB137" s="80"/>
      <c r="LOC137" s="80"/>
      <c r="LOD137" s="80"/>
      <c r="LOE137" s="80"/>
      <c r="LOF137" s="77"/>
      <c r="LOG137" s="78"/>
      <c r="LOH137" s="79"/>
      <c r="LOI137" s="79"/>
      <c r="LOJ137" s="80"/>
      <c r="LOK137" s="81"/>
      <c r="LOL137" s="79"/>
      <c r="LOM137" s="79"/>
      <c r="LON137" s="81"/>
      <c r="LOO137" s="80"/>
      <c r="LOQ137" s="77"/>
      <c r="LOR137" s="80"/>
      <c r="LOS137" s="80"/>
      <c r="LOT137" s="80"/>
      <c r="LOU137" s="80"/>
      <c r="LOV137" s="77"/>
      <c r="LOW137" s="78"/>
      <c r="LOX137" s="79"/>
      <c r="LOY137" s="79"/>
      <c r="LOZ137" s="80"/>
      <c r="LPA137" s="81"/>
      <c r="LPB137" s="79"/>
      <c r="LPC137" s="79"/>
      <c r="LPD137" s="81"/>
      <c r="LPE137" s="80"/>
      <c r="LPG137" s="77"/>
      <c r="LPH137" s="80"/>
      <c r="LPI137" s="80"/>
      <c r="LPJ137" s="80"/>
      <c r="LPK137" s="80"/>
      <c r="LPL137" s="77"/>
      <c r="LPM137" s="78"/>
      <c r="LPN137" s="79"/>
      <c r="LPO137" s="79"/>
      <c r="LPP137" s="80"/>
      <c r="LPQ137" s="81"/>
      <c r="LPR137" s="79"/>
      <c r="LPS137" s="79"/>
      <c r="LPT137" s="81"/>
      <c r="LPU137" s="80"/>
      <c r="LPW137" s="77"/>
      <c r="LPX137" s="80"/>
      <c r="LPY137" s="80"/>
      <c r="LPZ137" s="80"/>
      <c r="LQA137" s="80"/>
      <c r="LQB137" s="77"/>
      <c r="LQC137" s="78"/>
      <c r="LQD137" s="79"/>
      <c r="LQE137" s="79"/>
      <c r="LQF137" s="80"/>
      <c r="LQG137" s="81"/>
      <c r="LQH137" s="79"/>
      <c r="LQI137" s="79"/>
      <c r="LQJ137" s="81"/>
      <c r="LQK137" s="80"/>
      <c r="LQM137" s="77"/>
      <c r="LQN137" s="80"/>
      <c r="LQO137" s="80"/>
      <c r="LQP137" s="80"/>
      <c r="LQQ137" s="80"/>
      <c r="LQR137" s="77"/>
      <c r="LQS137" s="78"/>
      <c r="LQT137" s="79"/>
      <c r="LQU137" s="79"/>
      <c r="LQV137" s="80"/>
      <c r="LQW137" s="81"/>
      <c r="LQX137" s="79"/>
      <c r="LQY137" s="79"/>
      <c r="LQZ137" s="81"/>
      <c r="LRA137" s="80"/>
      <c r="LRC137" s="77"/>
      <c r="LRD137" s="80"/>
      <c r="LRE137" s="80"/>
      <c r="LRF137" s="80"/>
      <c r="LRG137" s="80"/>
      <c r="LRH137" s="77"/>
      <c r="LRI137" s="78"/>
      <c r="LRJ137" s="79"/>
      <c r="LRK137" s="79"/>
      <c r="LRL137" s="80"/>
      <c r="LRM137" s="81"/>
      <c r="LRN137" s="79"/>
      <c r="LRO137" s="79"/>
      <c r="LRP137" s="81"/>
      <c r="LRQ137" s="80"/>
      <c r="LRS137" s="77"/>
      <c r="LRT137" s="80"/>
      <c r="LRU137" s="80"/>
      <c r="LRV137" s="80"/>
      <c r="LRW137" s="80"/>
      <c r="LRX137" s="77"/>
      <c r="LRY137" s="78"/>
      <c r="LRZ137" s="79"/>
      <c r="LSA137" s="79"/>
      <c r="LSB137" s="80"/>
      <c r="LSC137" s="81"/>
      <c r="LSD137" s="79"/>
      <c r="LSE137" s="79"/>
      <c r="LSF137" s="81"/>
      <c r="LSG137" s="80"/>
      <c r="LSI137" s="77"/>
      <c r="LSJ137" s="80"/>
      <c r="LSK137" s="80"/>
      <c r="LSL137" s="80"/>
      <c r="LSM137" s="80"/>
      <c r="LSN137" s="77"/>
      <c r="LSO137" s="78"/>
      <c r="LSP137" s="79"/>
      <c r="LSQ137" s="79"/>
      <c r="LSR137" s="80"/>
      <c r="LSS137" s="81"/>
      <c r="LST137" s="79"/>
      <c r="LSU137" s="79"/>
      <c r="LSV137" s="81"/>
      <c r="LSW137" s="80"/>
      <c r="LSY137" s="77"/>
      <c r="LSZ137" s="80"/>
      <c r="LTA137" s="80"/>
      <c r="LTB137" s="80"/>
      <c r="LTC137" s="80"/>
      <c r="LTD137" s="77"/>
      <c r="LTE137" s="78"/>
      <c r="LTF137" s="79"/>
      <c r="LTG137" s="79"/>
      <c r="LTH137" s="80"/>
      <c r="LTI137" s="81"/>
      <c r="LTJ137" s="79"/>
      <c r="LTK137" s="79"/>
      <c r="LTL137" s="81"/>
      <c r="LTM137" s="80"/>
      <c r="LTO137" s="77"/>
      <c r="LTP137" s="80"/>
      <c r="LTQ137" s="80"/>
      <c r="LTR137" s="80"/>
      <c r="LTS137" s="80"/>
      <c r="LTT137" s="77"/>
      <c r="LTU137" s="78"/>
      <c r="LTV137" s="79"/>
      <c r="LTW137" s="79"/>
      <c r="LTX137" s="80"/>
      <c r="LTY137" s="81"/>
      <c r="LTZ137" s="79"/>
      <c r="LUA137" s="79"/>
      <c r="LUB137" s="81"/>
      <c r="LUC137" s="80"/>
      <c r="LUE137" s="77"/>
      <c r="LUF137" s="80"/>
      <c r="LUG137" s="80"/>
      <c r="LUH137" s="80"/>
      <c r="LUI137" s="80"/>
      <c r="LUJ137" s="77"/>
      <c r="LUK137" s="78"/>
      <c r="LUL137" s="79"/>
      <c r="LUM137" s="79"/>
      <c r="LUN137" s="80"/>
      <c r="LUO137" s="81"/>
      <c r="LUP137" s="79"/>
      <c r="LUQ137" s="79"/>
      <c r="LUR137" s="81"/>
      <c r="LUS137" s="80"/>
      <c r="LUU137" s="77"/>
      <c r="LUV137" s="80"/>
      <c r="LUW137" s="80"/>
      <c r="LUX137" s="80"/>
      <c r="LUY137" s="80"/>
      <c r="LUZ137" s="77"/>
      <c r="LVA137" s="78"/>
      <c r="LVB137" s="79"/>
      <c r="LVC137" s="79"/>
      <c r="LVD137" s="80"/>
      <c r="LVE137" s="81"/>
      <c r="LVF137" s="79"/>
      <c r="LVG137" s="79"/>
      <c r="LVH137" s="81"/>
      <c r="LVI137" s="80"/>
      <c r="LVK137" s="77"/>
      <c r="LVL137" s="80"/>
      <c r="LVM137" s="80"/>
      <c r="LVN137" s="80"/>
      <c r="LVO137" s="80"/>
      <c r="LVP137" s="77"/>
      <c r="LVQ137" s="78"/>
      <c r="LVR137" s="79"/>
      <c r="LVS137" s="79"/>
      <c r="LVT137" s="80"/>
      <c r="LVU137" s="81"/>
      <c r="LVV137" s="79"/>
      <c r="LVW137" s="79"/>
      <c r="LVX137" s="81"/>
      <c r="LVY137" s="80"/>
      <c r="LWA137" s="77"/>
      <c r="LWB137" s="80"/>
      <c r="LWC137" s="80"/>
      <c r="LWD137" s="80"/>
      <c r="LWE137" s="80"/>
      <c r="LWF137" s="77"/>
      <c r="LWG137" s="78"/>
      <c r="LWH137" s="79"/>
      <c r="LWI137" s="79"/>
      <c r="LWJ137" s="80"/>
      <c r="LWK137" s="81"/>
      <c r="LWL137" s="79"/>
      <c r="LWM137" s="79"/>
      <c r="LWN137" s="81"/>
      <c r="LWO137" s="80"/>
      <c r="LWQ137" s="77"/>
      <c r="LWR137" s="80"/>
      <c r="LWS137" s="80"/>
      <c r="LWT137" s="80"/>
      <c r="LWU137" s="80"/>
      <c r="LWV137" s="77"/>
      <c r="LWW137" s="78"/>
      <c r="LWX137" s="79"/>
      <c r="LWY137" s="79"/>
      <c r="LWZ137" s="80"/>
      <c r="LXA137" s="81"/>
      <c r="LXB137" s="79"/>
      <c r="LXC137" s="79"/>
      <c r="LXD137" s="81"/>
      <c r="LXE137" s="80"/>
      <c r="LXG137" s="77"/>
      <c r="LXH137" s="80"/>
      <c r="LXI137" s="80"/>
      <c r="LXJ137" s="80"/>
      <c r="LXK137" s="80"/>
      <c r="LXL137" s="77"/>
      <c r="LXM137" s="78"/>
      <c r="LXN137" s="79"/>
      <c r="LXO137" s="79"/>
      <c r="LXP137" s="80"/>
      <c r="LXQ137" s="81"/>
      <c r="LXR137" s="79"/>
      <c r="LXS137" s="79"/>
      <c r="LXT137" s="81"/>
      <c r="LXU137" s="80"/>
      <c r="LXW137" s="77"/>
      <c r="LXX137" s="80"/>
      <c r="LXY137" s="80"/>
      <c r="LXZ137" s="80"/>
      <c r="LYA137" s="80"/>
      <c r="LYB137" s="77"/>
      <c r="LYC137" s="78"/>
      <c r="LYD137" s="79"/>
      <c r="LYE137" s="79"/>
      <c r="LYF137" s="80"/>
      <c r="LYG137" s="81"/>
      <c r="LYH137" s="79"/>
      <c r="LYI137" s="79"/>
      <c r="LYJ137" s="81"/>
      <c r="LYK137" s="80"/>
      <c r="LYM137" s="77"/>
      <c r="LYN137" s="80"/>
      <c r="LYO137" s="80"/>
      <c r="LYP137" s="80"/>
      <c r="LYQ137" s="80"/>
      <c r="LYR137" s="77"/>
      <c r="LYS137" s="78"/>
      <c r="LYT137" s="79"/>
      <c r="LYU137" s="79"/>
      <c r="LYV137" s="80"/>
      <c r="LYW137" s="81"/>
      <c r="LYX137" s="79"/>
      <c r="LYY137" s="79"/>
      <c r="LYZ137" s="81"/>
      <c r="LZA137" s="80"/>
      <c r="LZC137" s="77"/>
      <c r="LZD137" s="80"/>
      <c r="LZE137" s="80"/>
      <c r="LZF137" s="80"/>
      <c r="LZG137" s="80"/>
      <c r="LZH137" s="77"/>
      <c r="LZI137" s="78"/>
      <c r="LZJ137" s="79"/>
      <c r="LZK137" s="79"/>
      <c r="LZL137" s="80"/>
      <c r="LZM137" s="81"/>
      <c r="LZN137" s="79"/>
      <c r="LZO137" s="79"/>
      <c r="LZP137" s="81"/>
      <c r="LZQ137" s="80"/>
      <c r="LZS137" s="77"/>
      <c r="LZT137" s="80"/>
      <c r="LZU137" s="80"/>
      <c r="LZV137" s="80"/>
      <c r="LZW137" s="80"/>
      <c r="LZX137" s="77"/>
      <c r="LZY137" s="78"/>
      <c r="LZZ137" s="79"/>
      <c r="MAA137" s="79"/>
      <c r="MAB137" s="80"/>
      <c r="MAC137" s="81"/>
      <c r="MAD137" s="79"/>
      <c r="MAE137" s="79"/>
      <c r="MAF137" s="81"/>
      <c r="MAG137" s="80"/>
      <c r="MAI137" s="77"/>
      <c r="MAJ137" s="80"/>
      <c r="MAK137" s="80"/>
      <c r="MAL137" s="80"/>
      <c r="MAM137" s="80"/>
      <c r="MAN137" s="77"/>
      <c r="MAO137" s="78"/>
      <c r="MAP137" s="79"/>
      <c r="MAQ137" s="79"/>
      <c r="MAR137" s="80"/>
      <c r="MAS137" s="81"/>
      <c r="MAT137" s="79"/>
      <c r="MAU137" s="79"/>
      <c r="MAV137" s="81"/>
      <c r="MAW137" s="80"/>
      <c r="MAY137" s="77"/>
      <c r="MAZ137" s="80"/>
      <c r="MBA137" s="80"/>
      <c r="MBB137" s="80"/>
      <c r="MBC137" s="80"/>
      <c r="MBD137" s="77"/>
      <c r="MBE137" s="78"/>
      <c r="MBF137" s="79"/>
      <c r="MBG137" s="79"/>
      <c r="MBH137" s="80"/>
      <c r="MBI137" s="81"/>
      <c r="MBJ137" s="79"/>
      <c r="MBK137" s="79"/>
      <c r="MBL137" s="81"/>
      <c r="MBM137" s="80"/>
      <c r="MBO137" s="77"/>
      <c r="MBP137" s="80"/>
      <c r="MBQ137" s="80"/>
      <c r="MBR137" s="80"/>
      <c r="MBS137" s="80"/>
      <c r="MBT137" s="77"/>
      <c r="MBU137" s="78"/>
      <c r="MBV137" s="79"/>
      <c r="MBW137" s="79"/>
      <c r="MBX137" s="80"/>
      <c r="MBY137" s="81"/>
      <c r="MBZ137" s="79"/>
      <c r="MCA137" s="79"/>
      <c r="MCB137" s="81"/>
      <c r="MCC137" s="80"/>
      <c r="MCE137" s="77"/>
      <c r="MCF137" s="80"/>
      <c r="MCG137" s="80"/>
      <c r="MCH137" s="80"/>
      <c r="MCI137" s="80"/>
      <c r="MCJ137" s="77"/>
      <c r="MCK137" s="78"/>
      <c r="MCL137" s="79"/>
      <c r="MCM137" s="79"/>
      <c r="MCN137" s="80"/>
      <c r="MCO137" s="81"/>
      <c r="MCP137" s="79"/>
      <c r="MCQ137" s="79"/>
      <c r="MCR137" s="81"/>
      <c r="MCS137" s="80"/>
      <c r="MCU137" s="77"/>
      <c r="MCV137" s="80"/>
      <c r="MCW137" s="80"/>
      <c r="MCX137" s="80"/>
      <c r="MCY137" s="80"/>
      <c r="MCZ137" s="77"/>
      <c r="MDA137" s="78"/>
      <c r="MDB137" s="79"/>
      <c r="MDC137" s="79"/>
      <c r="MDD137" s="80"/>
      <c r="MDE137" s="81"/>
      <c r="MDF137" s="79"/>
      <c r="MDG137" s="79"/>
      <c r="MDH137" s="81"/>
      <c r="MDI137" s="80"/>
      <c r="MDK137" s="77"/>
      <c r="MDL137" s="80"/>
      <c r="MDM137" s="80"/>
      <c r="MDN137" s="80"/>
      <c r="MDO137" s="80"/>
      <c r="MDP137" s="77"/>
      <c r="MDQ137" s="78"/>
      <c r="MDR137" s="79"/>
      <c r="MDS137" s="79"/>
      <c r="MDT137" s="80"/>
      <c r="MDU137" s="81"/>
      <c r="MDV137" s="79"/>
      <c r="MDW137" s="79"/>
      <c r="MDX137" s="81"/>
      <c r="MDY137" s="80"/>
      <c r="MEA137" s="77"/>
      <c r="MEB137" s="80"/>
      <c r="MEC137" s="80"/>
      <c r="MED137" s="80"/>
      <c r="MEE137" s="80"/>
      <c r="MEF137" s="77"/>
      <c r="MEG137" s="78"/>
      <c r="MEH137" s="79"/>
      <c r="MEI137" s="79"/>
      <c r="MEJ137" s="80"/>
      <c r="MEK137" s="81"/>
      <c r="MEL137" s="79"/>
      <c r="MEM137" s="79"/>
      <c r="MEN137" s="81"/>
      <c r="MEO137" s="80"/>
      <c r="MEQ137" s="77"/>
      <c r="MER137" s="80"/>
      <c r="MES137" s="80"/>
      <c r="MET137" s="80"/>
      <c r="MEU137" s="80"/>
      <c r="MEV137" s="77"/>
      <c r="MEW137" s="78"/>
      <c r="MEX137" s="79"/>
      <c r="MEY137" s="79"/>
      <c r="MEZ137" s="80"/>
      <c r="MFA137" s="81"/>
      <c r="MFB137" s="79"/>
      <c r="MFC137" s="79"/>
      <c r="MFD137" s="81"/>
      <c r="MFE137" s="80"/>
      <c r="MFG137" s="77"/>
      <c r="MFH137" s="80"/>
      <c r="MFI137" s="80"/>
      <c r="MFJ137" s="80"/>
      <c r="MFK137" s="80"/>
      <c r="MFL137" s="77"/>
      <c r="MFM137" s="78"/>
      <c r="MFN137" s="79"/>
      <c r="MFO137" s="79"/>
      <c r="MFP137" s="80"/>
      <c r="MFQ137" s="81"/>
      <c r="MFR137" s="79"/>
      <c r="MFS137" s="79"/>
      <c r="MFT137" s="81"/>
      <c r="MFU137" s="80"/>
      <c r="MFW137" s="77"/>
      <c r="MFX137" s="80"/>
      <c r="MFY137" s="80"/>
      <c r="MFZ137" s="80"/>
      <c r="MGA137" s="80"/>
      <c r="MGB137" s="77"/>
      <c r="MGC137" s="78"/>
      <c r="MGD137" s="79"/>
      <c r="MGE137" s="79"/>
      <c r="MGF137" s="80"/>
      <c r="MGG137" s="81"/>
      <c r="MGH137" s="79"/>
      <c r="MGI137" s="79"/>
      <c r="MGJ137" s="81"/>
      <c r="MGK137" s="80"/>
      <c r="MGM137" s="77"/>
      <c r="MGN137" s="80"/>
      <c r="MGO137" s="80"/>
      <c r="MGP137" s="80"/>
      <c r="MGQ137" s="80"/>
      <c r="MGR137" s="77"/>
      <c r="MGS137" s="78"/>
      <c r="MGT137" s="79"/>
      <c r="MGU137" s="79"/>
      <c r="MGV137" s="80"/>
      <c r="MGW137" s="81"/>
      <c r="MGX137" s="79"/>
      <c r="MGY137" s="79"/>
      <c r="MGZ137" s="81"/>
      <c r="MHA137" s="80"/>
      <c r="MHC137" s="77"/>
      <c r="MHD137" s="80"/>
      <c r="MHE137" s="80"/>
      <c r="MHF137" s="80"/>
      <c r="MHG137" s="80"/>
      <c r="MHH137" s="77"/>
      <c r="MHI137" s="78"/>
      <c r="MHJ137" s="79"/>
      <c r="MHK137" s="79"/>
      <c r="MHL137" s="80"/>
      <c r="MHM137" s="81"/>
      <c r="MHN137" s="79"/>
      <c r="MHO137" s="79"/>
      <c r="MHP137" s="81"/>
      <c r="MHQ137" s="80"/>
      <c r="MHS137" s="77"/>
      <c r="MHT137" s="80"/>
      <c r="MHU137" s="80"/>
      <c r="MHV137" s="80"/>
      <c r="MHW137" s="80"/>
      <c r="MHX137" s="77"/>
      <c r="MHY137" s="78"/>
      <c r="MHZ137" s="79"/>
      <c r="MIA137" s="79"/>
      <c r="MIB137" s="80"/>
      <c r="MIC137" s="81"/>
      <c r="MID137" s="79"/>
      <c r="MIE137" s="79"/>
      <c r="MIF137" s="81"/>
      <c r="MIG137" s="80"/>
      <c r="MII137" s="77"/>
      <c r="MIJ137" s="80"/>
      <c r="MIK137" s="80"/>
      <c r="MIL137" s="80"/>
      <c r="MIM137" s="80"/>
      <c r="MIN137" s="77"/>
      <c r="MIO137" s="78"/>
      <c r="MIP137" s="79"/>
      <c r="MIQ137" s="79"/>
      <c r="MIR137" s="80"/>
      <c r="MIS137" s="81"/>
      <c r="MIT137" s="79"/>
      <c r="MIU137" s="79"/>
      <c r="MIV137" s="81"/>
      <c r="MIW137" s="80"/>
      <c r="MIY137" s="77"/>
      <c r="MIZ137" s="80"/>
      <c r="MJA137" s="80"/>
      <c r="MJB137" s="80"/>
      <c r="MJC137" s="80"/>
      <c r="MJD137" s="77"/>
      <c r="MJE137" s="78"/>
      <c r="MJF137" s="79"/>
      <c r="MJG137" s="79"/>
      <c r="MJH137" s="80"/>
      <c r="MJI137" s="81"/>
      <c r="MJJ137" s="79"/>
      <c r="MJK137" s="79"/>
      <c r="MJL137" s="81"/>
      <c r="MJM137" s="80"/>
      <c r="MJO137" s="77"/>
      <c r="MJP137" s="80"/>
      <c r="MJQ137" s="80"/>
      <c r="MJR137" s="80"/>
      <c r="MJS137" s="80"/>
      <c r="MJT137" s="77"/>
      <c r="MJU137" s="78"/>
      <c r="MJV137" s="79"/>
      <c r="MJW137" s="79"/>
      <c r="MJX137" s="80"/>
      <c r="MJY137" s="81"/>
      <c r="MJZ137" s="79"/>
      <c r="MKA137" s="79"/>
      <c r="MKB137" s="81"/>
      <c r="MKC137" s="80"/>
      <c r="MKE137" s="77"/>
      <c r="MKF137" s="80"/>
      <c r="MKG137" s="80"/>
      <c r="MKH137" s="80"/>
      <c r="MKI137" s="80"/>
      <c r="MKJ137" s="77"/>
      <c r="MKK137" s="78"/>
      <c r="MKL137" s="79"/>
      <c r="MKM137" s="79"/>
      <c r="MKN137" s="80"/>
      <c r="MKO137" s="81"/>
      <c r="MKP137" s="79"/>
      <c r="MKQ137" s="79"/>
      <c r="MKR137" s="81"/>
      <c r="MKS137" s="80"/>
      <c r="MKU137" s="77"/>
      <c r="MKV137" s="80"/>
      <c r="MKW137" s="80"/>
      <c r="MKX137" s="80"/>
      <c r="MKY137" s="80"/>
      <c r="MKZ137" s="77"/>
      <c r="MLA137" s="78"/>
      <c r="MLB137" s="79"/>
      <c r="MLC137" s="79"/>
      <c r="MLD137" s="80"/>
      <c r="MLE137" s="81"/>
      <c r="MLF137" s="79"/>
      <c r="MLG137" s="79"/>
      <c r="MLH137" s="81"/>
      <c r="MLI137" s="80"/>
      <c r="MLK137" s="77"/>
      <c r="MLL137" s="80"/>
      <c r="MLM137" s="80"/>
      <c r="MLN137" s="80"/>
      <c r="MLO137" s="80"/>
      <c r="MLP137" s="77"/>
      <c r="MLQ137" s="78"/>
      <c r="MLR137" s="79"/>
      <c r="MLS137" s="79"/>
      <c r="MLT137" s="80"/>
      <c r="MLU137" s="81"/>
      <c r="MLV137" s="79"/>
      <c r="MLW137" s="79"/>
      <c r="MLX137" s="81"/>
      <c r="MLY137" s="80"/>
      <c r="MMA137" s="77"/>
      <c r="MMB137" s="80"/>
      <c r="MMC137" s="80"/>
      <c r="MMD137" s="80"/>
      <c r="MME137" s="80"/>
      <c r="MMF137" s="77"/>
      <c r="MMG137" s="78"/>
      <c r="MMH137" s="79"/>
      <c r="MMI137" s="79"/>
      <c r="MMJ137" s="80"/>
      <c r="MMK137" s="81"/>
      <c r="MML137" s="79"/>
      <c r="MMM137" s="79"/>
      <c r="MMN137" s="81"/>
      <c r="MMO137" s="80"/>
      <c r="MMQ137" s="77"/>
      <c r="MMR137" s="80"/>
      <c r="MMS137" s="80"/>
      <c r="MMT137" s="80"/>
      <c r="MMU137" s="80"/>
      <c r="MMV137" s="77"/>
      <c r="MMW137" s="78"/>
      <c r="MMX137" s="79"/>
      <c r="MMY137" s="79"/>
      <c r="MMZ137" s="80"/>
      <c r="MNA137" s="81"/>
      <c r="MNB137" s="79"/>
      <c r="MNC137" s="79"/>
      <c r="MND137" s="81"/>
      <c r="MNE137" s="80"/>
      <c r="MNG137" s="77"/>
      <c r="MNH137" s="80"/>
      <c r="MNI137" s="80"/>
      <c r="MNJ137" s="80"/>
      <c r="MNK137" s="80"/>
      <c r="MNL137" s="77"/>
      <c r="MNM137" s="78"/>
      <c r="MNN137" s="79"/>
      <c r="MNO137" s="79"/>
      <c r="MNP137" s="80"/>
      <c r="MNQ137" s="81"/>
      <c r="MNR137" s="79"/>
      <c r="MNS137" s="79"/>
      <c r="MNT137" s="81"/>
      <c r="MNU137" s="80"/>
      <c r="MNW137" s="77"/>
      <c r="MNX137" s="80"/>
      <c r="MNY137" s="80"/>
      <c r="MNZ137" s="80"/>
      <c r="MOA137" s="80"/>
      <c r="MOB137" s="77"/>
      <c r="MOC137" s="78"/>
      <c r="MOD137" s="79"/>
      <c r="MOE137" s="79"/>
      <c r="MOF137" s="80"/>
      <c r="MOG137" s="81"/>
      <c r="MOH137" s="79"/>
      <c r="MOI137" s="79"/>
      <c r="MOJ137" s="81"/>
      <c r="MOK137" s="80"/>
      <c r="MOM137" s="77"/>
      <c r="MON137" s="80"/>
      <c r="MOO137" s="80"/>
      <c r="MOP137" s="80"/>
      <c r="MOQ137" s="80"/>
      <c r="MOR137" s="77"/>
      <c r="MOS137" s="78"/>
      <c r="MOT137" s="79"/>
      <c r="MOU137" s="79"/>
      <c r="MOV137" s="80"/>
      <c r="MOW137" s="81"/>
      <c r="MOX137" s="79"/>
      <c r="MOY137" s="79"/>
      <c r="MOZ137" s="81"/>
      <c r="MPA137" s="80"/>
      <c r="MPC137" s="77"/>
      <c r="MPD137" s="80"/>
      <c r="MPE137" s="80"/>
      <c r="MPF137" s="80"/>
      <c r="MPG137" s="80"/>
      <c r="MPH137" s="77"/>
      <c r="MPI137" s="78"/>
      <c r="MPJ137" s="79"/>
      <c r="MPK137" s="79"/>
      <c r="MPL137" s="80"/>
      <c r="MPM137" s="81"/>
      <c r="MPN137" s="79"/>
      <c r="MPO137" s="79"/>
      <c r="MPP137" s="81"/>
      <c r="MPQ137" s="80"/>
      <c r="MPS137" s="77"/>
      <c r="MPT137" s="80"/>
      <c r="MPU137" s="80"/>
      <c r="MPV137" s="80"/>
      <c r="MPW137" s="80"/>
      <c r="MPX137" s="77"/>
      <c r="MPY137" s="78"/>
      <c r="MPZ137" s="79"/>
      <c r="MQA137" s="79"/>
      <c r="MQB137" s="80"/>
      <c r="MQC137" s="81"/>
      <c r="MQD137" s="79"/>
      <c r="MQE137" s="79"/>
      <c r="MQF137" s="81"/>
      <c r="MQG137" s="80"/>
      <c r="MQI137" s="77"/>
      <c r="MQJ137" s="80"/>
      <c r="MQK137" s="80"/>
      <c r="MQL137" s="80"/>
      <c r="MQM137" s="80"/>
      <c r="MQN137" s="77"/>
      <c r="MQO137" s="78"/>
      <c r="MQP137" s="79"/>
      <c r="MQQ137" s="79"/>
      <c r="MQR137" s="80"/>
      <c r="MQS137" s="81"/>
      <c r="MQT137" s="79"/>
      <c r="MQU137" s="79"/>
      <c r="MQV137" s="81"/>
      <c r="MQW137" s="80"/>
      <c r="MQY137" s="77"/>
      <c r="MQZ137" s="80"/>
      <c r="MRA137" s="80"/>
      <c r="MRB137" s="80"/>
      <c r="MRC137" s="80"/>
      <c r="MRD137" s="77"/>
      <c r="MRE137" s="78"/>
      <c r="MRF137" s="79"/>
      <c r="MRG137" s="79"/>
      <c r="MRH137" s="80"/>
      <c r="MRI137" s="81"/>
      <c r="MRJ137" s="79"/>
      <c r="MRK137" s="79"/>
      <c r="MRL137" s="81"/>
      <c r="MRM137" s="80"/>
      <c r="MRO137" s="77"/>
      <c r="MRP137" s="80"/>
      <c r="MRQ137" s="80"/>
      <c r="MRR137" s="80"/>
      <c r="MRS137" s="80"/>
      <c r="MRT137" s="77"/>
      <c r="MRU137" s="78"/>
      <c r="MRV137" s="79"/>
      <c r="MRW137" s="79"/>
      <c r="MRX137" s="80"/>
      <c r="MRY137" s="81"/>
      <c r="MRZ137" s="79"/>
      <c r="MSA137" s="79"/>
      <c r="MSB137" s="81"/>
      <c r="MSC137" s="80"/>
      <c r="MSE137" s="77"/>
      <c r="MSF137" s="80"/>
      <c r="MSG137" s="80"/>
      <c r="MSH137" s="80"/>
      <c r="MSI137" s="80"/>
      <c r="MSJ137" s="77"/>
      <c r="MSK137" s="78"/>
      <c r="MSL137" s="79"/>
      <c r="MSM137" s="79"/>
      <c r="MSN137" s="80"/>
      <c r="MSO137" s="81"/>
      <c r="MSP137" s="79"/>
      <c r="MSQ137" s="79"/>
      <c r="MSR137" s="81"/>
      <c r="MSS137" s="80"/>
      <c r="MSU137" s="77"/>
      <c r="MSV137" s="80"/>
      <c r="MSW137" s="80"/>
      <c r="MSX137" s="80"/>
      <c r="MSY137" s="80"/>
      <c r="MSZ137" s="77"/>
      <c r="MTA137" s="78"/>
      <c r="MTB137" s="79"/>
      <c r="MTC137" s="79"/>
      <c r="MTD137" s="80"/>
      <c r="MTE137" s="81"/>
      <c r="MTF137" s="79"/>
      <c r="MTG137" s="79"/>
      <c r="MTH137" s="81"/>
      <c r="MTI137" s="80"/>
      <c r="MTK137" s="77"/>
      <c r="MTL137" s="80"/>
      <c r="MTM137" s="80"/>
      <c r="MTN137" s="80"/>
      <c r="MTO137" s="80"/>
      <c r="MTP137" s="77"/>
      <c r="MTQ137" s="78"/>
      <c r="MTR137" s="79"/>
      <c r="MTS137" s="79"/>
      <c r="MTT137" s="80"/>
      <c r="MTU137" s="81"/>
      <c r="MTV137" s="79"/>
      <c r="MTW137" s="79"/>
      <c r="MTX137" s="81"/>
      <c r="MTY137" s="80"/>
      <c r="MUA137" s="77"/>
      <c r="MUB137" s="80"/>
      <c r="MUC137" s="80"/>
      <c r="MUD137" s="80"/>
      <c r="MUE137" s="80"/>
      <c r="MUF137" s="77"/>
      <c r="MUG137" s="78"/>
      <c r="MUH137" s="79"/>
      <c r="MUI137" s="79"/>
      <c r="MUJ137" s="80"/>
      <c r="MUK137" s="81"/>
      <c r="MUL137" s="79"/>
      <c r="MUM137" s="79"/>
      <c r="MUN137" s="81"/>
      <c r="MUO137" s="80"/>
      <c r="MUQ137" s="77"/>
      <c r="MUR137" s="80"/>
      <c r="MUS137" s="80"/>
      <c r="MUT137" s="80"/>
      <c r="MUU137" s="80"/>
      <c r="MUV137" s="77"/>
      <c r="MUW137" s="78"/>
      <c r="MUX137" s="79"/>
      <c r="MUY137" s="79"/>
      <c r="MUZ137" s="80"/>
      <c r="MVA137" s="81"/>
      <c r="MVB137" s="79"/>
      <c r="MVC137" s="79"/>
      <c r="MVD137" s="81"/>
      <c r="MVE137" s="80"/>
      <c r="MVG137" s="77"/>
      <c r="MVH137" s="80"/>
      <c r="MVI137" s="80"/>
      <c r="MVJ137" s="80"/>
      <c r="MVK137" s="80"/>
      <c r="MVL137" s="77"/>
      <c r="MVM137" s="78"/>
      <c r="MVN137" s="79"/>
      <c r="MVO137" s="79"/>
      <c r="MVP137" s="80"/>
      <c r="MVQ137" s="81"/>
      <c r="MVR137" s="79"/>
      <c r="MVS137" s="79"/>
      <c r="MVT137" s="81"/>
      <c r="MVU137" s="80"/>
      <c r="MVW137" s="77"/>
      <c r="MVX137" s="80"/>
      <c r="MVY137" s="80"/>
      <c r="MVZ137" s="80"/>
      <c r="MWA137" s="80"/>
      <c r="MWB137" s="77"/>
      <c r="MWC137" s="78"/>
      <c r="MWD137" s="79"/>
      <c r="MWE137" s="79"/>
      <c r="MWF137" s="80"/>
      <c r="MWG137" s="81"/>
      <c r="MWH137" s="79"/>
      <c r="MWI137" s="79"/>
      <c r="MWJ137" s="81"/>
      <c r="MWK137" s="80"/>
      <c r="MWM137" s="77"/>
      <c r="MWN137" s="80"/>
      <c r="MWO137" s="80"/>
      <c r="MWP137" s="80"/>
      <c r="MWQ137" s="80"/>
      <c r="MWR137" s="77"/>
      <c r="MWS137" s="78"/>
      <c r="MWT137" s="79"/>
      <c r="MWU137" s="79"/>
      <c r="MWV137" s="80"/>
      <c r="MWW137" s="81"/>
      <c r="MWX137" s="79"/>
      <c r="MWY137" s="79"/>
      <c r="MWZ137" s="81"/>
      <c r="MXA137" s="80"/>
      <c r="MXC137" s="77"/>
      <c r="MXD137" s="80"/>
      <c r="MXE137" s="80"/>
      <c r="MXF137" s="80"/>
      <c r="MXG137" s="80"/>
      <c r="MXH137" s="77"/>
      <c r="MXI137" s="78"/>
      <c r="MXJ137" s="79"/>
      <c r="MXK137" s="79"/>
      <c r="MXL137" s="80"/>
      <c r="MXM137" s="81"/>
      <c r="MXN137" s="79"/>
      <c r="MXO137" s="79"/>
      <c r="MXP137" s="81"/>
      <c r="MXQ137" s="80"/>
      <c r="MXS137" s="77"/>
      <c r="MXT137" s="80"/>
      <c r="MXU137" s="80"/>
      <c r="MXV137" s="80"/>
      <c r="MXW137" s="80"/>
      <c r="MXX137" s="77"/>
      <c r="MXY137" s="78"/>
      <c r="MXZ137" s="79"/>
      <c r="MYA137" s="79"/>
      <c r="MYB137" s="80"/>
      <c r="MYC137" s="81"/>
      <c r="MYD137" s="79"/>
      <c r="MYE137" s="79"/>
      <c r="MYF137" s="81"/>
      <c r="MYG137" s="80"/>
      <c r="MYI137" s="77"/>
      <c r="MYJ137" s="80"/>
      <c r="MYK137" s="80"/>
      <c r="MYL137" s="80"/>
      <c r="MYM137" s="80"/>
      <c r="MYN137" s="77"/>
      <c r="MYO137" s="78"/>
      <c r="MYP137" s="79"/>
      <c r="MYQ137" s="79"/>
      <c r="MYR137" s="80"/>
      <c r="MYS137" s="81"/>
      <c r="MYT137" s="79"/>
      <c r="MYU137" s="79"/>
      <c r="MYV137" s="81"/>
      <c r="MYW137" s="80"/>
      <c r="MYY137" s="77"/>
      <c r="MYZ137" s="80"/>
      <c r="MZA137" s="80"/>
      <c r="MZB137" s="80"/>
      <c r="MZC137" s="80"/>
      <c r="MZD137" s="77"/>
      <c r="MZE137" s="78"/>
      <c r="MZF137" s="79"/>
      <c r="MZG137" s="79"/>
      <c r="MZH137" s="80"/>
      <c r="MZI137" s="81"/>
      <c r="MZJ137" s="79"/>
      <c r="MZK137" s="79"/>
      <c r="MZL137" s="81"/>
      <c r="MZM137" s="80"/>
      <c r="MZO137" s="77"/>
      <c r="MZP137" s="80"/>
      <c r="MZQ137" s="80"/>
      <c r="MZR137" s="80"/>
      <c r="MZS137" s="80"/>
      <c r="MZT137" s="77"/>
      <c r="MZU137" s="78"/>
      <c r="MZV137" s="79"/>
      <c r="MZW137" s="79"/>
      <c r="MZX137" s="80"/>
      <c r="MZY137" s="81"/>
      <c r="MZZ137" s="79"/>
      <c r="NAA137" s="79"/>
      <c r="NAB137" s="81"/>
      <c r="NAC137" s="80"/>
      <c r="NAE137" s="77"/>
      <c r="NAF137" s="80"/>
      <c r="NAG137" s="80"/>
      <c r="NAH137" s="80"/>
      <c r="NAI137" s="80"/>
      <c r="NAJ137" s="77"/>
      <c r="NAK137" s="78"/>
      <c r="NAL137" s="79"/>
      <c r="NAM137" s="79"/>
      <c r="NAN137" s="80"/>
      <c r="NAO137" s="81"/>
      <c r="NAP137" s="79"/>
      <c r="NAQ137" s="79"/>
      <c r="NAR137" s="81"/>
      <c r="NAS137" s="80"/>
      <c r="NAU137" s="77"/>
      <c r="NAV137" s="80"/>
      <c r="NAW137" s="80"/>
      <c r="NAX137" s="80"/>
      <c r="NAY137" s="80"/>
      <c r="NAZ137" s="77"/>
      <c r="NBA137" s="78"/>
      <c r="NBB137" s="79"/>
      <c r="NBC137" s="79"/>
      <c r="NBD137" s="80"/>
      <c r="NBE137" s="81"/>
      <c r="NBF137" s="79"/>
      <c r="NBG137" s="79"/>
      <c r="NBH137" s="81"/>
      <c r="NBI137" s="80"/>
      <c r="NBK137" s="77"/>
      <c r="NBL137" s="80"/>
      <c r="NBM137" s="80"/>
      <c r="NBN137" s="80"/>
      <c r="NBO137" s="80"/>
      <c r="NBP137" s="77"/>
      <c r="NBQ137" s="78"/>
      <c r="NBR137" s="79"/>
      <c r="NBS137" s="79"/>
      <c r="NBT137" s="80"/>
      <c r="NBU137" s="81"/>
      <c r="NBV137" s="79"/>
      <c r="NBW137" s="79"/>
      <c r="NBX137" s="81"/>
      <c r="NBY137" s="80"/>
      <c r="NCA137" s="77"/>
      <c r="NCB137" s="80"/>
      <c r="NCC137" s="80"/>
      <c r="NCD137" s="80"/>
      <c r="NCE137" s="80"/>
      <c r="NCF137" s="77"/>
      <c r="NCG137" s="78"/>
      <c r="NCH137" s="79"/>
      <c r="NCI137" s="79"/>
      <c r="NCJ137" s="80"/>
      <c r="NCK137" s="81"/>
      <c r="NCL137" s="79"/>
      <c r="NCM137" s="79"/>
      <c r="NCN137" s="81"/>
      <c r="NCO137" s="80"/>
      <c r="NCQ137" s="77"/>
      <c r="NCR137" s="80"/>
      <c r="NCS137" s="80"/>
      <c r="NCT137" s="80"/>
      <c r="NCU137" s="80"/>
      <c r="NCV137" s="77"/>
      <c r="NCW137" s="78"/>
      <c r="NCX137" s="79"/>
      <c r="NCY137" s="79"/>
      <c r="NCZ137" s="80"/>
      <c r="NDA137" s="81"/>
      <c r="NDB137" s="79"/>
      <c r="NDC137" s="79"/>
      <c r="NDD137" s="81"/>
      <c r="NDE137" s="80"/>
      <c r="NDG137" s="77"/>
      <c r="NDH137" s="80"/>
      <c r="NDI137" s="80"/>
      <c r="NDJ137" s="80"/>
      <c r="NDK137" s="80"/>
      <c r="NDL137" s="77"/>
      <c r="NDM137" s="78"/>
      <c r="NDN137" s="79"/>
      <c r="NDO137" s="79"/>
      <c r="NDP137" s="80"/>
      <c r="NDQ137" s="81"/>
      <c r="NDR137" s="79"/>
      <c r="NDS137" s="79"/>
      <c r="NDT137" s="81"/>
      <c r="NDU137" s="80"/>
      <c r="NDW137" s="77"/>
      <c r="NDX137" s="80"/>
      <c r="NDY137" s="80"/>
      <c r="NDZ137" s="80"/>
      <c r="NEA137" s="80"/>
      <c r="NEB137" s="77"/>
      <c r="NEC137" s="78"/>
      <c r="NED137" s="79"/>
      <c r="NEE137" s="79"/>
      <c r="NEF137" s="80"/>
      <c r="NEG137" s="81"/>
      <c r="NEH137" s="79"/>
      <c r="NEI137" s="79"/>
      <c r="NEJ137" s="81"/>
      <c r="NEK137" s="80"/>
      <c r="NEM137" s="77"/>
      <c r="NEN137" s="80"/>
      <c r="NEO137" s="80"/>
      <c r="NEP137" s="80"/>
      <c r="NEQ137" s="80"/>
      <c r="NER137" s="77"/>
      <c r="NES137" s="78"/>
      <c r="NET137" s="79"/>
      <c r="NEU137" s="79"/>
      <c r="NEV137" s="80"/>
      <c r="NEW137" s="81"/>
      <c r="NEX137" s="79"/>
      <c r="NEY137" s="79"/>
      <c r="NEZ137" s="81"/>
      <c r="NFA137" s="80"/>
      <c r="NFC137" s="77"/>
      <c r="NFD137" s="80"/>
      <c r="NFE137" s="80"/>
      <c r="NFF137" s="80"/>
      <c r="NFG137" s="80"/>
      <c r="NFH137" s="77"/>
      <c r="NFI137" s="78"/>
      <c r="NFJ137" s="79"/>
      <c r="NFK137" s="79"/>
      <c r="NFL137" s="80"/>
      <c r="NFM137" s="81"/>
      <c r="NFN137" s="79"/>
      <c r="NFO137" s="79"/>
      <c r="NFP137" s="81"/>
      <c r="NFQ137" s="80"/>
      <c r="NFS137" s="77"/>
      <c r="NFT137" s="80"/>
      <c r="NFU137" s="80"/>
      <c r="NFV137" s="80"/>
      <c r="NFW137" s="80"/>
      <c r="NFX137" s="77"/>
      <c r="NFY137" s="78"/>
      <c r="NFZ137" s="79"/>
      <c r="NGA137" s="79"/>
      <c r="NGB137" s="80"/>
      <c r="NGC137" s="81"/>
      <c r="NGD137" s="79"/>
      <c r="NGE137" s="79"/>
      <c r="NGF137" s="81"/>
      <c r="NGG137" s="80"/>
      <c r="NGI137" s="77"/>
      <c r="NGJ137" s="80"/>
      <c r="NGK137" s="80"/>
      <c r="NGL137" s="80"/>
      <c r="NGM137" s="80"/>
      <c r="NGN137" s="77"/>
      <c r="NGO137" s="78"/>
      <c r="NGP137" s="79"/>
      <c r="NGQ137" s="79"/>
      <c r="NGR137" s="80"/>
      <c r="NGS137" s="81"/>
      <c r="NGT137" s="79"/>
      <c r="NGU137" s="79"/>
      <c r="NGV137" s="81"/>
      <c r="NGW137" s="80"/>
      <c r="NGY137" s="77"/>
      <c r="NGZ137" s="80"/>
      <c r="NHA137" s="80"/>
      <c r="NHB137" s="80"/>
      <c r="NHC137" s="80"/>
      <c r="NHD137" s="77"/>
      <c r="NHE137" s="78"/>
      <c r="NHF137" s="79"/>
      <c r="NHG137" s="79"/>
      <c r="NHH137" s="80"/>
      <c r="NHI137" s="81"/>
      <c r="NHJ137" s="79"/>
      <c r="NHK137" s="79"/>
      <c r="NHL137" s="81"/>
      <c r="NHM137" s="80"/>
      <c r="NHO137" s="77"/>
      <c r="NHP137" s="80"/>
      <c r="NHQ137" s="80"/>
      <c r="NHR137" s="80"/>
      <c r="NHS137" s="80"/>
      <c r="NHT137" s="77"/>
      <c r="NHU137" s="78"/>
      <c r="NHV137" s="79"/>
      <c r="NHW137" s="79"/>
      <c r="NHX137" s="80"/>
      <c r="NHY137" s="81"/>
      <c r="NHZ137" s="79"/>
      <c r="NIA137" s="79"/>
      <c r="NIB137" s="81"/>
      <c r="NIC137" s="80"/>
      <c r="NIE137" s="77"/>
      <c r="NIF137" s="80"/>
      <c r="NIG137" s="80"/>
      <c r="NIH137" s="80"/>
      <c r="NII137" s="80"/>
      <c r="NIJ137" s="77"/>
      <c r="NIK137" s="78"/>
      <c r="NIL137" s="79"/>
      <c r="NIM137" s="79"/>
      <c r="NIN137" s="80"/>
      <c r="NIO137" s="81"/>
      <c r="NIP137" s="79"/>
      <c r="NIQ137" s="79"/>
      <c r="NIR137" s="81"/>
      <c r="NIS137" s="80"/>
      <c r="NIU137" s="77"/>
      <c r="NIV137" s="80"/>
      <c r="NIW137" s="80"/>
      <c r="NIX137" s="80"/>
      <c r="NIY137" s="80"/>
      <c r="NIZ137" s="77"/>
      <c r="NJA137" s="78"/>
      <c r="NJB137" s="79"/>
      <c r="NJC137" s="79"/>
      <c r="NJD137" s="80"/>
      <c r="NJE137" s="81"/>
      <c r="NJF137" s="79"/>
      <c r="NJG137" s="79"/>
      <c r="NJH137" s="81"/>
      <c r="NJI137" s="80"/>
      <c r="NJK137" s="77"/>
      <c r="NJL137" s="80"/>
      <c r="NJM137" s="80"/>
      <c r="NJN137" s="80"/>
      <c r="NJO137" s="80"/>
      <c r="NJP137" s="77"/>
      <c r="NJQ137" s="78"/>
      <c r="NJR137" s="79"/>
      <c r="NJS137" s="79"/>
      <c r="NJT137" s="80"/>
      <c r="NJU137" s="81"/>
      <c r="NJV137" s="79"/>
      <c r="NJW137" s="79"/>
      <c r="NJX137" s="81"/>
      <c r="NJY137" s="80"/>
      <c r="NKA137" s="77"/>
      <c r="NKB137" s="80"/>
      <c r="NKC137" s="80"/>
      <c r="NKD137" s="80"/>
      <c r="NKE137" s="80"/>
      <c r="NKF137" s="77"/>
      <c r="NKG137" s="78"/>
      <c r="NKH137" s="79"/>
      <c r="NKI137" s="79"/>
      <c r="NKJ137" s="80"/>
      <c r="NKK137" s="81"/>
      <c r="NKL137" s="79"/>
      <c r="NKM137" s="79"/>
      <c r="NKN137" s="81"/>
      <c r="NKO137" s="80"/>
      <c r="NKQ137" s="77"/>
      <c r="NKR137" s="80"/>
      <c r="NKS137" s="80"/>
      <c r="NKT137" s="80"/>
      <c r="NKU137" s="80"/>
      <c r="NKV137" s="77"/>
      <c r="NKW137" s="78"/>
      <c r="NKX137" s="79"/>
      <c r="NKY137" s="79"/>
      <c r="NKZ137" s="80"/>
      <c r="NLA137" s="81"/>
      <c r="NLB137" s="79"/>
      <c r="NLC137" s="79"/>
      <c r="NLD137" s="81"/>
      <c r="NLE137" s="80"/>
      <c r="NLG137" s="77"/>
      <c r="NLH137" s="80"/>
      <c r="NLI137" s="80"/>
      <c r="NLJ137" s="80"/>
      <c r="NLK137" s="80"/>
      <c r="NLL137" s="77"/>
      <c r="NLM137" s="78"/>
      <c r="NLN137" s="79"/>
      <c r="NLO137" s="79"/>
      <c r="NLP137" s="80"/>
      <c r="NLQ137" s="81"/>
      <c r="NLR137" s="79"/>
      <c r="NLS137" s="79"/>
      <c r="NLT137" s="81"/>
      <c r="NLU137" s="80"/>
      <c r="NLW137" s="77"/>
      <c r="NLX137" s="80"/>
      <c r="NLY137" s="80"/>
      <c r="NLZ137" s="80"/>
      <c r="NMA137" s="80"/>
      <c r="NMB137" s="77"/>
      <c r="NMC137" s="78"/>
      <c r="NMD137" s="79"/>
      <c r="NME137" s="79"/>
      <c r="NMF137" s="80"/>
      <c r="NMG137" s="81"/>
      <c r="NMH137" s="79"/>
      <c r="NMI137" s="79"/>
      <c r="NMJ137" s="81"/>
      <c r="NMK137" s="80"/>
      <c r="NMM137" s="77"/>
      <c r="NMN137" s="80"/>
      <c r="NMO137" s="80"/>
      <c r="NMP137" s="80"/>
      <c r="NMQ137" s="80"/>
      <c r="NMR137" s="77"/>
      <c r="NMS137" s="78"/>
      <c r="NMT137" s="79"/>
      <c r="NMU137" s="79"/>
      <c r="NMV137" s="80"/>
      <c r="NMW137" s="81"/>
      <c r="NMX137" s="79"/>
      <c r="NMY137" s="79"/>
      <c r="NMZ137" s="81"/>
      <c r="NNA137" s="80"/>
      <c r="NNC137" s="77"/>
      <c r="NND137" s="80"/>
      <c r="NNE137" s="80"/>
      <c r="NNF137" s="80"/>
      <c r="NNG137" s="80"/>
      <c r="NNH137" s="77"/>
      <c r="NNI137" s="78"/>
      <c r="NNJ137" s="79"/>
      <c r="NNK137" s="79"/>
      <c r="NNL137" s="80"/>
      <c r="NNM137" s="81"/>
      <c r="NNN137" s="79"/>
      <c r="NNO137" s="79"/>
      <c r="NNP137" s="81"/>
      <c r="NNQ137" s="80"/>
      <c r="NNS137" s="77"/>
      <c r="NNT137" s="80"/>
      <c r="NNU137" s="80"/>
      <c r="NNV137" s="80"/>
      <c r="NNW137" s="80"/>
      <c r="NNX137" s="77"/>
      <c r="NNY137" s="78"/>
      <c r="NNZ137" s="79"/>
      <c r="NOA137" s="79"/>
      <c r="NOB137" s="80"/>
      <c r="NOC137" s="81"/>
      <c r="NOD137" s="79"/>
      <c r="NOE137" s="79"/>
      <c r="NOF137" s="81"/>
      <c r="NOG137" s="80"/>
      <c r="NOI137" s="77"/>
      <c r="NOJ137" s="80"/>
      <c r="NOK137" s="80"/>
      <c r="NOL137" s="80"/>
      <c r="NOM137" s="80"/>
      <c r="NON137" s="77"/>
      <c r="NOO137" s="78"/>
      <c r="NOP137" s="79"/>
      <c r="NOQ137" s="79"/>
      <c r="NOR137" s="80"/>
      <c r="NOS137" s="81"/>
      <c r="NOT137" s="79"/>
      <c r="NOU137" s="79"/>
      <c r="NOV137" s="81"/>
      <c r="NOW137" s="80"/>
      <c r="NOY137" s="77"/>
      <c r="NOZ137" s="80"/>
      <c r="NPA137" s="80"/>
      <c r="NPB137" s="80"/>
      <c r="NPC137" s="80"/>
      <c r="NPD137" s="77"/>
      <c r="NPE137" s="78"/>
      <c r="NPF137" s="79"/>
      <c r="NPG137" s="79"/>
      <c r="NPH137" s="80"/>
      <c r="NPI137" s="81"/>
      <c r="NPJ137" s="79"/>
      <c r="NPK137" s="79"/>
      <c r="NPL137" s="81"/>
      <c r="NPM137" s="80"/>
      <c r="NPO137" s="77"/>
      <c r="NPP137" s="80"/>
      <c r="NPQ137" s="80"/>
      <c r="NPR137" s="80"/>
      <c r="NPS137" s="80"/>
      <c r="NPT137" s="77"/>
      <c r="NPU137" s="78"/>
      <c r="NPV137" s="79"/>
      <c r="NPW137" s="79"/>
      <c r="NPX137" s="80"/>
      <c r="NPY137" s="81"/>
      <c r="NPZ137" s="79"/>
      <c r="NQA137" s="79"/>
      <c r="NQB137" s="81"/>
      <c r="NQC137" s="80"/>
      <c r="NQE137" s="77"/>
      <c r="NQF137" s="80"/>
      <c r="NQG137" s="80"/>
      <c r="NQH137" s="80"/>
      <c r="NQI137" s="80"/>
      <c r="NQJ137" s="77"/>
      <c r="NQK137" s="78"/>
      <c r="NQL137" s="79"/>
      <c r="NQM137" s="79"/>
      <c r="NQN137" s="80"/>
      <c r="NQO137" s="81"/>
      <c r="NQP137" s="79"/>
      <c r="NQQ137" s="79"/>
      <c r="NQR137" s="81"/>
      <c r="NQS137" s="80"/>
      <c r="NQU137" s="77"/>
      <c r="NQV137" s="80"/>
      <c r="NQW137" s="80"/>
      <c r="NQX137" s="80"/>
      <c r="NQY137" s="80"/>
      <c r="NQZ137" s="77"/>
      <c r="NRA137" s="78"/>
      <c r="NRB137" s="79"/>
      <c r="NRC137" s="79"/>
      <c r="NRD137" s="80"/>
      <c r="NRE137" s="81"/>
      <c r="NRF137" s="79"/>
      <c r="NRG137" s="79"/>
      <c r="NRH137" s="81"/>
      <c r="NRI137" s="80"/>
      <c r="NRK137" s="77"/>
      <c r="NRL137" s="80"/>
      <c r="NRM137" s="80"/>
      <c r="NRN137" s="80"/>
      <c r="NRO137" s="80"/>
      <c r="NRP137" s="77"/>
      <c r="NRQ137" s="78"/>
      <c r="NRR137" s="79"/>
      <c r="NRS137" s="79"/>
      <c r="NRT137" s="80"/>
      <c r="NRU137" s="81"/>
      <c r="NRV137" s="79"/>
      <c r="NRW137" s="79"/>
      <c r="NRX137" s="81"/>
      <c r="NRY137" s="80"/>
      <c r="NSA137" s="77"/>
      <c r="NSB137" s="80"/>
      <c r="NSC137" s="80"/>
      <c r="NSD137" s="80"/>
      <c r="NSE137" s="80"/>
      <c r="NSF137" s="77"/>
      <c r="NSG137" s="78"/>
      <c r="NSH137" s="79"/>
      <c r="NSI137" s="79"/>
      <c r="NSJ137" s="80"/>
      <c r="NSK137" s="81"/>
      <c r="NSL137" s="79"/>
      <c r="NSM137" s="79"/>
      <c r="NSN137" s="81"/>
      <c r="NSO137" s="80"/>
      <c r="NSQ137" s="77"/>
      <c r="NSR137" s="80"/>
      <c r="NSS137" s="80"/>
      <c r="NST137" s="80"/>
      <c r="NSU137" s="80"/>
      <c r="NSV137" s="77"/>
      <c r="NSW137" s="78"/>
      <c r="NSX137" s="79"/>
      <c r="NSY137" s="79"/>
      <c r="NSZ137" s="80"/>
      <c r="NTA137" s="81"/>
      <c r="NTB137" s="79"/>
      <c r="NTC137" s="79"/>
      <c r="NTD137" s="81"/>
      <c r="NTE137" s="80"/>
      <c r="NTG137" s="77"/>
      <c r="NTH137" s="80"/>
      <c r="NTI137" s="80"/>
      <c r="NTJ137" s="80"/>
      <c r="NTK137" s="80"/>
      <c r="NTL137" s="77"/>
      <c r="NTM137" s="78"/>
      <c r="NTN137" s="79"/>
      <c r="NTO137" s="79"/>
      <c r="NTP137" s="80"/>
      <c r="NTQ137" s="81"/>
      <c r="NTR137" s="79"/>
      <c r="NTS137" s="79"/>
      <c r="NTT137" s="81"/>
      <c r="NTU137" s="80"/>
      <c r="NTW137" s="77"/>
      <c r="NTX137" s="80"/>
      <c r="NTY137" s="80"/>
      <c r="NTZ137" s="80"/>
      <c r="NUA137" s="80"/>
      <c r="NUB137" s="77"/>
      <c r="NUC137" s="78"/>
      <c r="NUD137" s="79"/>
      <c r="NUE137" s="79"/>
      <c r="NUF137" s="80"/>
      <c r="NUG137" s="81"/>
      <c r="NUH137" s="79"/>
      <c r="NUI137" s="79"/>
      <c r="NUJ137" s="81"/>
      <c r="NUK137" s="80"/>
      <c r="NUM137" s="77"/>
      <c r="NUN137" s="80"/>
      <c r="NUO137" s="80"/>
      <c r="NUP137" s="80"/>
      <c r="NUQ137" s="80"/>
      <c r="NUR137" s="77"/>
      <c r="NUS137" s="78"/>
      <c r="NUT137" s="79"/>
      <c r="NUU137" s="79"/>
      <c r="NUV137" s="80"/>
      <c r="NUW137" s="81"/>
      <c r="NUX137" s="79"/>
      <c r="NUY137" s="79"/>
      <c r="NUZ137" s="81"/>
      <c r="NVA137" s="80"/>
      <c r="NVC137" s="77"/>
      <c r="NVD137" s="80"/>
      <c r="NVE137" s="80"/>
      <c r="NVF137" s="80"/>
      <c r="NVG137" s="80"/>
      <c r="NVH137" s="77"/>
      <c r="NVI137" s="78"/>
      <c r="NVJ137" s="79"/>
      <c r="NVK137" s="79"/>
      <c r="NVL137" s="80"/>
      <c r="NVM137" s="81"/>
      <c r="NVN137" s="79"/>
      <c r="NVO137" s="79"/>
      <c r="NVP137" s="81"/>
      <c r="NVQ137" s="80"/>
      <c r="NVS137" s="77"/>
      <c r="NVT137" s="80"/>
      <c r="NVU137" s="80"/>
      <c r="NVV137" s="80"/>
      <c r="NVW137" s="80"/>
      <c r="NVX137" s="77"/>
      <c r="NVY137" s="78"/>
      <c r="NVZ137" s="79"/>
      <c r="NWA137" s="79"/>
      <c r="NWB137" s="80"/>
      <c r="NWC137" s="81"/>
      <c r="NWD137" s="79"/>
      <c r="NWE137" s="79"/>
      <c r="NWF137" s="81"/>
      <c r="NWG137" s="80"/>
      <c r="NWI137" s="77"/>
      <c r="NWJ137" s="80"/>
      <c r="NWK137" s="80"/>
      <c r="NWL137" s="80"/>
      <c r="NWM137" s="80"/>
      <c r="NWN137" s="77"/>
      <c r="NWO137" s="78"/>
      <c r="NWP137" s="79"/>
      <c r="NWQ137" s="79"/>
      <c r="NWR137" s="80"/>
      <c r="NWS137" s="81"/>
      <c r="NWT137" s="79"/>
      <c r="NWU137" s="79"/>
      <c r="NWV137" s="81"/>
      <c r="NWW137" s="80"/>
      <c r="NWY137" s="77"/>
      <c r="NWZ137" s="80"/>
      <c r="NXA137" s="80"/>
      <c r="NXB137" s="80"/>
      <c r="NXC137" s="80"/>
      <c r="NXD137" s="77"/>
      <c r="NXE137" s="78"/>
      <c r="NXF137" s="79"/>
      <c r="NXG137" s="79"/>
      <c r="NXH137" s="80"/>
      <c r="NXI137" s="81"/>
      <c r="NXJ137" s="79"/>
      <c r="NXK137" s="79"/>
      <c r="NXL137" s="81"/>
      <c r="NXM137" s="80"/>
      <c r="NXO137" s="77"/>
      <c r="NXP137" s="80"/>
      <c r="NXQ137" s="80"/>
      <c r="NXR137" s="80"/>
      <c r="NXS137" s="80"/>
      <c r="NXT137" s="77"/>
      <c r="NXU137" s="78"/>
      <c r="NXV137" s="79"/>
      <c r="NXW137" s="79"/>
      <c r="NXX137" s="80"/>
      <c r="NXY137" s="81"/>
      <c r="NXZ137" s="79"/>
      <c r="NYA137" s="79"/>
      <c r="NYB137" s="81"/>
      <c r="NYC137" s="80"/>
      <c r="NYE137" s="77"/>
      <c r="NYF137" s="80"/>
      <c r="NYG137" s="80"/>
      <c r="NYH137" s="80"/>
      <c r="NYI137" s="80"/>
      <c r="NYJ137" s="77"/>
      <c r="NYK137" s="78"/>
      <c r="NYL137" s="79"/>
      <c r="NYM137" s="79"/>
      <c r="NYN137" s="80"/>
      <c r="NYO137" s="81"/>
      <c r="NYP137" s="79"/>
      <c r="NYQ137" s="79"/>
      <c r="NYR137" s="81"/>
      <c r="NYS137" s="80"/>
      <c r="NYU137" s="77"/>
      <c r="NYV137" s="80"/>
      <c r="NYW137" s="80"/>
      <c r="NYX137" s="80"/>
      <c r="NYY137" s="80"/>
      <c r="NYZ137" s="77"/>
      <c r="NZA137" s="78"/>
      <c r="NZB137" s="79"/>
      <c r="NZC137" s="79"/>
      <c r="NZD137" s="80"/>
      <c r="NZE137" s="81"/>
      <c r="NZF137" s="79"/>
      <c r="NZG137" s="79"/>
      <c r="NZH137" s="81"/>
      <c r="NZI137" s="80"/>
      <c r="NZK137" s="77"/>
      <c r="NZL137" s="80"/>
      <c r="NZM137" s="80"/>
      <c r="NZN137" s="80"/>
      <c r="NZO137" s="80"/>
      <c r="NZP137" s="77"/>
      <c r="NZQ137" s="78"/>
      <c r="NZR137" s="79"/>
      <c r="NZS137" s="79"/>
      <c r="NZT137" s="80"/>
      <c r="NZU137" s="81"/>
      <c r="NZV137" s="79"/>
      <c r="NZW137" s="79"/>
      <c r="NZX137" s="81"/>
      <c r="NZY137" s="80"/>
      <c r="OAA137" s="77"/>
      <c r="OAB137" s="80"/>
      <c r="OAC137" s="80"/>
      <c r="OAD137" s="80"/>
      <c r="OAE137" s="80"/>
      <c r="OAF137" s="77"/>
      <c r="OAG137" s="78"/>
      <c r="OAH137" s="79"/>
      <c r="OAI137" s="79"/>
      <c r="OAJ137" s="80"/>
      <c r="OAK137" s="81"/>
      <c r="OAL137" s="79"/>
      <c r="OAM137" s="79"/>
      <c r="OAN137" s="81"/>
      <c r="OAO137" s="80"/>
      <c r="OAQ137" s="77"/>
      <c r="OAR137" s="80"/>
      <c r="OAS137" s="80"/>
      <c r="OAT137" s="80"/>
      <c r="OAU137" s="80"/>
      <c r="OAV137" s="77"/>
      <c r="OAW137" s="78"/>
      <c r="OAX137" s="79"/>
      <c r="OAY137" s="79"/>
      <c r="OAZ137" s="80"/>
      <c r="OBA137" s="81"/>
      <c r="OBB137" s="79"/>
      <c r="OBC137" s="79"/>
      <c r="OBD137" s="81"/>
      <c r="OBE137" s="80"/>
      <c r="OBG137" s="77"/>
      <c r="OBH137" s="80"/>
      <c r="OBI137" s="80"/>
      <c r="OBJ137" s="80"/>
      <c r="OBK137" s="80"/>
      <c r="OBL137" s="77"/>
      <c r="OBM137" s="78"/>
      <c r="OBN137" s="79"/>
      <c r="OBO137" s="79"/>
      <c r="OBP137" s="80"/>
      <c r="OBQ137" s="81"/>
      <c r="OBR137" s="79"/>
      <c r="OBS137" s="79"/>
      <c r="OBT137" s="81"/>
      <c r="OBU137" s="80"/>
      <c r="OBW137" s="77"/>
      <c r="OBX137" s="80"/>
      <c r="OBY137" s="80"/>
      <c r="OBZ137" s="80"/>
      <c r="OCA137" s="80"/>
      <c r="OCB137" s="77"/>
      <c r="OCC137" s="78"/>
      <c r="OCD137" s="79"/>
      <c r="OCE137" s="79"/>
      <c r="OCF137" s="80"/>
      <c r="OCG137" s="81"/>
      <c r="OCH137" s="79"/>
      <c r="OCI137" s="79"/>
      <c r="OCJ137" s="81"/>
      <c r="OCK137" s="80"/>
      <c r="OCM137" s="77"/>
      <c r="OCN137" s="80"/>
      <c r="OCO137" s="80"/>
      <c r="OCP137" s="80"/>
      <c r="OCQ137" s="80"/>
      <c r="OCR137" s="77"/>
      <c r="OCS137" s="78"/>
      <c r="OCT137" s="79"/>
      <c r="OCU137" s="79"/>
      <c r="OCV137" s="80"/>
      <c r="OCW137" s="81"/>
      <c r="OCX137" s="79"/>
      <c r="OCY137" s="79"/>
      <c r="OCZ137" s="81"/>
      <c r="ODA137" s="80"/>
      <c r="ODC137" s="77"/>
      <c r="ODD137" s="80"/>
      <c r="ODE137" s="80"/>
      <c r="ODF137" s="80"/>
      <c r="ODG137" s="80"/>
      <c r="ODH137" s="77"/>
      <c r="ODI137" s="78"/>
      <c r="ODJ137" s="79"/>
      <c r="ODK137" s="79"/>
      <c r="ODL137" s="80"/>
      <c r="ODM137" s="81"/>
      <c r="ODN137" s="79"/>
      <c r="ODO137" s="79"/>
      <c r="ODP137" s="81"/>
      <c r="ODQ137" s="80"/>
      <c r="ODS137" s="77"/>
      <c r="ODT137" s="80"/>
      <c r="ODU137" s="80"/>
      <c r="ODV137" s="80"/>
      <c r="ODW137" s="80"/>
      <c r="ODX137" s="77"/>
      <c r="ODY137" s="78"/>
      <c r="ODZ137" s="79"/>
      <c r="OEA137" s="79"/>
      <c r="OEB137" s="80"/>
      <c r="OEC137" s="81"/>
      <c r="OED137" s="79"/>
      <c r="OEE137" s="79"/>
      <c r="OEF137" s="81"/>
      <c r="OEG137" s="80"/>
      <c r="OEI137" s="77"/>
      <c r="OEJ137" s="80"/>
      <c r="OEK137" s="80"/>
      <c r="OEL137" s="80"/>
      <c r="OEM137" s="80"/>
      <c r="OEN137" s="77"/>
      <c r="OEO137" s="78"/>
      <c r="OEP137" s="79"/>
      <c r="OEQ137" s="79"/>
      <c r="OER137" s="80"/>
      <c r="OES137" s="81"/>
      <c r="OET137" s="79"/>
      <c r="OEU137" s="79"/>
      <c r="OEV137" s="81"/>
      <c r="OEW137" s="80"/>
      <c r="OEY137" s="77"/>
      <c r="OEZ137" s="80"/>
      <c r="OFA137" s="80"/>
      <c r="OFB137" s="80"/>
      <c r="OFC137" s="80"/>
      <c r="OFD137" s="77"/>
      <c r="OFE137" s="78"/>
      <c r="OFF137" s="79"/>
      <c r="OFG137" s="79"/>
      <c r="OFH137" s="80"/>
      <c r="OFI137" s="81"/>
      <c r="OFJ137" s="79"/>
      <c r="OFK137" s="79"/>
      <c r="OFL137" s="81"/>
      <c r="OFM137" s="80"/>
      <c r="OFO137" s="77"/>
      <c r="OFP137" s="80"/>
      <c r="OFQ137" s="80"/>
      <c r="OFR137" s="80"/>
      <c r="OFS137" s="80"/>
      <c r="OFT137" s="77"/>
      <c r="OFU137" s="78"/>
      <c r="OFV137" s="79"/>
      <c r="OFW137" s="79"/>
      <c r="OFX137" s="80"/>
      <c r="OFY137" s="81"/>
      <c r="OFZ137" s="79"/>
      <c r="OGA137" s="79"/>
      <c r="OGB137" s="81"/>
      <c r="OGC137" s="80"/>
      <c r="OGE137" s="77"/>
      <c r="OGF137" s="80"/>
      <c r="OGG137" s="80"/>
      <c r="OGH137" s="80"/>
      <c r="OGI137" s="80"/>
      <c r="OGJ137" s="77"/>
      <c r="OGK137" s="78"/>
      <c r="OGL137" s="79"/>
      <c r="OGM137" s="79"/>
      <c r="OGN137" s="80"/>
      <c r="OGO137" s="81"/>
      <c r="OGP137" s="79"/>
      <c r="OGQ137" s="79"/>
      <c r="OGR137" s="81"/>
      <c r="OGS137" s="80"/>
      <c r="OGU137" s="77"/>
      <c r="OGV137" s="80"/>
      <c r="OGW137" s="80"/>
      <c r="OGX137" s="80"/>
      <c r="OGY137" s="80"/>
      <c r="OGZ137" s="77"/>
      <c r="OHA137" s="78"/>
      <c r="OHB137" s="79"/>
      <c r="OHC137" s="79"/>
      <c r="OHD137" s="80"/>
      <c r="OHE137" s="81"/>
      <c r="OHF137" s="79"/>
      <c r="OHG137" s="79"/>
      <c r="OHH137" s="81"/>
      <c r="OHI137" s="80"/>
      <c r="OHK137" s="77"/>
      <c r="OHL137" s="80"/>
      <c r="OHM137" s="80"/>
      <c r="OHN137" s="80"/>
      <c r="OHO137" s="80"/>
      <c r="OHP137" s="77"/>
      <c r="OHQ137" s="78"/>
      <c r="OHR137" s="79"/>
      <c r="OHS137" s="79"/>
      <c r="OHT137" s="80"/>
      <c r="OHU137" s="81"/>
      <c r="OHV137" s="79"/>
      <c r="OHW137" s="79"/>
      <c r="OHX137" s="81"/>
      <c r="OHY137" s="80"/>
      <c r="OIA137" s="77"/>
      <c r="OIB137" s="80"/>
      <c r="OIC137" s="80"/>
      <c r="OID137" s="80"/>
      <c r="OIE137" s="80"/>
      <c r="OIF137" s="77"/>
      <c r="OIG137" s="78"/>
      <c r="OIH137" s="79"/>
      <c r="OII137" s="79"/>
      <c r="OIJ137" s="80"/>
      <c r="OIK137" s="81"/>
      <c r="OIL137" s="79"/>
      <c r="OIM137" s="79"/>
      <c r="OIN137" s="81"/>
      <c r="OIO137" s="80"/>
      <c r="OIQ137" s="77"/>
      <c r="OIR137" s="80"/>
      <c r="OIS137" s="80"/>
      <c r="OIT137" s="80"/>
      <c r="OIU137" s="80"/>
      <c r="OIV137" s="77"/>
      <c r="OIW137" s="78"/>
      <c r="OIX137" s="79"/>
      <c r="OIY137" s="79"/>
      <c r="OIZ137" s="80"/>
      <c r="OJA137" s="81"/>
      <c r="OJB137" s="79"/>
      <c r="OJC137" s="79"/>
      <c r="OJD137" s="81"/>
      <c r="OJE137" s="80"/>
      <c r="OJG137" s="77"/>
      <c r="OJH137" s="80"/>
      <c r="OJI137" s="80"/>
      <c r="OJJ137" s="80"/>
      <c r="OJK137" s="80"/>
      <c r="OJL137" s="77"/>
      <c r="OJM137" s="78"/>
      <c r="OJN137" s="79"/>
      <c r="OJO137" s="79"/>
      <c r="OJP137" s="80"/>
      <c r="OJQ137" s="81"/>
      <c r="OJR137" s="79"/>
      <c r="OJS137" s="79"/>
      <c r="OJT137" s="81"/>
      <c r="OJU137" s="80"/>
      <c r="OJW137" s="77"/>
      <c r="OJX137" s="80"/>
      <c r="OJY137" s="80"/>
      <c r="OJZ137" s="80"/>
      <c r="OKA137" s="80"/>
      <c r="OKB137" s="77"/>
      <c r="OKC137" s="78"/>
      <c r="OKD137" s="79"/>
      <c r="OKE137" s="79"/>
      <c r="OKF137" s="80"/>
      <c r="OKG137" s="81"/>
      <c r="OKH137" s="79"/>
      <c r="OKI137" s="79"/>
      <c r="OKJ137" s="81"/>
      <c r="OKK137" s="80"/>
      <c r="OKM137" s="77"/>
      <c r="OKN137" s="80"/>
      <c r="OKO137" s="80"/>
      <c r="OKP137" s="80"/>
      <c r="OKQ137" s="80"/>
      <c r="OKR137" s="77"/>
      <c r="OKS137" s="78"/>
      <c r="OKT137" s="79"/>
      <c r="OKU137" s="79"/>
      <c r="OKV137" s="80"/>
      <c r="OKW137" s="81"/>
      <c r="OKX137" s="79"/>
      <c r="OKY137" s="79"/>
      <c r="OKZ137" s="81"/>
      <c r="OLA137" s="80"/>
      <c r="OLC137" s="77"/>
      <c r="OLD137" s="80"/>
      <c r="OLE137" s="80"/>
      <c r="OLF137" s="80"/>
      <c r="OLG137" s="80"/>
      <c r="OLH137" s="77"/>
      <c r="OLI137" s="78"/>
      <c r="OLJ137" s="79"/>
      <c r="OLK137" s="79"/>
      <c r="OLL137" s="80"/>
      <c r="OLM137" s="81"/>
      <c r="OLN137" s="79"/>
      <c r="OLO137" s="79"/>
      <c r="OLP137" s="81"/>
      <c r="OLQ137" s="80"/>
      <c r="OLS137" s="77"/>
      <c r="OLT137" s="80"/>
      <c r="OLU137" s="80"/>
      <c r="OLV137" s="80"/>
      <c r="OLW137" s="80"/>
      <c r="OLX137" s="77"/>
      <c r="OLY137" s="78"/>
      <c r="OLZ137" s="79"/>
      <c r="OMA137" s="79"/>
      <c r="OMB137" s="80"/>
      <c r="OMC137" s="81"/>
      <c r="OMD137" s="79"/>
      <c r="OME137" s="79"/>
      <c r="OMF137" s="81"/>
      <c r="OMG137" s="80"/>
      <c r="OMI137" s="77"/>
      <c r="OMJ137" s="80"/>
      <c r="OMK137" s="80"/>
      <c r="OML137" s="80"/>
      <c r="OMM137" s="80"/>
      <c r="OMN137" s="77"/>
      <c r="OMO137" s="78"/>
      <c r="OMP137" s="79"/>
      <c r="OMQ137" s="79"/>
      <c r="OMR137" s="80"/>
      <c r="OMS137" s="81"/>
      <c r="OMT137" s="79"/>
      <c r="OMU137" s="79"/>
      <c r="OMV137" s="81"/>
      <c r="OMW137" s="80"/>
      <c r="OMY137" s="77"/>
      <c r="OMZ137" s="80"/>
      <c r="ONA137" s="80"/>
      <c r="ONB137" s="80"/>
      <c r="ONC137" s="80"/>
      <c r="OND137" s="77"/>
      <c r="ONE137" s="78"/>
      <c r="ONF137" s="79"/>
      <c r="ONG137" s="79"/>
      <c r="ONH137" s="80"/>
      <c r="ONI137" s="81"/>
      <c r="ONJ137" s="79"/>
      <c r="ONK137" s="79"/>
      <c r="ONL137" s="81"/>
      <c r="ONM137" s="80"/>
      <c r="ONO137" s="77"/>
      <c r="ONP137" s="80"/>
      <c r="ONQ137" s="80"/>
      <c r="ONR137" s="80"/>
      <c r="ONS137" s="80"/>
      <c r="ONT137" s="77"/>
      <c r="ONU137" s="78"/>
      <c r="ONV137" s="79"/>
      <c r="ONW137" s="79"/>
      <c r="ONX137" s="80"/>
      <c r="ONY137" s="81"/>
      <c r="ONZ137" s="79"/>
      <c r="OOA137" s="79"/>
      <c r="OOB137" s="81"/>
      <c r="OOC137" s="80"/>
      <c r="OOE137" s="77"/>
      <c r="OOF137" s="80"/>
      <c r="OOG137" s="80"/>
      <c r="OOH137" s="80"/>
      <c r="OOI137" s="80"/>
      <c r="OOJ137" s="77"/>
      <c r="OOK137" s="78"/>
      <c r="OOL137" s="79"/>
      <c r="OOM137" s="79"/>
      <c r="OON137" s="80"/>
      <c r="OOO137" s="81"/>
      <c r="OOP137" s="79"/>
      <c r="OOQ137" s="79"/>
      <c r="OOR137" s="81"/>
      <c r="OOS137" s="80"/>
      <c r="OOU137" s="77"/>
      <c r="OOV137" s="80"/>
      <c r="OOW137" s="80"/>
      <c r="OOX137" s="80"/>
      <c r="OOY137" s="80"/>
      <c r="OOZ137" s="77"/>
      <c r="OPA137" s="78"/>
      <c r="OPB137" s="79"/>
      <c r="OPC137" s="79"/>
      <c r="OPD137" s="80"/>
      <c r="OPE137" s="81"/>
      <c r="OPF137" s="79"/>
      <c r="OPG137" s="79"/>
      <c r="OPH137" s="81"/>
      <c r="OPI137" s="80"/>
      <c r="OPK137" s="77"/>
      <c r="OPL137" s="80"/>
      <c r="OPM137" s="80"/>
      <c r="OPN137" s="80"/>
      <c r="OPO137" s="80"/>
      <c r="OPP137" s="77"/>
      <c r="OPQ137" s="78"/>
      <c r="OPR137" s="79"/>
      <c r="OPS137" s="79"/>
      <c r="OPT137" s="80"/>
      <c r="OPU137" s="81"/>
      <c r="OPV137" s="79"/>
      <c r="OPW137" s="79"/>
      <c r="OPX137" s="81"/>
      <c r="OPY137" s="80"/>
      <c r="OQA137" s="77"/>
      <c r="OQB137" s="80"/>
      <c r="OQC137" s="80"/>
      <c r="OQD137" s="80"/>
      <c r="OQE137" s="80"/>
      <c r="OQF137" s="77"/>
      <c r="OQG137" s="78"/>
      <c r="OQH137" s="79"/>
      <c r="OQI137" s="79"/>
      <c r="OQJ137" s="80"/>
      <c r="OQK137" s="81"/>
      <c r="OQL137" s="79"/>
      <c r="OQM137" s="79"/>
      <c r="OQN137" s="81"/>
      <c r="OQO137" s="80"/>
      <c r="OQQ137" s="77"/>
      <c r="OQR137" s="80"/>
      <c r="OQS137" s="80"/>
      <c r="OQT137" s="80"/>
      <c r="OQU137" s="80"/>
      <c r="OQV137" s="77"/>
      <c r="OQW137" s="78"/>
      <c r="OQX137" s="79"/>
      <c r="OQY137" s="79"/>
      <c r="OQZ137" s="80"/>
      <c r="ORA137" s="81"/>
      <c r="ORB137" s="79"/>
      <c r="ORC137" s="79"/>
      <c r="ORD137" s="81"/>
      <c r="ORE137" s="80"/>
      <c r="ORG137" s="77"/>
      <c r="ORH137" s="80"/>
      <c r="ORI137" s="80"/>
      <c r="ORJ137" s="80"/>
      <c r="ORK137" s="80"/>
      <c r="ORL137" s="77"/>
      <c r="ORM137" s="78"/>
      <c r="ORN137" s="79"/>
      <c r="ORO137" s="79"/>
      <c r="ORP137" s="80"/>
      <c r="ORQ137" s="81"/>
      <c r="ORR137" s="79"/>
      <c r="ORS137" s="79"/>
      <c r="ORT137" s="81"/>
      <c r="ORU137" s="80"/>
      <c r="ORW137" s="77"/>
      <c r="ORX137" s="80"/>
      <c r="ORY137" s="80"/>
      <c r="ORZ137" s="80"/>
      <c r="OSA137" s="80"/>
      <c r="OSB137" s="77"/>
      <c r="OSC137" s="78"/>
      <c r="OSD137" s="79"/>
      <c r="OSE137" s="79"/>
      <c r="OSF137" s="80"/>
      <c r="OSG137" s="81"/>
      <c r="OSH137" s="79"/>
      <c r="OSI137" s="79"/>
      <c r="OSJ137" s="81"/>
      <c r="OSK137" s="80"/>
      <c r="OSM137" s="77"/>
      <c r="OSN137" s="80"/>
      <c r="OSO137" s="80"/>
      <c r="OSP137" s="80"/>
      <c r="OSQ137" s="80"/>
      <c r="OSR137" s="77"/>
      <c r="OSS137" s="78"/>
      <c r="OST137" s="79"/>
      <c r="OSU137" s="79"/>
      <c r="OSV137" s="80"/>
      <c r="OSW137" s="81"/>
      <c r="OSX137" s="79"/>
      <c r="OSY137" s="79"/>
      <c r="OSZ137" s="81"/>
      <c r="OTA137" s="80"/>
      <c r="OTC137" s="77"/>
      <c r="OTD137" s="80"/>
      <c r="OTE137" s="80"/>
      <c r="OTF137" s="80"/>
      <c r="OTG137" s="80"/>
      <c r="OTH137" s="77"/>
      <c r="OTI137" s="78"/>
      <c r="OTJ137" s="79"/>
      <c r="OTK137" s="79"/>
      <c r="OTL137" s="80"/>
      <c r="OTM137" s="81"/>
      <c r="OTN137" s="79"/>
      <c r="OTO137" s="79"/>
      <c r="OTP137" s="81"/>
      <c r="OTQ137" s="80"/>
      <c r="OTS137" s="77"/>
      <c r="OTT137" s="80"/>
      <c r="OTU137" s="80"/>
      <c r="OTV137" s="80"/>
      <c r="OTW137" s="80"/>
      <c r="OTX137" s="77"/>
      <c r="OTY137" s="78"/>
      <c r="OTZ137" s="79"/>
      <c r="OUA137" s="79"/>
      <c r="OUB137" s="80"/>
      <c r="OUC137" s="81"/>
      <c r="OUD137" s="79"/>
      <c r="OUE137" s="79"/>
      <c r="OUF137" s="81"/>
      <c r="OUG137" s="80"/>
      <c r="OUI137" s="77"/>
      <c r="OUJ137" s="80"/>
      <c r="OUK137" s="80"/>
      <c r="OUL137" s="80"/>
      <c r="OUM137" s="80"/>
      <c r="OUN137" s="77"/>
      <c r="OUO137" s="78"/>
      <c r="OUP137" s="79"/>
      <c r="OUQ137" s="79"/>
      <c r="OUR137" s="80"/>
      <c r="OUS137" s="81"/>
      <c r="OUT137" s="79"/>
      <c r="OUU137" s="79"/>
      <c r="OUV137" s="81"/>
      <c r="OUW137" s="80"/>
      <c r="OUY137" s="77"/>
      <c r="OUZ137" s="80"/>
      <c r="OVA137" s="80"/>
      <c r="OVB137" s="80"/>
      <c r="OVC137" s="80"/>
      <c r="OVD137" s="77"/>
      <c r="OVE137" s="78"/>
      <c r="OVF137" s="79"/>
      <c r="OVG137" s="79"/>
      <c r="OVH137" s="80"/>
      <c r="OVI137" s="81"/>
      <c r="OVJ137" s="79"/>
      <c r="OVK137" s="79"/>
      <c r="OVL137" s="81"/>
      <c r="OVM137" s="80"/>
      <c r="OVO137" s="77"/>
      <c r="OVP137" s="80"/>
      <c r="OVQ137" s="80"/>
      <c r="OVR137" s="80"/>
      <c r="OVS137" s="80"/>
      <c r="OVT137" s="77"/>
      <c r="OVU137" s="78"/>
      <c r="OVV137" s="79"/>
      <c r="OVW137" s="79"/>
      <c r="OVX137" s="80"/>
      <c r="OVY137" s="81"/>
      <c r="OVZ137" s="79"/>
      <c r="OWA137" s="79"/>
      <c r="OWB137" s="81"/>
      <c r="OWC137" s="80"/>
      <c r="OWE137" s="77"/>
      <c r="OWF137" s="80"/>
      <c r="OWG137" s="80"/>
      <c r="OWH137" s="80"/>
      <c r="OWI137" s="80"/>
      <c r="OWJ137" s="77"/>
      <c r="OWK137" s="78"/>
      <c r="OWL137" s="79"/>
      <c r="OWM137" s="79"/>
      <c r="OWN137" s="80"/>
      <c r="OWO137" s="81"/>
      <c r="OWP137" s="79"/>
      <c r="OWQ137" s="79"/>
      <c r="OWR137" s="81"/>
      <c r="OWS137" s="80"/>
      <c r="OWU137" s="77"/>
      <c r="OWV137" s="80"/>
      <c r="OWW137" s="80"/>
      <c r="OWX137" s="80"/>
      <c r="OWY137" s="80"/>
      <c r="OWZ137" s="77"/>
      <c r="OXA137" s="78"/>
      <c r="OXB137" s="79"/>
      <c r="OXC137" s="79"/>
      <c r="OXD137" s="80"/>
      <c r="OXE137" s="81"/>
      <c r="OXF137" s="79"/>
      <c r="OXG137" s="79"/>
      <c r="OXH137" s="81"/>
      <c r="OXI137" s="80"/>
      <c r="OXK137" s="77"/>
      <c r="OXL137" s="80"/>
      <c r="OXM137" s="80"/>
      <c r="OXN137" s="80"/>
      <c r="OXO137" s="80"/>
      <c r="OXP137" s="77"/>
      <c r="OXQ137" s="78"/>
      <c r="OXR137" s="79"/>
      <c r="OXS137" s="79"/>
      <c r="OXT137" s="80"/>
      <c r="OXU137" s="81"/>
      <c r="OXV137" s="79"/>
      <c r="OXW137" s="79"/>
      <c r="OXX137" s="81"/>
      <c r="OXY137" s="80"/>
      <c r="OYA137" s="77"/>
      <c r="OYB137" s="80"/>
      <c r="OYC137" s="80"/>
      <c r="OYD137" s="80"/>
      <c r="OYE137" s="80"/>
      <c r="OYF137" s="77"/>
      <c r="OYG137" s="78"/>
      <c r="OYH137" s="79"/>
      <c r="OYI137" s="79"/>
      <c r="OYJ137" s="80"/>
      <c r="OYK137" s="81"/>
      <c r="OYL137" s="79"/>
      <c r="OYM137" s="79"/>
      <c r="OYN137" s="81"/>
      <c r="OYO137" s="80"/>
      <c r="OYQ137" s="77"/>
      <c r="OYR137" s="80"/>
      <c r="OYS137" s="80"/>
      <c r="OYT137" s="80"/>
      <c r="OYU137" s="80"/>
      <c r="OYV137" s="77"/>
      <c r="OYW137" s="78"/>
      <c r="OYX137" s="79"/>
      <c r="OYY137" s="79"/>
      <c r="OYZ137" s="80"/>
      <c r="OZA137" s="81"/>
      <c r="OZB137" s="79"/>
      <c r="OZC137" s="79"/>
      <c r="OZD137" s="81"/>
      <c r="OZE137" s="80"/>
      <c r="OZG137" s="77"/>
      <c r="OZH137" s="80"/>
      <c r="OZI137" s="80"/>
      <c r="OZJ137" s="80"/>
      <c r="OZK137" s="80"/>
      <c r="OZL137" s="77"/>
      <c r="OZM137" s="78"/>
      <c r="OZN137" s="79"/>
      <c r="OZO137" s="79"/>
      <c r="OZP137" s="80"/>
      <c r="OZQ137" s="81"/>
      <c r="OZR137" s="79"/>
      <c r="OZS137" s="79"/>
      <c r="OZT137" s="81"/>
      <c r="OZU137" s="80"/>
      <c r="OZW137" s="77"/>
      <c r="OZX137" s="80"/>
      <c r="OZY137" s="80"/>
      <c r="OZZ137" s="80"/>
      <c r="PAA137" s="80"/>
      <c r="PAB137" s="77"/>
      <c r="PAC137" s="78"/>
      <c r="PAD137" s="79"/>
      <c r="PAE137" s="79"/>
      <c r="PAF137" s="80"/>
      <c r="PAG137" s="81"/>
      <c r="PAH137" s="79"/>
      <c r="PAI137" s="79"/>
      <c r="PAJ137" s="81"/>
      <c r="PAK137" s="80"/>
      <c r="PAM137" s="77"/>
      <c r="PAN137" s="80"/>
      <c r="PAO137" s="80"/>
      <c r="PAP137" s="80"/>
      <c r="PAQ137" s="80"/>
      <c r="PAR137" s="77"/>
      <c r="PAS137" s="78"/>
      <c r="PAT137" s="79"/>
      <c r="PAU137" s="79"/>
      <c r="PAV137" s="80"/>
      <c r="PAW137" s="81"/>
      <c r="PAX137" s="79"/>
      <c r="PAY137" s="79"/>
      <c r="PAZ137" s="81"/>
      <c r="PBA137" s="80"/>
      <c r="PBC137" s="77"/>
      <c r="PBD137" s="80"/>
      <c r="PBE137" s="80"/>
      <c r="PBF137" s="80"/>
      <c r="PBG137" s="80"/>
      <c r="PBH137" s="77"/>
      <c r="PBI137" s="78"/>
      <c r="PBJ137" s="79"/>
      <c r="PBK137" s="79"/>
      <c r="PBL137" s="80"/>
      <c r="PBM137" s="81"/>
      <c r="PBN137" s="79"/>
      <c r="PBO137" s="79"/>
      <c r="PBP137" s="81"/>
      <c r="PBQ137" s="80"/>
      <c r="PBS137" s="77"/>
      <c r="PBT137" s="80"/>
      <c r="PBU137" s="80"/>
      <c r="PBV137" s="80"/>
      <c r="PBW137" s="80"/>
      <c r="PBX137" s="77"/>
      <c r="PBY137" s="78"/>
      <c r="PBZ137" s="79"/>
      <c r="PCA137" s="79"/>
      <c r="PCB137" s="80"/>
      <c r="PCC137" s="81"/>
      <c r="PCD137" s="79"/>
      <c r="PCE137" s="79"/>
      <c r="PCF137" s="81"/>
      <c r="PCG137" s="80"/>
      <c r="PCI137" s="77"/>
      <c r="PCJ137" s="80"/>
      <c r="PCK137" s="80"/>
      <c r="PCL137" s="80"/>
      <c r="PCM137" s="80"/>
      <c r="PCN137" s="77"/>
      <c r="PCO137" s="78"/>
      <c r="PCP137" s="79"/>
      <c r="PCQ137" s="79"/>
      <c r="PCR137" s="80"/>
      <c r="PCS137" s="81"/>
      <c r="PCT137" s="79"/>
      <c r="PCU137" s="79"/>
      <c r="PCV137" s="81"/>
      <c r="PCW137" s="80"/>
      <c r="PCY137" s="77"/>
      <c r="PCZ137" s="80"/>
      <c r="PDA137" s="80"/>
      <c r="PDB137" s="80"/>
      <c r="PDC137" s="80"/>
      <c r="PDD137" s="77"/>
      <c r="PDE137" s="78"/>
      <c r="PDF137" s="79"/>
      <c r="PDG137" s="79"/>
      <c r="PDH137" s="80"/>
      <c r="PDI137" s="81"/>
      <c r="PDJ137" s="79"/>
      <c r="PDK137" s="79"/>
      <c r="PDL137" s="81"/>
      <c r="PDM137" s="80"/>
      <c r="PDO137" s="77"/>
      <c r="PDP137" s="80"/>
      <c r="PDQ137" s="80"/>
      <c r="PDR137" s="80"/>
      <c r="PDS137" s="80"/>
      <c r="PDT137" s="77"/>
      <c r="PDU137" s="78"/>
      <c r="PDV137" s="79"/>
      <c r="PDW137" s="79"/>
      <c r="PDX137" s="80"/>
      <c r="PDY137" s="81"/>
      <c r="PDZ137" s="79"/>
      <c r="PEA137" s="79"/>
      <c r="PEB137" s="81"/>
      <c r="PEC137" s="80"/>
      <c r="PEE137" s="77"/>
      <c r="PEF137" s="80"/>
      <c r="PEG137" s="80"/>
      <c r="PEH137" s="80"/>
      <c r="PEI137" s="80"/>
      <c r="PEJ137" s="77"/>
      <c r="PEK137" s="78"/>
      <c r="PEL137" s="79"/>
      <c r="PEM137" s="79"/>
      <c r="PEN137" s="80"/>
      <c r="PEO137" s="81"/>
      <c r="PEP137" s="79"/>
      <c r="PEQ137" s="79"/>
      <c r="PER137" s="81"/>
      <c r="PES137" s="80"/>
      <c r="PEU137" s="77"/>
      <c r="PEV137" s="80"/>
      <c r="PEW137" s="80"/>
      <c r="PEX137" s="80"/>
      <c r="PEY137" s="80"/>
      <c r="PEZ137" s="77"/>
      <c r="PFA137" s="78"/>
      <c r="PFB137" s="79"/>
      <c r="PFC137" s="79"/>
      <c r="PFD137" s="80"/>
      <c r="PFE137" s="81"/>
      <c r="PFF137" s="79"/>
      <c r="PFG137" s="79"/>
      <c r="PFH137" s="81"/>
      <c r="PFI137" s="80"/>
      <c r="PFK137" s="77"/>
      <c r="PFL137" s="80"/>
      <c r="PFM137" s="80"/>
      <c r="PFN137" s="80"/>
      <c r="PFO137" s="80"/>
      <c r="PFP137" s="77"/>
      <c r="PFQ137" s="78"/>
      <c r="PFR137" s="79"/>
      <c r="PFS137" s="79"/>
      <c r="PFT137" s="80"/>
      <c r="PFU137" s="81"/>
      <c r="PFV137" s="79"/>
      <c r="PFW137" s="79"/>
      <c r="PFX137" s="81"/>
      <c r="PFY137" s="80"/>
      <c r="PGA137" s="77"/>
      <c r="PGB137" s="80"/>
      <c r="PGC137" s="80"/>
      <c r="PGD137" s="80"/>
      <c r="PGE137" s="80"/>
      <c r="PGF137" s="77"/>
      <c r="PGG137" s="78"/>
      <c r="PGH137" s="79"/>
      <c r="PGI137" s="79"/>
      <c r="PGJ137" s="80"/>
      <c r="PGK137" s="81"/>
      <c r="PGL137" s="79"/>
      <c r="PGM137" s="79"/>
      <c r="PGN137" s="81"/>
      <c r="PGO137" s="80"/>
      <c r="PGQ137" s="77"/>
      <c r="PGR137" s="80"/>
      <c r="PGS137" s="80"/>
      <c r="PGT137" s="80"/>
      <c r="PGU137" s="80"/>
      <c r="PGV137" s="77"/>
      <c r="PGW137" s="78"/>
      <c r="PGX137" s="79"/>
      <c r="PGY137" s="79"/>
      <c r="PGZ137" s="80"/>
      <c r="PHA137" s="81"/>
      <c r="PHB137" s="79"/>
      <c r="PHC137" s="79"/>
      <c r="PHD137" s="81"/>
      <c r="PHE137" s="80"/>
      <c r="PHG137" s="77"/>
      <c r="PHH137" s="80"/>
      <c r="PHI137" s="80"/>
      <c r="PHJ137" s="80"/>
      <c r="PHK137" s="80"/>
      <c r="PHL137" s="77"/>
      <c r="PHM137" s="78"/>
      <c r="PHN137" s="79"/>
      <c r="PHO137" s="79"/>
      <c r="PHP137" s="80"/>
      <c r="PHQ137" s="81"/>
      <c r="PHR137" s="79"/>
      <c r="PHS137" s="79"/>
      <c r="PHT137" s="81"/>
      <c r="PHU137" s="80"/>
      <c r="PHW137" s="77"/>
      <c r="PHX137" s="80"/>
      <c r="PHY137" s="80"/>
      <c r="PHZ137" s="80"/>
      <c r="PIA137" s="80"/>
      <c r="PIB137" s="77"/>
      <c r="PIC137" s="78"/>
      <c r="PID137" s="79"/>
      <c r="PIE137" s="79"/>
      <c r="PIF137" s="80"/>
      <c r="PIG137" s="81"/>
      <c r="PIH137" s="79"/>
      <c r="PII137" s="79"/>
      <c r="PIJ137" s="81"/>
      <c r="PIK137" s="80"/>
      <c r="PIM137" s="77"/>
      <c r="PIN137" s="80"/>
      <c r="PIO137" s="80"/>
      <c r="PIP137" s="80"/>
      <c r="PIQ137" s="80"/>
      <c r="PIR137" s="77"/>
      <c r="PIS137" s="78"/>
      <c r="PIT137" s="79"/>
      <c r="PIU137" s="79"/>
      <c r="PIV137" s="80"/>
      <c r="PIW137" s="81"/>
      <c r="PIX137" s="79"/>
      <c r="PIY137" s="79"/>
      <c r="PIZ137" s="81"/>
      <c r="PJA137" s="80"/>
      <c r="PJC137" s="77"/>
      <c r="PJD137" s="80"/>
      <c r="PJE137" s="80"/>
      <c r="PJF137" s="80"/>
      <c r="PJG137" s="80"/>
      <c r="PJH137" s="77"/>
      <c r="PJI137" s="78"/>
      <c r="PJJ137" s="79"/>
      <c r="PJK137" s="79"/>
      <c r="PJL137" s="80"/>
      <c r="PJM137" s="81"/>
      <c r="PJN137" s="79"/>
      <c r="PJO137" s="79"/>
      <c r="PJP137" s="81"/>
      <c r="PJQ137" s="80"/>
      <c r="PJS137" s="77"/>
      <c r="PJT137" s="80"/>
      <c r="PJU137" s="80"/>
      <c r="PJV137" s="80"/>
      <c r="PJW137" s="80"/>
      <c r="PJX137" s="77"/>
      <c r="PJY137" s="78"/>
      <c r="PJZ137" s="79"/>
      <c r="PKA137" s="79"/>
      <c r="PKB137" s="80"/>
      <c r="PKC137" s="81"/>
      <c r="PKD137" s="79"/>
      <c r="PKE137" s="79"/>
      <c r="PKF137" s="81"/>
      <c r="PKG137" s="80"/>
      <c r="PKI137" s="77"/>
      <c r="PKJ137" s="80"/>
      <c r="PKK137" s="80"/>
      <c r="PKL137" s="80"/>
      <c r="PKM137" s="80"/>
      <c r="PKN137" s="77"/>
      <c r="PKO137" s="78"/>
      <c r="PKP137" s="79"/>
      <c r="PKQ137" s="79"/>
      <c r="PKR137" s="80"/>
      <c r="PKS137" s="81"/>
      <c r="PKT137" s="79"/>
      <c r="PKU137" s="79"/>
      <c r="PKV137" s="81"/>
      <c r="PKW137" s="80"/>
      <c r="PKY137" s="77"/>
      <c r="PKZ137" s="80"/>
      <c r="PLA137" s="80"/>
      <c r="PLB137" s="80"/>
      <c r="PLC137" s="80"/>
      <c r="PLD137" s="77"/>
      <c r="PLE137" s="78"/>
      <c r="PLF137" s="79"/>
      <c r="PLG137" s="79"/>
      <c r="PLH137" s="80"/>
      <c r="PLI137" s="81"/>
      <c r="PLJ137" s="79"/>
      <c r="PLK137" s="79"/>
      <c r="PLL137" s="81"/>
      <c r="PLM137" s="80"/>
      <c r="PLO137" s="77"/>
      <c r="PLP137" s="80"/>
      <c r="PLQ137" s="80"/>
      <c r="PLR137" s="80"/>
      <c r="PLS137" s="80"/>
      <c r="PLT137" s="77"/>
      <c r="PLU137" s="78"/>
      <c r="PLV137" s="79"/>
      <c r="PLW137" s="79"/>
      <c r="PLX137" s="80"/>
      <c r="PLY137" s="81"/>
      <c r="PLZ137" s="79"/>
      <c r="PMA137" s="79"/>
      <c r="PMB137" s="81"/>
      <c r="PMC137" s="80"/>
      <c r="PME137" s="77"/>
      <c r="PMF137" s="80"/>
      <c r="PMG137" s="80"/>
      <c r="PMH137" s="80"/>
      <c r="PMI137" s="80"/>
      <c r="PMJ137" s="77"/>
      <c r="PMK137" s="78"/>
      <c r="PML137" s="79"/>
      <c r="PMM137" s="79"/>
      <c r="PMN137" s="80"/>
      <c r="PMO137" s="81"/>
      <c r="PMP137" s="79"/>
      <c r="PMQ137" s="79"/>
      <c r="PMR137" s="81"/>
      <c r="PMS137" s="80"/>
      <c r="PMU137" s="77"/>
      <c r="PMV137" s="80"/>
      <c r="PMW137" s="80"/>
      <c r="PMX137" s="80"/>
      <c r="PMY137" s="80"/>
      <c r="PMZ137" s="77"/>
      <c r="PNA137" s="78"/>
      <c r="PNB137" s="79"/>
      <c r="PNC137" s="79"/>
      <c r="PND137" s="80"/>
      <c r="PNE137" s="81"/>
      <c r="PNF137" s="79"/>
      <c r="PNG137" s="79"/>
      <c r="PNH137" s="81"/>
      <c r="PNI137" s="80"/>
      <c r="PNK137" s="77"/>
      <c r="PNL137" s="80"/>
      <c r="PNM137" s="80"/>
      <c r="PNN137" s="80"/>
      <c r="PNO137" s="80"/>
      <c r="PNP137" s="77"/>
      <c r="PNQ137" s="78"/>
      <c r="PNR137" s="79"/>
      <c r="PNS137" s="79"/>
      <c r="PNT137" s="80"/>
      <c r="PNU137" s="81"/>
      <c r="PNV137" s="79"/>
      <c r="PNW137" s="79"/>
      <c r="PNX137" s="81"/>
      <c r="PNY137" s="80"/>
      <c r="POA137" s="77"/>
      <c r="POB137" s="80"/>
      <c r="POC137" s="80"/>
      <c r="POD137" s="80"/>
      <c r="POE137" s="80"/>
      <c r="POF137" s="77"/>
      <c r="POG137" s="78"/>
      <c r="POH137" s="79"/>
      <c r="POI137" s="79"/>
      <c r="POJ137" s="80"/>
      <c r="POK137" s="81"/>
      <c r="POL137" s="79"/>
      <c r="POM137" s="79"/>
      <c r="PON137" s="81"/>
      <c r="POO137" s="80"/>
      <c r="POQ137" s="77"/>
      <c r="POR137" s="80"/>
      <c r="POS137" s="80"/>
      <c r="POT137" s="80"/>
      <c r="POU137" s="80"/>
      <c r="POV137" s="77"/>
      <c r="POW137" s="78"/>
      <c r="POX137" s="79"/>
      <c r="POY137" s="79"/>
      <c r="POZ137" s="80"/>
      <c r="PPA137" s="81"/>
      <c r="PPB137" s="79"/>
      <c r="PPC137" s="79"/>
      <c r="PPD137" s="81"/>
      <c r="PPE137" s="80"/>
      <c r="PPG137" s="77"/>
      <c r="PPH137" s="80"/>
      <c r="PPI137" s="80"/>
      <c r="PPJ137" s="80"/>
      <c r="PPK137" s="80"/>
      <c r="PPL137" s="77"/>
      <c r="PPM137" s="78"/>
      <c r="PPN137" s="79"/>
      <c r="PPO137" s="79"/>
      <c r="PPP137" s="80"/>
      <c r="PPQ137" s="81"/>
      <c r="PPR137" s="79"/>
      <c r="PPS137" s="79"/>
      <c r="PPT137" s="81"/>
      <c r="PPU137" s="80"/>
      <c r="PPW137" s="77"/>
      <c r="PPX137" s="80"/>
      <c r="PPY137" s="80"/>
      <c r="PPZ137" s="80"/>
      <c r="PQA137" s="80"/>
      <c r="PQB137" s="77"/>
      <c r="PQC137" s="78"/>
      <c r="PQD137" s="79"/>
      <c r="PQE137" s="79"/>
      <c r="PQF137" s="80"/>
      <c r="PQG137" s="81"/>
      <c r="PQH137" s="79"/>
      <c r="PQI137" s="79"/>
      <c r="PQJ137" s="81"/>
      <c r="PQK137" s="80"/>
      <c r="PQM137" s="77"/>
      <c r="PQN137" s="80"/>
      <c r="PQO137" s="80"/>
      <c r="PQP137" s="80"/>
      <c r="PQQ137" s="80"/>
      <c r="PQR137" s="77"/>
      <c r="PQS137" s="78"/>
      <c r="PQT137" s="79"/>
      <c r="PQU137" s="79"/>
      <c r="PQV137" s="80"/>
      <c r="PQW137" s="81"/>
      <c r="PQX137" s="79"/>
      <c r="PQY137" s="79"/>
      <c r="PQZ137" s="81"/>
      <c r="PRA137" s="80"/>
      <c r="PRC137" s="77"/>
      <c r="PRD137" s="80"/>
      <c r="PRE137" s="80"/>
      <c r="PRF137" s="80"/>
      <c r="PRG137" s="80"/>
      <c r="PRH137" s="77"/>
      <c r="PRI137" s="78"/>
      <c r="PRJ137" s="79"/>
      <c r="PRK137" s="79"/>
      <c r="PRL137" s="80"/>
      <c r="PRM137" s="81"/>
      <c r="PRN137" s="79"/>
      <c r="PRO137" s="79"/>
      <c r="PRP137" s="81"/>
      <c r="PRQ137" s="80"/>
      <c r="PRS137" s="77"/>
      <c r="PRT137" s="80"/>
      <c r="PRU137" s="80"/>
      <c r="PRV137" s="80"/>
      <c r="PRW137" s="80"/>
      <c r="PRX137" s="77"/>
      <c r="PRY137" s="78"/>
      <c r="PRZ137" s="79"/>
      <c r="PSA137" s="79"/>
      <c r="PSB137" s="80"/>
      <c r="PSC137" s="81"/>
      <c r="PSD137" s="79"/>
      <c r="PSE137" s="79"/>
      <c r="PSF137" s="81"/>
      <c r="PSG137" s="80"/>
      <c r="PSI137" s="77"/>
      <c r="PSJ137" s="80"/>
      <c r="PSK137" s="80"/>
      <c r="PSL137" s="80"/>
      <c r="PSM137" s="80"/>
      <c r="PSN137" s="77"/>
      <c r="PSO137" s="78"/>
      <c r="PSP137" s="79"/>
      <c r="PSQ137" s="79"/>
      <c r="PSR137" s="80"/>
      <c r="PSS137" s="81"/>
      <c r="PST137" s="79"/>
      <c r="PSU137" s="79"/>
      <c r="PSV137" s="81"/>
      <c r="PSW137" s="80"/>
      <c r="PSY137" s="77"/>
      <c r="PSZ137" s="80"/>
      <c r="PTA137" s="80"/>
      <c r="PTB137" s="80"/>
      <c r="PTC137" s="80"/>
      <c r="PTD137" s="77"/>
      <c r="PTE137" s="78"/>
      <c r="PTF137" s="79"/>
      <c r="PTG137" s="79"/>
      <c r="PTH137" s="80"/>
      <c r="PTI137" s="81"/>
      <c r="PTJ137" s="79"/>
      <c r="PTK137" s="79"/>
      <c r="PTL137" s="81"/>
      <c r="PTM137" s="80"/>
      <c r="PTO137" s="77"/>
      <c r="PTP137" s="80"/>
      <c r="PTQ137" s="80"/>
      <c r="PTR137" s="80"/>
      <c r="PTS137" s="80"/>
      <c r="PTT137" s="77"/>
      <c r="PTU137" s="78"/>
      <c r="PTV137" s="79"/>
      <c r="PTW137" s="79"/>
      <c r="PTX137" s="80"/>
      <c r="PTY137" s="81"/>
      <c r="PTZ137" s="79"/>
      <c r="PUA137" s="79"/>
      <c r="PUB137" s="81"/>
      <c r="PUC137" s="80"/>
      <c r="PUE137" s="77"/>
      <c r="PUF137" s="80"/>
      <c r="PUG137" s="80"/>
      <c r="PUH137" s="80"/>
      <c r="PUI137" s="80"/>
      <c r="PUJ137" s="77"/>
      <c r="PUK137" s="78"/>
      <c r="PUL137" s="79"/>
      <c r="PUM137" s="79"/>
      <c r="PUN137" s="80"/>
      <c r="PUO137" s="81"/>
      <c r="PUP137" s="79"/>
      <c r="PUQ137" s="79"/>
      <c r="PUR137" s="81"/>
      <c r="PUS137" s="80"/>
      <c r="PUU137" s="77"/>
      <c r="PUV137" s="80"/>
      <c r="PUW137" s="80"/>
      <c r="PUX137" s="80"/>
      <c r="PUY137" s="80"/>
      <c r="PUZ137" s="77"/>
      <c r="PVA137" s="78"/>
      <c r="PVB137" s="79"/>
      <c r="PVC137" s="79"/>
      <c r="PVD137" s="80"/>
      <c r="PVE137" s="81"/>
      <c r="PVF137" s="79"/>
      <c r="PVG137" s="79"/>
      <c r="PVH137" s="81"/>
      <c r="PVI137" s="80"/>
      <c r="PVK137" s="77"/>
      <c r="PVL137" s="80"/>
      <c r="PVM137" s="80"/>
      <c r="PVN137" s="80"/>
      <c r="PVO137" s="80"/>
      <c r="PVP137" s="77"/>
      <c r="PVQ137" s="78"/>
      <c r="PVR137" s="79"/>
      <c r="PVS137" s="79"/>
      <c r="PVT137" s="80"/>
      <c r="PVU137" s="81"/>
      <c r="PVV137" s="79"/>
      <c r="PVW137" s="79"/>
      <c r="PVX137" s="81"/>
      <c r="PVY137" s="80"/>
      <c r="PWA137" s="77"/>
      <c r="PWB137" s="80"/>
      <c r="PWC137" s="80"/>
      <c r="PWD137" s="80"/>
      <c r="PWE137" s="80"/>
      <c r="PWF137" s="77"/>
      <c r="PWG137" s="78"/>
      <c r="PWH137" s="79"/>
      <c r="PWI137" s="79"/>
      <c r="PWJ137" s="80"/>
      <c r="PWK137" s="81"/>
      <c r="PWL137" s="79"/>
      <c r="PWM137" s="79"/>
      <c r="PWN137" s="81"/>
      <c r="PWO137" s="80"/>
      <c r="PWQ137" s="77"/>
      <c r="PWR137" s="80"/>
      <c r="PWS137" s="80"/>
      <c r="PWT137" s="80"/>
      <c r="PWU137" s="80"/>
      <c r="PWV137" s="77"/>
      <c r="PWW137" s="78"/>
      <c r="PWX137" s="79"/>
      <c r="PWY137" s="79"/>
      <c r="PWZ137" s="80"/>
      <c r="PXA137" s="81"/>
      <c r="PXB137" s="79"/>
      <c r="PXC137" s="79"/>
      <c r="PXD137" s="81"/>
      <c r="PXE137" s="80"/>
      <c r="PXG137" s="77"/>
      <c r="PXH137" s="80"/>
      <c r="PXI137" s="80"/>
      <c r="PXJ137" s="80"/>
      <c r="PXK137" s="80"/>
      <c r="PXL137" s="77"/>
      <c r="PXM137" s="78"/>
      <c r="PXN137" s="79"/>
      <c r="PXO137" s="79"/>
      <c r="PXP137" s="80"/>
      <c r="PXQ137" s="81"/>
      <c r="PXR137" s="79"/>
      <c r="PXS137" s="79"/>
      <c r="PXT137" s="81"/>
      <c r="PXU137" s="80"/>
      <c r="PXW137" s="77"/>
      <c r="PXX137" s="80"/>
      <c r="PXY137" s="80"/>
      <c r="PXZ137" s="80"/>
      <c r="PYA137" s="80"/>
      <c r="PYB137" s="77"/>
      <c r="PYC137" s="78"/>
      <c r="PYD137" s="79"/>
      <c r="PYE137" s="79"/>
      <c r="PYF137" s="80"/>
      <c r="PYG137" s="81"/>
      <c r="PYH137" s="79"/>
      <c r="PYI137" s="79"/>
      <c r="PYJ137" s="81"/>
      <c r="PYK137" s="80"/>
      <c r="PYM137" s="77"/>
      <c r="PYN137" s="80"/>
      <c r="PYO137" s="80"/>
      <c r="PYP137" s="80"/>
      <c r="PYQ137" s="80"/>
      <c r="PYR137" s="77"/>
      <c r="PYS137" s="78"/>
      <c r="PYT137" s="79"/>
      <c r="PYU137" s="79"/>
      <c r="PYV137" s="80"/>
      <c r="PYW137" s="81"/>
      <c r="PYX137" s="79"/>
      <c r="PYY137" s="79"/>
      <c r="PYZ137" s="81"/>
      <c r="PZA137" s="80"/>
      <c r="PZC137" s="77"/>
      <c r="PZD137" s="80"/>
      <c r="PZE137" s="80"/>
      <c r="PZF137" s="80"/>
      <c r="PZG137" s="80"/>
      <c r="PZH137" s="77"/>
      <c r="PZI137" s="78"/>
      <c r="PZJ137" s="79"/>
      <c r="PZK137" s="79"/>
      <c r="PZL137" s="80"/>
      <c r="PZM137" s="81"/>
      <c r="PZN137" s="79"/>
      <c r="PZO137" s="79"/>
      <c r="PZP137" s="81"/>
      <c r="PZQ137" s="80"/>
      <c r="PZS137" s="77"/>
      <c r="PZT137" s="80"/>
      <c r="PZU137" s="80"/>
      <c r="PZV137" s="80"/>
      <c r="PZW137" s="80"/>
      <c r="PZX137" s="77"/>
      <c r="PZY137" s="78"/>
      <c r="PZZ137" s="79"/>
      <c r="QAA137" s="79"/>
      <c r="QAB137" s="80"/>
      <c r="QAC137" s="81"/>
      <c r="QAD137" s="79"/>
      <c r="QAE137" s="79"/>
      <c r="QAF137" s="81"/>
      <c r="QAG137" s="80"/>
      <c r="QAI137" s="77"/>
      <c r="QAJ137" s="80"/>
      <c r="QAK137" s="80"/>
      <c r="QAL137" s="80"/>
      <c r="QAM137" s="80"/>
      <c r="QAN137" s="77"/>
      <c r="QAO137" s="78"/>
      <c r="QAP137" s="79"/>
      <c r="QAQ137" s="79"/>
      <c r="QAR137" s="80"/>
      <c r="QAS137" s="81"/>
      <c r="QAT137" s="79"/>
      <c r="QAU137" s="79"/>
      <c r="QAV137" s="81"/>
      <c r="QAW137" s="80"/>
      <c r="QAY137" s="77"/>
      <c r="QAZ137" s="80"/>
      <c r="QBA137" s="80"/>
      <c r="QBB137" s="80"/>
      <c r="QBC137" s="80"/>
      <c r="QBD137" s="77"/>
      <c r="QBE137" s="78"/>
      <c r="QBF137" s="79"/>
      <c r="QBG137" s="79"/>
      <c r="QBH137" s="80"/>
      <c r="QBI137" s="81"/>
      <c r="QBJ137" s="79"/>
      <c r="QBK137" s="79"/>
      <c r="QBL137" s="81"/>
      <c r="QBM137" s="80"/>
      <c r="QBO137" s="77"/>
      <c r="QBP137" s="80"/>
      <c r="QBQ137" s="80"/>
      <c r="QBR137" s="80"/>
      <c r="QBS137" s="80"/>
      <c r="QBT137" s="77"/>
      <c r="QBU137" s="78"/>
      <c r="QBV137" s="79"/>
      <c r="QBW137" s="79"/>
      <c r="QBX137" s="80"/>
      <c r="QBY137" s="81"/>
      <c r="QBZ137" s="79"/>
      <c r="QCA137" s="79"/>
      <c r="QCB137" s="81"/>
      <c r="QCC137" s="80"/>
      <c r="QCE137" s="77"/>
      <c r="QCF137" s="80"/>
      <c r="QCG137" s="80"/>
      <c r="QCH137" s="80"/>
      <c r="QCI137" s="80"/>
      <c r="QCJ137" s="77"/>
      <c r="QCK137" s="78"/>
      <c r="QCL137" s="79"/>
      <c r="QCM137" s="79"/>
      <c r="QCN137" s="80"/>
      <c r="QCO137" s="81"/>
      <c r="QCP137" s="79"/>
      <c r="QCQ137" s="79"/>
      <c r="QCR137" s="81"/>
      <c r="QCS137" s="80"/>
      <c r="QCU137" s="77"/>
      <c r="QCV137" s="80"/>
      <c r="QCW137" s="80"/>
      <c r="QCX137" s="80"/>
      <c r="QCY137" s="80"/>
      <c r="QCZ137" s="77"/>
      <c r="QDA137" s="78"/>
      <c r="QDB137" s="79"/>
      <c r="QDC137" s="79"/>
      <c r="QDD137" s="80"/>
      <c r="QDE137" s="81"/>
      <c r="QDF137" s="79"/>
      <c r="QDG137" s="79"/>
      <c r="QDH137" s="81"/>
      <c r="QDI137" s="80"/>
      <c r="QDK137" s="77"/>
      <c r="QDL137" s="80"/>
      <c r="QDM137" s="80"/>
      <c r="QDN137" s="80"/>
      <c r="QDO137" s="80"/>
      <c r="QDP137" s="77"/>
      <c r="QDQ137" s="78"/>
      <c r="QDR137" s="79"/>
      <c r="QDS137" s="79"/>
      <c r="QDT137" s="80"/>
      <c r="QDU137" s="81"/>
      <c r="QDV137" s="79"/>
      <c r="QDW137" s="79"/>
      <c r="QDX137" s="81"/>
      <c r="QDY137" s="80"/>
      <c r="QEA137" s="77"/>
      <c r="QEB137" s="80"/>
      <c r="QEC137" s="80"/>
      <c r="QED137" s="80"/>
      <c r="QEE137" s="80"/>
      <c r="QEF137" s="77"/>
      <c r="QEG137" s="78"/>
      <c r="QEH137" s="79"/>
      <c r="QEI137" s="79"/>
      <c r="QEJ137" s="80"/>
      <c r="QEK137" s="81"/>
      <c r="QEL137" s="79"/>
      <c r="QEM137" s="79"/>
      <c r="QEN137" s="81"/>
      <c r="QEO137" s="80"/>
      <c r="QEQ137" s="77"/>
      <c r="QER137" s="80"/>
      <c r="QES137" s="80"/>
      <c r="QET137" s="80"/>
      <c r="QEU137" s="80"/>
      <c r="QEV137" s="77"/>
      <c r="QEW137" s="78"/>
      <c r="QEX137" s="79"/>
      <c r="QEY137" s="79"/>
      <c r="QEZ137" s="80"/>
      <c r="QFA137" s="81"/>
      <c r="QFB137" s="79"/>
      <c r="QFC137" s="79"/>
      <c r="QFD137" s="81"/>
      <c r="QFE137" s="80"/>
      <c r="QFG137" s="77"/>
      <c r="QFH137" s="80"/>
      <c r="QFI137" s="80"/>
      <c r="QFJ137" s="80"/>
      <c r="QFK137" s="80"/>
      <c r="QFL137" s="77"/>
      <c r="QFM137" s="78"/>
      <c r="QFN137" s="79"/>
      <c r="QFO137" s="79"/>
      <c r="QFP137" s="80"/>
      <c r="QFQ137" s="81"/>
      <c r="QFR137" s="79"/>
      <c r="QFS137" s="79"/>
      <c r="QFT137" s="81"/>
      <c r="QFU137" s="80"/>
      <c r="QFW137" s="77"/>
      <c r="QFX137" s="80"/>
      <c r="QFY137" s="80"/>
      <c r="QFZ137" s="80"/>
      <c r="QGA137" s="80"/>
      <c r="QGB137" s="77"/>
      <c r="QGC137" s="78"/>
      <c r="QGD137" s="79"/>
      <c r="QGE137" s="79"/>
      <c r="QGF137" s="80"/>
      <c r="QGG137" s="81"/>
      <c r="QGH137" s="79"/>
      <c r="QGI137" s="79"/>
      <c r="QGJ137" s="81"/>
      <c r="QGK137" s="80"/>
      <c r="QGM137" s="77"/>
      <c r="QGN137" s="80"/>
      <c r="QGO137" s="80"/>
      <c r="QGP137" s="80"/>
      <c r="QGQ137" s="80"/>
      <c r="QGR137" s="77"/>
      <c r="QGS137" s="78"/>
      <c r="QGT137" s="79"/>
      <c r="QGU137" s="79"/>
      <c r="QGV137" s="80"/>
      <c r="QGW137" s="81"/>
      <c r="QGX137" s="79"/>
      <c r="QGY137" s="79"/>
      <c r="QGZ137" s="81"/>
      <c r="QHA137" s="80"/>
      <c r="QHC137" s="77"/>
      <c r="QHD137" s="80"/>
      <c r="QHE137" s="80"/>
      <c r="QHF137" s="80"/>
      <c r="QHG137" s="80"/>
      <c r="QHH137" s="77"/>
      <c r="QHI137" s="78"/>
      <c r="QHJ137" s="79"/>
      <c r="QHK137" s="79"/>
      <c r="QHL137" s="80"/>
      <c r="QHM137" s="81"/>
      <c r="QHN137" s="79"/>
      <c r="QHO137" s="79"/>
      <c r="QHP137" s="81"/>
      <c r="QHQ137" s="80"/>
      <c r="QHS137" s="77"/>
      <c r="QHT137" s="80"/>
      <c r="QHU137" s="80"/>
      <c r="QHV137" s="80"/>
      <c r="QHW137" s="80"/>
      <c r="QHX137" s="77"/>
      <c r="QHY137" s="78"/>
      <c r="QHZ137" s="79"/>
      <c r="QIA137" s="79"/>
      <c r="QIB137" s="80"/>
      <c r="QIC137" s="81"/>
      <c r="QID137" s="79"/>
      <c r="QIE137" s="79"/>
      <c r="QIF137" s="81"/>
      <c r="QIG137" s="80"/>
      <c r="QII137" s="77"/>
      <c r="QIJ137" s="80"/>
      <c r="QIK137" s="80"/>
      <c r="QIL137" s="80"/>
      <c r="QIM137" s="80"/>
      <c r="QIN137" s="77"/>
      <c r="QIO137" s="78"/>
      <c r="QIP137" s="79"/>
      <c r="QIQ137" s="79"/>
      <c r="QIR137" s="80"/>
      <c r="QIS137" s="81"/>
      <c r="QIT137" s="79"/>
      <c r="QIU137" s="79"/>
      <c r="QIV137" s="81"/>
      <c r="QIW137" s="80"/>
      <c r="QIY137" s="77"/>
      <c r="QIZ137" s="80"/>
      <c r="QJA137" s="80"/>
      <c r="QJB137" s="80"/>
      <c r="QJC137" s="80"/>
      <c r="QJD137" s="77"/>
      <c r="QJE137" s="78"/>
      <c r="QJF137" s="79"/>
      <c r="QJG137" s="79"/>
      <c r="QJH137" s="80"/>
      <c r="QJI137" s="81"/>
      <c r="QJJ137" s="79"/>
      <c r="QJK137" s="79"/>
      <c r="QJL137" s="81"/>
      <c r="QJM137" s="80"/>
      <c r="QJO137" s="77"/>
      <c r="QJP137" s="80"/>
      <c r="QJQ137" s="80"/>
      <c r="QJR137" s="80"/>
      <c r="QJS137" s="80"/>
      <c r="QJT137" s="77"/>
      <c r="QJU137" s="78"/>
      <c r="QJV137" s="79"/>
      <c r="QJW137" s="79"/>
      <c r="QJX137" s="80"/>
      <c r="QJY137" s="81"/>
      <c r="QJZ137" s="79"/>
      <c r="QKA137" s="79"/>
      <c r="QKB137" s="81"/>
      <c r="QKC137" s="80"/>
      <c r="QKE137" s="77"/>
      <c r="QKF137" s="80"/>
      <c r="QKG137" s="80"/>
      <c r="QKH137" s="80"/>
      <c r="QKI137" s="80"/>
      <c r="QKJ137" s="77"/>
      <c r="QKK137" s="78"/>
      <c r="QKL137" s="79"/>
      <c r="QKM137" s="79"/>
      <c r="QKN137" s="80"/>
      <c r="QKO137" s="81"/>
      <c r="QKP137" s="79"/>
      <c r="QKQ137" s="79"/>
      <c r="QKR137" s="81"/>
      <c r="QKS137" s="80"/>
      <c r="QKU137" s="77"/>
      <c r="QKV137" s="80"/>
      <c r="QKW137" s="80"/>
      <c r="QKX137" s="80"/>
      <c r="QKY137" s="80"/>
      <c r="QKZ137" s="77"/>
      <c r="QLA137" s="78"/>
      <c r="QLB137" s="79"/>
      <c r="QLC137" s="79"/>
      <c r="QLD137" s="80"/>
      <c r="QLE137" s="81"/>
      <c r="QLF137" s="79"/>
      <c r="QLG137" s="79"/>
      <c r="QLH137" s="81"/>
      <c r="QLI137" s="80"/>
      <c r="QLK137" s="77"/>
      <c r="QLL137" s="80"/>
      <c r="QLM137" s="80"/>
      <c r="QLN137" s="80"/>
      <c r="QLO137" s="80"/>
      <c r="QLP137" s="77"/>
      <c r="QLQ137" s="78"/>
      <c r="QLR137" s="79"/>
      <c r="QLS137" s="79"/>
      <c r="QLT137" s="80"/>
      <c r="QLU137" s="81"/>
      <c r="QLV137" s="79"/>
      <c r="QLW137" s="79"/>
      <c r="QLX137" s="81"/>
      <c r="QLY137" s="80"/>
      <c r="QMA137" s="77"/>
      <c r="QMB137" s="80"/>
      <c r="QMC137" s="80"/>
      <c r="QMD137" s="80"/>
      <c r="QME137" s="80"/>
      <c r="QMF137" s="77"/>
      <c r="QMG137" s="78"/>
      <c r="QMH137" s="79"/>
      <c r="QMI137" s="79"/>
      <c r="QMJ137" s="80"/>
      <c r="QMK137" s="81"/>
      <c r="QML137" s="79"/>
      <c r="QMM137" s="79"/>
      <c r="QMN137" s="81"/>
      <c r="QMO137" s="80"/>
      <c r="QMQ137" s="77"/>
      <c r="QMR137" s="80"/>
      <c r="QMS137" s="80"/>
      <c r="QMT137" s="80"/>
      <c r="QMU137" s="80"/>
      <c r="QMV137" s="77"/>
      <c r="QMW137" s="78"/>
      <c r="QMX137" s="79"/>
      <c r="QMY137" s="79"/>
      <c r="QMZ137" s="80"/>
      <c r="QNA137" s="81"/>
      <c r="QNB137" s="79"/>
      <c r="QNC137" s="79"/>
      <c r="QND137" s="81"/>
      <c r="QNE137" s="80"/>
      <c r="QNG137" s="77"/>
      <c r="QNH137" s="80"/>
      <c r="QNI137" s="80"/>
      <c r="QNJ137" s="80"/>
      <c r="QNK137" s="80"/>
      <c r="QNL137" s="77"/>
      <c r="QNM137" s="78"/>
      <c r="QNN137" s="79"/>
      <c r="QNO137" s="79"/>
      <c r="QNP137" s="80"/>
      <c r="QNQ137" s="81"/>
      <c r="QNR137" s="79"/>
      <c r="QNS137" s="79"/>
      <c r="QNT137" s="81"/>
      <c r="QNU137" s="80"/>
      <c r="QNW137" s="77"/>
      <c r="QNX137" s="80"/>
      <c r="QNY137" s="80"/>
      <c r="QNZ137" s="80"/>
      <c r="QOA137" s="80"/>
      <c r="QOB137" s="77"/>
      <c r="QOC137" s="78"/>
      <c r="QOD137" s="79"/>
      <c r="QOE137" s="79"/>
      <c r="QOF137" s="80"/>
      <c r="QOG137" s="81"/>
      <c r="QOH137" s="79"/>
      <c r="QOI137" s="79"/>
      <c r="QOJ137" s="81"/>
      <c r="QOK137" s="80"/>
      <c r="QOM137" s="77"/>
      <c r="QON137" s="80"/>
      <c r="QOO137" s="80"/>
      <c r="QOP137" s="80"/>
      <c r="QOQ137" s="80"/>
      <c r="QOR137" s="77"/>
      <c r="QOS137" s="78"/>
      <c r="QOT137" s="79"/>
      <c r="QOU137" s="79"/>
      <c r="QOV137" s="80"/>
      <c r="QOW137" s="81"/>
      <c r="QOX137" s="79"/>
      <c r="QOY137" s="79"/>
      <c r="QOZ137" s="81"/>
      <c r="QPA137" s="80"/>
      <c r="QPC137" s="77"/>
      <c r="QPD137" s="80"/>
      <c r="QPE137" s="80"/>
      <c r="QPF137" s="80"/>
      <c r="QPG137" s="80"/>
      <c r="QPH137" s="77"/>
      <c r="QPI137" s="78"/>
      <c r="QPJ137" s="79"/>
      <c r="QPK137" s="79"/>
      <c r="QPL137" s="80"/>
      <c r="QPM137" s="81"/>
      <c r="QPN137" s="79"/>
      <c r="QPO137" s="79"/>
      <c r="QPP137" s="81"/>
      <c r="QPQ137" s="80"/>
      <c r="QPS137" s="77"/>
      <c r="QPT137" s="80"/>
      <c r="QPU137" s="80"/>
      <c r="QPV137" s="80"/>
      <c r="QPW137" s="80"/>
      <c r="QPX137" s="77"/>
      <c r="QPY137" s="78"/>
      <c r="QPZ137" s="79"/>
      <c r="QQA137" s="79"/>
      <c r="QQB137" s="80"/>
      <c r="QQC137" s="81"/>
      <c r="QQD137" s="79"/>
      <c r="QQE137" s="79"/>
      <c r="QQF137" s="81"/>
      <c r="QQG137" s="80"/>
      <c r="QQI137" s="77"/>
      <c r="QQJ137" s="80"/>
      <c r="QQK137" s="80"/>
      <c r="QQL137" s="80"/>
      <c r="QQM137" s="80"/>
      <c r="QQN137" s="77"/>
      <c r="QQO137" s="78"/>
      <c r="QQP137" s="79"/>
      <c r="QQQ137" s="79"/>
      <c r="QQR137" s="80"/>
      <c r="QQS137" s="81"/>
      <c r="QQT137" s="79"/>
      <c r="QQU137" s="79"/>
      <c r="QQV137" s="81"/>
      <c r="QQW137" s="80"/>
      <c r="QQY137" s="77"/>
      <c r="QQZ137" s="80"/>
      <c r="QRA137" s="80"/>
      <c r="QRB137" s="80"/>
      <c r="QRC137" s="80"/>
      <c r="QRD137" s="77"/>
      <c r="QRE137" s="78"/>
      <c r="QRF137" s="79"/>
      <c r="QRG137" s="79"/>
      <c r="QRH137" s="80"/>
      <c r="QRI137" s="81"/>
      <c r="QRJ137" s="79"/>
      <c r="QRK137" s="79"/>
      <c r="QRL137" s="81"/>
      <c r="QRM137" s="80"/>
      <c r="QRO137" s="77"/>
      <c r="QRP137" s="80"/>
      <c r="QRQ137" s="80"/>
      <c r="QRR137" s="80"/>
      <c r="QRS137" s="80"/>
      <c r="QRT137" s="77"/>
      <c r="QRU137" s="78"/>
      <c r="QRV137" s="79"/>
      <c r="QRW137" s="79"/>
      <c r="QRX137" s="80"/>
      <c r="QRY137" s="81"/>
      <c r="QRZ137" s="79"/>
      <c r="QSA137" s="79"/>
      <c r="QSB137" s="81"/>
      <c r="QSC137" s="80"/>
      <c r="QSE137" s="77"/>
      <c r="QSF137" s="80"/>
      <c r="QSG137" s="80"/>
      <c r="QSH137" s="80"/>
      <c r="QSI137" s="80"/>
      <c r="QSJ137" s="77"/>
      <c r="QSK137" s="78"/>
      <c r="QSL137" s="79"/>
      <c r="QSM137" s="79"/>
      <c r="QSN137" s="80"/>
      <c r="QSO137" s="81"/>
      <c r="QSP137" s="79"/>
      <c r="QSQ137" s="79"/>
      <c r="QSR137" s="81"/>
      <c r="QSS137" s="80"/>
      <c r="QSU137" s="77"/>
      <c r="QSV137" s="80"/>
      <c r="QSW137" s="80"/>
      <c r="QSX137" s="80"/>
      <c r="QSY137" s="80"/>
      <c r="QSZ137" s="77"/>
      <c r="QTA137" s="78"/>
      <c r="QTB137" s="79"/>
      <c r="QTC137" s="79"/>
      <c r="QTD137" s="80"/>
      <c r="QTE137" s="81"/>
      <c r="QTF137" s="79"/>
      <c r="QTG137" s="79"/>
      <c r="QTH137" s="81"/>
      <c r="QTI137" s="80"/>
      <c r="QTK137" s="77"/>
      <c r="QTL137" s="80"/>
      <c r="QTM137" s="80"/>
      <c r="QTN137" s="80"/>
      <c r="QTO137" s="80"/>
      <c r="QTP137" s="77"/>
      <c r="QTQ137" s="78"/>
      <c r="QTR137" s="79"/>
      <c r="QTS137" s="79"/>
      <c r="QTT137" s="80"/>
      <c r="QTU137" s="81"/>
      <c r="QTV137" s="79"/>
      <c r="QTW137" s="79"/>
      <c r="QTX137" s="81"/>
      <c r="QTY137" s="80"/>
      <c r="QUA137" s="77"/>
      <c r="QUB137" s="80"/>
      <c r="QUC137" s="80"/>
      <c r="QUD137" s="80"/>
      <c r="QUE137" s="80"/>
      <c r="QUF137" s="77"/>
      <c r="QUG137" s="78"/>
      <c r="QUH137" s="79"/>
      <c r="QUI137" s="79"/>
      <c r="QUJ137" s="80"/>
      <c r="QUK137" s="81"/>
      <c r="QUL137" s="79"/>
      <c r="QUM137" s="79"/>
      <c r="QUN137" s="81"/>
      <c r="QUO137" s="80"/>
      <c r="QUQ137" s="77"/>
      <c r="QUR137" s="80"/>
      <c r="QUS137" s="80"/>
      <c r="QUT137" s="80"/>
      <c r="QUU137" s="80"/>
      <c r="QUV137" s="77"/>
      <c r="QUW137" s="78"/>
      <c r="QUX137" s="79"/>
      <c r="QUY137" s="79"/>
      <c r="QUZ137" s="80"/>
      <c r="QVA137" s="81"/>
      <c r="QVB137" s="79"/>
      <c r="QVC137" s="79"/>
      <c r="QVD137" s="81"/>
      <c r="QVE137" s="80"/>
      <c r="QVG137" s="77"/>
      <c r="QVH137" s="80"/>
      <c r="QVI137" s="80"/>
      <c r="QVJ137" s="80"/>
      <c r="QVK137" s="80"/>
      <c r="QVL137" s="77"/>
      <c r="QVM137" s="78"/>
      <c r="QVN137" s="79"/>
      <c r="QVO137" s="79"/>
      <c r="QVP137" s="80"/>
      <c r="QVQ137" s="81"/>
      <c r="QVR137" s="79"/>
      <c r="QVS137" s="79"/>
      <c r="QVT137" s="81"/>
      <c r="QVU137" s="80"/>
      <c r="QVW137" s="77"/>
      <c r="QVX137" s="80"/>
      <c r="QVY137" s="80"/>
      <c r="QVZ137" s="80"/>
      <c r="QWA137" s="80"/>
      <c r="QWB137" s="77"/>
      <c r="QWC137" s="78"/>
      <c r="QWD137" s="79"/>
      <c r="QWE137" s="79"/>
      <c r="QWF137" s="80"/>
      <c r="QWG137" s="81"/>
      <c r="QWH137" s="79"/>
      <c r="QWI137" s="79"/>
      <c r="QWJ137" s="81"/>
      <c r="QWK137" s="80"/>
      <c r="QWM137" s="77"/>
      <c r="QWN137" s="80"/>
      <c r="QWO137" s="80"/>
      <c r="QWP137" s="80"/>
      <c r="QWQ137" s="80"/>
      <c r="QWR137" s="77"/>
      <c r="QWS137" s="78"/>
      <c r="QWT137" s="79"/>
      <c r="QWU137" s="79"/>
      <c r="QWV137" s="80"/>
      <c r="QWW137" s="81"/>
      <c r="QWX137" s="79"/>
      <c r="QWY137" s="79"/>
      <c r="QWZ137" s="81"/>
      <c r="QXA137" s="80"/>
      <c r="QXC137" s="77"/>
      <c r="QXD137" s="80"/>
      <c r="QXE137" s="80"/>
      <c r="QXF137" s="80"/>
      <c r="QXG137" s="80"/>
      <c r="QXH137" s="77"/>
      <c r="QXI137" s="78"/>
      <c r="QXJ137" s="79"/>
      <c r="QXK137" s="79"/>
      <c r="QXL137" s="80"/>
      <c r="QXM137" s="81"/>
      <c r="QXN137" s="79"/>
      <c r="QXO137" s="79"/>
      <c r="QXP137" s="81"/>
      <c r="QXQ137" s="80"/>
      <c r="QXS137" s="77"/>
      <c r="QXT137" s="80"/>
      <c r="QXU137" s="80"/>
      <c r="QXV137" s="80"/>
      <c r="QXW137" s="80"/>
      <c r="QXX137" s="77"/>
      <c r="QXY137" s="78"/>
      <c r="QXZ137" s="79"/>
      <c r="QYA137" s="79"/>
      <c r="QYB137" s="80"/>
      <c r="QYC137" s="81"/>
      <c r="QYD137" s="79"/>
      <c r="QYE137" s="79"/>
      <c r="QYF137" s="81"/>
      <c r="QYG137" s="80"/>
      <c r="QYI137" s="77"/>
      <c r="QYJ137" s="80"/>
      <c r="QYK137" s="80"/>
      <c r="QYL137" s="80"/>
      <c r="QYM137" s="80"/>
      <c r="QYN137" s="77"/>
      <c r="QYO137" s="78"/>
      <c r="QYP137" s="79"/>
      <c r="QYQ137" s="79"/>
      <c r="QYR137" s="80"/>
      <c r="QYS137" s="81"/>
      <c r="QYT137" s="79"/>
      <c r="QYU137" s="79"/>
      <c r="QYV137" s="81"/>
      <c r="QYW137" s="80"/>
      <c r="QYY137" s="77"/>
      <c r="QYZ137" s="80"/>
      <c r="QZA137" s="80"/>
      <c r="QZB137" s="80"/>
      <c r="QZC137" s="80"/>
      <c r="QZD137" s="77"/>
      <c r="QZE137" s="78"/>
      <c r="QZF137" s="79"/>
      <c r="QZG137" s="79"/>
      <c r="QZH137" s="80"/>
      <c r="QZI137" s="81"/>
      <c r="QZJ137" s="79"/>
      <c r="QZK137" s="79"/>
      <c r="QZL137" s="81"/>
      <c r="QZM137" s="80"/>
      <c r="QZO137" s="77"/>
      <c r="QZP137" s="80"/>
      <c r="QZQ137" s="80"/>
      <c r="QZR137" s="80"/>
      <c r="QZS137" s="80"/>
      <c r="QZT137" s="77"/>
      <c r="QZU137" s="78"/>
      <c r="QZV137" s="79"/>
      <c r="QZW137" s="79"/>
      <c r="QZX137" s="80"/>
      <c r="QZY137" s="81"/>
      <c r="QZZ137" s="79"/>
      <c r="RAA137" s="79"/>
      <c r="RAB137" s="81"/>
      <c r="RAC137" s="80"/>
      <c r="RAE137" s="77"/>
      <c r="RAF137" s="80"/>
      <c r="RAG137" s="80"/>
      <c r="RAH137" s="80"/>
      <c r="RAI137" s="80"/>
      <c r="RAJ137" s="77"/>
      <c r="RAK137" s="78"/>
      <c r="RAL137" s="79"/>
      <c r="RAM137" s="79"/>
      <c r="RAN137" s="80"/>
      <c r="RAO137" s="81"/>
      <c r="RAP137" s="79"/>
      <c r="RAQ137" s="79"/>
      <c r="RAR137" s="81"/>
      <c r="RAS137" s="80"/>
      <c r="RAU137" s="77"/>
      <c r="RAV137" s="80"/>
      <c r="RAW137" s="80"/>
      <c r="RAX137" s="80"/>
      <c r="RAY137" s="80"/>
      <c r="RAZ137" s="77"/>
      <c r="RBA137" s="78"/>
      <c r="RBB137" s="79"/>
      <c r="RBC137" s="79"/>
      <c r="RBD137" s="80"/>
      <c r="RBE137" s="81"/>
      <c r="RBF137" s="79"/>
      <c r="RBG137" s="79"/>
      <c r="RBH137" s="81"/>
      <c r="RBI137" s="80"/>
      <c r="RBK137" s="77"/>
      <c r="RBL137" s="80"/>
      <c r="RBM137" s="80"/>
      <c r="RBN137" s="80"/>
      <c r="RBO137" s="80"/>
      <c r="RBP137" s="77"/>
      <c r="RBQ137" s="78"/>
      <c r="RBR137" s="79"/>
      <c r="RBS137" s="79"/>
      <c r="RBT137" s="80"/>
      <c r="RBU137" s="81"/>
      <c r="RBV137" s="79"/>
      <c r="RBW137" s="79"/>
      <c r="RBX137" s="81"/>
      <c r="RBY137" s="80"/>
      <c r="RCA137" s="77"/>
      <c r="RCB137" s="80"/>
      <c r="RCC137" s="80"/>
      <c r="RCD137" s="80"/>
      <c r="RCE137" s="80"/>
      <c r="RCF137" s="77"/>
      <c r="RCG137" s="78"/>
      <c r="RCH137" s="79"/>
      <c r="RCI137" s="79"/>
      <c r="RCJ137" s="80"/>
      <c r="RCK137" s="81"/>
      <c r="RCL137" s="79"/>
      <c r="RCM137" s="79"/>
      <c r="RCN137" s="81"/>
      <c r="RCO137" s="80"/>
      <c r="RCQ137" s="77"/>
      <c r="RCR137" s="80"/>
      <c r="RCS137" s="80"/>
      <c r="RCT137" s="80"/>
      <c r="RCU137" s="80"/>
      <c r="RCV137" s="77"/>
      <c r="RCW137" s="78"/>
      <c r="RCX137" s="79"/>
      <c r="RCY137" s="79"/>
      <c r="RCZ137" s="80"/>
      <c r="RDA137" s="81"/>
      <c r="RDB137" s="79"/>
      <c r="RDC137" s="79"/>
      <c r="RDD137" s="81"/>
      <c r="RDE137" s="80"/>
      <c r="RDG137" s="77"/>
      <c r="RDH137" s="80"/>
      <c r="RDI137" s="80"/>
      <c r="RDJ137" s="80"/>
      <c r="RDK137" s="80"/>
      <c r="RDL137" s="77"/>
      <c r="RDM137" s="78"/>
      <c r="RDN137" s="79"/>
      <c r="RDO137" s="79"/>
      <c r="RDP137" s="80"/>
      <c r="RDQ137" s="81"/>
      <c r="RDR137" s="79"/>
      <c r="RDS137" s="79"/>
      <c r="RDT137" s="81"/>
      <c r="RDU137" s="80"/>
      <c r="RDW137" s="77"/>
      <c r="RDX137" s="80"/>
      <c r="RDY137" s="80"/>
      <c r="RDZ137" s="80"/>
      <c r="REA137" s="80"/>
      <c r="REB137" s="77"/>
      <c r="REC137" s="78"/>
      <c r="RED137" s="79"/>
      <c r="REE137" s="79"/>
      <c r="REF137" s="80"/>
      <c r="REG137" s="81"/>
      <c r="REH137" s="79"/>
      <c r="REI137" s="79"/>
      <c r="REJ137" s="81"/>
      <c r="REK137" s="80"/>
      <c r="REM137" s="77"/>
      <c r="REN137" s="80"/>
      <c r="REO137" s="80"/>
      <c r="REP137" s="80"/>
      <c r="REQ137" s="80"/>
      <c r="RER137" s="77"/>
      <c r="RES137" s="78"/>
      <c r="RET137" s="79"/>
      <c r="REU137" s="79"/>
      <c r="REV137" s="80"/>
      <c r="REW137" s="81"/>
      <c r="REX137" s="79"/>
      <c r="REY137" s="79"/>
      <c r="REZ137" s="81"/>
      <c r="RFA137" s="80"/>
      <c r="RFC137" s="77"/>
      <c r="RFD137" s="80"/>
      <c r="RFE137" s="80"/>
      <c r="RFF137" s="80"/>
      <c r="RFG137" s="80"/>
      <c r="RFH137" s="77"/>
      <c r="RFI137" s="78"/>
      <c r="RFJ137" s="79"/>
      <c r="RFK137" s="79"/>
      <c r="RFL137" s="80"/>
      <c r="RFM137" s="81"/>
      <c r="RFN137" s="79"/>
      <c r="RFO137" s="79"/>
      <c r="RFP137" s="81"/>
      <c r="RFQ137" s="80"/>
      <c r="RFS137" s="77"/>
      <c r="RFT137" s="80"/>
      <c r="RFU137" s="80"/>
      <c r="RFV137" s="80"/>
      <c r="RFW137" s="80"/>
      <c r="RFX137" s="77"/>
      <c r="RFY137" s="78"/>
      <c r="RFZ137" s="79"/>
      <c r="RGA137" s="79"/>
      <c r="RGB137" s="80"/>
      <c r="RGC137" s="81"/>
      <c r="RGD137" s="79"/>
      <c r="RGE137" s="79"/>
      <c r="RGF137" s="81"/>
      <c r="RGG137" s="80"/>
      <c r="RGI137" s="77"/>
      <c r="RGJ137" s="80"/>
      <c r="RGK137" s="80"/>
      <c r="RGL137" s="80"/>
      <c r="RGM137" s="80"/>
      <c r="RGN137" s="77"/>
      <c r="RGO137" s="78"/>
      <c r="RGP137" s="79"/>
      <c r="RGQ137" s="79"/>
      <c r="RGR137" s="80"/>
      <c r="RGS137" s="81"/>
      <c r="RGT137" s="79"/>
      <c r="RGU137" s="79"/>
      <c r="RGV137" s="81"/>
      <c r="RGW137" s="80"/>
      <c r="RGY137" s="77"/>
      <c r="RGZ137" s="80"/>
      <c r="RHA137" s="80"/>
      <c r="RHB137" s="80"/>
      <c r="RHC137" s="80"/>
      <c r="RHD137" s="77"/>
      <c r="RHE137" s="78"/>
      <c r="RHF137" s="79"/>
      <c r="RHG137" s="79"/>
      <c r="RHH137" s="80"/>
      <c r="RHI137" s="81"/>
      <c r="RHJ137" s="79"/>
      <c r="RHK137" s="79"/>
      <c r="RHL137" s="81"/>
      <c r="RHM137" s="80"/>
      <c r="RHO137" s="77"/>
      <c r="RHP137" s="80"/>
      <c r="RHQ137" s="80"/>
      <c r="RHR137" s="80"/>
      <c r="RHS137" s="80"/>
      <c r="RHT137" s="77"/>
      <c r="RHU137" s="78"/>
      <c r="RHV137" s="79"/>
      <c r="RHW137" s="79"/>
      <c r="RHX137" s="80"/>
      <c r="RHY137" s="81"/>
      <c r="RHZ137" s="79"/>
      <c r="RIA137" s="79"/>
      <c r="RIB137" s="81"/>
      <c r="RIC137" s="80"/>
      <c r="RIE137" s="77"/>
      <c r="RIF137" s="80"/>
      <c r="RIG137" s="80"/>
      <c r="RIH137" s="80"/>
      <c r="RII137" s="80"/>
      <c r="RIJ137" s="77"/>
      <c r="RIK137" s="78"/>
      <c r="RIL137" s="79"/>
      <c r="RIM137" s="79"/>
      <c r="RIN137" s="80"/>
      <c r="RIO137" s="81"/>
      <c r="RIP137" s="79"/>
      <c r="RIQ137" s="79"/>
      <c r="RIR137" s="81"/>
      <c r="RIS137" s="80"/>
      <c r="RIU137" s="77"/>
      <c r="RIV137" s="80"/>
      <c r="RIW137" s="80"/>
      <c r="RIX137" s="80"/>
      <c r="RIY137" s="80"/>
      <c r="RIZ137" s="77"/>
      <c r="RJA137" s="78"/>
      <c r="RJB137" s="79"/>
      <c r="RJC137" s="79"/>
      <c r="RJD137" s="80"/>
      <c r="RJE137" s="81"/>
      <c r="RJF137" s="79"/>
      <c r="RJG137" s="79"/>
      <c r="RJH137" s="81"/>
      <c r="RJI137" s="80"/>
      <c r="RJK137" s="77"/>
      <c r="RJL137" s="80"/>
      <c r="RJM137" s="80"/>
      <c r="RJN137" s="80"/>
      <c r="RJO137" s="80"/>
      <c r="RJP137" s="77"/>
      <c r="RJQ137" s="78"/>
      <c r="RJR137" s="79"/>
      <c r="RJS137" s="79"/>
      <c r="RJT137" s="80"/>
      <c r="RJU137" s="81"/>
      <c r="RJV137" s="79"/>
      <c r="RJW137" s="79"/>
      <c r="RJX137" s="81"/>
      <c r="RJY137" s="80"/>
      <c r="RKA137" s="77"/>
      <c r="RKB137" s="80"/>
      <c r="RKC137" s="80"/>
      <c r="RKD137" s="80"/>
      <c r="RKE137" s="80"/>
      <c r="RKF137" s="77"/>
      <c r="RKG137" s="78"/>
      <c r="RKH137" s="79"/>
      <c r="RKI137" s="79"/>
      <c r="RKJ137" s="80"/>
      <c r="RKK137" s="81"/>
      <c r="RKL137" s="79"/>
      <c r="RKM137" s="79"/>
      <c r="RKN137" s="81"/>
      <c r="RKO137" s="80"/>
      <c r="RKQ137" s="77"/>
      <c r="RKR137" s="80"/>
      <c r="RKS137" s="80"/>
      <c r="RKT137" s="80"/>
      <c r="RKU137" s="80"/>
      <c r="RKV137" s="77"/>
      <c r="RKW137" s="78"/>
      <c r="RKX137" s="79"/>
      <c r="RKY137" s="79"/>
      <c r="RKZ137" s="80"/>
      <c r="RLA137" s="81"/>
      <c r="RLB137" s="79"/>
      <c r="RLC137" s="79"/>
      <c r="RLD137" s="81"/>
      <c r="RLE137" s="80"/>
      <c r="RLG137" s="77"/>
      <c r="RLH137" s="80"/>
      <c r="RLI137" s="80"/>
      <c r="RLJ137" s="80"/>
      <c r="RLK137" s="80"/>
      <c r="RLL137" s="77"/>
      <c r="RLM137" s="78"/>
      <c r="RLN137" s="79"/>
      <c r="RLO137" s="79"/>
      <c r="RLP137" s="80"/>
      <c r="RLQ137" s="81"/>
      <c r="RLR137" s="79"/>
      <c r="RLS137" s="79"/>
      <c r="RLT137" s="81"/>
      <c r="RLU137" s="80"/>
      <c r="RLW137" s="77"/>
      <c r="RLX137" s="80"/>
      <c r="RLY137" s="80"/>
      <c r="RLZ137" s="80"/>
      <c r="RMA137" s="80"/>
      <c r="RMB137" s="77"/>
      <c r="RMC137" s="78"/>
      <c r="RMD137" s="79"/>
      <c r="RME137" s="79"/>
      <c r="RMF137" s="80"/>
      <c r="RMG137" s="81"/>
      <c r="RMH137" s="79"/>
      <c r="RMI137" s="79"/>
      <c r="RMJ137" s="81"/>
      <c r="RMK137" s="80"/>
      <c r="RMM137" s="77"/>
      <c r="RMN137" s="80"/>
      <c r="RMO137" s="80"/>
      <c r="RMP137" s="80"/>
      <c r="RMQ137" s="80"/>
      <c r="RMR137" s="77"/>
      <c r="RMS137" s="78"/>
      <c r="RMT137" s="79"/>
      <c r="RMU137" s="79"/>
      <c r="RMV137" s="80"/>
      <c r="RMW137" s="81"/>
      <c r="RMX137" s="79"/>
      <c r="RMY137" s="79"/>
      <c r="RMZ137" s="81"/>
      <c r="RNA137" s="80"/>
      <c r="RNC137" s="77"/>
      <c r="RND137" s="80"/>
      <c r="RNE137" s="80"/>
      <c r="RNF137" s="80"/>
      <c r="RNG137" s="80"/>
      <c r="RNH137" s="77"/>
      <c r="RNI137" s="78"/>
      <c r="RNJ137" s="79"/>
      <c r="RNK137" s="79"/>
      <c r="RNL137" s="80"/>
      <c r="RNM137" s="81"/>
      <c r="RNN137" s="79"/>
      <c r="RNO137" s="79"/>
      <c r="RNP137" s="81"/>
      <c r="RNQ137" s="80"/>
      <c r="RNS137" s="77"/>
      <c r="RNT137" s="80"/>
      <c r="RNU137" s="80"/>
      <c r="RNV137" s="80"/>
      <c r="RNW137" s="80"/>
      <c r="RNX137" s="77"/>
      <c r="RNY137" s="78"/>
      <c r="RNZ137" s="79"/>
      <c r="ROA137" s="79"/>
      <c r="ROB137" s="80"/>
      <c r="ROC137" s="81"/>
      <c r="ROD137" s="79"/>
      <c r="ROE137" s="79"/>
      <c r="ROF137" s="81"/>
      <c r="ROG137" s="80"/>
      <c r="ROI137" s="77"/>
      <c r="ROJ137" s="80"/>
      <c r="ROK137" s="80"/>
      <c r="ROL137" s="80"/>
      <c r="ROM137" s="80"/>
      <c r="RON137" s="77"/>
      <c r="ROO137" s="78"/>
      <c r="ROP137" s="79"/>
      <c r="ROQ137" s="79"/>
      <c r="ROR137" s="80"/>
      <c r="ROS137" s="81"/>
      <c r="ROT137" s="79"/>
      <c r="ROU137" s="79"/>
      <c r="ROV137" s="81"/>
      <c r="ROW137" s="80"/>
      <c r="ROY137" s="77"/>
      <c r="ROZ137" s="80"/>
      <c r="RPA137" s="80"/>
      <c r="RPB137" s="80"/>
      <c r="RPC137" s="80"/>
      <c r="RPD137" s="77"/>
      <c r="RPE137" s="78"/>
      <c r="RPF137" s="79"/>
      <c r="RPG137" s="79"/>
      <c r="RPH137" s="80"/>
      <c r="RPI137" s="81"/>
      <c r="RPJ137" s="79"/>
      <c r="RPK137" s="79"/>
      <c r="RPL137" s="81"/>
      <c r="RPM137" s="80"/>
      <c r="RPO137" s="77"/>
      <c r="RPP137" s="80"/>
      <c r="RPQ137" s="80"/>
      <c r="RPR137" s="80"/>
      <c r="RPS137" s="80"/>
      <c r="RPT137" s="77"/>
      <c r="RPU137" s="78"/>
      <c r="RPV137" s="79"/>
      <c r="RPW137" s="79"/>
      <c r="RPX137" s="80"/>
      <c r="RPY137" s="81"/>
      <c r="RPZ137" s="79"/>
      <c r="RQA137" s="79"/>
      <c r="RQB137" s="81"/>
      <c r="RQC137" s="80"/>
      <c r="RQE137" s="77"/>
      <c r="RQF137" s="80"/>
      <c r="RQG137" s="80"/>
      <c r="RQH137" s="80"/>
      <c r="RQI137" s="80"/>
      <c r="RQJ137" s="77"/>
      <c r="RQK137" s="78"/>
      <c r="RQL137" s="79"/>
      <c r="RQM137" s="79"/>
      <c r="RQN137" s="80"/>
      <c r="RQO137" s="81"/>
      <c r="RQP137" s="79"/>
      <c r="RQQ137" s="79"/>
      <c r="RQR137" s="81"/>
      <c r="RQS137" s="80"/>
      <c r="RQU137" s="77"/>
      <c r="RQV137" s="80"/>
      <c r="RQW137" s="80"/>
      <c r="RQX137" s="80"/>
      <c r="RQY137" s="80"/>
      <c r="RQZ137" s="77"/>
      <c r="RRA137" s="78"/>
      <c r="RRB137" s="79"/>
      <c r="RRC137" s="79"/>
      <c r="RRD137" s="80"/>
      <c r="RRE137" s="81"/>
      <c r="RRF137" s="79"/>
      <c r="RRG137" s="79"/>
      <c r="RRH137" s="81"/>
      <c r="RRI137" s="80"/>
      <c r="RRK137" s="77"/>
      <c r="RRL137" s="80"/>
      <c r="RRM137" s="80"/>
      <c r="RRN137" s="80"/>
      <c r="RRO137" s="80"/>
      <c r="RRP137" s="77"/>
      <c r="RRQ137" s="78"/>
      <c r="RRR137" s="79"/>
      <c r="RRS137" s="79"/>
      <c r="RRT137" s="80"/>
      <c r="RRU137" s="81"/>
      <c r="RRV137" s="79"/>
      <c r="RRW137" s="79"/>
      <c r="RRX137" s="81"/>
      <c r="RRY137" s="80"/>
      <c r="RSA137" s="77"/>
      <c r="RSB137" s="80"/>
      <c r="RSC137" s="80"/>
      <c r="RSD137" s="80"/>
      <c r="RSE137" s="80"/>
      <c r="RSF137" s="77"/>
      <c r="RSG137" s="78"/>
      <c r="RSH137" s="79"/>
      <c r="RSI137" s="79"/>
      <c r="RSJ137" s="80"/>
      <c r="RSK137" s="81"/>
      <c r="RSL137" s="79"/>
      <c r="RSM137" s="79"/>
      <c r="RSN137" s="81"/>
      <c r="RSO137" s="80"/>
      <c r="RSQ137" s="77"/>
      <c r="RSR137" s="80"/>
      <c r="RSS137" s="80"/>
      <c r="RST137" s="80"/>
      <c r="RSU137" s="80"/>
      <c r="RSV137" s="77"/>
      <c r="RSW137" s="78"/>
      <c r="RSX137" s="79"/>
      <c r="RSY137" s="79"/>
      <c r="RSZ137" s="80"/>
      <c r="RTA137" s="81"/>
      <c r="RTB137" s="79"/>
      <c r="RTC137" s="79"/>
      <c r="RTD137" s="81"/>
      <c r="RTE137" s="80"/>
      <c r="RTG137" s="77"/>
      <c r="RTH137" s="80"/>
      <c r="RTI137" s="80"/>
      <c r="RTJ137" s="80"/>
      <c r="RTK137" s="80"/>
      <c r="RTL137" s="77"/>
      <c r="RTM137" s="78"/>
      <c r="RTN137" s="79"/>
      <c r="RTO137" s="79"/>
      <c r="RTP137" s="80"/>
      <c r="RTQ137" s="81"/>
      <c r="RTR137" s="79"/>
      <c r="RTS137" s="79"/>
      <c r="RTT137" s="81"/>
      <c r="RTU137" s="80"/>
      <c r="RTW137" s="77"/>
      <c r="RTX137" s="80"/>
      <c r="RTY137" s="80"/>
      <c r="RTZ137" s="80"/>
      <c r="RUA137" s="80"/>
      <c r="RUB137" s="77"/>
      <c r="RUC137" s="78"/>
      <c r="RUD137" s="79"/>
      <c r="RUE137" s="79"/>
      <c r="RUF137" s="80"/>
      <c r="RUG137" s="81"/>
      <c r="RUH137" s="79"/>
      <c r="RUI137" s="79"/>
      <c r="RUJ137" s="81"/>
      <c r="RUK137" s="80"/>
      <c r="RUM137" s="77"/>
      <c r="RUN137" s="80"/>
      <c r="RUO137" s="80"/>
      <c r="RUP137" s="80"/>
      <c r="RUQ137" s="80"/>
      <c r="RUR137" s="77"/>
      <c r="RUS137" s="78"/>
      <c r="RUT137" s="79"/>
      <c r="RUU137" s="79"/>
      <c r="RUV137" s="80"/>
      <c r="RUW137" s="81"/>
      <c r="RUX137" s="79"/>
      <c r="RUY137" s="79"/>
      <c r="RUZ137" s="81"/>
      <c r="RVA137" s="80"/>
      <c r="RVC137" s="77"/>
      <c r="RVD137" s="80"/>
      <c r="RVE137" s="80"/>
      <c r="RVF137" s="80"/>
      <c r="RVG137" s="80"/>
      <c r="RVH137" s="77"/>
      <c r="RVI137" s="78"/>
      <c r="RVJ137" s="79"/>
      <c r="RVK137" s="79"/>
      <c r="RVL137" s="80"/>
      <c r="RVM137" s="81"/>
      <c r="RVN137" s="79"/>
      <c r="RVO137" s="79"/>
      <c r="RVP137" s="81"/>
      <c r="RVQ137" s="80"/>
      <c r="RVS137" s="77"/>
      <c r="RVT137" s="80"/>
      <c r="RVU137" s="80"/>
      <c r="RVV137" s="80"/>
      <c r="RVW137" s="80"/>
      <c r="RVX137" s="77"/>
      <c r="RVY137" s="78"/>
      <c r="RVZ137" s="79"/>
      <c r="RWA137" s="79"/>
      <c r="RWB137" s="80"/>
      <c r="RWC137" s="81"/>
      <c r="RWD137" s="79"/>
      <c r="RWE137" s="79"/>
      <c r="RWF137" s="81"/>
      <c r="RWG137" s="80"/>
      <c r="RWI137" s="77"/>
      <c r="RWJ137" s="80"/>
      <c r="RWK137" s="80"/>
      <c r="RWL137" s="80"/>
      <c r="RWM137" s="80"/>
      <c r="RWN137" s="77"/>
      <c r="RWO137" s="78"/>
      <c r="RWP137" s="79"/>
      <c r="RWQ137" s="79"/>
      <c r="RWR137" s="80"/>
      <c r="RWS137" s="81"/>
      <c r="RWT137" s="79"/>
      <c r="RWU137" s="79"/>
      <c r="RWV137" s="81"/>
      <c r="RWW137" s="80"/>
      <c r="RWY137" s="77"/>
      <c r="RWZ137" s="80"/>
      <c r="RXA137" s="80"/>
      <c r="RXB137" s="80"/>
      <c r="RXC137" s="80"/>
      <c r="RXD137" s="77"/>
      <c r="RXE137" s="78"/>
      <c r="RXF137" s="79"/>
      <c r="RXG137" s="79"/>
      <c r="RXH137" s="80"/>
      <c r="RXI137" s="81"/>
      <c r="RXJ137" s="79"/>
      <c r="RXK137" s="79"/>
      <c r="RXL137" s="81"/>
      <c r="RXM137" s="80"/>
      <c r="RXO137" s="77"/>
      <c r="RXP137" s="80"/>
      <c r="RXQ137" s="80"/>
      <c r="RXR137" s="80"/>
      <c r="RXS137" s="80"/>
      <c r="RXT137" s="77"/>
      <c r="RXU137" s="78"/>
      <c r="RXV137" s="79"/>
      <c r="RXW137" s="79"/>
      <c r="RXX137" s="80"/>
      <c r="RXY137" s="81"/>
      <c r="RXZ137" s="79"/>
      <c r="RYA137" s="79"/>
      <c r="RYB137" s="81"/>
      <c r="RYC137" s="80"/>
      <c r="RYE137" s="77"/>
      <c r="RYF137" s="80"/>
      <c r="RYG137" s="80"/>
      <c r="RYH137" s="80"/>
      <c r="RYI137" s="80"/>
      <c r="RYJ137" s="77"/>
      <c r="RYK137" s="78"/>
      <c r="RYL137" s="79"/>
      <c r="RYM137" s="79"/>
      <c r="RYN137" s="80"/>
      <c r="RYO137" s="81"/>
      <c r="RYP137" s="79"/>
      <c r="RYQ137" s="79"/>
      <c r="RYR137" s="81"/>
      <c r="RYS137" s="80"/>
      <c r="RYU137" s="77"/>
      <c r="RYV137" s="80"/>
      <c r="RYW137" s="80"/>
      <c r="RYX137" s="80"/>
      <c r="RYY137" s="80"/>
      <c r="RYZ137" s="77"/>
      <c r="RZA137" s="78"/>
      <c r="RZB137" s="79"/>
      <c r="RZC137" s="79"/>
      <c r="RZD137" s="80"/>
      <c r="RZE137" s="81"/>
      <c r="RZF137" s="79"/>
      <c r="RZG137" s="79"/>
      <c r="RZH137" s="81"/>
      <c r="RZI137" s="80"/>
      <c r="RZK137" s="77"/>
      <c r="RZL137" s="80"/>
      <c r="RZM137" s="80"/>
      <c r="RZN137" s="80"/>
      <c r="RZO137" s="80"/>
      <c r="RZP137" s="77"/>
      <c r="RZQ137" s="78"/>
      <c r="RZR137" s="79"/>
      <c r="RZS137" s="79"/>
      <c r="RZT137" s="80"/>
      <c r="RZU137" s="81"/>
      <c r="RZV137" s="79"/>
      <c r="RZW137" s="79"/>
      <c r="RZX137" s="81"/>
      <c r="RZY137" s="80"/>
      <c r="SAA137" s="77"/>
      <c r="SAB137" s="80"/>
      <c r="SAC137" s="80"/>
      <c r="SAD137" s="80"/>
      <c r="SAE137" s="80"/>
      <c r="SAF137" s="77"/>
      <c r="SAG137" s="78"/>
      <c r="SAH137" s="79"/>
      <c r="SAI137" s="79"/>
      <c r="SAJ137" s="80"/>
      <c r="SAK137" s="81"/>
      <c r="SAL137" s="79"/>
      <c r="SAM137" s="79"/>
      <c r="SAN137" s="81"/>
      <c r="SAO137" s="80"/>
      <c r="SAQ137" s="77"/>
      <c r="SAR137" s="80"/>
      <c r="SAS137" s="80"/>
      <c r="SAT137" s="80"/>
      <c r="SAU137" s="80"/>
      <c r="SAV137" s="77"/>
      <c r="SAW137" s="78"/>
      <c r="SAX137" s="79"/>
      <c r="SAY137" s="79"/>
      <c r="SAZ137" s="80"/>
      <c r="SBA137" s="81"/>
      <c r="SBB137" s="79"/>
      <c r="SBC137" s="79"/>
      <c r="SBD137" s="81"/>
      <c r="SBE137" s="80"/>
      <c r="SBG137" s="77"/>
      <c r="SBH137" s="80"/>
      <c r="SBI137" s="80"/>
      <c r="SBJ137" s="80"/>
      <c r="SBK137" s="80"/>
      <c r="SBL137" s="77"/>
      <c r="SBM137" s="78"/>
      <c r="SBN137" s="79"/>
      <c r="SBO137" s="79"/>
      <c r="SBP137" s="80"/>
      <c r="SBQ137" s="81"/>
      <c r="SBR137" s="79"/>
      <c r="SBS137" s="79"/>
      <c r="SBT137" s="81"/>
      <c r="SBU137" s="80"/>
      <c r="SBW137" s="77"/>
      <c r="SBX137" s="80"/>
      <c r="SBY137" s="80"/>
      <c r="SBZ137" s="80"/>
      <c r="SCA137" s="80"/>
      <c r="SCB137" s="77"/>
      <c r="SCC137" s="78"/>
      <c r="SCD137" s="79"/>
      <c r="SCE137" s="79"/>
      <c r="SCF137" s="80"/>
      <c r="SCG137" s="81"/>
      <c r="SCH137" s="79"/>
      <c r="SCI137" s="79"/>
      <c r="SCJ137" s="81"/>
      <c r="SCK137" s="80"/>
      <c r="SCM137" s="77"/>
      <c r="SCN137" s="80"/>
      <c r="SCO137" s="80"/>
      <c r="SCP137" s="80"/>
      <c r="SCQ137" s="80"/>
      <c r="SCR137" s="77"/>
      <c r="SCS137" s="78"/>
      <c r="SCT137" s="79"/>
      <c r="SCU137" s="79"/>
      <c r="SCV137" s="80"/>
      <c r="SCW137" s="81"/>
      <c r="SCX137" s="79"/>
      <c r="SCY137" s="79"/>
      <c r="SCZ137" s="81"/>
      <c r="SDA137" s="80"/>
      <c r="SDC137" s="77"/>
      <c r="SDD137" s="80"/>
      <c r="SDE137" s="80"/>
      <c r="SDF137" s="80"/>
      <c r="SDG137" s="80"/>
      <c r="SDH137" s="77"/>
      <c r="SDI137" s="78"/>
      <c r="SDJ137" s="79"/>
      <c r="SDK137" s="79"/>
      <c r="SDL137" s="80"/>
      <c r="SDM137" s="81"/>
      <c r="SDN137" s="79"/>
      <c r="SDO137" s="79"/>
      <c r="SDP137" s="81"/>
      <c r="SDQ137" s="80"/>
      <c r="SDS137" s="77"/>
      <c r="SDT137" s="80"/>
      <c r="SDU137" s="80"/>
      <c r="SDV137" s="80"/>
      <c r="SDW137" s="80"/>
      <c r="SDX137" s="77"/>
      <c r="SDY137" s="78"/>
      <c r="SDZ137" s="79"/>
      <c r="SEA137" s="79"/>
      <c r="SEB137" s="80"/>
      <c r="SEC137" s="81"/>
      <c r="SED137" s="79"/>
      <c r="SEE137" s="79"/>
      <c r="SEF137" s="81"/>
      <c r="SEG137" s="80"/>
      <c r="SEI137" s="77"/>
      <c r="SEJ137" s="80"/>
      <c r="SEK137" s="80"/>
      <c r="SEL137" s="80"/>
      <c r="SEM137" s="80"/>
      <c r="SEN137" s="77"/>
      <c r="SEO137" s="78"/>
      <c r="SEP137" s="79"/>
      <c r="SEQ137" s="79"/>
      <c r="SER137" s="80"/>
      <c r="SES137" s="81"/>
      <c r="SET137" s="79"/>
      <c r="SEU137" s="79"/>
      <c r="SEV137" s="81"/>
      <c r="SEW137" s="80"/>
      <c r="SEY137" s="77"/>
      <c r="SEZ137" s="80"/>
      <c r="SFA137" s="80"/>
      <c r="SFB137" s="80"/>
      <c r="SFC137" s="80"/>
      <c r="SFD137" s="77"/>
      <c r="SFE137" s="78"/>
      <c r="SFF137" s="79"/>
      <c r="SFG137" s="79"/>
      <c r="SFH137" s="80"/>
      <c r="SFI137" s="81"/>
      <c r="SFJ137" s="79"/>
      <c r="SFK137" s="79"/>
      <c r="SFL137" s="81"/>
      <c r="SFM137" s="80"/>
      <c r="SFO137" s="77"/>
      <c r="SFP137" s="80"/>
      <c r="SFQ137" s="80"/>
      <c r="SFR137" s="80"/>
      <c r="SFS137" s="80"/>
      <c r="SFT137" s="77"/>
      <c r="SFU137" s="78"/>
      <c r="SFV137" s="79"/>
      <c r="SFW137" s="79"/>
      <c r="SFX137" s="80"/>
      <c r="SFY137" s="81"/>
      <c r="SFZ137" s="79"/>
      <c r="SGA137" s="79"/>
      <c r="SGB137" s="81"/>
      <c r="SGC137" s="80"/>
      <c r="SGE137" s="77"/>
      <c r="SGF137" s="80"/>
      <c r="SGG137" s="80"/>
      <c r="SGH137" s="80"/>
      <c r="SGI137" s="80"/>
      <c r="SGJ137" s="77"/>
      <c r="SGK137" s="78"/>
      <c r="SGL137" s="79"/>
      <c r="SGM137" s="79"/>
      <c r="SGN137" s="80"/>
      <c r="SGO137" s="81"/>
      <c r="SGP137" s="79"/>
      <c r="SGQ137" s="79"/>
      <c r="SGR137" s="81"/>
      <c r="SGS137" s="80"/>
      <c r="SGU137" s="77"/>
      <c r="SGV137" s="80"/>
      <c r="SGW137" s="80"/>
      <c r="SGX137" s="80"/>
      <c r="SGY137" s="80"/>
      <c r="SGZ137" s="77"/>
      <c r="SHA137" s="78"/>
      <c r="SHB137" s="79"/>
      <c r="SHC137" s="79"/>
      <c r="SHD137" s="80"/>
      <c r="SHE137" s="81"/>
      <c r="SHF137" s="79"/>
      <c r="SHG137" s="79"/>
      <c r="SHH137" s="81"/>
      <c r="SHI137" s="80"/>
      <c r="SHK137" s="77"/>
      <c r="SHL137" s="80"/>
      <c r="SHM137" s="80"/>
      <c r="SHN137" s="80"/>
      <c r="SHO137" s="80"/>
      <c r="SHP137" s="77"/>
      <c r="SHQ137" s="78"/>
      <c r="SHR137" s="79"/>
      <c r="SHS137" s="79"/>
      <c r="SHT137" s="80"/>
      <c r="SHU137" s="81"/>
      <c r="SHV137" s="79"/>
      <c r="SHW137" s="79"/>
      <c r="SHX137" s="81"/>
      <c r="SHY137" s="80"/>
      <c r="SIA137" s="77"/>
      <c r="SIB137" s="80"/>
      <c r="SIC137" s="80"/>
      <c r="SID137" s="80"/>
      <c r="SIE137" s="80"/>
      <c r="SIF137" s="77"/>
      <c r="SIG137" s="78"/>
      <c r="SIH137" s="79"/>
      <c r="SII137" s="79"/>
      <c r="SIJ137" s="80"/>
      <c r="SIK137" s="81"/>
      <c r="SIL137" s="79"/>
      <c r="SIM137" s="79"/>
      <c r="SIN137" s="81"/>
      <c r="SIO137" s="80"/>
      <c r="SIQ137" s="77"/>
      <c r="SIR137" s="80"/>
      <c r="SIS137" s="80"/>
      <c r="SIT137" s="80"/>
      <c r="SIU137" s="80"/>
      <c r="SIV137" s="77"/>
      <c r="SIW137" s="78"/>
      <c r="SIX137" s="79"/>
      <c r="SIY137" s="79"/>
      <c r="SIZ137" s="80"/>
      <c r="SJA137" s="81"/>
      <c r="SJB137" s="79"/>
      <c r="SJC137" s="79"/>
      <c r="SJD137" s="81"/>
      <c r="SJE137" s="80"/>
      <c r="SJG137" s="77"/>
      <c r="SJH137" s="80"/>
      <c r="SJI137" s="80"/>
      <c r="SJJ137" s="80"/>
      <c r="SJK137" s="80"/>
      <c r="SJL137" s="77"/>
      <c r="SJM137" s="78"/>
      <c r="SJN137" s="79"/>
      <c r="SJO137" s="79"/>
      <c r="SJP137" s="80"/>
      <c r="SJQ137" s="81"/>
      <c r="SJR137" s="79"/>
      <c r="SJS137" s="79"/>
      <c r="SJT137" s="81"/>
      <c r="SJU137" s="80"/>
      <c r="SJW137" s="77"/>
      <c r="SJX137" s="80"/>
      <c r="SJY137" s="80"/>
      <c r="SJZ137" s="80"/>
      <c r="SKA137" s="80"/>
      <c r="SKB137" s="77"/>
      <c r="SKC137" s="78"/>
      <c r="SKD137" s="79"/>
      <c r="SKE137" s="79"/>
      <c r="SKF137" s="80"/>
      <c r="SKG137" s="81"/>
      <c r="SKH137" s="79"/>
      <c r="SKI137" s="79"/>
      <c r="SKJ137" s="81"/>
      <c r="SKK137" s="80"/>
      <c r="SKM137" s="77"/>
      <c r="SKN137" s="80"/>
      <c r="SKO137" s="80"/>
      <c r="SKP137" s="80"/>
      <c r="SKQ137" s="80"/>
      <c r="SKR137" s="77"/>
      <c r="SKS137" s="78"/>
      <c r="SKT137" s="79"/>
      <c r="SKU137" s="79"/>
      <c r="SKV137" s="80"/>
      <c r="SKW137" s="81"/>
      <c r="SKX137" s="79"/>
      <c r="SKY137" s="79"/>
      <c r="SKZ137" s="81"/>
      <c r="SLA137" s="80"/>
      <c r="SLC137" s="77"/>
      <c r="SLD137" s="80"/>
      <c r="SLE137" s="80"/>
      <c r="SLF137" s="80"/>
      <c r="SLG137" s="80"/>
      <c r="SLH137" s="77"/>
      <c r="SLI137" s="78"/>
      <c r="SLJ137" s="79"/>
      <c r="SLK137" s="79"/>
      <c r="SLL137" s="80"/>
      <c r="SLM137" s="81"/>
      <c r="SLN137" s="79"/>
      <c r="SLO137" s="79"/>
      <c r="SLP137" s="81"/>
      <c r="SLQ137" s="80"/>
      <c r="SLS137" s="77"/>
      <c r="SLT137" s="80"/>
      <c r="SLU137" s="80"/>
      <c r="SLV137" s="80"/>
      <c r="SLW137" s="80"/>
      <c r="SLX137" s="77"/>
      <c r="SLY137" s="78"/>
      <c r="SLZ137" s="79"/>
      <c r="SMA137" s="79"/>
      <c r="SMB137" s="80"/>
      <c r="SMC137" s="81"/>
      <c r="SMD137" s="79"/>
      <c r="SME137" s="79"/>
      <c r="SMF137" s="81"/>
      <c r="SMG137" s="80"/>
      <c r="SMI137" s="77"/>
      <c r="SMJ137" s="80"/>
      <c r="SMK137" s="80"/>
      <c r="SML137" s="80"/>
      <c r="SMM137" s="80"/>
      <c r="SMN137" s="77"/>
      <c r="SMO137" s="78"/>
      <c r="SMP137" s="79"/>
      <c r="SMQ137" s="79"/>
      <c r="SMR137" s="80"/>
      <c r="SMS137" s="81"/>
      <c r="SMT137" s="79"/>
      <c r="SMU137" s="79"/>
      <c r="SMV137" s="81"/>
      <c r="SMW137" s="80"/>
      <c r="SMY137" s="77"/>
      <c r="SMZ137" s="80"/>
      <c r="SNA137" s="80"/>
      <c r="SNB137" s="80"/>
      <c r="SNC137" s="80"/>
      <c r="SND137" s="77"/>
      <c r="SNE137" s="78"/>
      <c r="SNF137" s="79"/>
      <c r="SNG137" s="79"/>
      <c r="SNH137" s="80"/>
      <c r="SNI137" s="81"/>
      <c r="SNJ137" s="79"/>
      <c r="SNK137" s="79"/>
      <c r="SNL137" s="81"/>
      <c r="SNM137" s="80"/>
      <c r="SNO137" s="77"/>
      <c r="SNP137" s="80"/>
      <c r="SNQ137" s="80"/>
      <c r="SNR137" s="80"/>
      <c r="SNS137" s="80"/>
      <c r="SNT137" s="77"/>
      <c r="SNU137" s="78"/>
      <c r="SNV137" s="79"/>
      <c r="SNW137" s="79"/>
      <c r="SNX137" s="80"/>
      <c r="SNY137" s="81"/>
      <c r="SNZ137" s="79"/>
      <c r="SOA137" s="79"/>
      <c r="SOB137" s="81"/>
      <c r="SOC137" s="80"/>
      <c r="SOE137" s="77"/>
      <c r="SOF137" s="80"/>
      <c r="SOG137" s="80"/>
      <c r="SOH137" s="80"/>
      <c r="SOI137" s="80"/>
      <c r="SOJ137" s="77"/>
      <c r="SOK137" s="78"/>
      <c r="SOL137" s="79"/>
      <c r="SOM137" s="79"/>
      <c r="SON137" s="80"/>
      <c r="SOO137" s="81"/>
      <c r="SOP137" s="79"/>
      <c r="SOQ137" s="79"/>
      <c r="SOR137" s="81"/>
      <c r="SOS137" s="80"/>
      <c r="SOU137" s="77"/>
      <c r="SOV137" s="80"/>
      <c r="SOW137" s="80"/>
      <c r="SOX137" s="80"/>
      <c r="SOY137" s="80"/>
      <c r="SOZ137" s="77"/>
      <c r="SPA137" s="78"/>
      <c r="SPB137" s="79"/>
      <c r="SPC137" s="79"/>
      <c r="SPD137" s="80"/>
      <c r="SPE137" s="81"/>
      <c r="SPF137" s="79"/>
      <c r="SPG137" s="79"/>
      <c r="SPH137" s="81"/>
      <c r="SPI137" s="80"/>
      <c r="SPK137" s="77"/>
      <c r="SPL137" s="80"/>
      <c r="SPM137" s="80"/>
      <c r="SPN137" s="80"/>
      <c r="SPO137" s="80"/>
      <c r="SPP137" s="77"/>
      <c r="SPQ137" s="78"/>
      <c r="SPR137" s="79"/>
      <c r="SPS137" s="79"/>
      <c r="SPT137" s="80"/>
      <c r="SPU137" s="81"/>
      <c r="SPV137" s="79"/>
      <c r="SPW137" s="79"/>
      <c r="SPX137" s="81"/>
      <c r="SPY137" s="80"/>
      <c r="SQA137" s="77"/>
      <c r="SQB137" s="80"/>
      <c r="SQC137" s="80"/>
      <c r="SQD137" s="80"/>
      <c r="SQE137" s="80"/>
      <c r="SQF137" s="77"/>
      <c r="SQG137" s="78"/>
      <c r="SQH137" s="79"/>
      <c r="SQI137" s="79"/>
      <c r="SQJ137" s="80"/>
      <c r="SQK137" s="81"/>
      <c r="SQL137" s="79"/>
      <c r="SQM137" s="79"/>
      <c r="SQN137" s="81"/>
      <c r="SQO137" s="80"/>
      <c r="SQQ137" s="77"/>
      <c r="SQR137" s="80"/>
      <c r="SQS137" s="80"/>
      <c r="SQT137" s="80"/>
      <c r="SQU137" s="80"/>
      <c r="SQV137" s="77"/>
      <c r="SQW137" s="78"/>
      <c r="SQX137" s="79"/>
      <c r="SQY137" s="79"/>
      <c r="SQZ137" s="80"/>
      <c r="SRA137" s="81"/>
      <c r="SRB137" s="79"/>
      <c r="SRC137" s="79"/>
      <c r="SRD137" s="81"/>
      <c r="SRE137" s="80"/>
      <c r="SRG137" s="77"/>
      <c r="SRH137" s="80"/>
      <c r="SRI137" s="80"/>
      <c r="SRJ137" s="80"/>
      <c r="SRK137" s="80"/>
      <c r="SRL137" s="77"/>
      <c r="SRM137" s="78"/>
      <c r="SRN137" s="79"/>
      <c r="SRO137" s="79"/>
      <c r="SRP137" s="80"/>
      <c r="SRQ137" s="81"/>
      <c r="SRR137" s="79"/>
      <c r="SRS137" s="79"/>
      <c r="SRT137" s="81"/>
      <c r="SRU137" s="80"/>
      <c r="SRW137" s="77"/>
      <c r="SRX137" s="80"/>
      <c r="SRY137" s="80"/>
      <c r="SRZ137" s="80"/>
      <c r="SSA137" s="80"/>
      <c r="SSB137" s="77"/>
      <c r="SSC137" s="78"/>
      <c r="SSD137" s="79"/>
      <c r="SSE137" s="79"/>
      <c r="SSF137" s="80"/>
      <c r="SSG137" s="81"/>
      <c r="SSH137" s="79"/>
      <c r="SSI137" s="79"/>
      <c r="SSJ137" s="81"/>
      <c r="SSK137" s="80"/>
      <c r="SSM137" s="77"/>
      <c r="SSN137" s="80"/>
      <c r="SSO137" s="80"/>
      <c r="SSP137" s="80"/>
      <c r="SSQ137" s="80"/>
      <c r="SSR137" s="77"/>
      <c r="SSS137" s="78"/>
      <c r="SST137" s="79"/>
      <c r="SSU137" s="79"/>
      <c r="SSV137" s="80"/>
      <c r="SSW137" s="81"/>
      <c r="SSX137" s="79"/>
      <c r="SSY137" s="79"/>
      <c r="SSZ137" s="81"/>
      <c r="STA137" s="80"/>
      <c r="STC137" s="77"/>
      <c r="STD137" s="80"/>
      <c r="STE137" s="80"/>
      <c r="STF137" s="80"/>
      <c r="STG137" s="80"/>
      <c r="STH137" s="77"/>
      <c r="STI137" s="78"/>
      <c r="STJ137" s="79"/>
      <c r="STK137" s="79"/>
      <c r="STL137" s="80"/>
      <c r="STM137" s="81"/>
      <c r="STN137" s="79"/>
      <c r="STO137" s="79"/>
      <c r="STP137" s="81"/>
      <c r="STQ137" s="80"/>
      <c r="STS137" s="77"/>
      <c r="STT137" s="80"/>
      <c r="STU137" s="80"/>
      <c r="STV137" s="80"/>
      <c r="STW137" s="80"/>
      <c r="STX137" s="77"/>
      <c r="STY137" s="78"/>
      <c r="STZ137" s="79"/>
      <c r="SUA137" s="79"/>
      <c r="SUB137" s="80"/>
      <c r="SUC137" s="81"/>
      <c r="SUD137" s="79"/>
      <c r="SUE137" s="79"/>
      <c r="SUF137" s="81"/>
      <c r="SUG137" s="80"/>
      <c r="SUI137" s="77"/>
      <c r="SUJ137" s="80"/>
      <c r="SUK137" s="80"/>
      <c r="SUL137" s="80"/>
      <c r="SUM137" s="80"/>
      <c r="SUN137" s="77"/>
      <c r="SUO137" s="78"/>
      <c r="SUP137" s="79"/>
      <c r="SUQ137" s="79"/>
      <c r="SUR137" s="80"/>
      <c r="SUS137" s="81"/>
      <c r="SUT137" s="79"/>
      <c r="SUU137" s="79"/>
      <c r="SUV137" s="81"/>
      <c r="SUW137" s="80"/>
      <c r="SUY137" s="77"/>
      <c r="SUZ137" s="80"/>
      <c r="SVA137" s="80"/>
      <c r="SVB137" s="80"/>
      <c r="SVC137" s="80"/>
      <c r="SVD137" s="77"/>
      <c r="SVE137" s="78"/>
      <c r="SVF137" s="79"/>
      <c r="SVG137" s="79"/>
      <c r="SVH137" s="80"/>
      <c r="SVI137" s="81"/>
      <c r="SVJ137" s="79"/>
      <c r="SVK137" s="79"/>
      <c r="SVL137" s="81"/>
      <c r="SVM137" s="80"/>
      <c r="SVO137" s="77"/>
      <c r="SVP137" s="80"/>
      <c r="SVQ137" s="80"/>
      <c r="SVR137" s="80"/>
      <c r="SVS137" s="80"/>
      <c r="SVT137" s="77"/>
      <c r="SVU137" s="78"/>
      <c r="SVV137" s="79"/>
      <c r="SVW137" s="79"/>
      <c r="SVX137" s="80"/>
      <c r="SVY137" s="81"/>
      <c r="SVZ137" s="79"/>
      <c r="SWA137" s="79"/>
      <c r="SWB137" s="81"/>
      <c r="SWC137" s="80"/>
      <c r="SWE137" s="77"/>
      <c r="SWF137" s="80"/>
      <c r="SWG137" s="80"/>
      <c r="SWH137" s="80"/>
      <c r="SWI137" s="80"/>
      <c r="SWJ137" s="77"/>
      <c r="SWK137" s="78"/>
      <c r="SWL137" s="79"/>
      <c r="SWM137" s="79"/>
      <c r="SWN137" s="80"/>
      <c r="SWO137" s="81"/>
      <c r="SWP137" s="79"/>
      <c r="SWQ137" s="79"/>
      <c r="SWR137" s="81"/>
      <c r="SWS137" s="80"/>
      <c r="SWU137" s="77"/>
      <c r="SWV137" s="80"/>
      <c r="SWW137" s="80"/>
      <c r="SWX137" s="80"/>
      <c r="SWY137" s="80"/>
      <c r="SWZ137" s="77"/>
      <c r="SXA137" s="78"/>
      <c r="SXB137" s="79"/>
      <c r="SXC137" s="79"/>
      <c r="SXD137" s="80"/>
      <c r="SXE137" s="81"/>
      <c r="SXF137" s="79"/>
      <c r="SXG137" s="79"/>
      <c r="SXH137" s="81"/>
      <c r="SXI137" s="80"/>
      <c r="SXK137" s="77"/>
      <c r="SXL137" s="80"/>
      <c r="SXM137" s="80"/>
      <c r="SXN137" s="80"/>
      <c r="SXO137" s="80"/>
      <c r="SXP137" s="77"/>
      <c r="SXQ137" s="78"/>
      <c r="SXR137" s="79"/>
      <c r="SXS137" s="79"/>
      <c r="SXT137" s="80"/>
      <c r="SXU137" s="81"/>
      <c r="SXV137" s="79"/>
      <c r="SXW137" s="79"/>
      <c r="SXX137" s="81"/>
      <c r="SXY137" s="80"/>
      <c r="SYA137" s="77"/>
      <c r="SYB137" s="80"/>
      <c r="SYC137" s="80"/>
      <c r="SYD137" s="80"/>
      <c r="SYE137" s="80"/>
      <c r="SYF137" s="77"/>
      <c r="SYG137" s="78"/>
      <c r="SYH137" s="79"/>
      <c r="SYI137" s="79"/>
      <c r="SYJ137" s="80"/>
      <c r="SYK137" s="81"/>
      <c r="SYL137" s="79"/>
      <c r="SYM137" s="79"/>
      <c r="SYN137" s="81"/>
      <c r="SYO137" s="80"/>
      <c r="SYQ137" s="77"/>
      <c r="SYR137" s="80"/>
      <c r="SYS137" s="80"/>
      <c r="SYT137" s="80"/>
      <c r="SYU137" s="80"/>
      <c r="SYV137" s="77"/>
      <c r="SYW137" s="78"/>
      <c r="SYX137" s="79"/>
      <c r="SYY137" s="79"/>
      <c r="SYZ137" s="80"/>
      <c r="SZA137" s="81"/>
      <c r="SZB137" s="79"/>
      <c r="SZC137" s="79"/>
      <c r="SZD137" s="81"/>
      <c r="SZE137" s="80"/>
      <c r="SZG137" s="77"/>
      <c r="SZH137" s="80"/>
      <c r="SZI137" s="80"/>
      <c r="SZJ137" s="80"/>
      <c r="SZK137" s="80"/>
      <c r="SZL137" s="77"/>
      <c r="SZM137" s="78"/>
      <c r="SZN137" s="79"/>
      <c r="SZO137" s="79"/>
      <c r="SZP137" s="80"/>
      <c r="SZQ137" s="81"/>
      <c r="SZR137" s="79"/>
      <c r="SZS137" s="79"/>
      <c r="SZT137" s="81"/>
      <c r="SZU137" s="80"/>
      <c r="SZW137" s="77"/>
      <c r="SZX137" s="80"/>
      <c r="SZY137" s="80"/>
      <c r="SZZ137" s="80"/>
      <c r="TAA137" s="80"/>
      <c r="TAB137" s="77"/>
      <c r="TAC137" s="78"/>
      <c r="TAD137" s="79"/>
      <c r="TAE137" s="79"/>
      <c r="TAF137" s="80"/>
      <c r="TAG137" s="81"/>
      <c r="TAH137" s="79"/>
      <c r="TAI137" s="79"/>
      <c r="TAJ137" s="81"/>
      <c r="TAK137" s="80"/>
      <c r="TAM137" s="77"/>
      <c r="TAN137" s="80"/>
      <c r="TAO137" s="80"/>
      <c r="TAP137" s="80"/>
      <c r="TAQ137" s="80"/>
      <c r="TAR137" s="77"/>
      <c r="TAS137" s="78"/>
      <c r="TAT137" s="79"/>
      <c r="TAU137" s="79"/>
      <c r="TAV137" s="80"/>
      <c r="TAW137" s="81"/>
      <c r="TAX137" s="79"/>
      <c r="TAY137" s="79"/>
      <c r="TAZ137" s="81"/>
      <c r="TBA137" s="80"/>
      <c r="TBC137" s="77"/>
      <c r="TBD137" s="80"/>
      <c r="TBE137" s="80"/>
      <c r="TBF137" s="80"/>
      <c r="TBG137" s="80"/>
      <c r="TBH137" s="77"/>
      <c r="TBI137" s="78"/>
      <c r="TBJ137" s="79"/>
      <c r="TBK137" s="79"/>
      <c r="TBL137" s="80"/>
      <c r="TBM137" s="81"/>
      <c r="TBN137" s="79"/>
      <c r="TBO137" s="79"/>
      <c r="TBP137" s="81"/>
      <c r="TBQ137" s="80"/>
      <c r="TBS137" s="77"/>
      <c r="TBT137" s="80"/>
      <c r="TBU137" s="80"/>
      <c r="TBV137" s="80"/>
      <c r="TBW137" s="80"/>
      <c r="TBX137" s="77"/>
      <c r="TBY137" s="78"/>
      <c r="TBZ137" s="79"/>
      <c r="TCA137" s="79"/>
      <c r="TCB137" s="80"/>
      <c r="TCC137" s="81"/>
      <c r="TCD137" s="79"/>
      <c r="TCE137" s="79"/>
      <c r="TCF137" s="81"/>
      <c r="TCG137" s="80"/>
      <c r="TCI137" s="77"/>
      <c r="TCJ137" s="80"/>
      <c r="TCK137" s="80"/>
      <c r="TCL137" s="80"/>
      <c r="TCM137" s="80"/>
      <c r="TCN137" s="77"/>
      <c r="TCO137" s="78"/>
      <c r="TCP137" s="79"/>
      <c r="TCQ137" s="79"/>
      <c r="TCR137" s="80"/>
      <c r="TCS137" s="81"/>
      <c r="TCT137" s="79"/>
      <c r="TCU137" s="79"/>
      <c r="TCV137" s="81"/>
      <c r="TCW137" s="80"/>
      <c r="TCY137" s="77"/>
      <c r="TCZ137" s="80"/>
      <c r="TDA137" s="80"/>
      <c r="TDB137" s="80"/>
      <c r="TDC137" s="80"/>
      <c r="TDD137" s="77"/>
      <c r="TDE137" s="78"/>
      <c r="TDF137" s="79"/>
      <c r="TDG137" s="79"/>
      <c r="TDH137" s="80"/>
      <c r="TDI137" s="81"/>
      <c r="TDJ137" s="79"/>
      <c r="TDK137" s="79"/>
      <c r="TDL137" s="81"/>
      <c r="TDM137" s="80"/>
      <c r="TDO137" s="77"/>
      <c r="TDP137" s="80"/>
      <c r="TDQ137" s="80"/>
      <c r="TDR137" s="80"/>
      <c r="TDS137" s="80"/>
      <c r="TDT137" s="77"/>
      <c r="TDU137" s="78"/>
      <c r="TDV137" s="79"/>
      <c r="TDW137" s="79"/>
      <c r="TDX137" s="80"/>
      <c r="TDY137" s="81"/>
      <c r="TDZ137" s="79"/>
      <c r="TEA137" s="79"/>
      <c r="TEB137" s="81"/>
      <c r="TEC137" s="80"/>
      <c r="TEE137" s="77"/>
      <c r="TEF137" s="80"/>
      <c r="TEG137" s="80"/>
      <c r="TEH137" s="80"/>
      <c r="TEI137" s="80"/>
      <c r="TEJ137" s="77"/>
      <c r="TEK137" s="78"/>
      <c r="TEL137" s="79"/>
      <c r="TEM137" s="79"/>
      <c r="TEN137" s="80"/>
      <c r="TEO137" s="81"/>
      <c r="TEP137" s="79"/>
      <c r="TEQ137" s="79"/>
      <c r="TER137" s="81"/>
      <c r="TES137" s="80"/>
      <c r="TEU137" s="77"/>
      <c r="TEV137" s="80"/>
      <c r="TEW137" s="80"/>
      <c r="TEX137" s="80"/>
      <c r="TEY137" s="80"/>
      <c r="TEZ137" s="77"/>
      <c r="TFA137" s="78"/>
      <c r="TFB137" s="79"/>
      <c r="TFC137" s="79"/>
      <c r="TFD137" s="80"/>
      <c r="TFE137" s="81"/>
      <c r="TFF137" s="79"/>
      <c r="TFG137" s="79"/>
      <c r="TFH137" s="81"/>
      <c r="TFI137" s="80"/>
      <c r="TFK137" s="77"/>
      <c r="TFL137" s="80"/>
      <c r="TFM137" s="80"/>
      <c r="TFN137" s="80"/>
      <c r="TFO137" s="80"/>
      <c r="TFP137" s="77"/>
      <c r="TFQ137" s="78"/>
      <c r="TFR137" s="79"/>
      <c r="TFS137" s="79"/>
      <c r="TFT137" s="80"/>
      <c r="TFU137" s="81"/>
      <c r="TFV137" s="79"/>
      <c r="TFW137" s="79"/>
      <c r="TFX137" s="81"/>
      <c r="TFY137" s="80"/>
      <c r="TGA137" s="77"/>
      <c r="TGB137" s="80"/>
      <c r="TGC137" s="80"/>
      <c r="TGD137" s="80"/>
      <c r="TGE137" s="80"/>
      <c r="TGF137" s="77"/>
      <c r="TGG137" s="78"/>
      <c r="TGH137" s="79"/>
      <c r="TGI137" s="79"/>
      <c r="TGJ137" s="80"/>
      <c r="TGK137" s="81"/>
      <c r="TGL137" s="79"/>
      <c r="TGM137" s="79"/>
      <c r="TGN137" s="81"/>
      <c r="TGO137" s="80"/>
      <c r="TGQ137" s="77"/>
      <c r="TGR137" s="80"/>
      <c r="TGS137" s="80"/>
      <c r="TGT137" s="80"/>
      <c r="TGU137" s="80"/>
      <c r="TGV137" s="77"/>
      <c r="TGW137" s="78"/>
      <c r="TGX137" s="79"/>
      <c r="TGY137" s="79"/>
      <c r="TGZ137" s="80"/>
      <c r="THA137" s="81"/>
      <c r="THB137" s="79"/>
      <c r="THC137" s="79"/>
      <c r="THD137" s="81"/>
      <c r="THE137" s="80"/>
      <c r="THG137" s="77"/>
      <c r="THH137" s="80"/>
      <c r="THI137" s="80"/>
      <c r="THJ137" s="80"/>
      <c r="THK137" s="80"/>
      <c r="THL137" s="77"/>
      <c r="THM137" s="78"/>
      <c r="THN137" s="79"/>
      <c r="THO137" s="79"/>
      <c r="THP137" s="80"/>
      <c r="THQ137" s="81"/>
      <c r="THR137" s="79"/>
      <c r="THS137" s="79"/>
      <c r="THT137" s="81"/>
      <c r="THU137" s="80"/>
      <c r="THW137" s="77"/>
      <c r="THX137" s="80"/>
      <c r="THY137" s="80"/>
      <c r="THZ137" s="80"/>
      <c r="TIA137" s="80"/>
      <c r="TIB137" s="77"/>
      <c r="TIC137" s="78"/>
      <c r="TID137" s="79"/>
      <c r="TIE137" s="79"/>
      <c r="TIF137" s="80"/>
      <c r="TIG137" s="81"/>
      <c r="TIH137" s="79"/>
      <c r="TII137" s="79"/>
      <c r="TIJ137" s="81"/>
      <c r="TIK137" s="80"/>
      <c r="TIM137" s="77"/>
      <c r="TIN137" s="80"/>
      <c r="TIO137" s="80"/>
      <c r="TIP137" s="80"/>
      <c r="TIQ137" s="80"/>
      <c r="TIR137" s="77"/>
      <c r="TIS137" s="78"/>
      <c r="TIT137" s="79"/>
      <c r="TIU137" s="79"/>
      <c r="TIV137" s="80"/>
      <c r="TIW137" s="81"/>
      <c r="TIX137" s="79"/>
      <c r="TIY137" s="79"/>
      <c r="TIZ137" s="81"/>
      <c r="TJA137" s="80"/>
      <c r="TJC137" s="77"/>
      <c r="TJD137" s="80"/>
      <c r="TJE137" s="80"/>
      <c r="TJF137" s="80"/>
      <c r="TJG137" s="80"/>
      <c r="TJH137" s="77"/>
      <c r="TJI137" s="78"/>
      <c r="TJJ137" s="79"/>
      <c r="TJK137" s="79"/>
      <c r="TJL137" s="80"/>
      <c r="TJM137" s="81"/>
      <c r="TJN137" s="79"/>
      <c r="TJO137" s="79"/>
      <c r="TJP137" s="81"/>
      <c r="TJQ137" s="80"/>
      <c r="TJS137" s="77"/>
      <c r="TJT137" s="80"/>
      <c r="TJU137" s="80"/>
      <c r="TJV137" s="80"/>
      <c r="TJW137" s="80"/>
      <c r="TJX137" s="77"/>
      <c r="TJY137" s="78"/>
      <c r="TJZ137" s="79"/>
      <c r="TKA137" s="79"/>
      <c r="TKB137" s="80"/>
      <c r="TKC137" s="81"/>
      <c r="TKD137" s="79"/>
      <c r="TKE137" s="79"/>
      <c r="TKF137" s="81"/>
      <c r="TKG137" s="80"/>
      <c r="TKI137" s="77"/>
      <c r="TKJ137" s="80"/>
      <c r="TKK137" s="80"/>
      <c r="TKL137" s="80"/>
      <c r="TKM137" s="80"/>
      <c r="TKN137" s="77"/>
      <c r="TKO137" s="78"/>
      <c r="TKP137" s="79"/>
      <c r="TKQ137" s="79"/>
      <c r="TKR137" s="80"/>
      <c r="TKS137" s="81"/>
      <c r="TKT137" s="79"/>
      <c r="TKU137" s="79"/>
      <c r="TKV137" s="81"/>
      <c r="TKW137" s="80"/>
      <c r="TKY137" s="77"/>
      <c r="TKZ137" s="80"/>
      <c r="TLA137" s="80"/>
      <c r="TLB137" s="80"/>
      <c r="TLC137" s="80"/>
      <c r="TLD137" s="77"/>
      <c r="TLE137" s="78"/>
      <c r="TLF137" s="79"/>
      <c r="TLG137" s="79"/>
      <c r="TLH137" s="80"/>
      <c r="TLI137" s="81"/>
      <c r="TLJ137" s="79"/>
      <c r="TLK137" s="79"/>
      <c r="TLL137" s="81"/>
      <c r="TLM137" s="80"/>
      <c r="TLO137" s="77"/>
      <c r="TLP137" s="80"/>
      <c r="TLQ137" s="80"/>
      <c r="TLR137" s="80"/>
      <c r="TLS137" s="80"/>
      <c r="TLT137" s="77"/>
      <c r="TLU137" s="78"/>
      <c r="TLV137" s="79"/>
      <c r="TLW137" s="79"/>
      <c r="TLX137" s="80"/>
      <c r="TLY137" s="81"/>
      <c r="TLZ137" s="79"/>
      <c r="TMA137" s="79"/>
      <c r="TMB137" s="81"/>
      <c r="TMC137" s="80"/>
      <c r="TME137" s="77"/>
      <c r="TMF137" s="80"/>
      <c r="TMG137" s="80"/>
      <c r="TMH137" s="80"/>
      <c r="TMI137" s="80"/>
      <c r="TMJ137" s="77"/>
      <c r="TMK137" s="78"/>
      <c r="TML137" s="79"/>
      <c r="TMM137" s="79"/>
      <c r="TMN137" s="80"/>
      <c r="TMO137" s="81"/>
      <c r="TMP137" s="79"/>
      <c r="TMQ137" s="79"/>
      <c r="TMR137" s="81"/>
      <c r="TMS137" s="80"/>
      <c r="TMU137" s="77"/>
      <c r="TMV137" s="80"/>
      <c r="TMW137" s="80"/>
      <c r="TMX137" s="80"/>
      <c r="TMY137" s="80"/>
      <c r="TMZ137" s="77"/>
      <c r="TNA137" s="78"/>
      <c r="TNB137" s="79"/>
      <c r="TNC137" s="79"/>
      <c r="TND137" s="80"/>
      <c r="TNE137" s="81"/>
      <c r="TNF137" s="79"/>
      <c r="TNG137" s="79"/>
      <c r="TNH137" s="81"/>
      <c r="TNI137" s="80"/>
      <c r="TNK137" s="77"/>
      <c r="TNL137" s="80"/>
      <c r="TNM137" s="80"/>
      <c r="TNN137" s="80"/>
      <c r="TNO137" s="80"/>
      <c r="TNP137" s="77"/>
      <c r="TNQ137" s="78"/>
      <c r="TNR137" s="79"/>
      <c r="TNS137" s="79"/>
      <c r="TNT137" s="80"/>
      <c r="TNU137" s="81"/>
      <c r="TNV137" s="79"/>
      <c r="TNW137" s="79"/>
      <c r="TNX137" s="81"/>
      <c r="TNY137" s="80"/>
      <c r="TOA137" s="77"/>
      <c r="TOB137" s="80"/>
      <c r="TOC137" s="80"/>
      <c r="TOD137" s="80"/>
      <c r="TOE137" s="80"/>
      <c r="TOF137" s="77"/>
      <c r="TOG137" s="78"/>
      <c r="TOH137" s="79"/>
      <c r="TOI137" s="79"/>
      <c r="TOJ137" s="80"/>
      <c r="TOK137" s="81"/>
      <c r="TOL137" s="79"/>
      <c r="TOM137" s="79"/>
      <c r="TON137" s="81"/>
      <c r="TOO137" s="80"/>
      <c r="TOQ137" s="77"/>
      <c r="TOR137" s="80"/>
      <c r="TOS137" s="80"/>
      <c r="TOT137" s="80"/>
      <c r="TOU137" s="80"/>
      <c r="TOV137" s="77"/>
      <c r="TOW137" s="78"/>
      <c r="TOX137" s="79"/>
      <c r="TOY137" s="79"/>
      <c r="TOZ137" s="80"/>
      <c r="TPA137" s="81"/>
      <c r="TPB137" s="79"/>
      <c r="TPC137" s="79"/>
      <c r="TPD137" s="81"/>
      <c r="TPE137" s="80"/>
      <c r="TPG137" s="77"/>
      <c r="TPH137" s="80"/>
      <c r="TPI137" s="80"/>
      <c r="TPJ137" s="80"/>
      <c r="TPK137" s="80"/>
      <c r="TPL137" s="77"/>
      <c r="TPM137" s="78"/>
      <c r="TPN137" s="79"/>
      <c r="TPO137" s="79"/>
      <c r="TPP137" s="80"/>
      <c r="TPQ137" s="81"/>
      <c r="TPR137" s="79"/>
      <c r="TPS137" s="79"/>
      <c r="TPT137" s="81"/>
      <c r="TPU137" s="80"/>
      <c r="TPW137" s="77"/>
      <c r="TPX137" s="80"/>
      <c r="TPY137" s="80"/>
      <c r="TPZ137" s="80"/>
      <c r="TQA137" s="80"/>
      <c r="TQB137" s="77"/>
      <c r="TQC137" s="78"/>
      <c r="TQD137" s="79"/>
      <c r="TQE137" s="79"/>
      <c r="TQF137" s="80"/>
      <c r="TQG137" s="81"/>
      <c r="TQH137" s="79"/>
      <c r="TQI137" s="79"/>
      <c r="TQJ137" s="81"/>
      <c r="TQK137" s="80"/>
      <c r="TQM137" s="77"/>
      <c r="TQN137" s="80"/>
      <c r="TQO137" s="80"/>
      <c r="TQP137" s="80"/>
      <c r="TQQ137" s="80"/>
      <c r="TQR137" s="77"/>
      <c r="TQS137" s="78"/>
      <c r="TQT137" s="79"/>
      <c r="TQU137" s="79"/>
      <c r="TQV137" s="80"/>
      <c r="TQW137" s="81"/>
      <c r="TQX137" s="79"/>
      <c r="TQY137" s="79"/>
      <c r="TQZ137" s="81"/>
      <c r="TRA137" s="80"/>
      <c r="TRC137" s="77"/>
      <c r="TRD137" s="80"/>
      <c r="TRE137" s="80"/>
      <c r="TRF137" s="80"/>
      <c r="TRG137" s="80"/>
      <c r="TRH137" s="77"/>
      <c r="TRI137" s="78"/>
      <c r="TRJ137" s="79"/>
      <c r="TRK137" s="79"/>
      <c r="TRL137" s="80"/>
      <c r="TRM137" s="81"/>
      <c r="TRN137" s="79"/>
      <c r="TRO137" s="79"/>
      <c r="TRP137" s="81"/>
      <c r="TRQ137" s="80"/>
      <c r="TRS137" s="77"/>
      <c r="TRT137" s="80"/>
      <c r="TRU137" s="80"/>
      <c r="TRV137" s="80"/>
      <c r="TRW137" s="80"/>
      <c r="TRX137" s="77"/>
      <c r="TRY137" s="78"/>
      <c r="TRZ137" s="79"/>
      <c r="TSA137" s="79"/>
      <c r="TSB137" s="80"/>
      <c r="TSC137" s="81"/>
      <c r="TSD137" s="79"/>
      <c r="TSE137" s="79"/>
      <c r="TSF137" s="81"/>
      <c r="TSG137" s="80"/>
      <c r="TSI137" s="77"/>
      <c r="TSJ137" s="80"/>
      <c r="TSK137" s="80"/>
      <c r="TSL137" s="80"/>
      <c r="TSM137" s="80"/>
      <c r="TSN137" s="77"/>
      <c r="TSO137" s="78"/>
      <c r="TSP137" s="79"/>
      <c r="TSQ137" s="79"/>
      <c r="TSR137" s="80"/>
      <c r="TSS137" s="81"/>
      <c r="TST137" s="79"/>
      <c r="TSU137" s="79"/>
      <c r="TSV137" s="81"/>
      <c r="TSW137" s="80"/>
      <c r="TSY137" s="77"/>
      <c r="TSZ137" s="80"/>
      <c r="TTA137" s="80"/>
      <c r="TTB137" s="80"/>
      <c r="TTC137" s="80"/>
      <c r="TTD137" s="77"/>
      <c r="TTE137" s="78"/>
      <c r="TTF137" s="79"/>
      <c r="TTG137" s="79"/>
      <c r="TTH137" s="80"/>
      <c r="TTI137" s="81"/>
      <c r="TTJ137" s="79"/>
      <c r="TTK137" s="79"/>
      <c r="TTL137" s="81"/>
      <c r="TTM137" s="80"/>
      <c r="TTO137" s="77"/>
      <c r="TTP137" s="80"/>
      <c r="TTQ137" s="80"/>
      <c r="TTR137" s="80"/>
      <c r="TTS137" s="80"/>
      <c r="TTT137" s="77"/>
      <c r="TTU137" s="78"/>
      <c r="TTV137" s="79"/>
      <c r="TTW137" s="79"/>
      <c r="TTX137" s="80"/>
      <c r="TTY137" s="81"/>
      <c r="TTZ137" s="79"/>
      <c r="TUA137" s="79"/>
      <c r="TUB137" s="81"/>
      <c r="TUC137" s="80"/>
      <c r="TUE137" s="77"/>
      <c r="TUF137" s="80"/>
      <c r="TUG137" s="80"/>
      <c r="TUH137" s="80"/>
      <c r="TUI137" s="80"/>
      <c r="TUJ137" s="77"/>
      <c r="TUK137" s="78"/>
      <c r="TUL137" s="79"/>
      <c r="TUM137" s="79"/>
      <c r="TUN137" s="80"/>
      <c r="TUO137" s="81"/>
      <c r="TUP137" s="79"/>
      <c r="TUQ137" s="79"/>
      <c r="TUR137" s="81"/>
      <c r="TUS137" s="80"/>
      <c r="TUU137" s="77"/>
      <c r="TUV137" s="80"/>
      <c r="TUW137" s="80"/>
      <c r="TUX137" s="80"/>
      <c r="TUY137" s="80"/>
      <c r="TUZ137" s="77"/>
      <c r="TVA137" s="78"/>
      <c r="TVB137" s="79"/>
      <c r="TVC137" s="79"/>
      <c r="TVD137" s="80"/>
      <c r="TVE137" s="81"/>
      <c r="TVF137" s="79"/>
      <c r="TVG137" s="79"/>
      <c r="TVH137" s="81"/>
      <c r="TVI137" s="80"/>
      <c r="TVK137" s="77"/>
      <c r="TVL137" s="80"/>
      <c r="TVM137" s="80"/>
      <c r="TVN137" s="80"/>
      <c r="TVO137" s="80"/>
      <c r="TVP137" s="77"/>
      <c r="TVQ137" s="78"/>
      <c r="TVR137" s="79"/>
      <c r="TVS137" s="79"/>
      <c r="TVT137" s="80"/>
      <c r="TVU137" s="81"/>
      <c r="TVV137" s="79"/>
      <c r="TVW137" s="79"/>
      <c r="TVX137" s="81"/>
      <c r="TVY137" s="80"/>
      <c r="TWA137" s="77"/>
      <c r="TWB137" s="80"/>
      <c r="TWC137" s="80"/>
      <c r="TWD137" s="80"/>
      <c r="TWE137" s="80"/>
      <c r="TWF137" s="77"/>
      <c r="TWG137" s="78"/>
      <c r="TWH137" s="79"/>
      <c r="TWI137" s="79"/>
      <c r="TWJ137" s="80"/>
      <c r="TWK137" s="81"/>
      <c r="TWL137" s="79"/>
      <c r="TWM137" s="79"/>
      <c r="TWN137" s="81"/>
      <c r="TWO137" s="80"/>
      <c r="TWQ137" s="77"/>
      <c r="TWR137" s="80"/>
      <c r="TWS137" s="80"/>
      <c r="TWT137" s="80"/>
      <c r="TWU137" s="80"/>
      <c r="TWV137" s="77"/>
      <c r="TWW137" s="78"/>
      <c r="TWX137" s="79"/>
      <c r="TWY137" s="79"/>
      <c r="TWZ137" s="80"/>
      <c r="TXA137" s="81"/>
      <c r="TXB137" s="79"/>
      <c r="TXC137" s="79"/>
      <c r="TXD137" s="81"/>
      <c r="TXE137" s="80"/>
      <c r="TXG137" s="77"/>
      <c r="TXH137" s="80"/>
      <c r="TXI137" s="80"/>
      <c r="TXJ137" s="80"/>
      <c r="TXK137" s="80"/>
      <c r="TXL137" s="77"/>
      <c r="TXM137" s="78"/>
      <c r="TXN137" s="79"/>
      <c r="TXO137" s="79"/>
      <c r="TXP137" s="80"/>
      <c r="TXQ137" s="81"/>
      <c r="TXR137" s="79"/>
      <c r="TXS137" s="79"/>
      <c r="TXT137" s="81"/>
      <c r="TXU137" s="80"/>
      <c r="TXW137" s="77"/>
      <c r="TXX137" s="80"/>
      <c r="TXY137" s="80"/>
      <c r="TXZ137" s="80"/>
      <c r="TYA137" s="80"/>
      <c r="TYB137" s="77"/>
      <c r="TYC137" s="78"/>
      <c r="TYD137" s="79"/>
      <c r="TYE137" s="79"/>
      <c r="TYF137" s="80"/>
      <c r="TYG137" s="81"/>
      <c r="TYH137" s="79"/>
      <c r="TYI137" s="79"/>
      <c r="TYJ137" s="81"/>
      <c r="TYK137" s="80"/>
      <c r="TYM137" s="77"/>
      <c r="TYN137" s="80"/>
      <c r="TYO137" s="80"/>
      <c r="TYP137" s="80"/>
      <c r="TYQ137" s="80"/>
      <c r="TYR137" s="77"/>
      <c r="TYS137" s="78"/>
      <c r="TYT137" s="79"/>
      <c r="TYU137" s="79"/>
      <c r="TYV137" s="80"/>
      <c r="TYW137" s="81"/>
      <c r="TYX137" s="79"/>
      <c r="TYY137" s="79"/>
      <c r="TYZ137" s="81"/>
      <c r="TZA137" s="80"/>
      <c r="TZC137" s="77"/>
      <c r="TZD137" s="80"/>
      <c r="TZE137" s="80"/>
      <c r="TZF137" s="80"/>
      <c r="TZG137" s="80"/>
      <c r="TZH137" s="77"/>
      <c r="TZI137" s="78"/>
      <c r="TZJ137" s="79"/>
      <c r="TZK137" s="79"/>
      <c r="TZL137" s="80"/>
      <c r="TZM137" s="81"/>
      <c r="TZN137" s="79"/>
      <c r="TZO137" s="79"/>
      <c r="TZP137" s="81"/>
      <c r="TZQ137" s="80"/>
      <c r="TZS137" s="77"/>
      <c r="TZT137" s="80"/>
      <c r="TZU137" s="80"/>
      <c r="TZV137" s="80"/>
      <c r="TZW137" s="80"/>
      <c r="TZX137" s="77"/>
      <c r="TZY137" s="78"/>
      <c r="TZZ137" s="79"/>
      <c r="UAA137" s="79"/>
      <c r="UAB137" s="80"/>
      <c r="UAC137" s="81"/>
      <c r="UAD137" s="79"/>
      <c r="UAE137" s="79"/>
      <c r="UAF137" s="81"/>
      <c r="UAG137" s="80"/>
      <c r="UAI137" s="77"/>
      <c r="UAJ137" s="80"/>
      <c r="UAK137" s="80"/>
      <c r="UAL137" s="80"/>
      <c r="UAM137" s="80"/>
      <c r="UAN137" s="77"/>
      <c r="UAO137" s="78"/>
      <c r="UAP137" s="79"/>
      <c r="UAQ137" s="79"/>
      <c r="UAR137" s="80"/>
      <c r="UAS137" s="81"/>
      <c r="UAT137" s="79"/>
      <c r="UAU137" s="79"/>
      <c r="UAV137" s="81"/>
      <c r="UAW137" s="80"/>
      <c r="UAY137" s="77"/>
      <c r="UAZ137" s="80"/>
      <c r="UBA137" s="80"/>
      <c r="UBB137" s="80"/>
      <c r="UBC137" s="80"/>
      <c r="UBD137" s="77"/>
      <c r="UBE137" s="78"/>
      <c r="UBF137" s="79"/>
      <c r="UBG137" s="79"/>
      <c r="UBH137" s="80"/>
      <c r="UBI137" s="81"/>
      <c r="UBJ137" s="79"/>
      <c r="UBK137" s="79"/>
      <c r="UBL137" s="81"/>
      <c r="UBM137" s="80"/>
      <c r="UBO137" s="77"/>
      <c r="UBP137" s="80"/>
      <c r="UBQ137" s="80"/>
      <c r="UBR137" s="80"/>
      <c r="UBS137" s="80"/>
      <c r="UBT137" s="77"/>
      <c r="UBU137" s="78"/>
      <c r="UBV137" s="79"/>
      <c r="UBW137" s="79"/>
      <c r="UBX137" s="80"/>
      <c r="UBY137" s="81"/>
      <c r="UBZ137" s="79"/>
      <c r="UCA137" s="79"/>
      <c r="UCB137" s="81"/>
      <c r="UCC137" s="80"/>
      <c r="UCE137" s="77"/>
      <c r="UCF137" s="80"/>
      <c r="UCG137" s="80"/>
      <c r="UCH137" s="80"/>
      <c r="UCI137" s="80"/>
      <c r="UCJ137" s="77"/>
      <c r="UCK137" s="78"/>
      <c r="UCL137" s="79"/>
      <c r="UCM137" s="79"/>
      <c r="UCN137" s="80"/>
      <c r="UCO137" s="81"/>
      <c r="UCP137" s="79"/>
      <c r="UCQ137" s="79"/>
      <c r="UCR137" s="81"/>
      <c r="UCS137" s="80"/>
      <c r="UCU137" s="77"/>
      <c r="UCV137" s="80"/>
      <c r="UCW137" s="80"/>
      <c r="UCX137" s="80"/>
      <c r="UCY137" s="80"/>
      <c r="UCZ137" s="77"/>
      <c r="UDA137" s="78"/>
      <c r="UDB137" s="79"/>
      <c r="UDC137" s="79"/>
      <c r="UDD137" s="80"/>
      <c r="UDE137" s="81"/>
      <c r="UDF137" s="79"/>
      <c r="UDG137" s="79"/>
      <c r="UDH137" s="81"/>
      <c r="UDI137" s="80"/>
      <c r="UDK137" s="77"/>
      <c r="UDL137" s="80"/>
      <c r="UDM137" s="80"/>
      <c r="UDN137" s="80"/>
      <c r="UDO137" s="80"/>
      <c r="UDP137" s="77"/>
      <c r="UDQ137" s="78"/>
      <c r="UDR137" s="79"/>
      <c r="UDS137" s="79"/>
      <c r="UDT137" s="80"/>
      <c r="UDU137" s="81"/>
      <c r="UDV137" s="79"/>
      <c r="UDW137" s="79"/>
      <c r="UDX137" s="81"/>
      <c r="UDY137" s="80"/>
      <c r="UEA137" s="77"/>
      <c r="UEB137" s="80"/>
      <c r="UEC137" s="80"/>
      <c r="UED137" s="80"/>
      <c r="UEE137" s="80"/>
      <c r="UEF137" s="77"/>
      <c r="UEG137" s="78"/>
      <c r="UEH137" s="79"/>
      <c r="UEI137" s="79"/>
      <c r="UEJ137" s="80"/>
      <c r="UEK137" s="81"/>
      <c r="UEL137" s="79"/>
      <c r="UEM137" s="79"/>
      <c r="UEN137" s="81"/>
      <c r="UEO137" s="80"/>
      <c r="UEQ137" s="77"/>
      <c r="UER137" s="80"/>
      <c r="UES137" s="80"/>
      <c r="UET137" s="80"/>
      <c r="UEU137" s="80"/>
      <c r="UEV137" s="77"/>
      <c r="UEW137" s="78"/>
      <c r="UEX137" s="79"/>
      <c r="UEY137" s="79"/>
      <c r="UEZ137" s="80"/>
      <c r="UFA137" s="81"/>
      <c r="UFB137" s="79"/>
      <c r="UFC137" s="79"/>
      <c r="UFD137" s="81"/>
      <c r="UFE137" s="80"/>
      <c r="UFG137" s="77"/>
      <c r="UFH137" s="80"/>
      <c r="UFI137" s="80"/>
      <c r="UFJ137" s="80"/>
      <c r="UFK137" s="80"/>
      <c r="UFL137" s="77"/>
      <c r="UFM137" s="78"/>
      <c r="UFN137" s="79"/>
      <c r="UFO137" s="79"/>
      <c r="UFP137" s="80"/>
      <c r="UFQ137" s="81"/>
      <c r="UFR137" s="79"/>
      <c r="UFS137" s="79"/>
      <c r="UFT137" s="81"/>
      <c r="UFU137" s="80"/>
      <c r="UFW137" s="77"/>
      <c r="UFX137" s="80"/>
      <c r="UFY137" s="80"/>
      <c r="UFZ137" s="80"/>
      <c r="UGA137" s="80"/>
      <c r="UGB137" s="77"/>
      <c r="UGC137" s="78"/>
      <c r="UGD137" s="79"/>
      <c r="UGE137" s="79"/>
      <c r="UGF137" s="80"/>
      <c r="UGG137" s="81"/>
      <c r="UGH137" s="79"/>
      <c r="UGI137" s="79"/>
      <c r="UGJ137" s="81"/>
      <c r="UGK137" s="80"/>
      <c r="UGM137" s="77"/>
      <c r="UGN137" s="80"/>
      <c r="UGO137" s="80"/>
      <c r="UGP137" s="80"/>
      <c r="UGQ137" s="80"/>
      <c r="UGR137" s="77"/>
      <c r="UGS137" s="78"/>
      <c r="UGT137" s="79"/>
      <c r="UGU137" s="79"/>
      <c r="UGV137" s="80"/>
      <c r="UGW137" s="81"/>
      <c r="UGX137" s="79"/>
      <c r="UGY137" s="79"/>
      <c r="UGZ137" s="81"/>
      <c r="UHA137" s="80"/>
      <c r="UHC137" s="77"/>
      <c r="UHD137" s="80"/>
      <c r="UHE137" s="80"/>
      <c r="UHF137" s="80"/>
      <c r="UHG137" s="80"/>
      <c r="UHH137" s="77"/>
      <c r="UHI137" s="78"/>
      <c r="UHJ137" s="79"/>
      <c r="UHK137" s="79"/>
      <c r="UHL137" s="80"/>
      <c r="UHM137" s="81"/>
      <c r="UHN137" s="79"/>
      <c r="UHO137" s="79"/>
      <c r="UHP137" s="81"/>
      <c r="UHQ137" s="80"/>
      <c r="UHS137" s="77"/>
      <c r="UHT137" s="80"/>
      <c r="UHU137" s="80"/>
      <c r="UHV137" s="80"/>
      <c r="UHW137" s="80"/>
      <c r="UHX137" s="77"/>
      <c r="UHY137" s="78"/>
      <c r="UHZ137" s="79"/>
      <c r="UIA137" s="79"/>
      <c r="UIB137" s="80"/>
      <c r="UIC137" s="81"/>
      <c r="UID137" s="79"/>
      <c r="UIE137" s="79"/>
      <c r="UIF137" s="81"/>
      <c r="UIG137" s="80"/>
      <c r="UII137" s="77"/>
      <c r="UIJ137" s="80"/>
      <c r="UIK137" s="80"/>
      <c r="UIL137" s="80"/>
      <c r="UIM137" s="80"/>
      <c r="UIN137" s="77"/>
      <c r="UIO137" s="78"/>
      <c r="UIP137" s="79"/>
      <c r="UIQ137" s="79"/>
      <c r="UIR137" s="80"/>
      <c r="UIS137" s="81"/>
      <c r="UIT137" s="79"/>
      <c r="UIU137" s="79"/>
      <c r="UIV137" s="81"/>
      <c r="UIW137" s="80"/>
      <c r="UIY137" s="77"/>
      <c r="UIZ137" s="80"/>
      <c r="UJA137" s="80"/>
      <c r="UJB137" s="80"/>
      <c r="UJC137" s="80"/>
      <c r="UJD137" s="77"/>
      <c r="UJE137" s="78"/>
      <c r="UJF137" s="79"/>
      <c r="UJG137" s="79"/>
      <c r="UJH137" s="80"/>
      <c r="UJI137" s="81"/>
      <c r="UJJ137" s="79"/>
      <c r="UJK137" s="79"/>
      <c r="UJL137" s="81"/>
      <c r="UJM137" s="80"/>
      <c r="UJO137" s="77"/>
      <c r="UJP137" s="80"/>
      <c r="UJQ137" s="80"/>
      <c r="UJR137" s="80"/>
      <c r="UJS137" s="80"/>
      <c r="UJT137" s="77"/>
      <c r="UJU137" s="78"/>
      <c r="UJV137" s="79"/>
      <c r="UJW137" s="79"/>
      <c r="UJX137" s="80"/>
      <c r="UJY137" s="81"/>
      <c r="UJZ137" s="79"/>
      <c r="UKA137" s="79"/>
      <c r="UKB137" s="81"/>
      <c r="UKC137" s="80"/>
      <c r="UKE137" s="77"/>
      <c r="UKF137" s="80"/>
      <c r="UKG137" s="80"/>
      <c r="UKH137" s="80"/>
      <c r="UKI137" s="80"/>
      <c r="UKJ137" s="77"/>
      <c r="UKK137" s="78"/>
      <c r="UKL137" s="79"/>
      <c r="UKM137" s="79"/>
      <c r="UKN137" s="80"/>
      <c r="UKO137" s="81"/>
      <c r="UKP137" s="79"/>
      <c r="UKQ137" s="79"/>
      <c r="UKR137" s="81"/>
      <c r="UKS137" s="80"/>
      <c r="UKU137" s="77"/>
      <c r="UKV137" s="80"/>
      <c r="UKW137" s="80"/>
      <c r="UKX137" s="80"/>
      <c r="UKY137" s="80"/>
      <c r="UKZ137" s="77"/>
      <c r="ULA137" s="78"/>
      <c r="ULB137" s="79"/>
      <c r="ULC137" s="79"/>
      <c r="ULD137" s="80"/>
      <c r="ULE137" s="81"/>
      <c r="ULF137" s="79"/>
      <c r="ULG137" s="79"/>
      <c r="ULH137" s="81"/>
      <c r="ULI137" s="80"/>
      <c r="ULK137" s="77"/>
      <c r="ULL137" s="80"/>
      <c r="ULM137" s="80"/>
      <c r="ULN137" s="80"/>
      <c r="ULO137" s="80"/>
      <c r="ULP137" s="77"/>
      <c r="ULQ137" s="78"/>
      <c r="ULR137" s="79"/>
      <c r="ULS137" s="79"/>
      <c r="ULT137" s="80"/>
      <c r="ULU137" s="81"/>
      <c r="ULV137" s="79"/>
      <c r="ULW137" s="79"/>
      <c r="ULX137" s="81"/>
      <c r="ULY137" s="80"/>
      <c r="UMA137" s="77"/>
      <c r="UMB137" s="80"/>
      <c r="UMC137" s="80"/>
      <c r="UMD137" s="80"/>
      <c r="UME137" s="80"/>
      <c r="UMF137" s="77"/>
      <c r="UMG137" s="78"/>
      <c r="UMH137" s="79"/>
      <c r="UMI137" s="79"/>
      <c r="UMJ137" s="80"/>
      <c r="UMK137" s="81"/>
      <c r="UML137" s="79"/>
      <c r="UMM137" s="79"/>
      <c r="UMN137" s="81"/>
      <c r="UMO137" s="80"/>
      <c r="UMQ137" s="77"/>
      <c r="UMR137" s="80"/>
      <c r="UMS137" s="80"/>
      <c r="UMT137" s="80"/>
      <c r="UMU137" s="80"/>
      <c r="UMV137" s="77"/>
      <c r="UMW137" s="78"/>
      <c r="UMX137" s="79"/>
      <c r="UMY137" s="79"/>
      <c r="UMZ137" s="80"/>
      <c r="UNA137" s="81"/>
      <c r="UNB137" s="79"/>
      <c r="UNC137" s="79"/>
      <c r="UND137" s="81"/>
      <c r="UNE137" s="80"/>
      <c r="UNG137" s="77"/>
      <c r="UNH137" s="80"/>
      <c r="UNI137" s="80"/>
      <c r="UNJ137" s="80"/>
      <c r="UNK137" s="80"/>
      <c r="UNL137" s="77"/>
      <c r="UNM137" s="78"/>
      <c r="UNN137" s="79"/>
      <c r="UNO137" s="79"/>
      <c r="UNP137" s="80"/>
      <c r="UNQ137" s="81"/>
      <c r="UNR137" s="79"/>
      <c r="UNS137" s="79"/>
      <c r="UNT137" s="81"/>
      <c r="UNU137" s="80"/>
      <c r="UNW137" s="77"/>
      <c r="UNX137" s="80"/>
      <c r="UNY137" s="80"/>
      <c r="UNZ137" s="80"/>
      <c r="UOA137" s="80"/>
      <c r="UOB137" s="77"/>
      <c r="UOC137" s="78"/>
      <c r="UOD137" s="79"/>
      <c r="UOE137" s="79"/>
      <c r="UOF137" s="80"/>
      <c r="UOG137" s="81"/>
      <c r="UOH137" s="79"/>
      <c r="UOI137" s="79"/>
      <c r="UOJ137" s="81"/>
      <c r="UOK137" s="80"/>
      <c r="UOM137" s="77"/>
      <c r="UON137" s="80"/>
      <c r="UOO137" s="80"/>
      <c r="UOP137" s="80"/>
      <c r="UOQ137" s="80"/>
      <c r="UOR137" s="77"/>
      <c r="UOS137" s="78"/>
      <c r="UOT137" s="79"/>
      <c r="UOU137" s="79"/>
      <c r="UOV137" s="80"/>
      <c r="UOW137" s="81"/>
      <c r="UOX137" s="79"/>
      <c r="UOY137" s="79"/>
      <c r="UOZ137" s="81"/>
      <c r="UPA137" s="80"/>
      <c r="UPC137" s="77"/>
      <c r="UPD137" s="80"/>
      <c r="UPE137" s="80"/>
      <c r="UPF137" s="80"/>
      <c r="UPG137" s="80"/>
      <c r="UPH137" s="77"/>
      <c r="UPI137" s="78"/>
      <c r="UPJ137" s="79"/>
      <c r="UPK137" s="79"/>
      <c r="UPL137" s="80"/>
      <c r="UPM137" s="81"/>
      <c r="UPN137" s="79"/>
      <c r="UPO137" s="79"/>
      <c r="UPP137" s="81"/>
      <c r="UPQ137" s="80"/>
      <c r="UPS137" s="77"/>
      <c r="UPT137" s="80"/>
      <c r="UPU137" s="80"/>
      <c r="UPV137" s="80"/>
      <c r="UPW137" s="80"/>
      <c r="UPX137" s="77"/>
      <c r="UPY137" s="78"/>
      <c r="UPZ137" s="79"/>
      <c r="UQA137" s="79"/>
      <c r="UQB137" s="80"/>
      <c r="UQC137" s="81"/>
      <c r="UQD137" s="79"/>
      <c r="UQE137" s="79"/>
      <c r="UQF137" s="81"/>
      <c r="UQG137" s="80"/>
      <c r="UQI137" s="77"/>
      <c r="UQJ137" s="80"/>
      <c r="UQK137" s="80"/>
      <c r="UQL137" s="80"/>
      <c r="UQM137" s="80"/>
      <c r="UQN137" s="77"/>
      <c r="UQO137" s="78"/>
      <c r="UQP137" s="79"/>
      <c r="UQQ137" s="79"/>
      <c r="UQR137" s="80"/>
      <c r="UQS137" s="81"/>
      <c r="UQT137" s="79"/>
      <c r="UQU137" s="79"/>
      <c r="UQV137" s="81"/>
      <c r="UQW137" s="80"/>
      <c r="UQY137" s="77"/>
      <c r="UQZ137" s="80"/>
      <c r="URA137" s="80"/>
      <c r="URB137" s="80"/>
      <c r="URC137" s="80"/>
      <c r="URD137" s="77"/>
      <c r="URE137" s="78"/>
      <c r="URF137" s="79"/>
      <c r="URG137" s="79"/>
      <c r="URH137" s="80"/>
      <c r="URI137" s="81"/>
      <c r="URJ137" s="79"/>
      <c r="URK137" s="79"/>
      <c r="URL137" s="81"/>
      <c r="URM137" s="80"/>
      <c r="URO137" s="77"/>
      <c r="URP137" s="80"/>
      <c r="URQ137" s="80"/>
      <c r="URR137" s="80"/>
      <c r="URS137" s="80"/>
      <c r="URT137" s="77"/>
      <c r="URU137" s="78"/>
      <c r="URV137" s="79"/>
      <c r="URW137" s="79"/>
      <c r="URX137" s="80"/>
      <c r="URY137" s="81"/>
      <c r="URZ137" s="79"/>
      <c r="USA137" s="79"/>
      <c r="USB137" s="81"/>
      <c r="USC137" s="80"/>
      <c r="USE137" s="77"/>
      <c r="USF137" s="80"/>
      <c r="USG137" s="80"/>
      <c r="USH137" s="80"/>
      <c r="USI137" s="80"/>
      <c r="USJ137" s="77"/>
      <c r="USK137" s="78"/>
      <c r="USL137" s="79"/>
      <c r="USM137" s="79"/>
      <c r="USN137" s="80"/>
      <c r="USO137" s="81"/>
      <c r="USP137" s="79"/>
      <c r="USQ137" s="79"/>
      <c r="USR137" s="81"/>
      <c r="USS137" s="80"/>
      <c r="USU137" s="77"/>
      <c r="USV137" s="80"/>
      <c r="USW137" s="80"/>
      <c r="USX137" s="80"/>
      <c r="USY137" s="80"/>
      <c r="USZ137" s="77"/>
      <c r="UTA137" s="78"/>
      <c r="UTB137" s="79"/>
      <c r="UTC137" s="79"/>
      <c r="UTD137" s="80"/>
      <c r="UTE137" s="81"/>
      <c r="UTF137" s="79"/>
      <c r="UTG137" s="79"/>
      <c r="UTH137" s="81"/>
      <c r="UTI137" s="80"/>
      <c r="UTK137" s="77"/>
      <c r="UTL137" s="80"/>
      <c r="UTM137" s="80"/>
      <c r="UTN137" s="80"/>
      <c r="UTO137" s="80"/>
      <c r="UTP137" s="77"/>
      <c r="UTQ137" s="78"/>
      <c r="UTR137" s="79"/>
      <c r="UTS137" s="79"/>
      <c r="UTT137" s="80"/>
      <c r="UTU137" s="81"/>
      <c r="UTV137" s="79"/>
      <c r="UTW137" s="79"/>
      <c r="UTX137" s="81"/>
      <c r="UTY137" s="80"/>
      <c r="UUA137" s="77"/>
      <c r="UUB137" s="80"/>
      <c r="UUC137" s="80"/>
      <c r="UUD137" s="80"/>
      <c r="UUE137" s="80"/>
      <c r="UUF137" s="77"/>
      <c r="UUG137" s="78"/>
      <c r="UUH137" s="79"/>
      <c r="UUI137" s="79"/>
      <c r="UUJ137" s="80"/>
      <c r="UUK137" s="81"/>
      <c r="UUL137" s="79"/>
      <c r="UUM137" s="79"/>
      <c r="UUN137" s="81"/>
      <c r="UUO137" s="80"/>
      <c r="UUQ137" s="77"/>
      <c r="UUR137" s="80"/>
      <c r="UUS137" s="80"/>
      <c r="UUT137" s="80"/>
      <c r="UUU137" s="80"/>
      <c r="UUV137" s="77"/>
      <c r="UUW137" s="78"/>
      <c r="UUX137" s="79"/>
      <c r="UUY137" s="79"/>
      <c r="UUZ137" s="80"/>
      <c r="UVA137" s="81"/>
      <c r="UVB137" s="79"/>
      <c r="UVC137" s="79"/>
      <c r="UVD137" s="81"/>
      <c r="UVE137" s="80"/>
      <c r="UVG137" s="77"/>
      <c r="UVH137" s="80"/>
      <c r="UVI137" s="80"/>
      <c r="UVJ137" s="80"/>
      <c r="UVK137" s="80"/>
      <c r="UVL137" s="77"/>
      <c r="UVM137" s="78"/>
      <c r="UVN137" s="79"/>
      <c r="UVO137" s="79"/>
      <c r="UVP137" s="80"/>
      <c r="UVQ137" s="81"/>
      <c r="UVR137" s="79"/>
      <c r="UVS137" s="79"/>
      <c r="UVT137" s="81"/>
      <c r="UVU137" s="80"/>
      <c r="UVW137" s="77"/>
      <c r="UVX137" s="80"/>
      <c r="UVY137" s="80"/>
      <c r="UVZ137" s="80"/>
      <c r="UWA137" s="80"/>
      <c r="UWB137" s="77"/>
      <c r="UWC137" s="78"/>
      <c r="UWD137" s="79"/>
      <c r="UWE137" s="79"/>
      <c r="UWF137" s="80"/>
      <c r="UWG137" s="81"/>
      <c r="UWH137" s="79"/>
      <c r="UWI137" s="79"/>
      <c r="UWJ137" s="81"/>
      <c r="UWK137" s="80"/>
      <c r="UWM137" s="77"/>
      <c r="UWN137" s="80"/>
      <c r="UWO137" s="80"/>
      <c r="UWP137" s="80"/>
      <c r="UWQ137" s="80"/>
      <c r="UWR137" s="77"/>
      <c r="UWS137" s="78"/>
      <c r="UWT137" s="79"/>
      <c r="UWU137" s="79"/>
      <c r="UWV137" s="80"/>
      <c r="UWW137" s="81"/>
      <c r="UWX137" s="79"/>
      <c r="UWY137" s="79"/>
      <c r="UWZ137" s="81"/>
      <c r="UXA137" s="80"/>
      <c r="UXC137" s="77"/>
      <c r="UXD137" s="80"/>
      <c r="UXE137" s="80"/>
      <c r="UXF137" s="80"/>
      <c r="UXG137" s="80"/>
      <c r="UXH137" s="77"/>
      <c r="UXI137" s="78"/>
      <c r="UXJ137" s="79"/>
      <c r="UXK137" s="79"/>
      <c r="UXL137" s="80"/>
      <c r="UXM137" s="81"/>
      <c r="UXN137" s="79"/>
      <c r="UXO137" s="79"/>
      <c r="UXP137" s="81"/>
      <c r="UXQ137" s="80"/>
      <c r="UXS137" s="77"/>
      <c r="UXT137" s="80"/>
      <c r="UXU137" s="80"/>
      <c r="UXV137" s="80"/>
      <c r="UXW137" s="80"/>
      <c r="UXX137" s="77"/>
      <c r="UXY137" s="78"/>
      <c r="UXZ137" s="79"/>
      <c r="UYA137" s="79"/>
      <c r="UYB137" s="80"/>
      <c r="UYC137" s="81"/>
      <c r="UYD137" s="79"/>
      <c r="UYE137" s="79"/>
      <c r="UYF137" s="81"/>
      <c r="UYG137" s="80"/>
      <c r="UYI137" s="77"/>
      <c r="UYJ137" s="80"/>
      <c r="UYK137" s="80"/>
      <c r="UYL137" s="80"/>
      <c r="UYM137" s="80"/>
      <c r="UYN137" s="77"/>
      <c r="UYO137" s="78"/>
      <c r="UYP137" s="79"/>
      <c r="UYQ137" s="79"/>
      <c r="UYR137" s="80"/>
      <c r="UYS137" s="81"/>
      <c r="UYT137" s="79"/>
      <c r="UYU137" s="79"/>
      <c r="UYV137" s="81"/>
      <c r="UYW137" s="80"/>
      <c r="UYY137" s="77"/>
      <c r="UYZ137" s="80"/>
      <c r="UZA137" s="80"/>
      <c r="UZB137" s="80"/>
      <c r="UZC137" s="80"/>
      <c r="UZD137" s="77"/>
      <c r="UZE137" s="78"/>
      <c r="UZF137" s="79"/>
      <c r="UZG137" s="79"/>
      <c r="UZH137" s="80"/>
      <c r="UZI137" s="81"/>
      <c r="UZJ137" s="79"/>
      <c r="UZK137" s="79"/>
      <c r="UZL137" s="81"/>
      <c r="UZM137" s="80"/>
      <c r="UZO137" s="77"/>
      <c r="UZP137" s="80"/>
      <c r="UZQ137" s="80"/>
      <c r="UZR137" s="80"/>
      <c r="UZS137" s="80"/>
      <c r="UZT137" s="77"/>
      <c r="UZU137" s="78"/>
      <c r="UZV137" s="79"/>
      <c r="UZW137" s="79"/>
      <c r="UZX137" s="80"/>
      <c r="UZY137" s="81"/>
      <c r="UZZ137" s="79"/>
      <c r="VAA137" s="79"/>
      <c r="VAB137" s="81"/>
      <c r="VAC137" s="80"/>
      <c r="VAE137" s="77"/>
      <c r="VAF137" s="80"/>
      <c r="VAG137" s="80"/>
      <c r="VAH137" s="80"/>
      <c r="VAI137" s="80"/>
      <c r="VAJ137" s="77"/>
      <c r="VAK137" s="78"/>
      <c r="VAL137" s="79"/>
      <c r="VAM137" s="79"/>
      <c r="VAN137" s="80"/>
      <c r="VAO137" s="81"/>
      <c r="VAP137" s="79"/>
      <c r="VAQ137" s="79"/>
      <c r="VAR137" s="81"/>
      <c r="VAS137" s="80"/>
      <c r="VAU137" s="77"/>
      <c r="VAV137" s="80"/>
      <c r="VAW137" s="80"/>
      <c r="VAX137" s="80"/>
      <c r="VAY137" s="80"/>
      <c r="VAZ137" s="77"/>
      <c r="VBA137" s="78"/>
      <c r="VBB137" s="79"/>
      <c r="VBC137" s="79"/>
      <c r="VBD137" s="80"/>
      <c r="VBE137" s="81"/>
      <c r="VBF137" s="79"/>
      <c r="VBG137" s="79"/>
      <c r="VBH137" s="81"/>
      <c r="VBI137" s="80"/>
      <c r="VBK137" s="77"/>
      <c r="VBL137" s="80"/>
      <c r="VBM137" s="80"/>
      <c r="VBN137" s="80"/>
      <c r="VBO137" s="80"/>
      <c r="VBP137" s="77"/>
      <c r="VBQ137" s="78"/>
      <c r="VBR137" s="79"/>
      <c r="VBS137" s="79"/>
      <c r="VBT137" s="80"/>
      <c r="VBU137" s="81"/>
      <c r="VBV137" s="79"/>
      <c r="VBW137" s="79"/>
      <c r="VBX137" s="81"/>
      <c r="VBY137" s="80"/>
      <c r="VCA137" s="77"/>
      <c r="VCB137" s="80"/>
      <c r="VCC137" s="80"/>
      <c r="VCD137" s="80"/>
      <c r="VCE137" s="80"/>
      <c r="VCF137" s="77"/>
      <c r="VCG137" s="78"/>
      <c r="VCH137" s="79"/>
      <c r="VCI137" s="79"/>
      <c r="VCJ137" s="80"/>
      <c r="VCK137" s="81"/>
      <c r="VCL137" s="79"/>
      <c r="VCM137" s="79"/>
      <c r="VCN137" s="81"/>
      <c r="VCO137" s="80"/>
      <c r="VCQ137" s="77"/>
      <c r="VCR137" s="80"/>
      <c r="VCS137" s="80"/>
      <c r="VCT137" s="80"/>
      <c r="VCU137" s="80"/>
      <c r="VCV137" s="77"/>
      <c r="VCW137" s="78"/>
      <c r="VCX137" s="79"/>
      <c r="VCY137" s="79"/>
      <c r="VCZ137" s="80"/>
      <c r="VDA137" s="81"/>
      <c r="VDB137" s="79"/>
      <c r="VDC137" s="79"/>
      <c r="VDD137" s="81"/>
      <c r="VDE137" s="80"/>
      <c r="VDG137" s="77"/>
      <c r="VDH137" s="80"/>
      <c r="VDI137" s="80"/>
      <c r="VDJ137" s="80"/>
      <c r="VDK137" s="80"/>
      <c r="VDL137" s="77"/>
      <c r="VDM137" s="78"/>
      <c r="VDN137" s="79"/>
      <c r="VDO137" s="79"/>
      <c r="VDP137" s="80"/>
      <c r="VDQ137" s="81"/>
      <c r="VDR137" s="79"/>
      <c r="VDS137" s="79"/>
      <c r="VDT137" s="81"/>
      <c r="VDU137" s="80"/>
      <c r="VDW137" s="77"/>
      <c r="VDX137" s="80"/>
      <c r="VDY137" s="80"/>
      <c r="VDZ137" s="80"/>
      <c r="VEA137" s="80"/>
      <c r="VEB137" s="77"/>
      <c r="VEC137" s="78"/>
      <c r="VED137" s="79"/>
      <c r="VEE137" s="79"/>
      <c r="VEF137" s="80"/>
      <c r="VEG137" s="81"/>
      <c r="VEH137" s="79"/>
      <c r="VEI137" s="79"/>
      <c r="VEJ137" s="81"/>
      <c r="VEK137" s="80"/>
      <c r="VEM137" s="77"/>
      <c r="VEN137" s="80"/>
      <c r="VEO137" s="80"/>
      <c r="VEP137" s="80"/>
      <c r="VEQ137" s="80"/>
      <c r="VER137" s="77"/>
      <c r="VES137" s="78"/>
      <c r="VET137" s="79"/>
      <c r="VEU137" s="79"/>
      <c r="VEV137" s="80"/>
      <c r="VEW137" s="81"/>
      <c r="VEX137" s="79"/>
      <c r="VEY137" s="79"/>
      <c r="VEZ137" s="81"/>
      <c r="VFA137" s="80"/>
      <c r="VFC137" s="77"/>
      <c r="VFD137" s="80"/>
      <c r="VFE137" s="80"/>
      <c r="VFF137" s="80"/>
      <c r="VFG137" s="80"/>
      <c r="VFH137" s="77"/>
      <c r="VFI137" s="78"/>
      <c r="VFJ137" s="79"/>
      <c r="VFK137" s="79"/>
      <c r="VFL137" s="80"/>
      <c r="VFM137" s="81"/>
      <c r="VFN137" s="79"/>
      <c r="VFO137" s="79"/>
      <c r="VFP137" s="81"/>
      <c r="VFQ137" s="80"/>
      <c r="VFS137" s="77"/>
      <c r="VFT137" s="80"/>
      <c r="VFU137" s="80"/>
      <c r="VFV137" s="80"/>
      <c r="VFW137" s="80"/>
      <c r="VFX137" s="77"/>
      <c r="VFY137" s="78"/>
      <c r="VFZ137" s="79"/>
      <c r="VGA137" s="79"/>
      <c r="VGB137" s="80"/>
      <c r="VGC137" s="81"/>
      <c r="VGD137" s="79"/>
      <c r="VGE137" s="79"/>
      <c r="VGF137" s="81"/>
      <c r="VGG137" s="80"/>
      <c r="VGI137" s="77"/>
      <c r="VGJ137" s="80"/>
      <c r="VGK137" s="80"/>
      <c r="VGL137" s="80"/>
      <c r="VGM137" s="80"/>
      <c r="VGN137" s="77"/>
      <c r="VGO137" s="78"/>
      <c r="VGP137" s="79"/>
      <c r="VGQ137" s="79"/>
      <c r="VGR137" s="80"/>
      <c r="VGS137" s="81"/>
      <c r="VGT137" s="79"/>
      <c r="VGU137" s="79"/>
      <c r="VGV137" s="81"/>
      <c r="VGW137" s="80"/>
      <c r="VGY137" s="77"/>
      <c r="VGZ137" s="80"/>
      <c r="VHA137" s="80"/>
      <c r="VHB137" s="80"/>
      <c r="VHC137" s="80"/>
      <c r="VHD137" s="77"/>
      <c r="VHE137" s="78"/>
      <c r="VHF137" s="79"/>
      <c r="VHG137" s="79"/>
      <c r="VHH137" s="80"/>
      <c r="VHI137" s="81"/>
      <c r="VHJ137" s="79"/>
      <c r="VHK137" s="79"/>
      <c r="VHL137" s="81"/>
      <c r="VHM137" s="80"/>
      <c r="VHO137" s="77"/>
      <c r="VHP137" s="80"/>
      <c r="VHQ137" s="80"/>
      <c r="VHR137" s="80"/>
      <c r="VHS137" s="80"/>
      <c r="VHT137" s="77"/>
      <c r="VHU137" s="78"/>
      <c r="VHV137" s="79"/>
      <c r="VHW137" s="79"/>
      <c r="VHX137" s="80"/>
      <c r="VHY137" s="81"/>
      <c r="VHZ137" s="79"/>
      <c r="VIA137" s="79"/>
      <c r="VIB137" s="81"/>
      <c r="VIC137" s="80"/>
      <c r="VIE137" s="77"/>
      <c r="VIF137" s="80"/>
      <c r="VIG137" s="80"/>
      <c r="VIH137" s="80"/>
      <c r="VII137" s="80"/>
      <c r="VIJ137" s="77"/>
      <c r="VIK137" s="78"/>
      <c r="VIL137" s="79"/>
      <c r="VIM137" s="79"/>
      <c r="VIN137" s="80"/>
      <c r="VIO137" s="81"/>
      <c r="VIP137" s="79"/>
      <c r="VIQ137" s="79"/>
      <c r="VIR137" s="81"/>
      <c r="VIS137" s="80"/>
      <c r="VIU137" s="77"/>
      <c r="VIV137" s="80"/>
      <c r="VIW137" s="80"/>
      <c r="VIX137" s="80"/>
      <c r="VIY137" s="80"/>
      <c r="VIZ137" s="77"/>
      <c r="VJA137" s="78"/>
      <c r="VJB137" s="79"/>
      <c r="VJC137" s="79"/>
      <c r="VJD137" s="80"/>
      <c r="VJE137" s="81"/>
      <c r="VJF137" s="79"/>
      <c r="VJG137" s="79"/>
      <c r="VJH137" s="81"/>
      <c r="VJI137" s="80"/>
      <c r="VJK137" s="77"/>
      <c r="VJL137" s="80"/>
      <c r="VJM137" s="80"/>
      <c r="VJN137" s="80"/>
      <c r="VJO137" s="80"/>
      <c r="VJP137" s="77"/>
      <c r="VJQ137" s="78"/>
      <c r="VJR137" s="79"/>
      <c r="VJS137" s="79"/>
      <c r="VJT137" s="80"/>
      <c r="VJU137" s="81"/>
      <c r="VJV137" s="79"/>
      <c r="VJW137" s="79"/>
      <c r="VJX137" s="81"/>
      <c r="VJY137" s="80"/>
      <c r="VKA137" s="77"/>
      <c r="VKB137" s="80"/>
      <c r="VKC137" s="80"/>
      <c r="VKD137" s="80"/>
      <c r="VKE137" s="80"/>
      <c r="VKF137" s="77"/>
      <c r="VKG137" s="78"/>
      <c r="VKH137" s="79"/>
      <c r="VKI137" s="79"/>
      <c r="VKJ137" s="80"/>
      <c r="VKK137" s="81"/>
      <c r="VKL137" s="79"/>
      <c r="VKM137" s="79"/>
      <c r="VKN137" s="81"/>
      <c r="VKO137" s="80"/>
      <c r="VKQ137" s="77"/>
      <c r="VKR137" s="80"/>
      <c r="VKS137" s="80"/>
      <c r="VKT137" s="80"/>
      <c r="VKU137" s="80"/>
      <c r="VKV137" s="77"/>
      <c r="VKW137" s="78"/>
      <c r="VKX137" s="79"/>
      <c r="VKY137" s="79"/>
      <c r="VKZ137" s="80"/>
      <c r="VLA137" s="81"/>
      <c r="VLB137" s="79"/>
      <c r="VLC137" s="79"/>
      <c r="VLD137" s="81"/>
      <c r="VLE137" s="80"/>
      <c r="VLG137" s="77"/>
      <c r="VLH137" s="80"/>
      <c r="VLI137" s="80"/>
      <c r="VLJ137" s="80"/>
      <c r="VLK137" s="80"/>
      <c r="VLL137" s="77"/>
      <c r="VLM137" s="78"/>
      <c r="VLN137" s="79"/>
      <c r="VLO137" s="79"/>
      <c r="VLP137" s="80"/>
      <c r="VLQ137" s="81"/>
      <c r="VLR137" s="79"/>
      <c r="VLS137" s="79"/>
      <c r="VLT137" s="81"/>
      <c r="VLU137" s="80"/>
      <c r="VLW137" s="77"/>
      <c r="VLX137" s="80"/>
      <c r="VLY137" s="80"/>
      <c r="VLZ137" s="80"/>
      <c r="VMA137" s="80"/>
      <c r="VMB137" s="77"/>
      <c r="VMC137" s="78"/>
      <c r="VMD137" s="79"/>
      <c r="VME137" s="79"/>
      <c r="VMF137" s="80"/>
      <c r="VMG137" s="81"/>
      <c r="VMH137" s="79"/>
      <c r="VMI137" s="79"/>
      <c r="VMJ137" s="81"/>
      <c r="VMK137" s="80"/>
      <c r="VMM137" s="77"/>
      <c r="VMN137" s="80"/>
      <c r="VMO137" s="80"/>
      <c r="VMP137" s="80"/>
      <c r="VMQ137" s="80"/>
      <c r="VMR137" s="77"/>
      <c r="VMS137" s="78"/>
      <c r="VMT137" s="79"/>
      <c r="VMU137" s="79"/>
      <c r="VMV137" s="80"/>
      <c r="VMW137" s="81"/>
      <c r="VMX137" s="79"/>
      <c r="VMY137" s="79"/>
      <c r="VMZ137" s="81"/>
      <c r="VNA137" s="80"/>
      <c r="VNC137" s="77"/>
      <c r="VND137" s="80"/>
      <c r="VNE137" s="80"/>
      <c r="VNF137" s="80"/>
      <c r="VNG137" s="80"/>
      <c r="VNH137" s="77"/>
      <c r="VNI137" s="78"/>
      <c r="VNJ137" s="79"/>
      <c r="VNK137" s="79"/>
      <c r="VNL137" s="80"/>
      <c r="VNM137" s="81"/>
      <c r="VNN137" s="79"/>
      <c r="VNO137" s="79"/>
      <c r="VNP137" s="81"/>
      <c r="VNQ137" s="80"/>
      <c r="VNS137" s="77"/>
      <c r="VNT137" s="80"/>
      <c r="VNU137" s="80"/>
      <c r="VNV137" s="80"/>
      <c r="VNW137" s="80"/>
      <c r="VNX137" s="77"/>
      <c r="VNY137" s="78"/>
      <c r="VNZ137" s="79"/>
      <c r="VOA137" s="79"/>
      <c r="VOB137" s="80"/>
      <c r="VOC137" s="81"/>
      <c r="VOD137" s="79"/>
      <c r="VOE137" s="79"/>
      <c r="VOF137" s="81"/>
      <c r="VOG137" s="80"/>
      <c r="VOI137" s="77"/>
      <c r="VOJ137" s="80"/>
      <c r="VOK137" s="80"/>
      <c r="VOL137" s="80"/>
      <c r="VOM137" s="80"/>
      <c r="VON137" s="77"/>
      <c r="VOO137" s="78"/>
      <c r="VOP137" s="79"/>
      <c r="VOQ137" s="79"/>
      <c r="VOR137" s="80"/>
      <c r="VOS137" s="81"/>
      <c r="VOT137" s="79"/>
      <c r="VOU137" s="79"/>
      <c r="VOV137" s="81"/>
      <c r="VOW137" s="80"/>
      <c r="VOY137" s="77"/>
      <c r="VOZ137" s="80"/>
      <c r="VPA137" s="80"/>
      <c r="VPB137" s="80"/>
      <c r="VPC137" s="80"/>
      <c r="VPD137" s="77"/>
      <c r="VPE137" s="78"/>
      <c r="VPF137" s="79"/>
      <c r="VPG137" s="79"/>
      <c r="VPH137" s="80"/>
      <c r="VPI137" s="81"/>
      <c r="VPJ137" s="79"/>
      <c r="VPK137" s="79"/>
      <c r="VPL137" s="81"/>
      <c r="VPM137" s="80"/>
      <c r="VPO137" s="77"/>
      <c r="VPP137" s="80"/>
      <c r="VPQ137" s="80"/>
      <c r="VPR137" s="80"/>
      <c r="VPS137" s="80"/>
      <c r="VPT137" s="77"/>
      <c r="VPU137" s="78"/>
      <c r="VPV137" s="79"/>
      <c r="VPW137" s="79"/>
      <c r="VPX137" s="80"/>
      <c r="VPY137" s="81"/>
      <c r="VPZ137" s="79"/>
      <c r="VQA137" s="79"/>
      <c r="VQB137" s="81"/>
      <c r="VQC137" s="80"/>
      <c r="VQE137" s="77"/>
      <c r="VQF137" s="80"/>
      <c r="VQG137" s="80"/>
      <c r="VQH137" s="80"/>
      <c r="VQI137" s="80"/>
      <c r="VQJ137" s="77"/>
      <c r="VQK137" s="78"/>
      <c r="VQL137" s="79"/>
      <c r="VQM137" s="79"/>
      <c r="VQN137" s="80"/>
      <c r="VQO137" s="81"/>
      <c r="VQP137" s="79"/>
      <c r="VQQ137" s="79"/>
      <c r="VQR137" s="81"/>
      <c r="VQS137" s="80"/>
      <c r="VQU137" s="77"/>
      <c r="VQV137" s="80"/>
      <c r="VQW137" s="80"/>
      <c r="VQX137" s="80"/>
      <c r="VQY137" s="80"/>
      <c r="VQZ137" s="77"/>
      <c r="VRA137" s="78"/>
      <c r="VRB137" s="79"/>
      <c r="VRC137" s="79"/>
      <c r="VRD137" s="80"/>
      <c r="VRE137" s="81"/>
      <c r="VRF137" s="79"/>
      <c r="VRG137" s="79"/>
      <c r="VRH137" s="81"/>
      <c r="VRI137" s="80"/>
      <c r="VRK137" s="77"/>
      <c r="VRL137" s="80"/>
      <c r="VRM137" s="80"/>
      <c r="VRN137" s="80"/>
      <c r="VRO137" s="80"/>
      <c r="VRP137" s="77"/>
      <c r="VRQ137" s="78"/>
      <c r="VRR137" s="79"/>
      <c r="VRS137" s="79"/>
      <c r="VRT137" s="80"/>
      <c r="VRU137" s="81"/>
      <c r="VRV137" s="79"/>
      <c r="VRW137" s="79"/>
      <c r="VRX137" s="81"/>
      <c r="VRY137" s="80"/>
      <c r="VSA137" s="77"/>
      <c r="VSB137" s="80"/>
      <c r="VSC137" s="80"/>
      <c r="VSD137" s="80"/>
      <c r="VSE137" s="80"/>
      <c r="VSF137" s="77"/>
      <c r="VSG137" s="78"/>
      <c r="VSH137" s="79"/>
      <c r="VSI137" s="79"/>
      <c r="VSJ137" s="80"/>
      <c r="VSK137" s="81"/>
      <c r="VSL137" s="79"/>
      <c r="VSM137" s="79"/>
      <c r="VSN137" s="81"/>
      <c r="VSO137" s="80"/>
      <c r="VSQ137" s="77"/>
      <c r="VSR137" s="80"/>
      <c r="VSS137" s="80"/>
      <c r="VST137" s="80"/>
      <c r="VSU137" s="80"/>
      <c r="VSV137" s="77"/>
      <c r="VSW137" s="78"/>
      <c r="VSX137" s="79"/>
      <c r="VSY137" s="79"/>
      <c r="VSZ137" s="80"/>
      <c r="VTA137" s="81"/>
      <c r="VTB137" s="79"/>
      <c r="VTC137" s="79"/>
      <c r="VTD137" s="81"/>
      <c r="VTE137" s="80"/>
      <c r="VTG137" s="77"/>
      <c r="VTH137" s="80"/>
      <c r="VTI137" s="80"/>
      <c r="VTJ137" s="80"/>
      <c r="VTK137" s="80"/>
      <c r="VTL137" s="77"/>
      <c r="VTM137" s="78"/>
      <c r="VTN137" s="79"/>
      <c r="VTO137" s="79"/>
      <c r="VTP137" s="80"/>
      <c r="VTQ137" s="81"/>
      <c r="VTR137" s="79"/>
      <c r="VTS137" s="79"/>
      <c r="VTT137" s="81"/>
      <c r="VTU137" s="80"/>
      <c r="VTW137" s="77"/>
      <c r="VTX137" s="80"/>
      <c r="VTY137" s="80"/>
      <c r="VTZ137" s="80"/>
      <c r="VUA137" s="80"/>
      <c r="VUB137" s="77"/>
      <c r="VUC137" s="78"/>
      <c r="VUD137" s="79"/>
      <c r="VUE137" s="79"/>
      <c r="VUF137" s="80"/>
      <c r="VUG137" s="81"/>
      <c r="VUH137" s="79"/>
      <c r="VUI137" s="79"/>
      <c r="VUJ137" s="81"/>
      <c r="VUK137" s="80"/>
      <c r="VUM137" s="77"/>
      <c r="VUN137" s="80"/>
      <c r="VUO137" s="80"/>
      <c r="VUP137" s="80"/>
      <c r="VUQ137" s="80"/>
      <c r="VUR137" s="77"/>
      <c r="VUS137" s="78"/>
      <c r="VUT137" s="79"/>
      <c r="VUU137" s="79"/>
      <c r="VUV137" s="80"/>
      <c r="VUW137" s="81"/>
      <c r="VUX137" s="79"/>
      <c r="VUY137" s="79"/>
      <c r="VUZ137" s="81"/>
      <c r="VVA137" s="80"/>
      <c r="VVC137" s="77"/>
      <c r="VVD137" s="80"/>
      <c r="VVE137" s="80"/>
      <c r="VVF137" s="80"/>
      <c r="VVG137" s="80"/>
      <c r="VVH137" s="77"/>
      <c r="VVI137" s="78"/>
      <c r="VVJ137" s="79"/>
      <c r="VVK137" s="79"/>
      <c r="VVL137" s="80"/>
      <c r="VVM137" s="81"/>
      <c r="VVN137" s="79"/>
      <c r="VVO137" s="79"/>
      <c r="VVP137" s="81"/>
      <c r="VVQ137" s="80"/>
      <c r="VVS137" s="77"/>
      <c r="VVT137" s="80"/>
      <c r="VVU137" s="80"/>
      <c r="VVV137" s="80"/>
      <c r="VVW137" s="80"/>
      <c r="VVX137" s="77"/>
      <c r="VVY137" s="78"/>
      <c r="VVZ137" s="79"/>
      <c r="VWA137" s="79"/>
      <c r="VWB137" s="80"/>
      <c r="VWC137" s="81"/>
      <c r="VWD137" s="79"/>
      <c r="VWE137" s="79"/>
      <c r="VWF137" s="81"/>
      <c r="VWG137" s="80"/>
      <c r="VWI137" s="77"/>
      <c r="VWJ137" s="80"/>
      <c r="VWK137" s="80"/>
      <c r="VWL137" s="80"/>
      <c r="VWM137" s="80"/>
      <c r="VWN137" s="77"/>
      <c r="VWO137" s="78"/>
      <c r="VWP137" s="79"/>
      <c r="VWQ137" s="79"/>
      <c r="VWR137" s="80"/>
      <c r="VWS137" s="81"/>
      <c r="VWT137" s="79"/>
      <c r="VWU137" s="79"/>
      <c r="VWV137" s="81"/>
      <c r="VWW137" s="80"/>
      <c r="VWY137" s="77"/>
      <c r="VWZ137" s="80"/>
      <c r="VXA137" s="80"/>
      <c r="VXB137" s="80"/>
      <c r="VXC137" s="80"/>
      <c r="VXD137" s="77"/>
      <c r="VXE137" s="78"/>
      <c r="VXF137" s="79"/>
      <c r="VXG137" s="79"/>
      <c r="VXH137" s="80"/>
      <c r="VXI137" s="81"/>
      <c r="VXJ137" s="79"/>
      <c r="VXK137" s="79"/>
      <c r="VXL137" s="81"/>
      <c r="VXM137" s="80"/>
      <c r="VXO137" s="77"/>
      <c r="VXP137" s="80"/>
      <c r="VXQ137" s="80"/>
      <c r="VXR137" s="80"/>
      <c r="VXS137" s="80"/>
      <c r="VXT137" s="77"/>
      <c r="VXU137" s="78"/>
      <c r="VXV137" s="79"/>
      <c r="VXW137" s="79"/>
      <c r="VXX137" s="80"/>
      <c r="VXY137" s="81"/>
      <c r="VXZ137" s="79"/>
      <c r="VYA137" s="79"/>
      <c r="VYB137" s="81"/>
      <c r="VYC137" s="80"/>
      <c r="VYE137" s="77"/>
      <c r="VYF137" s="80"/>
      <c r="VYG137" s="80"/>
      <c r="VYH137" s="80"/>
      <c r="VYI137" s="80"/>
      <c r="VYJ137" s="77"/>
      <c r="VYK137" s="78"/>
      <c r="VYL137" s="79"/>
      <c r="VYM137" s="79"/>
      <c r="VYN137" s="80"/>
      <c r="VYO137" s="81"/>
      <c r="VYP137" s="79"/>
      <c r="VYQ137" s="79"/>
      <c r="VYR137" s="81"/>
      <c r="VYS137" s="80"/>
      <c r="VYU137" s="77"/>
      <c r="VYV137" s="80"/>
      <c r="VYW137" s="80"/>
      <c r="VYX137" s="80"/>
      <c r="VYY137" s="80"/>
      <c r="VYZ137" s="77"/>
      <c r="VZA137" s="78"/>
      <c r="VZB137" s="79"/>
      <c r="VZC137" s="79"/>
      <c r="VZD137" s="80"/>
      <c r="VZE137" s="81"/>
      <c r="VZF137" s="79"/>
      <c r="VZG137" s="79"/>
      <c r="VZH137" s="81"/>
      <c r="VZI137" s="80"/>
      <c r="VZK137" s="77"/>
      <c r="VZL137" s="80"/>
      <c r="VZM137" s="80"/>
      <c r="VZN137" s="80"/>
      <c r="VZO137" s="80"/>
      <c r="VZP137" s="77"/>
      <c r="VZQ137" s="78"/>
      <c r="VZR137" s="79"/>
      <c r="VZS137" s="79"/>
      <c r="VZT137" s="80"/>
      <c r="VZU137" s="81"/>
      <c r="VZV137" s="79"/>
      <c r="VZW137" s="79"/>
      <c r="VZX137" s="81"/>
      <c r="VZY137" s="80"/>
      <c r="WAA137" s="77"/>
      <c r="WAB137" s="80"/>
      <c r="WAC137" s="80"/>
      <c r="WAD137" s="80"/>
      <c r="WAE137" s="80"/>
      <c r="WAF137" s="77"/>
      <c r="WAG137" s="78"/>
      <c r="WAH137" s="79"/>
      <c r="WAI137" s="79"/>
      <c r="WAJ137" s="80"/>
      <c r="WAK137" s="81"/>
      <c r="WAL137" s="79"/>
      <c r="WAM137" s="79"/>
      <c r="WAN137" s="81"/>
      <c r="WAO137" s="80"/>
      <c r="WAQ137" s="77"/>
      <c r="WAR137" s="80"/>
      <c r="WAS137" s="80"/>
      <c r="WAT137" s="80"/>
      <c r="WAU137" s="80"/>
      <c r="WAV137" s="77"/>
      <c r="WAW137" s="78"/>
      <c r="WAX137" s="79"/>
      <c r="WAY137" s="79"/>
      <c r="WAZ137" s="80"/>
      <c r="WBA137" s="81"/>
      <c r="WBB137" s="79"/>
      <c r="WBC137" s="79"/>
      <c r="WBD137" s="81"/>
      <c r="WBE137" s="80"/>
      <c r="WBG137" s="77"/>
      <c r="WBH137" s="80"/>
      <c r="WBI137" s="80"/>
      <c r="WBJ137" s="80"/>
      <c r="WBK137" s="80"/>
      <c r="WBL137" s="77"/>
      <c r="WBM137" s="78"/>
      <c r="WBN137" s="79"/>
      <c r="WBO137" s="79"/>
      <c r="WBP137" s="80"/>
      <c r="WBQ137" s="81"/>
      <c r="WBR137" s="79"/>
      <c r="WBS137" s="79"/>
      <c r="WBT137" s="81"/>
      <c r="WBU137" s="80"/>
      <c r="WBW137" s="77"/>
      <c r="WBX137" s="80"/>
      <c r="WBY137" s="80"/>
      <c r="WBZ137" s="80"/>
      <c r="WCA137" s="80"/>
      <c r="WCB137" s="77"/>
      <c r="WCC137" s="78"/>
      <c r="WCD137" s="79"/>
      <c r="WCE137" s="79"/>
      <c r="WCF137" s="80"/>
      <c r="WCG137" s="81"/>
      <c r="WCH137" s="79"/>
      <c r="WCI137" s="79"/>
      <c r="WCJ137" s="81"/>
      <c r="WCK137" s="80"/>
      <c r="WCM137" s="77"/>
      <c r="WCN137" s="80"/>
      <c r="WCO137" s="80"/>
      <c r="WCP137" s="80"/>
      <c r="WCQ137" s="80"/>
      <c r="WCR137" s="77"/>
      <c r="WCS137" s="78"/>
      <c r="WCT137" s="79"/>
      <c r="WCU137" s="79"/>
      <c r="WCV137" s="80"/>
      <c r="WCW137" s="81"/>
      <c r="WCX137" s="79"/>
      <c r="WCY137" s="79"/>
      <c r="WCZ137" s="81"/>
      <c r="WDA137" s="80"/>
      <c r="WDC137" s="77"/>
      <c r="WDD137" s="80"/>
      <c r="WDE137" s="80"/>
      <c r="WDF137" s="80"/>
      <c r="WDG137" s="80"/>
      <c r="WDH137" s="77"/>
      <c r="WDI137" s="78"/>
      <c r="WDJ137" s="79"/>
      <c r="WDK137" s="79"/>
      <c r="WDL137" s="80"/>
      <c r="WDM137" s="81"/>
      <c r="WDN137" s="79"/>
      <c r="WDO137" s="79"/>
      <c r="WDP137" s="81"/>
      <c r="WDQ137" s="80"/>
      <c r="WDS137" s="77"/>
      <c r="WDT137" s="80"/>
      <c r="WDU137" s="80"/>
      <c r="WDV137" s="80"/>
      <c r="WDW137" s="80"/>
      <c r="WDX137" s="77"/>
      <c r="WDY137" s="78"/>
      <c r="WDZ137" s="79"/>
      <c r="WEA137" s="79"/>
      <c r="WEB137" s="80"/>
      <c r="WEC137" s="81"/>
      <c r="WED137" s="79"/>
      <c r="WEE137" s="79"/>
      <c r="WEF137" s="81"/>
      <c r="WEG137" s="80"/>
      <c r="WEI137" s="77"/>
      <c r="WEJ137" s="80"/>
      <c r="WEK137" s="80"/>
      <c r="WEL137" s="80"/>
      <c r="WEM137" s="80"/>
      <c r="WEN137" s="77"/>
      <c r="WEO137" s="78"/>
      <c r="WEP137" s="79"/>
      <c r="WEQ137" s="79"/>
      <c r="WER137" s="80"/>
      <c r="WES137" s="81"/>
      <c r="WET137" s="79"/>
      <c r="WEU137" s="79"/>
      <c r="WEV137" s="81"/>
      <c r="WEW137" s="80"/>
      <c r="WEY137" s="77"/>
      <c r="WEZ137" s="80"/>
      <c r="WFA137" s="80"/>
      <c r="WFB137" s="80"/>
      <c r="WFC137" s="80"/>
      <c r="WFD137" s="77"/>
      <c r="WFE137" s="78"/>
      <c r="WFF137" s="79"/>
      <c r="WFG137" s="79"/>
      <c r="WFH137" s="80"/>
      <c r="WFI137" s="81"/>
      <c r="WFJ137" s="79"/>
      <c r="WFK137" s="79"/>
      <c r="WFL137" s="81"/>
      <c r="WFM137" s="80"/>
      <c r="WFO137" s="77"/>
      <c r="WFP137" s="80"/>
      <c r="WFQ137" s="80"/>
      <c r="WFR137" s="80"/>
      <c r="WFS137" s="80"/>
      <c r="WFT137" s="77"/>
      <c r="WFU137" s="78"/>
      <c r="WFV137" s="79"/>
      <c r="WFW137" s="79"/>
      <c r="WFX137" s="80"/>
      <c r="WFY137" s="81"/>
      <c r="WFZ137" s="79"/>
      <c r="WGA137" s="79"/>
      <c r="WGB137" s="81"/>
      <c r="WGC137" s="80"/>
      <c r="WGE137" s="77"/>
      <c r="WGF137" s="80"/>
      <c r="WGG137" s="80"/>
      <c r="WGH137" s="80"/>
      <c r="WGI137" s="80"/>
      <c r="WGJ137" s="77"/>
      <c r="WGK137" s="78"/>
      <c r="WGL137" s="79"/>
      <c r="WGM137" s="79"/>
      <c r="WGN137" s="80"/>
      <c r="WGO137" s="81"/>
      <c r="WGP137" s="79"/>
      <c r="WGQ137" s="79"/>
      <c r="WGR137" s="81"/>
      <c r="WGS137" s="80"/>
      <c r="WGU137" s="77"/>
      <c r="WGV137" s="80"/>
      <c r="WGW137" s="80"/>
      <c r="WGX137" s="80"/>
      <c r="WGY137" s="80"/>
      <c r="WGZ137" s="77"/>
      <c r="WHA137" s="78"/>
      <c r="WHB137" s="79"/>
      <c r="WHC137" s="79"/>
      <c r="WHD137" s="80"/>
      <c r="WHE137" s="81"/>
      <c r="WHF137" s="79"/>
      <c r="WHG137" s="79"/>
      <c r="WHH137" s="81"/>
      <c r="WHI137" s="80"/>
      <c r="WHK137" s="77"/>
      <c r="WHL137" s="80"/>
      <c r="WHM137" s="80"/>
      <c r="WHN137" s="80"/>
      <c r="WHO137" s="80"/>
      <c r="WHP137" s="77"/>
      <c r="WHQ137" s="78"/>
      <c r="WHR137" s="79"/>
      <c r="WHS137" s="79"/>
      <c r="WHT137" s="80"/>
      <c r="WHU137" s="81"/>
      <c r="WHV137" s="79"/>
      <c r="WHW137" s="79"/>
      <c r="WHX137" s="81"/>
      <c r="WHY137" s="80"/>
      <c r="WIA137" s="77"/>
      <c r="WIB137" s="80"/>
      <c r="WIC137" s="80"/>
      <c r="WID137" s="80"/>
      <c r="WIE137" s="80"/>
      <c r="WIF137" s="77"/>
      <c r="WIG137" s="78"/>
      <c r="WIH137" s="79"/>
      <c r="WII137" s="79"/>
      <c r="WIJ137" s="80"/>
      <c r="WIK137" s="81"/>
      <c r="WIL137" s="79"/>
      <c r="WIM137" s="79"/>
      <c r="WIN137" s="81"/>
      <c r="WIO137" s="80"/>
      <c r="WIQ137" s="77"/>
      <c r="WIR137" s="80"/>
      <c r="WIS137" s="80"/>
      <c r="WIT137" s="80"/>
      <c r="WIU137" s="80"/>
      <c r="WIV137" s="77"/>
      <c r="WIW137" s="78"/>
      <c r="WIX137" s="79"/>
      <c r="WIY137" s="79"/>
      <c r="WIZ137" s="80"/>
      <c r="WJA137" s="81"/>
      <c r="WJB137" s="79"/>
      <c r="WJC137" s="79"/>
      <c r="WJD137" s="81"/>
      <c r="WJE137" s="80"/>
      <c r="WJG137" s="77"/>
      <c r="WJH137" s="80"/>
      <c r="WJI137" s="80"/>
      <c r="WJJ137" s="80"/>
      <c r="WJK137" s="80"/>
      <c r="WJL137" s="77"/>
      <c r="WJM137" s="78"/>
      <c r="WJN137" s="79"/>
      <c r="WJO137" s="79"/>
      <c r="WJP137" s="80"/>
      <c r="WJQ137" s="81"/>
      <c r="WJR137" s="79"/>
      <c r="WJS137" s="79"/>
      <c r="WJT137" s="81"/>
      <c r="WJU137" s="80"/>
      <c r="WJW137" s="77"/>
      <c r="WJX137" s="80"/>
      <c r="WJY137" s="80"/>
      <c r="WJZ137" s="80"/>
      <c r="WKA137" s="80"/>
      <c r="WKB137" s="77"/>
      <c r="WKC137" s="78"/>
      <c r="WKD137" s="79"/>
      <c r="WKE137" s="79"/>
      <c r="WKF137" s="80"/>
      <c r="WKG137" s="81"/>
      <c r="WKH137" s="79"/>
      <c r="WKI137" s="79"/>
      <c r="WKJ137" s="81"/>
      <c r="WKK137" s="80"/>
      <c r="WKM137" s="77"/>
      <c r="WKN137" s="80"/>
      <c r="WKO137" s="80"/>
      <c r="WKP137" s="80"/>
      <c r="WKQ137" s="80"/>
      <c r="WKR137" s="77"/>
      <c r="WKS137" s="78"/>
      <c r="WKT137" s="79"/>
      <c r="WKU137" s="79"/>
      <c r="WKV137" s="80"/>
      <c r="WKW137" s="81"/>
      <c r="WKX137" s="79"/>
      <c r="WKY137" s="79"/>
      <c r="WKZ137" s="81"/>
      <c r="WLA137" s="80"/>
      <c r="WLC137" s="77"/>
      <c r="WLD137" s="80"/>
      <c r="WLE137" s="80"/>
      <c r="WLF137" s="80"/>
      <c r="WLG137" s="80"/>
      <c r="WLH137" s="77"/>
      <c r="WLI137" s="78"/>
      <c r="WLJ137" s="79"/>
      <c r="WLK137" s="79"/>
      <c r="WLL137" s="80"/>
      <c r="WLM137" s="81"/>
      <c r="WLN137" s="79"/>
      <c r="WLO137" s="79"/>
      <c r="WLP137" s="81"/>
      <c r="WLQ137" s="80"/>
      <c r="WLS137" s="77"/>
      <c r="WLT137" s="80"/>
      <c r="WLU137" s="80"/>
      <c r="WLV137" s="80"/>
      <c r="WLW137" s="80"/>
      <c r="WLX137" s="77"/>
      <c r="WLY137" s="78"/>
      <c r="WLZ137" s="79"/>
      <c r="WMA137" s="79"/>
      <c r="WMB137" s="80"/>
      <c r="WMC137" s="81"/>
      <c r="WMD137" s="79"/>
      <c r="WME137" s="79"/>
      <c r="WMF137" s="81"/>
      <c r="WMG137" s="80"/>
      <c r="WMI137" s="77"/>
      <c r="WMJ137" s="80"/>
      <c r="WMK137" s="80"/>
      <c r="WML137" s="80"/>
      <c r="WMM137" s="80"/>
      <c r="WMN137" s="77"/>
      <c r="WMO137" s="78"/>
      <c r="WMP137" s="79"/>
      <c r="WMQ137" s="79"/>
      <c r="WMR137" s="80"/>
      <c r="WMS137" s="81"/>
      <c r="WMT137" s="79"/>
      <c r="WMU137" s="79"/>
      <c r="WMV137" s="81"/>
      <c r="WMW137" s="80"/>
      <c r="WMY137" s="77"/>
      <c r="WMZ137" s="80"/>
      <c r="WNA137" s="80"/>
      <c r="WNB137" s="80"/>
      <c r="WNC137" s="80"/>
      <c r="WND137" s="77"/>
      <c r="WNE137" s="78"/>
      <c r="WNF137" s="79"/>
      <c r="WNG137" s="79"/>
      <c r="WNH137" s="80"/>
      <c r="WNI137" s="81"/>
      <c r="WNJ137" s="79"/>
      <c r="WNK137" s="79"/>
      <c r="WNL137" s="81"/>
      <c r="WNM137" s="80"/>
      <c r="WNO137" s="77"/>
      <c r="WNP137" s="80"/>
      <c r="WNQ137" s="80"/>
      <c r="WNR137" s="80"/>
      <c r="WNS137" s="80"/>
      <c r="WNT137" s="77"/>
      <c r="WNU137" s="78"/>
      <c r="WNV137" s="79"/>
      <c r="WNW137" s="79"/>
      <c r="WNX137" s="80"/>
      <c r="WNY137" s="81"/>
      <c r="WNZ137" s="79"/>
      <c r="WOA137" s="79"/>
      <c r="WOB137" s="81"/>
      <c r="WOC137" s="80"/>
      <c r="WOE137" s="77"/>
      <c r="WOF137" s="80"/>
      <c r="WOG137" s="80"/>
      <c r="WOH137" s="80"/>
      <c r="WOI137" s="80"/>
      <c r="WOJ137" s="77"/>
      <c r="WOK137" s="78"/>
      <c r="WOL137" s="79"/>
      <c r="WOM137" s="79"/>
      <c r="WON137" s="80"/>
      <c r="WOO137" s="81"/>
      <c r="WOP137" s="79"/>
      <c r="WOQ137" s="79"/>
      <c r="WOR137" s="81"/>
      <c r="WOS137" s="80"/>
      <c r="WOU137" s="77"/>
      <c r="WOV137" s="80"/>
      <c r="WOW137" s="80"/>
      <c r="WOX137" s="80"/>
      <c r="WOY137" s="80"/>
      <c r="WOZ137" s="77"/>
      <c r="WPA137" s="78"/>
      <c r="WPB137" s="79"/>
      <c r="WPC137" s="79"/>
      <c r="WPD137" s="80"/>
      <c r="WPE137" s="81"/>
      <c r="WPF137" s="79"/>
      <c r="WPG137" s="79"/>
      <c r="WPH137" s="81"/>
      <c r="WPI137" s="80"/>
      <c r="WPK137" s="77"/>
      <c r="WPL137" s="80"/>
      <c r="WPM137" s="80"/>
      <c r="WPN137" s="80"/>
      <c r="WPO137" s="80"/>
      <c r="WPP137" s="77"/>
      <c r="WPQ137" s="78"/>
      <c r="WPR137" s="79"/>
      <c r="WPS137" s="79"/>
      <c r="WPT137" s="80"/>
      <c r="WPU137" s="81"/>
      <c r="WPV137" s="79"/>
      <c r="WPW137" s="79"/>
      <c r="WPX137" s="81"/>
      <c r="WPY137" s="80"/>
      <c r="WQA137" s="77"/>
      <c r="WQB137" s="80"/>
      <c r="WQC137" s="80"/>
      <c r="WQD137" s="80"/>
      <c r="WQE137" s="80"/>
      <c r="WQF137" s="77"/>
      <c r="WQG137" s="78"/>
      <c r="WQH137" s="79"/>
      <c r="WQI137" s="79"/>
      <c r="WQJ137" s="80"/>
      <c r="WQK137" s="81"/>
      <c r="WQL137" s="79"/>
      <c r="WQM137" s="79"/>
      <c r="WQN137" s="81"/>
      <c r="WQO137" s="80"/>
      <c r="WQQ137" s="77"/>
      <c r="WQR137" s="80"/>
      <c r="WQS137" s="80"/>
      <c r="WQT137" s="80"/>
      <c r="WQU137" s="80"/>
      <c r="WQV137" s="77"/>
      <c r="WQW137" s="78"/>
      <c r="WQX137" s="79"/>
      <c r="WQY137" s="79"/>
      <c r="WQZ137" s="80"/>
      <c r="WRA137" s="81"/>
      <c r="WRB137" s="79"/>
      <c r="WRC137" s="79"/>
      <c r="WRD137" s="81"/>
      <c r="WRE137" s="80"/>
      <c r="WRG137" s="77"/>
      <c r="WRH137" s="80"/>
      <c r="WRI137" s="80"/>
      <c r="WRJ137" s="80"/>
      <c r="WRK137" s="80"/>
      <c r="WRL137" s="77"/>
      <c r="WRM137" s="78"/>
      <c r="WRN137" s="79"/>
      <c r="WRO137" s="79"/>
      <c r="WRP137" s="80"/>
      <c r="WRQ137" s="81"/>
      <c r="WRR137" s="79"/>
      <c r="WRS137" s="79"/>
      <c r="WRT137" s="81"/>
      <c r="WRU137" s="80"/>
      <c r="WRW137" s="77"/>
      <c r="WRX137" s="80"/>
      <c r="WRY137" s="80"/>
      <c r="WRZ137" s="80"/>
      <c r="WSA137" s="80"/>
      <c r="WSB137" s="77"/>
      <c r="WSC137" s="78"/>
      <c r="WSD137" s="79"/>
      <c r="WSE137" s="79"/>
      <c r="WSF137" s="80"/>
      <c r="WSG137" s="81"/>
      <c r="WSH137" s="79"/>
      <c r="WSI137" s="79"/>
      <c r="WSJ137" s="81"/>
      <c r="WSK137" s="80"/>
      <c r="WSM137" s="77"/>
      <c r="WSN137" s="80"/>
      <c r="WSO137" s="80"/>
      <c r="WSP137" s="80"/>
      <c r="WSQ137" s="80"/>
      <c r="WSR137" s="77"/>
      <c r="WSS137" s="78"/>
      <c r="WST137" s="79"/>
      <c r="WSU137" s="79"/>
      <c r="WSV137" s="80"/>
      <c r="WSW137" s="81"/>
      <c r="WSX137" s="79"/>
      <c r="WSY137" s="79"/>
      <c r="WSZ137" s="81"/>
      <c r="WTA137" s="80"/>
      <c r="WTC137" s="77"/>
      <c r="WTD137" s="80"/>
      <c r="WTE137" s="80"/>
      <c r="WTF137" s="80"/>
      <c r="WTG137" s="80"/>
      <c r="WTH137" s="77"/>
      <c r="WTI137" s="78"/>
      <c r="WTJ137" s="79"/>
      <c r="WTK137" s="79"/>
      <c r="WTL137" s="80"/>
      <c r="WTM137" s="81"/>
      <c r="WTN137" s="79"/>
      <c r="WTO137" s="79"/>
      <c r="WTP137" s="81"/>
      <c r="WTQ137" s="80"/>
      <c r="WTS137" s="77"/>
      <c r="WTT137" s="80"/>
      <c r="WTU137" s="80"/>
      <c r="WTV137" s="80"/>
      <c r="WTW137" s="80"/>
      <c r="WTX137" s="77"/>
      <c r="WTY137" s="78"/>
      <c r="WTZ137" s="79"/>
      <c r="WUA137" s="79"/>
      <c r="WUB137" s="80"/>
      <c r="WUC137" s="81"/>
      <c r="WUD137" s="79"/>
      <c r="WUE137" s="79"/>
      <c r="WUF137" s="81"/>
      <c r="WUG137" s="80"/>
      <c r="WUI137" s="77"/>
      <c r="WUJ137" s="80"/>
      <c r="WUK137" s="80"/>
      <c r="WUL137" s="80"/>
      <c r="WUM137" s="80"/>
      <c r="WUN137" s="77"/>
      <c r="WUO137" s="78"/>
      <c r="WUP137" s="79"/>
      <c r="WUQ137" s="79"/>
      <c r="WUR137" s="80"/>
      <c r="WUS137" s="81"/>
      <c r="WUT137" s="79"/>
      <c r="WUU137" s="79"/>
      <c r="WUV137" s="81"/>
      <c r="WUW137" s="80"/>
      <c r="WUY137" s="77"/>
      <c r="WUZ137" s="80"/>
      <c r="WVA137" s="80"/>
      <c r="WVB137" s="80"/>
      <c r="WVC137" s="80"/>
      <c r="WVD137" s="77"/>
      <c r="WVE137" s="78"/>
      <c r="WVF137" s="79"/>
      <c r="WVG137" s="79"/>
      <c r="WVH137" s="80"/>
      <c r="WVI137" s="81"/>
      <c r="WVJ137" s="79"/>
      <c r="WVK137" s="79"/>
      <c r="WVL137" s="81"/>
      <c r="WVM137" s="80"/>
      <c r="WVO137" s="77"/>
      <c r="WVP137" s="80"/>
      <c r="WVQ137" s="80"/>
      <c r="WVR137" s="80"/>
      <c r="WVS137" s="80"/>
      <c r="WVT137" s="77"/>
      <c r="WVU137" s="78"/>
      <c r="WVV137" s="79"/>
      <c r="WVW137" s="79"/>
      <c r="WVX137" s="80"/>
      <c r="WVY137" s="81"/>
      <c r="WVZ137" s="79"/>
      <c r="WWA137" s="79"/>
      <c r="WWB137" s="81"/>
      <c r="WWC137" s="80"/>
      <c r="WWE137" s="77"/>
      <c r="WWF137" s="80"/>
      <c r="WWG137" s="80"/>
      <c r="WWH137" s="80"/>
      <c r="WWI137" s="80"/>
      <c r="WWJ137" s="77"/>
      <c r="WWK137" s="78"/>
      <c r="WWL137" s="79"/>
      <c r="WWM137" s="79"/>
      <c r="WWN137" s="80"/>
      <c r="WWO137" s="81"/>
      <c r="WWP137" s="79"/>
      <c r="WWQ137" s="79"/>
      <c r="WWR137" s="81"/>
      <c r="WWS137" s="80"/>
      <c r="WWU137" s="77"/>
      <c r="WWV137" s="80"/>
      <c r="WWW137" s="80"/>
      <c r="WWX137" s="80"/>
      <c r="WWY137" s="80"/>
      <c r="WWZ137" s="77"/>
      <c r="WXA137" s="78"/>
      <c r="WXB137" s="79"/>
      <c r="WXC137" s="79"/>
      <c r="WXD137" s="80"/>
      <c r="WXE137" s="81"/>
      <c r="WXF137" s="79"/>
      <c r="WXG137" s="79"/>
      <c r="WXH137" s="81"/>
      <c r="WXI137" s="80"/>
      <c r="WXK137" s="77"/>
      <c r="WXL137" s="80"/>
      <c r="WXM137" s="80"/>
      <c r="WXN137" s="80"/>
      <c r="WXO137" s="80"/>
      <c r="WXP137" s="77"/>
      <c r="WXQ137" s="78"/>
      <c r="WXR137" s="79"/>
      <c r="WXS137" s="79"/>
      <c r="WXT137" s="80"/>
      <c r="WXU137" s="81"/>
      <c r="WXV137" s="79"/>
      <c r="WXW137" s="79"/>
      <c r="WXX137" s="81"/>
      <c r="WXY137" s="80"/>
      <c r="WYA137" s="77"/>
      <c r="WYB137" s="80"/>
      <c r="WYC137" s="80"/>
      <c r="WYD137" s="80"/>
      <c r="WYE137" s="80"/>
      <c r="WYF137" s="77"/>
      <c r="WYG137" s="78"/>
      <c r="WYH137" s="79"/>
      <c r="WYI137" s="79"/>
      <c r="WYJ137" s="80"/>
      <c r="WYK137" s="81"/>
      <c r="WYL137" s="79"/>
      <c r="WYM137" s="79"/>
      <c r="WYN137" s="81"/>
      <c r="WYO137" s="80"/>
      <c r="WYQ137" s="77"/>
      <c r="WYR137" s="80"/>
      <c r="WYS137" s="80"/>
      <c r="WYT137" s="80"/>
      <c r="WYU137" s="80"/>
      <c r="WYV137" s="77"/>
      <c r="WYW137" s="78"/>
      <c r="WYX137" s="79"/>
      <c r="WYY137" s="79"/>
      <c r="WYZ137" s="80"/>
      <c r="WZA137" s="81"/>
      <c r="WZB137" s="79"/>
      <c r="WZC137" s="79"/>
      <c r="WZD137" s="81"/>
      <c r="WZE137" s="80"/>
      <c r="WZG137" s="77"/>
      <c r="WZH137" s="80"/>
      <c r="WZI137" s="80"/>
      <c r="WZJ137" s="80"/>
      <c r="WZK137" s="80"/>
      <c r="WZL137" s="77"/>
      <c r="WZM137" s="78"/>
      <c r="WZN137" s="79"/>
      <c r="WZO137" s="79"/>
      <c r="WZP137" s="80"/>
      <c r="WZQ137" s="81"/>
      <c r="WZR137" s="79"/>
      <c r="WZS137" s="79"/>
      <c r="WZT137" s="81"/>
      <c r="WZU137" s="80"/>
      <c r="WZW137" s="77"/>
      <c r="WZX137" s="80"/>
      <c r="WZY137" s="80"/>
      <c r="WZZ137" s="80"/>
      <c r="XAA137" s="80"/>
      <c r="XAB137" s="77"/>
      <c r="XAC137" s="78"/>
      <c r="XAD137" s="79"/>
      <c r="XAE137" s="79"/>
      <c r="XAF137" s="80"/>
      <c r="XAG137" s="81"/>
      <c r="XAH137" s="79"/>
      <c r="XAI137" s="79"/>
      <c r="XAJ137" s="81"/>
      <c r="XAK137" s="80"/>
      <c r="XAM137" s="77"/>
      <c r="XAN137" s="80"/>
      <c r="XAO137" s="80"/>
      <c r="XAP137" s="80"/>
      <c r="XAQ137" s="80"/>
      <c r="XAR137" s="77"/>
      <c r="XAS137" s="78"/>
      <c r="XAT137" s="79"/>
      <c r="XAU137" s="79"/>
      <c r="XAV137" s="80"/>
      <c r="XAW137" s="81"/>
      <c r="XAX137" s="79"/>
      <c r="XAY137" s="79"/>
      <c r="XAZ137" s="81"/>
      <c r="XBA137" s="80"/>
      <c r="XBC137" s="77"/>
      <c r="XBD137" s="80"/>
      <c r="XBE137" s="80"/>
      <c r="XBF137" s="80"/>
      <c r="XBG137" s="80"/>
      <c r="XBH137" s="77"/>
      <c r="XBI137" s="78"/>
      <c r="XBJ137" s="79"/>
      <c r="XBK137" s="79"/>
      <c r="XBL137" s="80"/>
      <c r="XBM137" s="81"/>
      <c r="XBN137" s="79"/>
      <c r="XBO137" s="79"/>
      <c r="XBP137" s="81"/>
      <c r="XBQ137" s="80"/>
      <c r="XBS137" s="77"/>
      <c r="XBT137" s="80"/>
      <c r="XBU137" s="80"/>
      <c r="XBV137" s="80"/>
      <c r="XBW137" s="80"/>
      <c r="XBX137" s="77"/>
      <c r="XBY137" s="78"/>
      <c r="XBZ137" s="79"/>
      <c r="XCA137" s="79"/>
      <c r="XCB137" s="80"/>
      <c r="XCC137" s="81"/>
      <c r="XCD137" s="79"/>
      <c r="XCE137" s="79"/>
      <c r="XCF137" s="81"/>
      <c r="XCG137" s="80"/>
      <c r="XCI137" s="77"/>
      <c r="XCJ137" s="80"/>
      <c r="XCK137" s="80"/>
      <c r="XCL137" s="80"/>
      <c r="XCM137" s="80"/>
      <c r="XCN137" s="77"/>
      <c r="XCO137" s="78"/>
      <c r="XCP137" s="79"/>
      <c r="XCQ137" s="79"/>
      <c r="XCR137" s="80"/>
      <c r="XCS137" s="81"/>
      <c r="XCT137" s="79"/>
      <c r="XCU137" s="79"/>
      <c r="XCV137" s="81"/>
      <c r="XCW137" s="80"/>
      <c r="XCY137" s="77"/>
      <c r="XCZ137" s="80"/>
      <c r="XDA137" s="80"/>
      <c r="XDB137" s="80"/>
      <c r="XDC137" s="80"/>
      <c r="XDD137" s="77"/>
      <c r="XDE137" s="78"/>
      <c r="XDF137" s="79"/>
      <c r="XDG137" s="79"/>
      <c r="XDH137" s="80"/>
      <c r="XDI137" s="81"/>
      <c r="XDJ137" s="79"/>
      <c r="XDK137" s="79"/>
      <c r="XDL137" s="81"/>
      <c r="XDM137" s="80"/>
      <c r="XDO137" s="77"/>
      <c r="XDP137" s="80"/>
      <c r="XDQ137" s="80"/>
      <c r="XDR137" s="80"/>
      <c r="XDS137" s="80"/>
      <c r="XDT137" s="77"/>
      <c r="XDU137" s="78"/>
      <c r="XDV137" s="79"/>
      <c r="XDW137" s="79"/>
      <c r="XDX137" s="80"/>
      <c r="XDY137" s="81"/>
      <c r="XDZ137" s="79"/>
      <c r="XEA137" s="79"/>
      <c r="XEB137" s="81"/>
      <c r="XEC137" s="80"/>
      <c r="XEE137" s="77"/>
      <c r="XEF137" s="80"/>
      <c r="XEG137" s="80"/>
      <c r="XEH137" s="80"/>
      <c r="XEI137" s="80"/>
      <c r="XEJ137" s="77"/>
      <c r="XEK137" s="78"/>
      <c r="XEL137" s="79"/>
      <c r="XEM137" s="79"/>
      <c r="XEN137" s="80"/>
      <c r="XEO137" s="81"/>
      <c r="XEP137" s="79"/>
      <c r="XEQ137" s="79"/>
      <c r="XER137" s="81"/>
    </row>
    <row r="138" spans="1:16372">
      <c r="A138" s="64"/>
      <c r="B138" s="64"/>
      <c r="C138" s="116"/>
      <c r="D138" s="64"/>
      <c r="E138" s="64"/>
      <c r="F138" s="64"/>
      <c r="G138" s="64"/>
      <c r="H138" s="116"/>
      <c r="I138" s="59"/>
      <c r="J138" s="59"/>
      <c r="K138" s="66"/>
      <c r="L138" s="66"/>
      <c r="M138" s="158"/>
      <c r="N138" s="30">
        <v>13772</v>
      </c>
      <c r="O138" s="30" t="s">
        <v>918</v>
      </c>
      <c r="P138" s="161"/>
      <c r="Q138" s="64"/>
      <c r="R138" s="79"/>
      <c r="S138" s="79"/>
      <c r="T138" s="81"/>
      <c r="U138" s="80"/>
      <c r="W138" s="77"/>
      <c r="X138" s="80"/>
      <c r="Y138" s="80"/>
      <c r="Z138" s="80"/>
      <c r="AA138" s="80"/>
      <c r="AB138" s="77"/>
      <c r="AC138" s="78"/>
      <c r="AD138" s="79"/>
      <c r="AE138" s="79"/>
      <c r="AF138" s="80"/>
      <c r="AG138" s="81"/>
      <c r="AH138" s="79"/>
      <c r="AI138" s="79"/>
      <c r="AJ138" s="81"/>
      <c r="AK138" s="80"/>
      <c r="AM138" s="77"/>
      <c r="AN138" s="80"/>
      <c r="AO138" s="80"/>
      <c r="AP138" s="80"/>
      <c r="AQ138" s="80"/>
      <c r="AR138" s="77"/>
      <c r="AS138" s="78"/>
      <c r="AT138" s="79"/>
      <c r="AU138" s="79"/>
      <c r="AV138" s="80"/>
      <c r="AW138" s="81"/>
      <c r="AX138" s="79"/>
      <c r="AY138" s="79"/>
      <c r="AZ138" s="81"/>
      <c r="BA138" s="80"/>
      <c r="BC138" s="77"/>
      <c r="BD138" s="80"/>
      <c r="BE138" s="80"/>
      <c r="BF138" s="80"/>
      <c r="BG138" s="80"/>
      <c r="BH138" s="77"/>
      <c r="BI138" s="78"/>
      <c r="BJ138" s="79"/>
      <c r="BK138" s="79"/>
      <c r="BL138" s="80"/>
      <c r="BM138" s="81"/>
      <c r="BN138" s="79"/>
      <c r="BO138" s="79"/>
      <c r="BP138" s="81"/>
      <c r="BQ138" s="80"/>
      <c r="BS138" s="77"/>
      <c r="BT138" s="80"/>
      <c r="BU138" s="80"/>
      <c r="BV138" s="80"/>
      <c r="BW138" s="80"/>
      <c r="BX138" s="77"/>
      <c r="BY138" s="78"/>
      <c r="BZ138" s="79"/>
      <c r="CA138" s="79"/>
      <c r="CB138" s="80"/>
      <c r="CC138" s="81"/>
      <c r="CD138" s="79"/>
      <c r="CE138" s="79"/>
      <c r="CF138" s="81"/>
      <c r="CG138" s="80"/>
      <c r="CI138" s="77"/>
      <c r="CJ138" s="80"/>
      <c r="CK138" s="80"/>
      <c r="CL138" s="80"/>
      <c r="CM138" s="80"/>
      <c r="CN138" s="77"/>
      <c r="CO138" s="78"/>
      <c r="CP138" s="79"/>
      <c r="CQ138" s="79"/>
      <c r="CR138" s="80"/>
      <c r="CS138" s="81"/>
      <c r="CT138" s="79"/>
      <c r="CU138" s="79"/>
      <c r="CV138" s="81"/>
      <c r="CW138" s="80"/>
      <c r="CY138" s="77"/>
      <c r="CZ138" s="80"/>
      <c r="DA138" s="80"/>
      <c r="DB138" s="80"/>
      <c r="DC138" s="80"/>
      <c r="DD138" s="77"/>
      <c r="DE138" s="78"/>
      <c r="DF138" s="79"/>
      <c r="DG138" s="79"/>
      <c r="DH138" s="80"/>
      <c r="DI138" s="81"/>
      <c r="DJ138" s="79"/>
      <c r="DK138" s="79"/>
      <c r="DL138" s="81"/>
      <c r="DM138" s="80"/>
      <c r="DO138" s="77"/>
      <c r="DP138" s="80"/>
      <c r="DQ138" s="80"/>
      <c r="DR138" s="80"/>
      <c r="DS138" s="80"/>
      <c r="DT138" s="77"/>
      <c r="DU138" s="78"/>
      <c r="DV138" s="79"/>
      <c r="DW138" s="79"/>
      <c r="DX138" s="80"/>
      <c r="DY138" s="81"/>
      <c r="DZ138" s="79"/>
      <c r="EA138" s="79"/>
      <c r="EB138" s="81"/>
      <c r="EC138" s="80"/>
      <c r="EE138" s="77"/>
      <c r="EF138" s="80"/>
      <c r="EG138" s="80"/>
      <c r="EH138" s="80"/>
      <c r="EI138" s="80"/>
      <c r="EJ138" s="77"/>
      <c r="EK138" s="78"/>
      <c r="EL138" s="79"/>
      <c r="EM138" s="79"/>
      <c r="EN138" s="80"/>
      <c r="EO138" s="81"/>
      <c r="EP138" s="79"/>
      <c r="EQ138" s="79"/>
      <c r="ER138" s="81"/>
      <c r="ES138" s="80"/>
      <c r="EU138" s="77"/>
      <c r="EV138" s="80"/>
      <c r="EW138" s="80"/>
      <c r="EX138" s="80"/>
      <c r="EY138" s="80"/>
      <c r="EZ138" s="77"/>
      <c r="FA138" s="78"/>
      <c r="FB138" s="79"/>
      <c r="FC138" s="79"/>
      <c r="FD138" s="80"/>
      <c r="FE138" s="81"/>
      <c r="FF138" s="79"/>
      <c r="FG138" s="79"/>
      <c r="FH138" s="81"/>
      <c r="FI138" s="80"/>
      <c r="FK138" s="77"/>
      <c r="FL138" s="80"/>
      <c r="FM138" s="80"/>
      <c r="FN138" s="80"/>
      <c r="FO138" s="80"/>
      <c r="FP138" s="77"/>
      <c r="FQ138" s="78"/>
      <c r="FR138" s="79"/>
      <c r="FS138" s="79"/>
      <c r="FT138" s="80"/>
      <c r="FU138" s="81"/>
      <c r="FV138" s="79"/>
      <c r="FW138" s="79"/>
      <c r="FX138" s="81"/>
      <c r="FY138" s="80"/>
      <c r="GA138" s="77"/>
      <c r="GB138" s="80"/>
      <c r="GC138" s="80"/>
      <c r="GD138" s="80"/>
      <c r="GE138" s="80"/>
      <c r="GF138" s="77"/>
      <c r="GG138" s="78"/>
      <c r="GH138" s="79"/>
      <c r="GI138" s="79"/>
      <c r="GJ138" s="80"/>
      <c r="GK138" s="81"/>
      <c r="GL138" s="79"/>
      <c r="GM138" s="79"/>
      <c r="GN138" s="81"/>
      <c r="GO138" s="80"/>
      <c r="GQ138" s="77"/>
      <c r="GR138" s="80"/>
      <c r="GS138" s="80"/>
      <c r="GT138" s="80"/>
      <c r="GU138" s="80"/>
      <c r="GV138" s="77"/>
      <c r="GW138" s="78"/>
      <c r="GX138" s="79"/>
      <c r="GY138" s="79"/>
      <c r="GZ138" s="80"/>
      <c r="HA138" s="81"/>
      <c r="HB138" s="79"/>
      <c r="HC138" s="79"/>
      <c r="HD138" s="81"/>
      <c r="HE138" s="80"/>
      <c r="HG138" s="77"/>
      <c r="HH138" s="80"/>
      <c r="HI138" s="80"/>
      <c r="HJ138" s="80"/>
      <c r="HK138" s="80"/>
      <c r="HL138" s="77"/>
      <c r="HM138" s="78"/>
      <c r="HN138" s="79"/>
      <c r="HO138" s="79"/>
      <c r="HP138" s="80"/>
      <c r="HQ138" s="81"/>
      <c r="HR138" s="79"/>
      <c r="HS138" s="79"/>
      <c r="HT138" s="81"/>
      <c r="HU138" s="80"/>
      <c r="HW138" s="77"/>
      <c r="HX138" s="80"/>
      <c r="HY138" s="80"/>
      <c r="HZ138" s="80"/>
      <c r="IA138" s="80"/>
      <c r="IB138" s="77"/>
      <c r="IC138" s="78"/>
      <c r="ID138" s="79"/>
      <c r="IE138" s="79"/>
      <c r="IF138" s="80"/>
      <c r="IG138" s="81"/>
      <c r="IH138" s="79"/>
      <c r="II138" s="79"/>
      <c r="IJ138" s="81"/>
      <c r="IK138" s="80"/>
      <c r="IM138" s="77"/>
      <c r="IN138" s="80"/>
      <c r="IO138" s="80"/>
      <c r="IP138" s="80"/>
      <c r="IQ138" s="80"/>
      <c r="IR138" s="77"/>
      <c r="IS138" s="78"/>
      <c r="IT138" s="79"/>
      <c r="IU138" s="79"/>
      <c r="IV138" s="80"/>
      <c r="IW138" s="81"/>
      <c r="IX138" s="79"/>
      <c r="IY138" s="79"/>
      <c r="IZ138" s="81"/>
      <c r="JA138" s="80"/>
      <c r="JC138" s="77"/>
      <c r="JD138" s="80"/>
      <c r="JE138" s="80"/>
      <c r="JF138" s="80"/>
      <c r="JG138" s="80"/>
      <c r="JH138" s="77"/>
      <c r="JI138" s="78"/>
      <c r="JJ138" s="79"/>
      <c r="JK138" s="79"/>
      <c r="JL138" s="80"/>
      <c r="JM138" s="81"/>
      <c r="JN138" s="79"/>
      <c r="JO138" s="79"/>
      <c r="JP138" s="81"/>
      <c r="JQ138" s="80"/>
      <c r="JS138" s="77"/>
      <c r="JT138" s="80"/>
      <c r="JU138" s="80"/>
      <c r="JV138" s="80"/>
      <c r="JW138" s="80"/>
      <c r="JX138" s="77"/>
      <c r="JY138" s="78"/>
      <c r="JZ138" s="79"/>
      <c r="KA138" s="79"/>
      <c r="KB138" s="80"/>
      <c r="KC138" s="81"/>
      <c r="KD138" s="79"/>
      <c r="KE138" s="79"/>
      <c r="KF138" s="81"/>
      <c r="KG138" s="80"/>
      <c r="KI138" s="77"/>
      <c r="KJ138" s="80"/>
      <c r="KK138" s="80"/>
      <c r="KL138" s="80"/>
      <c r="KM138" s="80"/>
      <c r="KN138" s="77"/>
      <c r="KO138" s="78"/>
      <c r="KP138" s="79"/>
      <c r="KQ138" s="79"/>
      <c r="KR138" s="80"/>
      <c r="KS138" s="81"/>
      <c r="KT138" s="79"/>
      <c r="KU138" s="79"/>
      <c r="KV138" s="81"/>
      <c r="KW138" s="80"/>
      <c r="KY138" s="77"/>
      <c r="KZ138" s="80"/>
      <c r="LA138" s="80"/>
      <c r="LB138" s="80"/>
      <c r="LC138" s="80"/>
      <c r="LD138" s="77"/>
      <c r="LE138" s="78"/>
      <c r="LF138" s="79"/>
      <c r="LG138" s="79"/>
      <c r="LH138" s="80"/>
      <c r="LI138" s="81"/>
      <c r="LJ138" s="79"/>
      <c r="LK138" s="79"/>
      <c r="LL138" s="81"/>
      <c r="LM138" s="80"/>
      <c r="LO138" s="77"/>
      <c r="LP138" s="80"/>
      <c r="LQ138" s="80"/>
      <c r="LR138" s="80"/>
      <c r="LS138" s="80"/>
      <c r="LT138" s="77"/>
      <c r="LU138" s="78"/>
      <c r="LV138" s="79"/>
      <c r="LW138" s="79"/>
      <c r="LX138" s="80"/>
      <c r="LY138" s="81"/>
      <c r="LZ138" s="79"/>
      <c r="MA138" s="79"/>
      <c r="MB138" s="81"/>
      <c r="MC138" s="80"/>
      <c r="ME138" s="77"/>
      <c r="MF138" s="80"/>
      <c r="MG138" s="80"/>
      <c r="MH138" s="80"/>
      <c r="MI138" s="80"/>
      <c r="MJ138" s="77"/>
      <c r="MK138" s="78"/>
      <c r="ML138" s="79"/>
      <c r="MM138" s="79"/>
      <c r="MN138" s="80"/>
      <c r="MO138" s="81"/>
      <c r="MP138" s="79"/>
      <c r="MQ138" s="79"/>
      <c r="MR138" s="81"/>
      <c r="MS138" s="80"/>
      <c r="MU138" s="77"/>
      <c r="MV138" s="80"/>
      <c r="MW138" s="80"/>
      <c r="MX138" s="80"/>
      <c r="MY138" s="80"/>
      <c r="MZ138" s="77"/>
      <c r="NA138" s="78"/>
      <c r="NB138" s="79"/>
      <c r="NC138" s="79"/>
      <c r="ND138" s="80"/>
      <c r="NE138" s="81"/>
      <c r="NF138" s="79"/>
      <c r="NG138" s="79"/>
      <c r="NH138" s="81"/>
      <c r="NI138" s="80"/>
      <c r="NK138" s="77"/>
      <c r="NL138" s="80"/>
      <c r="NM138" s="80"/>
      <c r="NN138" s="80"/>
      <c r="NO138" s="80"/>
      <c r="NP138" s="77"/>
      <c r="NQ138" s="78"/>
      <c r="NR138" s="79"/>
      <c r="NS138" s="79"/>
      <c r="NT138" s="80"/>
      <c r="NU138" s="81"/>
      <c r="NV138" s="79"/>
      <c r="NW138" s="79"/>
      <c r="NX138" s="81"/>
      <c r="NY138" s="80"/>
      <c r="OA138" s="77"/>
      <c r="OB138" s="80"/>
      <c r="OC138" s="80"/>
      <c r="OD138" s="80"/>
      <c r="OE138" s="80"/>
      <c r="OF138" s="77"/>
      <c r="OG138" s="78"/>
      <c r="OH138" s="79"/>
      <c r="OI138" s="79"/>
      <c r="OJ138" s="80"/>
      <c r="OK138" s="81"/>
      <c r="OL138" s="79"/>
      <c r="OM138" s="79"/>
      <c r="ON138" s="81"/>
      <c r="OO138" s="80"/>
      <c r="OQ138" s="77"/>
      <c r="OR138" s="80"/>
      <c r="OS138" s="80"/>
      <c r="OT138" s="80"/>
      <c r="OU138" s="80"/>
      <c r="OV138" s="77"/>
      <c r="OW138" s="78"/>
      <c r="OX138" s="79"/>
      <c r="OY138" s="79"/>
      <c r="OZ138" s="80"/>
      <c r="PA138" s="81"/>
      <c r="PB138" s="79"/>
      <c r="PC138" s="79"/>
      <c r="PD138" s="81"/>
      <c r="PE138" s="80"/>
      <c r="PG138" s="77"/>
      <c r="PH138" s="80"/>
      <c r="PI138" s="80"/>
      <c r="PJ138" s="80"/>
      <c r="PK138" s="80"/>
      <c r="PL138" s="77"/>
      <c r="PM138" s="78"/>
      <c r="PN138" s="79"/>
      <c r="PO138" s="79"/>
      <c r="PP138" s="80"/>
      <c r="PQ138" s="81"/>
      <c r="PR138" s="79"/>
      <c r="PS138" s="79"/>
      <c r="PT138" s="81"/>
      <c r="PU138" s="80"/>
      <c r="PW138" s="77"/>
      <c r="PX138" s="80"/>
      <c r="PY138" s="80"/>
      <c r="PZ138" s="80"/>
      <c r="QA138" s="80"/>
      <c r="QB138" s="77"/>
      <c r="QC138" s="78"/>
      <c r="QD138" s="79"/>
      <c r="QE138" s="79"/>
      <c r="QF138" s="80"/>
      <c r="QG138" s="81"/>
      <c r="QH138" s="79"/>
      <c r="QI138" s="79"/>
      <c r="QJ138" s="81"/>
      <c r="QK138" s="80"/>
      <c r="QM138" s="77"/>
      <c r="QN138" s="80"/>
      <c r="QO138" s="80"/>
      <c r="QP138" s="80"/>
      <c r="QQ138" s="80"/>
      <c r="QR138" s="77"/>
      <c r="QS138" s="78"/>
      <c r="QT138" s="79"/>
      <c r="QU138" s="79"/>
      <c r="QV138" s="80"/>
      <c r="QW138" s="81"/>
      <c r="QX138" s="79"/>
      <c r="QY138" s="79"/>
      <c r="QZ138" s="81"/>
      <c r="RA138" s="80"/>
      <c r="RC138" s="77"/>
      <c r="RD138" s="80"/>
      <c r="RE138" s="80"/>
      <c r="RF138" s="80"/>
      <c r="RG138" s="80"/>
      <c r="RH138" s="77"/>
      <c r="RI138" s="78"/>
      <c r="RJ138" s="79"/>
      <c r="RK138" s="79"/>
      <c r="RL138" s="80"/>
      <c r="RM138" s="81"/>
      <c r="RN138" s="79"/>
      <c r="RO138" s="79"/>
      <c r="RP138" s="81"/>
      <c r="RQ138" s="80"/>
      <c r="RS138" s="77"/>
      <c r="RT138" s="80"/>
      <c r="RU138" s="80"/>
      <c r="RV138" s="80"/>
      <c r="RW138" s="80"/>
      <c r="RX138" s="77"/>
      <c r="RY138" s="78"/>
      <c r="RZ138" s="79"/>
      <c r="SA138" s="79"/>
      <c r="SB138" s="80"/>
      <c r="SC138" s="81"/>
      <c r="SD138" s="79"/>
      <c r="SE138" s="79"/>
      <c r="SF138" s="81"/>
      <c r="SG138" s="80"/>
      <c r="SI138" s="77"/>
      <c r="SJ138" s="80"/>
      <c r="SK138" s="80"/>
      <c r="SL138" s="80"/>
      <c r="SM138" s="80"/>
      <c r="SN138" s="77"/>
      <c r="SO138" s="78"/>
      <c r="SP138" s="79"/>
      <c r="SQ138" s="79"/>
      <c r="SR138" s="80"/>
      <c r="SS138" s="81"/>
      <c r="ST138" s="79"/>
      <c r="SU138" s="79"/>
      <c r="SV138" s="81"/>
      <c r="SW138" s="80"/>
      <c r="SY138" s="77"/>
      <c r="SZ138" s="80"/>
      <c r="TA138" s="80"/>
      <c r="TB138" s="80"/>
      <c r="TC138" s="80"/>
      <c r="TD138" s="77"/>
      <c r="TE138" s="78"/>
      <c r="TF138" s="79"/>
      <c r="TG138" s="79"/>
      <c r="TH138" s="80"/>
      <c r="TI138" s="81"/>
      <c r="TJ138" s="79"/>
      <c r="TK138" s="79"/>
      <c r="TL138" s="81"/>
      <c r="TM138" s="80"/>
      <c r="TO138" s="77"/>
      <c r="TP138" s="80"/>
      <c r="TQ138" s="80"/>
      <c r="TR138" s="80"/>
      <c r="TS138" s="80"/>
      <c r="TT138" s="77"/>
      <c r="TU138" s="78"/>
      <c r="TV138" s="79"/>
      <c r="TW138" s="79"/>
      <c r="TX138" s="80"/>
      <c r="TY138" s="81"/>
      <c r="TZ138" s="79"/>
      <c r="UA138" s="79"/>
      <c r="UB138" s="81"/>
      <c r="UC138" s="80"/>
      <c r="UE138" s="77"/>
      <c r="UF138" s="80"/>
      <c r="UG138" s="80"/>
      <c r="UH138" s="80"/>
      <c r="UI138" s="80"/>
      <c r="UJ138" s="77"/>
      <c r="UK138" s="78"/>
      <c r="UL138" s="79"/>
      <c r="UM138" s="79"/>
      <c r="UN138" s="80"/>
      <c r="UO138" s="81"/>
      <c r="UP138" s="79"/>
      <c r="UQ138" s="79"/>
      <c r="UR138" s="81"/>
      <c r="US138" s="80"/>
      <c r="UU138" s="77"/>
      <c r="UV138" s="80"/>
      <c r="UW138" s="80"/>
      <c r="UX138" s="80"/>
      <c r="UY138" s="80"/>
      <c r="UZ138" s="77"/>
      <c r="VA138" s="78"/>
      <c r="VB138" s="79"/>
      <c r="VC138" s="79"/>
      <c r="VD138" s="80"/>
      <c r="VE138" s="81"/>
      <c r="VF138" s="79"/>
      <c r="VG138" s="79"/>
      <c r="VH138" s="81"/>
      <c r="VI138" s="80"/>
      <c r="VK138" s="77"/>
      <c r="VL138" s="80"/>
      <c r="VM138" s="80"/>
      <c r="VN138" s="80"/>
      <c r="VO138" s="80"/>
      <c r="VP138" s="77"/>
      <c r="VQ138" s="78"/>
      <c r="VR138" s="79"/>
      <c r="VS138" s="79"/>
      <c r="VT138" s="80"/>
      <c r="VU138" s="81"/>
      <c r="VV138" s="79"/>
      <c r="VW138" s="79"/>
      <c r="VX138" s="81"/>
      <c r="VY138" s="80"/>
      <c r="WA138" s="77"/>
      <c r="WB138" s="80"/>
      <c r="WC138" s="80"/>
      <c r="WD138" s="80"/>
      <c r="WE138" s="80"/>
      <c r="WF138" s="77"/>
      <c r="WG138" s="78"/>
      <c r="WH138" s="79"/>
      <c r="WI138" s="79"/>
      <c r="WJ138" s="80"/>
      <c r="WK138" s="81"/>
      <c r="WL138" s="79"/>
      <c r="WM138" s="79"/>
      <c r="WN138" s="81"/>
      <c r="WO138" s="80"/>
      <c r="WQ138" s="77"/>
      <c r="WR138" s="80"/>
      <c r="WS138" s="80"/>
      <c r="WT138" s="80"/>
      <c r="WU138" s="80"/>
      <c r="WV138" s="77"/>
      <c r="WW138" s="78"/>
      <c r="WX138" s="79"/>
      <c r="WY138" s="79"/>
      <c r="WZ138" s="80"/>
      <c r="XA138" s="81"/>
      <c r="XB138" s="79"/>
      <c r="XC138" s="79"/>
      <c r="XD138" s="81"/>
      <c r="XE138" s="80"/>
      <c r="XG138" s="77"/>
      <c r="XH138" s="80"/>
      <c r="XI138" s="80"/>
      <c r="XJ138" s="80"/>
      <c r="XK138" s="80"/>
      <c r="XL138" s="77"/>
      <c r="XM138" s="78"/>
      <c r="XN138" s="79"/>
      <c r="XO138" s="79"/>
      <c r="XP138" s="80"/>
      <c r="XQ138" s="81"/>
      <c r="XR138" s="79"/>
      <c r="XS138" s="79"/>
      <c r="XT138" s="81"/>
      <c r="XU138" s="80"/>
      <c r="XW138" s="77"/>
      <c r="XX138" s="80"/>
      <c r="XY138" s="80"/>
      <c r="XZ138" s="80"/>
      <c r="YA138" s="80"/>
      <c r="YB138" s="77"/>
      <c r="YC138" s="78"/>
      <c r="YD138" s="79"/>
      <c r="YE138" s="79"/>
      <c r="YF138" s="80"/>
      <c r="YG138" s="81"/>
      <c r="YH138" s="79"/>
      <c r="YI138" s="79"/>
      <c r="YJ138" s="81"/>
      <c r="YK138" s="80"/>
      <c r="YM138" s="77"/>
      <c r="YN138" s="80"/>
      <c r="YO138" s="80"/>
      <c r="YP138" s="80"/>
      <c r="YQ138" s="80"/>
      <c r="YR138" s="77"/>
      <c r="YS138" s="78"/>
      <c r="YT138" s="79"/>
      <c r="YU138" s="79"/>
      <c r="YV138" s="80"/>
      <c r="YW138" s="81"/>
      <c r="YX138" s="79"/>
      <c r="YY138" s="79"/>
      <c r="YZ138" s="81"/>
      <c r="ZA138" s="80"/>
      <c r="ZC138" s="77"/>
      <c r="ZD138" s="80"/>
      <c r="ZE138" s="80"/>
      <c r="ZF138" s="80"/>
      <c r="ZG138" s="80"/>
      <c r="ZH138" s="77"/>
      <c r="ZI138" s="78"/>
      <c r="ZJ138" s="79"/>
      <c r="ZK138" s="79"/>
      <c r="ZL138" s="80"/>
      <c r="ZM138" s="81"/>
      <c r="ZN138" s="79"/>
      <c r="ZO138" s="79"/>
      <c r="ZP138" s="81"/>
      <c r="ZQ138" s="80"/>
      <c r="ZS138" s="77"/>
      <c r="ZT138" s="80"/>
      <c r="ZU138" s="80"/>
      <c r="ZV138" s="80"/>
      <c r="ZW138" s="80"/>
      <c r="ZX138" s="77"/>
      <c r="ZY138" s="78"/>
      <c r="ZZ138" s="79"/>
      <c r="AAA138" s="79"/>
      <c r="AAB138" s="80"/>
      <c r="AAC138" s="81"/>
      <c r="AAD138" s="79"/>
      <c r="AAE138" s="79"/>
      <c r="AAF138" s="81"/>
      <c r="AAG138" s="80"/>
      <c r="AAI138" s="77"/>
      <c r="AAJ138" s="80"/>
      <c r="AAK138" s="80"/>
      <c r="AAL138" s="80"/>
      <c r="AAM138" s="80"/>
      <c r="AAN138" s="77"/>
      <c r="AAO138" s="78"/>
      <c r="AAP138" s="79"/>
      <c r="AAQ138" s="79"/>
      <c r="AAR138" s="80"/>
      <c r="AAS138" s="81"/>
      <c r="AAT138" s="79"/>
      <c r="AAU138" s="79"/>
      <c r="AAV138" s="81"/>
      <c r="AAW138" s="80"/>
      <c r="AAY138" s="77"/>
      <c r="AAZ138" s="80"/>
      <c r="ABA138" s="80"/>
      <c r="ABB138" s="80"/>
      <c r="ABC138" s="80"/>
      <c r="ABD138" s="77"/>
      <c r="ABE138" s="78"/>
      <c r="ABF138" s="79"/>
      <c r="ABG138" s="79"/>
      <c r="ABH138" s="80"/>
      <c r="ABI138" s="81"/>
      <c r="ABJ138" s="79"/>
      <c r="ABK138" s="79"/>
      <c r="ABL138" s="81"/>
      <c r="ABM138" s="80"/>
      <c r="ABO138" s="77"/>
      <c r="ABP138" s="80"/>
      <c r="ABQ138" s="80"/>
      <c r="ABR138" s="80"/>
      <c r="ABS138" s="80"/>
      <c r="ABT138" s="77"/>
      <c r="ABU138" s="78"/>
      <c r="ABV138" s="79"/>
      <c r="ABW138" s="79"/>
      <c r="ABX138" s="80"/>
      <c r="ABY138" s="81"/>
      <c r="ABZ138" s="79"/>
      <c r="ACA138" s="79"/>
      <c r="ACB138" s="81"/>
      <c r="ACC138" s="80"/>
      <c r="ACE138" s="77"/>
      <c r="ACF138" s="80"/>
      <c r="ACG138" s="80"/>
      <c r="ACH138" s="80"/>
      <c r="ACI138" s="80"/>
      <c r="ACJ138" s="77"/>
      <c r="ACK138" s="78"/>
      <c r="ACL138" s="79"/>
      <c r="ACM138" s="79"/>
      <c r="ACN138" s="80"/>
      <c r="ACO138" s="81"/>
      <c r="ACP138" s="79"/>
      <c r="ACQ138" s="79"/>
      <c r="ACR138" s="81"/>
      <c r="ACS138" s="80"/>
      <c r="ACU138" s="77"/>
      <c r="ACV138" s="80"/>
      <c r="ACW138" s="80"/>
      <c r="ACX138" s="80"/>
      <c r="ACY138" s="80"/>
      <c r="ACZ138" s="77"/>
      <c r="ADA138" s="78"/>
      <c r="ADB138" s="79"/>
      <c r="ADC138" s="79"/>
      <c r="ADD138" s="80"/>
      <c r="ADE138" s="81"/>
      <c r="ADF138" s="79"/>
      <c r="ADG138" s="79"/>
      <c r="ADH138" s="81"/>
      <c r="ADI138" s="80"/>
      <c r="ADK138" s="77"/>
      <c r="ADL138" s="80"/>
      <c r="ADM138" s="80"/>
      <c r="ADN138" s="80"/>
      <c r="ADO138" s="80"/>
      <c r="ADP138" s="77"/>
      <c r="ADQ138" s="78"/>
      <c r="ADR138" s="79"/>
      <c r="ADS138" s="79"/>
      <c r="ADT138" s="80"/>
      <c r="ADU138" s="81"/>
      <c r="ADV138" s="79"/>
      <c r="ADW138" s="79"/>
      <c r="ADX138" s="81"/>
      <c r="ADY138" s="80"/>
      <c r="AEA138" s="77"/>
      <c r="AEB138" s="80"/>
      <c r="AEC138" s="80"/>
      <c r="AED138" s="80"/>
      <c r="AEE138" s="80"/>
      <c r="AEF138" s="77"/>
      <c r="AEG138" s="78"/>
      <c r="AEH138" s="79"/>
      <c r="AEI138" s="79"/>
      <c r="AEJ138" s="80"/>
      <c r="AEK138" s="81"/>
      <c r="AEL138" s="79"/>
      <c r="AEM138" s="79"/>
      <c r="AEN138" s="81"/>
      <c r="AEO138" s="80"/>
      <c r="AEQ138" s="77"/>
      <c r="AER138" s="80"/>
      <c r="AES138" s="80"/>
      <c r="AET138" s="80"/>
      <c r="AEU138" s="80"/>
      <c r="AEV138" s="77"/>
      <c r="AEW138" s="78"/>
      <c r="AEX138" s="79"/>
      <c r="AEY138" s="79"/>
      <c r="AEZ138" s="80"/>
      <c r="AFA138" s="81"/>
      <c r="AFB138" s="79"/>
      <c r="AFC138" s="79"/>
      <c r="AFD138" s="81"/>
      <c r="AFE138" s="80"/>
      <c r="AFG138" s="77"/>
      <c r="AFH138" s="80"/>
      <c r="AFI138" s="80"/>
      <c r="AFJ138" s="80"/>
      <c r="AFK138" s="80"/>
      <c r="AFL138" s="77"/>
      <c r="AFM138" s="78"/>
      <c r="AFN138" s="79"/>
      <c r="AFO138" s="79"/>
      <c r="AFP138" s="80"/>
      <c r="AFQ138" s="81"/>
      <c r="AFR138" s="79"/>
      <c r="AFS138" s="79"/>
      <c r="AFT138" s="81"/>
      <c r="AFU138" s="80"/>
      <c r="AFW138" s="77"/>
      <c r="AFX138" s="80"/>
      <c r="AFY138" s="80"/>
      <c r="AFZ138" s="80"/>
      <c r="AGA138" s="80"/>
      <c r="AGB138" s="77"/>
      <c r="AGC138" s="78"/>
      <c r="AGD138" s="79"/>
      <c r="AGE138" s="79"/>
      <c r="AGF138" s="80"/>
      <c r="AGG138" s="81"/>
      <c r="AGH138" s="79"/>
      <c r="AGI138" s="79"/>
      <c r="AGJ138" s="81"/>
      <c r="AGK138" s="80"/>
      <c r="AGM138" s="77"/>
      <c r="AGN138" s="80"/>
      <c r="AGO138" s="80"/>
      <c r="AGP138" s="80"/>
      <c r="AGQ138" s="80"/>
      <c r="AGR138" s="77"/>
      <c r="AGS138" s="78"/>
      <c r="AGT138" s="79"/>
      <c r="AGU138" s="79"/>
      <c r="AGV138" s="80"/>
      <c r="AGW138" s="81"/>
      <c r="AGX138" s="79"/>
      <c r="AGY138" s="79"/>
      <c r="AGZ138" s="81"/>
      <c r="AHA138" s="80"/>
      <c r="AHC138" s="77"/>
      <c r="AHD138" s="80"/>
      <c r="AHE138" s="80"/>
      <c r="AHF138" s="80"/>
      <c r="AHG138" s="80"/>
      <c r="AHH138" s="77"/>
      <c r="AHI138" s="78"/>
      <c r="AHJ138" s="79"/>
      <c r="AHK138" s="79"/>
      <c r="AHL138" s="80"/>
      <c r="AHM138" s="81"/>
      <c r="AHN138" s="79"/>
      <c r="AHO138" s="79"/>
      <c r="AHP138" s="81"/>
      <c r="AHQ138" s="80"/>
      <c r="AHS138" s="77"/>
      <c r="AHT138" s="80"/>
      <c r="AHU138" s="80"/>
      <c r="AHV138" s="80"/>
      <c r="AHW138" s="80"/>
      <c r="AHX138" s="77"/>
      <c r="AHY138" s="78"/>
      <c r="AHZ138" s="79"/>
      <c r="AIA138" s="79"/>
      <c r="AIB138" s="80"/>
      <c r="AIC138" s="81"/>
      <c r="AID138" s="79"/>
      <c r="AIE138" s="79"/>
      <c r="AIF138" s="81"/>
      <c r="AIG138" s="80"/>
      <c r="AII138" s="77"/>
      <c r="AIJ138" s="80"/>
      <c r="AIK138" s="80"/>
      <c r="AIL138" s="80"/>
      <c r="AIM138" s="80"/>
      <c r="AIN138" s="77"/>
      <c r="AIO138" s="78"/>
      <c r="AIP138" s="79"/>
      <c r="AIQ138" s="79"/>
      <c r="AIR138" s="80"/>
      <c r="AIS138" s="81"/>
      <c r="AIT138" s="79"/>
      <c r="AIU138" s="79"/>
      <c r="AIV138" s="81"/>
      <c r="AIW138" s="80"/>
      <c r="AIY138" s="77"/>
      <c r="AIZ138" s="80"/>
      <c r="AJA138" s="80"/>
      <c r="AJB138" s="80"/>
      <c r="AJC138" s="80"/>
      <c r="AJD138" s="77"/>
      <c r="AJE138" s="78"/>
      <c r="AJF138" s="79"/>
      <c r="AJG138" s="79"/>
      <c r="AJH138" s="80"/>
      <c r="AJI138" s="81"/>
      <c r="AJJ138" s="79"/>
      <c r="AJK138" s="79"/>
      <c r="AJL138" s="81"/>
      <c r="AJM138" s="80"/>
      <c r="AJO138" s="77"/>
      <c r="AJP138" s="80"/>
      <c r="AJQ138" s="80"/>
      <c r="AJR138" s="80"/>
      <c r="AJS138" s="80"/>
      <c r="AJT138" s="77"/>
      <c r="AJU138" s="78"/>
      <c r="AJV138" s="79"/>
      <c r="AJW138" s="79"/>
      <c r="AJX138" s="80"/>
      <c r="AJY138" s="81"/>
      <c r="AJZ138" s="79"/>
      <c r="AKA138" s="79"/>
      <c r="AKB138" s="81"/>
      <c r="AKC138" s="80"/>
      <c r="AKE138" s="77"/>
      <c r="AKF138" s="80"/>
      <c r="AKG138" s="80"/>
      <c r="AKH138" s="80"/>
      <c r="AKI138" s="80"/>
      <c r="AKJ138" s="77"/>
      <c r="AKK138" s="78"/>
      <c r="AKL138" s="79"/>
      <c r="AKM138" s="79"/>
      <c r="AKN138" s="80"/>
      <c r="AKO138" s="81"/>
      <c r="AKP138" s="79"/>
      <c r="AKQ138" s="79"/>
      <c r="AKR138" s="81"/>
      <c r="AKS138" s="80"/>
      <c r="AKU138" s="77"/>
      <c r="AKV138" s="80"/>
      <c r="AKW138" s="80"/>
      <c r="AKX138" s="80"/>
      <c r="AKY138" s="80"/>
      <c r="AKZ138" s="77"/>
      <c r="ALA138" s="78"/>
      <c r="ALB138" s="79"/>
      <c r="ALC138" s="79"/>
      <c r="ALD138" s="80"/>
      <c r="ALE138" s="81"/>
      <c r="ALF138" s="79"/>
      <c r="ALG138" s="79"/>
      <c r="ALH138" s="81"/>
      <c r="ALI138" s="80"/>
      <c r="ALK138" s="77"/>
      <c r="ALL138" s="80"/>
      <c r="ALM138" s="80"/>
      <c r="ALN138" s="80"/>
      <c r="ALO138" s="80"/>
      <c r="ALP138" s="77"/>
      <c r="ALQ138" s="78"/>
      <c r="ALR138" s="79"/>
      <c r="ALS138" s="79"/>
      <c r="ALT138" s="80"/>
      <c r="ALU138" s="81"/>
      <c r="ALV138" s="79"/>
      <c r="ALW138" s="79"/>
      <c r="ALX138" s="81"/>
      <c r="ALY138" s="80"/>
      <c r="AMA138" s="77"/>
      <c r="AMB138" s="80"/>
      <c r="AMC138" s="80"/>
      <c r="AMD138" s="80"/>
      <c r="AME138" s="80"/>
      <c r="AMF138" s="77"/>
      <c r="AMG138" s="78"/>
      <c r="AMH138" s="79"/>
      <c r="AMI138" s="79"/>
      <c r="AMJ138" s="80"/>
      <c r="AMK138" s="81"/>
      <c r="AML138" s="79"/>
      <c r="AMM138" s="79"/>
      <c r="AMN138" s="81"/>
      <c r="AMO138" s="80"/>
      <c r="AMQ138" s="77"/>
      <c r="AMR138" s="80"/>
      <c r="AMS138" s="80"/>
      <c r="AMT138" s="80"/>
      <c r="AMU138" s="80"/>
      <c r="AMV138" s="77"/>
      <c r="AMW138" s="78"/>
      <c r="AMX138" s="79"/>
      <c r="AMY138" s="79"/>
      <c r="AMZ138" s="80"/>
      <c r="ANA138" s="81"/>
      <c r="ANB138" s="79"/>
      <c r="ANC138" s="79"/>
      <c r="AND138" s="81"/>
      <c r="ANE138" s="80"/>
      <c r="ANG138" s="77"/>
      <c r="ANH138" s="80"/>
      <c r="ANI138" s="80"/>
      <c r="ANJ138" s="80"/>
      <c r="ANK138" s="80"/>
      <c r="ANL138" s="77"/>
      <c r="ANM138" s="78"/>
      <c r="ANN138" s="79"/>
      <c r="ANO138" s="79"/>
      <c r="ANP138" s="80"/>
      <c r="ANQ138" s="81"/>
      <c r="ANR138" s="79"/>
      <c r="ANS138" s="79"/>
      <c r="ANT138" s="81"/>
      <c r="ANU138" s="80"/>
      <c r="ANW138" s="77"/>
      <c r="ANX138" s="80"/>
      <c r="ANY138" s="80"/>
      <c r="ANZ138" s="80"/>
      <c r="AOA138" s="80"/>
      <c r="AOB138" s="77"/>
      <c r="AOC138" s="78"/>
      <c r="AOD138" s="79"/>
      <c r="AOE138" s="79"/>
      <c r="AOF138" s="80"/>
      <c r="AOG138" s="81"/>
      <c r="AOH138" s="79"/>
      <c r="AOI138" s="79"/>
      <c r="AOJ138" s="81"/>
      <c r="AOK138" s="80"/>
      <c r="AOM138" s="77"/>
      <c r="AON138" s="80"/>
      <c r="AOO138" s="80"/>
      <c r="AOP138" s="80"/>
      <c r="AOQ138" s="80"/>
      <c r="AOR138" s="77"/>
      <c r="AOS138" s="78"/>
      <c r="AOT138" s="79"/>
      <c r="AOU138" s="79"/>
      <c r="AOV138" s="80"/>
      <c r="AOW138" s="81"/>
      <c r="AOX138" s="79"/>
      <c r="AOY138" s="79"/>
      <c r="AOZ138" s="81"/>
      <c r="APA138" s="80"/>
      <c r="APC138" s="77"/>
      <c r="APD138" s="80"/>
      <c r="APE138" s="80"/>
      <c r="APF138" s="80"/>
      <c r="APG138" s="80"/>
      <c r="APH138" s="77"/>
      <c r="API138" s="78"/>
      <c r="APJ138" s="79"/>
      <c r="APK138" s="79"/>
      <c r="APL138" s="80"/>
      <c r="APM138" s="81"/>
      <c r="APN138" s="79"/>
      <c r="APO138" s="79"/>
      <c r="APP138" s="81"/>
      <c r="APQ138" s="80"/>
      <c r="APS138" s="77"/>
      <c r="APT138" s="80"/>
      <c r="APU138" s="80"/>
      <c r="APV138" s="80"/>
      <c r="APW138" s="80"/>
      <c r="APX138" s="77"/>
      <c r="APY138" s="78"/>
      <c r="APZ138" s="79"/>
      <c r="AQA138" s="79"/>
      <c r="AQB138" s="80"/>
      <c r="AQC138" s="81"/>
      <c r="AQD138" s="79"/>
      <c r="AQE138" s="79"/>
      <c r="AQF138" s="81"/>
      <c r="AQG138" s="80"/>
      <c r="AQI138" s="77"/>
      <c r="AQJ138" s="80"/>
      <c r="AQK138" s="80"/>
      <c r="AQL138" s="80"/>
      <c r="AQM138" s="80"/>
      <c r="AQN138" s="77"/>
      <c r="AQO138" s="78"/>
      <c r="AQP138" s="79"/>
      <c r="AQQ138" s="79"/>
      <c r="AQR138" s="80"/>
      <c r="AQS138" s="81"/>
      <c r="AQT138" s="79"/>
      <c r="AQU138" s="79"/>
      <c r="AQV138" s="81"/>
      <c r="AQW138" s="80"/>
      <c r="AQY138" s="77"/>
      <c r="AQZ138" s="80"/>
      <c r="ARA138" s="80"/>
      <c r="ARB138" s="80"/>
      <c r="ARC138" s="80"/>
      <c r="ARD138" s="77"/>
      <c r="ARE138" s="78"/>
      <c r="ARF138" s="79"/>
      <c r="ARG138" s="79"/>
      <c r="ARH138" s="80"/>
      <c r="ARI138" s="81"/>
      <c r="ARJ138" s="79"/>
      <c r="ARK138" s="79"/>
      <c r="ARL138" s="81"/>
      <c r="ARM138" s="80"/>
      <c r="ARO138" s="77"/>
      <c r="ARP138" s="80"/>
      <c r="ARQ138" s="80"/>
      <c r="ARR138" s="80"/>
      <c r="ARS138" s="80"/>
      <c r="ART138" s="77"/>
      <c r="ARU138" s="78"/>
      <c r="ARV138" s="79"/>
      <c r="ARW138" s="79"/>
      <c r="ARX138" s="80"/>
      <c r="ARY138" s="81"/>
      <c r="ARZ138" s="79"/>
      <c r="ASA138" s="79"/>
      <c r="ASB138" s="81"/>
      <c r="ASC138" s="80"/>
      <c r="ASE138" s="77"/>
      <c r="ASF138" s="80"/>
      <c r="ASG138" s="80"/>
      <c r="ASH138" s="80"/>
      <c r="ASI138" s="80"/>
      <c r="ASJ138" s="77"/>
      <c r="ASK138" s="78"/>
      <c r="ASL138" s="79"/>
      <c r="ASM138" s="79"/>
      <c r="ASN138" s="80"/>
      <c r="ASO138" s="81"/>
      <c r="ASP138" s="79"/>
      <c r="ASQ138" s="79"/>
      <c r="ASR138" s="81"/>
      <c r="ASS138" s="80"/>
      <c r="ASU138" s="77"/>
      <c r="ASV138" s="80"/>
      <c r="ASW138" s="80"/>
      <c r="ASX138" s="80"/>
      <c r="ASY138" s="80"/>
      <c r="ASZ138" s="77"/>
      <c r="ATA138" s="78"/>
      <c r="ATB138" s="79"/>
      <c r="ATC138" s="79"/>
      <c r="ATD138" s="80"/>
      <c r="ATE138" s="81"/>
      <c r="ATF138" s="79"/>
      <c r="ATG138" s="79"/>
      <c r="ATH138" s="81"/>
      <c r="ATI138" s="80"/>
      <c r="ATK138" s="77"/>
      <c r="ATL138" s="80"/>
      <c r="ATM138" s="80"/>
      <c r="ATN138" s="80"/>
      <c r="ATO138" s="80"/>
      <c r="ATP138" s="77"/>
      <c r="ATQ138" s="78"/>
      <c r="ATR138" s="79"/>
      <c r="ATS138" s="79"/>
      <c r="ATT138" s="80"/>
      <c r="ATU138" s="81"/>
      <c r="ATV138" s="79"/>
      <c r="ATW138" s="79"/>
      <c r="ATX138" s="81"/>
      <c r="ATY138" s="80"/>
      <c r="AUA138" s="77"/>
      <c r="AUB138" s="80"/>
      <c r="AUC138" s="80"/>
      <c r="AUD138" s="80"/>
      <c r="AUE138" s="80"/>
      <c r="AUF138" s="77"/>
      <c r="AUG138" s="78"/>
      <c r="AUH138" s="79"/>
      <c r="AUI138" s="79"/>
      <c r="AUJ138" s="80"/>
      <c r="AUK138" s="81"/>
      <c r="AUL138" s="79"/>
      <c r="AUM138" s="79"/>
      <c r="AUN138" s="81"/>
      <c r="AUO138" s="80"/>
      <c r="AUQ138" s="77"/>
      <c r="AUR138" s="80"/>
      <c r="AUS138" s="80"/>
      <c r="AUT138" s="80"/>
      <c r="AUU138" s="80"/>
      <c r="AUV138" s="77"/>
      <c r="AUW138" s="78"/>
      <c r="AUX138" s="79"/>
      <c r="AUY138" s="79"/>
      <c r="AUZ138" s="80"/>
      <c r="AVA138" s="81"/>
      <c r="AVB138" s="79"/>
      <c r="AVC138" s="79"/>
      <c r="AVD138" s="81"/>
      <c r="AVE138" s="80"/>
      <c r="AVG138" s="77"/>
      <c r="AVH138" s="80"/>
      <c r="AVI138" s="80"/>
      <c r="AVJ138" s="80"/>
      <c r="AVK138" s="80"/>
      <c r="AVL138" s="77"/>
      <c r="AVM138" s="78"/>
      <c r="AVN138" s="79"/>
      <c r="AVO138" s="79"/>
      <c r="AVP138" s="80"/>
      <c r="AVQ138" s="81"/>
      <c r="AVR138" s="79"/>
      <c r="AVS138" s="79"/>
      <c r="AVT138" s="81"/>
      <c r="AVU138" s="80"/>
      <c r="AVW138" s="77"/>
      <c r="AVX138" s="80"/>
      <c r="AVY138" s="80"/>
      <c r="AVZ138" s="80"/>
      <c r="AWA138" s="80"/>
      <c r="AWB138" s="77"/>
      <c r="AWC138" s="78"/>
      <c r="AWD138" s="79"/>
      <c r="AWE138" s="79"/>
      <c r="AWF138" s="80"/>
      <c r="AWG138" s="81"/>
      <c r="AWH138" s="79"/>
      <c r="AWI138" s="79"/>
      <c r="AWJ138" s="81"/>
      <c r="AWK138" s="80"/>
      <c r="AWM138" s="77"/>
      <c r="AWN138" s="80"/>
      <c r="AWO138" s="80"/>
      <c r="AWP138" s="80"/>
      <c r="AWQ138" s="80"/>
      <c r="AWR138" s="77"/>
      <c r="AWS138" s="78"/>
      <c r="AWT138" s="79"/>
      <c r="AWU138" s="79"/>
      <c r="AWV138" s="80"/>
      <c r="AWW138" s="81"/>
      <c r="AWX138" s="79"/>
      <c r="AWY138" s="79"/>
      <c r="AWZ138" s="81"/>
      <c r="AXA138" s="80"/>
      <c r="AXC138" s="77"/>
      <c r="AXD138" s="80"/>
      <c r="AXE138" s="80"/>
      <c r="AXF138" s="80"/>
      <c r="AXG138" s="80"/>
      <c r="AXH138" s="77"/>
      <c r="AXI138" s="78"/>
      <c r="AXJ138" s="79"/>
      <c r="AXK138" s="79"/>
      <c r="AXL138" s="80"/>
      <c r="AXM138" s="81"/>
      <c r="AXN138" s="79"/>
      <c r="AXO138" s="79"/>
      <c r="AXP138" s="81"/>
      <c r="AXQ138" s="80"/>
      <c r="AXS138" s="77"/>
      <c r="AXT138" s="80"/>
      <c r="AXU138" s="80"/>
      <c r="AXV138" s="80"/>
      <c r="AXW138" s="80"/>
      <c r="AXX138" s="77"/>
      <c r="AXY138" s="78"/>
      <c r="AXZ138" s="79"/>
      <c r="AYA138" s="79"/>
      <c r="AYB138" s="80"/>
      <c r="AYC138" s="81"/>
      <c r="AYD138" s="79"/>
      <c r="AYE138" s="79"/>
      <c r="AYF138" s="81"/>
      <c r="AYG138" s="80"/>
      <c r="AYI138" s="77"/>
      <c r="AYJ138" s="80"/>
      <c r="AYK138" s="80"/>
      <c r="AYL138" s="80"/>
      <c r="AYM138" s="80"/>
      <c r="AYN138" s="77"/>
      <c r="AYO138" s="78"/>
      <c r="AYP138" s="79"/>
      <c r="AYQ138" s="79"/>
      <c r="AYR138" s="80"/>
      <c r="AYS138" s="81"/>
      <c r="AYT138" s="79"/>
      <c r="AYU138" s="79"/>
      <c r="AYV138" s="81"/>
      <c r="AYW138" s="80"/>
      <c r="AYY138" s="77"/>
      <c r="AYZ138" s="80"/>
      <c r="AZA138" s="80"/>
      <c r="AZB138" s="80"/>
      <c r="AZC138" s="80"/>
      <c r="AZD138" s="77"/>
      <c r="AZE138" s="78"/>
      <c r="AZF138" s="79"/>
      <c r="AZG138" s="79"/>
      <c r="AZH138" s="80"/>
      <c r="AZI138" s="81"/>
      <c r="AZJ138" s="79"/>
      <c r="AZK138" s="79"/>
      <c r="AZL138" s="81"/>
      <c r="AZM138" s="80"/>
      <c r="AZO138" s="77"/>
      <c r="AZP138" s="80"/>
      <c r="AZQ138" s="80"/>
      <c r="AZR138" s="80"/>
      <c r="AZS138" s="80"/>
      <c r="AZT138" s="77"/>
      <c r="AZU138" s="78"/>
      <c r="AZV138" s="79"/>
      <c r="AZW138" s="79"/>
      <c r="AZX138" s="80"/>
      <c r="AZY138" s="81"/>
      <c r="AZZ138" s="79"/>
      <c r="BAA138" s="79"/>
      <c r="BAB138" s="81"/>
      <c r="BAC138" s="80"/>
      <c r="BAE138" s="77"/>
      <c r="BAF138" s="80"/>
      <c r="BAG138" s="80"/>
      <c r="BAH138" s="80"/>
      <c r="BAI138" s="80"/>
      <c r="BAJ138" s="77"/>
      <c r="BAK138" s="78"/>
      <c r="BAL138" s="79"/>
      <c r="BAM138" s="79"/>
      <c r="BAN138" s="80"/>
      <c r="BAO138" s="81"/>
      <c r="BAP138" s="79"/>
      <c r="BAQ138" s="79"/>
      <c r="BAR138" s="81"/>
      <c r="BAS138" s="80"/>
      <c r="BAU138" s="77"/>
      <c r="BAV138" s="80"/>
      <c r="BAW138" s="80"/>
      <c r="BAX138" s="80"/>
      <c r="BAY138" s="80"/>
      <c r="BAZ138" s="77"/>
      <c r="BBA138" s="78"/>
      <c r="BBB138" s="79"/>
      <c r="BBC138" s="79"/>
      <c r="BBD138" s="80"/>
      <c r="BBE138" s="81"/>
      <c r="BBF138" s="79"/>
      <c r="BBG138" s="79"/>
      <c r="BBH138" s="81"/>
      <c r="BBI138" s="80"/>
      <c r="BBK138" s="77"/>
      <c r="BBL138" s="80"/>
      <c r="BBM138" s="80"/>
      <c r="BBN138" s="80"/>
      <c r="BBO138" s="80"/>
      <c r="BBP138" s="77"/>
      <c r="BBQ138" s="78"/>
      <c r="BBR138" s="79"/>
      <c r="BBS138" s="79"/>
      <c r="BBT138" s="80"/>
      <c r="BBU138" s="81"/>
      <c r="BBV138" s="79"/>
      <c r="BBW138" s="79"/>
      <c r="BBX138" s="81"/>
      <c r="BBY138" s="80"/>
      <c r="BCA138" s="77"/>
      <c r="BCB138" s="80"/>
      <c r="BCC138" s="80"/>
      <c r="BCD138" s="80"/>
      <c r="BCE138" s="80"/>
      <c r="BCF138" s="77"/>
      <c r="BCG138" s="78"/>
      <c r="BCH138" s="79"/>
      <c r="BCI138" s="79"/>
      <c r="BCJ138" s="80"/>
      <c r="BCK138" s="81"/>
      <c r="BCL138" s="79"/>
      <c r="BCM138" s="79"/>
      <c r="BCN138" s="81"/>
      <c r="BCO138" s="80"/>
      <c r="BCQ138" s="77"/>
      <c r="BCR138" s="80"/>
      <c r="BCS138" s="80"/>
      <c r="BCT138" s="80"/>
      <c r="BCU138" s="80"/>
      <c r="BCV138" s="77"/>
      <c r="BCW138" s="78"/>
      <c r="BCX138" s="79"/>
      <c r="BCY138" s="79"/>
      <c r="BCZ138" s="80"/>
      <c r="BDA138" s="81"/>
      <c r="BDB138" s="79"/>
      <c r="BDC138" s="79"/>
      <c r="BDD138" s="81"/>
      <c r="BDE138" s="80"/>
      <c r="BDG138" s="77"/>
      <c r="BDH138" s="80"/>
      <c r="BDI138" s="80"/>
      <c r="BDJ138" s="80"/>
      <c r="BDK138" s="80"/>
      <c r="BDL138" s="77"/>
      <c r="BDM138" s="78"/>
      <c r="BDN138" s="79"/>
      <c r="BDO138" s="79"/>
      <c r="BDP138" s="80"/>
      <c r="BDQ138" s="81"/>
      <c r="BDR138" s="79"/>
      <c r="BDS138" s="79"/>
      <c r="BDT138" s="81"/>
      <c r="BDU138" s="80"/>
      <c r="BDW138" s="77"/>
      <c r="BDX138" s="80"/>
      <c r="BDY138" s="80"/>
      <c r="BDZ138" s="80"/>
      <c r="BEA138" s="80"/>
      <c r="BEB138" s="77"/>
      <c r="BEC138" s="78"/>
      <c r="BED138" s="79"/>
      <c r="BEE138" s="79"/>
      <c r="BEF138" s="80"/>
      <c r="BEG138" s="81"/>
      <c r="BEH138" s="79"/>
      <c r="BEI138" s="79"/>
      <c r="BEJ138" s="81"/>
      <c r="BEK138" s="80"/>
      <c r="BEM138" s="77"/>
      <c r="BEN138" s="80"/>
      <c r="BEO138" s="80"/>
      <c r="BEP138" s="80"/>
      <c r="BEQ138" s="80"/>
      <c r="BER138" s="77"/>
      <c r="BES138" s="78"/>
      <c r="BET138" s="79"/>
      <c r="BEU138" s="79"/>
      <c r="BEV138" s="80"/>
      <c r="BEW138" s="81"/>
      <c r="BEX138" s="79"/>
      <c r="BEY138" s="79"/>
      <c r="BEZ138" s="81"/>
      <c r="BFA138" s="80"/>
      <c r="BFC138" s="77"/>
      <c r="BFD138" s="80"/>
      <c r="BFE138" s="80"/>
      <c r="BFF138" s="80"/>
      <c r="BFG138" s="80"/>
      <c r="BFH138" s="77"/>
      <c r="BFI138" s="78"/>
      <c r="BFJ138" s="79"/>
      <c r="BFK138" s="79"/>
      <c r="BFL138" s="80"/>
      <c r="BFM138" s="81"/>
      <c r="BFN138" s="79"/>
      <c r="BFO138" s="79"/>
      <c r="BFP138" s="81"/>
      <c r="BFQ138" s="80"/>
      <c r="BFS138" s="77"/>
      <c r="BFT138" s="80"/>
      <c r="BFU138" s="80"/>
      <c r="BFV138" s="80"/>
      <c r="BFW138" s="80"/>
      <c r="BFX138" s="77"/>
      <c r="BFY138" s="78"/>
      <c r="BFZ138" s="79"/>
      <c r="BGA138" s="79"/>
      <c r="BGB138" s="80"/>
      <c r="BGC138" s="81"/>
      <c r="BGD138" s="79"/>
      <c r="BGE138" s="79"/>
      <c r="BGF138" s="81"/>
      <c r="BGG138" s="80"/>
      <c r="BGI138" s="77"/>
      <c r="BGJ138" s="80"/>
      <c r="BGK138" s="80"/>
      <c r="BGL138" s="80"/>
      <c r="BGM138" s="80"/>
      <c r="BGN138" s="77"/>
      <c r="BGO138" s="78"/>
      <c r="BGP138" s="79"/>
      <c r="BGQ138" s="79"/>
      <c r="BGR138" s="80"/>
      <c r="BGS138" s="81"/>
      <c r="BGT138" s="79"/>
      <c r="BGU138" s="79"/>
      <c r="BGV138" s="81"/>
      <c r="BGW138" s="80"/>
      <c r="BGY138" s="77"/>
      <c r="BGZ138" s="80"/>
      <c r="BHA138" s="80"/>
      <c r="BHB138" s="80"/>
      <c r="BHC138" s="80"/>
      <c r="BHD138" s="77"/>
      <c r="BHE138" s="78"/>
      <c r="BHF138" s="79"/>
      <c r="BHG138" s="79"/>
      <c r="BHH138" s="80"/>
      <c r="BHI138" s="81"/>
      <c r="BHJ138" s="79"/>
      <c r="BHK138" s="79"/>
      <c r="BHL138" s="81"/>
      <c r="BHM138" s="80"/>
      <c r="BHO138" s="77"/>
      <c r="BHP138" s="80"/>
      <c r="BHQ138" s="80"/>
      <c r="BHR138" s="80"/>
      <c r="BHS138" s="80"/>
      <c r="BHT138" s="77"/>
      <c r="BHU138" s="78"/>
      <c r="BHV138" s="79"/>
      <c r="BHW138" s="79"/>
      <c r="BHX138" s="80"/>
      <c r="BHY138" s="81"/>
      <c r="BHZ138" s="79"/>
      <c r="BIA138" s="79"/>
      <c r="BIB138" s="81"/>
      <c r="BIC138" s="80"/>
      <c r="BIE138" s="77"/>
      <c r="BIF138" s="80"/>
      <c r="BIG138" s="80"/>
      <c r="BIH138" s="80"/>
      <c r="BII138" s="80"/>
      <c r="BIJ138" s="77"/>
      <c r="BIK138" s="78"/>
      <c r="BIL138" s="79"/>
      <c r="BIM138" s="79"/>
      <c r="BIN138" s="80"/>
      <c r="BIO138" s="81"/>
      <c r="BIP138" s="79"/>
      <c r="BIQ138" s="79"/>
      <c r="BIR138" s="81"/>
      <c r="BIS138" s="80"/>
      <c r="BIU138" s="77"/>
      <c r="BIV138" s="80"/>
      <c r="BIW138" s="80"/>
      <c r="BIX138" s="80"/>
      <c r="BIY138" s="80"/>
      <c r="BIZ138" s="77"/>
      <c r="BJA138" s="78"/>
      <c r="BJB138" s="79"/>
      <c r="BJC138" s="79"/>
      <c r="BJD138" s="80"/>
      <c r="BJE138" s="81"/>
      <c r="BJF138" s="79"/>
      <c r="BJG138" s="79"/>
      <c r="BJH138" s="81"/>
      <c r="BJI138" s="80"/>
      <c r="BJK138" s="77"/>
      <c r="BJL138" s="80"/>
      <c r="BJM138" s="80"/>
      <c r="BJN138" s="80"/>
      <c r="BJO138" s="80"/>
      <c r="BJP138" s="77"/>
      <c r="BJQ138" s="78"/>
      <c r="BJR138" s="79"/>
      <c r="BJS138" s="79"/>
      <c r="BJT138" s="80"/>
      <c r="BJU138" s="81"/>
      <c r="BJV138" s="79"/>
      <c r="BJW138" s="79"/>
      <c r="BJX138" s="81"/>
      <c r="BJY138" s="80"/>
      <c r="BKA138" s="77"/>
      <c r="BKB138" s="80"/>
      <c r="BKC138" s="80"/>
      <c r="BKD138" s="80"/>
      <c r="BKE138" s="80"/>
      <c r="BKF138" s="77"/>
      <c r="BKG138" s="78"/>
      <c r="BKH138" s="79"/>
      <c r="BKI138" s="79"/>
      <c r="BKJ138" s="80"/>
      <c r="BKK138" s="81"/>
      <c r="BKL138" s="79"/>
      <c r="BKM138" s="79"/>
      <c r="BKN138" s="81"/>
      <c r="BKO138" s="80"/>
      <c r="BKQ138" s="77"/>
      <c r="BKR138" s="80"/>
      <c r="BKS138" s="80"/>
      <c r="BKT138" s="80"/>
      <c r="BKU138" s="80"/>
      <c r="BKV138" s="77"/>
      <c r="BKW138" s="78"/>
      <c r="BKX138" s="79"/>
      <c r="BKY138" s="79"/>
      <c r="BKZ138" s="80"/>
      <c r="BLA138" s="81"/>
      <c r="BLB138" s="79"/>
      <c r="BLC138" s="79"/>
      <c r="BLD138" s="81"/>
      <c r="BLE138" s="80"/>
      <c r="BLG138" s="77"/>
      <c r="BLH138" s="80"/>
      <c r="BLI138" s="80"/>
      <c r="BLJ138" s="80"/>
      <c r="BLK138" s="80"/>
      <c r="BLL138" s="77"/>
      <c r="BLM138" s="78"/>
      <c r="BLN138" s="79"/>
      <c r="BLO138" s="79"/>
      <c r="BLP138" s="80"/>
      <c r="BLQ138" s="81"/>
      <c r="BLR138" s="79"/>
      <c r="BLS138" s="79"/>
      <c r="BLT138" s="81"/>
      <c r="BLU138" s="80"/>
      <c r="BLW138" s="77"/>
      <c r="BLX138" s="80"/>
      <c r="BLY138" s="80"/>
      <c r="BLZ138" s="80"/>
      <c r="BMA138" s="80"/>
      <c r="BMB138" s="77"/>
      <c r="BMC138" s="78"/>
      <c r="BMD138" s="79"/>
      <c r="BME138" s="79"/>
      <c r="BMF138" s="80"/>
      <c r="BMG138" s="81"/>
      <c r="BMH138" s="79"/>
      <c r="BMI138" s="79"/>
      <c r="BMJ138" s="81"/>
      <c r="BMK138" s="80"/>
      <c r="BMM138" s="77"/>
      <c r="BMN138" s="80"/>
      <c r="BMO138" s="80"/>
      <c r="BMP138" s="80"/>
      <c r="BMQ138" s="80"/>
      <c r="BMR138" s="77"/>
      <c r="BMS138" s="78"/>
      <c r="BMT138" s="79"/>
      <c r="BMU138" s="79"/>
      <c r="BMV138" s="80"/>
      <c r="BMW138" s="81"/>
      <c r="BMX138" s="79"/>
      <c r="BMY138" s="79"/>
      <c r="BMZ138" s="81"/>
      <c r="BNA138" s="80"/>
      <c r="BNC138" s="77"/>
      <c r="BND138" s="80"/>
      <c r="BNE138" s="80"/>
      <c r="BNF138" s="80"/>
      <c r="BNG138" s="80"/>
      <c r="BNH138" s="77"/>
      <c r="BNI138" s="78"/>
      <c r="BNJ138" s="79"/>
      <c r="BNK138" s="79"/>
      <c r="BNL138" s="80"/>
      <c r="BNM138" s="81"/>
      <c r="BNN138" s="79"/>
      <c r="BNO138" s="79"/>
      <c r="BNP138" s="81"/>
      <c r="BNQ138" s="80"/>
      <c r="BNS138" s="77"/>
      <c r="BNT138" s="80"/>
      <c r="BNU138" s="80"/>
      <c r="BNV138" s="80"/>
      <c r="BNW138" s="80"/>
      <c r="BNX138" s="77"/>
      <c r="BNY138" s="78"/>
      <c r="BNZ138" s="79"/>
      <c r="BOA138" s="79"/>
      <c r="BOB138" s="80"/>
      <c r="BOC138" s="81"/>
      <c r="BOD138" s="79"/>
      <c r="BOE138" s="79"/>
      <c r="BOF138" s="81"/>
      <c r="BOG138" s="80"/>
      <c r="BOI138" s="77"/>
      <c r="BOJ138" s="80"/>
      <c r="BOK138" s="80"/>
      <c r="BOL138" s="80"/>
      <c r="BOM138" s="80"/>
      <c r="BON138" s="77"/>
      <c r="BOO138" s="78"/>
      <c r="BOP138" s="79"/>
      <c r="BOQ138" s="79"/>
      <c r="BOR138" s="80"/>
      <c r="BOS138" s="81"/>
      <c r="BOT138" s="79"/>
      <c r="BOU138" s="79"/>
      <c r="BOV138" s="81"/>
      <c r="BOW138" s="80"/>
      <c r="BOY138" s="77"/>
      <c r="BOZ138" s="80"/>
      <c r="BPA138" s="80"/>
      <c r="BPB138" s="80"/>
      <c r="BPC138" s="80"/>
      <c r="BPD138" s="77"/>
      <c r="BPE138" s="78"/>
      <c r="BPF138" s="79"/>
      <c r="BPG138" s="79"/>
      <c r="BPH138" s="80"/>
      <c r="BPI138" s="81"/>
      <c r="BPJ138" s="79"/>
      <c r="BPK138" s="79"/>
      <c r="BPL138" s="81"/>
      <c r="BPM138" s="80"/>
      <c r="BPO138" s="77"/>
      <c r="BPP138" s="80"/>
      <c r="BPQ138" s="80"/>
      <c r="BPR138" s="80"/>
      <c r="BPS138" s="80"/>
      <c r="BPT138" s="77"/>
      <c r="BPU138" s="78"/>
      <c r="BPV138" s="79"/>
      <c r="BPW138" s="79"/>
      <c r="BPX138" s="80"/>
      <c r="BPY138" s="81"/>
      <c r="BPZ138" s="79"/>
      <c r="BQA138" s="79"/>
      <c r="BQB138" s="81"/>
      <c r="BQC138" s="80"/>
      <c r="BQE138" s="77"/>
      <c r="BQF138" s="80"/>
      <c r="BQG138" s="80"/>
      <c r="BQH138" s="80"/>
      <c r="BQI138" s="80"/>
      <c r="BQJ138" s="77"/>
      <c r="BQK138" s="78"/>
      <c r="BQL138" s="79"/>
      <c r="BQM138" s="79"/>
      <c r="BQN138" s="80"/>
      <c r="BQO138" s="81"/>
      <c r="BQP138" s="79"/>
      <c r="BQQ138" s="79"/>
      <c r="BQR138" s="81"/>
      <c r="BQS138" s="80"/>
      <c r="BQU138" s="77"/>
      <c r="BQV138" s="80"/>
      <c r="BQW138" s="80"/>
      <c r="BQX138" s="80"/>
      <c r="BQY138" s="80"/>
      <c r="BQZ138" s="77"/>
      <c r="BRA138" s="78"/>
      <c r="BRB138" s="79"/>
      <c r="BRC138" s="79"/>
      <c r="BRD138" s="80"/>
      <c r="BRE138" s="81"/>
      <c r="BRF138" s="79"/>
      <c r="BRG138" s="79"/>
      <c r="BRH138" s="81"/>
      <c r="BRI138" s="80"/>
      <c r="BRK138" s="77"/>
      <c r="BRL138" s="80"/>
      <c r="BRM138" s="80"/>
      <c r="BRN138" s="80"/>
      <c r="BRO138" s="80"/>
      <c r="BRP138" s="77"/>
      <c r="BRQ138" s="78"/>
      <c r="BRR138" s="79"/>
      <c r="BRS138" s="79"/>
      <c r="BRT138" s="80"/>
      <c r="BRU138" s="81"/>
      <c r="BRV138" s="79"/>
      <c r="BRW138" s="79"/>
      <c r="BRX138" s="81"/>
      <c r="BRY138" s="80"/>
      <c r="BSA138" s="77"/>
      <c r="BSB138" s="80"/>
      <c r="BSC138" s="80"/>
      <c r="BSD138" s="80"/>
      <c r="BSE138" s="80"/>
      <c r="BSF138" s="77"/>
      <c r="BSG138" s="78"/>
      <c r="BSH138" s="79"/>
      <c r="BSI138" s="79"/>
      <c r="BSJ138" s="80"/>
      <c r="BSK138" s="81"/>
      <c r="BSL138" s="79"/>
      <c r="BSM138" s="79"/>
      <c r="BSN138" s="81"/>
      <c r="BSO138" s="80"/>
      <c r="BSQ138" s="77"/>
      <c r="BSR138" s="80"/>
      <c r="BSS138" s="80"/>
      <c r="BST138" s="80"/>
      <c r="BSU138" s="80"/>
      <c r="BSV138" s="77"/>
      <c r="BSW138" s="78"/>
      <c r="BSX138" s="79"/>
      <c r="BSY138" s="79"/>
      <c r="BSZ138" s="80"/>
      <c r="BTA138" s="81"/>
      <c r="BTB138" s="79"/>
      <c r="BTC138" s="79"/>
      <c r="BTD138" s="81"/>
      <c r="BTE138" s="80"/>
      <c r="BTG138" s="77"/>
      <c r="BTH138" s="80"/>
      <c r="BTI138" s="80"/>
      <c r="BTJ138" s="80"/>
      <c r="BTK138" s="80"/>
      <c r="BTL138" s="77"/>
      <c r="BTM138" s="78"/>
      <c r="BTN138" s="79"/>
      <c r="BTO138" s="79"/>
      <c r="BTP138" s="80"/>
      <c r="BTQ138" s="81"/>
      <c r="BTR138" s="79"/>
      <c r="BTS138" s="79"/>
      <c r="BTT138" s="81"/>
      <c r="BTU138" s="80"/>
      <c r="BTW138" s="77"/>
      <c r="BTX138" s="80"/>
      <c r="BTY138" s="80"/>
      <c r="BTZ138" s="80"/>
      <c r="BUA138" s="80"/>
      <c r="BUB138" s="77"/>
      <c r="BUC138" s="78"/>
      <c r="BUD138" s="79"/>
      <c r="BUE138" s="79"/>
      <c r="BUF138" s="80"/>
      <c r="BUG138" s="81"/>
      <c r="BUH138" s="79"/>
      <c r="BUI138" s="79"/>
      <c r="BUJ138" s="81"/>
      <c r="BUK138" s="80"/>
      <c r="BUM138" s="77"/>
      <c r="BUN138" s="80"/>
      <c r="BUO138" s="80"/>
      <c r="BUP138" s="80"/>
      <c r="BUQ138" s="80"/>
      <c r="BUR138" s="77"/>
      <c r="BUS138" s="78"/>
      <c r="BUT138" s="79"/>
      <c r="BUU138" s="79"/>
      <c r="BUV138" s="80"/>
      <c r="BUW138" s="81"/>
      <c r="BUX138" s="79"/>
      <c r="BUY138" s="79"/>
      <c r="BUZ138" s="81"/>
      <c r="BVA138" s="80"/>
      <c r="BVC138" s="77"/>
      <c r="BVD138" s="80"/>
      <c r="BVE138" s="80"/>
      <c r="BVF138" s="80"/>
      <c r="BVG138" s="80"/>
      <c r="BVH138" s="77"/>
      <c r="BVI138" s="78"/>
      <c r="BVJ138" s="79"/>
      <c r="BVK138" s="79"/>
      <c r="BVL138" s="80"/>
      <c r="BVM138" s="81"/>
      <c r="BVN138" s="79"/>
      <c r="BVO138" s="79"/>
      <c r="BVP138" s="81"/>
      <c r="BVQ138" s="80"/>
      <c r="BVS138" s="77"/>
      <c r="BVT138" s="80"/>
      <c r="BVU138" s="80"/>
      <c r="BVV138" s="80"/>
      <c r="BVW138" s="80"/>
      <c r="BVX138" s="77"/>
      <c r="BVY138" s="78"/>
      <c r="BVZ138" s="79"/>
      <c r="BWA138" s="79"/>
      <c r="BWB138" s="80"/>
      <c r="BWC138" s="81"/>
      <c r="BWD138" s="79"/>
      <c r="BWE138" s="79"/>
      <c r="BWF138" s="81"/>
      <c r="BWG138" s="80"/>
      <c r="BWI138" s="77"/>
      <c r="BWJ138" s="80"/>
      <c r="BWK138" s="80"/>
      <c r="BWL138" s="80"/>
      <c r="BWM138" s="80"/>
      <c r="BWN138" s="77"/>
      <c r="BWO138" s="78"/>
      <c r="BWP138" s="79"/>
      <c r="BWQ138" s="79"/>
      <c r="BWR138" s="80"/>
      <c r="BWS138" s="81"/>
      <c r="BWT138" s="79"/>
      <c r="BWU138" s="79"/>
      <c r="BWV138" s="81"/>
      <c r="BWW138" s="80"/>
      <c r="BWY138" s="77"/>
      <c r="BWZ138" s="80"/>
      <c r="BXA138" s="80"/>
      <c r="BXB138" s="80"/>
      <c r="BXC138" s="80"/>
      <c r="BXD138" s="77"/>
      <c r="BXE138" s="78"/>
      <c r="BXF138" s="79"/>
      <c r="BXG138" s="79"/>
      <c r="BXH138" s="80"/>
      <c r="BXI138" s="81"/>
      <c r="BXJ138" s="79"/>
      <c r="BXK138" s="79"/>
      <c r="BXL138" s="81"/>
      <c r="BXM138" s="80"/>
      <c r="BXO138" s="77"/>
      <c r="BXP138" s="80"/>
      <c r="BXQ138" s="80"/>
      <c r="BXR138" s="80"/>
      <c r="BXS138" s="80"/>
      <c r="BXT138" s="77"/>
      <c r="BXU138" s="78"/>
      <c r="BXV138" s="79"/>
      <c r="BXW138" s="79"/>
      <c r="BXX138" s="80"/>
      <c r="BXY138" s="81"/>
      <c r="BXZ138" s="79"/>
      <c r="BYA138" s="79"/>
      <c r="BYB138" s="81"/>
      <c r="BYC138" s="80"/>
      <c r="BYE138" s="77"/>
      <c r="BYF138" s="80"/>
      <c r="BYG138" s="80"/>
      <c r="BYH138" s="80"/>
      <c r="BYI138" s="80"/>
      <c r="BYJ138" s="77"/>
      <c r="BYK138" s="78"/>
      <c r="BYL138" s="79"/>
      <c r="BYM138" s="79"/>
      <c r="BYN138" s="80"/>
      <c r="BYO138" s="81"/>
      <c r="BYP138" s="79"/>
      <c r="BYQ138" s="79"/>
      <c r="BYR138" s="81"/>
      <c r="BYS138" s="80"/>
      <c r="BYU138" s="77"/>
      <c r="BYV138" s="80"/>
      <c r="BYW138" s="80"/>
      <c r="BYX138" s="80"/>
      <c r="BYY138" s="80"/>
      <c r="BYZ138" s="77"/>
      <c r="BZA138" s="78"/>
      <c r="BZB138" s="79"/>
      <c r="BZC138" s="79"/>
      <c r="BZD138" s="80"/>
      <c r="BZE138" s="81"/>
      <c r="BZF138" s="79"/>
      <c r="BZG138" s="79"/>
      <c r="BZH138" s="81"/>
      <c r="BZI138" s="80"/>
      <c r="BZK138" s="77"/>
      <c r="BZL138" s="80"/>
      <c r="BZM138" s="80"/>
      <c r="BZN138" s="80"/>
      <c r="BZO138" s="80"/>
      <c r="BZP138" s="77"/>
      <c r="BZQ138" s="78"/>
      <c r="BZR138" s="79"/>
      <c r="BZS138" s="79"/>
      <c r="BZT138" s="80"/>
      <c r="BZU138" s="81"/>
      <c r="BZV138" s="79"/>
      <c r="BZW138" s="79"/>
      <c r="BZX138" s="81"/>
      <c r="BZY138" s="80"/>
      <c r="CAA138" s="77"/>
      <c r="CAB138" s="80"/>
      <c r="CAC138" s="80"/>
      <c r="CAD138" s="80"/>
      <c r="CAE138" s="80"/>
      <c r="CAF138" s="77"/>
      <c r="CAG138" s="78"/>
      <c r="CAH138" s="79"/>
      <c r="CAI138" s="79"/>
      <c r="CAJ138" s="80"/>
      <c r="CAK138" s="81"/>
      <c r="CAL138" s="79"/>
      <c r="CAM138" s="79"/>
      <c r="CAN138" s="81"/>
      <c r="CAO138" s="80"/>
      <c r="CAQ138" s="77"/>
      <c r="CAR138" s="80"/>
      <c r="CAS138" s="80"/>
      <c r="CAT138" s="80"/>
      <c r="CAU138" s="80"/>
      <c r="CAV138" s="77"/>
      <c r="CAW138" s="78"/>
      <c r="CAX138" s="79"/>
      <c r="CAY138" s="79"/>
      <c r="CAZ138" s="80"/>
      <c r="CBA138" s="81"/>
      <c r="CBB138" s="79"/>
      <c r="CBC138" s="79"/>
      <c r="CBD138" s="81"/>
      <c r="CBE138" s="80"/>
      <c r="CBG138" s="77"/>
      <c r="CBH138" s="80"/>
      <c r="CBI138" s="80"/>
      <c r="CBJ138" s="80"/>
      <c r="CBK138" s="80"/>
      <c r="CBL138" s="77"/>
      <c r="CBM138" s="78"/>
      <c r="CBN138" s="79"/>
      <c r="CBO138" s="79"/>
      <c r="CBP138" s="80"/>
      <c r="CBQ138" s="81"/>
      <c r="CBR138" s="79"/>
      <c r="CBS138" s="79"/>
      <c r="CBT138" s="81"/>
      <c r="CBU138" s="80"/>
      <c r="CBW138" s="77"/>
      <c r="CBX138" s="80"/>
      <c r="CBY138" s="80"/>
      <c r="CBZ138" s="80"/>
      <c r="CCA138" s="80"/>
      <c r="CCB138" s="77"/>
      <c r="CCC138" s="78"/>
      <c r="CCD138" s="79"/>
      <c r="CCE138" s="79"/>
      <c r="CCF138" s="80"/>
      <c r="CCG138" s="81"/>
      <c r="CCH138" s="79"/>
      <c r="CCI138" s="79"/>
      <c r="CCJ138" s="81"/>
      <c r="CCK138" s="80"/>
      <c r="CCM138" s="77"/>
      <c r="CCN138" s="80"/>
      <c r="CCO138" s="80"/>
      <c r="CCP138" s="80"/>
      <c r="CCQ138" s="80"/>
      <c r="CCR138" s="77"/>
      <c r="CCS138" s="78"/>
      <c r="CCT138" s="79"/>
      <c r="CCU138" s="79"/>
      <c r="CCV138" s="80"/>
      <c r="CCW138" s="81"/>
      <c r="CCX138" s="79"/>
      <c r="CCY138" s="79"/>
      <c r="CCZ138" s="81"/>
      <c r="CDA138" s="80"/>
      <c r="CDC138" s="77"/>
      <c r="CDD138" s="80"/>
      <c r="CDE138" s="80"/>
      <c r="CDF138" s="80"/>
      <c r="CDG138" s="80"/>
      <c r="CDH138" s="77"/>
      <c r="CDI138" s="78"/>
      <c r="CDJ138" s="79"/>
      <c r="CDK138" s="79"/>
      <c r="CDL138" s="80"/>
      <c r="CDM138" s="81"/>
      <c r="CDN138" s="79"/>
      <c r="CDO138" s="79"/>
      <c r="CDP138" s="81"/>
      <c r="CDQ138" s="80"/>
      <c r="CDS138" s="77"/>
      <c r="CDT138" s="80"/>
      <c r="CDU138" s="80"/>
      <c r="CDV138" s="80"/>
      <c r="CDW138" s="80"/>
      <c r="CDX138" s="77"/>
      <c r="CDY138" s="78"/>
      <c r="CDZ138" s="79"/>
      <c r="CEA138" s="79"/>
      <c r="CEB138" s="80"/>
      <c r="CEC138" s="81"/>
      <c r="CED138" s="79"/>
      <c r="CEE138" s="79"/>
      <c r="CEF138" s="81"/>
      <c r="CEG138" s="80"/>
      <c r="CEI138" s="77"/>
      <c r="CEJ138" s="80"/>
      <c r="CEK138" s="80"/>
      <c r="CEL138" s="80"/>
      <c r="CEM138" s="80"/>
      <c r="CEN138" s="77"/>
      <c r="CEO138" s="78"/>
      <c r="CEP138" s="79"/>
      <c r="CEQ138" s="79"/>
      <c r="CER138" s="80"/>
      <c r="CES138" s="81"/>
      <c r="CET138" s="79"/>
      <c r="CEU138" s="79"/>
      <c r="CEV138" s="81"/>
      <c r="CEW138" s="80"/>
      <c r="CEY138" s="77"/>
      <c r="CEZ138" s="80"/>
      <c r="CFA138" s="80"/>
      <c r="CFB138" s="80"/>
      <c r="CFC138" s="80"/>
      <c r="CFD138" s="77"/>
      <c r="CFE138" s="78"/>
      <c r="CFF138" s="79"/>
      <c r="CFG138" s="79"/>
      <c r="CFH138" s="80"/>
      <c r="CFI138" s="81"/>
      <c r="CFJ138" s="79"/>
      <c r="CFK138" s="79"/>
      <c r="CFL138" s="81"/>
      <c r="CFM138" s="80"/>
      <c r="CFO138" s="77"/>
      <c r="CFP138" s="80"/>
      <c r="CFQ138" s="80"/>
      <c r="CFR138" s="80"/>
      <c r="CFS138" s="80"/>
      <c r="CFT138" s="77"/>
      <c r="CFU138" s="78"/>
      <c r="CFV138" s="79"/>
      <c r="CFW138" s="79"/>
      <c r="CFX138" s="80"/>
      <c r="CFY138" s="81"/>
      <c r="CFZ138" s="79"/>
      <c r="CGA138" s="79"/>
      <c r="CGB138" s="81"/>
      <c r="CGC138" s="80"/>
      <c r="CGE138" s="77"/>
      <c r="CGF138" s="80"/>
      <c r="CGG138" s="80"/>
      <c r="CGH138" s="80"/>
      <c r="CGI138" s="80"/>
      <c r="CGJ138" s="77"/>
      <c r="CGK138" s="78"/>
      <c r="CGL138" s="79"/>
      <c r="CGM138" s="79"/>
      <c r="CGN138" s="80"/>
      <c r="CGO138" s="81"/>
      <c r="CGP138" s="79"/>
      <c r="CGQ138" s="79"/>
      <c r="CGR138" s="81"/>
      <c r="CGS138" s="80"/>
      <c r="CGU138" s="77"/>
      <c r="CGV138" s="80"/>
      <c r="CGW138" s="80"/>
      <c r="CGX138" s="80"/>
      <c r="CGY138" s="80"/>
      <c r="CGZ138" s="77"/>
      <c r="CHA138" s="78"/>
      <c r="CHB138" s="79"/>
      <c r="CHC138" s="79"/>
      <c r="CHD138" s="80"/>
      <c r="CHE138" s="81"/>
      <c r="CHF138" s="79"/>
      <c r="CHG138" s="79"/>
      <c r="CHH138" s="81"/>
      <c r="CHI138" s="80"/>
      <c r="CHK138" s="77"/>
      <c r="CHL138" s="80"/>
      <c r="CHM138" s="80"/>
      <c r="CHN138" s="80"/>
      <c r="CHO138" s="80"/>
      <c r="CHP138" s="77"/>
      <c r="CHQ138" s="78"/>
      <c r="CHR138" s="79"/>
      <c r="CHS138" s="79"/>
      <c r="CHT138" s="80"/>
      <c r="CHU138" s="81"/>
      <c r="CHV138" s="79"/>
      <c r="CHW138" s="79"/>
      <c r="CHX138" s="81"/>
      <c r="CHY138" s="80"/>
      <c r="CIA138" s="77"/>
      <c r="CIB138" s="80"/>
      <c r="CIC138" s="80"/>
      <c r="CID138" s="80"/>
      <c r="CIE138" s="80"/>
      <c r="CIF138" s="77"/>
      <c r="CIG138" s="78"/>
      <c r="CIH138" s="79"/>
      <c r="CII138" s="79"/>
      <c r="CIJ138" s="80"/>
      <c r="CIK138" s="81"/>
      <c r="CIL138" s="79"/>
      <c r="CIM138" s="79"/>
      <c r="CIN138" s="81"/>
      <c r="CIO138" s="80"/>
      <c r="CIQ138" s="77"/>
      <c r="CIR138" s="80"/>
      <c r="CIS138" s="80"/>
      <c r="CIT138" s="80"/>
      <c r="CIU138" s="80"/>
      <c r="CIV138" s="77"/>
      <c r="CIW138" s="78"/>
      <c r="CIX138" s="79"/>
      <c r="CIY138" s="79"/>
      <c r="CIZ138" s="80"/>
      <c r="CJA138" s="81"/>
      <c r="CJB138" s="79"/>
      <c r="CJC138" s="79"/>
      <c r="CJD138" s="81"/>
      <c r="CJE138" s="80"/>
      <c r="CJG138" s="77"/>
      <c r="CJH138" s="80"/>
      <c r="CJI138" s="80"/>
      <c r="CJJ138" s="80"/>
      <c r="CJK138" s="80"/>
      <c r="CJL138" s="77"/>
      <c r="CJM138" s="78"/>
      <c r="CJN138" s="79"/>
      <c r="CJO138" s="79"/>
      <c r="CJP138" s="80"/>
      <c r="CJQ138" s="81"/>
      <c r="CJR138" s="79"/>
      <c r="CJS138" s="79"/>
      <c r="CJT138" s="81"/>
      <c r="CJU138" s="80"/>
      <c r="CJW138" s="77"/>
      <c r="CJX138" s="80"/>
      <c r="CJY138" s="80"/>
      <c r="CJZ138" s="80"/>
      <c r="CKA138" s="80"/>
      <c r="CKB138" s="77"/>
      <c r="CKC138" s="78"/>
      <c r="CKD138" s="79"/>
      <c r="CKE138" s="79"/>
      <c r="CKF138" s="80"/>
      <c r="CKG138" s="81"/>
      <c r="CKH138" s="79"/>
      <c r="CKI138" s="79"/>
      <c r="CKJ138" s="81"/>
      <c r="CKK138" s="80"/>
      <c r="CKM138" s="77"/>
      <c r="CKN138" s="80"/>
      <c r="CKO138" s="80"/>
      <c r="CKP138" s="80"/>
      <c r="CKQ138" s="80"/>
      <c r="CKR138" s="77"/>
      <c r="CKS138" s="78"/>
      <c r="CKT138" s="79"/>
      <c r="CKU138" s="79"/>
      <c r="CKV138" s="80"/>
      <c r="CKW138" s="81"/>
      <c r="CKX138" s="79"/>
      <c r="CKY138" s="79"/>
      <c r="CKZ138" s="81"/>
      <c r="CLA138" s="80"/>
      <c r="CLC138" s="77"/>
      <c r="CLD138" s="80"/>
      <c r="CLE138" s="80"/>
      <c r="CLF138" s="80"/>
      <c r="CLG138" s="80"/>
      <c r="CLH138" s="77"/>
      <c r="CLI138" s="78"/>
      <c r="CLJ138" s="79"/>
      <c r="CLK138" s="79"/>
      <c r="CLL138" s="80"/>
      <c r="CLM138" s="81"/>
      <c r="CLN138" s="79"/>
      <c r="CLO138" s="79"/>
      <c r="CLP138" s="81"/>
      <c r="CLQ138" s="80"/>
      <c r="CLS138" s="77"/>
      <c r="CLT138" s="80"/>
      <c r="CLU138" s="80"/>
      <c r="CLV138" s="80"/>
      <c r="CLW138" s="80"/>
      <c r="CLX138" s="77"/>
      <c r="CLY138" s="78"/>
      <c r="CLZ138" s="79"/>
      <c r="CMA138" s="79"/>
      <c r="CMB138" s="80"/>
      <c r="CMC138" s="81"/>
      <c r="CMD138" s="79"/>
      <c r="CME138" s="79"/>
      <c r="CMF138" s="81"/>
      <c r="CMG138" s="80"/>
      <c r="CMI138" s="77"/>
      <c r="CMJ138" s="80"/>
      <c r="CMK138" s="80"/>
      <c r="CML138" s="80"/>
      <c r="CMM138" s="80"/>
      <c r="CMN138" s="77"/>
      <c r="CMO138" s="78"/>
      <c r="CMP138" s="79"/>
      <c r="CMQ138" s="79"/>
      <c r="CMR138" s="80"/>
      <c r="CMS138" s="81"/>
      <c r="CMT138" s="79"/>
      <c r="CMU138" s="79"/>
      <c r="CMV138" s="81"/>
      <c r="CMW138" s="80"/>
      <c r="CMY138" s="77"/>
      <c r="CMZ138" s="80"/>
      <c r="CNA138" s="80"/>
      <c r="CNB138" s="80"/>
      <c r="CNC138" s="80"/>
      <c r="CND138" s="77"/>
      <c r="CNE138" s="78"/>
      <c r="CNF138" s="79"/>
      <c r="CNG138" s="79"/>
      <c r="CNH138" s="80"/>
      <c r="CNI138" s="81"/>
      <c r="CNJ138" s="79"/>
      <c r="CNK138" s="79"/>
      <c r="CNL138" s="81"/>
      <c r="CNM138" s="80"/>
      <c r="CNO138" s="77"/>
      <c r="CNP138" s="80"/>
      <c r="CNQ138" s="80"/>
      <c r="CNR138" s="80"/>
      <c r="CNS138" s="80"/>
      <c r="CNT138" s="77"/>
      <c r="CNU138" s="78"/>
      <c r="CNV138" s="79"/>
      <c r="CNW138" s="79"/>
      <c r="CNX138" s="80"/>
      <c r="CNY138" s="81"/>
      <c r="CNZ138" s="79"/>
      <c r="COA138" s="79"/>
      <c r="COB138" s="81"/>
      <c r="COC138" s="80"/>
      <c r="COE138" s="77"/>
      <c r="COF138" s="80"/>
      <c r="COG138" s="80"/>
      <c r="COH138" s="80"/>
      <c r="COI138" s="80"/>
      <c r="COJ138" s="77"/>
      <c r="COK138" s="78"/>
      <c r="COL138" s="79"/>
      <c r="COM138" s="79"/>
      <c r="CON138" s="80"/>
      <c r="COO138" s="81"/>
      <c r="COP138" s="79"/>
      <c r="COQ138" s="79"/>
      <c r="COR138" s="81"/>
      <c r="COS138" s="80"/>
      <c r="COU138" s="77"/>
      <c r="COV138" s="80"/>
      <c r="COW138" s="80"/>
      <c r="COX138" s="80"/>
      <c r="COY138" s="80"/>
      <c r="COZ138" s="77"/>
      <c r="CPA138" s="78"/>
      <c r="CPB138" s="79"/>
      <c r="CPC138" s="79"/>
      <c r="CPD138" s="80"/>
      <c r="CPE138" s="81"/>
      <c r="CPF138" s="79"/>
      <c r="CPG138" s="79"/>
      <c r="CPH138" s="81"/>
      <c r="CPI138" s="80"/>
      <c r="CPK138" s="77"/>
      <c r="CPL138" s="80"/>
      <c r="CPM138" s="80"/>
      <c r="CPN138" s="80"/>
      <c r="CPO138" s="80"/>
      <c r="CPP138" s="77"/>
      <c r="CPQ138" s="78"/>
      <c r="CPR138" s="79"/>
      <c r="CPS138" s="79"/>
      <c r="CPT138" s="80"/>
      <c r="CPU138" s="81"/>
      <c r="CPV138" s="79"/>
      <c r="CPW138" s="79"/>
      <c r="CPX138" s="81"/>
      <c r="CPY138" s="80"/>
      <c r="CQA138" s="77"/>
      <c r="CQB138" s="80"/>
      <c r="CQC138" s="80"/>
      <c r="CQD138" s="80"/>
      <c r="CQE138" s="80"/>
      <c r="CQF138" s="77"/>
      <c r="CQG138" s="78"/>
      <c r="CQH138" s="79"/>
      <c r="CQI138" s="79"/>
      <c r="CQJ138" s="80"/>
      <c r="CQK138" s="81"/>
      <c r="CQL138" s="79"/>
      <c r="CQM138" s="79"/>
      <c r="CQN138" s="81"/>
      <c r="CQO138" s="80"/>
      <c r="CQQ138" s="77"/>
      <c r="CQR138" s="80"/>
      <c r="CQS138" s="80"/>
      <c r="CQT138" s="80"/>
      <c r="CQU138" s="80"/>
      <c r="CQV138" s="77"/>
      <c r="CQW138" s="78"/>
      <c r="CQX138" s="79"/>
      <c r="CQY138" s="79"/>
      <c r="CQZ138" s="80"/>
      <c r="CRA138" s="81"/>
      <c r="CRB138" s="79"/>
      <c r="CRC138" s="79"/>
      <c r="CRD138" s="81"/>
      <c r="CRE138" s="80"/>
      <c r="CRG138" s="77"/>
      <c r="CRH138" s="80"/>
      <c r="CRI138" s="80"/>
      <c r="CRJ138" s="80"/>
      <c r="CRK138" s="80"/>
      <c r="CRL138" s="77"/>
      <c r="CRM138" s="78"/>
      <c r="CRN138" s="79"/>
      <c r="CRO138" s="79"/>
      <c r="CRP138" s="80"/>
      <c r="CRQ138" s="81"/>
      <c r="CRR138" s="79"/>
      <c r="CRS138" s="79"/>
      <c r="CRT138" s="81"/>
      <c r="CRU138" s="80"/>
      <c r="CRW138" s="77"/>
      <c r="CRX138" s="80"/>
      <c r="CRY138" s="80"/>
      <c r="CRZ138" s="80"/>
      <c r="CSA138" s="80"/>
      <c r="CSB138" s="77"/>
      <c r="CSC138" s="78"/>
      <c r="CSD138" s="79"/>
      <c r="CSE138" s="79"/>
      <c r="CSF138" s="80"/>
      <c r="CSG138" s="81"/>
      <c r="CSH138" s="79"/>
      <c r="CSI138" s="79"/>
      <c r="CSJ138" s="81"/>
      <c r="CSK138" s="80"/>
      <c r="CSM138" s="77"/>
      <c r="CSN138" s="80"/>
      <c r="CSO138" s="80"/>
      <c r="CSP138" s="80"/>
      <c r="CSQ138" s="80"/>
      <c r="CSR138" s="77"/>
      <c r="CSS138" s="78"/>
      <c r="CST138" s="79"/>
      <c r="CSU138" s="79"/>
      <c r="CSV138" s="80"/>
      <c r="CSW138" s="81"/>
      <c r="CSX138" s="79"/>
      <c r="CSY138" s="79"/>
      <c r="CSZ138" s="81"/>
      <c r="CTA138" s="80"/>
      <c r="CTC138" s="77"/>
      <c r="CTD138" s="80"/>
      <c r="CTE138" s="80"/>
      <c r="CTF138" s="80"/>
      <c r="CTG138" s="80"/>
      <c r="CTH138" s="77"/>
      <c r="CTI138" s="78"/>
      <c r="CTJ138" s="79"/>
      <c r="CTK138" s="79"/>
      <c r="CTL138" s="80"/>
      <c r="CTM138" s="81"/>
      <c r="CTN138" s="79"/>
      <c r="CTO138" s="79"/>
      <c r="CTP138" s="81"/>
      <c r="CTQ138" s="80"/>
      <c r="CTS138" s="77"/>
      <c r="CTT138" s="80"/>
      <c r="CTU138" s="80"/>
      <c r="CTV138" s="80"/>
      <c r="CTW138" s="80"/>
      <c r="CTX138" s="77"/>
      <c r="CTY138" s="78"/>
      <c r="CTZ138" s="79"/>
      <c r="CUA138" s="79"/>
      <c r="CUB138" s="80"/>
      <c r="CUC138" s="81"/>
      <c r="CUD138" s="79"/>
      <c r="CUE138" s="79"/>
      <c r="CUF138" s="81"/>
      <c r="CUG138" s="80"/>
      <c r="CUI138" s="77"/>
      <c r="CUJ138" s="80"/>
      <c r="CUK138" s="80"/>
      <c r="CUL138" s="80"/>
      <c r="CUM138" s="80"/>
      <c r="CUN138" s="77"/>
      <c r="CUO138" s="78"/>
      <c r="CUP138" s="79"/>
      <c r="CUQ138" s="79"/>
      <c r="CUR138" s="80"/>
      <c r="CUS138" s="81"/>
      <c r="CUT138" s="79"/>
      <c r="CUU138" s="79"/>
      <c r="CUV138" s="81"/>
      <c r="CUW138" s="80"/>
      <c r="CUY138" s="77"/>
      <c r="CUZ138" s="80"/>
      <c r="CVA138" s="80"/>
      <c r="CVB138" s="80"/>
      <c r="CVC138" s="80"/>
      <c r="CVD138" s="77"/>
      <c r="CVE138" s="78"/>
      <c r="CVF138" s="79"/>
      <c r="CVG138" s="79"/>
      <c r="CVH138" s="80"/>
      <c r="CVI138" s="81"/>
      <c r="CVJ138" s="79"/>
      <c r="CVK138" s="79"/>
      <c r="CVL138" s="81"/>
      <c r="CVM138" s="80"/>
      <c r="CVO138" s="77"/>
      <c r="CVP138" s="80"/>
      <c r="CVQ138" s="80"/>
      <c r="CVR138" s="80"/>
      <c r="CVS138" s="80"/>
      <c r="CVT138" s="77"/>
      <c r="CVU138" s="78"/>
      <c r="CVV138" s="79"/>
      <c r="CVW138" s="79"/>
      <c r="CVX138" s="80"/>
      <c r="CVY138" s="81"/>
      <c r="CVZ138" s="79"/>
      <c r="CWA138" s="79"/>
      <c r="CWB138" s="81"/>
      <c r="CWC138" s="80"/>
      <c r="CWE138" s="77"/>
      <c r="CWF138" s="80"/>
      <c r="CWG138" s="80"/>
      <c r="CWH138" s="80"/>
      <c r="CWI138" s="80"/>
      <c r="CWJ138" s="77"/>
      <c r="CWK138" s="78"/>
      <c r="CWL138" s="79"/>
      <c r="CWM138" s="79"/>
      <c r="CWN138" s="80"/>
      <c r="CWO138" s="81"/>
      <c r="CWP138" s="79"/>
      <c r="CWQ138" s="79"/>
      <c r="CWR138" s="81"/>
      <c r="CWS138" s="80"/>
      <c r="CWU138" s="77"/>
      <c r="CWV138" s="80"/>
      <c r="CWW138" s="80"/>
      <c r="CWX138" s="80"/>
      <c r="CWY138" s="80"/>
      <c r="CWZ138" s="77"/>
      <c r="CXA138" s="78"/>
      <c r="CXB138" s="79"/>
      <c r="CXC138" s="79"/>
      <c r="CXD138" s="80"/>
      <c r="CXE138" s="81"/>
      <c r="CXF138" s="79"/>
      <c r="CXG138" s="79"/>
      <c r="CXH138" s="81"/>
      <c r="CXI138" s="80"/>
      <c r="CXK138" s="77"/>
      <c r="CXL138" s="80"/>
      <c r="CXM138" s="80"/>
      <c r="CXN138" s="80"/>
      <c r="CXO138" s="80"/>
      <c r="CXP138" s="77"/>
      <c r="CXQ138" s="78"/>
      <c r="CXR138" s="79"/>
      <c r="CXS138" s="79"/>
      <c r="CXT138" s="80"/>
      <c r="CXU138" s="81"/>
      <c r="CXV138" s="79"/>
      <c r="CXW138" s="79"/>
      <c r="CXX138" s="81"/>
      <c r="CXY138" s="80"/>
      <c r="CYA138" s="77"/>
      <c r="CYB138" s="80"/>
      <c r="CYC138" s="80"/>
      <c r="CYD138" s="80"/>
      <c r="CYE138" s="80"/>
      <c r="CYF138" s="77"/>
      <c r="CYG138" s="78"/>
      <c r="CYH138" s="79"/>
      <c r="CYI138" s="79"/>
      <c r="CYJ138" s="80"/>
      <c r="CYK138" s="81"/>
      <c r="CYL138" s="79"/>
      <c r="CYM138" s="79"/>
      <c r="CYN138" s="81"/>
      <c r="CYO138" s="80"/>
      <c r="CYQ138" s="77"/>
      <c r="CYR138" s="80"/>
      <c r="CYS138" s="80"/>
      <c r="CYT138" s="80"/>
      <c r="CYU138" s="80"/>
      <c r="CYV138" s="77"/>
      <c r="CYW138" s="78"/>
      <c r="CYX138" s="79"/>
      <c r="CYY138" s="79"/>
      <c r="CYZ138" s="80"/>
      <c r="CZA138" s="81"/>
      <c r="CZB138" s="79"/>
      <c r="CZC138" s="79"/>
      <c r="CZD138" s="81"/>
      <c r="CZE138" s="80"/>
      <c r="CZG138" s="77"/>
      <c r="CZH138" s="80"/>
      <c r="CZI138" s="80"/>
      <c r="CZJ138" s="80"/>
      <c r="CZK138" s="80"/>
      <c r="CZL138" s="77"/>
      <c r="CZM138" s="78"/>
      <c r="CZN138" s="79"/>
      <c r="CZO138" s="79"/>
      <c r="CZP138" s="80"/>
      <c r="CZQ138" s="81"/>
      <c r="CZR138" s="79"/>
      <c r="CZS138" s="79"/>
      <c r="CZT138" s="81"/>
      <c r="CZU138" s="80"/>
      <c r="CZW138" s="77"/>
      <c r="CZX138" s="80"/>
      <c r="CZY138" s="80"/>
      <c r="CZZ138" s="80"/>
      <c r="DAA138" s="80"/>
      <c r="DAB138" s="77"/>
      <c r="DAC138" s="78"/>
      <c r="DAD138" s="79"/>
      <c r="DAE138" s="79"/>
      <c r="DAF138" s="80"/>
      <c r="DAG138" s="81"/>
      <c r="DAH138" s="79"/>
      <c r="DAI138" s="79"/>
      <c r="DAJ138" s="81"/>
      <c r="DAK138" s="80"/>
      <c r="DAM138" s="77"/>
      <c r="DAN138" s="80"/>
      <c r="DAO138" s="80"/>
      <c r="DAP138" s="80"/>
      <c r="DAQ138" s="80"/>
      <c r="DAR138" s="77"/>
      <c r="DAS138" s="78"/>
      <c r="DAT138" s="79"/>
      <c r="DAU138" s="79"/>
      <c r="DAV138" s="80"/>
      <c r="DAW138" s="81"/>
      <c r="DAX138" s="79"/>
      <c r="DAY138" s="79"/>
      <c r="DAZ138" s="81"/>
      <c r="DBA138" s="80"/>
      <c r="DBC138" s="77"/>
      <c r="DBD138" s="80"/>
      <c r="DBE138" s="80"/>
      <c r="DBF138" s="80"/>
      <c r="DBG138" s="80"/>
      <c r="DBH138" s="77"/>
      <c r="DBI138" s="78"/>
      <c r="DBJ138" s="79"/>
      <c r="DBK138" s="79"/>
      <c r="DBL138" s="80"/>
      <c r="DBM138" s="81"/>
      <c r="DBN138" s="79"/>
      <c r="DBO138" s="79"/>
      <c r="DBP138" s="81"/>
      <c r="DBQ138" s="80"/>
      <c r="DBS138" s="77"/>
      <c r="DBT138" s="80"/>
      <c r="DBU138" s="80"/>
      <c r="DBV138" s="80"/>
      <c r="DBW138" s="80"/>
      <c r="DBX138" s="77"/>
      <c r="DBY138" s="78"/>
      <c r="DBZ138" s="79"/>
      <c r="DCA138" s="79"/>
      <c r="DCB138" s="80"/>
      <c r="DCC138" s="81"/>
      <c r="DCD138" s="79"/>
      <c r="DCE138" s="79"/>
      <c r="DCF138" s="81"/>
      <c r="DCG138" s="80"/>
      <c r="DCI138" s="77"/>
      <c r="DCJ138" s="80"/>
      <c r="DCK138" s="80"/>
      <c r="DCL138" s="80"/>
      <c r="DCM138" s="80"/>
      <c r="DCN138" s="77"/>
      <c r="DCO138" s="78"/>
      <c r="DCP138" s="79"/>
      <c r="DCQ138" s="79"/>
      <c r="DCR138" s="80"/>
      <c r="DCS138" s="81"/>
      <c r="DCT138" s="79"/>
      <c r="DCU138" s="79"/>
      <c r="DCV138" s="81"/>
      <c r="DCW138" s="80"/>
      <c r="DCY138" s="77"/>
      <c r="DCZ138" s="80"/>
      <c r="DDA138" s="80"/>
      <c r="DDB138" s="80"/>
      <c r="DDC138" s="80"/>
      <c r="DDD138" s="77"/>
      <c r="DDE138" s="78"/>
      <c r="DDF138" s="79"/>
      <c r="DDG138" s="79"/>
      <c r="DDH138" s="80"/>
      <c r="DDI138" s="81"/>
      <c r="DDJ138" s="79"/>
      <c r="DDK138" s="79"/>
      <c r="DDL138" s="81"/>
      <c r="DDM138" s="80"/>
      <c r="DDO138" s="77"/>
      <c r="DDP138" s="80"/>
      <c r="DDQ138" s="80"/>
      <c r="DDR138" s="80"/>
      <c r="DDS138" s="80"/>
      <c r="DDT138" s="77"/>
      <c r="DDU138" s="78"/>
      <c r="DDV138" s="79"/>
      <c r="DDW138" s="79"/>
      <c r="DDX138" s="80"/>
      <c r="DDY138" s="81"/>
      <c r="DDZ138" s="79"/>
      <c r="DEA138" s="79"/>
      <c r="DEB138" s="81"/>
      <c r="DEC138" s="80"/>
      <c r="DEE138" s="77"/>
      <c r="DEF138" s="80"/>
      <c r="DEG138" s="80"/>
      <c r="DEH138" s="80"/>
      <c r="DEI138" s="80"/>
      <c r="DEJ138" s="77"/>
      <c r="DEK138" s="78"/>
      <c r="DEL138" s="79"/>
      <c r="DEM138" s="79"/>
      <c r="DEN138" s="80"/>
      <c r="DEO138" s="81"/>
      <c r="DEP138" s="79"/>
      <c r="DEQ138" s="79"/>
      <c r="DER138" s="81"/>
      <c r="DES138" s="80"/>
      <c r="DEU138" s="77"/>
      <c r="DEV138" s="80"/>
      <c r="DEW138" s="80"/>
      <c r="DEX138" s="80"/>
      <c r="DEY138" s="80"/>
      <c r="DEZ138" s="77"/>
      <c r="DFA138" s="78"/>
      <c r="DFB138" s="79"/>
      <c r="DFC138" s="79"/>
      <c r="DFD138" s="80"/>
      <c r="DFE138" s="81"/>
      <c r="DFF138" s="79"/>
      <c r="DFG138" s="79"/>
      <c r="DFH138" s="81"/>
      <c r="DFI138" s="80"/>
      <c r="DFK138" s="77"/>
      <c r="DFL138" s="80"/>
      <c r="DFM138" s="80"/>
      <c r="DFN138" s="80"/>
      <c r="DFO138" s="80"/>
      <c r="DFP138" s="77"/>
      <c r="DFQ138" s="78"/>
      <c r="DFR138" s="79"/>
      <c r="DFS138" s="79"/>
      <c r="DFT138" s="80"/>
      <c r="DFU138" s="81"/>
      <c r="DFV138" s="79"/>
      <c r="DFW138" s="79"/>
      <c r="DFX138" s="81"/>
      <c r="DFY138" s="80"/>
      <c r="DGA138" s="77"/>
      <c r="DGB138" s="80"/>
      <c r="DGC138" s="80"/>
      <c r="DGD138" s="80"/>
      <c r="DGE138" s="80"/>
      <c r="DGF138" s="77"/>
      <c r="DGG138" s="78"/>
      <c r="DGH138" s="79"/>
      <c r="DGI138" s="79"/>
      <c r="DGJ138" s="80"/>
      <c r="DGK138" s="81"/>
      <c r="DGL138" s="79"/>
      <c r="DGM138" s="79"/>
      <c r="DGN138" s="81"/>
      <c r="DGO138" s="80"/>
      <c r="DGQ138" s="77"/>
      <c r="DGR138" s="80"/>
      <c r="DGS138" s="80"/>
      <c r="DGT138" s="80"/>
      <c r="DGU138" s="80"/>
      <c r="DGV138" s="77"/>
      <c r="DGW138" s="78"/>
      <c r="DGX138" s="79"/>
      <c r="DGY138" s="79"/>
      <c r="DGZ138" s="80"/>
      <c r="DHA138" s="81"/>
      <c r="DHB138" s="79"/>
      <c r="DHC138" s="79"/>
      <c r="DHD138" s="81"/>
      <c r="DHE138" s="80"/>
      <c r="DHG138" s="77"/>
      <c r="DHH138" s="80"/>
      <c r="DHI138" s="80"/>
      <c r="DHJ138" s="80"/>
      <c r="DHK138" s="80"/>
      <c r="DHL138" s="77"/>
      <c r="DHM138" s="78"/>
      <c r="DHN138" s="79"/>
      <c r="DHO138" s="79"/>
      <c r="DHP138" s="80"/>
      <c r="DHQ138" s="81"/>
      <c r="DHR138" s="79"/>
      <c r="DHS138" s="79"/>
      <c r="DHT138" s="81"/>
      <c r="DHU138" s="80"/>
      <c r="DHW138" s="77"/>
      <c r="DHX138" s="80"/>
      <c r="DHY138" s="80"/>
      <c r="DHZ138" s="80"/>
      <c r="DIA138" s="80"/>
      <c r="DIB138" s="77"/>
      <c r="DIC138" s="78"/>
      <c r="DID138" s="79"/>
      <c r="DIE138" s="79"/>
      <c r="DIF138" s="80"/>
      <c r="DIG138" s="81"/>
      <c r="DIH138" s="79"/>
      <c r="DII138" s="79"/>
      <c r="DIJ138" s="81"/>
      <c r="DIK138" s="80"/>
      <c r="DIM138" s="77"/>
      <c r="DIN138" s="80"/>
      <c r="DIO138" s="80"/>
      <c r="DIP138" s="80"/>
      <c r="DIQ138" s="80"/>
      <c r="DIR138" s="77"/>
      <c r="DIS138" s="78"/>
      <c r="DIT138" s="79"/>
      <c r="DIU138" s="79"/>
      <c r="DIV138" s="80"/>
      <c r="DIW138" s="81"/>
      <c r="DIX138" s="79"/>
      <c r="DIY138" s="79"/>
      <c r="DIZ138" s="81"/>
      <c r="DJA138" s="80"/>
      <c r="DJC138" s="77"/>
      <c r="DJD138" s="80"/>
      <c r="DJE138" s="80"/>
      <c r="DJF138" s="80"/>
      <c r="DJG138" s="80"/>
      <c r="DJH138" s="77"/>
      <c r="DJI138" s="78"/>
      <c r="DJJ138" s="79"/>
      <c r="DJK138" s="79"/>
      <c r="DJL138" s="80"/>
      <c r="DJM138" s="81"/>
      <c r="DJN138" s="79"/>
      <c r="DJO138" s="79"/>
      <c r="DJP138" s="81"/>
      <c r="DJQ138" s="80"/>
      <c r="DJS138" s="77"/>
      <c r="DJT138" s="80"/>
      <c r="DJU138" s="80"/>
      <c r="DJV138" s="80"/>
      <c r="DJW138" s="80"/>
      <c r="DJX138" s="77"/>
      <c r="DJY138" s="78"/>
      <c r="DJZ138" s="79"/>
      <c r="DKA138" s="79"/>
      <c r="DKB138" s="80"/>
      <c r="DKC138" s="81"/>
      <c r="DKD138" s="79"/>
      <c r="DKE138" s="79"/>
      <c r="DKF138" s="81"/>
      <c r="DKG138" s="80"/>
      <c r="DKI138" s="77"/>
      <c r="DKJ138" s="80"/>
      <c r="DKK138" s="80"/>
      <c r="DKL138" s="80"/>
      <c r="DKM138" s="80"/>
      <c r="DKN138" s="77"/>
      <c r="DKO138" s="78"/>
      <c r="DKP138" s="79"/>
      <c r="DKQ138" s="79"/>
      <c r="DKR138" s="80"/>
      <c r="DKS138" s="81"/>
      <c r="DKT138" s="79"/>
      <c r="DKU138" s="79"/>
      <c r="DKV138" s="81"/>
      <c r="DKW138" s="80"/>
      <c r="DKY138" s="77"/>
      <c r="DKZ138" s="80"/>
      <c r="DLA138" s="80"/>
      <c r="DLB138" s="80"/>
      <c r="DLC138" s="80"/>
      <c r="DLD138" s="77"/>
      <c r="DLE138" s="78"/>
      <c r="DLF138" s="79"/>
      <c r="DLG138" s="79"/>
      <c r="DLH138" s="80"/>
      <c r="DLI138" s="81"/>
      <c r="DLJ138" s="79"/>
      <c r="DLK138" s="79"/>
      <c r="DLL138" s="81"/>
      <c r="DLM138" s="80"/>
      <c r="DLO138" s="77"/>
      <c r="DLP138" s="80"/>
      <c r="DLQ138" s="80"/>
      <c r="DLR138" s="80"/>
      <c r="DLS138" s="80"/>
      <c r="DLT138" s="77"/>
      <c r="DLU138" s="78"/>
      <c r="DLV138" s="79"/>
      <c r="DLW138" s="79"/>
      <c r="DLX138" s="80"/>
      <c r="DLY138" s="81"/>
      <c r="DLZ138" s="79"/>
      <c r="DMA138" s="79"/>
      <c r="DMB138" s="81"/>
      <c r="DMC138" s="80"/>
      <c r="DME138" s="77"/>
      <c r="DMF138" s="80"/>
      <c r="DMG138" s="80"/>
      <c r="DMH138" s="80"/>
      <c r="DMI138" s="80"/>
      <c r="DMJ138" s="77"/>
      <c r="DMK138" s="78"/>
      <c r="DML138" s="79"/>
      <c r="DMM138" s="79"/>
      <c r="DMN138" s="80"/>
      <c r="DMO138" s="81"/>
      <c r="DMP138" s="79"/>
      <c r="DMQ138" s="79"/>
      <c r="DMR138" s="81"/>
      <c r="DMS138" s="80"/>
      <c r="DMU138" s="77"/>
      <c r="DMV138" s="80"/>
      <c r="DMW138" s="80"/>
      <c r="DMX138" s="80"/>
      <c r="DMY138" s="80"/>
      <c r="DMZ138" s="77"/>
      <c r="DNA138" s="78"/>
      <c r="DNB138" s="79"/>
      <c r="DNC138" s="79"/>
      <c r="DND138" s="80"/>
      <c r="DNE138" s="81"/>
      <c r="DNF138" s="79"/>
      <c r="DNG138" s="79"/>
      <c r="DNH138" s="81"/>
      <c r="DNI138" s="80"/>
      <c r="DNK138" s="77"/>
      <c r="DNL138" s="80"/>
      <c r="DNM138" s="80"/>
      <c r="DNN138" s="80"/>
      <c r="DNO138" s="80"/>
      <c r="DNP138" s="77"/>
      <c r="DNQ138" s="78"/>
      <c r="DNR138" s="79"/>
      <c r="DNS138" s="79"/>
      <c r="DNT138" s="80"/>
      <c r="DNU138" s="81"/>
      <c r="DNV138" s="79"/>
      <c r="DNW138" s="79"/>
      <c r="DNX138" s="81"/>
      <c r="DNY138" s="80"/>
      <c r="DOA138" s="77"/>
      <c r="DOB138" s="80"/>
      <c r="DOC138" s="80"/>
      <c r="DOD138" s="80"/>
      <c r="DOE138" s="80"/>
      <c r="DOF138" s="77"/>
      <c r="DOG138" s="78"/>
      <c r="DOH138" s="79"/>
      <c r="DOI138" s="79"/>
      <c r="DOJ138" s="80"/>
      <c r="DOK138" s="81"/>
      <c r="DOL138" s="79"/>
      <c r="DOM138" s="79"/>
      <c r="DON138" s="81"/>
      <c r="DOO138" s="80"/>
      <c r="DOQ138" s="77"/>
      <c r="DOR138" s="80"/>
      <c r="DOS138" s="80"/>
      <c r="DOT138" s="80"/>
      <c r="DOU138" s="80"/>
      <c r="DOV138" s="77"/>
      <c r="DOW138" s="78"/>
      <c r="DOX138" s="79"/>
      <c r="DOY138" s="79"/>
      <c r="DOZ138" s="80"/>
      <c r="DPA138" s="81"/>
      <c r="DPB138" s="79"/>
      <c r="DPC138" s="79"/>
      <c r="DPD138" s="81"/>
      <c r="DPE138" s="80"/>
      <c r="DPG138" s="77"/>
      <c r="DPH138" s="80"/>
      <c r="DPI138" s="80"/>
      <c r="DPJ138" s="80"/>
      <c r="DPK138" s="80"/>
      <c r="DPL138" s="77"/>
      <c r="DPM138" s="78"/>
      <c r="DPN138" s="79"/>
      <c r="DPO138" s="79"/>
      <c r="DPP138" s="80"/>
      <c r="DPQ138" s="81"/>
      <c r="DPR138" s="79"/>
      <c r="DPS138" s="79"/>
      <c r="DPT138" s="81"/>
      <c r="DPU138" s="80"/>
      <c r="DPW138" s="77"/>
      <c r="DPX138" s="80"/>
      <c r="DPY138" s="80"/>
      <c r="DPZ138" s="80"/>
      <c r="DQA138" s="80"/>
      <c r="DQB138" s="77"/>
      <c r="DQC138" s="78"/>
      <c r="DQD138" s="79"/>
      <c r="DQE138" s="79"/>
      <c r="DQF138" s="80"/>
      <c r="DQG138" s="81"/>
      <c r="DQH138" s="79"/>
      <c r="DQI138" s="79"/>
      <c r="DQJ138" s="81"/>
      <c r="DQK138" s="80"/>
      <c r="DQM138" s="77"/>
      <c r="DQN138" s="80"/>
      <c r="DQO138" s="80"/>
      <c r="DQP138" s="80"/>
      <c r="DQQ138" s="80"/>
      <c r="DQR138" s="77"/>
      <c r="DQS138" s="78"/>
      <c r="DQT138" s="79"/>
      <c r="DQU138" s="79"/>
      <c r="DQV138" s="80"/>
      <c r="DQW138" s="81"/>
      <c r="DQX138" s="79"/>
      <c r="DQY138" s="79"/>
      <c r="DQZ138" s="81"/>
      <c r="DRA138" s="80"/>
      <c r="DRC138" s="77"/>
      <c r="DRD138" s="80"/>
      <c r="DRE138" s="80"/>
      <c r="DRF138" s="80"/>
      <c r="DRG138" s="80"/>
      <c r="DRH138" s="77"/>
      <c r="DRI138" s="78"/>
      <c r="DRJ138" s="79"/>
      <c r="DRK138" s="79"/>
      <c r="DRL138" s="80"/>
      <c r="DRM138" s="81"/>
      <c r="DRN138" s="79"/>
      <c r="DRO138" s="79"/>
      <c r="DRP138" s="81"/>
      <c r="DRQ138" s="80"/>
      <c r="DRS138" s="77"/>
      <c r="DRT138" s="80"/>
      <c r="DRU138" s="80"/>
      <c r="DRV138" s="80"/>
      <c r="DRW138" s="80"/>
      <c r="DRX138" s="77"/>
      <c r="DRY138" s="78"/>
      <c r="DRZ138" s="79"/>
      <c r="DSA138" s="79"/>
      <c r="DSB138" s="80"/>
      <c r="DSC138" s="81"/>
      <c r="DSD138" s="79"/>
      <c r="DSE138" s="79"/>
      <c r="DSF138" s="81"/>
      <c r="DSG138" s="80"/>
      <c r="DSI138" s="77"/>
      <c r="DSJ138" s="80"/>
      <c r="DSK138" s="80"/>
      <c r="DSL138" s="80"/>
      <c r="DSM138" s="80"/>
      <c r="DSN138" s="77"/>
      <c r="DSO138" s="78"/>
      <c r="DSP138" s="79"/>
      <c r="DSQ138" s="79"/>
      <c r="DSR138" s="80"/>
      <c r="DSS138" s="81"/>
      <c r="DST138" s="79"/>
      <c r="DSU138" s="79"/>
      <c r="DSV138" s="81"/>
      <c r="DSW138" s="80"/>
      <c r="DSY138" s="77"/>
      <c r="DSZ138" s="80"/>
      <c r="DTA138" s="80"/>
      <c r="DTB138" s="80"/>
      <c r="DTC138" s="80"/>
      <c r="DTD138" s="77"/>
      <c r="DTE138" s="78"/>
      <c r="DTF138" s="79"/>
      <c r="DTG138" s="79"/>
      <c r="DTH138" s="80"/>
      <c r="DTI138" s="81"/>
      <c r="DTJ138" s="79"/>
      <c r="DTK138" s="79"/>
      <c r="DTL138" s="81"/>
      <c r="DTM138" s="80"/>
      <c r="DTO138" s="77"/>
      <c r="DTP138" s="80"/>
      <c r="DTQ138" s="80"/>
      <c r="DTR138" s="80"/>
      <c r="DTS138" s="80"/>
      <c r="DTT138" s="77"/>
      <c r="DTU138" s="78"/>
      <c r="DTV138" s="79"/>
      <c r="DTW138" s="79"/>
      <c r="DTX138" s="80"/>
      <c r="DTY138" s="81"/>
      <c r="DTZ138" s="79"/>
      <c r="DUA138" s="79"/>
      <c r="DUB138" s="81"/>
      <c r="DUC138" s="80"/>
      <c r="DUE138" s="77"/>
      <c r="DUF138" s="80"/>
      <c r="DUG138" s="80"/>
      <c r="DUH138" s="80"/>
      <c r="DUI138" s="80"/>
      <c r="DUJ138" s="77"/>
      <c r="DUK138" s="78"/>
      <c r="DUL138" s="79"/>
      <c r="DUM138" s="79"/>
      <c r="DUN138" s="80"/>
      <c r="DUO138" s="81"/>
      <c r="DUP138" s="79"/>
      <c r="DUQ138" s="79"/>
      <c r="DUR138" s="81"/>
      <c r="DUS138" s="80"/>
      <c r="DUU138" s="77"/>
      <c r="DUV138" s="80"/>
      <c r="DUW138" s="80"/>
      <c r="DUX138" s="80"/>
      <c r="DUY138" s="80"/>
      <c r="DUZ138" s="77"/>
      <c r="DVA138" s="78"/>
      <c r="DVB138" s="79"/>
      <c r="DVC138" s="79"/>
      <c r="DVD138" s="80"/>
      <c r="DVE138" s="81"/>
      <c r="DVF138" s="79"/>
      <c r="DVG138" s="79"/>
      <c r="DVH138" s="81"/>
      <c r="DVI138" s="80"/>
      <c r="DVK138" s="77"/>
      <c r="DVL138" s="80"/>
      <c r="DVM138" s="80"/>
      <c r="DVN138" s="80"/>
      <c r="DVO138" s="80"/>
      <c r="DVP138" s="77"/>
      <c r="DVQ138" s="78"/>
      <c r="DVR138" s="79"/>
      <c r="DVS138" s="79"/>
      <c r="DVT138" s="80"/>
      <c r="DVU138" s="81"/>
      <c r="DVV138" s="79"/>
      <c r="DVW138" s="79"/>
      <c r="DVX138" s="81"/>
      <c r="DVY138" s="80"/>
      <c r="DWA138" s="77"/>
      <c r="DWB138" s="80"/>
      <c r="DWC138" s="80"/>
      <c r="DWD138" s="80"/>
      <c r="DWE138" s="80"/>
      <c r="DWF138" s="77"/>
      <c r="DWG138" s="78"/>
      <c r="DWH138" s="79"/>
      <c r="DWI138" s="79"/>
      <c r="DWJ138" s="80"/>
      <c r="DWK138" s="81"/>
      <c r="DWL138" s="79"/>
      <c r="DWM138" s="79"/>
      <c r="DWN138" s="81"/>
      <c r="DWO138" s="80"/>
      <c r="DWQ138" s="77"/>
      <c r="DWR138" s="80"/>
      <c r="DWS138" s="80"/>
      <c r="DWT138" s="80"/>
      <c r="DWU138" s="80"/>
      <c r="DWV138" s="77"/>
      <c r="DWW138" s="78"/>
      <c r="DWX138" s="79"/>
      <c r="DWY138" s="79"/>
      <c r="DWZ138" s="80"/>
      <c r="DXA138" s="81"/>
      <c r="DXB138" s="79"/>
      <c r="DXC138" s="79"/>
      <c r="DXD138" s="81"/>
      <c r="DXE138" s="80"/>
      <c r="DXG138" s="77"/>
      <c r="DXH138" s="80"/>
      <c r="DXI138" s="80"/>
      <c r="DXJ138" s="80"/>
      <c r="DXK138" s="80"/>
      <c r="DXL138" s="77"/>
      <c r="DXM138" s="78"/>
      <c r="DXN138" s="79"/>
      <c r="DXO138" s="79"/>
      <c r="DXP138" s="80"/>
      <c r="DXQ138" s="81"/>
      <c r="DXR138" s="79"/>
      <c r="DXS138" s="79"/>
      <c r="DXT138" s="81"/>
      <c r="DXU138" s="80"/>
      <c r="DXW138" s="77"/>
      <c r="DXX138" s="80"/>
      <c r="DXY138" s="80"/>
      <c r="DXZ138" s="80"/>
      <c r="DYA138" s="80"/>
      <c r="DYB138" s="77"/>
      <c r="DYC138" s="78"/>
      <c r="DYD138" s="79"/>
      <c r="DYE138" s="79"/>
      <c r="DYF138" s="80"/>
      <c r="DYG138" s="81"/>
      <c r="DYH138" s="79"/>
      <c r="DYI138" s="79"/>
      <c r="DYJ138" s="81"/>
      <c r="DYK138" s="80"/>
      <c r="DYM138" s="77"/>
      <c r="DYN138" s="80"/>
      <c r="DYO138" s="80"/>
      <c r="DYP138" s="80"/>
      <c r="DYQ138" s="80"/>
      <c r="DYR138" s="77"/>
      <c r="DYS138" s="78"/>
      <c r="DYT138" s="79"/>
      <c r="DYU138" s="79"/>
      <c r="DYV138" s="80"/>
      <c r="DYW138" s="81"/>
      <c r="DYX138" s="79"/>
      <c r="DYY138" s="79"/>
      <c r="DYZ138" s="81"/>
      <c r="DZA138" s="80"/>
      <c r="DZC138" s="77"/>
      <c r="DZD138" s="80"/>
      <c r="DZE138" s="80"/>
      <c r="DZF138" s="80"/>
      <c r="DZG138" s="80"/>
      <c r="DZH138" s="77"/>
      <c r="DZI138" s="78"/>
      <c r="DZJ138" s="79"/>
      <c r="DZK138" s="79"/>
      <c r="DZL138" s="80"/>
      <c r="DZM138" s="81"/>
      <c r="DZN138" s="79"/>
      <c r="DZO138" s="79"/>
      <c r="DZP138" s="81"/>
      <c r="DZQ138" s="80"/>
      <c r="DZS138" s="77"/>
      <c r="DZT138" s="80"/>
      <c r="DZU138" s="80"/>
      <c r="DZV138" s="80"/>
      <c r="DZW138" s="80"/>
      <c r="DZX138" s="77"/>
      <c r="DZY138" s="78"/>
      <c r="DZZ138" s="79"/>
      <c r="EAA138" s="79"/>
      <c r="EAB138" s="80"/>
      <c r="EAC138" s="81"/>
      <c r="EAD138" s="79"/>
      <c r="EAE138" s="79"/>
      <c r="EAF138" s="81"/>
      <c r="EAG138" s="80"/>
      <c r="EAI138" s="77"/>
      <c r="EAJ138" s="80"/>
      <c r="EAK138" s="80"/>
      <c r="EAL138" s="80"/>
      <c r="EAM138" s="80"/>
      <c r="EAN138" s="77"/>
      <c r="EAO138" s="78"/>
      <c r="EAP138" s="79"/>
      <c r="EAQ138" s="79"/>
      <c r="EAR138" s="80"/>
      <c r="EAS138" s="81"/>
      <c r="EAT138" s="79"/>
      <c r="EAU138" s="79"/>
      <c r="EAV138" s="81"/>
      <c r="EAW138" s="80"/>
      <c r="EAY138" s="77"/>
      <c r="EAZ138" s="80"/>
      <c r="EBA138" s="80"/>
      <c r="EBB138" s="80"/>
      <c r="EBC138" s="80"/>
      <c r="EBD138" s="77"/>
      <c r="EBE138" s="78"/>
      <c r="EBF138" s="79"/>
      <c r="EBG138" s="79"/>
      <c r="EBH138" s="80"/>
      <c r="EBI138" s="81"/>
      <c r="EBJ138" s="79"/>
      <c r="EBK138" s="79"/>
      <c r="EBL138" s="81"/>
      <c r="EBM138" s="80"/>
      <c r="EBO138" s="77"/>
      <c r="EBP138" s="80"/>
      <c r="EBQ138" s="80"/>
      <c r="EBR138" s="80"/>
      <c r="EBS138" s="80"/>
      <c r="EBT138" s="77"/>
      <c r="EBU138" s="78"/>
      <c r="EBV138" s="79"/>
      <c r="EBW138" s="79"/>
      <c r="EBX138" s="80"/>
      <c r="EBY138" s="81"/>
      <c r="EBZ138" s="79"/>
      <c r="ECA138" s="79"/>
      <c r="ECB138" s="81"/>
      <c r="ECC138" s="80"/>
      <c r="ECE138" s="77"/>
      <c r="ECF138" s="80"/>
      <c r="ECG138" s="80"/>
      <c r="ECH138" s="80"/>
      <c r="ECI138" s="80"/>
      <c r="ECJ138" s="77"/>
      <c r="ECK138" s="78"/>
      <c r="ECL138" s="79"/>
      <c r="ECM138" s="79"/>
      <c r="ECN138" s="80"/>
      <c r="ECO138" s="81"/>
      <c r="ECP138" s="79"/>
      <c r="ECQ138" s="79"/>
      <c r="ECR138" s="81"/>
      <c r="ECS138" s="80"/>
      <c r="ECU138" s="77"/>
      <c r="ECV138" s="80"/>
      <c r="ECW138" s="80"/>
      <c r="ECX138" s="80"/>
      <c r="ECY138" s="80"/>
      <c r="ECZ138" s="77"/>
      <c r="EDA138" s="78"/>
      <c r="EDB138" s="79"/>
      <c r="EDC138" s="79"/>
      <c r="EDD138" s="80"/>
      <c r="EDE138" s="81"/>
      <c r="EDF138" s="79"/>
      <c r="EDG138" s="79"/>
      <c r="EDH138" s="81"/>
      <c r="EDI138" s="80"/>
      <c r="EDK138" s="77"/>
      <c r="EDL138" s="80"/>
      <c r="EDM138" s="80"/>
      <c r="EDN138" s="80"/>
      <c r="EDO138" s="80"/>
      <c r="EDP138" s="77"/>
      <c r="EDQ138" s="78"/>
      <c r="EDR138" s="79"/>
      <c r="EDS138" s="79"/>
      <c r="EDT138" s="80"/>
      <c r="EDU138" s="81"/>
      <c r="EDV138" s="79"/>
      <c r="EDW138" s="79"/>
      <c r="EDX138" s="81"/>
      <c r="EDY138" s="80"/>
      <c r="EEA138" s="77"/>
      <c r="EEB138" s="80"/>
      <c r="EEC138" s="80"/>
      <c r="EED138" s="80"/>
      <c r="EEE138" s="80"/>
      <c r="EEF138" s="77"/>
      <c r="EEG138" s="78"/>
      <c r="EEH138" s="79"/>
      <c r="EEI138" s="79"/>
      <c r="EEJ138" s="80"/>
      <c r="EEK138" s="81"/>
      <c r="EEL138" s="79"/>
      <c r="EEM138" s="79"/>
      <c r="EEN138" s="81"/>
      <c r="EEO138" s="80"/>
      <c r="EEQ138" s="77"/>
      <c r="EER138" s="80"/>
      <c r="EES138" s="80"/>
      <c r="EET138" s="80"/>
      <c r="EEU138" s="80"/>
      <c r="EEV138" s="77"/>
      <c r="EEW138" s="78"/>
      <c r="EEX138" s="79"/>
      <c r="EEY138" s="79"/>
      <c r="EEZ138" s="80"/>
      <c r="EFA138" s="81"/>
      <c r="EFB138" s="79"/>
      <c r="EFC138" s="79"/>
      <c r="EFD138" s="81"/>
      <c r="EFE138" s="80"/>
      <c r="EFG138" s="77"/>
      <c r="EFH138" s="80"/>
      <c r="EFI138" s="80"/>
      <c r="EFJ138" s="80"/>
      <c r="EFK138" s="80"/>
      <c r="EFL138" s="77"/>
      <c r="EFM138" s="78"/>
      <c r="EFN138" s="79"/>
      <c r="EFO138" s="79"/>
      <c r="EFP138" s="80"/>
      <c r="EFQ138" s="81"/>
      <c r="EFR138" s="79"/>
      <c r="EFS138" s="79"/>
      <c r="EFT138" s="81"/>
      <c r="EFU138" s="80"/>
      <c r="EFW138" s="77"/>
      <c r="EFX138" s="80"/>
      <c r="EFY138" s="80"/>
      <c r="EFZ138" s="80"/>
      <c r="EGA138" s="80"/>
      <c r="EGB138" s="77"/>
      <c r="EGC138" s="78"/>
      <c r="EGD138" s="79"/>
      <c r="EGE138" s="79"/>
      <c r="EGF138" s="80"/>
      <c r="EGG138" s="81"/>
      <c r="EGH138" s="79"/>
      <c r="EGI138" s="79"/>
      <c r="EGJ138" s="81"/>
      <c r="EGK138" s="80"/>
      <c r="EGM138" s="77"/>
      <c r="EGN138" s="80"/>
      <c r="EGO138" s="80"/>
      <c r="EGP138" s="80"/>
      <c r="EGQ138" s="80"/>
      <c r="EGR138" s="77"/>
      <c r="EGS138" s="78"/>
      <c r="EGT138" s="79"/>
      <c r="EGU138" s="79"/>
      <c r="EGV138" s="80"/>
      <c r="EGW138" s="81"/>
      <c r="EGX138" s="79"/>
      <c r="EGY138" s="79"/>
      <c r="EGZ138" s="81"/>
      <c r="EHA138" s="80"/>
      <c r="EHC138" s="77"/>
      <c r="EHD138" s="80"/>
      <c r="EHE138" s="80"/>
      <c r="EHF138" s="80"/>
      <c r="EHG138" s="80"/>
      <c r="EHH138" s="77"/>
      <c r="EHI138" s="78"/>
      <c r="EHJ138" s="79"/>
      <c r="EHK138" s="79"/>
      <c r="EHL138" s="80"/>
      <c r="EHM138" s="81"/>
      <c r="EHN138" s="79"/>
      <c r="EHO138" s="79"/>
      <c r="EHP138" s="81"/>
      <c r="EHQ138" s="80"/>
      <c r="EHS138" s="77"/>
      <c r="EHT138" s="80"/>
      <c r="EHU138" s="80"/>
      <c r="EHV138" s="80"/>
      <c r="EHW138" s="80"/>
      <c r="EHX138" s="77"/>
      <c r="EHY138" s="78"/>
      <c r="EHZ138" s="79"/>
      <c r="EIA138" s="79"/>
      <c r="EIB138" s="80"/>
      <c r="EIC138" s="81"/>
      <c r="EID138" s="79"/>
      <c r="EIE138" s="79"/>
      <c r="EIF138" s="81"/>
      <c r="EIG138" s="80"/>
      <c r="EII138" s="77"/>
      <c r="EIJ138" s="80"/>
      <c r="EIK138" s="80"/>
      <c r="EIL138" s="80"/>
      <c r="EIM138" s="80"/>
      <c r="EIN138" s="77"/>
      <c r="EIO138" s="78"/>
      <c r="EIP138" s="79"/>
      <c r="EIQ138" s="79"/>
      <c r="EIR138" s="80"/>
      <c r="EIS138" s="81"/>
      <c r="EIT138" s="79"/>
      <c r="EIU138" s="79"/>
      <c r="EIV138" s="81"/>
      <c r="EIW138" s="80"/>
      <c r="EIY138" s="77"/>
      <c r="EIZ138" s="80"/>
      <c r="EJA138" s="80"/>
      <c r="EJB138" s="80"/>
      <c r="EJC138" s="80"/>
      <c r="EJD138" s="77"/>
      <c r="EJE138" s="78"/>
      <c r="EJF138" s="79"/>
      <c r="EJG138" s="79"/>
      <c r="EJH138" s="80"/>
      <c r="EJI138" s="81"/>
      <c r="EJJ138" s="79"/>
      <c r="EJK138" s="79"/>
      <c r="EJL138" s="81"/>
      <c r="EJM138" s="80"/>
      <c r="EJO138" s="77"/>
      <c r="EJP138" s="80"/>
      <c r="EJQ138" s="80"/>
      <c r="EJR138" s="80"/>
      <c r="EJS138" s="80"/>
      <c r="EJT138" s="77"/>
      <c r="EJU138" s="78"/>
      <c r="EJV138" s="79"/>
      <c r="EJW138" s="79"/>
      <c r="EJX138" s="80"/>
      <c r="EJY138" s="81"/>
      <c r="EJZ138" s="79"/>
      <c r="EKA138" s="79"/>
      <c r="EKB138" s="81"/>
      <c r="EKC138" s="80"/>
      <c r="EKE138" s="77"/>
      <c r="EKF138" s="80"/>
      <c r="EKG138" s="80"/>
      <c r="EKH138" s="80"/>
      <c r="EKI138" s="80"/>
      <c r="EKJ138" s="77"/>
      <c r="EKK138" s="78"/>
      <c r="EKL138" s="79"/>
      <c r="EKM138" s="79"/>
      <c r="EKN138" s="80"/>
      <c r="EKO138" s="81"/>
      <c r="EKP138" s="79"/>
      <c r="EKQ138" s="79"/>
      <c r="EKR138" s="81"/>
      <c r="EKS138" s="80"/>
      <c r="EKU138" s="77"/>
      <c r="EKV138" s="80"/>
      <c r="EKW138" s="80"/>
      <c r="EKX138" s="80"/>
      <c r="EKY138" s="80"/>
      <c r="EKZ138" s="77"/>
      <c r="ELA138" s="78"/>
      <c r="ELB138" s="79"/>
      <c r="ELC138" s="79"/>
      <c r="ELD138" s="80"/>
      <c r="ELE138" s="81"/>
      <c r="ELF138" s="79"/>
      <c r="ELG138" s="79"/>
      <c r="ELH138" s="81"/>
      <c r="ELI138" s="80"/>
      <c r="ELK138" s="77"/>
      <c r="ELL138" s="80"/>
      <c r="ELM138" s="80"/>
      <c r="ELN138" s="80"/>
      <c r="ELO138" s="80"/>
      <c r="ELP138" s="77"/>
      <c r="ELQ138" s="78"/>
      <c r="ELR138" s="79"/>
      <c r="ELS138" s="79"/>
      <c r="ELT138" s="80"/>
      <c r="ELU138" s="81"/>
      <c r="ELV138" s="79"/>
      <c r="ELW138" s="79"/>
      <c r="ELX138" s="81"/>
      <c r="ELY138" s="80"/>
      <c r="EMA138" s="77"/>
      <c r="EMB138" s="80"/>
      <c r="EMC138" s="80"/>
      <c r="EMD138" s="80"/>
      <c r="EME138" s="80"/>
      <c r="EMF138" s="77"/>
      <c r="EMG138" s="78"/>
      <c r="EMH138" s="79"/>
      <c r="EMI138" s="79"/>
      <c r="EMJ138" s="80"/>
      <c r="EMK138" s="81"/>
      <c r="EML138" s="79"/>
      <c r="EMM138" s="79"/>
      <c r="EMN138" s="81"/>
      <c r="EMO138" s="80"/>
      <c r="EMQ138" s="77"/>
      <c r="EMR138" s="80"/>
      <c r="EMS138" s="80"/>
      <c r="EMT138" s="80"/>
      <c r="EMU138" s="80"/>
      <c r="EMV138" s="77"/>
      <c r="EMW138" s="78"/>
      <c r="EMX138" s="79"/>
      <c r="EMY138" s="79"/>
      <c r="EMZ138" s="80"/>
      <c r="ENA138" s="81"/>
      <c r="ENB138" s="79"/>
      <c r="ENC138" s="79"/>
      <c r="END138" s="81"/>
      <c r="ENE138" s="80"/>
      <c r="ENG138" s="77"/>
      <c r="ENH138" s="80"/>
      <c r="ENI138" s="80"/>
      <c r="ENJ138" s="80"/>
      <c r="ENK138" s="80"/>
      <c r="ENL138" s="77"/>
      <c r="ENM138" s="78"/>
      <c r="ENN138" s="79"/>
      <c r="ENO138" s="79"/>
      <c r="ENP138" s="80"/>
      <c r="ENQ138" s="81"/>
      <c r="ENR138" s="79"/>
      <c r="ENS138" s="79"/>
      <c r="ENT138" s="81"/>
      <c r="ENU138" s="80"/>
      <c r="ENW138" s="77"/>
      <c r="ENX138" s="80"/>
      <c r="ENY138" s="80"/>
      <c r="ENZ138" s="80"/>
      <c r="EOA138" s="80"/>
      <c r="EOB138" s="77"/>
      <c r="EOC138" s="78"/>
      <c r="EOD138" s="79"/>
      <c r="EOE138" s="79"/>
      <c r="EOF138" s="80"/>
      <c r="EOG138" s="81"/>
      <c r="EOH138" s="79"/>
      <c r="EOI138" s="79"/>
      <c r="EOJ138" s="81"/>
      <c r="EOK138" s="80"/>
      <c r="EOM138" s="77"/>
      <c r="EON138" s="80"/>
      <c r="EOO138" s="80"/>
      <c r="EOP138" s="80"/>
      <c r="EOQ138" s="80"/>
      <c r="EOR138" s="77"/>
      <c r="EOS138" s="78"/>
      <c r="EOT138" s="79"/>
      <c r="EOU138" s="79"/>
      <c r="EOV138" s="80"/>
      <c r="EOW138" s="81"/>
      <c r="EOX138" s="79"/>
      <c r="EOY138" s="79"/>
      <c r="EOZ138" s="81"/>
      <c r="EPA138" s="80"/>
      <c r="EPC138" s="77"/>
      <c r="EPD138" s="80"/>
      <c r="EPE138" s="80"/>
      <c r="EPF138" s="80"/>
      <c r="EPG138" s="80"/>
      <c r="EPH138" s="77"/>
      <c r="EPI138" s="78"/>
      <c r="EPJ138" s="79"/>
      <c r="EPK138" s="79"/>
      <c r="EPL138" s="80"/>
      <c r="EPM138" s="81"/>
      <c r="EPN138" s="79"/>
      <c r="EPO138" s="79"/>
      <c r="EPP138" s="81"/>
      <c r="EPQ138" s="80"/>
      <c r="EPS138" s="77"/>
      <c r="EPT138" s="80"/>
      <c r="EPU138" s="80"/>
      <c r="EPV138" s="80"/>
      <c r="EPW138" s="80"/>
      <c r="EPX138" s="77"/>
      <c r="EPY138" s="78"/>
      <c r="EPZ138" s="79"/>
      <c r="EQA138" s="79"/>
      <c r="EQB138" s="80"/>
      <c r="EQC138" s="81"/>
      <c r="EQD138" s="79"/>
      <c r="EQE138" s="79"/>
      <c r="EQF138" s="81"/>
      <c r="EQG138" s="80"/>
      <c r="EQI138" s="77"/>
      <c r="EQJ138" s="80"/>
      <c r="EQK138" s="80"/>
      <c r="EQL138" s="80"/>
      <c r="EQM138" s="80"/>
      <c r="EQN138" s="77"/>
      <c r="EQO138" s="78"/>
      <c r="EQP138" s="79"/>
      <c r="EQQ138" s="79"/>
      <c r="EQR138" s="80"/>
      <c r="EQS138" s="81"/>
      <c r="EQT138" s="79"/>
      <c r="EQU138" s="79"/>
      <c r="EQV138" s="81"/>
      <c r="EQW138" s="80"/>
      <c r="EQY138" s="77"/>
      <c r="EQZ138" s="80"/>
      <c r="ERA138" s="80"/>
      <c r="ERB138" s="80"/>
      <c r="ERC138" s="80"/>
      <c r="ERD138" s="77"/>
      <c r="ERE138" s="78"/>
      <c r="ERF138" s="79"/>
      <c r="ERG138" s="79"/>
      <c r="ERH138" s="80"/>
      <c r="ERI138" s="81"/>
      <c r="ERJ138" s="79"/>
      <c r="ERK138" s="79"/>
      <c r="ERL138" s="81"/>
      <c r="ERM138" s="80"/>
      <c r="ERO138" s="77"/>
      <c r="ERP138" s="80"/>
      <c r="ERQ138" s="80"/>
      <c r="ERR138" s="80"/>
      <c r="ERS138" s="80"/>
      <c r="ERT138" s="77"/>
      <c r="ERU138" s="78"/>
      <c r="ERV138" s="79"/>
      <c r="ERW138" s="79"/>
      <c r="ERX138" s="80"/>
      <c r="ERY138" s="81"/>
      <c r="ERZ138" s="79"/>
      <c r="ESA138" s="79"/>
      <c r="ESB138" s="81"/>
      <c r="ESC138" s="80"/>
      <c r="ESE138" s="77"/>
      <c r="ESF138" s="80"/>
      <c r="ESG138" s="80"/>
      <c r="ESH138" s="80"/>
      <c r="ESI138" s="80"/>
      <c r="ESJ138" s="77"/>
      <c r="ESK138" s="78"/>
      <c r="ESL138" s="79"/>
      <c r="ESM138" s="79"/>
      <c r="ESN138" s="80"/>
      <c r="ESO138" s="81"/>
      <c r="ESP138" s="79"/>
      <c r="ESQ138" s="79"/>
      <c r="ESR138" s="81"/>
      <c r="ESS138" s="80"/>
      <c r="ESU138" s="77"/>
      <c r="ESV138" s="80"/>
      <c r="ESW138" s="80"/>
      <c r="ESX138" s="80"/>
      <c r="ESY138" s="80"/>
      <c r="ESZ138" s="77"/>
      <c r="ETA138" s="78"/>
      <c r="ETB138" s="79"/>
      <c r="ETC138" s="79"/>
      <c r="ETD138" s="80"/>
      <c r="ETE138" s="81"/>
      <c r="ETF138" s="79"/>
      <c r="ETG138" s="79"/>
      <c r="ETH138" s="81"/>
      <c r="ETI138" s="80"/>
      <c r="ETK138" s="77"/>
      <c r="ETL138" s="80"/>
      <c r="ETM138" s="80"/>
      <c r="ETN138" s="80"/>
      <c r="ETO138" s="80"/>
      <c r="ETP138" s="77"/>
      <c r="ETQ138" s="78"/>
      <c r="ETR138" s="79"/>
      <c r="ETS138" s="79"/>
      <c r="ETT138" s="80"/>
      <c r="ETU138" s="81"/>
      <c r="ETV138" s="79"/>
      <c r="ETW138" s="79"/>
      <c r="ETX138" s="81"/>
      <c r="ETY138" s="80"/>
      <c r="EUA138" s="77"/>
      <c r="EUB138" s="80"/>
      <c r="EUC138" s="80"/>
      <c r="EUD138" s="80"/>
      <c r="EUE138" s="80"/>
      <c r="EUF138" s="77"/>
      <c r="EUG138" s="78"/>
      <c r="EUH138" s="79"/>
      <c r="EUI138" s="79"/>
      <c r="EUJ138" s="80"/>
      <c r="EUK138" s="81"/>
      <c r="EUL138" s="79"/>
      <c r="EUM138" s="79"/>
      <c r="EUN138" s="81"/>
      <c r="EUO138" s="80"/>
      <c r="EUQ138" s="77"/>
      <c r="EUR138" s="80"/>
      <c r="EUS138" s="80"/>
      <c r="EUT138" s="80"/>
      <c r="EUU138" s="80"/>
      <c r="EUV138" s="77"/>
      <c r="EUW138" s="78"/>
      <c r="EUX138" s="79"/>
      <c r="EUY138" s="79"/>
      <c r="EUZ138" s="80"/>
      <c r="EVA138" s="81"/>
      <c r="EVB138" s="79"/>
      <c r="EVC138" s="79"/>
      <c r="EVD138" s="81"/>
      <c r="EVE138" s="80"/>
      <c r="EVG138" s="77"/>
      <c r="EVH138" s="80"/>
      <c r="EVI138" s="80"/>
      <c r="EVJ138" s="80"/>
      <c r="EVK138" s="80"/>
      <c r="EVL138" s="77"/>
      <c r="EVM138" s="78"/>
      <c r="EVN138" s="79"/>
      <c r="EVO138" s="79"/>
      <c r="EVP138" s="80"/>
      <c r="EVQ138" s="81"/>
      <c r="EVR138" s="79"/>
      <c r="EVS138" s="79"/>
      <c r="EVT138" s="81"/>
      <c r="EVU138" s="80"/>
      <c r="EVW138" s="77"/>
      <c r="EVX138" s="80"/>
      <c r="EVY138" s="80"/>
      <c r="EVZ138" s="80"/>
      <c r="EWA138" s="80"/>
      <c r="EWB138" s="77"/>
      <c r="EWC138" s="78"/>
      <c r="EWD138" s="79"/>
      <c r="EWE138" s="79"/>
      <c r="EWF138" s="80"/>
      <c r="EWG138" s="81"/>
      <c r="EWH138" s="79"/>
      <c r="EWI138" s="79"/>
      <c r="EWJ138" s="81"/>
      <c r="EWK138" s="80"/>
      <c r="EWM138" s="77"/>
      <c r="EWN138" s="80"/>
      <c r="EWO138" s="80"/>
      <c r="EWP138" s="80"/>
      <c r="EWQ138" s="80"/>
      <c r="EWR138" s="77"/>
      <c r="EWS138" s="78"/>
      <c r="EWT138" s="79"/>
      <c r="EWU138" s="79"/>
      <c r="EWV138" s="80"/>
      <c r="EWW138" s="81"/>
      <c r="EWX138" s="79"/>
      <c r="EWY138" s="79"/>
      <c r="EWZ138" s="81"/>
      <c r="EXA138" s="80"/>
      <c r="EXC138" s="77"/>
      <c r="EXD138" s="80"/>
      <c r="EXE138" s="80"/>
      <c r="EXF138" s="80"/>
      <c r="EXG138" s="80"/>
      <c r="EXH138" s="77"/>
      <c r="EXI138" s="78"/>
      <c r="EXJ138" s="79"/>
      <c r="EXK138" s="79"/>
      <c r="EXL138" s="80"/>
      <c r="EXM138" s="81"/>
      <c r="EXN138" s="79"/>
      <c r="EXO138" s="79"/>
      <c r="EXP138" s="81"/>
      <c r="EXQ138" s="80"/>
      <c r="EXS138" s="77"/>
      <c r="EXT138" s="80"/>
      <c r="EXU138" s="80"/>
      <c r="EXV138" s="80"/>
      <c r="EXW138" s="80"/>
      <c r="EXX138" s="77"/>
      <c r="EXY138" s="78"/>
      <c r="EXZ138" s="79"/>
      <c r="EYA138" s="79"/>
      <c r="EYB138" s="80"/>
      <c r="EYC138" s="81"/>
      <c r="EYD138" s="79"/>
      <c r="EYE138" s="79"/>
      <c r="EYF138" s="81"/>
      <c r="EYG138" s="80"/>
      <c r="EYI138" s="77"/>
      <c r="EYJ138" s="80"/>
      <c r="EYK138" s="80"/>
      <c r="EYL138" s="80"/>
      <c r="EYM138" s="80"/>
      <c r="EYN138" s="77"/>
      <c r="EYO138" s="78"/>
      <c r="EYP138" s="79"/>
      <c r="EYQ138" s="79"/>
      <c r="EYR138" s="80"/>
      <c r="EYS138" s="81"/>
      <c r="EYT138" s="79"/>
      <c r="EYU138" s="79"/>
      <c r="EYV138" s="81"/>
      <c r="EYW138" s="80"/>
      <c r="EYY138" s="77"/>
      <c r="EYZ138" s="80"/>
      <c r="EZA138" s="80"/>
      <c r="EZB138" s="80"/>
      <c r="EZC138" s="80"/>
      <c r="EZD138" s="77"/>
      <c r="EZE138" s="78"/>
      <c r="EZF138" s="79"/>
      <c r="EZG138" s="79"/>
      <c r="EZH138" s="80"/>
      <c r="EZI138" s="81"/>
      <c r="EZJ138" s="79"/>
      <c r="EZK138" s="79"/>
      <c r="EZL138" s="81"/>
      <c r="EZM138" s="80"/>
      <c r="EZO138" s="77"/>
      <c r="EZP138" s="80"/>
      <c r="EZQ138" s="80"/>
      <c r="EZR138" s="80"/>
      <c r="EZS138" s="80"/>
      <c r="EZT138" s="77"/>
      <c r="EZU138" s="78"/>
      <c r="EZV138" s="79"/>
      <c r="EZW138" s="79"/>
      <c r="EZX138" s="80"/>
      <c r="EZY138" s="81"/>
      <c r="EZZ138" s="79"/>
      <c r="FAA138" s="79"/>
      <c r="FAB138" s="81"/>
      <c r="FAC138" s="80"/>
      <c r="FAE138" s="77"/>
      <c r="FAF138" s="80"/>
      <c r="FAG138" s="80"/>
      <c r="FAH138" s="80"/>
      <c r="FAI138" s="80"/>
      <c r="FAJ138" s="77"/>
      <c r="FAK138" s="78"/>
      <c r="FAL138" s="79"/>
      <c r="FAM138" s="79"/>
      <c r="FAN138" s="80"/>
      <c r="FAO138" s="81"/>
      <c r="FAP138" s="79"/>
      <c r="FAQ138" s="79"/>
      <c r="FAR138" s="81"/>
      <c r="FAS138" s="80"/>
      <c r="FAU138" s="77"/>
      <c r="FAV138" s="80"/>
      <c r="FAW138" s="80"/>
      <c r="FAX138" s="80"/>
      <c r="FAY138" s="80"/>
      <c r="FAZ138" s="77"/>
      <c r="FBA138" s="78"/>
      <c r="FBB138" s="79"/>
      <c r="FBC138" s="79"/>
      <c r="FBD138" s="80"/>
      <c r="FBE138" s="81"/>
      <c r="FBF138" s="79"/>
      <c r="FBG138" s="79"/>
      <c r="FBH138" s="81"/>
      <c r="FBI138" s="80"/>
      <c r="FBK138" s="77"/>
      <c r="FBL138" s="80"/>
      <c r="FBM138" s="80"/>
      <c r="FBN138" s="80"/>
      <c r="FBO138" s="80"/>
      <c r="FBP138" s="77"/>
      <c r="FBQ138" s="78"/>
      <c r="FBR138" s="79"/>
      <c r="FBS138" s="79"/>
      <c r="FBT138" s="80"/>
      <c r="FBU138" s="81"/>
      <c r="FBV138" s="79"/>
      <c r="FBW138" s="79"/>
      <c r="FBX138" s="81"/>
      <c r="FBY138" s="80"/>
      <c r="FCA138" s="77"/>
      <c r="FCB138" s="80"/>
      <c r="FCC138" s="80"/>
      <c r="FCD138" s="80"/>
      <c r="FCE138" s="80"/>
      <c r="FCF138" s="77"/>
      <c r="FCG138" s="78"/>
      <c r="FCH138" s="79"/>
      <c r="FCI138" s="79"/>
      <c r="FCJ138" s="80"/>
      <c r="FCK138" s="81"/>
      <c r="FCL138" s="79"/>
      <c r="FCM138" s="79"/>
      <c r="FCN138" s="81"/>
      <c r="FCO138" s="80"/>
      <c r="FCQ138" s="77"/>
      <c r="FCR138" s="80"/>
      <c r="FCS138" s="80"/>
      <c r="FCT138" s="80"/>
      <c r="FCU138" s="80"/>
      <c r="FCV138" s="77"/>
      <c r="FCW138" s="78"/>
      <c r="FCX138" s="79"/>
      <c r="FCY138" s="79"/>
      <c r="FCZ138" s="80"/>
      <c r="FDA138" s="81"/>
      <c r="FDB138" s="79"/>
      <c r="FDC138" s="79"/>
      <c r="FDD138" s="81"/>
      <c r="FDE138" s="80"/>
      <c r="FDG138" s="77"/>
      <c r="FDH138" s="80"/>
      <c r="FDI138" s="80"/>
      <c r="FDJ138" s="80"/>
      <c r="FDK138" s="80"/>
      <c r="FDL138" s="77"/>
      <c r="FDM138" s="78"/>
      <c r="FDN138" s="79"/>
      <c r="FDO138" s="79"/>
      <c r="FDP138" s="80"/>
      <c r="FDQ138" s="81"/>
      <c r="FDR138" s="79"/>
      <c r="FDS138" s="79"/>
      <c r="FDT138" s="81"/>
      <c r="FDU138" s="80"/>
      <c r="FDW138" s="77"/>
      <c r="FDX138" s="80"/>
      <c r="FDY138" s="80"/>
      <c r="FDZ138" s="80"/>
      <c r="FEA138" s="80"/>
      <c r="FEB138" s="77"/>
      <c r="FEC138" s="78"/>
      <c r="FED138" s="79"/>
      <c r="FEE138" s="79"/>
      <c r="FEF138" s="80"/>
      <c r="FEG138" s="81"/>
      <c r="FEH138" s="79"/>
      <c r="FEI138" s="79"/>
      <c r="FEJ138" s="81"/>
      <c r="FEK138" s="80"/>
      <c r="FEM138" s="77"/>
      <c r="FEN138" s="80"/>
      <c r="FEO138" s="80"/>
      <c r="FEP138" s="80"/>
      <c r="FEQ138" s="80"/>
      <c r="FER138" s="77"/>
      <c r="FES138" s="78"/>
      <c r="FET138" s="79"/>
      <c r="FEU138" s="79"/>
      <c r="FEV138" s="80"/>
      <c r="FEW138" s="81"/>
      <c r="FEX138" s="79"/>
      <c r="FEY138" s="79"/>
      <c r="FEZ138" s="81"/>
      <c r="FFA138" s="80"/>
      <c r="FFC138" s="77"/>
      <c r="FFD138" s="80"/>
      <c r="FFE138" s="80"/>
      <c r="FFF138" s="80"/>
      <c r="FFG138" s="80"/>
      <c r="FFH138" s="77"/>
      <c r="FFI138" s="78"/>
      <c r="FFJ138" s="79"/>
      <c r="FFK138" s="79"/>
      <c r="FFL138" s="80"/>
      <c r="FFM138" s="81"/>
      <c r="FFN138" s="79"/>
      <c r="FFO138" s="79"/>
      <c r="FFP138" s="81"/>
      <c r="FFQ138" s="80"/>
      <c r="FFS138" s="77"/>
      <c r="FFT138" s="80"/>
      <c r="FFU138" s="80"/>
      <c r="FFV138" s="80"/>
      <c r="FFW138" s="80"/>
      <c r="FFX138" s="77"/>
      <c r="FFY138" s="78"/>
      <c r="FFZ138" s="79"/>
      <c r="FGA138" s="79"/>
      <c r="FGB138" s="80"/>
      <c r="FGC138" s="81"/>
      <c r="FGD138" s="79"/>
      <c r="FGE138" s="79"/>
      <c r="FGF138" s="81"/>
      <c r="FGG138" s="80"/>
      <c r="FGI138" s="77"/>
      <c r="FGJ138" s="80"/>
      <c r="FGK138" s="80"/>
      <c r="FGL138" s="80"/>
      <c r="FGM138" s="80"/>
      <c r="FGN138" s="77"/>
      <c r="FGO138" s="78"/>
      <c r="FGP138" s="79"/>
      <c r="FGQ138" s="79"/>
      <c r="FGR138" s="80"/>
      <c r="FGS138" s="81"/>
      <c r="FGT138" s="79"/>
      <c r="FGU138" s="79"/>
      <c r="FGV138" s="81"/>
      <c r="FGW138" s="80"/>
      <c r="FGY138" s="77"/>
      <c r="FGZ138" s="80"/>
      <c r="FHA138" s="80"/>
      <c r="FHB138" s="80"/>
      <c r="FHC138" s="80"/>
      <c r="FHD138" s="77"/>
      <c r="FHE138" s="78"/>
      <c r="FHF138" s="79"/>
      <c r="FHG138" s="79"/>
      <c r="FHH138" s="80"/>
      <c r="FHI138" s="81"/>
      <c r="FHJ138" s="79"/>
      <c r="FHK138" s="79"/>
      <c r="FHL138" s="81"/>
      <c r="FHM138" s="80"/>
      <c r="FHO138" s="77"/>
      <c r="FHP138" s="80"/>
      <c r="FHQ138" s="80"/>
      <c r="FHR138" s="80"/>
      <c r="FHS138" s="80"/>
      <c r="FHT138" s="77"/>
      <c r="FHU138" s="78"/>
      <c r="FHV138" s="79"/>
      <c r="FHW138" s="79"/>
      <c r="FHX138" s="80"/>
      <c r="FHY138" s="81"/>
      <c r="FHZ138" s="79"/>
      <c r="FIA138" s="79"/>
      <c r="FIB138" s="81"/>
      <c r="FIC138" s="80"/>
      <c r="FIE138" s="77"/>
      <c r="FIF138" s="80"/>
      <c r="FIG138" s="80"/>
      <c r="FIH138" s="80"/>
      <c r="FII138" s="80"/>
      <c r="FIJ138" s="77"/>
      <c r="FIK138" s="78"/>
      <c r="FIL138" s="79"/>
      <c r="FIM138" s="79"/>
      <c r="FIN138" s="80"/>
      <c r="FIO138" s="81"/>
      <c r="FIP138" s="79"/>
      <c r="FIQ138" s="79"/>
      <c r="FIR138" s="81"/>
      <c r="FIS138" s="80"/>
      <c r="FIU138" s="77"/>
      <c r="FIV138" s="80"/>
      <c r="FIW138" s="80"/>
      <c r="FIX138" s="80"/>
      <c r="FIY138" s="80"/>
      <c r="FIZ138" s="77"/>
      <c r="FJA138" s="78"/>
      <c r="FJB138" s="79"/>
      <c r="FJC138" s="79"/>
      <c r="FJD138" s="80"/>
      <c r="FJE138" s="81"/>
      <c r="FJF138" s="79"/>
      <c r="FJG138" s="79"/>
      <c r="FJH138" s="81"/>
      <c r="FJI138" s="80"/>
      <c r="FJK138" s="77"/>
      <c r="FJL138" s="80"/>
      <c r="FJM138" s="80"/>
      <c r="FJN138" s="80"/>
      <c r="FJO138" s="80"/>
      <c r="FJP138" s="77"/>
      <c r="FJQ138" s="78"/>
      <c r="FJR138" s="79"/>
      <c r="FJS138" s="79"/>
      <c r="FJT138" s="80"/>
      <c r="FJU138" s="81"/>
      <c r="FJV138" s="79"/>
      <c r="FJW138" s="79"/>
      <c r="FJX138" s="81"/>
      <c r="FJY138" s="80"/>
      <c r="FKA138" s="77"/>
      <c r="FKB138" s="80"/>
      <c r="FKC138" s="80"/>
      <c r="FKD138" s="80"/>
      <c r="FKE138" s="80"/>
      <c r="FKF138" s="77"/>
      <c r="FKG138" s="78"/>
      <c r="FKH138" s="79"/>
      <c r="FKI138" s="79"/>
      <c r="FKJ138" s="80"/>
      <c r="FKK138" s="81"/>
      <c r="FKL138" s="79"/>
      <c r="FKM138" s="79"/>
      <c r="FKN138" s="81"/>
      <c r="FKO138" s="80"/>
      <c r="FKQ138" s="77"/>
      <c r="FKR138" s="80"/>
      <c r="FKS138" s="80"/>
      <c r="FKT138" s="80"/>
      <c r="FKU138" s="80"/>
      <c r="FKV138" s="77"/>
      <c r="FKW138" s="78"/>
      <c r="FKX138" s="79"/>
      <c r="FKY138" s="79"/>
      <c r="FKZ138" s="80"/>
      <c r="FLA138" s="81"/>
      <c r="FLB138" s="79"/>
      <c r="FLC138" s="79"/>
      <c r="FLD138" s="81"/>
      <c r="FLE138" s="80"/>
      <c r="FLG138" s="77"/>
      <c r="FLH138" s="80"/>
      <c r="FLI138" s="80"/>
      <c r="FLJ138" s="80"/>
      <c r="FLK138" s="80"/>
      <c r="FLL138" s="77"/>
      <c r="FLM138" s="78"/>
      <c r="FLN138" s="79"/>
      <c r="FLO138" s="79"/>
      <c r="FLP138" s="80"/>
      <c r="FLQ138" s="81"/>
      <c r="FLR138" s="79"/>
      <c r="FLS138" s="79"/>
      <c r="FLT138" s="81"/>
      <c r="FLU138" s="80"/>
      <c r="FLW138" s="77"/>
      <c r="FLX138" s="80"/>
      <c r="FLY138" s="80"/>
      <c r="FLZ138" s="80"/>
      <c r="FMA138" s="80"/>
      <c r="FMB138" s="77"/>
      <c r="FMC138" s="78"/>
      <c r="FMD138" s="79"/>
      <c r="FME138" s="79"/>
      <c r="FMF138" s="80"/>
      <c r="FMG138" s="81"/>
      <c r="FMH138" s="79"/>
      <c r="FMI138" s="79"/>
      <c r="FMJ138" s="81"/>
      <c r="FMK138" s="80"/>
      <c r="FMM138" s="77"/>
      <c r="FMN138" s="80"/>
      <c r="FMO138" s="80"/>
      <c r="FMP138" s="80"/>
      <c r="FMQ138" s="80"/>
      <c r="FMR138" s="77"/>
      <c r="FMS138" s="78"/>
      <c r="FMT138" s="79"/>
      <c r="FMU138" s="79"/>
      <c r="FMV138" s="80"/>
      <c r="FMW138" s="81"/>
      <c r="FMX138" s="79"/>
      <c r="FMY138" s="79"/>
      <c r="FMZ138" s="81"/>
      <c r="FNA138" s="80"/>
      <c r="FNC138" s="77"/>
      <c r="FND138" s="80"/>
      <c r="FNE138" s="80"/>
      <c r="FNF138" s="80"/>
      <c r="FNG138" s="80"/>
      <c r="FNH138" s="77"/>
      <c r="FNI138" s="78"/>
      <c r="FNJ138" s="79"/>
      <c r="FNK138" s="79"/>
      <c r="FNL138" s="80"/>
      <c r="FNM138" s="81"/>
      <c r="FNN138" s="79"/>
      <c r="FNO138" s="79"/>
      <c r="FNP138" s="81"/>
      <c r="FNQ138" s="80"/>
      <c r="FNS138" s="77"/>
      <c r="FNT138" s="80"/>
      <c r="FNU138" s="80"/>
      <c r="FNV138" s="80"/>
      <c r="FNW138" s="80"/>
      <c r="FNX138" s="77"/>
      <c r="FNY138" s="78"/>
      <c r="FNZ138" s="79"/>
      <c r="FOA138" s="79"/>
      <c r="FOB138" s="80"/>
      <c r="FOC138" s="81"/>
      <c r="FOD138" s="79"/>
      <c r="FOE138" s="79"/>
      <c r="FOF138" s="81"/>
      <c r="FOG138" s="80"/>
      <c r="FOI138" s="77"/>
      <c r="FOJ138" s="80"/>
      <c r="FOK138" s="80"/>
      <c r="FOL138" s="80"/>
      <c r="FOM138" s="80"/>
      <c r="FON138" s="77"/>
      <c r="FOO138" s="78"/>
      <c r="FOP138" s="79"/>
      <c r="FOQ138" s="79"/>
      <c r="FOR138" s="80"/>
      <c r="FOS138" s="81"/>
      <c r="FOT138" s="79"/>
      <c r="FOU138" s="79"/>
      <c r="FOV138" s="81"/>
      <c r="FOW138" s="80"/>
      <c r="FOY138" s="77"/>
      <c r="FOZ138" s="80"/>
      <c r="FPA138" s="80"/>
      <c r="FPB138" s="80"/>
      <c r="FPC138" s="80"/>
      <c r="FPD138" s="77"/>
      <c r="FPE138" s="78"/>
      <c r="FPF138" s="79"/>
      <c r="FPG138" s="79"/>
      <c r="FPH138" s="80"/>
      <c r="FPI138" s="81"/>
      <c r="FPJ138" s="79"/>
      <c r="FPK138" s="79"/>
      <c r="FPL138" s="81"/>
      <c r="FPM138" s="80"/>
      <c r="FPO138" s="77"/>
      <c r="FPP138" s="80"/>
      <c r="FPQ138" s="80"/>
      <c r="FPR138" s="80"/>
      <c r="FPS138" s="80"/>
      <c r="FPT138" s="77"/>
      <c r="FPU138" s="78"/>
      <c r="FPV138" s="79"/>
      <c r="FPW138" s="79"/>
      <c r="FPX138" s="80"/>
      <c r="FPY138" s="81"/>
      <c r="FPZ138" s="79"/>
      <c r="FQA138" s="79"/>
      <c r="FQB138" s="81"/>
      <c r="FQC138" s="80"/>
      <c r="FQE138" s="77"/>
      <c r="FQF138" s="80"/>
      <c r="FQG138" s="80"/>
      <c r="FQH138" s="80"/>
      <c r="FQI138" s="80"/>
      <c r="FQJ138" s="77"/>
      <c r="FQK138" s="78"/>
      <c r="FQL138" s="79"/>
      <c r="FQM138" s="79"/>
      <c r="FQN138" s="80"/>
      <c r="FQO138" s="81"/>
      <c r="FQP138" s="79"/>
      <c r="FQQ138" s="79"/>
      <c r="FQR138" s="81"/>
      <c r="FQS138" s="80"/>
      <c r="FQU138" s="77"/>
      <c r="FQV138" s="80"/>
      <c r="FQW138" s="80"/>
      <c r="FQX138" s="80"/>
      <c r="FQY138" s="80"/>
      <c r="FQZ138" s="77"/>
      <c r="FRA138" s="78"/>
      <c r="FRB138" s="79"/>
      <c r="FRC138" s="79"/>
      <c r="FRD138" s="80"/>
      <c r="FRE138" s="81"/>
      <c r="FRF138" s="79"/>
      <c r="FRG138" s="79"/>
      <c r="FRH138" s="81"/>
      <c r="FRI138" s="80"/>
      <c r="FRK138" s="77"/>
      <c r="FRL138" s="80"/>
      <c r="FRM138" s="80"/>
      <c r="FRN138" s="80"/>
      <c r="FRO138" s="80"/>
      <c r="FRP138" s="77"/>
      <c r="FRQ138" s="78"/>
      <c r="FRR138" s="79"/>
      <c r="FRS138" s="79"/>
      <c r="FRT138" s="80"/>
      <c r="FRU138" s="81"/>
      <c r="FRV138" s="79"/>
      <c r="FRW138" s="79"/>
      <c r="FRX138" s="81"/>
      <c r="FRY138" s="80"/>
      <c r="FSA138" s="77"/>
      <c r="FSB138" s="80"/>
      <c r="FSC138" s="80"/>
      <c r="FSD138" s="80"/>
      <c r="FSE138" s="80"/>
      <c r="FSF138" s="77"/>
      <c r="FSG138" s="78"/>
      <c r="FSH138" s="79"/>
      <c r="FSI138" s="79"/>
      <c r="FSJ138" s="80"/>
      <c r="FSK138" s="81"/>
      <c r="FSL138" s="79"/>
      <c r="FSM138" s="79"/>
      <c r="FSN138" s="81"/>
      <c r="FSO138" s="80"/>
      <c r="FSQ138" s="77"/>
      <c r="FSR138" s="80"/>
      <c r="FSS138" s="80"/>
      <c r="FST138" s="80"/>
      <c r="FSU138" s="80"/>
      <c r="FSV138" s="77"/>
      <c r="FSW138" s="78"/>
      <c r="FSX138" s="79"/>
      <c r="FSY138" s="79"/>
      <c r="FSZ138" s="80"/>
      <c r="FTA138" s="81"/>
      <c r="FTB138" s="79"/>
      <c r="FTC138" s="79"/>
      <c r="FTD138" s="81"/>
      <c r="FTE138" s="80"/>
      <c r="FTG138" s="77"/>
      <c r="FTH138" s="80"/>
      <c r="FTI138" s="80"/>
      <c r="FTJ138" s="80"/>
      <c r="FTK138" s="80"/>
      <c r="FTL138" s="77"/>
      <c r="FTM138" s="78"/>
      <c r="FTN138" s="79"/>
      <c r="FTO138" s="79"/>
      <c r="FTP138" s="80"/>
      <c r="FTQ138" s="81"/>
      <c r="FTR138" s="79"/>
      <c r="FTS138" s="79"/>
      <c r="FTT138" s="81"/>
      <c r="FTU138" s="80"/>
      <c r="FTW138" s="77"/>
      <c r="FTX138" s="80"/>
      <c r="FTY138" s="80"/>
      <c r="FTZ138" s="80"/>
      <c r="FUA138" s="80"/>
      <c r="FUB138" s="77"/>
      <c r="FUC138" s="78"/>
      <c r="FUD138" s="79"/>
      <c r="FUE138" s="79"/>
      <c r="FUF138" s="80"/>
      <c r="FUG138" s="81"/>
      <c r="FUH138" s="79"/>
      <c r="FUI138" s="79"/>
      <c r="FUJ138" s="81"/>
      <c r="FUK138" s="80"/>
      <c r="FUM138" s="77"/>
      <c r="FUN138" s="80"/>
      <c r="FUO138" s="80"/>
      <c r="FUP138" s="80"/>
      <c r="FUQ138" s="80"/>
      <c r="FUR138" s="77"/>
      <c r="FUS138" s="78"/>
      <c r="FUT138" s="79"/>
      <c r="FUU138" s="79"/>
      <c r="FUV138" s="80"/>
      <c r="FUW138" s="81"/>
      <c r="FUX138" s="79"/>
      <c r="FUY138" s="79"/>
      <c r="FUZ138" s="81"/>
      <c r="FVA138" s="80"/>
      <c r="FVC138" s="77"/>
      <c r="FVD138" s="80"/>
      <c r="FVE138" s="80"/>
      <c r="FVF138" s="80"/>
      <c r="FVG138" s="80"/>
      <c r="FVH138" s="77"/>
      <c r="FVI138" s="78"/>
      <c r="FVJ138" s="79"/>
      <c r="FVK138" s="79"/>
      <c r="FVL138" s="80"/>
      <c r="FVM138" s="81"/>
      <c r="FVN138" s="79"/>
      <c r="FVO138" s="79"/>
      <c r="FVP138" s="81"/>
      <c r="FVQ138" s="80"/>
      <c r="FVS138" s="77"/>
      <c r="FVT138" s="80"/>
      <c r="FVU138" s="80"/>
      <c r="FVV138" s="80"/>
      <c r="FVW138" s="80"/>
      <c r="FVX138" s="77"/>
      <c r="FVY138" s="78"/>
      <c r="FVZ138" s="79"/>
      <c r="FWA138" s="79"/>
      <c r="FWB138" s="80"/>
      <c r="FWC138" s="81"/>
      <c r="FWD138" s="79"/>
      <c r="FWE138" s="79"/>
      <c r="FWF138" s="81"/>
      <c r="FWG138" s="80"/>
      <c r="FWI138" s="77"/>
      <c r="FWJ138" s="80"/>
      <c r="FWK138" s="80"/>
      <c r="FWL138" s="80"/>
      <c r="FWM138" s="80"/>
      <c r="FWN138" s="77"/>
      <c r="FWO138" s="78"/>
      <c r="FWP138" s="79"/>
      <c r="FWQ138" s="79"/>
      <c r="FWR138" s="80"/>
      <c r="FWS138" s="81"/>
      <c r="FWT138" s="79"/>
      <c r="FWU138" s="79"/>
      <c r="FWV138" s="81"/>
      <c r="FWW138" s="80"/>
      <c r="FWY138" s="77"/>
      <c r="FWZ138" s="80"/>
      <c r="FXA138" s="80"/>
      <c r="FXB138" s="80"/>
      <c r="FXC138" s="80"/>
      <c r="FXD138" s="77"/>
      <c r="FXE138" s="78"/>
      <c r="FXF138" s="79"/>
      <c r="FXG138" s="79"/>
      <c r="FXH138" s="80"/>
      <c r="FXI138" s="81"/>
      <c r="FXJ138" s="79"/>
      <c r="FXK138" s="79"/>
      <c r="FXL138" s="81"/>
      <c r="FXM138" s="80"/>
      <c r="FXO138" s="77"/>
      <c r="FXP138" s="80"/>
      <c r="FXQ138" s="80"/>
      <c r="FXR138" s="80"/>
      <c r="FXS138" s="80"/>
      <c r="FXT138" s="77"/>
      <c r="FXU138" s="78"/>
      <c r="FXV138" s="79"/>
      <c r="FXW138" s="79"/>
      <c r="FXX138" s="80"/>
      <c r="FXY138" s="81"/>
      <c r="FXZ138" s="79"/>
      <c r="FYA138" s="79"/>
      <c r="FYB138" s="81"/>
      <c r="FYC138" s="80"/>
      <c r="FYE138" s="77"/>
      <c r="FYF138" s="80"/>
      <c r="FYG138" s="80"/>
      <c r="FYH138" s="80"/>
      <c r="FYI138" s="80"/>
      <c r="FYJ138" s="77"/>
      <c r="FYK138" s="78"/>
      <c r="FYL138" s="79"/>
      <c r="FYM138" s="79"/>
      <c r="FYN138" s="80"/>
      <c r="FYO138" s="81"/>
      <c r="FYP138" s="79"/>
      <c r="FYQ138" s="79"/>
      <c r="FYR138" s="81"/>
      <c r="FYS138" s="80"/>
      <c r="FYU138" s="77"/>
      <c r="FYV138" s="80"/>
      <c r="FYW138" s="80"/>
      <c r="FYX138" s="80"/>
      <c r="FYY138" s="80"/>
      <c r="FYZ138" s="77"/>
      <c r="FZA138" s="78"/>
      <c r="FZB138" s="79"/>
      <c r="FZC138" s="79"/>
      <c r="FZD138" s="80"/>
      <c r="FZE138" s="81"/>
      <c r="FZF138" s="79"/>
      <c r="FZG138" s="79"/>
      <c r="FZH138" s="81"/>
      <c r="FZI138" s="80"/>
      <c r="FZK138" s="77"/>
      <c r="FZL138" s="80"/>
      <c r="FZM138" s="80"/>
      <c r="FZN138" s="80"/>
      <c r="FZO138" s="80"/>
      <c r="FZP138" s="77"/>
      <c r="FZQ138" s="78"/>
      <c r="FZR138" s="79"/>
      <c r="FZS138" s="79"/>
      <c r="FZT138" s="80"/>
      <c r="FZU138" s="81"/>
      <c r="FZV138" s="79"/>
      <c r="FZW138" s="79"/>
      <c r="FZX138" s="81"/>
      <c r="FZY138" s="80"/>
      <c r="GAA138" s="77"/>
      <c r="GAB138" s="80"/>
      <c r="GAC138" s="80"/>
      <c r="GAD138" s="80"/>
      <c r="GAE138" s="80"/>
      <c r="GAF138" s="77"/>
      <c r="GAG138" s="78"/>
      <c r="GAH138" s="79"/>
      <c r="GAI138" s="79"/>
      <c r="GAJ138" s="80"/>
      <c r="GAK138" s="81"/>
      <c r="GAL138" s="79"/>
      <c r="GAM138" s="79"/>
      <c r="GAN138" s="81"/>
      <c r="GAO138" s="80"/>
      <c r="GAQ138" s="77"/>
      <c r="GAR138" s="80"/>
      <c r="GAS138" s="80"/>
      <c r="GAT138" s="80"/>
      <c r="GAU138" s="80"/>
      <c r="GAV138" s="77"/>
      <c r="GAW138" s="78"/>
      <c r="GAX138" s="79"/>
      <c r="GAY138" s="79"/>
      <c r="GAZ138" s="80"/>
      <c r="GBA138" s="81"/>
      <c r="GBB138" s="79"/>
      <c r="GBC138" s="79"/>
      <c r="GBD138" s="81"/>
      <c r="GBE138" s="80"/>
      <c r="GBG138" s="77"/>
      <c r="GBH138" s="80"/>
      <c r="GBI138" s="80"/>
      <c r="GBJ138" s="80"/>
      <c r="GBK138" s="80"/>
      <c r="GBL138" s="77"/>
      <c r="GBM138" s="78"/>
      <c r="GBN138" s="79"/>
      <c r="GBO138" s="79"/>
      <c r="GBP138" s="80"/>
      <c r="GBQ138" s="81"/>
      <c r="GBR138" s="79"/>
      <c r="GBS138" s="79"/>
      <c r="GBT138" s="81"/>
      <c r="GBU138" s="80"/>
      <c r="GBW138" s="77"/>
      <c r="GBX138" s="80"/>
      <c r="GBY138" s="80"/>
      <c r="GBZ138" s="80"/>
      <c r="GCA138" s="80"/>
      <c r="GCB138" s="77"/>
      <c r="GCC138" s="78"/>
      <c r="GCD138" s="79"/>
      <c r="GCE138" s="79"/>
      <c r="GCF138" s="80"/>
      <c r="GCG138" s="81"/>
      <c r="GCH138" s="79"/>
      <c r="GCI138" s="79"/>
      <c r="GCJ138" s="81"/>
      <c r="GCK138" s="80"/>
      <c r="GCM138" s="77"/>
      <c r="GCN138" s="80"/>
      <c r="GCO138" s="80"/>
      <c r="GCP138" s="80"/>
      <c r="GCQ138" s="80"/>
      <c r="GCR138" s="77"/>
      <c r="GCS138" s="78"/>
      <c r="GCT138" s="79"/>
      <c r="GCU138" s="79"/>
      <c r="GCV138" s="80"/>
      <c r="GCW138" s="81"/>
      <c r="GCX138" s="79"/>
      <c r="GCY138" s="79"/>
      <c r="GCZ138" s="81"/>
      <c r="GDA138" s="80"/>
      <c r="GDC138" s="77"/>
      <c r="GDD138" s="80"/>
      <c r="GDE138" s="80"/>
      <c r="GDF138" s="80"/>
      <c r="GDG138" s="80"/>
      <c r="GDH138" s="77"/>
      <c r="GDI138" s="78"/>
      <c r="GDJ138" s="79"/>
      <c r="GDK138" s="79"/>
      <c r="GDL138" s="80"/>
      <c r="GDM138" s="81"/>
      <c r="GDN138" s="79"/>
      <c r="GDO138" s="79"/>
      <c r="GDP138" s="81"/>
      <c r="GDQ138" s="80"/>
      <c r="GDS138" s="77"/>
      <c r="GDT138" s="80"/>
      <c r="GDU138" s="80"/>
      <c r="GDV138" s="80"/>
      <c r="GDW138" s="80"/>
      <c r="GDX138" s="77"/>
      <c r="GDY138" s="78"/>
      <c r="GDZ138" s="79"/>
      <c r="GEA138" s="79"/>
      <c r="GEB138" s="80"/>
      <c r="GEC138" s="81"/>
      <c r="GED138" s="79"/>
      <c r="GEE138" s="79"/>
      <c r="GEF138" s="81"/>
      <c r="GEG138" s="80"/>
      <c r="GEI138" s="77"/>
      <c r="GEJ138" s="80"/>
      <c r="GEK138" s="80"/>
      <c r="GEL138" s="80"/>
      <c r="GEM138" s="80"/>
      <c r="GEN138" s="77"/>
      <c r="GEO138" s="78"/>
      <c r="GEP138" s="79"/>
      <c r="GEQ138" s="79"/>
      <c r="GER138" s="80"/>
      <c r="GES138" s="81"/>
      <c r="GET138" s="79"/>
      <c r="GEU138" s="79"/>
      <c r="GEV138" s="81"/>
      <c r="GEW138" s="80"/>
      <c r="GEY138" s="77"/>
      <c r="GEZ138" s="80"/>
      <c r="GFA138" s="80"/>
      <c r="GFB138" s="80"/>
      <c r="GFC138" s="80"/>
      <c r="GFD138" s="77"/>
      <c r="GFE138" s="78"/>
      <c r="GFF138" s="79"/>
      <c r="GFG138" s="79"/>
      <c r="GFH138" s="80"/>
      <c r="GFI138" s="81"/>
      <c r="GFJ138" s="79"/>
      <c r="GFK138" s="79"/>
      <c r="GFL138" s="81"/>
      <c r="GFM138" s="80"/>
      <c r="GFO138" s="77"/>
      <c r="GFP138" s="80"/>
      <c r="GFQ138" s="80"/>
      <c r="GFR138" s="80"/>
      <c r="GFS138" s="80"/>
      <c r="GFT138" s="77"/>
      <c r="GFU138" s="78"/>
      <c r="GFV138" s="79"/>
      <c r="GFW138" s="79"/>
      <c r="GFX138" s="80"/>
      <c r="GFY138" s="81"/>
      <c r="GFZ138" s="79"/>
      <c r="GGA138" s="79"/>
      <c r="GGB138" s="81"/>
      <c r="GGC138" s="80"/>
      <c r="GGE138" s="77"/>
      <c r="GGF138" s="80"/>
      <c r="GGG138" s="80"/>
      <c r="GGH138" s="80"/>
      <c r="GGI138" s="80"/>
      <c r="GGJ138" s="77"/>
      <c r="GGK138" s="78"/>
      <c r="GGL138" s="79"/>
      <c r="GGM138" s="79"/>
      <c r="GGN138" s="80"/>
      <c r="GGO138" s="81"/>
      <c r="GGP138" s="79"/>
      <c r="GGQ138" s="79"/>
      <c r="GGR138" s="81"/>
      <c r="GGS138" s="80"/>
      <c r="GGU138" s="77"/>
      <c r="GGV138" s="80"/>
      <c r="GGW138" s="80"/>
      <c r="GGX138" s="80"/>
      <c r="GGY138" s="80"/>
      <c r="GGZ138" s="77"/>
      <c r="GHA138" s="78"/>
      <c r="GHB138" s="79"/>
      <c r="GHC138" s="79"/>
      <c r="GHD138" s="80"/>
      <c r="GHE138" s="81"/>
      <c r="GHF138" s="79"/>
      <c r="GHG138" s="79"/>
      <c r="GHH138" s="81"/>
      <c r="GHI138" s="80"/>
      <c r="GHK138" s="77"/>
      <c r="GHL138" s="80"/>
      <c r="GHM138" s="80"/>
      <c r="GHN138" s="80"/>
      <c r="GHO138" s="80"/>
      <c r="GHP138" s="77"/>
      <c r="GHQ138" s="78"/>
      <c r="GHR138" s="79"/>
      <c r="GHS138" s="79"/>
      <c r="GHT138" s="80"/>
      <c r="GHU138" s="81"/>
      <c r="GHV138" s="79"/>
      <c r="GHW138" s="79"/>
      <c r="GHX138" s="81"/>
      <c r="GHY138" s="80"/>
      <c r="GIA138" s="77"/>
      <c r="GIB138" s="80"/>
      <c r="GIC138" s="80"/>
      <c r="GID138" s="80"/>
      <c r="GIE138" s="80"/>
      <c r="GIF138" s="77"/>
      <c r="GIG138" s="78"/>
      <c r="GIH138" s="79"/>
      <c r="GII138" s="79"/>
      <c r="GIJ138" s="80"/>
      <c r="GIK138" s="81"/>
      <c r="GIL138" s="79"/>
      <c r="GIM138" s="79"/>
      <c r="GIN138" s="81"/>
      <c r="GIO138" s="80"/>
      <c r="GIQ138" s="77"/>
      <c r="GIR138" s="80"/>
      <c r="GIS138" s="80"/>
      <c r="GIT138" s="80"/>
      <c r="GIU138" s="80"/>
      <c r="GIV138" s="77"/>
      <c r="GIW138" s="78"/>
      <c r="GIX138" s="79"/>
      <c r="GIY138" s="79"/>
      <c r="GIZ138" s="80"/>
      <c r="GJA138" s="81"/>
      <c r="GJB138" s="79"/>
      <c r="GJC138" s="79"/>
      <c r="GJD138" s="81"/>
      <c r="GJE138" s="80"/>
      <c r="GJG138" s="77"/>
      <c r="GJH138" s="80"/>
      <c r="GJI138" s="80"/>
      <c r="GJJ138" s="80"/>
      <c r="GJK138" s="80"/>
      <c r="GJL138" s="77"/>
      <c r="GJM138" s="78"/>
      <c r="GJN138" s="79"/>
      <c r="GJO138" s="79"/>
      <c r="GJP138" s="80"/>
      <c r="GJQ138" s="81"/>
      <c r="GJR138" s="79"/>
      <c r="GJS138" s="79"/>
      <c r="GJT138" s="81"/>
      <c r="GJU138" s="80"/>
      <c r="GJW138" s="77"/>
      <c r="GJX138" s="80"/>
      <c r="GJY138" s="80"/>
      <c r="GJZ138" s="80"/>
      <c r="GKA138" s="80"/>
      <c r="GKB138" s="77"/>
      <c r="GKC138" s="78"/>
      <c r="GKD138" s="79"/>
      <c r="GKE138" s="79"/>
      <c r="GKF138" s="80"/>
      <c r="GKG138" s="81"/>
      <c r="GKH138" s="79"/>
      <c r="GKI138" s="79"/>
      <c r="GKJ138" s="81"/>
      <c r="GKK138" s="80"/>
      <c r="GKM138" s="77"/>
      <c r="GKN138" s="80"/>
      <c r="GKO138" s="80"/>
      <c r="GKP138" s="80"/>
      <c r="GKQ138" s="80"/>
      <c r="GKR138" s="77"/>
      <c r="GKS138" s="78"/>
      <c r="GKT138" s="79"/>
      <c r="GKU138" s="79"/>
      <c r="GKV138" s="80"/>
      <c r="GKW138" s="81"/>
      <c r="GKX138" s="79"/>
      <c r="GKY138" s="79"/>
      <c r="GKZ138" s="81"/>
      <c r="GLA138" s="80"/>
      <c r="GLC138" s="77"/>
      <c r="GLD138" s="80"/>
      <c r="GLE138" s="80"/>
      <c r="GLF138" s="80"/>
      <c r="GLG138" s="80"/>
      <c r="GLH138" s="77"/>
      <c r="GLI138" s="78"/>
      <c r="GLJ138" s="79"/>
      <c r="GLK138" s="79"/>
      <c r="GLL138" s="80"/>
      <c r="GLM138" s="81"/>
      <c r="GLN138" s="79"/>
      <c r="GLO138" s="79"/>
      <c r="GLP138" s="81"/>
      <c r="GLQ138" s="80"/>
      <c r="GLS138" s="77"/>
      <c r="GLT138" s="80"/>
      <c r="GLU138" s="80"/>
      <c r="GLV138" s="80"/>
      <c r="GLW138" s="80"/>
      <c r="GLX138" s="77"/>
      <c r="GLY138" s="78"/>
      <c r="GLZ138" s="79"/>
      <c r="GMA138" s="79"/>
      <c r="GMB138" s="80"/>
      <c r="GMC138" s="81"/>
      <c r="GMD138" s="79"/>
      <c r="GME138" s="79"/>
      <c r="GMF138" s="81"/>
      <c r="GMG138" s="80"/>
      <c r="GMI138" s="77"/>
      <c r="GMJ138" s="80"/>
      <c r="GMK138" s="80"/>
      <c r="GML138" s="80"/>
      <c r="GMM138" s="80"/>
      <c r="GMN138" s="77"/>
      <c r="GMO138" s="78"/>
      <c r="GMP138" s="79"/>
      <c r="GMQ138" s="79"/>
      <c r="GMR138" s="80"/>
      <c r="GMS138" s="81"/>
      <c r="GMT138" s="79"/>
      <c r="GMU138" s="79"/>
      <c r="GMV138" s="81"/>
      <c r="GMW138" s="80"/>
      <c r="GMY138" s="77"/>
      <c r="GMZ138" s="80"/>
      <c r="GNA138" s="80"/>
      <c r="GNB138" s="80"/>
      <c r="GNC138" s="80"/>
      <c r="GND138" s="77"/>
      <c r="GNE138" s="78"/>
      <c r="GNF138" s="79"/>
      <c r="GNG138" s="79"/>
      <c r="GNH138" s="80"/>
      <c r="GNI138" s="81"/>
      <c r="GNJ138" s="79"/>
      <c r="GNK138" s="79"/>
      <c r="GNL138" s="81"/>
      <c r="GNM138" s="80"/>
      <c r="GNO138" s="77"/>
      <c r="GNP138" s="80"/>
      <c r="GNQ138" s="80"/>
      <c r="GNR138" s="80"/>
      <c r="GNS138" s="80"/>
      <c r="GNT138" s="77"/>
      <c r="GNU138" s="78"/>
      <c r="GNV138" s="79"/>
      <c r="GNW138" s="79"/>
      <c r="GNX138" s="80"/>
      <c r="GNY138" s="81"/>
      <c r="GNZ138" s="79"/>
      <c r="GOA138" s="79"/>
      <c r="GOB138" s="81"/>
      <c r="GOC138" s="80"/>
      <c r="GOE138" s="77"/>
      <c r="GOF138" s="80"/>
      <c r="GOG138" s="80"/>
      <c r="GOH138" s="80"/>
      <c r="GOI138" s="80"/>
      <c r="GOJ138" s="77"/>
      <c r="GOK138" s="78"/>
      <c r="GOL138" s="79"/>
      <c r="GOM138" s="79"/>
      <c r="GON138" s="80"/>
      <c r="GOO138" s="81"/>
      <c r="GOP138" s="79"/>
      <c r="GOQ138" s="79"/>
      <c r="GOR138" s="81"/>
      <c r="GOS138" s="80"/>
      <c r="GOU138" s="77"/>
      <c r="GOV138" s="80"/>
      <c r="GOW138" s="80"/>
      <c r="GOX138" s="80"/>
      <c r="GOY138" s="80"/>
      <c r="GOZ138" s="77"/>
      <c r="GPA138" s="78"/>
      <c r="GPB138" s="79"/>
      <c r="GPC138" s="79"/>
      <c r="GPD138" s="80"/>
      <c r="GPE138" s="81"/>
      <c r="GPF138" s="79"/>
      <c r="GPG138" s="79"/>
      <c r="GPH138" s="81"/>
      <c r="GPI138" s="80"/>
      <c r="GPK138" s="77"/>
      <c r="GPL138" s="80"/>
      <c r="GPM138" s="80"/>
      <c r="GPN138" s="80"/>
      <c r="GPO138" s="80"/>
      <c r="GPP138" s="77"/>
      <c r="GPQ138" s="78"/>
      <c r="GPR138" s="79"/>
      <c r="GPS138" s="79"/>
      <c r="GPT138" s="80"/>
      <c r="GPU138" s="81"/>
      <c r="GPV138" s="79"/>
      <c r="GPW138" s="79"/>
      <c r="GPX138" s="81"/>
      <c r="GPY138" s="80"/>
      <c r="GQA138" s="77"/>
      <c r="GQB138" s="80"/>
      <c r="GQC138" s="80"/>
      <c r="GQD138" s="80"/>
      <c r="GQE138" s="80"/>
      <c r="GQF138" s="77"/>
      <c r="GQG138" s="78"/>
      <c r="GQH138" s="79"/>
      <c r="GQI138" s="79"/>
      <c r="GQJ138" s="80"/>
      <c r="GQK138" s="81"/>
      <c r="GQL138" s="79"/>
      <c r="GQM138" s="79"/>
      <c r="GQN138" s="81"/>
      <c r="GQO138" s="80"/>
      <c r="GQQ138" s="77"/>
      <c r="GQR138" s="80"/>
      <c r="GQS138" s="80"/>
      <c r="GQT138" s="80"/>
      <c r="GQU138" s="80"/>
      <c r="GQV138" s="77"/>
      <c r="GQW138" s="78"/>
      <c r="GQX138" s="79"/>
      <c r="GQY138" s="79"/>
      <c r="GQZ138" s="80"/>
      <c r="GRA138" s="81"/>
      <c r="GRB138" s="79"/>
      <c r="GRC138" s="79"/>
      <c r="GRD138" s="81"/>
      <c r="GRE138" s="80"/>
      <c r="GRG138" s="77"/>
      <c r="GRH138" s="80"/>
      <c r="GRI138" s="80"/>
      <c r="GRJ138" s="80"/>
      <c r="GRK138" s="80"/>
      <c r="GRL138" s="77"/>
      <c r="GRM138" s="78"/>
      <c r="GRN138" s="79"/>
      <c r="GRO138" s="79"/>
      <c r="GRP138" s="80"/>
      <c r="GRQ138" s="81"/>
      <c r="GRR138" s="79"/>
      <c r="GRS138" s="79"/>
      <c r="GRT138" s="81"/>
      <c r="GRU138" s="80"/>
      <c r="GRW138" s="77"/>
      <c r="GRX138" s="80"/>
      <c r="GRY138" s="80"/>
      <c r="GRZ138" s="80"/>
      <c r="GSA138" s="80"/>
      <c r="GSB138" s="77"/>
      <c r="GSC138" s="78"/>
      <c r="GSD138" s="79"/>
      <c r="GSE138" s="79"/>
      <c r="GSF138" s="80"/>
      <c r="GSG138" s="81"/>
      <c r="GSH138" s="79"/>
      <c r="GSI138" s="79"/>
      <c r="GSJ138" s="81"/>
      <c r="GSK138" s="80"/>
      <c r="GSM138" s="77"/>
      <c r="GSN138" s="80"/>
      <c r="GSO138" s="80"/>
      <c r="GSP138" s="80"/>
      <c r="GSQ138" s="80"/>
      <c r="GSR138" s="77"/>
      <c r="GSS138" s="78"/>
      <c r="GST138" s="79"/>
      <c r="GSU138" s="79"/>
      <c r="GSV138" s="80"/>
      <c r="GSW138" s="81"/>
      <c r="GSX138" s="79"/>
      <c r="GSY138" s="79"/>
      <c r="GSZ138" s="81"/>
      <c r="GTA138" s="80"/>
      <c r="GTC138" s="77"/>
      <c r="GTD138" s="80"/>
      <c r="GTE138" s="80"/>
      <c r="GTF138" s="80"/>
      <c r="GTG138" s="80"/>
      <c r="GTH138" s="77"/>
      <c r="GTI138" s="78"/>
      <c r="GTJ138" s="79"/>
      <c r="GTK138" s="79"/>
      <c r="GTL138" s="80"/>
      <c r="GTM138" s="81"/>
      <c r="GTN138" s="79"/>
      <c r="GTO138" s="79"/>
      <c r="GTP138" s="81"/>
      <c r="GTQ138" s="80"/>
      <c r="GTS138" s="77"/>
      <c r="GTT138" s="80"/>
      <c r="GTU138" s="80"/>
      <c r="GTV138" s="80"/>
      <c r="GTW138" s="80"/>
      <c r="GTX138" s="77"/>
      <c r="GTY138" s="78"/>
      <c r="GTZ138" s="79"/>
      <c r="GUA138" s="79"/>
      <c r="GUB138" s="80"/>
      <c r="GUC138" s="81"/>
      <c r="GUD138" s="79"/>
      <c r="GUE138" s="79"/>
      <c r="GUF138" s="81"/>
      <c r="GUG138" s="80"/>
      <c r="GUI138" s="77"/>
      <c r="GUJ138" s="80"/>
      <c r="GUK138" s="80"/>
      <c r="GUL138" s="80"/>
      <c r="GUM138" s="80"/>
      <c r="GUN138" s="77"/>
      <c r="GUO138" s="78"/>
      <c r="GUP138" s="79"/>
      <c r="GUQ138" s="79"/>
      <c r="GUR138" s="80"/>
      <c r="GUS138" s="81"/>
      <c r="GUT138" s="79"/>
      <c r="GUU138" s="79"/>
      <c r="GUV138" s="81"/>
      <c r="GUW138" s="80"/>
      <c r="GUY138" s="77"/>
      <c r="GUZ138" s="80"/>
      <c r="GVA138" s="80"/>
      <c r="GVB138" s="80"/>
      <c r="GVC138" s="80"/>
      <c r="GVD138" s="77"/>
      <c r="GVE138" s="78"/>
      <c r="GVF138" s="79"/>
      <c r="GVG138" s="79"/>
      <c r="GVH138" s="80"/>
      <c r="GVI138" s="81"/>
      <c r="GVJ138" s="79"/>
      <c r="GVK138" s="79"/>
      <c r="GVL138" s="81"/>
      <c r="GVM138" s="80"/>
      <c r="GVO138" s="77"/>
      <c r="GVP138" s="80"/>
      <c r="GVQ138" s="80"/>
      <c r="GVR138" s="80"/>
      <c r="GVS138" s="80"/>
      <c r="GVT138" s="77"/>
      <c r="GVU138" s="78"/>
      <c r="GVV138" s="79"/>
      <c r="GVW138" s="79"/>
      <c r="GVX138" s="80"/>
      <c r="GVY138" s="81"/>
      <c r="GVZ138" s="79"/>
      <c r="GWA138" s="79"/>
      <c r="GWB138" s="81"/>
      <c r="GWC138" s="80"/>
      <c r="GWE138" s="77"/>
      <c r="GWF138" s="80"/>
      <c r="GWG138" s="80"/>
      <c r="GWH138" s="80"/>
      <c r="GWI138" s="80"/>
      <c r="GWJ138" s="77"/>
      <c r="GWK138" s="78"/>
      <c r="GWL138" s="79"/>
      <c r="GWM138" s="79"/>
      <c r="GWN138" s="80"/>
      <c r="GWO138" s="81"/>
      <c r="GWP138" s="79"/>
      <c r="GWQ138" s="79"/>
      <c r="GWR138" s="81"/>
      <c r="GWS138" s="80"/>
      <c r="GWU138" s="77"/>
      <c r="GWV138" s="80"/>
      <c r="GWW138" s="80"/>
      <c r="GWX138" s="80"/>
      <c r="GWY138" s="80"/>
      <c r="GWZ138" s="77"/>
      <c r="GXA138" s="78"/>
      <c r="GXB138" s="79"/>
      <c r="GXC138" s="79"/>
      <c r="GXD138" s="80"/>
      <c r="GXE138" s="81"/>
      <c r="GXF138" s="79"/>
      <c r="GXG138" s="79"/>
      <c r="GXH138" s="81"/>
      <c r="GXI138" s="80"/>
      <c r="GXK138" s="77"/>
      <c r="GXL138" s="80"/>
      <c r="GXM138" s="80"/>
      <c r="GXN138" s="80"/>
      <c r="GXO138" s="80"/>
      <c r="GXP138" s="77"/>
      <c r="GXQ138" s="78"/>
      <c r="GXR138" s="79"/>
      <c r="GXS138" s="79"/>
      <c r="GXT138" s="80"/>
      <c r="GXU138" s="81"/>
      <c r="GXV138" s="79"/>
      <c r="GXW138" s="79"/>
      <c r="GXX138" s="81"/>
      <c r="GXY138" s="80"/>
      <c r="GYA138" s="77"/>
      <c r="GYB138" s="80"/>
      <c r="GYC138" s="80"/>
      <c r="GYD138" s="80"/>
      <c r="GYE138" s="80"/>
      <c r="GYF138" s="77"/>
      <c r="GYG138" s="78"/>
      <c r="GYH138" s="79"/>
      <c r="GYI138" s="79"/>
      <c r="GYJ138" s="80"/>
      <c r="GYK138" s="81"/>
      <c r="GYL138" s="79"/>
      <c r="GYM138" s="79"/>
      <c r="GYN138" s="81"/>
      <c r="GYO138" s="80"/>
      <c r="GYQ138" s="77"/>
      <c r="GYR138" s="80"/>
      <c r="GYS138" s="80"/>
      <c r="GYT138" s="80"/>
      <c r="GYU138" s="80"/>
      <c r="GYV138" s="77"/>
      <c r="GYW138" s="78"/>
      <c r="GYX138" s="79"/>
      <c r="GYY138" s="79"/>
      <c r="GYZ138" s="80"/>
      <c r="GZA138" s="81"/>
      <c r="GZB138" s="79"/>
      <c r="GZC138" s="79"/>
      <c r="GZD138" s="81"/>
      <c r="GZE138" s="80"/>
      <c r="GZG138" s="77"/>
      <c r="GZH138" s="80"/>
      <c r="GZI138" s="80"/>
      <c r="GZJ138" s="80"/>
      <c r="GZK138" s="80"/>
      <c r="GZL138" s="77"/>
      <c r="GZM138" s="78"/>
      <c r="GZN138" s="79"/>
      <c r="GZO138" s="79"/>
      <c r="GZP138" s="80"/>
      <c r="GZQ138" s="81"/>
      <c r="GZR138" s="79"/>
      <c r="GZS138" s="79"/>
      <c r="GZT138" s="81"/>
      <c r="GZU138" s="80"/>
      <c r="GZW138" s="77"/>
      <c r="GZX138" s="80"/>
      <c r="GZY138" s="80"/>
      <c r="GZZ138" s="80"/>
      <c r="HAA138" s="80"/>
      <c r="HAB138" s="77"/>
      <c r="HAC138" s="78"/>
      <c r="HAD138" s="79"/>
      <c r="HAE138" s="79"/>
      <c r="HAF138" s="80"/>
      <c r="HAG138" s="81"/>
      <c r="HAH138" s="79"/>
      <c r="HAI138" s="79"/>
      <c r="HAJ138" s="81"/>
      <c r="HAK138" s="80"/>
      <c r="HAM138" s="77"/>
      <c r="HAN138" s="80"/>
      <c r="HAO138" s="80"/>
      <c r="HAP138" s="80"/>
      <c r="HAQ138" s="80"/>
      <c r="HAR138" s="77"/>
      <c r="HAS138" s="78"/>
      <c r="HAT138" s="79"/>
      <c r="HAU138" s="79"/>
      <c r="HAV138" s="80"/>
      <c r="HAW138" s="81"/>
      <c r="HAX138" s="79"/>
      <c r="HAY138" s="79"/>
      <c r="HAZ138" s="81"/>
      <c r="HBA138" s="80"/>
      <c r="HBC138" s="77"/>
      <c r="HBD138" s="80"/>
      <c r="HBE138" s="80"/>
      <c r="HBF138" s="80"/>
      <c r="HBG138" s="80"/>
      <c r="HBH138" s="77"/>
      <c r="HBI138" s="78"/>
      <c r="HBJ138" s="79"/>
      <c r="HBK138" s="79"/>
      <c r="HBL138" s="80"/>
      <c r="HBM138" s="81"/>
      <c r="HBN138" s="79"/>
      <c r="HBO138" s="79"/>
      <c r="HBP138" s="81"/>
      <c r="HBQ138" s="80"/>
      <c r="HBS138" s="77"/>
      <c r="HBT138" s="80"/>
      <c r="HBU138" s="80"/>
      <c r="HBV138" s="80"/>
      <c r="HBW138" s="80"/>
      <c r="HBX138" s="77"/>
      <c r="HBY138" s="78"/>
      <c r="HBZ138" s="79"/>
      <c r="HCA138" s="79"/>
      <c r="HCB138" s="80"/>
      <c r="HCC138" s="81"/>
      <c r="HCD138" s="79"/>
      <c r="HCE138" s="79"/>
      <c r="HCF138" s="81"/>
      <c r="HCG138" s="80"/>
      <c r="HCI138" s="77"/>
      <c r="HCJ138" s="80"/>
      <c r="HCK138" s="80"/>
      <c r="HCL138" s="80"/>
      <c r="HCM138" s="80"/>
      <c r="HCN138" s="77"/>
      <c r="HCO138" s="78"/>
      <c r="HCP138" s="79"/>
      <c r="HCQ138" s="79"/>
      <c r="HCR138" s="80"/>
      <c r="HCS138" s="81"/>
      <c r="HCT138" s="79"/>
      <c r="HCU138" s="79"/>
      <c r="HCV138" s="81"/>
      <c r="HCW138" s="80"/>
      <c r="HCY138" s="77"/>
      <c r="HCZ138" s="80"/>
      <c r="HDA138" s="80"/>
      <c r="HDB138" s="80"/>
      <c r="HDC138" s="80"/>
      <c r="HDD138" s="77"/>
      <c r="HDE138" s="78"/>
      <c r="HDF138" s="79"/>
      <c r="HDG138" s="79"/>
      <c r="HDH138" s="80"/>
      <c r="HDI138" s="81"/>
      <c r="HDJ138" s="79"/>
      <c r="HDK138" s="79"/>
      <c r="HDL138" s="81"/>
      <c r="HDM138" s="80"/>
      <c r="HDO138" s="77"/>
      <c r="HDP138" s="80"/>
      <c r="HDQ138" s="80"/>
      <c r="HDR138" s="80"/>
      <c r="HDS138" s="80"/>
      <c r="HDT138" s="77"/>
      <c r="HDU138" s="78"/>
      <c r="HDV138" s="79"/>
      <c r="HDW138" s="79"/>
      <c r="HDX138" s="80"/>
      <c r="HDY138" s="81"/>
      <c r="HDZ138" s="79"/>
      <c r="HEA138" s="79"/>
      <c r="HEB138" s="81"/>
      <c r="HEC138" s="80"/>
      <c r="HEE138" s="77"/>
      <c r="HEF138" s="80"/>
      <c r="HEG138" s="80"/>
      <c r="HEH138" s="80"/>
      <c r="HEI138" s="80"/>
      <c r="HEJ138" s="77"/>
      <c r="HEK138" s="78"/>
      <c r="HEL138" s="79"/>
      <c r="HEM138" s="79"/>
      <c r="HEN138" s="80"/>
      <c r="HEO138" s="81"/>
      <c r="HEP138" s="79"/>
      <c r="HEQ138" s="79"/>
      <c r="HER138" s="81"/>
      <c r="HES138" s="80"/>
      <c r="HEU138" s="77"/>
      <c r="HEV138" s="80"/>
      <c r="HEW138" s="80"/>
      <c r="HEX138" s="80"/>
      <c r="HEY138" s="80"/>
      <c r="HEZ138" s="77"/>
      <c r="HFA138" s="78"/>
      <c r="HFB138" s="79"/>
      <c r="HFC138" s="79"/>
      <c r="HFD138" s="80"/>
      <c r="HFE138" s="81"/>
      <c r="HFF138" s="79"/>
      <c r="HFG138" s="79"/>
      <c r="HFH138" s="81"/>
      <c r="HFI138" s="80"/>
      <c r="HFK138" s="77"/>
      <c r="HFL138" s="80"/>
      <c r="HFM138" s="80"/>
      <c r="HFN138" s="80"/>
      <c r="HFO138" s="80"/>
      <c r="HFP138" s="77"/>
      <c r="HFQ138" s="78"/>
      <c r="HFR138" s="79"/>
      <c r="HFS138" s="79"/>
      <c r="HFT138" s="80"/>
      <c r="HFU138" s="81"/>
      <c r="HFV138" s="79"/>
      <c r="HFW138" s="79"/>
      <c r="HFX138" s="81"/>
      <c r="HFY138" s="80"/>
      <c r="HGA138" s="77"/>
      <c r="HGB138" s="80"/>
      <c r="HGC138" s="80"/>
      <c r="HGD138" s="80"/>
      <c r="HGE138" s="80"/>
      <c r="HGF138" s="77"/>
      <c r="HGG138" s="78"/>
      <c r="HGH138" s="79"/>
      <c r="HGI138" s="79"/>
      <c r="HGJ138" s="80"/>
      <c r="HGK138" s="81"/>
      <c r="HGL138" s="79"/>
      <c r="HGM138" s="79"/>
      <c r="HGN138" s="81"/>
      <c r="HGO138" s="80"/>
      <c r="HGQ138" s="77"/>
      <c r="HGR138" s="80"/>
      <c r="HGS138" s="80"/>
      <c r="HGT138" s="80"/>
      <c r="HGU138" s="80"/>
      <c r="HGV138" s="77"/>
      <c r="HGW138" s="78"/>
      <c r="HGX138" s="79"/>
      <c r="HGY138" s="79"/>
      <c r="HGZ138" s="80"/>
      <c r="HHA138" s="81"/>
      <c r="HHB138" s="79"/>
      <c r="HHC138" s="79"/>
      <c r="HHD138" s="81"/>
      <c r="HHE138" s="80"/>
      <c r="HHG138" s="77"/>
      <c r="HHH138" s="80"/>
      <c r="HHI138" s="80"/>
      <c r="HHJ138" s="80"/>
      <c r="HHK138" s="80"/>
      <c r="HHL138" s="77"/>
      <c r="HHM138" s="78"/>
      <c r="HHN138" s="79"/>
      <c r="HHO138" s="79"/>
      <c r="HHP138" s="80"/>
      <c r="HHQ138" s="81"/>
      <c r="HHR138" s="79"/>
      <c r="HHS138" s="79"/>
      <c r="HHT138" s="81"/>
      <c r="HHU138" s="80"/>
      <c r="HHW138" s="77"/>
      <c r="HHX138" s="80"/>
      <c r="HHY138" s="80"/>
      <c r="HHZ138" s="80"/>
      <c r="HIA138" s="80"/>
      <c r="HIB138" s="77"/>
      <c r="HIC138" s="78"/>
      <c r="HID138" s="79"/>
      <c r="HIE138" s="79"/>
      <c r="HIF138" s="80"/>
      <c r="HIG138" s="81"/>
      <c r="HIH138" s="79"/>
      <c r="HII138" s="79"/>
      <c r="HIJ138" s="81"/>
      <c r="HIK138" s="80"/>
      <c r="HIM138" s="77"/>
      <c r="HIN138" s="80"/>
      <c r="HIO138" s="80"/>
      <c r="HIP138" s="80"/>
      <c r="HIQ138" s="80"/>
      <c r="HIR138" s="77"/>
      <c r="HIS138" s="78"/>
      <c r="HIT138" s="79"/>
      <c r="HIU138" s="79"/>
      <c r="HIV138" s="80"/>
      <c r="HIW138" s="81"/>
      <c r="HIX138" s="79"/>
      <c r="HIY138" s="79"/>
      <c r="HIZ138" s="81"/>
      <c r="HJA138" s="80"/>
      <c r="HJC138" s="77"/>
      <c r="HJD138" s="80"/>
      <c r="HJE138" s="80"/>
      <c r="HJF138" s="80"/>
      <c r="HJG138" s="80"/>
      <c r="HJH138" s="77"/>
      <c r="HJI138" s="78"/>
      <c r="HJJ138" s="79"/>
      <c r="HJK138" s="79"/>
      <c r="HJL138" s="80"/>
      <c r="HJM138" s="81"/>
      <c r="HJN138" s="79"/>
      <c r="HJO138" s="79"/>
      <c r="HJP138" s="81"/>
      <c r="HJQ138" s="80"/>
      <c r="HJS138" s="77"/>
      <c r="HJT138" s="80"/>
      <c r="HJU138" s="80"/>
      <c r="HJV138" s="80"/>
      <c r="HJW138" s="80"/>
      <c r="HJX138" s="77"/>
      <c r="HJY138" s="78"/>
      <c r="HJZ138" s="79"/>
      <c r="HKA138" s="79"/>
      <c r="HKB138" s="80"/>
      <c r="HKC138" s="81"/>
      <c r="HKD138" s="79"/>
      <c r="HKE138" s="79"/>
      <c r="HKF138" s="81"/>
      <c r="HKG138" s="80"/>
      <c r="HKI138" s="77"/>
      <c r="HKJ138" s="80"/>
      <c r="HKK138" s="80"/>
      <c r="HKL138" s="80"/>
      <c r="HKM138" s="80"/>
      <c r="HKN138" s="77"/>
      <c r="HKO138" s="78"/>
      <c r="HKP138" s="79"/>
      <c r="HKQ138" s="79"/>
      <c r="HKR138" s="80"/>
      <c r="HKS138" s="81"/>
      <c r="HKT138" s="79"/>
      <c r="HKU138" s="79"/>
      <c r="HKV138" s="81"/>
      <c r="HKW138" s="80"/>
      <c r="HKY138" s="77"/>
      <c r="HKZ138" s="80"/>
      <c r="HLA138" s="80"/>
      <c r="HLB138" s="80"/>
      <c r="HLC138" s="80"/>
      <c r="HLD138" s="77"/>
      <c r="HLE138" s="78"/>
      <c r="HLF138" s="79"/>
      <c r="HLG138" s="79"/>
      <c r="HLH138" s="80"/>
      <c r="HLI138" s="81"/>
      <c r="HLJ138" s="79"/>
      <c r="HLK138" s="79"/>
      <c r="HLL138" s="81"/>
      <c r="HLM138" s="80"/>
      <c r="HLO138" s="77"/>
      <c r="HLP138" s="80"/>
      <c r="HLQ138" s="80"/>
      <c r="HLR138" s="80"/>
      <c r="HLS138" s="80"/>
      <c r="HLT138" s="77"/>
      <c r="HLU138" s="78"/>
      <c r="HLV138" s="79"/>
      <c r="HLW138" s="79"/>
      <c r="HLX138" s="80"/>
      <c r="HLY138" s="81"/>
      <c r="HLZ138" s="79"/>
      <c r="HMA138" s="79"/>
      <c r="HMB138" s="81"/>
      <c r="HMC138" s="80"/>
      <c r="HME138" s="77"/>
      <c r="HMF138" s="80"/>
      <c r="HMG138" s="80"/>
      <c r="HMH138" s="80"/>
      <c r="HMI138" s="80"/>
      <c r="HMJ138" s="77"/>
      <c r="HMK138" s="78"/>
      <c r="HML138" s="79"/>
      <c r="HMM138" s="79"/>
      <c r="HMN138" s="80"/>
      <c r="HMO138" s="81"/>
      <c r="HMP138" s="79"/>
      <c r="HMQ138" s="79"/>
      <c r="HMR138" s="81"/>
      <c r="HMS138" s="80"/>
      <c r="HMU138" s="77"/>
      <c r="HMV138" s="80"/>
      <c r="HMW138" s="80"/>
      <c r="HMX138" s="80"/>
      <c r="HMY138" s="80"/>
      <c r="HMZ138" s="77"/>
      <c r="HNA138" s="78"/>
      <c r="HNB138" s="79"/>
      <c r="HNC138" s="79"/>
      <c r="HND138" s="80"/>
      <c r="HNE138" s="81"/>
      <c r="HNF138" s="79"/>
      <c r="HNG138" s="79"/>
      <c r="HNH138" s="81"/>
      <c r="HNI138" s="80"/>
      <c r="HNK138" s="77"/>
      <c r="HNL138" s="80"/>
      <c r="HNM138" s="80"/>
      <c r="HNN138" s="80"/>
      <c r="HNO138" s="80"/>
      <c r="HNP138" s="77"/>
      <c r="HNQ138" s="78"/>
      <c r="HNR138" s="79"/>
      <c r="HNS138" s="79"/>
      <c r="HNT138" s="80"/>
      <c r="HNU138" s="81"/>
      <c r="HNV138" s="79"/>
      <c r="HNW138" s="79"/>
      <c r="HNX138" s="81"/>
      <c r="HNY138" s="80"/>
      <c r="HOA138" s="77"/>
      <c r="HOB138" s="80"/>
      <c r="HOC138" s="80"/>
      <c r="HOD138" s="80"/>
      <c r="HOE138" s="80"/>
      <c r="HOF138" s="77"/>
      <c r="HOG138" s="78"/>
      <c r="HOH138" s="79"/>
      <c r="HOI138" s="79"/>
      <c r="HOJ138" s="80"/>
      <c r="HOK138" s="81"/>
      <c r="HOL138" s="79"/>
      <c r="HOM138" s="79"/>
      <c r="HON138" s="81"/>
      <c r="HOO138" s="80"/>
      <c r="HOQ138" s="77"/>
      <c r="HOR138" s="80"/>
      <c r="HOS138" s="80"/>
      <c r="HOT138" s="80"/>
      <c r="HOU138" s="80"/>
      <c r="HOV138" s="77"/>
      <c r="HOW138" s="78"/>
      <c r="HOX138" s="79"/>
      <c r="HOY138" s="79"/>
      <c r="HOZ138" s="80"/>
      <c r="HPA138" s="81"/>
      <c r="HPB138" s="79"/>
      <c r="HPC138" s="79"/>
      <c r="HPD138" s="81"/>
      <c r="HPE138" s="80"/>
      <c r="HPG138" s="77"/>
      <c r="HPH138" s="80"/>
      <c r="HPI138" s="80"/>
      <c r="HPJ138" s="80"/>
      <c r="HPK138" s="80"/>
      <c r="HPL138" s="77"/>
      <c r="HPM138" s="78"/>
      <c r="HPN138" s="79"/>
      <c r="HPO138" s="79"/>
      <c r="HPP138" s="80"/>
      <c r="HPQ138" s="81"/>
      <c r="HPR138" s="79"/>
      <c r="HPS138" s="79"/>
      <c r="HPT138" s="81"/>
      <c r="HPU138" s="80"/>
      <c r="HPW138" s="77"/>
      <c r="HPX138" s="80"/>
      <c r="HPY138" s="80"/>
      <c r="HPZ138" s="80"/>
      <c r="HQA138" s="80"/>
      <c r="HQB138" s="77"/>
      <c r="HQC138" s="78"/>
      <c r="HQD138" s="79"/>
      <c r="HQE138" s="79"/>
      <c r="HQF138" s="80"/>
      <c r="HQG138" s="81"/>
      <c r="HQH138" s="79"/>
      <c r="HQI138" s="79"/>
      <c r="HQJ138" s="81"/>
      <c r="HQK138" s="80"/>
      <c r="HQM138" s="77"/>
      <c r="HQN138" s="80"/>
      <c r="HQO138" s="80"/>
      <c r="HQP138" s="80"/>
      <c r="HQQ138" s="80"/>
      <c r="HQR138" s="77"/>
      <c r="HQS138" s="78"/>
      <c r="HQT138" s="79"/>
      <c r="HQU138" s="79"/>
      <c r="HQV138" s="80"/>
      <c r="HQW138" s="81"/>
      <c r="HQX138" s="79"/>
      <c r="HQY138" s="79"/>
      <c r="HQZ138" s="81"/>
      <c r="HRA138" s="80"/>
      <c r="HRC138" s="77"/>
      <c r="HRD138" s="80"/>
      <c r="HRE138" s="80"/>
      <c r="HRF138" s="80"/>
      <c r="HRG138" s="80"/>
      <c r="HRH138" s="77"/>
      <c r="HRI138" s="78"/>
      <c r="HRJ138" s="79"/>
      <c r="HRK138" s="79"/>
      <c r="HRL138" s="80"/>
      <c r="HRM138" s="81"/>
      <c r="HRN138" s="79"/>
      <c r="HRO138" s="79"/>
      <c r="HRP138" s="81"/>
      <c r="HRQ138" s="80"/>
      <c r="HRS138" s="77"/>
      <c r="HRT138" s="80"/>
      <c r="HRU138" s="80"/>
      <c r="HRV138" s="80"/>
      <c r="HRW138" s="80"/>
      <c r="HRX138" s="77"/>
      <c r="HRY138" s="78"/>
      <c r="HRZ138" s="79"/>
      <c r="HSA138" s="79"/>
      <c r="HSB138" s="80"/>
      <c r="HSC138" s="81"/>
      <c r="HSD138" s="79"/>
      <c r="HSE138" s="79"/>
      <c r="HSF138" s="81"/>
      <c r="HSG138" s="80"/>
      <c r="HSI138" s="77"/>
      <c r="HSJ138" s="80"/>
      <c r="HSK138" s="80"/>
      <c r="HSL138" s="80"/>
      <c r="HSM138" s="80"/>
      <c r="HSN138" s="77"/>
      <c r="HSO138" s="78"/>
      <c r="HSP138" s="79"/>
      <c r="HSQ138" s="79"/>
      <c r="HSR138" s="80"/>
      <c r="HSS138" s="81"/>
      <c r="HST138" s="79"/>
      <c r="HSU138" s="79"/>
      <c r="HSV138" s="81"/>
      <c r="HSW138" s="80"/>
      <c r="HSY138" s="77"/>
      <c r="HSZ138" s="80"/>
      <c r="HTA138" s="80"/>
      <c r="HTB138" s="80"/>
      <c r="HTC138" s="80"/>
      <c r="HTD138" s="77"/>
      <c r="HTE138" s="78"/>
      <c r="HTF138" s="79"/>
      <c r="HTG138" s="79"/>
      <c r="HTH138" s="80"/>
      <c r="HTI138" s="81"/>
      <c r="HTJ138" s="79"/>
      <c r="HTK138" s="79"/>
      <c r="HTL138" s="81"/>
      <c r="HTM138" s="80"/>
      <c r="HTO138" s="77"/>
      <c r="HTP138" s="80"/>
      <c r="HTQ138" s="80"/>
      <c r="HTR138" s="80"/>
      <c r="HTS138" s="80"/>
      <c r="HTT138" s="77"/>
      <c r="HTU138" s="78"/>
      <c r="HTV138" s="79"/>
      <c r="HTW138" s="79"/>
      <c r="HTX138" s="80"/>
      <c r="HTY138" s="81"/>
      <c r="HTZ138" s="79"/>
      <c r="HUA138" s="79"/>
      <c r="HUB138" s="81"/>
      <c r="HUC138" s="80"/>
      <c r="HUE138" s="77"/>
      <c r="HUF138" s="80"/>
      <c r="HUG138" s="80"/>
      <c r="HUH138" s="80"/>
      <c r="HUI138" s="80"/>
      <c r="HUJ138" s="77"/>
      <c r="HUK138" s="78"/>
      <c r="HUL138" s="79"/>
      <c r="HUM138" s="79"/>
      <c r="HUN138" s="80"/>
      <c r="HUO138" s="81"/>
      <c r="HUP138" s="79"/>
      <c r="HUQ138" s="79"/>
      <c r="HUR138" s="81"/>
      <c r="HUS138" s="80"/>
      <c r="HUU138" s="77"/>
      <c r="HUV138" s="80"/>
      <c r="HUW138" s="80"/>
      <c r="HUX138" s="80"/>
      <c r="HUY138" s="80"/>
      <c r="HUZ138" s="77"/>
      <c r="HVA138" s="78"/>
      <c r="HVB138" s="79"/>
      <c r="HVC138" s="79"/>
      <c r="HVD138" s="80"/>
      <c r="HVE138" s="81"/>
      <c r="HVF138" s="79"/>
      <c r="HVG138" s="79"/>
      <c r="HVH138" s="81"/>
      <c r="HVI138" s="80"/>
      <c r="HVK138" s="77"/>
      <c r="HVL138" s="80"/>
      <c r="HVM138" s="80"/>
      <c r="HVN138" s="80"/>
      <c r="HVO138" s="80"/>
      <c r="HVP138" s="77"/>
      <c r="HVQ138" s="78"/>
      <c r="HVR138" s="79"/>
      <c r="HVS138" s="79"/>
      <c r="HVT138" s="80"/>
      <c r="HVU138" s="81"/>
      <c r="HVV138" s="79"/>
      <c r="HVW138" s="79"/>
      <c r="HVX138" s="81"/>
      <c r="HVY138" s="80"/>
      <c r="HWA138" s="77"/>
      <c r="HWB138" s="80"/>
      <c r="HWC138" s="80"/>
      <c r="HWD138" s="80"/>
      <c r="HWE138" s="80"/>
      <c r="HWF138" s="77"/>
      <c r="HWG138" s="78"/>
      <c r="HWH138" s="79"/>
      <c r="HWI138" s="79"/>
      <c r="HWJ138" s="80"/>
      <c r="HWK138" s="81"/>
      <c r="HWL138" s="79"/>
      <c r="HWM138" s="79"/>
      <c r="HWN138" s="81"/>
      <c r="HWO138" s="80"/>
      <c r="HWQ138" s="77"/>
      <c r="HWR138" s="80"/>
      <c r="HWS138" s="80"/>
      <c r="HWT138" s="80"/>
      <c r="HWU138" s="80"/>
      <c r="HWV138" s="77"/>
      <c r="HWW138" s="78"/>
      <c r="HWX138" s="79"/>
      <c r="HWY138" s="79"/>
      <c r="HWZ138" s="80"/>
      <c r="HXA138" s="81"/>
      <c r="HXB138" s="79"/>
      <c r="HXC138" s="79"/>
      <c r="HXD138" s="81"/>
      <c r="HXE138" s="80"/>
      <c r="HXG138" s="77"/>
      <c r="HXH138" s="80"/>
      <c r="HXI138" s="80"/>
      <c r="HXJ138" s="80"/>
      <c r="HXK138" s="80"/>
      <c r="HXL138" s="77"/>
      <c r="HXM138" s="78"/>
      <c r="HXN138" s="79"/>
      <c r="HXO138" s="79"/>
      <c r="HXP138" s="80"/>
      <c r="HXQ138" s="81"/>
      <c r="HXR138" s="79"/>
      <c r="HXS138" s="79"/>
      <c r="HXT138" s="81"/>
      <c r="HXU138" s="80"/>
      <c r="HXW138" s="77"/>
      <c r="HXX138" s="80"/>
      <c r="HXY138" s="80"/>
      <c r="HXZ138" s="80"/>
      <c r="HYA138" s="80"/>
      <c r="HYB138" s="77"/>
      <c r="HYC138" s="78"/>
      <c r="HYD138" s="79"/>
      <c r="HYE138" s="79"/>
      <c r="HYF138" s="80"/>
      <c r="HYG138" s="81"/>
      <c r="HYH138" s="79"/>
      <c r="HYI138" s="79"/>
      <c r="HYJ138" s="81"/>
      <c r="HYK138" s="80"/>
      <c r="HYM138" s="77"/>
      <c r="HYN138" s="80"/>
      <c r="HYO138" s="80"/>
      <c r="HYP138" s="80"/>
      <c r="HYQ138" s="80"/>
      <c r="HYR138" s="77"/>
      <c r="HYS138" s="78"/>
      <c r="HYT138" s="79"/>
      <c r="HYU138" s="79"/>
      <c r="HYV138" s="80"/>
      <c r="HYW138" s="81"/>
      <c r="HYX138" s="79"/>
      <c r="HYY138" s="79"/>
      <c r="HYZ138" s="81"/>
      <c r="HZA138" s="80"/>
      <c r="HZC138" s="77"/>
      <c r="HZD138" s="80"/>
      <c r="HZE138" s="80"/>
      <c r="HZF138" s="80"/>
      <c r="HZG138" s="80"/>
      <c r="HZH138" s="77"/>
      <c r="HZI138" s="78"/>
      <c r="HZJ138" s="79"/>
      <c r="HZK138" s="79"/>
      <c r="HZL138" s="80"/>
      <c r="HZM138" s="81"/>
      <c r="HZN138" s="79"/>
      <c r="HZO138" s="79"/>
      <c r="HZP138" s="81"/>
      <c r="HZQ138" s="80"/>
      <c r="HZS138" s="77"/>
      <c r="HZT138" s="80"/>
      <c r="HZU138" s="80"/>
      <c r="HZV138" s="80"/>
      <c r="HZW138" s="80"/>
      <c r="HZX138" s="77"/>
      <c r="HZY138" s="78"/>
      <c r="HZZ138" s="79"/>
      <c r="IAA138" s="79"/>
      <c r="IAB138" s="80"/>
      <c r="IAC138" s="81"/>
      <c r="IAD138" s="79"/>
      <c r="IAE138" s="79"/>
      <c r="IAF138" s="81"/>
      <c r="IAG138" s="80"/>
      <c r="IAI138" s="77"/>
      <c r="IAJ138" s="80"/>
      <c r="IAK138" s="80"/>
      <c r="IAL138" s="80"/>
      <c r="IAM138" s="80"/>
      <c r="IAN138" s="77"/>
      <c r="IAO138" s="78"/>
      <c r="IAP138" s="79"/>
      <c r="IAQ138" s="79"/>
      <c r="IAR138" s="80"/>
      <c r="IAS138" s="81"/>
      <c r="IAT138" s="79"/>
      <c r="IAU138" s="79"/>
      <c r="IAV138" s="81"/>
      <c r="IAW138" s="80"/>
      <c r="IAY138" s="77"/>
      <c r="IAZ138" s="80"/>
      <c r="IBA138" s="80"/>
      <c r="IBB138" s="80"/>
      <c r="IBC138" s="80"/>
      <c r="IBD138" s="77"/>
      <c r="IBE138" s="78"/>
      <c r="IBF138" s="79"/>
      <c r="IBG138" s="79"/>
      <c r="IBH138" s="80"/>
      <c r="IBI138" s="81"/>
      <c r="IBJ138" s="79"/>
      <c r="IBK138" s="79"/>
      <c r="IBL138" s="81"/>
      <c r="IBM138" s="80"/>
      <c r="IBO138" s="77"/>
      <c r="IBP138" s="80"/>
      <c r="IBQ138" s="80"/>
      <c r="IBR138" s="80"/>
      <c r="IBS138" s="80"/>
      <c r="IBT138" s="77"/>
      <c r="IBU138" s="78"/>
      <c r="IBV138" s="79"/>
      <c r="IBW138" s="79"/>
      <c r="IBX138" s="80"/>
      <c r="IBY138" s="81"/>
      <c r="IBZ138" s="79"/>
      <c r="ICA138" s="79"/>
      <c r="ICB138" s="81"/>
      <c r="ICC138" s="80"/>
      <c r="ICE138" s="77"/>
      <c r="ICF138" s="80"/>
      <c r="ICG138" s="80"/>
      <c r="ICH138" s="80"/>
      <c r="ICI138" s="80"/>
      <c r="ICJ138" s="77"/>
      <c r="ICK138" s="78"/>
      <c r="ICL138" s="79"/>
      <c r="ICM138" s="79"/>
      <c r="ICN138" s="80"/>
      <c r="ICO138" s="81"/>
      <c r="ICP138" s="79"/>
      <c r="ICQ138" s="79"/>
      <c r="ICR138" s="81"/>
      <c r="ICS138" s="80"/>
      <c r="ICU138" s="77"/>
      <c r="ICV138" s="80"/>
      <c r="ICW138" s="80"/>
      <c r="ICX138" s="80"/>
      <c r="ICY138" s="80"/>
      <c r="ICZ138" s="77"/>
      <c r="IDA138" s="78"/>
      <c r="IDB138" s="79"/>
      <c r="IDC138" s="79"/>
      <c r="IDD138" s="80"/>
      <c r="IDE138" s="81"/>
      <c r="IDF138" s="79"/>
      <c r="IDG138" s="79"/>
      <c r="IDH138" s="81"/>
      <c r="IDI138" s="80"/>
      <c r="IDK138" s="77"/>
      <c r="IDL138" s="80"/>
      <c r="IDM138" s="80"/>
      <c r="IDN138" s="80"/>
      <c r="IDO138" s="80"/>
      <c r="IDP138" s="77"/>
      <c r="IDQ138" s="78"/>
      <c r="IDR138" s="79"/>
      <c r="IDS138" s="79"/>
      <c r="IDT138" s="80"/>
      <c r="IDU138" s="81"/>
      <c r="IDV138" s="79"/>
      <c r="IDW138" s="79"/>
      <c r="IDX138" s="81"/>
      <c r="IDY138" s="80"/>
      <c r="IEA138" s="77"/>
      <c r="IEB138" s="80"/>
      <c r="IEC138" s="80"/>
      <c r="IED138" s="80"/>
      <c r="IEE138" s="80"/>
      <c r="IEF138" s="77"/>
      <c r="IEG138" s="78"/>
      <c r="IEH138" s="79"/>
      <c r="IEI138" s="79"/>
      <c r="IEJ138" s="80"/>
      <c r="IEK138" s="81"/>
      <c r="IEL138" s="79"/>
      <c r="IEM138" s="79"/>
      <c r="IEN138" s="81"/>
      <c r="IEO138" s="80"/>
      <c r="IEQ138" s="77"/>
      <c r="IER138" s="80"/>
      <c r="IES138" s="80"/>
      <c r="IET138" s="80"/>
      <c r="IEU138" s="80"/>
      <c r="IEV138" s="77"/>
      <c r="IEW138" s="78"/>
      <c r="IEX138" s="79"/>
      <c r="IEY138" s="79"/>
      <c r="IEZ138" s="80"/>
      <c r="IFA138" s="81"/>
      <c r="IFB138" s="79"/>
      <c r="IFC138" s="79"/>
      <c r="IFD138" s="81"/>
      <c r="IFE138" s="80"/>
      <c r="IFG138" s="77"/>
      <c r="IFH138" s="80"/>
      <c r="IFI138" s="80"/>
      <c r="IFJ138" s="80"/>
      <c r="IFK138" s="80"/>
      <c r="IFL138" s="77"/>
      <c r="IFM138" s="78"/>
      <c r="IFN138" s="79"/>
      <c r="IFO138" s="79"/>
      <c r="IFP138" s="80"/>
      <c r="IFQ138" s="81"/>
      <c r="IFR138" s="79"/>
      <c r="IFS138" s="79"/>
      <c r="IFT138" s="81"/>
      <c r="IFU138" s="80"/>
      <c r="IFW138" s="77"/>
      <c r="IFX138" s="80"/>
      <c r="IFY138" s="80"/>
      <c r="IFZ138" s="80"/>
      <c r="IGA138" s="80"/>
      <c r="IGB138" s="77"/>
      <c r="IGC138" s="78"/>
      <c r="IGD138" s="79"/>
      <c r="IGE138" s="79"/>
      <c r="IGF138" s="80"/>
      <c r="IGG138" s="81"/>
      <c r="IGH138" s="79"/>
      <c r="IGI138" s="79"/>
      <c r="IGJ138" s="81"/>
      <c r="IGK138" s="80"/>
      <c r="IGM138" s="77"/>
      <c r="IGN138" s="80"/>
      <c r="IGO138" s="80"/>
      <c r="IGP138" s="80"/>
      <c r="IGQ138" s="80"/>
      <c r="IGR138" s="77"/>
      <c r="IGS138" s="78"/>
      <c r="IGT138" s="79"/>
      <c r="IGU138" s="79"/>
      <c r="IGV138" s="80"/>
      <c r="IGW138" s="81"/>
      <c r="IGX138" s="79"/>
      <c r="IGY138" s="79"/>
      <c r="IGZ138" s="81"/>
      <c r="IHA138" s="80"/>
      <c r="IHC138" s="77"/>
      <c r="IHD138" s="80"/>
      <c r="IHE138" s="80"/>
      <c r="IHF138" s="80"/>
      <c r="IHG138" s="80"/>
      <c r="IHH138" s="77"/>
      <c r="IHI138" s="78"/>
      <c r="IHJ138" s="79"/>
      <c r="IHK138" s="79"/>
      <c r="IHL138" s="80"/>
      <c r="IHM138" s="81"/>
      <c r="IHN138" s="79"/>
      <c r="IHO138" s="79"/>
      <c r="IHP138" s="81"/>
      <c r="IHQ138" s="80"/>
      <c r="IHS138" s="77"/>
      <c r="IHT138" s="80"/>
      <c r="IHU138" s="80"/>
      <c r="IHV138" s="80"/>
      <c r="IHW138" s="80"/>
      <c r="IHX138" s="77"/>
      <c r="IHY138" s="78"/>
      <c r="IHZ138" s="79"/>
      <c r="IIA138" s="79"/>
      <c r="IIB138" s="80"/>
      <c r="IIC138" s="81"/>
      <c r="IID138" s="79"/>
      <c r="IIE138" s="79"/>
      <c r="IIF138" s="81"/>
      <c r="IIG138" s="80"/>
      <c r="III138" s="77"/>
      <c r="IIJ138" s="80"/>
      <c r="IIK138" s="80"/>
      <c r="IIL138" s="80"/>
      <c r="IIM138" s="80"/>
      <c r="IIN138" s="77"/>
      <c r="IIO138" s="78"/>
      <c r="IIP138" s="79"/>
      <c r="IIQ138" s="79"/>
      <c r="IIR138" s="80"/>
      <c r="IIS138" s="81"/>
      <c r="IIT138" s="79"/>
      <c r="IIU138" s="79"/>
      <c r="IIV138" s="81"/>
      <c r="IIW138" s="80"/>
      <c r="IIY138" s="77"/>
      <c r="IIZ138" s="80"/>
      <c r="IJA138" s="80"/>
      <c r="IJB138" s="80"/>
      <c r="IJC138" s="80"/>
      <c r="IJD138" s="77"/>
      <c r="IJE138" s="78"/>
      <c r="IJF138" s="79"/>
      <c r="IJG138" s="79"/>
      <c r="IJH138" s="80"/>
      <c r="IJI138" s="81"/>
      <c r="IJJ138" s="79"/>
      <c r="IJK138" s="79"/>
      <c r="IJL138" s="81"/>
      <c r="IJM138" s="80"/>
      <c r="IJO138" s="77"/>
      <c r="IJP138" s="80"/>
      <c r="IJQ138" s="80"/>
      <c r="IJR138" s="80"/>
      <c r="IJS138" s="80"/>
      <c r="IJT138" s="77"/>
      <c r="IJU138" s="78"/>
      <c r="IJV138" s="79"/>
      <c r="IJW138" s="79"/>
      <c r="IJX138" s="80"/>
      <c r="IJY138" s="81"/>
      <c r="IJZ138" s="79"/>
      <c r="IKA138" s="79"/>
      <c r="IKB138" s="81"/>
      <c r="IKC138" s="80"/>
      <c r="IKE138" s="77"/>
      <c r="IKF138" s="80"/>
      <c r="IKG138" s="80"/>
      <c r="IKH138" s="80"/>
      <c r="IKI138" s="80"/>
      <c r="IKJ138" s="77"/>
      <c r="IKK138" s="78"/>
      <c r="IKL138" s="79"/>
      <c r="IKM138" s="79"/>
      <c r="IKN138" s="80"/>
      <c r="IKO138" s="81"/>
      <c r="IKP138" s="79"/>
      <c r="IKQ138" s="79"/>
      <c r="IKR138" s="81"/>
      <c r="IKS138" s="80"/>
      <c r="IKU138" s="77"/>
      <c r="IKV138" s="80"/>
      <c r="IKW138" s="80"/>
      <c r="IKX138" s="80"/>
      <c r="IKY138" s="80"/>
      <c r="IKZ138" s="77"/>
      <c r="ILA138" s="78"/>
      <c r="ILB138" s="79"/>
      <c r="ILC138" s="79"/>
      <c r="ILD138" s="80"/>
      <c r="ILE138" s="81"/>
      <c r="ILF138" s="79"/>
      <c r="ILG138" s="79"/>
      <c r="ILH138" s="81"/>
      <c r="ILI138" s="80"/>
      <c r="ILK138" s="77"/>
      <c r="ILL138" s="80"/>
      <c r="ILM138" s="80"/>
      <c r="ILN138" s="80"/>
      <c r="ILO138" s="80"/>
      <c r="ILP138" s="77"/>
      <c r="ILQ138" s="78"/>
      <c r="ILR138" s="79"/>
      <c r="ILS138" s="79"/>
      <c r="ILT138" s="80"/>
      <c r="ILU138" s="81"/>
      <c r="ILV138" s="79"/>
      <c r="ILW138" s="79"/>
      <c r="ILX138" s="81"/>
      <c r="ILY138" s="80"/>
      <c r="IMA138" s="77"/>
      <c r="IMB138" s="80"/>
      <c r="IMC138" s="80"/>
      <c r="IMD138" s="80"/>
      <c r="IME138" s="80"/>
      <c r="IMF138" s="77"/>
      <c r="IMG138" s="78"/>
      <c r="IMH138" s="79"/>
      <c r="IMI138" s="79"/>
      <c r="IMJ138" s="80"/>
      <c r="IMK138" s="81"/>
      <c r="IML138" s="79"/>
      <c r="IMM138" s="79"/>
      <c r="IMN138" s="81"/>
      <c r="IMO138" s="80"/>
      <c r="IMQ138" s="77"/>
      <c r="IMR138" s="80"/>
      <c r="IMS138" s="80"/>
      <c r="IMT138" s="80"/>
      <c r="IMU138" s="80"/>
      <c r="IMV138" s="77"/>
      <c r="IMW138" s="78"/>
      <c r="IMX138" s="79"/>
      <c r="IMY138" s="79"/>
      <c r="IMZ138" s="80"/>
      <c r="INA138" s="81"/>
      <c r="INB138" s="79"/>
      <c r="INC138" s="79"/>
      <c r="IND138" s="81"/>
      <c r="INE138" s="80"/>
      <c r="ING138" s="77"/>
      <c r="INH138" s="80"/>
      <c r="INI138" s="80"/>
      <c r="INJ138" s="80"/>
      <c r="INK138" s="80"/>
      <c r="INL138" s="77"/>
      <c r="INM138" s="78"/>
      <c r="INN138" s="79"/>
      <c r="INO138" s="79"/>
      <c r="INP138" s="80"/>
      <c r="INQ138" s="81"/>
      <c r="INR138" s="79"/>
      <c r="INS138" s="79"/>
      <c r="INT138" s="81"/>
      <c r="INU138" s="80"/>
      <c r="INW138" s="77"/>
      <c r="INX138" s="80"/>
      <c r="INY138" s="80"/>
      <c r="INZ138" s="80"/>
      <c r="IOA138" s="80"/>
      <c r="IOB138" s="77"/>
      <c r="IOC138" s="78"/>
      <c r="IOD138" s="79"/>
      <c r="IOE138" s="79"/>
      <c r="IOF138" s="80"/>
      <c r="IOG138" s="81"/>
      <c r="IOH138" s="79"/>
      <c r="IOI138" s="79"/>
      <c r="IOJ138" s="81"/>
      <c r="IOK138" s="80"/>
      <c r="IOM138" s="77"/>
      <c r="ION138" s="80"/>
      <c r="IOO138" s="80"/>
      <c r="IOP138" s="80"/>
      <c r="IOQ138" s="80"/>
      <c r="IOR138" s="77"/>
      <c r="IOS138" s="78"/>
      <c r="IOT138" s="79"/>
      <c r="IOU138" s="79"/>
      <c r="IOV138" s="80"/>
      <c r="IOW138" s="81"/>
      <c r="IOX138" s="79"/>
      <c r="IOY138" s="79"/>
      <c r="IOZ138" s="81"/>
      <c r="IPA138" s="80"/>
      <c r="IPC138" s="77"/>
      <c r="IPD138" s="80"/>
      <c r="IPE138" s="80"/>
      <c r="IPF138" s="80"/>
      <c r="IPG138" s="80"/>
      <c r="IPH138" s="77"/>
      <c r="IPI138" s="78"/>
      <c r="IPJ138" s="79"/>
      <c r="IPK138" s="79"/>
      <c r="IPL138" s="80"/>
      <c r="IPM138" s="81"/>
      <c r="IPN138" s="79"/>
      <c r="IPO138" s="79"/>
      <c r="IPP138" s="81"/>
      <c r="IPQ138" s="80"/>
      <c r="IPS138" s="77"/>
      <c r="IPT138" s="80"/>
      <c r="IPU138" s="80"/>
      <c r="IPV138" s="80"/>
      <c r="IPW138" s="80"/>
      <c r="IPX138" s="77"/>
      <c r="IPY138" s="78"/>
      <c r="IPZ138" s="79"/>
      <c r="IQA138" s="79"/>
      <c r="IQB138" s="80"/>
      <c r="IQC138" s="81"/>
      <c r="IQD138" s="79"/>
      <c r="IQE138" s="79"/>
      <c r="IQF138" s="81"/>
      <c r="IQG138" s="80"/>
      <c r="IQI138" s="77"/>
      <c r="IQJ138" s="80"/>
      <c r="IQK138" s="80"/>
      <c r="IQL138" s="80"/>
      <c r="IQM138" s="80"/>
      <c r="IQN138" s="77"/>
      <c r="IQO138" s="78"/>
      <c r="IQP138" s="79"/>
      <c r="IQQ138" s="79"/>
      <c r="IQR138" s="80"/>
      <c r="IQS138" s="81"/>
      <c r="IQT138" s="79"/>
      <c r="IQU138" s="79"/>
      <c r="IQV138" s="81"/>
      <c r="IQW138" s="80"/>
      <c r="IQY138" s="77"/>
      <c r="IQZ138" s="80"/>
      <c r="IRA138" s="80"/>
      <c r="IRB138" s="80"/>
      <c r="IRC138" s="80"/>
      <c r="IRD138" s="77"/>
      <c r="IRE138" s="78"/>
      <c r="IRF138" s="79"/>
      <c r="IRG138" s="79"/>
      <c r="IRH138" s="80"/>
      <c r="IRI138" s="81"/>
      <c r="IRJ138" s="79"/>
      <c r="IRK138" s="79"/>
      <c r="IRL138" s="81"/>
      <c r="IRM138" s="80"/>
      <c r="IRO138" s="77"/>
      <c r="IRP138" s="80"/>
      <c r="IRQ138" s="80"/>
      <c r="IRR138" s="80"/>
      <c r="IRS138" s="80"/>
      <c r="IRT138" s="77"/>
      <c r="IRU138" s="78"/>
      <c r="IRV138" s="79"/>
      <c r="IRW138" s="79"/>
      <c r="IRX138" s="80"/>
      <c r="IRY138" s="81"/>
      <c r="IRZ138" s="79"/>
      <c r="ISA138" s="79"/>
      <c r="ISB138" s="81"/>
      <c r="ISC138" s="80"/>
      <c r="ISE138" s="77"/>
      <c r="ISF138" s="80"/>
      <c r="ISG138" s="80"/>
      <c r="ISH138" s="80"/>
      <c r="ISI138" s="80"/>
      <c r="ISJ138" s="77"/>
      <c r="ISK138" s="78"/>
      <c r="ISL138" s="79"/>
      <c r="ISM138" s="79"/>
      <c r="ISN138" s="80"/>
      <c r="ISO138" s="81"/>
      <c r="ISP138" s="79"/>
      <c r="ISQ138" s="79"/>
      <c r="ISR138" s="81"/>
      <c r="ISS138" s="80"/>
      <c r="ISU138" s="77"/>
      <c r="ISV138" s="80"/>
      <c r="ISW138" s="80"/>
      <c r="ISX138" s="80"/>
      <c r="ISY138" s="80"/>
      <c r="ISZ138" s="77"/>
      <c r="ITA138" s="78"/>
      <c r="ITB138" s="79"/>
      <c r="ITC138" s="79"/>
      <c r="ITD138" s="80"/>
      <c r="ITE138" s="81"/>
      <c r="ITF138" s="79"/>
      <c r="ITG138" s="79"/>
      <c r="ITH138" s="81"/>
      <c r="ITI138" s="80"/>
      <c r="ITK138" s="77"/>
      <c r="ITL138" s="80"/>
      <c r="ITM138" s="80"/>
      <c r="ITN138" s="80"/>
      <c r="ITO138" s="80"/>
      <c r="ITP138" s="77"/>
      <c r="ITQ138" s="78"/>
      <c r="ITR138" s="79"/>
      <c r="ITS138" s="79"/>
      <c r="ITT138" s="80"/>
      <c r="ITU138" s="81"/>
      <c r="ITV138" s="79"/>
      <c r="ITW138" s="79"/>
      <c r="ITX138" s="81"/>
      <c r="ITY138" s="80"/>
      <c r="IUA138" s="77"/>
      <c r="IUB138" s="80"/>
      <c r="IUC138" s="80"/>
      <c r="IUD138" s="80"/>
      <c r="IUE138" s="80"/>
      <c r="IUF138" s="77"/>
      <c r="IUG138" s="78"/>
      <c r="IUH138" s="79"/>
      <c r="IUI138" s="79"/>
      <c r="IUJ138" s="80"/>
      <c r="IUK138" s="81"/>
      <c r="IUL138" s="79"/>
      <c r="IUM138" s="79"/>
      <c r="IUN138" s="81"/>
      <c r="IUO138" s="80"/>
      <c r="IUQ138" s="77"/>
      <c r="IUR138" s="80"/>
      <c r="IUS138" s="80"/>
      <c r="IUT138" s="80"/>
      <c r="IUU138" s="80"/>
      <c r="IUV138" s="77"/>
      <c r="IUW138" s="78"/>
      <c r="IUX138" s="79"/>
      <c r="IUY138" s="79"/>
      <c r="IUZ138" s="80"/>
      <c r="IVA138" s="81"/>
      <c r="IVB138" s="79"/>
      <c r="IVC138" s="79"/>
      <c r="IVD138" s="81"/>
      <c r="IVE138" s="80"/>
      <c r="IVG138" s="77"/>
      <c r="IVH138" s="80"/>
      <c r="IVI138" s="80"/>
      <c r="IVJ138" s="80"/>
      <c r="IVK138" s="80"/>
      <c r="IVL138" s="77"/>
      <c r="IVM138" s="78"/>
      <c r="IVN138" s="79"/>
      <c r="IVO138" s="79"/>
      <c r="IVP138" s="80"/>
      <c r="IVQ138" s="81"/>
      <c r="IVR138" s="79"/>
      <c r="IVS138" s="79"/>
      <c r="IVT138" s="81"/>
      <c r="IVU138" s="80"/>
      <c r="IVW138" s="77"/>
      <c r="IVX138" s="80"/>
      <c r="IVY138" s="80"/>
      <c r="IVZ138" s="80"/>
      <c r="IWA138" s="80"/>
      <c r="IWB138" s="77"/>
      <c r="IWC138" s="78"/>
      <c r="IWD138" s="79"/>
      <c r="IWE138" s="79"/>
      <c r="IWF138" s="80"/>
      <c r="IWG138" s="81"/>
      <c r="IWH138" s="79"/>
      <c r="IWI138" s="79"/>
      <c r="IWJ138" s="81"/>
      <c r="IWK138" s="80"/>
      <c r="IWM138" s="77"/>
      <c r="IWN138" s="80"/>
      <c r="IWO138" s="80"/>
      <c r="IWP138" s="80"/>
      <c r="IWQ138" s="80"/>
      <c r="IWR138" s="77"/>
      <c r="IWS138" s="78"/>
      <c r="IWT138" s="79"/>
      <c r="IWU138" s="79"/>
      <c r="IWV138" s="80"/>
      <c r="IWW138" s="81"/>
      <c r="IWX138" s="79"/>
      <c r="IWY138" s="79"/>
      <c r="IWZ138" s="81"/>
      <c r="IXA138" s="80"/>
      <c r="IXC138" s="77"/>
      <c r="IXD138" s="80"/>
      <c r="IXE138" s="80"/>
      <c r="IXF138" s="80"/>
      <c r="IXG138" s="80"/>
      <c r="IXH138" s="77"/>
      <c r="IXI138" s="78"/>
      <c r="IXJ138" s="79"/>
      <c r="IXK138" s="79"/>
      <c r="IXL138" s="80"/>
      <c r="IXM138" s="81"/>
      <c r="IXN138" s="79"/>
      <c r="IXO138" s="79"/>
      <c r="IXP138" s="81"/>
      <c r="IXQ138" s="80"/>
      <c r="IXS138" s="77"/>
      <c r="IXT138" s="80"/>
      <c r="IXU138" s="80"/>
      <c r="IXV138" s="80"/>
      <c r="IXW138" s="80"/>
      <c r="IXX138" s="77"/>
      <c r="IXY138" s="78"/>
      <c r="IXZ138" s="79"/>
      <c r="IYA138" s="79"/>
      <c r="IYB138" s="80"/>
      <c r="IYC138" s="81"/>
      <c r="IYD138" s="79"/>
      <c r="IYE138" s="79"/>
      <c r="IYF138" s="81"/>
      <c r="IYG138" s="80"/>
      <c r="IYI138" s="77"/>
      <c r="IYJ138" s="80"/>
      <c r="IYK138" s="80"/>
      <c r="IYL138" s="80"/>
      <c r="IYM138" s="80"/>
      <c r="IYN138" s="77"/>
      <c r="IYO138" s="78"/>
      <c r="IYP138" s="79"/>
      <c r="IYQ138" s="79"/>
      <c r="IYR138" s="80"/>
      <c r="IYS138" s="81"/>
      <c r="IYT138" s="79"/>
      <c r="IYU138" s="79"/>
      <c r="IYV138" s="81"/>
      <c r="IYW138" s="80"/>
      <c r="IYY138" s="77"/>
      <c r="IYZ138" s="80"/>
      <c r="IZA138" s="80"/>
      <c r="IZB138" s="80"/>
      <c r="IZC138" s="80"/>
      <c r="IZD138" s="77"/>
      <c r="IZE138" s="78"/>
      <c r="IZF138" s="79"/>
      <c r="IZG138" s="79"/>
      <c r="IZH138" s="80"/>
      <c r="IZI138" s="81"/>
      <c r="IZJ138" s="79"/>
      <c r="IZK138" s="79"/>
      <c r="IZL138" s="81"/>
      <c r="IZM138" s="80"/>
      <c r="IZO138" s="77"/>
      <c r="IZP138" s="80"/>
      <c r="IZQ138" s="80"/>
      <c r="IZR138" s="80"/>
      <c r="IZS138" s="80"/>
      <c r="IZT138" s="77"/>
      <c r="IZU138" s="78"/>
      <c r="IZV138" s="79"/>
      <c r="IZW138" s="79"/>
      <c r="IZX138" s="80"/>
      <c r="IZY138" s="81"/>
      <c r="IZZ138" s="79"/>
      <c r="JAA138" s="79"/>
      <c r="JAB138" s="81"/>
      <c r="JAC138" s="80"/>
      <c r="JAE138" s="77"/>
      <c r="JAF138" s="80"/>
      <c r="JAG138" s="80"/>
      <c r="JAH138" s="80"/>
      <c r="JAI138" s="80"/>
      <c r="JAJ138" s="77"/>
      <c r="JAK138" s="78"/>
      <c r="JAL138" s="79"/>
      <c r="JAM138" s="79"/>
      <c r="JAN138" s="80"/>
      <c r="JAO138" s="81"/>
      <c r="JAP138" s="79"/>
      <c r="JAQ138" s="79"/>
      <c r="JAR138" s="81"/>
      <c r="JAS138" s="80"/>
      <c r="JAU138" s="77"/>
      <c r="JAV138" s="80"/>
      <c r="JAW138" s="80"/>
      <c r="JAX138" s="80"/>
      <c r="JAY138" s="80"/>
      <c r="JAZ138" s="77"/>
      <c r="JBA138" s="78"/>
      <c r="JBB138" s="79"/>
      <c r="JBC138" s="79"/>
      <c r="JBD138" s="80"/>
      <c r="JBE138" s="81"/>
      <c r="JBF138" s="79"/>
      <c r="JBG138" s="79"/>
      <c r="JBH138" s="81"/>
      <c r="JBI138" s="80"/>
      <c r="JBK138" s="77"/>
      <c r="JBL138" s="80"/>
      <c r="JBM138" s="80"/>
      <c r="JBN138" s="80"/>
      <c r="JBO138" s="80"/>
      <c r="JBP138" s="77"/>
      <c r="JBQ138" s="78"/>
      <c r="JBR138" s="79"/>
      <c r="JBS138" s="79"/>
      <c r="JBT138" s="80"/>
      <c r="JBU138" s="81"/>
      <c r="JBV138" s="79"/>
      <c r="JBW138" s="79"/>
      <c r="JBX138" s="81"/>
      <c r="JBY138" s="80"/>
      <c r="JCA138" s="77"/>
      <c r="JCB138" s="80"/>
      <c r="JCC138" s="80"/>
      <c r="JCD138" s="80"/>
      <c r="JCE138" s="80"/>
      <c r="JCF138" s="77"/>
      <c r="JCG138" s="78"/>
      <c r="JCH138" s="79"/>
      <c r="JCI138" s="79"/>
      <c r="JCJ138" s="80"/>
      <c r="JCK138" s="81"/>
      <c r="JCL138" s="79"/>
      <c r="JCM138" s="79"/>
      <c r="JCN138" s="81"/>
      <c r="JCO138" s="80"/>
      <c r="JCQ138" s="77"/>
      <c r="JCR138" s="80"/>
      <c r="JCS138" s="80"/>
      <c r="JCT138" s="80"/>
      <c r="JCU138" s="80"/>
      <c r="JCV138" s="77"/>
      <c r="JCW138" s="78"/>
      <c r="JCX138" s="79"/>
      <c r="JCY138" s="79"/>
      <c r="JCZ138" s="80"/>
      <c r="JDA138" s="81"/>
      <c r="JDB138" s="79"/>
      <c r="JDC138" s="79"/>
      <c r="JDD138" s="81"/>
      <c r="JDE138" s="80"/>
      <c r="JDG138" s="77"/>
      <c r="JDH138" s="80"/>
      <c r="JDI138" s="80"/>
      <c r="JDJ138" s="80"/>
      <c r="JDK138" s="80"/>
      <c r="JDL138" s="77"/>
      <c r="JDM138" s="78"/>
      <c r="JDN138" s="79"/>
      <c r="JDO138" s="79"/>
      <c r="JDP138" s="80"/>
      <c r="JDQ138" s="81"/>
      <c r="JDR138" s="79"/>
      <c r="JDS138" s="79"/>
      <c r="JDT138" s="81"/>
      <c r="JDU138" s="80"/>
      <c r="JDW138" s="77"/>
      <c r="JDX138" s="80"/>
      <c r="JDY138" s="80"/>
      <c r="JDZ138" s="80"/>
      <c r="JEA138" s="80"/>
      <c r="JEB138" s="77"/>
      <c r="JEC138" s="78"/>
      <c r="JED138" s="79"/>
      <c r="JEE138" s="79"/>
      <c r="JEF138" s="80"/>
      <c r="JEG138" s="81"/>
      <c r="JEH138" s="79"/>
      <c r="JEI138" s="79"/>
      <c r="JEJ138" s="81"/>
      <c r="JEK138" s="80"/>
      <c r="JEM138" s="77"/>
      <c r="JEN138" s="80"/>
      <c r="JEO138" s="80"/>
      <c r="JEP138" s="80"/>
      <c r="JEQ138" s="80"/>
      <c r="JER138" s="77"/>
      <c r="JES138" s="78"/>
      <c r="JET138" s="79"/>
      <c r="JEU138" s="79"/>
      <c r="JEV138" s="80"/>
      <c r="JEW138" s="81"/>
      <c r="JEX138" s="79"/>
      <c r="JEY138" s="79"/>
      <c r="JEZ138" s="81"/>
      <c r="JFA138" s="80"/>
      <c r="JFC138" s="77"/>
      <c r="JFD138" s="80"/>
      <c r="JFE138" s="80"/>
      <c r="JFF138" s="80"/>
      <c r="JFG138" s="80"/>
      <c r="JFH138" s="77"/>
      <c r="JFI138" s="78"/>
      <c r="JFJ138" s="79"/>
      <c r="JFK138" s="79"/>
      <c r="JFL138" s="80"/>
      <c r="JFM138" s="81"/>
      <c r="JFN138" s="79"/>
      <c r="JFO138" s="79"/>
      <c r="JFP138" s="81"/>
      <c r="JFQ138" s="80"/>
      <c r="JFS138" s="77"/>
      <c r="JFT138" s="80"/>
      <c r="JFU138" s="80"/>
      <c r="JFV138" s="80"/>
      <c r="JFW138" s="80"/>
      <c r="JFX138" s="77"/>
      <c r="JFY138" s="78"/>
      <c r="JFZ138" s="79"/>
      <c r="JGA138" s="79"/>
      <c r="JGB138" s="80"/>
      <c r="JGC138" s="81"/>
      <c r="JGD138" s="79"/>
      <c r="JGE138" s="79"/>
      <c r="JGF138" s="81"/>
      <c r="JGG138" s="80"/>
      <c r="JGI138" s="77"/>
      <c r="JGJ138" s="80"/>
      <c r="JGK138" s="80"/>
      <c r="JGL138" s="80"/>
      <c r="JGM138" s="80"/>
      <c r="JGN138" s="77"/>
      <c r="JGO138" s="78"/>
      <c r="JGP138" s="79"/>
      <c r="JGQ138" s="79"/>
      <c r="JGR138" s="80"/>
      <c r="JGS138" s="81"/>
      <c r="JGT138" s="79"/>
      <c r="JGU138" s="79"/>
      <c r="JGV138" s="81"/>
      <c r="JGW138" s="80"/>
      <c r="JGY138" s="77"/>
      <c r="JGZ138" s="80"/>
      <c r="JHA138" s="80"/>
      <c r="JHB138" s="80"/>
      <c r="JHC138" s="80"/>
      <c r="JHD138" s="77"/>
      <c r="JHE138" s="78"/>
      <c r="JHF138" s="79"/>
      <c r="JHG138" s="79"/>
      <c r="JHH138" s="80"/>
      <c r="JHI138" s="81"/>
      <c r="JHJ138" s="79"/>
      <c r="JHK138" s="79"/>
      <c r="JHL138" s="81"/>
      <c r="JHM138" s="80"/>
      <c r="JHO138" s="77"/>
      <c r="JHP138" s="80"/>
      <c r="JHQ138" s="80"/>
      <c r="JHR138" s="80"/>
      <c r="JHS138" s="80"/>
      <c r="JHT138" s="77"/>
      <c r="JHU138" s="78"/>
      <c r="JHV138" s="79"/>
      <c r="JHW138" s="79"/>
      <c r="JHX138" s="80"/>
      <c r="JHY138" s="81"/>
      <c r="JHZ138" s="79"/>
      <c r="JIA138" s="79"/>
      <c r="JIB138" s="81"/>
      <c r="JIC138" s="80"/>
      <c r="JIE138" s="77"/>
      <c r="JIF138" s="80"/>
      <c r="JIG138" s="80"/>
      <c r="JIH138" s="80"/>
      <c r="JII138" s="80"/>
      <c r="JIJ138" s="77"/>
      <c r="JIK138" s="78"/>
      <c r="JIL138" s="79"/>
      <c r="JIM138" s="79"/>
      <c r="JIN138" s="80"/>
      <c r="JIO138" s="81"/>
      <c r="JIP138" s="79"/>
      <c r="JIQ138" s="79"/>
      <c r="JIR138" s="81"/>
      <c r="JIS138" s="80"/>
      <c r="JIU138" s="77"/>
      <c r="JIV138" s="80"/>
      <c r="JIW138" s="80"/>
      <c r="JIX138" s="80"/>
      <c r="JIY138" s="80"/>
      <c r="JIZ138" s="77"/>
      <c r="JJA138" s="78"/>
      <c r="JJB138" s="79"/>
      <c r="JJC138" s="79"/>
      <c r="JJD138" s="80"/>
      <c r="JJE138" s="81"/>
      <c r="JJF138" s="79"/>
      <c r="JJG138" s="79"/>
      <c r="JJH138" s="81"/>
      <c r="JJI138" s="80"/>
      <c r="JJK138" s="77"/>
      <c r="JJL138" s="80"/>
      <c r="JJM138" s="80"/>
      <c r="JJN138" s="80"/>
      <c r="JJO138" s="80"/>
      <c r="JJP138" s="77"/>
      <c r="JJQ138" s="78"/>
      <c r="JJR138" s="79"/>
      <c r="JJS138" s="79"/>
      <c r="JJT138" s="80"/>
      <c r="JJU138" s="81"/>
      <c r="JJV138" s="79"/>
      <c r="JJW138" s="79"/>
      <c r="JJX138" s="81"/>
      <c r="JJY138" s="80"/>
      <c r="JKA138" s="77"/>
      <c r="JKB138" s="80"/>
      <c r="JKC138" s="80"/>
      <c r="JKD138" s="80"/>
      <c r="JKE138" s="80"/>
      <c r="JKF138" s="77"/>
      <c r="JKG138" s="78"/>
      <c r="JKH138" s="79"/>
      <c r="JKI138" s="79"/>
      <c r="JKJ138" s="80"/>
      <c r="JKK138" s="81"/>
      <c r="JKL138" s="79"/>
      <c r="JKM138" s="79"/>
      <c r="JKN138" s="81"/>
      <c r="JKO138" s="80"/>
      <c r="JKQ138" s="77"/>
      <c r="JKR138" s="80"/>
      <c r="JKS138" s="80"/>
      <c r="JKT138" s="80"/>
      <c r="JKU138" s="80"/>
      <c r="JKV138" s="77"/>
      <c r="JKW138" s="78"/>
      <c r="JKX138" s="79"/>
      <c r="JKY138" s="79"/>
      <c r="JKZ138" s="80"/>
      <c r="JLA138" s="81"/>
      <c r="JLB138" s="79"/>
      <c r="JLC138" s="79"/>
      <c r="JLD138" s="81"/>
      <c r="JLE138" s="80"/>
      <c r="JLG138" s="77"/>
      <c r="JLH138" s="80"/>
      <c r="JLI138" s="80"/>
      <c r="JLJ138" s="80"/>
      <c r="JLK138" s="80"/>
      <c r="JLL138" s="77"/>
      <c r="JLM138" s="78"/>
      <c r="JLN138" s="79"/>
      <c r="JLO138" s="79"/>
      <c r="JLP138" s="80"/>
      <c r="JLQ138" s="81"/>
      <c r="JLR138" s="79"/>
      <c r="JLS138" s="79"/>
      <c r="JLT138" s="81"/>
      <c r="JLU138" s="80"/>
      <c r="JLW138" s="77"/>
      <c r="JLX138" s="80"/>
      <c r="JLY138" s="80"/>
      <c r="JLZ138" s="80"/>
      <c r="JMA138" s="80"/>
      <c r="JMB138" s="77"/>
      <c r="JMC138" s="78"/>
      <c r="JMD138" s="79"/>
      <c r="JME138" s="79"/>
      <c r="JMF138" s="80"/>
      <c r="JMG138" s="81"/>
      <c r="JMH138" s="79"/>
      <c r="JMI138" s="79"/>
      <c r="JMJ138" s="81"/>
      <c r="JMK138" s="80"/>
      <c r="JMM138" s="77"/>
      <c r="JMN138" s="80"/>
      <c r="JMO138" s="80"/>
      <c r="JMP138" s="80"/>
      <c r="JMQ138" s="80"/>
      <c r="JMR138" s="77"/>
      <c r="JMS138" s="78"/>
      <c r="JMT138" s="79"/>
      <c r="JMU138" s="79"/>
      <c r="JMV138" s="80"/>
      <c r="JMW138" s="81"/>
      <c r="JMX138" s="79"/>
      <c r="JMY138" s="79"/>
      <c r="JMZ138" s="81"/>
      <c r="JNA138" s="80"/>
      <c r="JNC138" s="77"/>
      <c r="JND138" s="80"/>
      <c r="JNE138" s="80"/>
      <c r="JNF138" s="80"/>
      <c r="JNG138" s="80"/>
      <c r="JNH138" s="77"/>
      <c r="JNI138" s="78"/>
      <c r="JNJ138" s="79"/>
      <c r="JNK138" s="79"/>
      <c r="JNL138" s="80"/>
      <c r="JNM138" s="81"/>
      <c r="JNN138" s="79"/>
      <c r="JNO138" s="79"/>
      <c r="JNP138" s="81"/>
      <c r="JNQ138" s="80"/>
      <c r="JNS138" s="77"/>
      <c r="JNT138" s="80"/>
      <c r="JNU138" s="80"/>
      <c r="JNV138" s="80"/>
      <c r="JNW138" s="80"/>
      <c r="JNX138" s="77"/>
      <c r="JNY138" s="78"/>
      <c r="JNZ138" s="79"/>
      <c r="JOA138" s="79"/>
      <c r="JOB138" s="80"/>
      <c r="JOC138" s="81"/>
      <c r="JOD138" s="79"/>
      <c r="JOE138" s="79"/>
      <c r="JOF138" s="81"/>
      <c r="JOG138" s="80"/>
      <c r="JOI138" s="77"/>
      <c r="JOJ138" s="80"/>
      <c r="JOK138" s="80"/>
      <c r="JOL138" s="80"/>
      <c r="JOM138" s="80"/>
      <c r="JON138" s="77"/>
      <c r="JOO138" s="78"/>
      <c r="JOP138" s="79"/>
      <c r="JOQ138" s="79"/>
      <c r="JOR138" s="80"/>
      <c r="JOS138" s="81"/>
      <c r="JOT138" s="79"/>
      <c r="JOU138" s="79"/>
      <c r="JOV138" s="81"/>
      <c r="JOW138" s="80"/>
      <c r="JOY138" s="77"/>
      <c r="JOZ138" s="80"/>
      <c r="JPA138" s="80"/>
      <c r="JPB138" s="80"/>
      <c r="JPC138" s="80"/>
      <c r="JPD138" s="77"/>
      <c r="JPE138" s="78"/>
      <c r="JPF138" s="79"/>
      <c r="JPG138" s="79"/>
      <c r="JPH138" s="80"/>
      <c r="JPI138" s="81"/>
      <c r="JPJ138" s="79"/>
      <c r="JPK138" s="79"/>
      <c r="JPL138" s="81"/>
      <c r="JPM138" s="80"/>
      <c r="JPO138" s="77"/>
      <c r="JPP138" s="80"/>
      <c r="JPQ138" s="80"/>
      <c r="JPR138" s="80"/>
      <c r="JPS138" s="80"/>
      <c r="JPT138" s="77"/>
      <c r="JPU138" s="78"/>
      <c r="JPV138" s="79"/>
      <c r="JPW138" s="79"/>
      <c r="JPX138" s="80"/>
      <c r="JPY138" s="81"/>
      <c r="JPZ138" s="79"/>
      <c r="JQA138" s="79"/>
      <c r="JQB138" s="81"/>
      <c r="JQC138" s="80"/>
      <c r="JQE138" s="77"/>
      <c r="JQF138" s="80"/>
      <c r="JQG138" s="80"/>
      <c r="JQH138" s="80"/>
      <c r="JQI138" s="80"/>
      <c r="JQJ138" s="77"/>
      <c r="JQK138" s="78"/>
      <c r="JQL138" s="79"/>
      <c r="JQM138" s="79"/>
      <c r="JQN138" s="80"/>
      <c r="JQO138" s="81"/>
      <c r="JQP138" s="79"/>
      <c r="JQQ138" s="79"/>
      <c r="JQR138" s="81"/>
      <c r="JQS138" s="80"/>
      <c r="JQU138" s="77"/>
      <c r="JQV138" s="80"/>
      <c r="JQW138" s="80"/>
      <c r="JQX138" s="80"/>
      <c r="JQY138" s="80"/>
      <c r="JQZ138" s="77"/>
      <c r="JRA138" s="78"/>
      <c r="JRB138" s="79"/>
      <c r="JRC138" s="79"/>
      <c r="JRD138" s="80"/>
      <c r="JRE138" s="81"/>
      <c r="JRF138" s="79"/>
      <c r="JRG138" s="79"/>
      <c r="JRH138" s="81"/>
      <c r="JRI138" s="80"/>
      <c r="JRK138" s="77"/>
      <c r="JRL138" s="80"/>
      <c r="JRM138" s="80"/>
      <c r="JRN138" s="80"/>
      <c r="JRO138" s="80"/>
      <c r="JRP138" s="77"/>
      <c r="JRQ138" s="78"/>
      <c r="JRR138" s="79"/>
      <c r="JRS138" s="79"/>
      <c r="JRT138" s="80"/>
      <c r="JRU138" s="81"/>
      <c r="JRV138" s="79"/>
      <c r="JRW138" s="79"/>
      <c r="JRX138" s="81"/>
      <c r="JRY138" s="80"/>
      <c r="JSA138" s="77"/>
      <c r="JSB138" s="80"/>
      <c r="JSC138" s="80"/>
      <c r="JSD138" s="80"/>
      <c r="JSE138" s="80"/>
      <c r="JSF138" s="77"/>
      <c r="JSG138" s="78"/>
      <c r="JSH138" s="79"/>
      <c r="JSI138" s="79"/>
      <c r="JSJ138" s="80"/>
      <c r="JSK138" s="81"/>
      <c r="JSL138" s="79"/>
      <c r="JSM138" s="79"/>
      <c r="JSN138" s="81"/>
      <c r="JSO138" s="80"/>
      <c r="JSQ138" s="77"/>
      <c r="JSR138" s="80"/>
      <c r="JSS138" s="80"/>
      <c r="JST138" s="80"/>
      <c r="JSU138" s="80"/>
      <c r="JSV138" s="77"/>
      <c r="JSW138" s="78"/>
      <c r="JSX138" s="79"/>
      <c r="JSY138" s="79"/>
      <c r="JSZ138" s="80"/>
      <c r="JTA138" s="81"/>
      <c r="JTB138" s="79"/>
      <c r="JTC138" s="79"/>
      <c r="JTD138" s="81"/>
      <c r="JTE138" s="80"/>
      <c r="JTG138" s="77"/>
      <c r="JTH138" s="80"/>
      <c r="JTI138" s="80"/>
      <c r="JTJ138" s="80"/>
      <c r="JTK138" s="80"/>
      <c r="JTL138" s="77"/>
      <c r="JTM138" s="78"/>
      <c r="JTN138" s="79"/>
      <c r="JTO138" s="79"/>
      <c r="JTP138" s="80"/>
      <c r="JTQ138" s="81"/>
      <c r="JTR138" s="79"/>
      <c r="JTS138" s="79"/>
      <c r="JTT138" s="81"/>
      <c r="JTU138" s="80"/>
      <c r="JTW138" s="77"/>
      <c r="JTX138" s="80"/>
      <c r="JTY138" s="80"/>
      <c r="JTZ138" s="80"/>
      <c r="JUA138" s="80"/>
      <c r="JUB138" s="77"/>
      <c r="JUC138" s="78"/>
      <c r="JUD138" s="79"/>
      <c r="JUE138" s="79"/>
      <c r="JUF138" s="80"/>
      <c r="JUG138" s="81"/>
      <c r="JUH138" s="79"/>
      <c r="JUI138" s="79"/>
      <c r="JUJ138" s="81"/>
      <c r="JUK138" s="80"/>
      <c r="JUM138" s="77"/>
      <c r="JUN138" s="80"/>
      <c r="JUO138" s="80"/>
      <c r="JUP138" s="80"/>
      <c r="JUQ138" s="80"/>
      <c r="JUR138" s="77"/>
      <c r="JUS138" s="78"/>
      <c r="JUT138" s="79"/>
      <c r="JUU138" s="79"/>
      <c r="JUV138" s="80"/>
      <c r="JUW138" s="81"/>
      <c r="JUX138" s="79"/>
      <c r="JUY138" s="79"/>
      <c r="JUZ138" s="81"/>
      <c r="JVA138" s="80"/>
      <c r="JVC138" s="77"/>
      <c r="JVD138" s="80"/>
      <c r="JVE138" s="80"/>
      <c r="JVF138" s="80"/>
      <c r="JVG138" s="80"/>
      <c r="JVH138" s="77"/>
      <c r="JVI138" s="78"/>
      <c r="JVJ138" s="79"/>
      <c r="JVK138" s="79"/>
      <c r="JVL138" s="80"/>
      <c r="JVM138" s="81"/>
      <c r="JVN138" s="79"/>
      <c r="JVO138" s="79"/>
      <c r="JVP138" s="81"/>
      <c r="JVQ138" s="80"/>
      <c r="JVS138" s="77"/>
      <c r="JVT138" s="80"/>
      <c r="JVU138" s="80"/>
      <c r="JVV138" s="80"/>
      <c r="JVW138" s="80"/>
      <c r="JVX138" s="77"/>
      <c r="JVY138" s="78"/>
      <c r="JVZ138" s="79"/>
      <c r="JWA138" s="79"/>
      <c r="JWB138" s="80"/>
      <c r="JWC138" s="81"/>
      <c r="JWD138" s="79"/>
      <c r="JWE138" s="79"/>
      <c r="JWF138" s="81"/>
      <c r="JWG138" s="80"/>
      <c r="JWI138" s="77"/>
      <c r="JWJ138" s="80"/>
      <c r="JWK138" s="80"/>
      <c r="JWL138" s="80"/>
      <c r="JWM138" s="80"/>
      <c r="JWN138" s="77"/>
      <c r="JWO138" s="78"/>
      <c r="JWP138" s="79"/>
      <c r="JWQ138" s="79"/>
      <c r="JWR138" s="80"/>
      <c r="JWS138" s="81"/>
      <c r="JWT138" s="79"/>
      <c r="JWU138" s="79"/>
      <c r="JWV138" s="81"/>
      <c r="JWW138" s="80"/>
      <c r="JWY138" s="77"/>
      <c r="JWZ138" s="80"/>
      <c r="JXA138" s="80"/>
      <c r="JXB138" s="80"/>
      <c r="JXC138" s="80"/>
      <c r="JXD138" s="77"/>
      <c r="JXE138" s="78"/>
      <c r="JXF138" s="79"/>
      <c r="JXG138" s="79"/>
      <c r="JXH138" s="80"/>
      <c r="JXI138" s="81"/>
      <c r="JXJ138" s="79"/>
      <c r="JXK138" s="79"/>
      <c r="JXL138" s="81"/>
      <c r="JXM138" s="80"/>
      <c r="JXO138" s="77"/>
      <c r="JXP138" s="80"/>
      <c r="JXQ138" s="80"/>
      <c r="JXR138" s="80"/>
      <c r="JXS138" s="80"/>
      <c r="JXT138" s="77"/>
      <c r="JXU138" s="78"/>
      <c r="JXV138" s="79"/>
      <c r="JXW138" s="79"/>
      <c r="JXX138" s="80"/>
      <c r="JXY138" s="81"/>
      <c r="JXZ138" s="79"/>
      <c r="JYA138" s="79"/>
      <c r="JYB138" s="81"/>
      <c r="JYC138" s="80"/>
      <c r="JYE138" s="77"/>
      <c r="JYF138" s="80"/>
      <c r="JYG138" s="80"/>
      <c r="JYH138" s="80"/>
      <c r="JYI138" s="80"/>
      <c r="JYJ138" s="77"/>
      <c r="JYK138" s="78"/>
      <c r="JYL138" s="79"/>
      <c r="JYM138" s="79"/>
      <c r="JYN138" s="80"/>
      <c r="JYO138" s="81"/>
      <c r="JYP138" s="79"/>
      <c r="JYQ138" s="79"/>
      <c r="JYR138" s="81"/>
      <c r="JYS138" s="80"/>
      <c r="JYU138" s="77"/>
      <c r="JYV138" s="80"/>
      <c r="JYW138" s="80"/>
      <c r="JYX138" s="80"/>
      <c r="JYY138" s="80"/>
      <c r="JYZ138" s="77"/>
      <c r="JZA138" s="78"/>
      <c r="JZB138" s="79"/>
      <c r="JZC138" s="79"/>
      <c r="JZD138" s="80"/>
      <c r="JZE138" s="81"/>
      <c r="JZF138" s="79"/>
      <c r="JZG138" s="79"/>
      <c r="JZH138" s="81"/>
      <c r="JZI138" s="80"/>
      <c r="JZK138" s="77"/>
      <c r="JZL138" s="80"/>
      <c r="JZM138" s="80"/>
      <c r="JZN138" s="80"/>
      <c r="JZO138" s="80"/>
      <c r="JZP138" s="77"/>
      <c r="JZQ138" s="78"/>
      <c r="JZR138" s="79"/>
      <c r="JZS138" s="79"/>
      <c r="JZT138" s="80"/>
      <c r="JZU138" s="81"/>
      <c r="JZV138" s="79"/>
      <c r="JZW138" s="79"/>
      <c r="JZX138" s="81"/>
      <c r="JZY138" s="80"/>
      <c r="KAA138" s="77"/>
      <c r="KAB138" s="80"/>
      <c r="KAC138" s="80"/>
      <c r="KAD138" s="80"/>
      <c r="KAE138" s="80"/>
      <c r="KAF138" s="77"/>
      <c r="KAG138" s="78"/>
      <c r="KAH138" s="79"/>
      <c r="KAI138" s="79"/>
      <c r="KAJ138" s="80"/>
      <c r="KAK138" s="81"/>
      <c r="KAL138" s="79"/>
      <c r="KAM138" s="79"/>
      <c r="KAN138" s="81"/>
      <c r="KAO138" s="80"/>
      <c r="KAQ138" s="77"/>
      <c r="KAR138" s="80"/>
      <c r="KAS138" s="80"/>
      <c r="KAT138" s="80"/>
      <c r="KAU138" s="80"/>
      <c r="KAV138" s="77"/>
      <c r="KAW138" s="78"/>
      <c r="KAX138" s="79"/>
      <c r="KAY138" s="79"/>
      <c r="KAZ138" s="80"/>
      <c r="KBA138" s="81"/>
      <c r="KBB138" s="79"/>
      <c r="KBC138" s="79"/>
      <c r="KBD138" s="81"/>
      <c r="KBE138" s="80"/>
      <c r="KBG138" s="77"/>
      <c r="KBH138" s="80"/>
      <c r="KBI138" s="80"/>
      <c r="KBJ138" s="80"/>
      <c r="KBK138" s="80"/>
      <c r="KBL138" s="77"/>
      <c r="KBM138" s="78"/>
      <c r="KBN138" s="79"/>
      <c r="KBO138" s="79"/>
      <c r="KBP138" s="80"/>
      <c r="KBQ138" s="81"/>
      <c r="KBR138" s="79"/>
      <c r="KBS138" s="79"/>
      <c r="KBT138" s="81"/>
      <c r="KBU138" s="80"/>
      <c r="KBW138" s="77"/>
      <c r="KBX138" s="80"/>
      <c r="KBY138" s="80"/>
      <c r="KBZ138" s="80"/>
      <c r="KCA138" s="80"/>
      <c r="KCB138" s="77"/>
      <c r="KCC138" s="78"/>
      <c r="KCD138" s="79"/>
      <c r="KCE138" s="79"/>
      <c r="KCF138" s="80"/>
      <c r="KCG138" s="81"/>
      <c r="KCH138" s="79"/>
      <c r="KCI138" s="79"/>
      <c r="KCJ138" s="81"/>
      <c r="KCK138" s="80"/>
      <c r="KCM138" s="77"/>
      <c r="KCN138" s="80"/>
      <c r="KCO138" s="80"/>
      <c r="KCP138" s="80"/>
      <c r="KCQ138" s="80"/>
      <c r="KCR138" s="77"/>
      <c r="KCS138" s="78"/>
      <c r="KCT138" s="79"/>
      <c r="KCU138" s="79"/>
      <c r="KCV138" s="80"/>
      <c r="KCW138" s="81"/>
      <c r="KCX138" s="79"/>
      <c r="KCY138" s="79"/>
      <c r="KCZ138" s="81"/>
      <c r="KDA138" s="80"/>
      <c r="KDC138" s="77"/>
      <c r="KDD138" s="80"/>
      <c r="KDE138" s="80"/>
      <c r="KDF138" s="80"/>
      <c r="KDG138" s="80"/>
      <c r="KDH138" s="77"/>
      <c r="KDI138" s="78"/>
      <c r="KDJ138" s="79"/>
      <c r="KDK138" s="79"/>
      <c r="KDL138" s="80"/>
      <c r="KDM138" s="81"/>
      <c r="KDN138" s="79"/>
      <c r="KDO138" s="79"/>
      <c r="KDP138" s="81"/>
      <c r="KDQ138" s="80"/>
      <c r="KDS138" s="77"/>
      <c r="KDT138" s="80"/>
      <c r="KDU138" s="80"/>
      <c r="KDV138" s="80"/>
      <c r="KDW138" s="80"/>
      <c r="KDX138" s="77"/>
      <c r="KDY138" s="78"/>
      <c r="KDZ138" s="79"/>
      <c r="KEA138" s="79"/>
      <c r="KEB138" s="80"/>
      <c r="KEC138" s="81"/>
      <c r="KED138" s="79"/>
      <c r="KEE138" s="79"/>
      <c r="KEF138" s="81"/>
      <c r="KEG138" s="80"/>
      <c r="KEI138" s="77"/>
      <c r="KEJ138" s="80"/>
      <c r="KEK138" s="80"/>
      <c r="KEL138" s="80"/>
      <c r="KEM138" s="80"/>
      <c r="KEN138" s="77"/>
      <c r="KEO138" s="78"/>
      <c r="KEP138" s="79"/>
      <c r="KEQ138" s="79"/>
      <c r="KER138" s="80"/>
      <c r="KES138" s="81"/>
      <c r="KET138" s="79"/>
      <c r="KEU138" s="79"/>
      <c r="KEV138" s="81"/>
      <c r="KEW138" s="80"/>
      <c r="KEY138" s="77"/>
      <c r="KEZ138" s="80"/>
      <c r="KFA138" s="80"/>
      <c r="KFB138" s="80"/>
      <c r="KFC138" s="80"/>
      <c r="KFD138" s="77"/>
      <c r="KFE138" s="78"/>
      <c r="KFF138" s="79"/>
      <c r="KFG138" s="79"/>
      <c r="KFH138" s="80"/>
      <c r="KFI138" s="81"/>
      <c r="KFJ138" s="79"/>
      <c r="KFK138" s="79"/>
      <c r="KFL138" s="81"/>
      <c r="KFM138" s="80"/>
      <c r="KFO138" s="77"/>
      <c r="KFP138" s="80"/>
      <c r="KFQ138" s="80"/>
      <c r="KFR138" s="80"/>
      <c r="KFS138" s="80"/>
      <c r="KFT138" s="77"/>
      <c r="KFU138" s="78"/>
      <c r="KFV138" s="79"/>
      <c r="KFW138" s="79"/>
      <c r="KFX138" s="80"/>
      <c r="KFY138" s="81"/>
      <c r="KFZ138" s="79"/>
      <c r="KGA138" s="79"/>
      <c r="KGB138" s="81"/>
      <c r="KGC138" s="80"/>
      <c r="KGE138" s="77"/>
      <c r="KGF138" s="80"/>
      <c r="KGG138" s="80"/>
      <c r="KGH138" s="80"/>
      <c r="KGI138" s="80"/>
      <c r="KGJ138" s="77"/>
      <c r="KGK138" s="78"/>
      <c r="KGL138" s="79"/>
      <c r="KGM138" s="79"/>
      <c r="KGN138" s="80"/>
      <c r="KGO138" s="81"/>
      <c r="KGP138" s="79"/>
      <c r="KGQ138" s="79"/>
      <c r="KGR138" s="81"/>
      <c r="KGS138" s="80"/>
      <c r="KGU138" s="77"/>
      <c r="KGV138" s="80"/>
      <c r="KGW138" s="80"/>
      <c r="KGX138" s="80"/>
      <c r="KGY138" s="80"/>
      <c r="KGZ138" s="77"/>
      <c r="KHA138" s="78"/>
      <c r="KHB138" s="79"/>
      <c r="KHC138" s="79"/>
      <c r="KHD138" s="80"/>
      <c r="KHE138" s="81"/>
      <c r="KHF138" s="79"/>
      <c r="KHG138" s="79"/>
      <c r="KHH138" s="81"/>
      <c r="KHI138" s="80"/>
      <c r="KHK138" s="77"/>
      <c r="KHL138" s="80"/>
      <c r="KHM138" s="80"/>
      <c r="KHN138" s="80"/>
      <c r="KHO138" s="80"/>
      <c r="KHP138" s="77"/>
      <c r="KHQ138" s="78"/>
      <c r="KHR138" s="79"/>
      <c r="KHS138" s="79"/>
      <c r="KHT138" s="80"/>
      <c r="KHU138" s="81"/>
      <c r="KHV138" s="79"/>
      <c r="KHW138" s="79"/>
      <c r="KHX138" s="81"/>
      <c r="KHY138" s="80"/>
      <c r="KIA138" s="77"/>
      <c r="KIB138" s="80"/>
      <c r="KIC138" s="80"/>
      <c r="KID138" s="80"/>
      <c r="KIE138" s="80"/>
      <c r="KIF138" s="77"/>
      <c r="KIG138" s="78"/>
      <c r="KIH138" s="79"/>
      <c r="KII138" s="79"/>
      <c r="KIJ138" s="80"/>
      <c r="KIK138" s="81"/>
      <c r="KIL138" s="79"/>
      <c r="KIM138" s="79"/>
      <c r="KIN138" s="81"/>
      <c r="KIO138" s="80"/>
      <c r="KIQ138" s="77"/>
      <c r="KIR138" s="80"/>
      <c r="KIS138" s="80"/>
      <c r="KIT138" s="80"/>
      <c r="KIU138" s="80"/>
      <c r="KIV138" s="77"/>
      <c r="KIW138" s="78"/>
      <c r="KIX138" s="79"/>
      <c r="KIY138" s="79"/>
      <c r="KIZ138" s="80"/>
      <c r="KJA138" s="81"/>
      <c r="KJB138" s="79"/>
      <c r="KJC138" s="79"/>
      <c r="KJD138" s="81"/>
      <c r="KJE138" s="80"/>
      <c r="KJG138" s="77"/>
      <c r="KJH138" s="80"/>
      <c r="KJI138" s="80"/>
      <c r="KJJ138" s="80"/>
      <c r="KJK138" s="80"/>
      <c r="KJL138" s="77"/>
      <c r="KJM138" s="78"/>
      <c r="KJN138" s="79"/>
      <c r="KJO138" s="79"/>
      <c r="KJP138" s="80"/>
      <c r="KJQ138" s="81"/>
      <c r="KJR138" s="79"/>
      <c r="KJS138" s="79"/>
      <c r="KJT138" s="81"/>
      <c r="KJU138" s="80"/>
      <c r="KJW138" s="77"/>
      <c r="KJX138" s="80"/>
      <c r="KJY138" s="80"/>
      <c r="KJZ138" s="80"/>
      <c r="KKA138" s="80"/>
      <c r="KKB138" s="77"/>
      <c r="KKC138" s="78"/>
      <c r="KKD138" s="79"/>
      <c r="KKE138" s="79"/>
      <c r="KKF138" s="80"/>
      <c r="KKG138" s="81"/>
      <c r="KKH138" s="79"/>
      <c r="KKI138" s="79"/>
      <c r="KKJ138" s="81"/>
      <c r="KKK138" s="80"/>
      <c r="KKM138" s="77"/>
      <c r="KKN138" s="80"/>
      <c r="KKO138" s="80"/>
      <c r="KKP138" s="80"/>
      <c r="KKQ138" s="80"/>
      <c r="KKR138" s="77"/>
      <c r="KKS138" s="78"/>
      <c r="KKT138" s="79"/>
      <c r="KKU138" s="79"/>
      <c r="KKV138" s="80"/>
      <c r="KKW138" s="81"/>
      <c r="KKX138" s="79"/>
      <c r="KKY138" s="79"/>
      <c r="KKZ138" s="81"/>
      <c r="KLA138" s="80"/>
      <c r="KLC138" s="77"/>
      <c r="KLD138" s="80"/>
      <c r="KLE138" s="80"/>
      <c r="KLF138" s="80"/>
      <c r="KLG138" s="80"/>
      <c r="KLH138" s="77"/>
      <c r="KLI138" s="78"/>
      <c r="KLJ138" s="79"/>
      <c r="KLK138" s="79"/>
      <c r="KLL138" s="80"/>
      <c r="KLM138" s="81"/>
      <c r="KLN138" s="79"/>
      <c r="KLO138" s="79"/>
      <c r="KLP138" s="81"/>
      <c r="KLQ138" s="80"/>
      <c r="KLS138" s="77"/>
      <c r="KLT138" s="80"/>
      <c r="KLU138" s="80"/>
      <c r="KLV138" s="80"/>
      <c r="KLW138" s="80"/>
      <c r="KLX138" s="77"/>
      <c r="KLY138" s="78"/>
      <c r="KLZ138" s="79"/>
      <c r="KMA138" s="79"/>
      <c r="KMB138" s="80"/>
      <c r="KMC138" s="81"/>
      <c r="KMD138" s="79"/>
      <c r="KME138" s="79"/>
      <c r="KMF138" s="81"/>
      <c r="KMG138" s="80"/>
      <c r="KMI138" s="77"/>
      <c r="KMJ138" s="80"/>
      <c r="KMK138" s="80"/>
      <c r="KML138" s="80"/>
      <c r="KMM138" s="80"/>
      <c r="KMN138" s="77"/>
      <c r="KMO138" s="78"/>
      <c r="KMP138" s="79"/>
      <c r="KMQ138" s="79"/>
      <c r="KMR138" s="80"/>
      <c r="KMS138" s="81"/>
      <c r="KMT138" s="79"/>
      <c r="KMU138" s="79"/>
      <c r="KMV138" s="81"/>
      <c r="KMW138" s="80"/>
      <c r="KMY138" s="77"/>
      <c r="KMZ138" s="80"/>
      <c r="KNA138" s="80"/>
      <c r="KNB138" s="80"/>
      <c r="KNC138" s="80"/>
      <c r="KND138" s="77"/>
      <c r="KNE138" s="78"/>
      <c r="KNF138" s="79"/>
      <c r="KNG138" s="79"/>
      <c r="KNH138" s="80"/>
      <c r="KNI138" s="81"/>
      <c r="KNJ138" s="79"/>
      <c r="KNK138" s="79"/>
      <c r="KNL138" s="81"/>
      <c r="KNM138" s="80"/>
      <c r="KNO138" s="77"/>
      <c r="KNP138" s="80"/>
      <c r="KNQ138" s="80"/>
      <c r="KNR138" s="80"/>
      <c r="KNS138" s="80"/>
      <c r="KNT138" s="77"/>
      <c r="KNU138" s="78"/>
      <c r="KNV138" s="79"/>
      <c r="KNW138" s="79"/>
      <c r="KNX138" s="80"/>
      <c r="KNY138" s="81"/>
      <c r="KNZ138" s="79"/>
      <c r="KOA138" s="79"/>
      <c r="KOB138" s="81"/>
      <c r="KOC138" s="80"/>
      <c r="KOE138" s="77"/>
      <c r="KOF138" s="80"/>
      <c r="KOG138" s="80"/>
      <c r="KOH138" s="80"/>
      <c r="KOI138" s="80"/>
      <c r="KOJ138" s="77"/>
      <c r="KOK138" s="78"/>
      <c r="KOL138" s="79"/>
      <c r="KOM138" s="79"/>
      <c r="KON138" s="80"/>
      <c r="KOO138" s="81"/>
      <c r="KOP138" s="79"/>
      <c r="KOQ138" s="79"/>
      <c r="KOR138" s="81"/>
      <c r="KOS138" s="80"/>
      <c r="KOU138" s="77"/>
      <c r="KOV138" s="80"/>
      <c r="KOW138" s="80"/>
      <c r="KOX138" s="80"/>
      <c r="KOY138" s="80"/>
      <c r="KOZ138" s="77"/>
      <c r="KPA138" s="78"/>
      <c r="KPB138" s="79"/>
      <c r="KPC138" s="79"/>
      <c r="KPD138" s="80"/>
      <c r="KPE138" s="81"/>
      <c r="KPF138" s="79"/>
      <c r="KPG138" s="79"/>
      <c r="KPH138" s="81"/>
      <c r="KPI138" s="80"/>
      <c r="KPK138" s="77"/>
      <c r="KPL138" s="80"/>
      <c r="KPM138" s="80"/>
      <c r="KPN138" s="80"/>
      <c r="KPO138" s="80"/>
      <c r="KPP138" s="77"/>
      <c r="KPQ138" s="78"/>
      <c r="KPR138" s="79"/>
      <c r="KPS138" s="79"/>
      <c r="KPT138" s="80"/>
      <c r="KPU138" s="81"/>
      <c r="KPV138" s="79"/>
      <c r="KPW138" s="79"/>
      <c r="KPX138" s="81"/>
      <c r="KPY138" s="80"/>
      <c r="KQA138" s="77"/>
      <c r="KQB138" s="80"/>
      <c r="KQC138" s="80"/>
      <c r="KQD138" s="80"/>
      <c r="KQE138" s="80"/>
      <c r="KQF138" s="77"/>
      <c r="KQG138" s="78"/>
      <c r="KQH138" s="79"/>
      <c r="KQI138" s="79"/>
      <c r="KQJ138" s="80"/>
      <c r="KQK138" s="81"/>
      <c r="KQL138" s="79"/>
      <c r="KQM138" s="79"/>
      <c r="KQN138" s="81"/>
      <c r="KQO138" s="80"/>
      <c r="KQQ138" s="77"/>
      <c r="KQR138" s="80"/>
      <c r="KQS138" s="80"/>
      <c r="KQT138" s="80"/>
      <c r="KQU138" s="80"/>
      <c r="KQV138" s="77"/>
      <c r="KQW138" s="78"/>
      <c r="KQX138" s="79"/>
      <c r="KQY138" s="79"/>
      <c r="KQZ138" s="80"/>
      <c r="KRA138" s="81"/>
      <c r="KRB138" s="79"/>
      <c r="KRC138" s="79"/>
      <c r="KRD138" s="81"/>
      <c r="KRE138" s="80"/>
      <c r="KRG138" s="77"/>
      <c r="KRH138" s="80"/>
      <c r="KRI138" s="80"/>
      <c r="KRJ138" s="80"/>
      <c r="KRK138" s="80"/>
      <c r="KRL138" s="77"/>
      <c r="KRM138" s="78"/>
      <c r="KRN138" s="79"/>
      <c r="KRO138" s="79"/>
      <c r="KRP138" s="80"/>
      <c r="KRQ138" s="81"/>
      <c r="KRR138" s="79"/>
      <c r="KRS138" s="79"/>
      <c r="KRT138" s="81"/>
      <c r="KRU138" s="80"/>
      <c r="KRW138" s="77"/>
      <c r="KRX138" s="80"/>
      <c r="KRY138" s="80"/>
      <c r="KRZ138" s="80"/>
      <c r="KSA138" s="80"/>
      <c r="KSB138" s="77"/>
      <c r="KSC138" s="78"/>
      <c r="KSD138" s="79"/>
      <c r="KSE138" s="79"/>
      <c r="KSF138" s="80"/>
      <c r="KSG138" s="81"/>
      <c r="KSH138" s="79"/>
      <c r="KSI138" s="79"/>
      <c r="KSJ138" s="81"/>
      <c r="KSK138" s="80"/>
      <c r="KSM138" s="77"/>
      <c r="KSN138" s="80"/>
      <c r="KSO138" s="80"/>
      <c r="KSP138" s="80"/>
      <c r="KSQ138" s="80"/>
      <c r="KSR138" s="77"/>
      <c r="KSS138" s="78"/>
      <c r="KST138" s="79"/>
      <c r="KSU138" s="79"/>
      <c r="KSV138" s="80"/>
      <c r="KSW138" s="81"/>
      <c r="KSX138" s="79"/>
      <c r="KSY138" s="79"/>
      <c r="KSZ138" s="81"/>
      <c r="KTA138" s="80"/>
      <c r="KTC138" s="77"/>
      <c r="KTD138" s="80"/>
      <c r="KTE138" s="80"/>
      <c r="KTF138" s="80"/>
      <c r="KTG138" s="80"/>
      <c r="KTH138" s="77"/>
      <c r="KTI138" s="78"/>
      <c r="KTJ138" s="79"/>
      <c r="KTK138" s="79"/>
      <c r="KTL138" s="80"/>
      <c r="KTM138" s="81"/>
      <c r="KTN138" s="79"/>
      <c r="KTO138" s="79"/>
      <c r="KTP138" s="81"/>
      <c r="KTQ138" s="80"/>
      <c r="KTS138" s="77"/>
      <c r="KTT138" s="80"/>
      <c r="KTU138" s="80"/>
      <c r="KTV138" s="80"/>
      <c r="KTW138" s="80"/>
      <c r="KTX138" s="77"/>
      <c r="KTY138" s="78"/>
      <c r="KTZ138" s="79"/>
      <c r="KUA138" s="79"/>
      <c r="KUB138" s="80"/>
      <c r="KUC138" s="81"/>
      <c r="KUD138" s="79"/>
      <c r="KUE138" s="79"/>
      <c r="KUF138" s="81"/>
      <c r="KUG138" s="80"/>
      <c r="KUI138" s="77"/>
      <c r="KUJ138" s="80"/>
      <c r="KUK138" s="80"/>
      <c r="KUL138" s="80"/>
      <c r="KUM138" s="80"/>
      <c r="KUN138" s="77"/>
      <c r="KUO138" s="78"/>
      <c r="KUP138" s="79"/>
      <c r="KUQ138" s="79"/>
      <c r="KUR138" s="80"/>
      <c r="KUS138" s="81"/>
      <c r="KUT138" s="79"/>
      <c r="KUU138" s="79"/>
      <c r="KUV138" s="81"/>
      <c r="KUW138" s="80"/>
      <c r="KUY138" s="77"/>
      <c r="KUZ138" s="80"/>
      <c r="KVA138" s="80"/>
      <c r="KVB138" s="80"/>
      <c r="KVC138" s="80"/>
      <c r="KVD138" s="77"/>
      <c r="KVE138" s="78"/>
      <c r="KVF138" s="79"/>
      <c r="KVG138" s="79"/>
      <c r="KVH138" s="80"/>
      <c r="KVI138" s="81"/>
      <c r="KVJ138" s="79"/>
      <c r="KVK138" s="79"/>
      <c r="KVL138" s="81"/>
      <c r="KVM138" s="80"/>
      <c r="KVO138" s="77"/>
      <c r="KVP138" s="80"/>
      <c r="KVQ138" s="80"/>
      <c r="KVR138" s="80"/>
      <c r="KVS138" s="80"/>
      <c r="KVT138" s="77"/>
      <c r="KVU138" s="78"/>
      <c r="KVV138" s="79"/>
      <c r="KVW138" s="79"/>
      <c r="KVX138" s="80"/>
      <c r="KVY138" s="81"/>
      <c r="KVZ138" s="79"/>
      <c r="KWA138" s="79"/>
      <c r="KWB138" s="81"/>
      <c r="KWC138" s="80"/>
      <c r="KWE138" s="77"/>
      <c r="KWF138" s="80"/>
      <c r="KWG138" s="80"/>
      <c r="KWH138" s="80"/>
      <c r="KWI138" s="80"/>
      <c r="KWJ138" s="77"/>
      <c r="KWK138" s="78"/>
      <c r="KWL138" s="79"/>
      <c r="KWM138" s="79"/>
      <c r="KWN138" s="80"/>
      <c r="KWO138" s="81"/>
      <c r="KWP138" s="79"/>
      <c r="KWQ138" s="79"/>
      <c r="KWR138" s="81"/>
      <c r="KWS138" s="80"/>
      <c r="KWU138" s="77"/>
      <c r="KWV138" s="80"/>
      <c r="KWW138" s="80"/>
      <c r="KWX138" s="80"/>
      <c r="KWY138" s="80"/>
      <c r="KWZ138" s="77"/>
      <c r="KXA138" s="78"/>
      <c r="KXB138" s="79"/>
      <c r="KXC138" s="79"/>
      <c r="KXD138" s="80"/>
      <c r="KXE138" s="81"/>
      <c r="KXF138" s="79"/>
      <c r="KXG138" s="79"/>
      <c r="KXH138" s="81"/>
      <c r="KXI138" s="80"/>
      <c r="KXK138" s="77"/>
      <c r="KXL138" s="80"/>
      <c r="KXM138" s="80"/>
      <c r="KXN138" s="80"/>
      <c r="KXO138" s="80"/>
      <c r="KXP138" s="77"/>
      <c r="KXQ138" s="78"/>
      <c r="KXR138" s="79"/>
      <c r="KXS138" s="79"/>
      <c r="KXT138" s="80"/>
      <c r="KXU138" s="81"/>
      <c r="KXV138" s="79"/>
      <c r="KXW138" s="79"/>
      <c r="KXX138" s="81"/>
      <c r="KXY138" s="80"/>
      <c r="KYA138" s="77"/>
      <c r="KYB138" s="80"/>
      <c r="KYC138" s="80"/>
      <c r="KYD138" s="80"/>
      <c r="KYE138" s="80"/>
      <c r="KYF138" s="77"/>
      <c r="KYG138" s="78"/>
      <c r="KYH138" s="79"/>
      <c r="KYI138" s="79"/>
      <c r="KYJ138" s="80"/>
      <c r="KYK138" s="81"/>
      <c r="KYL138" s="79"/>
      <c r="KYM138" s="79"/>
      <c r="KYN138" s="81"/>
      <c r="KYO138" s="80"/>
      <c r="KYQ138" s="77"/>
      <c r="KYR138" s="80"/>
      <c r="KYS138" s="80"/>
      <c r="KYT138" s="80"/>
      <c r="KYU138" s="80"/>
      <c r="KYV138" s="77"/>
      <c r="KYW138" s="78"/>
      <c r="KYX138" s="79"/>
      <c r="KYY138" s="79"/>
      <c r="KYZ138" s="80"/>
      <c r="KZA138" s="81"/>
      <c r="KZB138" s="79"/>
      <c r="KZC138" s="79"/>
      <c r="KZD138" s="81"/>
      <c r="KZE138" s="80"/>
      <c r="KZG138" s="77"/>
      <c r="KZH138" s="80"/>
      <c r="KZI138" s="80"/>
      <c r="KZJ138" s="80"/>
      <c r="KZK138" s="80"/>
      <c r="KZL138" s="77"/>
      <c r="KZM138" s="78"/>
      <c r="KZN138" s="79"/>
      <c r="KZO138" s="79"/>
      <c r="KZP138" s="80"/>
      <c r="KZQ138" s="81"/>
      <c r="KZR138" s="79"/>
      <c r="KZS138" s="79"/>
      <c r="KZT138" s="81"/>
      <c r="KZU138" s="80"/>
      <c r="KZW138" s="77"/>
      <c r="KZX138" s="80"/>
      <c r="KZY138" s="80"/>
      <c r="KZZ138" s="80"/>
      <c r="LAA138" s="80"/>
      <c r="LAB138" s="77"/>
      <c r="LAC138" s="78"/>
      <c r="LAD138" s="79"/>
      <c r="LAE138" s="79"/>
      <c r="LAF138" s="80"/>
      <c r="LAG138" s="81"/>
      <c r="LAH138" s="79"/>
      <c r="LAI138" s="79"/>
      <c r="LAJ138" s="81"/>
      <c r="LAK138" s="80"/>
      <c r="LAM138" s="77"/>
      <c r="LAN138" s="80"/>
      <c r="LAO138" s="80"/>
      <c r="LAP138" s="80"/>
      <c r="LAQ138" s="80"/>
      <c r="LAR138" s="77"/>
      <c r="LAS138" s="78"/>
      <c r="LAT138" s="79"/>
      <c r="LAU138" s="79"/>
      <c r="LAV138" s="80"/>
      <c r="LAW138" s="81"/>
      <c r="LAX138" s="79"/>
      <c r="LAY138" s="79"/>
      <c r="LAZ138" s="81"/>
      <c r="LBA138" s="80"/>
      <c r="LBC138" s="77"/>
      <c r="LBD138" s="80"/>
      <c r="LBE138" s="80"/>
      <c r="LBF138" s="80"/>
      <c r="LBG138" s="80"/>
      <c r="LBH138" s="77"/>
      <c r="LBI138" s="78"/>
      <c r="LBJ138" s="79"/>
      <c r="LBK138" s="79"/>
      <c r="LBL138" s="80"/>
      <c r="LBM138" s="81"/>
      <c r="LBN138" s="79"/>
      <c r="LBO138" s="79"/>
      <c r="LBP138" s="81"/>
      <c r="LBQ138" s="80"/>
      <c r="LBS138" s="77"/>
      <c r="LBT138" s="80"/>
      <c r="LBU138" s="80"/>
      <c r="LBV138" s="80"/>
      <c r="LBW138" s="80"/>
      <c r="LBX138" s="77"/>
      <c r="LBY138" s="78"/>
      <c r="LBZ138" s="79"/>
      <c r="LCA138" s="79"/>
      <c r="LCB138" s="80"/>
      <c r="LCC138" s="81"/>
      <c r="LCD138" s="79"/>
      <c r="LCE138" s="79"/>
      <c r="LCF138" s="81"/>
      <c r="LCG138" s="80"/>
      <c r="LCI138" s="77"/>
      <c r="LCJ138" s="80"/>
      <c r="LCK138" s="80"/>
      <c r="LCL138" s="80"/>
      <c r="LCM138" s="80"/>
      <c r="LCN138" s="77"/>
      <c r="LCO138" s="78"/>
      <c r="LCP138" s="79"/>
      <c r="LCQ138" s="79"/>
      <c r="LCR138" s="80"/>
      <c r="LCS138" s="81"/>
      <c r="LCT138" s="79"/>
      <c r="LCU138" s="79"/>
      <c r="LCV138" s="81"/>
      <c r="LCW138" s="80"/>
      <c r="LCY138" s="77"/>
      <c r="LCZ138" s="80"/>
      <c r="LDA138" s="80"/>
      <c r="LDB138" s="80"/>
      <c r="LDC138" s="80"/>
      <c r="LDD138" s="77"/>
      <c r="LDE138" s="78"/>
      <c r="LDF138" s="79"/>
      <c r="LDG138" s="79"/>
      <c r="LDH138" s="80"/>
      <c r="LDI138" s="81"/>
      <c r="LDJ138" s="79"/>
      <c r="LDK138" s="79"/>
      <c r="LDL138" s="81"/>
      <c r="LDM138" s="80"/>
      <c r="LDO138" s="77"/>
      <c r="LDP138" s="80"/>
      <c r="LDQ138" s="80"/>
      <c r="LDR138" s="80"/>
      <c r="LDS138" s="80"/>
      <c r="LDT138" s="77"/>
      <c r="LDU138" s="78"/>
      <c r="LDV138" s="79"/>
      <c r="LDW138" s="79"/>
      <c r="LDX138" s="80"/>
      <c r="LDY138" s="81"/>
      <c r="LDZ138" s="79"/>
      <c r="LEA138" s="79"/>
      <c r="LEB138" s="81"/>
      <c r="LEC138" s="80"/>
      <c r="LEE138" s="77"/>
      <c r="LEF138" s="80"/>
      <c r="LEG138" s="80"/>
      <c r="LEH138" s="80"/>
      <c r="LEI138" s="80"/>
      <c r="LEJ138" s="77"/>
      <c r="LEK138" s="78"/>
      <c r="LEL138" s="79"/>
      <c r="LEM138" s="79"/>
      <c r="LEN138" s="80"/>
      <c r="LEO138" s="81"/>
      <c r="LEP138" s="79"/>
      <c r="LEQ138" s="79"/>
      <c r="LER138" s="81"/>
      <c r="LES138" s="80"/>
      <c r="LEU138" s="77"/>
      <c r="LEV138" s="80"/>
      <c r="LEW138" s="80"/>
      <c r="LEX138" s="80"/>
      <c r="LEY138" s="80"/>
      <c r="LEZ138" s="77"/>
      <c r="LFA138" s="78"/>
      <c r="LFB138" s="79"/>
      <c r="LFC138" s="79"/>
      <c r="LFD138" s="80"/>
      <c r="LFE138" s="81"/>
      <c r="LFF138" s="79"/>
      <c r="LFG138" s="79"/>
      <c r="LFH138" s="81"/>
      <c r="LFI138" s="80"/>
      <c r="LFK138" s="77"/>
      <c r="LFL138" s="80"/>
      <c r="LFM138" s="80"/>
      <c r="LFN138" s="80"/>
      <c r="LFO138" s="80"/>
      <c r="LFP138" s="77"/>
      <c r="LFQ138" s="78"/>
      <c r="LFR138" s="79"/>
      <c r="LFS138" s="79"/>
      <c r="LFT138" s="80"/>
      <c r="LFU138" s="81"/>
      <c r="LFV138" s="79"/>
      <c r="LFW138" s="79"/>
      <c r="LFX138" s="81"/>
      <c r="LFY138" s="80"/>
      <c r="LGA138" s="77"/>
      <c r="LGB138" s="80"/>
      <c r="LGC138" s="80"/>
      <c r="LGD138" s="80"/>
      <c r="LGE138" s="80"/>
      <c r="LGF138" s="77"/>
      <c r="LGG138" s="78"/>
      <c r="LGH138" s="79"/>
      <c r="LGI138" s="79"/>
      <c r="LGJ138" s="80"/>
      <c r="LGK138" s="81"/>
      <c r="LGL138" s="79"/>
      <c r="LGM138" s="79"/>
      <c r="LGN138" s="81"/>
      <c r="LGO138" s="80"/>
      <c r="LGQ138" s="77"/>
      <c r="LGR138" s="80"/>
      <c r="LGS138" s="80"/>
      <c r="LGT138" s="80"/>
      <c r="LGU138" s="80"/>
      <c r="LGV138" s="77"/>
      <c r="LGW138" s="78"/>
      <c r="LGX138" s="79"/>
      <c r="LGY138" s="79"/>
      <c r="LGZ138" s="80"/>
      <c r="LHA138" s="81"/>
      <c r="LHB138" s="79"/>
      <c r="LHC138" s="79"/>
      <c r="LHD138" s="81"/>
      <c r="LHE138" s="80"/>
      <c r="LHG138" s="77"/>
      <c r="LHH138" s="80"/>
      <c r="LHI138" s="80"/>
      <c r="LHJ138" s="80"/>
      <c r="LHK138" s="80"/>
      <c r="LHL138" s="77"/>
      <c r="LHM138" s="78"/>
      <c r="LHN138" s="79"/>
      <c r="LHO138" s="79"/>
      <c r="LHP138" s="80"/>
      <c r="LHQ138" s="81"/>
      <c r="LHR138" s="79"/>
      <c r="LHS138" s="79"/>
      <c r="LHT138" s="81"/>
      <c r="LHU138" s="80"/>
      <c r="LHW138" s="77"/>
      <c r="LHX138" s="80"/>
      <c r="LHY138" s="80"/>
      <c r="LHZ138" s="80"/>
      <c r="LIA138" s="80"/>
      <c r="LIB138" s="77"/>
      <c r="LIC138" s="78"/>
      <c r="LID138" s="79"/>
      <c r="LIE138" s="79"/>
      <c r="LIF138" s="80"/>
      <c r="LIG138" s="81"/>
      <c r="LIH138" s="79"/>
      <c r="LII138" s="79"/>
      <c r="LIJ138" s="81"/>
      <c r="LIK138" s="80"/>
      <c r="LIM138" s="77"/>
      <c r="LIN138" s="80"/>
      <c r="LIO138" s="80"/>
      <c r="LIP138" s="80"/>
      <c r="LIQ138" s="80"/>
      <c r="LIR138" s="77"/>
      <c r="LIS138" s="78"/>
      <c r="LIT138" s="79"/>
      <c r="LIU138" s="79"/>
      <c r="LIV138" s="80"/>
      <c r="LIW138" s="81"/>
      <c r="LIX138" s="79"/>
      <c r="LIY138" s="79"/>
      <c r="LIZ138" s="81"/>
      <c r="LJA138" s="80"/>
      <c r="LJC138" s="77"/>
      <c r="LJD138" s="80"/>
      <c r="LJE138" s="80"/>
      <c r="LJF138" s="80"/>
      <c r="LJG138" s="80"/>
      <c r="LJH138" s="77"/>
      <c r="LJI138" s="78"/>
      <c r="LJJ138" s="79"/>
      <c r="LJK138" s="79"/>
      <c r="LJL138" s="80"/>
      <c r="LJM138" s="81"/>
      <c r="LJN138" s="79"/>
      <c r="LJO138" s="79"/>
      <c r="LJP138" s="81"/>
      <c r="LJQ138" s="80"/>
      <c r="LJS138" s="77"/>
      <c r="LJT138" s="80"/>
      <c r="LJU138" s="80"/>
      <c r="LJV138" s="80"/>
      <c r="LJW138" s="80"/>
      <c r="LJX138" s="77"/>
      <c r="LJY138" s="78"/>
      <c r="LJZ138" s="79"/>
      <c r="LKA138" s="79"/>
      <c r="LKB138" s="80"/>
      <c r="LKC138" s="81"/>
      <c r="LKD138" s="79"/>
      <c r="LKE138" s="79"/>
      <c r="LKF138" s="81"/>
      <c r="LKG138" s="80"/>
      <c r="LKI138" s="77"/>
      <c r="LKJ138" s="80"/>
      <c r="LKK138" s="80"/>
      <c r="LKL138" s="80"/>
      <c r="LKM138" s="80"/>
      <c r="LKN138" s="77"/>
      <c r="LKO138" s="78"/>
      <c r="LKP138" s="79"/>
      <c r="LKQ138" s="79"/>
      <c r="LKR138" s="80"/>
      <c r="LKS138" s="81"/>
      <c r="LKT138" s="79"/>
      <c r="LKU138" s="79"/>
      <c r="LKV138" s="81"/>
      <c r="LKW138" s="80"/>
      <c r="LKY138" s="77"/>
      <c r="LKZ138" s="80"/>
      <c r="LLA138" s="80"/>
      <c r="LLB138" s="80"/>
      <c r="LLC138" s="80"/>
      <c r="LLD138" s="77"/>
      <c r="LLE138" s="78"/>
      <c r="LLF138" s="79"/>
      <c r="LLG138" s="79"/>
      <c r="LLH138" s="80"/>
      <c r="LLI138" s="81"/>
      <c r="LLJ138" s="79"/>
      <c r="LLK138" s="79"/>
      <c r="LLL138" s="81"/>
      <c r="LLM138" s="80"/>
      <c r="LLO138" s="77"/>
      <c r="LLP138" s="80"/>
      <c r="LLQ138" s="80"/>
      <c r="LLR138" s="80"/>
      <c r="LLS138" s="80"/>
      <c r="LLT138" s="77"/>
      <c r="LLU138" s="78"/>
      <c r="LLV138" s="79"/>
      <c r="LLW138" s="79"/>
      <c r="LLX138" s="80"/>
      <c r="LLY138" s="81"/>
      <c r="LLZ138" s="79"/>
      <c r="LMA138" s="79"/>
      <c r="LMB138" s="81"/>
      <c r="LMC138" s="80"/>
      <c r="LME138" s="77"/>
      <c r="LMF138" s="80"/>
      <c r="LMG138" s="80"/>
      <c r="LMH138" s="80"/>
      <c r="LMI138" s="80"/>
      <c r="LMJ138" s="77"/>
      <c r="LMK138" s="78"/>
      <c r="LML138" s="79"/>
      <c r="LMM138" s="79"/>
      <c r="LMN138" s="80"/>
      <c r="LMO138" s="81"/>
      <c r="LMP138" s="79"/>
      <c r="LMQ138" s="79"/>
      <c r="LMR138" s="81"/>
      <c r="LMS138" s="80"/>
      <c r="LMU138" s="77"/>
      <c r="LMV138" s="80"/>
      <c r="LMW138" s="80"/>
      <c r="LMX138" s="80"/>
      <c r="LMY138" s="80"/>
      <c r="LMZ138" s="77"/>
      <c r="LNA138" s="78"/>
      <c r="LNB138" s="79"/>
      <c r="LNC138" s="79"/>
      <c r="LND138" s="80"/>
      <c r="LNE138" s="81"/>
      <c r="LNF138" s="79"/>
      <c r="LNG138" s="79"/>
      <c r="LNH138" s="81"/>
      <c r="LNI138" s="80"/>
      <c r="LNK138" s="77"/>
      <c r="LNL138" s="80"/>
      <c r="LNM138" s="80"/>
      <c r="LNN138" s="80"/>
      <c r="LNO138" s="80"/>
      <c r="LNP138" s="77"/>
      <c r="LNQ138" s="78"/>
      <c r="LNR138" s="79"/>
      <c r="LNS138" s="79"/>
      <c r="LNT138" s="80"/>
      <c r="LNU138" s="81"/>
      <c r="LNV138" s="79"/>
      <c r="LNW138" s="79"/>
      <c r="LNX138" s="81"/>
      <c r="LNY138" s="80"/>
      <c r="LOA138" s="77"/>
      <c r="LOB138" s="80"/>
      <c r="LOC138" s="80"/>
      <c r="LOD138" s="80"/>
      <c r="LOE138" s="80"/>
      <c r="LOF138" s="77"/>
      <c r="LOG138" s="78"/>
      <c r="LOH138" s="79"/>
      <c r="LOI138" s="79"/>
      <c r="LOJ138" s="80"/>
      <c r="LOK138" s="81"/>
      <c r="LOL138" s="79"/>
      <c r="LOM138" s="79"/>
      <c r="LON138" s="81"/>
      <c r="LOO138" s="80"/>
      <c r="LOQ138" s="77"/>
      <c r="LOR138" s="80"/>
      <c r="LOS138" s="80"/>
      <c r="LOT138" s="80"/>
      <c r="LOU138" s="80"/>
      <c r="LOV138" s="77"/>
      <c r="LOW138" s="78"/>
      <c r="LOX138" s="79"/>
      <c r="LOY138" s="79"/>
      <c r="LOZ138" s="80"/>
      <c r="LPA138" s="81"/>
      <c r="LPB138" s="79"/>
      <c r="LPC138" s="79"/>
      <c r="LPD138" s="81"/>
      <c r="LPE138" s="80"/>
      <c r="LPG138" s="77"/>
      <c r="LPH138" s="80"/>
      <c r="LPI138" s="80"/>
      <c r="LPJ138" s="80"/>
      <c r="LPK138" s="80"/>
      <c r="LPL138" s="77"/>
      <c r="LPM138" s="78"/>
      <c r="LPN138" s="79"/>
      <c r="LPO138" s="79"/>
      <c r="LPP138" s="80"/>
      <c r="LPQ138" s="81"/>
      <c r="LPR138" s="79"/>
      <c r="LPS138" s="79"/>
      <c r="LPT138" s="81"/>
      <c r="LPU138" s="80"/>
      <c r="LPW138" s="77"/>
      <c r="LPX138" s="80"/>
      <c r="LPY138" s="80"/>
      <c r="LPZ138" s="80"/>
      <c r="LQA138" s="80"/>
      <c r="LQB138" s="77"/>
      <c r="LQC138" s="78"/>
      <c r="LQD138" s="79"/>
      <c r="LQE138" s="79"/>
      <c r="LQF138" s="80"/>
      <c r="LQG138" s="81"/>
      <c r="LQH138" s="79"/>
      <c r="LQI138" s="79"/>
      <c r="LQJ138" s="81"/>
      <c r="LQK138" s="80"/>
      <c r="LQM138" s="77"/>
      <c r="LQN138" s="80"/>
      <c r="LQO138" s="80"/>
      <c r="LQP138" s="80"/>
      <c r="LQQ138" s="80"/>
      <c r="LQR138" s="77"/>
      <c r="LQS138" s="78"/>
      <c r="LQT138" s="79"/>
      <c r="LQU138" s="79"/>
      <c r="LQV138" s="80"/>
      <c r="LQW138" s="81"/>
      <c r="LQX138" s="79"/>
      <c r="LQY138" s="79"/>
      <c r="LQZ138" s="81"/>
      <c r="LRA138" s="80"/>
      <c r="LRC138" s="77"/>
      <c r="LRD138" s="80"/>
      <c r="LRE138" s="80"/>
      <c r="LRF138" s="80"/>
      <c r="LRG138" s="80"/>
      <c r="LRH138" s="77"/>
      <c r="LRI138" s="78"/>
      <c r="LRJ138" s="79"/>
      <c r="LRK138" s="79"/>
      <c r="LRL138" s="80"/>
      <c r="LRM138" s="81"/>
      <c r="LRN138" s="79"/>
      <c r="LRO138" s="79"/>
      <c r="LRP138" s="81"/>
      <c r="LRQ138" s="80"/>
      <c r="LRS138" s="77"/>
      <c r="LRT138" s="80"/>
      <c r="LRU138" s="80"/>
      <c r="LRV138" s="80"/>
      <c r="LRW138" s="80"/>
      <c r="LRX138" s="77"/>
      <c r="LRY138" s="78"/>
      <c r="LRZ138" s="79"/>
      <c r="LSA138" s="79"/>
      <c r="LSB138" s="80"/>
      <c r="LSC138" s="81"/>
      <c r="LSD138" s="79"/>
      <c r="LSE138" s="79"/>
      <c r="LSF138" s="81"/>
      <c r="LSG138" s="80"/>
      <c r="LSI138" s="77"/>
      <c r="LSJ138" s="80"/>
      <c r="LSK138" s="80"/>
      <c r="LSL138" s="80"/>
      <c r="LSM138" s="80"/>
      <c r="LSN138" s="77"/>
      <c r="LSO138" s="78"/>
      <c r="LSP138" s="79"/>
      <c r="LSQ138" s="79"/>
      <c r="LSR138" s="80"/>
      <c r="LSS138" s="81"/>
      <c r="LST138" s="79"/>
      <c r="LSU138" s="79"/>
      <c r="LSV138" s="81"/>
      <c r="LSW138" s="80"/>
      <c r="LSY138" s="77"/>
      <c r="LSZ138" s="80"/>
      <c r="LTA138" s="80"/>
      <c r="LTB138" s="80"/>
      <c r="LTC138" s="80"/>
      <c r="LTD138" s="77"/>
      <c r="LTE138" s="78"/>
      <c r="LTF138" s="79"/>
      <c r="LTG138" s="79"/>
      <c r="LTH138" s="80"/>
      <c r="LTI138" s="81"/>
      <c r="LTJ138" s="79"/>
      <c r="LTK138" s="79"/>
      <c r="LTL138" s="81"/>
      <c r="LTM138" s="80"/>
      <c r="LTO138" s="77"/>
      <c r="LTP138" s="80"/>
      <c r="LTQ138" s="80"/>
      <c r="LTR138" s="80"/>
      <c r="LTS138" s="80"/>
      <c r="LTT138" s="77"/>
      <c r="LTU138" s="78"/>
      <c r="LTV138" s="79"/>
      <c r="LTW138" s="79"/>
      <c r="LTX138" s="80"/>
      <c r="LTY138" s="81"/>
      <c r="LTZ138" s="79"/>
      <c r="LUA138" s="79"/>
      <c r="LUB138" s="81"/>
      <c r="LUC138" s="80"/>
      <c r="LUE138" s="77"/>
      <c r="LUF138" s="80"/>
      <c r="LUG138" s="80"/>
      <c r="LUH138" s="80"/>
      <c r="LUI138" s="80"/>
      <c r="LUJ138" s="77"/>
      <c r="LUK138" s="78"/>
      <c r="LUL138" s="79"/>
      <c r="LUM138" s="79"/>
      <c r="LUN138" s="80"/>
      <c r="LUO138" s="81"/>
      <c r="LUP138" s="79"/>
      <c r="LUQ138" s="79"/>
      <c r="LUR138" s="81"/>
      <c r="LUS138" s="80"/>
      <c r="LUU138" s="77"/>
      <c r="LUV138" s="80"/>
      <c r="LUW138" s="80"/>
      <c r="LUX138" s="80"/>
      <c r="LUY138" s="80"/>
      <c r="LUZ138" s="77"/>
      <c r="LVA138" s="78"/>
      <c r="LVB138" s="79"/>
      <c r="LVC138" s="79"/>
      <c r="LVD138" s="80"/>
      <c r="LVE138" s="81"/>
      <c r="LVF138" s="79"/>
      <c r="LVG138" s="79"/>
      <c r="LVH138" s="81"/>
      <c r="LVI138" s="80"/>
      <c r="LVK138" s="77"/>
      <c r="LVL138" s="80"/>
      <c r="LVM138" s="80"/>
      <c r="LVN138" s="80"/>
      <c r="LVO138" s="80"/>
      <c r="LVP138" s="77"/>
      <c r="LVQ138" s="78"/>
      <c r="LVR138" s="79"/>
      <c r="LVS138" s="79"/>
      <c r="LVT138" s="80"/>
      <c r="LVU138" s="81"/>
      <c r="LVV138" s="79"/>
      <c r="LVW138" s="79"/>
      <c r="LVX138" s="81"/>
      <c r="LVY138" s="80"/>
      <c r="LWA138" s="77"/>
      <c r="LWB138" s="80"/>
      <c r="LWC138" s="80"/>
      <c r="LWD138" s="80"/>
      <c r="LWE138" s="80"/>
      <c r="LWF138" s="77"/>
      <c r="LWG138" s="78"/>
      <c r="LWH138" s="79"/>
      <c r="LWI138" s="79"/>
      <c r="LWJ138" s="80"/>
      <c r="LWK138" s="81"/>
      <c r="LWL138" s="79"/>
      <c r="LWM138" s="79"/>
      <c r="LWN138" s="81"/>
      <c r="LWO138" s="80"/>
      <c r="LWQ138" s="77"/>
      <c r="LWR138" s="80"/>
      <c r="LWS138" s="80"/>
      <c r="LWT138" s="80"/>
      <c r="LWU138" s="80"/>
      <c r="LWV138" s="77"/>
      <c r="LWW138" s="78"/>
      <c r="LWX138" s="79"/>
      <c r="LWY138" s="79"/>
      <c r="LWZ138" s="80"/>
      <c r="LXA138" s="81"/>
      <c r="LXB138" s="79"/>
      <c r="LXC138" s="79"/>
      <c r="LXD138" s="81"/>
      <c r="LXE138" s="80"/>
      <c r="LXG138" s="77"/>
      <c r="LXH138" s="80"/>
      <c r="LXI138" s="80"/>
      <c r="LXJ138" s="80"/>
      <c r="LXK138" s="80"/>
      <c r="LXL138" s="77"/>
      <c r="LXM138" s="78"/>
      <c r="LXN138" s="79"/>
      <c r="LXO138" s="79"/>
      <c r="LXP138" s="80"/>
      <c r="LXQ138" s="81"/>
      <c r="LXR138" s="79"/>
      <c r="LXS138" s="79"/>
      <c r="LXT138" s="81"/>
      <c r="LXU138" s="80"/>
      <c r="LXW138" s="77"/>
      <c r="LXX138" s="80"/>
      <c r="LXY138" s="80"/>
      <c r="LXZ138" s="80"/>
      <c r="LYA138" s="80"/>
      <c r="LYB138" s="77"/>
      <c r="LYC138" s="78"/>
      <c r="LYD138" s="79"/>
      <c r="LYE138" s="79"/>
      <c r="LYF138" s="80"/>
      <c r="LYG138" s="81"/>
      <c r="LYH138" s="79"/>
      <c r="LYI138" s="79"/>
      <c r="LYJ138" s="81"/>
      <c r="LYK138" s="80"/>
      <c r="LYM138" s="77"/>
      <c r="LYN138" s="80"/>
      <c r="LYO138" s="80"/>
      <c r="LYP138" s="80"/>
      <c r="LYQ138" s="80"/>
      <c r="LYR138" s="77"/>
      <c r="LYS138" s="78"/>
      <c r="LYT138" s="79"/>
      <c r="LYU138" s="79"/>
      <c r="LYV138" s="80"/>
      <c r="LYW138" s="81"/>
      <c r="LYX138" s="79"/>
      <c r="LYY138" s="79"/>
      <c r="LYZ138" s="81"/>
      <c r="LZA138" s="80"/>
      <c r="LZC138" s="77"/>
      <c r="LZD138" s="80"/>
      <c r="LZE138" s="80"/>
      <c r="LZF138" s="80"/>
      <c r="LZG138" s="80"/>
      <c r="LZH138" s="77"/>
      <c r="LZI138" s="78"/>
      <c r="LZJ138" s="79"/>
      <c r="LZK138" s="79"/>
      <c r="LZL138" s="80"/>
      <c r="LZM138" s="81"/>
      <c r="LZN138" s="79"/>
      <c r="LZO138" s="79"/>
      <c r="LZP138" s="81"/>
      <c r="LZQ138" s="80"/>
      <c r="LZS138" s="77"/>
      <c r="LZT138" s="80"/>
      <c r="LZU138" s="80"/>
      <c r="LZV138" s="80"/>
      <c r="LZW138" s="80"/>
      <c r="LZX138" s="77"/>
      <c r="LZY138" s="78"/>
      <c r="LZZ138" s="79"/>
      <c r="MAA138" s="79"/>
      <c r="MAB138" s="80"/>
      <c r="MAC138" s="81"/>
      <c r="MAD138" s="79"/>
      <c r="MAE138" s="79"/>
      <c r="MAF138" s="81"/>
      <c r="MAG138" s="80"/>
      <c r="MAI138" s="77"/>
      <c r="MAJ138" s="80"/>
      <c r="MAK138" s="80"/>
      <c r="MAL138" s="80"/>
      <c r="MAM138" s="80"/>
      <c r="MAN138" s="77"/>
      <c r="MAO138" s="78"/>
      <c r="MAP138" s="79"/>
      <c r="MAQ138" s="79"/>
      <c r="MAR138" s="80"/>
      <c r="MAS138" s="81"/>
      <c r="MAT138" s="79"/>
      <c r="MAU138" s="79"/>
      <c r="MAV138" s="81"/>
      <c r="MAW138" s="80"/>
      <c r="MAY138" s="77"/>
      <c r="MAZ138" s="80"/>
      <c r="MBA138" s="80"/>
      <c r="MBB138" s="80"/>
      <c r="MBC138" s="80"/>
      <c r="MBD138" s="77"/>
      <c r="MBE138" s="78"/>
      <c r="MBF138" s="79"/>
      <c r="MBG138" s="79"/>
      <c r="MBH138" s="80"/>
      <c r="MBI138" s="81"/>
      <c r="MBJ138" s="79"/>
      <c r="MBK138" s="79"/>
      <c r="MBL138" s="81"/>
      <c r="MBM138" s="80"/>
      <c r="MBO138" s="77"/>
      <c r="MBP138" s="80"/>
      <c r="MBQ138" s="80"/>
      <c r="MBR138" s="80"/>
      <c r="MBS138" s="80"/>
      <c r="MBT138" s="77"/>
      <c r="MBU138" s="78"/>
      <c r="MBV138" s="79"/>
      <c r="MBW138" s="79"/>
      <c r="MBX138" s="80"/>
      <c r="MBY138" s="81"/>
      <c r="MBZ138" s="79"/>
      <c r="MCA138" s="79"/>
      <c r="MCB138" s="81"/>
      <c r="MCC138" s="80"/>
      <c r="MCE138" s="77"/>
      <c r="MCF138" s="80"/>
      <c r="MCG138" s="80"/>
      <c r="MCH138" s="80"/>
      <c r="MCI138" s="80"/>
      <c r="MCJ138" s="77"/>
      <c r="MCK138" s="78"/>
      <c r="MCL138" s="79"/>
      <c r="MCM138" s="79"/>
      <c r="MCN138" s="80"/>
      <c r="MCO138" s="81"/>
      <c r="MCP138" s="79"/>
      <c r="MCQ138" s="79"/>
      <c r="MCR138" s="81"/>
      <c r="MCS138" s="80"/>
      <c r="MCU138" s="77"/>
      <c r="MCV138" s="80"/>
      <c r="MCW138" s="80"/>
      <c r="MCX138" s="80"/>
      <c r="MCY138" s="80"/>
      <c r="MCZ138" s="77"/>
      <c r="MDA138" s="78"/>
      <c r="MDB138" s="79"/>
      <c r="MDC138" s="79"/>
      <c r="MDD138" s="80"/>
      <c r="MDE138" s="81"/>
      <c r="MDF138" s="79"/>
      <c r="MDG138" s="79"/>
      <c r="MDH138" s="81"/>
      <c r="MDI138" s="80"/>
      <c r="MDK138" s="77"/>
      <c r="MDL138" s="80"/>
      <c r="MDM138" s="80"/>
      <c r="MDN138" s="80"/>
      <c r="MDO138" s="80"/>
      <c r="MDP138" s="77"/>
      <c r="MDQ138" s="78"/>
      <c r="MDR138" s="79"/>
      <c r="MDS138" s="79"/>
      <c r="MDT138" s="80"/>
      <c r="MDU138" s="81"/>
      <c r="MDV138" s="79"/>
      <c r="MDW138" s="79"/>
      <c r="MDX138" s="81"/>
      <c r="MDY138" s="80"/>
      <c r="MEA138" s="77"/>
      <c r="MEB138" s="80"/>
      <c r="MEC138" s="80"/>
      <c r="MED138" s="80"/>
      <c r="MEE138" s="80"/>
      <c r="MEF138" s="77"/>
      <c r="MEG138" s="78"/>
      <c r="MEH138" s="79"/>
      <c r="MEI138" s="79"/>
      <c r="MEJ138" s="80"/>
      <c r="MEK138" s="81"/>
      <c r="MEL138" s="79"/>
      <c r="MEM138" s="79"/>
      <c r="MEN138" s="81"/>
      <c r="MEO138" s="80"/>
      <c r="MEQ138" s="77"/>
      <c r="MER138" s="80"/>
      <c r="MES138" s="80"/>
      <c r="MET138" s="80"/>
      <c r="MEU138" s="80"/>
      <c r="MEV138" s="77"/>
      <c r="MEW138" s="78"/>
      <c r="MEX138" s="79"/>
      <c r="MEY138" s="79"/>
      <c r="MEZ138" s="80"/>
      <c r="MFA138" s="81"/>
      <c r="MFB138" s="79"/>
      <c r="MFC138" s="79"/>
      <c r="MFD138" s="81"/>
      <c r="MFE138" s="80"/>
      <c r="MFG138" s="77"/>
      <c r="MFH138" s="80"/>
      <c r="MFI138" s="80"/>
      <c r="MFJ138" s="80"/>
      <c r="MFK138" s="80"/>
      <c r="MFL138" s="77"/>
      <c r="MFM138" s="78"/>
      <c r="MFN138" s="79"/>
      <c r="MFO138" s="79"/>
      <c r="MFP138" s="80"/>
      <c r="MFQ138" s="81"/>
      <c r="MFR138" s="79"/>
      <c r="MFS138" s="79"/>
      <c r="MFT138" s="81"/>
      <c r="MFU138" s="80"/>
      <c r="MFW138" s="77"/>
      <c r="MFX138" s="80"/>
      <c r="MFY138" s="80"/>
      <c r="MFZ138" s="80"/>
      <c r="MGA138" s="80"/>
      <c r="MGB138" s="77"/>
      <c r="MGC138" s="78"/>
      <c r="MGD138" s="79"/>
      <c r="MGE138" s="79"/>
      <c r="MGF138" s="80"/>
      <c r="MGG138" s="81"/>
      <c r="MGH138" s="79"/>
      <c r="MGI138" s="79"/>
      <c r="MGJ138" s="81"/>
      <c r="MGK138" s="80"/>
      <c r="MGM138" s="77"/>
      <c r="MGN138" s="80"/>
      <c r="MGO138" s="80"/>
      <c r="MGP138" s="80"/>
      <c r="MGQ138" s="80"/>
      <c r="MGR138" s="77"/>
      <c r="MGS138" s="78"/>
      <c r="MGT138" s="79"/>
      <c r="MGU138" s="79"/>
      <c r="MGV138" s="80"/>
      <c r="MGW138" s="81"/>
      <c r="MGX138" s="79"/>
      <c r="MGY138" s="79"/>
      <c r="MGZ138" s="81"/>
      <c r="MHA138" s="80"/>
      <c r="MHC138" s="77"/>
      <c r="MHD138" s="80"/>
      <c r="MHE138" s="80"/>
      <c r="MHF138" s="80"/>
      <c r="MHG138" s="80"/>
      <c r="MHH138" s="77"/>
      <c r="MHI138" s="78"/>
      <c r="MHJ138" s="79"/>
      <c r="MHK138" s="79"/>
      <c r="MHL138" s="80"/>
      <c r="MHM138" s="81"/>
      <c r="MHN138" s="79"/>
      <c r="MHO138" s="79"/>
      <c r="MHP138" s="81"/>
      <c r="MHQ138" s="80"/>
      <c r="MHS138" s="77"/>
      <c r="MHT138" s="80"/>
      <c r="MHU138" s="80"/>
      <c r="MHV138" s="80"/>
      <c r="MHW138" s="80"/>
      <c r="MHX138" s="77"/>
      <c r="MHY138" s="78"/>
      <c r="MHZ138" s="79"/>
      <c r="MIA138" s="79"/>
      <c r="MIB138" s="80"/>
      <c r="MIC138" s="81"/>
      <c r="MID138" s="79"/>
      <c r="MIE138" s="79"/>
      <c r="MIF138" s="81"/>
      <c r="MIG138" s="80"/>
      <c r="MII138" s="77"/>
      <c r="MIJ138" s="80"/>
      <c r="MIK138" s="80"/>
      <c r="MIL138" s="80"/>
      <c r="MIM138" s="80"/>
      <c r="MIN138" s="77"/>
      <c r="MIO138" s="78"/>
      <c r="MIP138" s="79"/>
      <c r="MIQ138" s="79"/>
      <c r="MIR138" s="80"/>
      <c r="MIS138" s="81"/>
      <c r="MIT138" s="79"/>
      <c r="MIU138" s="79"/>
      <c r="MIV138" s="81"/>
      <c r="MIW138" s="80"/>
      <c r="MIY138" s="77"/>
      <c r="MIZ138" s="80"/>
      <c r="MJA138" s="80"/>
      <c r="MJB138" s="80"/>
      <c r="MJC138" s="80"/>
      <c r="MJD138" s="77"/>
      <c r="MJE138" s="78"/>
      <c r="MJF138" s="79"/>
      <c r="MJG138" s="79"/>
      <c r="MJH138" s="80"/>
      <c r="MJI138" s="81"/>
      <c r="MJJ138" s="79"/>
      <c r="MJK138" s="79"/>
      <c r="MJL138" s="81"/>
      <c r="MJM138" s="80"/>
      <c r="MJO138" s="77"/>
      <c r="MJP138" s="80"/>
      <c r="MJQ138" s="80"/>
      <c r="MJR138" s="80"/>
      <c r="MJS138" s="80"/>
      <c r="MJT138" s="77"/>
      <c r="MJU138" s="78"/>
      <c r="MJV138" s="79"/>
      <c r="MJW138" s="79"/>
      <c r="MJX138" s="80"/>
      <c r="MJY138" s="81"/>
      <c r="MJZ138" s="79"/>
      <c r="MKA138" s="79"/>
      <c r="MKB138" s="81"/>
      <c r="MKC138" s="80"/>
      <c r="MKE138" s="77"/>
      <c r="MKF138" s="80"/>
      <c r="MKG138" s="80"/>
      <c r="MKH138" s="80"/>
      <c r="MKI138" s="80"/>
      <c r="MKJ138" s="77"/>
      <c r="MKK138" s="78"/>
      <c r="MKL138" s="79"/>
      <c r="MKM138" s="79"/>
      <c r="MKN138" s="80"/>
      <c r="MKO138" s="81"/>
      <c r="MKP138" s="79"/>
      <c r="MKQ138" s="79"/>
      <c r="MKR138" s="81"/>
      <c r="MKS138" s="80"/>
      <c r="MKU138" s="77"/>
      <c r="MKV138" s="80"/>
      <c r="MKW138" s="80"/>
      <c r="MKX138" s="80"/>
      <c r="MKY138" s="80"/>
      <c r="MKZ138" s="77"/>
      <c r="MLA138" s="78"/>
      <c r="MLB138" s="79"/>
      <c r="MLC138" s="79"/>
      <c r="MLD138" s="80"/>
      <c r="MLE138" s="81"/>
      <c r="MLF138" s="79"/>
      <c r="MLG138" s="79"/>
      <c r="MLH138" s="81"/>
      <c r="MLI138" s="80"/>
      <c r="MLK138" s="77"/>
      <c r="MLL138" s="80"/>
      <c r="MLM138" s="80"/>
      <c r="MLN138" s="80"/>
      <c r="MLO138" s="80"/>
      <c r="MLP138" s="77"/>
      <c r="MLQ138" s="78"/>
      <c r="MLR138" s="79"/>
      <c r="MLS138" s="79"/>
      <c r="MLT138" s="80"/>
      <c r="MLU138" s="81"/>
      <c r="MLV138" s="79"/>
      <c r="MLW138" s="79"/>
      <c r="MLX138" s="81"/>
      <c r="MLY138" s="80"/>
      <c r="MMA138" s="77"/>
      <c r="MMB138" s="80"/>
      <c r="MMC138" s="80"/>
      <c r="MMD138" s="80"/>
      <c r="MME138" s="80"/>
      <c r="MMF138" s="77"/>
      <c r="MMG138" s="78"/>
      <c r="MMH138" s="79"/>
      <c r="MMI138" s="79"/>
      <c r="MMJ138" s="80"/>
      <c r="MMK138" s="81"/>
      <c r="MML138" s="79"/>
      <c r="MMM138" s="79"/>
      <c r="MMN138" s="81"/>
      <c r="MMO138" s="80"/>
      <c r="MMQ138" s="77"/>
      <c r="MMR138" s="80"/>
      <c r="MMS138" s="80"/>
      <c r="MMT138" s="80"/>
      <c r="MMU138" s="80"/>
      <c r="MMV138" s="77"/>
      <c r="MMW138" s="78"/>
      <c r="MMX138" s="79"/>
      <c r="MMY138" s="79"/>
      <c r="MMZ138" s="80"/>
      <c r="MNA138" s="81"/>
      <c r="MNB138" s="79"/>
      <c r="MNC138" s="79"/>
      <c r="MND138" s="81"/>
      <c r="MNE138" s="80"/>
      <c r="MNG138" s="77"/>
      <c r="MNH138" s="80"/>
      <c r="MNI138" s="80"/>
      <c r="MNJ138" s="80"/>
      <c r="MNK138" s="80"/>
      <c r="MNL138" s="77"/>
      <c r="MNM138" s="78"/>
      <c r="MNN138" s="79"/>
      <c r="MNO138" s="79"/>
      <c r="MNP138" s="80"/>
      <c r="MNQ138" s="81"/>
      <c r="MNR138" s="79"/>
      <c r="MNS138" s="79"/>
      <c r="MNT138" s="81"/>
      <c r="MNU138" s="80"/>
      <c r="MNW138" s="77"/>
      <c r="MNX138" s="80"/>
      <c r="MNY138" s="80"/>
      <c r="MNZ138" s="80"/>
      <c r="MOA138" s="80"/>
      <c r="MOB138" s="77"/>
      <c r="MOC138" s="78"/>
      <c r="MOD138" s="79"/>
      <c r="MOE138" s="79"/>
      <c r="MOF138" s="80"/>
      <c r="MOG138" s="81"/>
      <c r="MOH138" s="79"/>
      <c r="MOI138" s="79"/>
      <c r="MOJ138" s="81"/>
      <c r="MOK138" s="80"/>
      <c r="MOM138" s="77"/>
      <c r="MON138" s="80"/>
      <c r="MOO138" s="80"/>
      <c r="MOP138" s="80"/>
      <c r="MOQ138" s="80"/>
      <c r="MOR138" s="77"/>
      <c r="MOS138" s="78"/>
      <c r="MOT138" s="79"/>
      <c r="MOU138" s="79"/>
      <c r="MOV138" s="80"/>
      <c r="MOW138" s="81"/>
      <c r="MOX138" s="79"/>
      <c r="MOY138" s="79"/>
      <c r="MOZ138" s="81"/>
      <c r="MPA138" s="80"/>
      <c r="MPC138" s="77"/>
      <c r="MPD138" s="80"/>
      <c r="MPE138" s="80"/>
      <c r="MPF138" s="80"/>
      <c r="MPG138" s="80"/>
      <c r="MPH138" s="77"/>
      <c r="MPI138" s="78"/>
      <c r="MPJ138" s="79"/>
      <c r="MPK138" s="79"/>
      <c r="MPL138" s="80"/>
      <c r="MPM138" s="81"/>
      <c r="MPN138" s="79"/>
      <c r="MPO138" s="79"/>
      <c r="MPP138" s="81"/>
      <c r="MPQ138" s="80"/>
      <c r="MPS138" s="77"/>
      <c r="MPT138" s="80"/>
      <c r="MPU138" s="80"/>
      <c r="MPV138" s="80"/>
      <c r="MPW138" s="80"/>
      <c r="MPX138" s="77"/>
      <c r="MPY138" s="78"/>
      <c r="MPZ138" s="79"/>
      <c r="MQA138" s="79"/>
      <c r="MQB138" s="80"/>
      <c r="MQC138" s="81"/>
      <c r="MQD138" s="79"/>
      <c r="MQE138" s="79"/>
      <c r="MQF138" s="81"/>
      <c r="MQG138" s="80"/>
      <c r="MQI138" s="77"/>
      <c r="MQJ138" s="80"/>
      <c r="MQK138" s="80"/>
      <c r="MQL138" s="80"/>
      <c r="MQM138" s="80"/>
      <c r="MQN138" s="77"/>
      <c r="MQO138" s="78"/>
      <c r="MQP138" s="79"/>
      <c r="MQQ138" s="79"/>
      <c r="MQR138" s="80"/>
      <c r="MQS138" s="81"/>
      <c r="MQT138" s="79"/>
      <c r="MQU138" s="79"/>
      <c r="MQV138" s="81"/>
      <c r="MQW138" s="80"/>
      <c r="MQY138" s="77"/>
      <c r="MQZ138" s="80"/>
      <c r="MRA138" s="80"/>
      <c r="MRB138" s="80"/>
      <c r="MRC138" s="80"/>
      <c r="MRD138" s="77"/>
      <c r="MRE138" s="78"/>
      <c r="MRF138" s="79"/>
      <c r="MRG138" s="79"/>
      <c r="MRH138" s="80"/>
      <c r="MRI138" s="81"/>
      <c r="MRJ138" s="79"/>
      <c r="MRK138" s="79"/>
      <c r="MRL138" s="81"/>
      <c r="MRM138" s="80"/>
      <c r="MRO138" s="77"/>
      <c r="MRP138" s="80"/>
      <c r="MRQ138" s="80"/>
      <c r="MRR138" s="80"/>
      <c r="MRS138" s="80"/>
      <c r="MRT138" s="77"/>
      <c r="MRU138" s="78"/>
      <c r="MRV138" s="79"/>
      <c r="MRW138" s="79"/>
      <c r="MRX138" s="80"/>
      <c r="MRY138" s="81"/>
      <c r="MRZ138" s="79"/>
      <c r="MSA138" s="79"/>
      <c r="MSB138" s="81"/>
      <c r="MSC138" s="80"/>
      <c r="MSE138" s="77"/>
      <c r="MSF138" s="80"/>
      <c r="MSG138" s="80"/>
      <c r="MSH138" s="80"/>
      <c r="MSI138" s="80"/>
      <c r="MSJ138" s="77"/>
      <c r="MSK138" s="78"/>
      <c r="MSL138" s="79"/>
      <c r="MSM138" s="79"/>
      <c r="MSN138" s="80"/>
      <c r="MSO138" s="81"/>
      <c r="MSP138" s="79"/>
      <c r="MSQ138" s="79"/>
      <c r="MSR138" s="81"/>
      <c r="MSS138" s="80"/>
      <c r="MSU138" s="77"/>
      <c r="MSV138" s="80"/>
      <c r="MSW138" s="80"/>
      <c r="MSX138" s="80"/>
      <c r="MSY138" s="80"/>
      <c r="MSZ138" s="77"/>
      <c r="MTA138" s="78"/>
      <c r="MTB138" s="79"/>
      <c r="MTC138" s="79"/>
      <c r="MTD138" s="80"/>
      <c r="MTE138" s="81"/>
      <c r="MTF138" s="79"/>
      <c r="MTG138" s="79"/>
      <c r="MTH138" s="81"/>
      <c r="MTI138" s="80"/>
      <c r="MTK138" s="77"/>
      <c r="MTL138" s="80"/>
      <c r="MTM138" s="80"/>
      <c r="MTN138" s="80"/>
      <c r="MTO138" s="80"/>
      <c r="MTP138" s="77"/>
      <c r="MTQ138" s="78"/>
      <c r="MTR138" s="79"/>
      <c r="MTS138" s="79"/>
      <c r="MTT138" s="80"/>
      <c r="MTU138" s="81"/>
      <c r="MTV138" s="79"/>
      <c r="MTW138" s="79"/>
      <c r="MTX138" s="81"/>
      <c r="MTY138" s="80"/>
      <c r="MUA138" s="77"/>
      <c r="MUB138" s="80"/>
      <c r="MUC138" s="80"/>
      <c r="MUD138" s="80"/>
      <c r="MUE138" s="80"/>
      <c r="MUF138" s="77"/>
      <c r="MUG138" s="78"/>
      <c r="MUH138" s="79"/>
      <c r="MUI138" s="79"/>
      <c r="MUJ138" s="80"/>
      <c r="MUK138" s="81"/>
      <c r="MUL138" s="79"/>
      <c r="MUM138" s="79"/>
      <c r="MUN138" s="81"/>
      <c r="MUO138" s="80"/>
      <c r="MUQ138" s="77"/>
      <c r="MUR138" s="80"/>
      <c r="MUS138" s="80"/>
      <c r="MUT138" s="80"/>
      <c r="MUU138" s="80"/>
      <c r="MUV138" s="77"/>
      <c r="MUW138" s="78"/>
      <c r="MUX138" s="79"/>
      <c r="MUY138" s="79"/>
      <c r="MUZ138" s="80"/>
      <c r="MVA138" s="81"/>
      <c r="MVB138" s="79"/>
      <c r="MVC138" s="79"/>
      <c r="MVD138" s="81"/>
      <c r="MVE138" s="80"/>
      <c r="MVG138" s="77"/>
      <c r="MVH138" s="80"/>
      <c r="MVI138" s="80"/>
      <c r="MVJ138" s="80"/>
      <c r="MVK138" s="80"/>
      <c r="MVL138" s="77"/>
      <c r="MVM138" s="78"/>
      <c r="MVN138" s="79"/>
      <c r="MVO138" s="79"/>
      <c r="MVP138" s="80"/>
      <c r="MVQ138" s="81"/>
      <c r="MVR138" s="79"/>
      <c r="MVS138" s="79"/>
      <c r="MVT138" s="81"/>
      <c r="MVU138" s="80"/>
      <c r="MVW138" s="77"/>
      <c r="MVX138" s="80"/>
      <c r="MVY138" s="80"/>
      <c r="MVZ138" s="80"/>
      <c r="MWA138" s="80"/>
      <c r="MWB138" s="77"/>
      <c r="MWC138" s="78"/>
      <c r="MWD138" s="79"/>
      <c r="MWE138" s="79"/>
      <c r="MWF138" s="80"/>
      <c r="MWG138" s="81"/>
      <c r="MWH138" s="79"/>
      <c r="MWI138" s="79"/>
      <c r="MWJ138" s="81"/>
      <c r="MWK138" s="80"/>
      <c r="MWM138" s="77"/>
      <c r="MWN138" s="80"/>
      <c r="MWO138" s="80"/>
      <c r="MWP138" s="80"/>
      <c r="MWQ138" s="80"/>
      <c r="MWR138" s="77"/>
      <c r="MWS138" s="78"/>
      <c r="MWT138" s="79"/>
      <c r="MWU138" s="79"/>
      <c r="MWV138" s="80"/>
      <c r="MWW138" s="81"/>
      <c r="MWX138" s="79"/>
      <c r="MWY138" s="79"/>
      <c r="MWZ138" s="81"/>
      <c r="MXA138" s="80"/>
      <c r="MXC138" s="77"/>
      <c r="MXD138" s="80"/>
      <c r="MXE138" s="80"/>
      <c r="MXF138" s="80"/>
      <c r="MXG138" s="80"/>
      <c r="MXH138" s="77"/>
      <c r="MXI138" s="78"/>
      <c r="MXJ138" s="79"/>
      <c r="MXK138" s="79"/>
      <c r="MXL138" s="80"/>
      <c r="MXM138" s="81"/>
      <c r="MXN138" s="79"/>
      <c r="MXO138" s="79"/>
      <c r="MXP138" s="81"/>
      <c r="MXQ138" s="80"/>
      <c r="MXS138" s="77"/>
      <c r="MXT138" s="80"/>
      <c r="MXU138" s="80"/>
      <c r="MXV138" s="80"/>
      <c r="MXW138" s="80"/>
      <c r="MXX138" s="77"/>
      <c r="MXY138" s="78"/>
      <c r="MXZ138" s="79"/>
      <c r="MYA138" s="79"/>
      <c r="MYB138" s="80"/>
      <c r="MYC138" s="81"/>
      <c r="MYD138" s="79"/>
      <c r="MYE138" s="79"/>
      <c r="MYF138" s="81"/>
      <c r="MYG138" s="80"/>
      <c r="MYI138" s="77"/>
      <c r="MYJ138" s="80"/>
      <c r="MYK138" s="80"/>
      <c r="MYL138" s="80"/>
      <c r="MYM138" s="80"/>
      <c r="MYN138" s="77"/>
      <c r="MYO138" s="78"/>
      <c r="MYP138" s="79"/>
      <c r="MYQ138" s="79"/>
      <c r="MYR138" s="80"/>
      <c r="MYS138" s="81"/>
      <c r="MYT138" s="79"/>
      <c r="MYU138" s="79"/>
      <c r="MYV138" s="81"/>
      <c r="MYW138" s="80"/>
      <c r="MYY138" s="77"/>
      <c r="MYZ138" s="80"/>
      <c r="MZA138" s="80"/>
      <c r="MZB138" s="80"/>
      <c r="MZC138" s="80"/>
      <c r="MZD138" s="77"/>
      <c r="MZE138" s="78"/>
      <c r="MZF138" s="79"/>
      <c r="MZG138" s="79"/>
      <c r="MZH138" s="80"/>
      <c r="MZI138" s="81"/>
      <c r="MZJ138" s="79"/>
      <c r="MZK138" s="79"/>
      <c r="MZL138" s="81"/>
      <c r="MZM138" s="80"/>
      <c r="MZO138" s="77"/>
      <c r="MZP138" s="80"/>
      <c r="MZQ138" s="80"/>
      <c r="MZR138" s="80"/>
      <c r="MZS138" s="80"/>
      <c r="MZT138" s="77"/>
      <c r="MZU138" s="78"/>
      <c r="MZV138" s="79"/>
      <c r="MZW138" s="79"/>
      <c r="MZX138" s="80"/>
      <c r="MZY138" s="81"/>
      <c r="MZZ138" s="79"/>
      <c r="NAA138" s="79"/>
      <c r="NAB138" s="81"/>
      <c r="NAC138" s="80"/>
      <c r="NAE138" s="77"/>
      <c r="NAF138" s="80"/>
      <c r="NAG138" s="80"/>
      <c r="NAH138" s="80"/>
      <c r="NAI138" s="80"/>
      <c r="NAJ138" s="77"/>
      <c r="NAK138" s="78"/>
      <c r="NAL138" s="79"/>
      <c r="NAM138" s="79"/>
      <c r="NAN138" s="80"/>
      <c r="NAO138" s="81"/>
      <c r="NAP138" s="79"/>
      <c r="NAQ138" s="79"/>
      <c r="NAR138" s="81"/>
      <c r="NAS138" s="80"/>
      <c r="NAU138" s="77"/>
      <c r="NAV138" s="80"/>
      <c r="NAW138" s="80"/>
      <c r="NAX138" s="80"/>
      <c r="NAY138" s="80"/>
      <c r="NAZ138" s="77"/>
      <c r="NBA138" s="78"/>
      <c r="NBB138" s="79"/>
      <c r="NBC138" s="79"/>
      <c r="NBD138" s="80"/>
      <c r="NBE138" s="81"/>
      <c r="NBF138" s="79"/>
      <c r="NBG138" s="79"/>
      <c r="NBH138" s="81"/>
      <c r="NBI138" s="80"/>
      <c r="NBK138" s="77"/>
      <c r="NBL138" s="80"/>
      <c r="NBM138" s="80"/>
      <c r="NBN138" s="80"/>
      <c r="NBO138" s="80"/>
      <c r="NBP138" s="77"/>
      <c r="NBQ138" s="78"/>
      <c r="NBR138" s="79"/>
      <c r="NBS138" s="79"/>
      <c r="NBT138" s="80"/>
      <c r="NBU138" s="81"/>
      <c r="NBV138" s="79"/>
      <c r="NBW138" s="79"/>
      <c r="NBX138" s="81"/>
      <c r="NBY138" s="80"/>
      <c r="NCA138" s="77"/>
      <c r="NCB138" s="80"/>
      <c r="NCC138" s="80"/>
      <c r="NCD138" s="80"/>
      <c r="NCE138" s="80"/>
      <c r="NCF138" s="77"/>
      <c r="NCG138" s="78"/>
      <c r="NCH138" s="79"/>
      <c r="NCI138" s="79"/>
      <c r="NCJ138" s="80"/>
      <c r="NCK138" s="81"/>
      <c r="NCL138" s="79"/>
      <c r="NCM138" s="79"/>
      <c r="NCN138" s="81"/>
      <c r="NCO138" s="80"/>
      <c r="NCQ138" s="77"/>
      <c r="NCR138" s="80"/>
      <c r="NCS138" s="80"/>
      <c r="NCT138" s="80"/>
      <c r="NCU138" s="80"/>
      <c r="NCV138" s="77"/>
      <c r="NCW138" s="78"/>
      <c r="NCX138" s="79"/>
      <c r="NCY138" s="79"/>
      <c r="NCZ138" s="80"/>
      <c r="NDA138" s="81"/>
      <c r="NDB138" s="79"/>
      <c r="NDC138" s="79"/>
      <c r="NDD138" s="81"/>
      <c r="NDE138" s="80"/>
      <c r="NDG138" s="77"/>
      <c r="NDH138" s="80"/>
      <c r="NDI138" s="80"/>
      <c r="NDJ138" s="80"/>
      <c r="NDK138" s="80"/>
      <c r="NDL138" s="77"/>
      <c r="NDM138" s="78"/>
      <c r="NDN138" s="79"/>
      <c r="NDO138" s="79"/>
      <c r="NDP138" s="80"/>
      <c r="NDQ138" s="81"/>
      <c r="NDR138" s="79"/>
      <c r="NDS138" s="79"/>
      <c r="NDT138" s="81"/>
      <c r="NDU138" s="80"/>
      <c r="NDW138" s="77"/>
      <c r="NDX138" s="80"/>
      <c r="NDY138" s="80"/>
      <c r="NDZ138" s="80"/>
      <c r="NEA138" s="80"/>
      <c r="NEB138" s="77"/>
      <c r="NEC138" s="78"/>
      <c r="NED138" s="79"/>
      <c r="NEE138" s="79"/>
      <c r="NEF138" s="80"/>
      <c r="NEG138" s="81"/>
      <c r="NEH138" s="79"/>
      <c r="NEI138" s="79"/>
      <c r="NEJ138" s="81"/>
      <c r="NEK138" s="80"/>
      <c r="NEM138" s="77"/>
      <c r="NEN138" s="80"/>
      <c r="NEO138" s="80"/>
      <c r="NEP138" s="80"/>
      <c r="NEQ138" s="80"/>
      <c r="NER138" s="77"/>
      <c r="NES138" s="78"/>
      <c r="NET138" s="79"/>
      <c r="NEU138" s="79"/>
      <c r="NEV138" s="80"/>
      <c r="NEW138" s="81"/>
      <c r="NEX138" s="79"/>
      <c r="NEY138" s="79"/>
      <c r="NEZ138" s="81"/>
      <c r="NFA138" s="80"/>
      <c r="NFC138" s="77"/>
      <c r="NFD138" s="80"/>
      <c r="NFE138" s="80"/>
      <c r="NFF138" s="80"/>
      <c r="NFG138" s="80"/>
      <c r="NFH138" s="77"/>
      <c r="NFI138" s="78"/>
      <c r="NFJ138" s="79"/>
      <c r="NFK138" s="79"/>
      <c r="NFL138" s="80"/>
      <c r="NFM138" s="81"/>
      <c r="NFN138" s="79"/>
      <c r="NFO138" s="79"/>
      <c r="NFP138" s="81"/>
      <c r="NFQ138" s="80"/>
      <c r="NFS138" s="77"/>
      <c r="NFT138" s="80"/>
      <c r="NFU138" s="80"/>
      <c r="NFV138" s="80"/>
      <c r="NFW138" s="80"/>
      <c r="NFX138" s="77"/>
      <c r="NFY138" s="78"/>
      <c r="NFZ138" s="79"/>
      <c r="NGA138" s="79"/>
      <c r="NGB138" s="80"/>
      <c r="NGC138" s="81"/>
      <c r="NGD138" s="79"/>
      <c r="NGE138" s="79"/>
      <c r="NGF138" s="81"/>
      <c r="NGG138" s="80"/>
      <c r="NGI138" s="77"/>
      <c r="NGJ138" s="80"/>
      <c r="NGK138" s="80"/>
      <c r="NGL138" s="80"/>
      <c r="NGM138" s="80"/>
      <c r="NGN138" s="77"/>
      <c r="NGO138" s="78"/>
      <c r="NGP138" s="79"/>
      <c r="NGQ138" s="79"/>
      <c r="NGR138" s="80"/>
      <c r="NGS138" s="81"/>
      <c r="NGT138" s="79"/>
      <c r="NGU138" s="79"/>
      <c r="NGV138" s="81"/>
      <c r="NGW138" s="80"/>
      <c r="NGY138" s="77"/>
      <c r="NGZ138" s="80"/>
      <c r="NHA138" s="80"/>
      <c r="NHB138" s="80"/>
      <c r="NHC138" s="80"/>
      <c r="NHD138" s="77"/>
      <c r="NHE138" s="78"/>
      <c r="NHF138" s="79"/>
      <c r="NHG138" s="79"/>
      <c r="NHH138" s="80"/>
      <c r="NHI138" s="81"/>
      <c r="NHJ138" s="79"/>
      <c r="NHK138" s="79"/>
      <c r="NHL138" s="81"/>
      <c r="NHM138" s="80"/>
      <c r="NHO138" s="77"/>
      <c r="NHP138" s="80"/>
      <c r="NHQ138" s="80"/>
      <c r="NHR138" s="80"/>
      <c r="NHS138" s="80"/>
      <c r="NHT138" s="77"/>
      <c r="NHU138" s="78"/>
      <c r="NHV138" s="79"/>
      <c r="NHW138" s="79"/>
      <c r="NHX138" s="80"/>
      <c r="NHY138" s="81"/>
      <c r="NHZ138" s="79"/>
      <c r="NIA138" s="79"/>
      <c r="NIB138" s="81"/>
      <c r="NIC138" s="80"/>
      <c r="NIE138" s="77"/>
      <c r="NIF138" s="80"/>
      <c r="NIG138" s="80"/>
      <c r="NIH138" s="80"/>
      <c r="NII138" s="80"/>
      <c r="NIJ138" s="77"/>
      <c r="NIK138" s="78"/>
      <c r="NIL138" s="79"/>
      <c r="NIM138" s="79"/>
      <c r="NIN138" s="80"/>
      <c r="NIO138" s="81"/>
      <c r="NIP138" s="79"/>
      <c r="NIQ138" s="79"/>
      <c r="NIR138" s="81"/>
      <c r="NIS138" s="80"/>
      <c r="NIU138" s="77"/>
      <c r="NIV138" s="80"/>
      <c r="NIW138" s="80"/>
      <c r="NIX138" s="80"/>
      <c r="NIY138" s="80"/>
      <c r="NIZ138" s="77"/>
      <c r="NJA138" s="78"/>
      <c r="NJB138" s="79"/>
      <c r="NJC138" s="79"/>
      <c r="NJD138" s="80"/>
      <c r="NJE138" s="81"/>
      <c r="NJF138" s="79"/>
      <c r="NJG138" s="79"/>
      <c r="NJH138" s="81"/>
      <c r="NJI138" s="80"/>
      <c r="NJK138" s="77"/>
      <c r="NJL138" s="80"/>
      <c r="NJM138" s="80"/>
      <c r="NJN138" s="80"/>
      <c r="NJO138" s="80"/>
      <c r="NJP138" s="77"/>
      <c r="NJQ138" s="78"/>
      <c r="NJR138" s="79"/>
      <c r="NJS138" s="79"/>
      <c r="NJT138" s="80"/>
      <c r="NJU138" s="81"/>
      <c r="NJV138" s="79"/>
      <c r="NJW138" s="79"/>
      <c r="NJX138" s="81"/>
      <c r="NJY138" s="80"/>
      <c r="NKA138" s="77"/>
      <c r="NKB138" s="80"/>
      <c r="NKC138" s="80"/>
      <c r="NKD138" s="80"/>
      <c r="NKE138" s="80"/>
      <c r="NKF138" s="77"/>
      <c r="NKG138" s="78"/>
      <c r="NKH138" s="79"/>
      <c r="NKI138" s="79"/>
      <c r="NKJ138" s="80"/>
      <c r="NKK138" s="81"/>
      <c r="NKL138" s="79"/>
      <c r="NKM138" s="79"/>
      <c r="NKN138" s="81"/>
      <c r="NKO138" s="80"/>
      <c r="NKQ138" s="77"/>
      <c r="NKR138" s="80"/>
      <c r="NKS138" s="80"/>
      <c r="NKT138" s="80"/>
      <c r="NKU138" s="80"/>
      <c r="NKV138" s="77"/>
      <c r="NKW138" s="78"/>
      <c r="NKX138" s="79"/>
      <c r="NKY138" s="79"/>
      <c r="NKZ138" s="80"/>
      <c r="NLA138" s="81"/>
      <c r="NLB138" s="79"/>
      <c r="NLC138" s="79"/>
      <c r="NLD138" s="81"/>
      <c r="NLE138" s="80"/>
      <c r="NLG138" s="77"/>
      <c r="NLH138" s="80"/>
      <c r="NLI138" s="80"/>
      <c r="NLJ138" s="80"/>
      <c r="NLK138" s="80"/>
      <c r="NLL138" s="77"/>
      <c r="NLM138" s="78"/>
      <c r="NLN138" s="79"/>
      <c r="NLO138" s="79"/>
      <c r="NLP138" s="80"/>
      <c r="NLQ138" s="81"/>
      <c r="NLR138" s="79"/>
      <c r="NLS138" s="79"/>
      <c r="NLT138" s="81"/>
      <c r="NLU138" s="80"/>
      <c r="NLW138" s="77"/>
      <c r="NLX138" s="80"/>
      <c r="NLY138" s="80"/>
      <c r="NLZ138" s="80"/>
      <c r="NMA138" s="80"/>
      <c r="NMB138" s="77"/>
      <c r="NMC138" s="78"/>
      <c r="NMD138" s="79"/>
      <c r="NME138" s="79"/>
      <c r="NMF138" s="80"/>
      <c r="NMG138" s="81"/>
      <c r="NMH138" s="79"/>
      <c r="NMI138" s="79"/>
      <c r="NMJ138" s="81"/>
      <c r="NMK138" s="80"/>
      <c r="NMM138" s="77"/>
      <c r="NMN138" s="80"/>
      <c r="NMO138" s="80"/>
      <c r="NMP138" s="80"/>
      <c r="NMQ138" s="80"/>
      <c r="NMR138" s="77"/>
      <c r="NMS138" s="78"/>
      <c r="NMT138" s="79"/>
      <c r="NMU138" s="79"/>
      <c r="NMV138" s="80"/>
      <c r="NMW138" s="81"/>
      <c r="NMX138" s="79"/>
      <c r="NMY138" s="79"/>
      <c r="NMZ138" s="81"/>
      <c r="NNA138" s="80"/>
      <c r="NNC138" s="77"/>
      <c r="NND138" s="80"/>
      <c r="NNE138" s="80"/>
      <c r="NNF138" s="80"/>
      <c r="NNG138" s="80"/>
      <c r="NNH138" s="77"/>
      <c r="NNI138" s="78"/>
      <c r="NNJ138" s="79"/>
      <c r="NNK138" s="79"/>
      <c r="NNL138" s="80"/>
      <c r="NNM138" s="81"/>
      <c r="NNN138" s="79"/>
      <c r="NNO138" s="79"/>
      <c r="NNP138" s="81"/>
      <c r="NNQ138" s="80"/>
      <c r="NNS138" s="77"/>
      <c r="NNT138" s="80"/>
      <c r="NNU138" s="80"/>
      <c r="NNV138" s="80"/>
      <c r="NNW138" s="80"/>
      <c r="NNX138" s="77"/>
      <c r="NNY138" s="78"/>
      <c r="NNZ138" s="79"/>
      <c r="NOA138" s="79"/>
      <c r="NOB138" s="80"/>
      <c r="NOC138" s="81"/>
      <c r="NOD138" s="79"/>
      <c r="NOE138" s="79"/>
      <c r="NOF138" s="81"/>
      <c r="NOG138" s="80"/>
      <c r="NOI138" s="77"/>
      <c r="NOJ138" s="80"/>
      <c r="NOK138" s="80"/>
      <c r="NOL138" s="80"/>
      <c r="NOM138" s="80"/>
      <c r="NON138" s="77"/>
      <c r="NOO138" s="78"/>
      <c r="NOP138" s="79"/>
      <c r="NOQ138" s="79"/>
      <c r="NOR138" s="80"/>
      <c r="NOS138" s="81"/>
      <c r="NOT138" s="79"/>
      <c r="NOU138" s="79"/>
      <c r="NOV138" s="81"/>
      <c r="NOW138" s="80"/>
      <c r="NOY138" s="77"/>
      <c r="NOZ138" s="80"/>
      <c r="NPA138" s="80"/>
      <c r="NPB138" s="80"/>
      <c r="NPC138" s="80"/>
      <c r="NPD138" s="77"/>
      <c r="NPE138" s="78"/>
      <c r="NPF138" s="79"/>
      <c r="NPG138" s="79"/>
      <c r="NPH138" s="80"/>
      <c r="NPI138" s="81"/>
      <c r="NPJ138" s="79"/>
      <c r="NPK138" s="79"/>
      <c r="NPL138" s="81"/>
      <c r="NPM138" s="80"/>
      <c r="NPO138" s="77"/>
      <c r="NPP138" s="80"/>
      <c r="NPQ138" s="80"/>
      <c r="NPR138" s="80"/>
      <c r="NPS138" s="80"/>
      <c r="NPT138" s="77"/>
      <c r="NPU138" s="78"/>
      <c r="NPV138" s="79"/>
      <c r="NPW138" s="79"/>
      <c r="NPX138" s="80"/>
      <c r="NPY138" s="81"/>
      <c r="NPZ138" s="79"/>
      <c r="NQA138" s="79"/>
      <c r="NQB138" s="81"/>
      <c r="NQC138" s="80"/>
      <c r="NQE138" s="77"/>
      <c r="NQF138" s="80"/>
      <c r="NQG138" s="80"/>
      <c r="NQH138" s="80"/>
      <c r="NQI138" s="80"/>
      <c r="NQJ138" s="77"/>
      <c r="NQK138" s="78"/>
      <c r="NQL138" s="79"/>
      <c r="NQM138" s="79"/>
      <c r="NQN138" s="80"/>
      <c r="NQO138" s="81"/>
      <c r="NQP138" s="79"/>
      <c r="NQQ138" s="79"/>
      <c r="NQR138" s="81"/>
      <c r="NQS138" s="80"/>
      <c r="NQU138" s="77"/>
      <c r="NQV138" s="80"/>
      <c r="NQW138" s="80"/>
      <c r="NQX138" s="80"/>
      <c r="NQY138" s="80"/>
      <c r="NQZ138" s="77"/>
      <c r="NRA138" s="78"/>
      <c r="NRB138" s="79"/>
      <c r="NRC138" s="79"/>
      <c r="NRD138" s="80"/>
      <c r="NRE138" s="81"/>
      <c r="NRF138" s="79"/>
      <c r="NRG138" s="79"/>
      <c r="NRH138" s="81"/>
      <c r="NRI138" s="80"/>
      <c r="NRK138" s="77"/>
      <c r="NRL138" s="80"/>
      <c r="NRM138" s="80"/>
      <c r="NRN138" s="80"/>
      <c r="NRO138" s="80"/>
      <c r="NRP138" s="77"/>
      <c r="NRQ138" s="78"/>
      <c r="NRR138" s="79"/>
      <c r="NRS138" s="79"/>
      <c r="NRT138" s="80"/>
      <c r="NRU138" s="81"/>
      <c r="NRV138" s="79"/>
      <c r="NRW138" s="79"/>
      <c r="NRX138" s="81"/>
      <c r="NRY138" s="80"/>
      <c r="NSA138" s="77"/>
      <c r="NSB138" s="80"/>
      <c r="NSC138" s="80"/>
      <c r="NSD138" s="80"/>
      <c r="NSE138" s="80"/>
      <c r="NSF138" s="77"/>
      <c r="NSG138" s="78"/>
      <c r="NSH138" s="79"/>
      <c r="NSI138" s="79"/>
      <c r="NSJ138" s="80"/>
      <c r="NSK138" s="81"/>
      <c r="NSL138" s="79"/>
      <c r="NSM138" s="79"/>
      <c r="NSN138" s="81"/>
      <c r="NSO138" s="80"/>
      <c r="NSQ138" s="77"/>
      <c r="NSR138" s="80"/>
      <c r="NSS138" s="80"/>
      <c r="NST138" s="80"/>
      <c r="NSU138" s="80"/>
      <c r="NSV138" s="77"/>
      <c r="NSW138" s="78"/>
      <c r="NSX138" s="79"/>
      <c r="NSY138" s="79"/>
      <c r="NSZ138" s="80"/>
      <c r="NTA138" s="81"/>
      <c r="NTB138" s="79"/>
      <c r="NTC138" s="79"/>
      <c r="NTD138" s="81"/>
      <c r="NTE138" s="80"/>
      <c r="NTG138" s="77"/>
      <c r="NTH138" s="80"/>
      <c r="NTI138" s="80"/>
      <c r="NTJ138" s="80"/>
      <c r="NTK138" s="80"/>
      <c r="NTL138" s="77"/>
      <c r="NTM138" s="78"/>
      <c r="NTN138" s="79"/>
      <c r="NTO138" s="79"/>
      <c r="NTP138" s="80"/>
      <c r="NTQ138" s="81"/>
      <c r="NTR138" s="79"/>
      <c r="NTS138" s="79"/>
      <c r="NTT138" s="81"/>
      <c r="NTU138" s="80"/>
      <c r="NTW138" s="77"/>
      <c r="NTX138" s="80"/>
      <c r="NTY138" s="80"/>
      <c r="NTZ138" s="80"/>
      <c r="NUA138" s="80"/>
      <c r="NUB138" s="77"/>
      <c r="NUC138" s="78"/>
      <c r="NUD138" s="79"/>
      <c r="NUE138" s="79"/>
      <c r="NUF138" s="80"/>
      <c r="NUG138" s="81"/>
      <c r="NUH138" s="79"/>
      <c r="NUI138" s="79"/>
      <c r="NUJ138" s="81"/>
      <c r="NUK138" s="80"/>
      <c r="NUM138" s="77"/>
      <c r="NUN138" s="80"/>
      <c r="NUO138" s="80"/>
      <c r="NUP138" s="80"/>
      <c r="NUQ138" s="80"/>
      <c r="NUR138" s="77"/>
      <c r="NUS138" s="78"/>
      <c r="NUT138" s="79"/>
      <c r="NUU138" s="79"/>
      <c r="NUV138" s="80"/>
      <c r="NUW138" s="81"/>
      <c r="NUX138" s="79"/>
      <c r="NUY138" s="79"/>
      <c r="NUZ138" s="81"/>
      <c r="NVA138" s="80"/>
      <c r="NVC138" s="77"/>
      <c r="NVD138" s="80"/>
      <c r="NVE138" s="80"/>
      <c r="NVF138" s="80"/>
      <c r="NVG138" s="80"/>
      <c r="NVH138" s="77"/>
      <c r="NVI138" s="78"/>
      <c r="NVJ138" s="79"/>
      <c r="NVK138" s="79"/>
      <c r="NVL138" s="80"/>
      <c r="NVM138" s="81"/>
      <c r="NVN138" s="79"/>
      <c r="NVO138" s="79"/>
      <c r="NVP138" s="81"/>
      <c r="NVQ138" s="80"/>
      <c r="NVS138" s="77"/>
      <c r="NVT138" s="80"/>
      <c r="NVU138" s="80"/>
      <c r="NVV138" s="80"/>
      <c r="NVW138" s="80"/>
      <c r="NVX138" s="77"/>
      <c r="NVY138" s="78"/>
      <c r="NVZ138" s="79"/>
      <c r="NWA138" s="79"/>
      <c r="NWB138" s="80"/>
      <c r="NWC138" s="81"/>
      <c r="NWD138" s="79"/>
      <c r="NWE138" s="79"/>
      <c r="NWF138" s="81"/>
      <c r="NWG138" s="80"/>
      <c r="NWI138" s="77"/>
      <c r="NWJ138" s="80"/>
      <c r="NWK138" s="80"/>
      <c r="NWL138" s="80"/>
      <c r="NWM138" s="80"/>
      <c r="NWN138" s="77"/>
      <c r="NWO138" s="78"/>
      <c r="NWP138" s="79"/>
      <c r="NWQ138" s="79"/>
      <c r="NWR138" s="80"/>
      <c r="NWS138" s="81"/>
      <c r="NWT138" s="79"/>
      <c r="NWU138" s="79"/>
      <c r="NWV138" s="81"/>
      <c r="NWW138" s="80"/>
      <c r="NWY138" s="77"/>
      <c r="NWZ138" s="80"/>
      <c r="NXA138" s="80"/>
      <c r="NXB138" s="80"/>
      <c r="NXC138" s="80"/>
      <c r="NXD138" s="77"/>
      <c r="NXE138" s="78"/>
      <c r="NXF138" s="79"/>
      <c r="NXG138" s="79"/>
      <c r="NXH138" s="80"/>
      <c r="NXI138" s="81"/>
      <c r="NXJ138" s="79"/>
      <c r="NXK138" s="79"/>
      <c r="NXL138" s="81"/>
      <c r="NXM138" s="80"/>
      <c r="NXO138" s="77"/>
      <c r="NXP138" s="80"/>
      <c r="NXQ138" s="80"/>
      <c r="NXR138" s="80"/>
      <c r="NXS138" s="80"/>
      <c r="NXT138" s="77"/>
      <c r="NXU138" s="78"/>
      <c r="NXV138" s="79"/>
      <c r="NXW138" s="79"/>
      <c r="NXX138" s="80"/>
      <c r="NXY138" s="81"/>
      <c r="NXZ138" s="79"/>
      <c r="NYA138" s="79"/>
      <c r="NYB138" s="81"/>
      <c r="NYC138" s="80"/>
      <c r="NYE138" s="77"/>
      <c r="NYF138" s="80"/>
      <c r="NYG138" s="80"/>
      <c r="NYH138" s="80"/>
      <c r="NYI138" s="80"/>
      <c r="NYJ138" s="77"/>
      <c r="NYK138" s="78"/>
      <c r="NYL138" s="79"/>
      <c r="NYM138" s="79"/>
      <c r="NYN138" s="80"/>
      <c r="NYO138" s="81"/>
      <c r="NYP138" s="79"/>
      <c r="NYQ138" s="79"/>
      <c r="NYR138" s="81"/>
      <c r="NYS138" s="80"/>
      <c r="NYU138" s="77"/>
      <c r="NYV138" s="80"/>
      <c r="NYW138" s="80"/>
      <c r="NYX138" s="80"/>
      <c r="NYY138" s="80"/>
      <c r="NYZ138" s="77"/>
      <c r="NZA138" s="78"/>
      <c r="NZB138" s="79"/>
      <c r="NZC138" s="79"/>
      <c r="NZD138" s="80"/>
      <c r="NZE138" s="81"/>
      <c r="NZF138" s="79"/>
      <c r="NZG138" s="79"/>
      <c r="NZH138" s="81"/>
      <c r="NZI138" s="80"/>
      <c r="NZK138" s="77"/>
      <c r="NZL138" s="80"/>
      <c r="NZM138" s="80"/>
      <c r="NZN138" s="80"/>
      <c r="NZO138" s="80"/>
      <c r="NZP138" s="77"/>
      <c r="NZQ138" s="78"/>
      <c r="NZR138" s="79"/>
      <c r="NZS138" s="79"/>
      <c r="NZT138" s="80"/>
      <c r="NZU138" s="81"/>
      <c r="NZV138" s="79"/>
      <c r="NZW138" s="79"/>
      <c r="NZX138" s="81"/>
      <c r="NZY138" s="80"/>
      <c r="OAA138" s="77"/>
      <c r="OAB138" s="80"/>
      <c r="OAC138" s="80"/>
      <c r="OAD138" s="80"/>
      <c r="OAE138" s="80"/>
      <c r="OAF138" s="77"/>
      <c r="OAG138" s="78"/>
      <c r="OAH138" s="79"/>
      <c r="OAI138" s="79"/>
      <c r="OAJ138" s="80"/>
      <c r="OAK138" s="81"/>
      <c r="OAL138" s="79"/>
      <c r="OAM138" s="79"/>
      <c r="OAN138" s="81"/>
      <c r="OAO138" s="80"/>
      <c r="OAQ138" s="77"/>
      <c r="OAR138" s="80"/>
      <c r="OAS138" s="80"/>
      <c r="OAT138" s="80"/>
      <c r="OAU138" s="80"/>
      <c r="OAV138" s="77"/>
      <c r="OAW138" s="78"/>
      <c r="OAX138" s="79"/>
      <c r="OAY138" s="79"/>
      <c r="OAZ138" s="80"/>
      <c r="OBA138" s="81"/>
      <c r="OBB138" s="79"/>
      <c r="OBC138" s="79"/>
      <c r="OBD138" s="81"/>
      <c r="OBE138" s="80"/>
      <c r="OBG138" s="77"/>
      <c r="OBH138" s="80"/>
      <c r="OBI138" s="80"/>
      <c r="OBJ138" s="80"/>
      <c r="OBK138" s="80"/>
      <c r="OBL138" s="77"/>
      <c r="OBM138" s="78"/>
      <c r="OBN138" s="79"/>
      <c r="OBO138" s="79"/>
      <c r="OBP138" s="80"/>
      <c r="OBQ138" s="81"/>
      <c r="OBR138" s="79"/>
      <c r="OBS138" s="79"/>
      <c r="OBT138" s="81"/>
      <c r="OBU138" s="80"/>
      <c r="OBW138" s="77"/>
      <c r="OBX138" s="80"/>
      <c r="OBY138" s="80"/>
      <c r="OBZ138" s="80"/>
      <c r="OCA138" s="80"/>
      <c r="OCB138" s="77"/>
      <c r="OCC138" s="78"/>
      <c r="OCD138" s="79"/>
      <c r="OCE138" s="79"/>
      <c r="OCF138" s="80"/>
      <c r="OCG138" s="81"/>
      <c r="OCH138" s="79"/>
      <c r="OCI138" s="79"/>
      <c r="OCJ138" s="81"/>
      <c r="OCK138" s="80"/>
      <c r="OCM138" s="77"/>
      <c r="OCN138" s="80"/>
      <c r="OCO138" s="80"/>
      <c r="OCP138" s="80"/>
      <c r="OCQ138" s="80"/>
      <c r="OCR138" s="77"/>
      <c r="OCS138" s="78"/>
      <c r="OCT138" s="79"/>
      <c r="OCU138" s="79"/>
      <c r="OCV138" s="80"/>
      <c r="OCW138" s="81"/>
      <c r="OCX138" s="79"/>
      <c r="OCY138" s="79"/>
      <c r="OCZ138" s="81"/>
      <c r="ODA138" s="80"/>
      <c r="ODC138" s="77"/>
      <c r="ODD138" s="80"/>
      <c r="ODE138" s="80"/>
      <c r="ODF138" s="80"/>
      <c r="ODG138" s="80"/>
      <c r="ODH138" s="77"/>
      <c r="ODI138" s="78"/>
      <c r="ODJ138" s="79"/>
      <c r="ODK138" s="79"/>
      <c r="ODL138" s="80"/>
      <c r="ODM138" s="81"/>
      <c r="ODN138" s="79"/>
      <c r="ODO138" s="79"/>
      <c r="ODP138" s="81"/>
      <c r="ODQ138" s="80"/>
      <c r="ODS138" s="77"/>
      <c r="ODT138" s="80"/>
      <c r="ODU138" s="80"/>
      <c r="ODV138" s="80"/>
      <c r="ODW138" s="80"/>
      <c r="ODX138" s="77"/>
      <c r="ODY138" s="78"/>
      <c r="ODZ138" s="79"/>
      <c r="OEA138" s="79"/>
      <c r="OEB138" s="80"/>
      <c r="OEC138" s="81"/>
      <c r="OED138" s="79"/>
      <c r="OEE138" s="79"/>
      <c r="OEF138" s="81"/>
      <c r="OEG138" s="80"/>
      <c r="OEI138" s="77"/>
      <c r="OEJ138" s="80"/>
      <c r="OEK138" s="80"/>
      <c r="OEL138" s="80"/>
      <c r="OEM138" s="80"/>
      <c r="OEN138" s="77"/>
      <c r="OEO138" s="78"/>
      <c r="OEP138" s="79"/>
      <c r="OEQ138" s="79"/>
      <c r="OER138" s="80"/>
      <c r="OES138" s="81"/>
      <c r="OET138" s="79"/>
      <c r="OEU138" s="79"/>
      <c r="OEV138" s="81"/>
      <c r="OEW138" s="80"/>
      <c r="OEY138" s="77"/>
      <c r="OEZ138" s="80"/>
      <c r="OFA138" s="80"/>
      <c r="OFB138" s="80"/>
      <c r="OFC138" s="80"/>
      <c r="OFD138" s="77"/>
      <c r="OFE138" s="78"/>
      <c r="OFF138" s="79"/>
      <c r="OFG138" s="79"/>
      <c r="OFH138" s="80"/>
      <c r="OFI138" s="81"/>
      <c r="OFJ138" s="79"/>
      <c r="OFK138" s="79"/>
      <c r="OFL138" s="81"/>
      <c r="OFM138" s="80"/>
      <c r="OFO138" s="77"/>
      <c r="OFP138" s="80"/>
      <c r="OFQ138" s="80"/>
      <c r="OFR138" s="80"/>
      <c r="OFS138" s="80"/>
      <c r="OFT138" s="77"/>
      <c r="OFU138" s="78"/>
      <c r="OFV138" s="79"/>
      <c r="OFW138" s="79"/>
      <c r="OFX138" s="80"/>
      <c r="OFY138" s="81"/>
      <c r="OFZ138" s="79"/>
      <c r="OGA138" s="79"/>
      <c r="OGB138" s="81"/>
      <c r="OGC138" s="80"/>
      <c r="OGE138" s="77"/>
      <c r="OGF138" s="80"/>
      <c r="OGG138" s="80"/>
      <c r="OGH138" s="80"/>
      <c r="OGI138" s="80"/>
      <c r="OGJ138" s="77"/>
      <c r="OGK138" s="78"/>
      <c r="OGL138" s="79"/>
      <c r="OGM138" s="79"/>
      <c r="OGN138" s="80"/>
      <c r="OGO138" s="81"/>
      <c r="OGP138" s="79"/>
      <c r="OGQ138" s="79"/>
      <c r="OGR138" s="81"/>
      <c r="OGS138" s="80"/>
      <c r="OGU138" s="77"/>
      <c r="OGV138" s="80"/>
      <c r="OGW138" s="80"/>
      <c r="OGX138" s="80"/>
      <c r="OGY138" s="80"/>
      <c r="OGZ138" s="77"/>
      <c r="OHA138" s="78"/>
      <c r="OHB138" s="79"/>
      <c r="OHC138" s="79"/>
      <c r="OHD138" s="80"/>
      <c r="OHE138" s="81"/>
      <c r="OHF138" s="79"/>
      <c r="OHG138" s="79"/>
      <c r="OHH138" s="81"/>
      <c r="OHI138" s="80"/>
      <c r="OHK138" s="77"/>
      <c r="OHL138" s="80"/>
      <c r="OHM138" s="80"/>
      <c r="OHN138" s="80"/>
      <c r="OHO138" s="80"/>
      <c r="OHP138" s="77"/>
      <c r="OHQ138" s="78"/>
      <c r="OHR138" s="79"/>
      <c r="OHS138" s="79"/>
      <c r="OHT138" s="80"/>
      <c r="OHU138" s="81"/>
      <c r="OHV138" s="79"/>
      <c r="OHW138" s="79"/>
      <c r="OHX138" s="81"/>
      <c r="OHY138" s="80"/>
      <c r="OIA138" s="77"/>
      <c r="OIB138" s="80"/>
      <c r="OIC138" s="80"/>
      <c r="OID138" s="80"/>
      <c r="OIE138" s="80"/>
      <c r="OIF138" s="77"/>
      <c r="OIG138" s="78"/>
      <c r="OIH138" s="79"/>
      <c r="OII138" s="79"/>
      <c r="OIJ138" s="80"/>
      <c r="OIK138" s="81"/>
      <c r="OIL138" s="79"/>
      <c r="OIM138" s="79"/>
      <c r="OIN138" s="81"/>
      <c r="OIO138" s="80"/>
      <c r="OIQ138" s="77"/>
      <c r="OIR138" s="80"/>
      <c r="OIS138" s="80"/>
      <c r="OIT138" s="80"/>
      <c r="OIU138" s="80"/>
      <c r="OIV138" s="77"/>
      <c r="OIW138" s="78"/>
      <c r="OIX138" s="79"/>
      <c r="OIY138" s="79"/>
      <c r="OIZ138" s="80"/>
      <c r="OJA138" s="81"/>
      <c r="OJB138" s="79"/>
      <c r="OJC138" s="79"/>
      <c r="OJD138" s="81"/>
      <c r="OJE138" s="80"/>
      <c r="OJG138" s="77"/>
      <c r="OJH138" s="80"/>
      <c r="OJI138" s="80"/>
      <c r="OJJ138" s="80"/>
      <c r="OJK138" s="80"/>
      <c r="OJL138" s="77"/>
      <c r="OJM138" s="78"/>
      <c r="OJN138" s="79"/>
      <c r="OJO138" s="79"/>
      <c r="OJP138" s="80"/>
      <c r="OJQ138" s="81"/>
      <c r="OJR138" s="79"/>
      <c r="OJS138" s="79"/>
      <c r="OJT138" s="81"/>
      <c r="OJU138" s="80"/>
      <c r="OJW138" s="77"/>
      <c r="OJX138" s="80"/>
      <c r="OJY138" s="80"/>
      <c r="OJZ138" s="80"/>
      <c r="OKA138" s="80"/>
      <c r="OKB138" s="77"/>
      <c r="OKC138" s="78"/>
      <c r="OKD138" s="79"/>
      <c r="OKE138" s="79"/>
      <c r="OKF138" s="80"/>
      <c r="OKG138" s="81"/>
      <c r="OKH138" s="79"/>
      <c r="OKI138" s="79"/>
      <c r="OKJ138" s="81"/>
      <c r="OKK138" s="80"/>
      <c r="OKM138" s="77"/>
      <c r="OKN138" s="80"/>
      <c r="OKO138" s="80"/>
      <c r="OKP138" s="80"/>
      <c r="OKQ138" s="80"/>
      <c r="OKR138" s="77"/>
      <c r="OKS138" s="78"/>
      <c r="OKT138" s="79"/>
      <c r="OKU138" s="79"/>
      <c r="OKV138" s="80"/>
      <c r="OKW138" s="81"/>
      <c r="OKX138" s="79"/>
      <c r="OKY138" s="79"/>
      <c r="OKZ138" s="81"/>
      <c r="OLA138" s="80"/>
      <c r="OLC138" s="77"/>
      <c r="OLD138" s="80"/>
      <c r="OLE138" s="80"/>
      <c r="OLF138" s="80"/>
      <c r="OLG138" s="80"/>
      <c r="OLH138" s="77"/>
      <c r="OLI138" s="78"/>
      <c r="OLJ138" s="79"/>
      <c r="OLK138" s="79"/>
      <c r="OLL138" s="80"/>
      <c r="OLM138" s="81"/>
      <c r="OLN138" s="79"/>
      <c r="OLO138" s="79"/>
      <c r="OLP138" s="81"/>
      <c r="OLQ138" s="80"/>
      <c r="OLS138" s="77"/>
      <c r="OLT138" s="80"/>
      <c r="OLU138" s="80"/>
      <c r="OLV138" s="80"/>
      <c r="OLW138" s="80"/>
      <c r="OLX138" s="77"/>
      <c r="OLY138" s="78"/>
      <c r="OLZ138" s="79"/>
      <c r="OMA138" s="79"/>
      <c r="OMB138" s="80"/>
      <c r="OMC138" s="81"/>
      <c r="OMD138" s="79"/>
      <c r="OME138" s="79"/>
      <c r="OMF138" s="81"/>
      <c r="OMG138" s="80"/>
      <c r="OMI138" s="77"/>
      <c r="OMJ138" s="80"/>
      <c r="OMK138" s="80"/>
      <c r="OML138" s="80"/>
      <c r="OMM138" s="80"/>
      <c r="OMN138" s="77"/>
      <c r="OMO138" s="78"/>
      <c r="OMP138" s="79"/>
      <c r="OMQ138" s="79"/>
      <c r="OMR138" s="80"/>
      <c r="OMS138" s="81"/>
      <c r="OMT138" s="79"/>
      <c r="OMU138" s="79"/>
      <c r="OMV138" s="81"/>
      <c r="OMW138" s="80"/>
      <c r="OMY138" s="77"/>
      <c r="OMZ138" s="80"/>
      <c r="ONA138" s="80"/>
      <c r="ONB138" s="80"/>
      <c r="ONC138" s="80"/>
      <c r="OND138" s="77"/>
      <c r="ONE138" s="78"/>
      <c r="ONF138" s="79"/>
      <c r="ONG138" s="79"/>
      <c r="ONH138" s="80"/>
      <c r="ONI138" s="81"/>
      <c r="ONJ138" s="79"/>
      <c r="ONK138" s="79"/>
      <c r="ONL138" s="81"/>
      <c r="ONM138" s="80"/>
      <c r="ONO138" s="77"/>
      <c r="ONP138" s="80"/>
      <c r="ONQ138" s="80"/>
      <c r="ONR138" s="80"/>
      <c r="ONS138" s="80"/>
      <c r="ONT138" s="77"/>
      <c r="ONU138" s="78"/>
      <c r="ONV138" s="79"/>
      <c r="ONW138" s="79"/>
      <c r="ONX138" s="80"/>
      <c r="ONY138" s="81"/>
      <c r="ONZ138" s="79"/>
      <c r="OOA138" s="79"/>
      <c r="OOB138" s="81"/>
      <c r="OOC138" s="80"/>
      <c r="OOE138" s="77"/>
      <c r="OOF138" s="80"/>
      <c r="OOG138" s="80"/>
      <c r="OOH138" s="80"/>
      <c r="OOI138" s="80"/>
      <c r="OOJ138" s="77"/>
      <c r="OOK138" s="78"/>
      <c r="OOL138" s="79"/>
      <c r="OOM138" s="79"/>
      <c r="OON138" s="80"/>
      <c r="OOO138" s="81"/>
      <c r="OOP138" s="79"/>
      <c r="OOQ138" s="79"/>
      <c r="OOR138" s="81"/>
      <c r="OOS138" s="80"/>
      <c r="OOU138" s="77"/>
      <c r="OOV138" s="80"/>
      <c r="OOW138" s="80"/>
      <c r="OOX138" s="80"/>
      <c r="OOY138" s="80"/>
      <c r="OOZ138" s="77"/>
      <c r="OPA138" s="78"/>
      <c r="OPB138" s="79"/>
      <c r="OPC138" s="79"/>
      <c r="OPD138" s="80"/>
      <c r="OPE138" s="81"/>
      <c r="OPF138" s="79"/>
      <c r="OPG138" s="79"/>
      <c r="OPH138" s="81"/>
      <c r="OPI138" s="80"/>
      <c r="OPK138" s="77"/>
      <c r="OPL138" s="80"/>
      <c r="OPM138" s="80"/>
      <c r="OPN138" s="80"/>
      <c r="OPO138" s="80"/>
      <c r="OPP138" s="77"/>
      <c r="OPQ138" s="78"/>
      <c r="OPR138" s="79"/>
      <c r="OPS138" s="79"/>
      <c r="OPT138" s="80"/>
      <c r="OPU138" s="81"/>
      <c r="OPV138" s="79"/>
      <c r="OPW138" s="79"/>
      <c r="OPX138" s="81"/>
      <c r="OPY138" s="80"/>
      <c r="OQA138" s="77"/>
      <c r="OQB138" s="80"/>
      <c r="OQC138" s="80"/>
      <c r="OQD138" s="80"/>
      <c r="OQE138" s="80"/>
      <c r="OQF138" s="77"/>
      <c r="OQG138" s="78"/>
      <c r="OQH138" s="79"/>
      <c r="OQI138" s="79"/>
      <c r="OQJ138" s="80"/>
      <c r="OQK138" s="81"/>
      <c r="OQL138" s="79"/>
      <c r="OQM138" s="79"/>
      <c r="OQN138" s="81"/>
      <c r="OQO138" s="80"/>
      <c r="OQQ138" s="77"/>
      <c r="OQR138" s="80"/>
      <c r="OQS138" s="80"/>
      <c r="OQT138" s="80"/>
      <c r="OQU138" s="80"/>
      <c r="OQV138" s="77"/>
      <c r="OQW138" s="78"/>
      <c r="OQX138" s="79"/>
      <c r="OQY138" s="79"/>
      <c r="OQZ138" s="80"/>
      <c r="ORA138" s="81"/>
      <c r="ORB138" s="79"/>
      <c r="ORC138" s="79"/>
      <c r="ORD138" s="81"/>
      <c r="ORE138" s="80"/>
      <c r="ORG138" s="77"/>
      <c r="ORH138" s="80"/>
      <c r="ORI138" s="80"/>
      <c r="ORJ138" s="80"/>
      <c r="ORK138" s="80"/>
      <c r="ORL138" s="77"/>
      <c r="ORM138" s="78"/>
      <c r="ORN138" s="79"/>
      <c r="ORO138" s="79"/>
      <c r="ORP138" s="80"/>
      <c r="ORQ138" s="81"/>
      <c r="ORR138" s="79"/>
      <c r="ORS138" s="79"/>
      <c r="ORT138" s="81"/>
      <c r="ORU138" s="80"/>
      <c r="ORW138" s="77"/>
      <c r="ORX138" s="80"/>
      <c r="ORY138" s="80"/>
      <c r="ORZ138" s="80"/>
      <c r="OSA138" s="80"/>
      <c r="OSB138" s="77"/>
      <c r="OSC138" s="78"/>
      <c r="OSD138" s="79"/>
      <c r="OSE138" s="79"/>
      <c r="OSF138" s="80"/>
      <c r="OSG138" s="81"/>
      <c r="OSH138" s="79"/>
      <c r="OSI138" s="79"/>
      <c r="OSJ138" s="81"/>
      <c r="OSK138" s="80"/>
      <c r="OSM138" s="77"/>
      <c r="OSN138" s="80"/>
      <c r="OSO138" s="80"/>
      <c r="OSP138" s="80"/>
      <c r="OSQ138" s="80"/>
      <c r="OSR138" s="77"/>
      <c r="OSS138" s="78"/>
      <c r="OST138" s="79"/>
      <c r="OSU138" s="79"/>
      <c r="OSV138" s="80"/>
      <c r="OSW138" s="81"/>
      <c r="OSX138" s="79"/>
      <c r="OSY138" s="79"/>
      <c r="OSZ138" s="81"/>
      <c r="OTA138" s="80"/>
      <c r="OTC138" s="77"/>
      <c r="OTD138" s="80"/>
      <c r="OTE138" s="80"/>
      <c r="OTF138" s="80"/>
      <c r="OTG138" s="80"/>
      <c r="OTH138" s="77"/>
      <c r="OTI138" s="78"/>
      <c r="OTJ138" s="79"/>
      <c r="OTK138" s="79"/>
      <c r="OTL138" s="80"/>
      <c r="OTM138" s="81"/>
      <c r="OTN138" s="79"/>
      <c r="OTO138" s="79"/>
      <c r="OTP138" s="81"/>
      <c r="OTQ138" s="80"/>
      <c r="OTS138" s="77"/>
      <c r="OTT138" s="80"/>
      <c r="OTU138" s="80"/>
      <c r="OTV138" s="80"/>
      <c r="OTW138" s="80"/>
      <c r="OTX138" s="77"/>
      <c r="OTY138" s="78"/>
      <c r="OTZ138" s="79"/>
      <c r="OUA138" s="79"/>
      <c r="OUB138" s="80"/>
      <c r="OUC138" s="81"/>
      <c r="OUD138" s="79"/>
      <c r="OUE138" s="79"/>
      <c r="OUF138" s="81"/>
      <c r="OUG138" s="80"/>
      <c r="OUI138" s="77"/>
      <c r="OUJ138" s="80"/>
      <c r="OUK138" s="80"/>
      <c r="OUL138" s="80"/>
      <c r="OUM138" s="80"/>
      <c r="OUN138" s="77"/>
      <c r="OUO138" s="78"/>
      <c r="OUP138" s="79"/>
      <c r="OUQ138" s="79"/>
      <c r="OUR138" s="80"/>
      <c r="OUS138" s="81"/>
      <c r="OUT138" s="79"/>
      <c r="OUU138" s="79"/>
      <c r="OUV138" s="81"/>
      <c r="OUW138" s="80"/>
      <c r="OUY138" s="77"/>
      <c r="OUZ138" s="80"/>
      <c r="OVA138" s="80"/>
      <c r="OVB138" s="80"/>
      <c r="OVC138" s="80"/>
      <c r="OVD138" s="77"/>
      <c r="OVE138" s="78"/>
      <c r="OVF138" s="79"/>
      <c r="OVG138" s="79"/>
      <c r="OVH138" s="80"/>
      <c r="OVI138" s="81"/>
      <c r="OVJ138" s="79"/>
      <c r="OVK138" s="79"/>
      <c r="OVL138" s="81"/>
      <c r="OVM138" s="80"/>
      <c r="OVO138" s="77"/>
      <c r="OVP138" s="80"/>
      <c r="OVQ138" s="80"/>
      <c r="OVR138" s="80"/>
      <c r="OVS138" s="80"/>
      <c r="OVT138" s="77"/>
      <c r="OVU138" s="78"/>
      <c r="OVV138" s="79"/>
      <c r="OVW138" s="79"/>
      <c r="OVX138" s="80"/>
      <c r="OVY138" s="81"/>
      <c r="OVZ138" s="79"/>
      <c r="OWA138" s="79"/>
      <c r="OWB138" s="81"/>
      <c r="OWC138" s="80"/>
      <c r="OWE138" s="77"/>
      <c r="OWF138" s="80"/>
      <c r="OWG138" s="80"/>
      <c r="OWH138" s="80"/>
      <c r="OWI138" s="80"/>
      <c r="OWJ138" s="77"/>
      <c r="OWK138" s="78"/>
      <c r="OWL138" s="79"/>
      <c r="OWM138" s="79"/>
      <c r="OWN138" s="80"/>
      <c r="OWO138" s="81"/>
      <c r="OWP138" s="79"/>
      <c r="OWQ138" s="79"/>
      <c r="OWR138" s="81"/>
      <c r="OWS138" s="80"/>
      <c r="OWU138" s="77"/>
      <c r="OWV138" s="80"/>
      <c r="OWW138" s="80"/>
      <c r="OWX138" s="80"/>
      <c r="OWY138" s="80"/>
      <c r="OWZ138" s="77"/>
      <c r="OXA138" s="78"/>
      <c r="OXB138" s="79"/>
      <c r="OXC138" s="79"/>
      <c r="OXD138" s="80"/>
      <c r="OXE138" s="81"/>
      <c r="OXF138" s="79"/>
      <c r="OXG138" s="79"/>
      <c r="OXH138" s="81"/>
      <c r="OXI138" s="80"/>
      <c r="OXK138" s="77"/>
      <c r="OXL138" s="80"/>
      <c r="OXM138" s="80"/>
      <c r="OXN138" s="80"/>
      <c r="OXO138" s="80"/>
      <c r="OXP138" s="77"/>
      <c r="OXQ138" s="78"/>
      <c r="OXR138" s="79"/>
      <c r="OXS138" s="79"/>
      <c r="OXT138" s="80"/>
      <c r="OXU138" s="81"/>
      <c r="OXV138" s="79"/>
      <c r="OXW138" s="79"/>
      <c r="OXX138" s="81"/>
      <c r="OXY138" s="80"/>
      <c r="OYA138" s="77"/>
      <c r="OYB138" s="80"/>
      <c r="OYC138" s="80"/>
      <c r="OYD138" s="80"/>
      <c r="OYE138" s="80"/>
      <c r="OYF138" s="77"/>
      <c r="OYG138" s="78"/>
      <c r="OYH138" s="79"/>
      <c r="OYI138" s="79"/>
      <c r="OYJ138" s="80"/>
      <c r="OYK138" s="81"/>
      <c r="OYL138" s="79"/>
      <c r="OYM138" s="79"/>
      <c r="OYN138" s="81"/>
      <c r="OYO138" s="80"/>
      <c r="OYQ138" s="77"/>
      <c r="OYR138" s="80"/>
      <c r="OYS138" s="80"/>
      <c r="OYT138" s="80"/>
      <c r="OYU138" s="80"/>
      <c r="OYV138" s="77"/>
      <c r="OYW138" s="78"/>
      <c r="OYX138" s="79"/>
      <c r="OYY138" s="79"/>
      <c r="OYZ138" s="80"/>
      <c r="OZA138" s="81"/>
      <c r="OZB138" s="79"/>
      <c r="OZC138" s="79"/>
      <c r="OZD138" s="81"/>
      <c r="OZE138" s="80"/>
      <c r="OZG138" s="77"/>
      <c r="OZH138" s="80"/>
      <c r="OZI138" s="80"/>
      <c r="OZJ138" s="80"/>
      <c r="OZK138" s="80"/>
      <c r="OZL138" s="77"/>
      <c r="OZM138" s="78"/>
      <c r="OZN138" s="79"/>
      <c r="OZO138" s="79"/>
      <c r="OZP138" s="80"/>
      <c r="OZQ138" s="81"/>
      <c r="OZR138" s="79"/>
      <c r="OZS138" s="79"/>
      <c r="OZT138" s="81"/>
      <c r="OZU138" s="80"/>
      <c r="OZW138" s="77"/>
      <c r="OZX138" s="80"/>
      <c r="OZY138" s="80"/>
      <c r="OZZ138" s="80"/>
      <c r="PAA138" s="80"/>
      <c r="PAB138" s="77"/>
      <c r="PAC138" s="78"/>
      <c r="PAD138" s="79"/>
      <c r="PAE138" s="79"/>
      <c r="PAF138" s="80"/>
      <c r="PAG138" s="81"/>
      <c r="PAH138" s="79"/>
      <c r="PAI138" s="79"/>
      <c r="PAJ138" s="81"/>
      <c r="PAK138" s="80"/>
      <c r="PAM138" s="77"/>
      <c r="PAN138" s="80"/>
      <c r="PAO138" s="80"/>
      <c r="PAP138" s="80"/>
      <c r="PAQ138" s="80"/>
      <c r="PAR138" s="77"/>
      <c r="PAS138" s="78"/>
      <c r="PAT138" s="79"/>
      <c r="PAU138" s="79"/>
      <c r="PAV138" s="80"/>
      <c r="PAW138" s="81"/>
      <c r="PAX138" s="79"/>
      <c r="PAY138" s="79"/>
      <c r="PAZ138" s="81"/>
      <c r="PBA138" s="80"/>
      <c r="PBC138" s="77"/>
      <c r="PBD138" s="80"/>
      <c r="PBE138" s="80"/>
      <c r="PBF138" s="80"/>
      <c r="PBG138" s="80"/>
      <c r="PBH138" s="77"/>
      <c r="PBI138" s="78"/>
      <c r="PBJ138" s="79"/>
      <c r="PBK138" s="79"/>
      <c r="PBL138" s="80"/>
      <c r="PBM138" s="81"/>
      <c r="PBN138" s="79"/>
      <c r="PBO138" s="79"/>
      <c r="PBP138" s="81"/>
      <c r="PBQ138" s="80"/>
      <c r="PBS138" s="77"/>
      <c r="PBT138" s="80"/>
      <c r="PBU138" s="80"/>
      <c r="PBV138" s="80"/>
      <c r="PBW138" s="80"/>
      <c r="PBX138" s="77"/>
      <c r="PBY138" s="78"/>
      <c r="PBZ138" s="79"/>
      <c r="PCA138" s="79"/>
      <c r="PCB138" s="80"/>
      <c r="PCC138" s="81"/>
      <c r="PCD138" s="79"/>
      <c r="PCE138" s="79"/>
      <c r="PCF138" s="81"/>
      <c r="PCG138" s="80"/>
      <c r="PCI138" s="77"/>
      <c r="PCJ138" s="80"/>
      <c r="PCK138" s="80"/>
      <c r="PCL138" s="80"/>
      <c r="PCM138" s="80"/>
      <c r="PCN138" s="77"/>
      <c r="PCO138" s="78"/>
      <c r="PCP138" s="79"/>
      <c r="PCQ138" s="79"/>
      <c r="PCR138" s="80"/>
      <c r="PCS138" s="81"/>
      <c r="PCT138" s="79"/>
      <c r="PCU138" s="79"/>
      <c r="PCV138" s="81"/>
      <c r="PCW138" s="80"/>
      <c r="PCY138" s="77"/>
      <c r="PCZ138" s="80"/>
      <c r="PDA138" s="80"/>
      <c r="PDB138" s="80"/>
      <c r="PDC138" s="80"/>
      <c r="PDD138" s="77"/>
      <c r="PDE138" s="78"/>
      <c r="PDF138" s="79"/>
      <c r="PDG138" s="79"/>
      <c r="PDH138" s="80"/>
      <c r="PDI138" s="81"/>
      <c r="PDJ138" s="79"/>
      <c r="PDK138" s="79"/>
      <c r="PDL138" s="81"/>
      <c r="PDM138" s="80"/>
      <c r="PDO138" s="77"/>
      <c r="PDP138" s="80"/>
      <c r="PDQ138" s="80"/>
      <c r="PDR138" s="80"/>
      <c r="PDS138" s="80"/>
      <c r="PDT138" s="77"/>
      <c r="PDU138" s="78"/>
      <c r="PDV138" s="79"/>
      <c r="PDW138" s="79"/>
      <c r="PDX138" s="80"/>
      <c r="PDY138" s="81"/>
      <c r="PDZ138" s="79"/>
      <c r="PEA138" s="79"/>
      <c r="PEB138" s="81"/>
      <c r="PEC138" s="80"/>
      <c r="PEE138" s="77"/>
      <c r="PEF138" s="80"/>
      <c r="PEG138" s="80"/>
      <c r="PEH138" s="80"/>
      <c r="PEI138" s="80"/>
      <c r="PEJ138" s="77"/>
      <c r="PEK138" s="78"/>
      <c r="PEL138" s="79"/>
      <c r="PEM138" s="79"/>
      <c r="PEN138" s="80"/>
      <c r="PEO138" s="81"/>
      <c r="PEP138" s="79"/>
      <c r="PEQ138" s="79"/>
      <c r="PER138" s="81"/>
      <c r="PES138" s="80"/>
      <c r="PEU138" s="77"/>
      <c r="PEV138" s="80"/>
      <c r="PEW138" s="80"/>
      <c r="PEX138" s="80"/>
      <c r="PEY138" s="80"/>
      <c r="PEZ138" s="77"/>
      <c r="PFA138" s="78"/>
      <c r="PFB138" s="79"/>
      <c r="PFC138" s="79"/>
      <c r="PFD138" s="80"/>
      <c r="PFE138" s="81"/>
      <c r="PFF138" s="79"/>
      <c r="PFG138" s="79"/>
      <c r="PFH138" s="81"/>
      <c r="PFI138" s="80"/>
      <c r="PFK138" s="77"/>
      <c r="PFL138" s="80"/>
      <c r="PFM138" s="80"/>
      <c r="PFN138" s="80"/>
      <c r="PFO138" s="80"/>
      <c r="PFP138" s="77"/>
      <c r="PFQ138" s="78"/>
      <c r="PFR138" s="79"/>
      <c r="PFS138" s="79"/>
      <c r="PFT138" s="80"/>
      <c r="PFU138" s="81"/>
      <c r="PFV138" s="79"/>
      <c r="PFW138" s="79"/>
      <c r="PFX138" s="81"/>
      <c r="PFY138" s="80"/>
      <c r="PGA138" s="77"/>
      <c r="PGB138" s="80"/>
      <c r="PGC138" s="80"/>
      <c r="PGD138" s="80"/>
      <c r="PGE138" s="80"/>
      <c r="PGF138" s="77"/>
      <c r="PGG138" s="78"/>
      <c r="PGH138" s="79"/>
      <c r="PGI138" s="79"/>
      <c r="PGJ138" s="80"/>
      <c r="PGK138" s="81"/>
      <c r="PGL138" s="79"/>
      <c r="PGM138" s="79"/>
      <c r="PGN138" s="81"/>
      <c r="PGO138" s="80"/>
      <c r="PGQ138" s="77"/>
      <c r="PGR138" s="80"/>
      <c r="PGS138" s="80"/>
      <c r="PGT138" s="80"/>
      <c r="PGU138" s="80"/>
      <c r="PGV138" s="77"/>
      <c r="PGW138" s="78"/>
      <c r="PGX138" s="79"/>
      <c r="PGY138" s="79"/>
      <c r="PGZ138" s="80"/>
      <c r="PHA138" s="81"/>
      <c r="PHB138" s="79"/>
      <c r="PHC138" s="79"/>
      <c r="PHD138" s="81"/>
      <c r="PHE138" s="80"/>
      <c r="PHG138" s="77"/>
      <c r="PHH138" s="80"/>
      <c r="PHI138" s="80"/>
      <c r="PHJ138" s="80"/>
      <c r="PHK138" s="80"/>
      <c r="PHL138" s="77"/>
      <c r="PHM138" s="78"/>
      <c r="PHN138" s="79"/>
      <c r="PHO138" s="79"/>
      <c r="PHP138" s="80"/>
      <c r="PHQ138" s="81"/>
      <c r="PHR138" s="79"/>
      <c r="PHS138" s="79"/>
      <c r="PHT138" s="81"/>
      <c r="PHU138" s="80"/>
      <c r="PHW138" s="77"/>
      <c r="PHX138" s="80"/>
      <c r="PHY138" s="80"/>
      <c r="PHZ138" s="80"/>
      <c r="PIA138" s="80"/>
      <c r="PIB138" s="77"/>
      <c r="PIC138" s="78"/>
      <c r="PID138" s="79"/>
      <c r="PIE138" s="79"/>
      <c r="PIF138" s="80"/>
      <c r="PIG138" s="81"/>
      <c r="PIH138" s="79"/>
      <c r="PII138" s="79"/>
      <c r="PIJ138" s="81"/>
      <c r="PIK138" s="80"/>
      <c r="PIM138" s="77"/>
      <c r="PIN138" s="80"/>
      <c r="PIO138" s="80"/>
      <c r="PIP138" s="80"/>
      <c r="PIQ138" s="80"/>
      <c r="PIR138" s="77"/>
      <c r="PIS138" s="78"/>
      <c r="PIT138" s="79"/>
      <c r="PIU138" s="79"/>
      <c r="PIV138" s="80"/>
      <c r="PIW138" s="81"/>
      <c r="PIX138" s="79"/>
      <c r="PIY138" s="79"/>
      <c r="PIZ138" s="81"/>
      <c r="PJA138" s="80"/>
      <c r="PJC138" s="77"/>
      <c r="PJD138" s="80"/>
      <c r="PJE138" s="80"/>
      <c r="PJF138" s="80"/>
      <c r="PJG138" s="80"/>
      <c r="PJH138" s="77"/>
      <c r="PJI138" s="78"/>
      <c r="PJJ138" s="79"/>
      <c r="PJK138" s="79"/>
      <c r="PJL138" s="80"/>
      <c r="PJM138" s="81"/>
      <c r="PJN138" s="79"/>
      <c r="PJO138" s="79"/>
      <c r="PJP138" s="81"/>
      <c r="PJQ138" s="80"/>
      <c r="PJS138" s="77"/>
      <c r="PJT138" s="80"/>
      <c r="PJU138" s="80"/>
      <c r="PJV138" s="80"/>
      <c r="PJW138" s="80"/>
      <c r="PJX138" s="77"/>
      <c r="PJY138" s="78"/>
      <c r="PJZ138" s="79"/>
      <c r="PKA138" s="79"/>
      <c r="PKB138" s="80"/>
      <c r="PKC138" s="81"/>
      <c r="PKD138" s="79"/>
      <c r="PKE138" s="79"/>
      <c r="PKF138" s="81"/>
      <c r="PKG138" s="80"/>
      <c r="PKI138" s="77"/>
      <c r="PKJ138" s="80"/>
      <c r="PKK138" s="80"/>
      <c r="PKL138" s="80"/>
      <c r="PKM138" s="80"/>
      <c r="PKN138" s="77"/>
      <c r="PKO138" s="78"/>
      <c r="PKP138" s="79"/>
      <c r="PKQ138" s="79"/>
      <c r="PKR138" s="80"/>
      <c r="PKS138" s="81"/>
      <c r="PKT138" s="79"/>
      <c r="PKU138" s="79"/>
      <c r="PKV138" s="81"/>
      <c r="PKW138" s="80"/>
      <c r="PKY138" s="77"/>
      <c r="PKZ138" s="80"/>
      <c r="PLA138" s="80"/>
      <c r="PLB138" s="80"/>
      <c r="PLC138" s="80"/>
      <c r="PLD138" s="77"/>
      <c r="PLE138" s="78"/>
      <c r="PLF138" s="79"/>
      <c r="PLG138" s="79"/>
      <c r="PLH138" s="80"/>
      <c r="PLI138" s="81"/>
      <c r="PLJ138" s="79"/>
      <c r="PLK138" s="79"/>
      <c r="PLL138" s="81"/>
      <c r="PLM138" s="80"/>
      <c r="PLO138" s="77"/>
      <c r="PLP138" s="80"/>
      <c r="PLQ138" s="80"/>
      <c r="PLR138" s="80"/>
      <c r="PLS138" s="80"/>
      <c r="PLT138" s="77"/>
      <c r="PLU138" s="78"/>
      <c r="PLV138" s="79"/>
      <c r="PLW138" s="79"/>
      <c r="PLX138" s="80"/>
      <c r="PLY138" s="81"/>
      <c r="PLZ138" s="79"/>
      <c r="PMA138" s="79"/>
      <c r="PMB138" s="81"/>
      <c r="PMC138" s="80"/>
      <c r="PME138" s="77"/>
      <c r="PMF138" s="80"/>
      <c r="PMG138" s="80"/>
      <c r="PMH138" s="80"/>
      <c r="PMI138" s="80"/>
      <c r="PMJ138" s="77"/>
      <c r="PMK138" s="78"/>
      <c r="PML138" s="79"/>
      <c r="PMM138" s="79"/>
      <c r="PMN138" s="80"/>
      <c r="PMO138" s="81"/>
      <c r="PMP138" s="79"/>
      <c r="PMQ138" s="79"/>
      <c r="PMR138" s="81"/>
      <c r="PMS138" s="80"/>
      <c r="PMU138" s="77"/>
      <c r="PMV138" s="80"/>
      <c r="PMW138" s="80"/>
      <c r="PMX138" s="80"/>
      <c r="PMY138" s="80"/>
      <c r="PMZ138" s="77"/>
      <c r="PNA138" s="78"/>
      <c r="PNB138" s="79"/>
      <c r="PNC138" s="79"/>
      <c r="PND138" s="80"/>
      <c r="PNE138" s="81"/>
      <c r="PNF138" s="79"/>
      <c r="PNG138" s="79"/>
      <c r="PNH138" s="81"/>
      <c r="PNI138" s="80"/>
      <c r="PNK138" s="77"/>
      <c r="PNL138" s="80"/>
      <c r="PNM138" s="80"/>
      <c r="PNN138" s="80"/>
      <c r="PNO138" s="80"/>
      <c r="PNP138" s="77"/>
      <c r="PNQ138" s="78"/>
      <c r="PNR138" s="79"/>
      <c r="PNS138" s="79"/>
      <c r="PNT138" s="80"/>
      <c r="PNU138" s="81"/>
      <c r="PNV138" s="79"/>
      <c r="PNW138" s="79"/>
      <c r="PNX138" s="81"/>
      <c r="PNY138" s="80"/>
      <c r="POA138" s="77"/>
      <c r="POB138" s="80"/>
      <c r="POC138" s="80"/>
      <c r="POD138" s="80"/>
      <c r="POE138" s="80"/>
      <c r="POF138" s="77"/>
      <c r="POG138" s="78"/>
      <c r="POH138" s="79"/>
      <c r="POI138" s="79"/>
      <c r="POJ138" s="80"/>
      <c r="POK138" s="81"/>
      <c r="POL138" s="79"/>
      <c r="POM138" s="79"/>
      <c r="PON138" s="81"/>
      <c r="POO138" s="80"/>
      <c r="POQ138" s="77"/>
      <c r="POR138" s="80"/>
      <c r="POS138" s="80"/>
      <c r="POT138" s="80"/>
      <c r="POU138" s="80"/>
      <c r="POV138" s="77"/>
      <c r="POW138" s="78"/>
      <c r="POX138" s="79"/>
      <c r="POY138" s="79"/>
      <c r="POZ138" s="80"/>
      <c r="PPA138" s="81"/>
      <c r="PPB138" s="79"/>
      <c r="PPC138" s="79"/>
      <c r="PPD138" s="81"/>
      <c r="PPE138" s="80"/>
      <c r="PPG138" s="77"/>
      <c r="PPH138" s="80"/>
      <c r="PPI138" s="80"/>
      <c r="PPJ138" s="80"/>
      <c r="PPK138" s="80"/>
      <c r="PPL138" s="77"/>
      <c r="PPM138" s="78"/>
      <c r="PPN138" s="79"/>
      <c r="PPO138" s="79"/>
      <c r="PPP138" s="80"/>
      <c r="PPQ138" s="81"/>
      <c r="PPR138" s="79"/>
      <c r="PPS138" s="79"/>
      <c r="PPT138" s="81"/>
      <c r="PPU138" s="80"/>
      <c r="PPW138" s="77"/>
      <c r="PPX138" s="80"/>
      <c r="PPY138" s="80"/>
      <c r="PPZ138" s="80"/>
      <c r="PQA138" s="80"/>
      <c r="PQB138" s="77"/>
      <c r="PQC138" s="78"/>
      <c r="PQD138" s="79"/>
      <c r="PQE138" s="79"/>
      <c r="PQF138" s="80"/>
      <c r="PQG138" s="81"/>
      <c r="PQH138" s="79"/>
      <c r="PQI138" s="79"/>
      <c r="PQJ138" s="81"/>
      <c r="PQK138" s="80"/>
      <c r="PQM138" s="77"/>
      <c r="PQN138" s="80"/>
      <c r="PQO138" s="80"/>
      <c r="PQP138" s="80"/>
      <c r="PQQ138" s="80"/>
      <c r="PQR138" s="77"/>
      <c r="PQS138" s="78"/>
      <c r="PQT138" s="79"/>
      <c r="PQU138" s="79"/>
      <c r="PQV138" s="80"/>
      <c r="PQW138" s="81"/>
      <c r="PQX138" s="79"/>
      <c r="PQY138" s="79"/>
      <c r="PQZ138" s="81"/>
      <c r="PRA138" s="80"/>
      <c r="PRC138" s="77"/>
      <c r="PRD138" s="80"/>
      <c r="PRE138" s="80"/>
      <c r="PRF138" s="80"/>
      <c r="PRG138" s="80"/>
      <c r="PRH138" s="77"/>
      <c r="PRI138" s="78"/>
      <c r="PRJ138" s="79"/>
      <c r="PRK138" s="79"/>
      <c r="PRL138" s="80"/>
      <c r="PRM138" s="81"/>
      <c r="PRN138" s="79"/>
      <c r="PRO138" s="79"/>
      <c r="PRP138" s="81"/>
      <c r="PRQ138" s="80"/>
      <c r="PRS138" s="77"/>
      <c r="PRT138" s="80"/>
      <c r="PRU138" s="80"/>
      <c r="PRV138" s="80"/>
      <c r="PRW138" s="80"/>
      <c r="PRX138" s="77"/>
      <c r="PRY138" s="78"/>
      <c r="PRZ138" s="79"/>
      <c r="PSA138" s="79"/>
      <c r="PSB138" s="80"/>
      <c r="PSC138" s="81"/>
      <c r="PSD138" s="79"/>
      <c r="PSE138" s="79"/>
      <c r="PSF138" s="81"/>
      <c r="PSG138" s="80"/>
      <c r="PSI138" s="77"/>
      <c r="PSJ138" s="80"/>
      <c r="PSK138" s="80"/>
      <c r="PSL138" s="80"/>
      <c r="PSM138" s="80"/>
      <c r="PSN138" s="77"/>
      <c r="PSO138" s="78"/>
      <c r="PSP138" s="79"/>
      <c r="PSQ138" s="79"/>
      <c r="PSR138" s="80"/>
      <c r="PSS138" s="81"/>
      <c r="PST138" s="79"/>
      <c r="PSU138" s="79"/>
      <c r="PSV138" s="81"/>
      <c r="PSW138" s="80"/>
      <c r="PSY138" s="77"/>
      <c r="PSZ138" s="80"/>
      <c r="PTA138" s="80"/>
      <c r="PTB138" s="80"/>
      <c r="PTC138" s="80"/>
      <c r="PTD138" s="77"/>
      <c r="PTE138" s="78"/>
      <c r="PTF138" s="79"/>
      <c r="PTG138" s="79"/>
      <c r="PTH138" s="80"/>
      <c r="PTI138" s="81"/>
      <c r="PTJ138" s="79"/>
      <c r="PTK138" s="79"/>
      <c r="PTL138" s="81"/>
      <c r="PTM138" s="80"/>
      <c r="PTO138" s="77"/>
      <c r="PTP138" s="80"/>
      <c r="PTQ138" s="80"/>
      <c r="PTR138" s="80"/>
      <c r="PTS138" s="80"/>
      <c r="PTT138" s="77"/>
      <c r="PTU138" s="78"/>
      <c r="PTV138" s="79"/>
      <c r="PTW138" s="79"/>
      <c r="PTX138" s="80"/>
      <c r="PTY138" s="81"/>
      <c r="PTZ138" s="79"/>
      <c r="PUA138" s="79"/>
      <c r="PUB138" s="81"/>
      <c r="PUC138" s="80"/>
      <c r="PUE138" s="77"/>
      <c r="PUF138" s="80"/>
      <c r="PUG138" s="80"/>
      <c r="PUH138" s="80"/>
      <c r="PUI138" s="80"/>
      <c r="PUJ138" s="77"/>
      <c r="PUK138" s="78"/>
      <c r="PUL138" s="79"/>
      <c r="PUM138" s="79"/>
      <c r="PUN138" s="80"/>
      <c r="PUO138" s="81"/>
      <c r="PUP138" s="79"/>
      <c r="PUQ138" s="79"/>
      <c r="PUR138" s="81"/>
      <c r="PUS138" s="80"/>
      <c r="PUU138" s="77"/>
      <c r="PUV138" s="80"/>
      <c r="PUW138" s="80"/>
      <c r="PUX138" s="80"/>
      <c r="PUY138" s="80"/>
      <c r="PUZ138" s="77"/>
      <c r="PVA138" s="78"/>
      <c r="PVB138" s="79"/>
      <c r="PVC138" s="79"/>
      <c r="PVD138" s="80"/>
      <c r="PVE138" s="81"/>
      <c r="PVF138" s="79"/>
      <c r="PVG138" s="79"/>
      <c r="PVH138" s="81"/>
      <c r="PVI138" s="80"/>
      <c r="PVK138" s="77"/>
      <c r="PVL138" s="80"/>
      <c r="PVM138" s="80"/>
      <c r="PVN138" s="80"/>
      <c r="PVO138" s="80"/>
      <c r="PVP138" s="77"/>
      <c r="PVQ138" s="78"/>
      <c r="PVR138" s="79"/>
      <c r="PVS138" s="79"/>
      <c r="PVT138" s="80"/>
      <c r="PVU138" s="81"/>
      <c r="PVV138" s="79"/>
      <c r="PVW138" s="79"/>
      <c r="PVX138" s="81"/>
      <c r="PVY138" s="80"/>
      <c r="PWA138" s="77"/>
      <c r="PWB138" s="80"/>
      <c r="PWC138" s="80"/>
      <c r="PWD138" s="80"/>
      <c r="PWE138" s="80"/>
      <c r="PWF138" s="77"/>
      <c r="PWG138" s="78"/>
      <c r="PWH138" s="79"/>
      <c r="PWI138" s="79"/>
      <c r="PWJ138" s="80"/>
      <c r="PWK138" s="81"/>
      <c r="PWL138" s="79"/>
      <c r="PWM138" s="79"/>
      <c r="PWN138" s="81"/>
      <c r="PWO138" s="80"/>
      <c r="PWQ138" s="77"/>
      <c r="PWR138" s="80"/>
      <c r="PWS138" s="80"/>
      <c r="PWT138" s="80"/>
      <c r="PWU138" s="80"/>
      <c r="PWV138" s="77"/>
      <c r="PWW138" s="78"/>
      <c r="PWX138" s="79"/>
      <c r="PWY138" s="79"/>
      <c r="PWZ138" s="80"/>
      <c r="PXA138" s="81"/>
      <c r="PXB138" s="79"/>
      <c r="PXC138" s="79"/>
      <c r="PXD138" s="81"/>
      <c r="PXE138" s="80"/>
      <c r="PXG138" s="77"/>
      <c r="PXH138" s="80"/>
      <c r="PXI138" s="80"/>
      <c r="PXJ138" s="80"/>
      <c r="PXK138" s="80"/>
      <c r="PXL138" s="77"/>
      <c r="PXM138" s="78"/>
      <c r="PXN138" s="79"/>
      <c r="PXO138" s="79"/>
      <c r="PXP138" s="80"/>
      <c r="PXQ138" s="81"/>
      <c r="PXR138" s="79"/>
      <c r="PXS138" s="79"/>
      <c r="PXT138" s="81"/>
      <c r="PXU138" s="80"/>
      <c r="PXW138" s="77"/>
      <c r="PXX138" s="80"/>
      <c r="PXY138" s="80"/>
      <c r="PXZ138" s="80"/>
      <c r="PYA138" s="80"/>
      <c r="PYB138" s="77"/>
      <c r="PYC138" s="78"/>
      <c r="PYD138" s="79"/>
      <c r="PYE138" s="79"/>
      <c r="PYF138" s="80"/>
      <c r="PYG138" s="81"/>
      <c r="PYH138" s="79"/>
      <c r="PYI138" s="79"/>
      <c r="PYJ138" s="81"/>
      <c r="PYK138" s="80"/>
      <c r="PYM138" s="77"/>
      <c r="PYN138" s="80"/>
      <c r="PYO138" s="80"/>
      <c r="PYP138" s="80"/>
      <c r="PYQ138" s="80"/>
      <c r="PYR138" s="77"/>
      <c r="PYS138" s="78"/>
      <c r="PYT138" s="79"/>
      <c r="PYU138" s="79"/>
      <c r="PYV138" s="80"/>
      <c r="PYW138" s="81"/>
      <c r="PYX138" s="79"/>
      <c r="PYY138" s="79"/>
      <c r="PYZ138" s="81"/>
      <c r="PZA138" s="80"/>
      <c r="PZC138" s="77"/>
      <c r="PZD138" s="80"/>
      <c r="PZE138" s="80"/>
      <c r="PZF138" s="80"/>
      <c r="PZG138" s="80"/>
      <c r="PZH138" s="77"/>
      <c r="PZI138" s="78"/>
      <c r="PZJ138" s="79"/>
      <c r="PZK138" s="79"/>
      <c r="PZL138" s="80"/>
      <c r="PZM138" s="81"/>
      <c r="PZN138" s="79"/>
      <c r="PZO138" s="79"/>
      <c r="PZP138" s="81"/>
      <c r="PZQ138" s="80"/>
      <c r="PZS138" s="77"/>
      <c r="PZT138" s="80"/>
      <c r="PZU138" s="80"/>
      <c r="PZV138" s="80"/>
      <c r="PZW138" s="80"/>
      <c r="PZX138" s="77"/>
      <c r="PZY138" s="78"/>
      <c r="PZZ138" s="79"/>
      <c r="QAA138" s="79"/>
      <c r="QAB138" s="80"/>
      <c r="QAC138" s="81"/>
      <c r="QAD138" s="79"/>
      <c r="QAE138" s="79"/>
      <c r="QAF138" s="81"/>
      <c r="QAG138" s="80"/>
      <c r="QAI138" s="77"/>
      <c r="QAJ138" s="80"/>
      <c r="QAK138" s="80"/>
      <c r="QAL138" s="80"/>
      <c r="QAM138" s="80"/>
      <c r="QAN138" s="77"/>
      <c r="QAO138" s="78"/>
      <c r="QAP138" s="79"/>
      <c r="QAQ138" s="79"/>
      <c r="QAR138" s="80"/>
      <c r="QAS138" s="81"/>
      <c r="QAT138" s="79"/>
      <c r="QAU138" s="79"/>
      <c r="QAV138" s="81"/>
      <c r="QAW138" s="80"/>
      <c r="QAY138" s="77"/>
      <c r="QAZ138" s="80"/>
      <c r="QBA138" s="80"/>
      <c r="QBB138" s="80"/>
      <c r="QBC138" s="80"/>
      <c r="QBD138" s="77"/>
      <c r="QBE138" s="78"/>
      <c r="QBF138" s="79"/>
      <c r="QBG138" s="79"/>
      <c r="QBH138" s="80"/>
      <c r="QBI138" s="81"/>
      <c r="QBJ138" s="79"/>
      <c r="QBK138" s="79"/>
      <c r="QBL138" s="81"/>
      <c r="QBM138" s="80"/>
      <c r="QBO138" s="77"/>
      <c r="QBP138" s="80"/>
      <c r="QBQ138" s="80"/>
      <c r="QBR138" s="80"/>
      <c r="QBS138" s="80"/>
      <c r="QBT138" s="77"/>
      <c r="QBU138" s="78"/>
      <c r="QBV138" s="79"/>
      <c r="QBW138" s="79"/>
      <c r="QBX138" s="80"/>
      <c r="QBY138" s="81"/>
      <c r="QBZ138" s="79"/>
      <c r="QCA138" s="79"/>
      <c r="QCB138" s="81"/>
      <c r="QCC138" s="80"/>
      <c r="QCE138" s="77"/>
      <c r="QCF138" s="80"/>
      <c r="QCG138" s="80"/>
      <c r="QCH138" s="80"/>
      <c r="QCI138" s="80"/>
      <c r="QCJ138" s="77"/>
      <c r="QCK138" s="78"/>
      <c r="QCL138" s="79"/>
      <c r="QCM138" s="79"/>
      <c r="QCN138" s="80"/>
      <c r="QCO138" s="81"/>
      <c r="QCP138" s="79"/>
      <c r="QCQ138" s="79"/>
      <c r="QCR138" s="81"/>
      <c r="QCS138" s="80"/>
      <c r="QCU138" s="77"/>
      <c r="QCV138" s="80"/>
      <c r="QCW138" s="80"/>
      <c r="QCX138" s="80"/>
      <c r="QCY138" s="80"/>
      <c r="QCZ138" s="77"/>
      <c r="QDA138" s="78"/>
      <c r="QDB138" s="79"/>
      <c r="QDC138" s="79"/>
      <c r="QDD138" s="80"/>
      <c r="QDE138" s="81"/>
      <c r="QDF138" s="79"/>
      <c r="QDG138" s="79"/>
      <c r="QDH138" s="81"/>
      <c r="QDI138" s="80"/>
      <c r="QDK138" s="77"/>
      <c r="QDL138" s="80"/>
      <c r="QDM138" s="80"/>
      <c r="QDN138" s="80"/>
      <c r="QDO138" s="80"/>
      <c r="QDP138" s="77"/>
      <c r="QDQ138" s="78"/>
      <c r="QDR138" s="79"/>
      <c r="QDS138" s="79"/>
      <c r="QDT138" s="80"/>
      <c r="QDU138" s="81"/>
      <c r="QDV138" s="79"/>
      <c r="QDW138" s="79"/>
      <c r="QDX138" s="81"/>
      <c r="QDY138" s="80"/>
      <c r="QEA138" s="77"/>
      <c r="QEB138" s="80"/>
      <c r="QEC138" s="80"/>
      <c r="QED138" s="80"/>
      <c r="QEE138" s="80"/>
      <c r="QEF138" s="77"/>
      <c r="QEG138" s="78"/>
      <c r="QEH138" s="79"/>
      <c r="QEI138" s="79"/>
      <c r="QEJ138" s="80"/>
      <c r="QEK138" s="81"/>
      <c r="QEL138" s="79"/>
      <c r="QEM138" s="79"/>
      <c r="QEN138" s="81"/>
      <c r="QEO138" s="80"/>
      <c r="QEQ138" s="77"/>
      <c r="QER138" s="80"/>
      <c r="QES138" s="80"/>
      <c r="QET138" s="80"/>
      <c r="QEU138" s="80"/>
      <c r="QEV138" s="77"/>
      <c r="QEW138" s="78"/>
      <c r="QEX138" s="79"/>
      <c r="QEY138" s="79"/>
      <c r="QEZ138" s="80"/>
      <c r="QFA138" s="81"/>
      <c r="QFB138" s="79"/>
      <c r="QFC138" s="79"/>
      <c r="QFD138" s="81"/>
      <c r="QFE138" s="80"/>
      <c r="QFG138" s="77"/>
      <c r="QFH138" s="80"/>
      <c r="QFI138" s="80"/>
      <c r="QFJ138" s="80"/>
      <c r="QFK138" s="80"/>
      <c r="QFL138" s="77"/>
      <c r="QFM138" s="78"/>
      <c r="QFN138" s="79"/>
      <c r="QFO138" s="79"/>
      <c r="QFP138" s="80"/>
      <c r="QFQ138" s="81"/>
      <c r="QFR138" s="79"/>
      <c r="QFS138" s="79"/>
      <c r="QFT138" s="81"/>
      <c r="QFU138" s="80"/>
      <c r="QFW138" s="77"/>
      <c r="QFX138" s="80"/>
      <c r="QFY138" s="80"/>
      <c r="QFZ138" s="80"/>
      <c r="QGA138" s="80"/>
      <c r="QGB138" s="77"/>
      <c r="QGC138" s="78"/>
      <c r="QGD138" s="79"/>
      <c r="QGE138" s="79"/>
      <c r="QGF138" s="80"/>
      <c r="QGG138" s="81"/>
      <c r="QGH138" s="79"/>
      <c r="QGI138" s="79"/>
      <c r="QGJ138" s="81"/>
      <c r="QGK138" s="80"/>
      <c r="QGM138" s="77"/>
      <c r="QGN138" s="80"/>
      <c r="QGO138" s="80"/>
      <c r="QGP138" s="80"/>
      <c r="QGQ138" s="80"/>
      <c r="QGR138" s="77"/>
      <c r="QGS138" s="78"/>
      <c r="QGT138" s="79"/>
      <c r="QGU138" s="79"/>
      <c r="QGV138" s="80"/>
      <c r="QGW138" s="81"/>
      <c r="QGX138" s="79"/>
      <c r="QGY138" s="79"/>
      <c r="QGZ138" s="81"/>
      <c r="QHA138" s="80"/>
      <c r="QHC138" s="77"/>
      <c r="QHD138" s="80"/>
      <c r="QHE138" s="80"/>
      <c r="QHF138" s="80"/>
      <c r="QHG138" s="80"/>
      <c r="QHH138" s="77"/>
      <c r="QHI138" s="78"/>
      <c r="QHJ138" s="79"/>
      <c r="QHK138" s="79"/>
      <c r="QHL138" s="80"/>
      <c r="QHM138" s="81"/>
      <c r="QHN138" s="79"/>
      <c r="QHO138" s="79"/>
      <c r="QHP138" s="81"/>
      <c r="QHQ138" s="80"/>
      <c r="QHS138" s="77"/>
      <c r="QHT138" s="80"/>
      <c r="QHU138" s="80"/>
      <c r="QHV138" s="80"/>
      <c r="QHW138" s="80"/>
      <c r="QHX138" s="77"/>
      <c r="QHY138" s="78"/>
      <c r="QHZ138" s="79"/>
      <c r="QIA138" s="79"/>
      <c r="QIB138" s="80"/>
      <c r="QIC138" s="81"/>
      <c r="QID138" s="79"/>
      <c r="QIE138" s="79"/>
      <c r="QIF138" s="81"/>
      <c r="QIG138" s="80"/>
      <c r="QII138" s="77"/>
      <c r="QIJ138" s="80"/>
      <c r="QIK138" s="80"/>
      <c r="QIL138" s="80"/>
      <c r="QIM138" s="80"/>
      <c r="QIN138" s="77"/>
      <c r="QIO138" s="78"/>
      <c r="QIP138" s="79"/>
      <c r="QIQ138" s="79"/>
      <c r="QIR138" s="80"/>
      <c r="QIS138" s="81"/>
      <c r="QIT138" s="79"/>
      <c r="QIU138" s="79"/>
      <c r="QIV138" s="81"/>
      <c r="QIW138" s="80"/>
      <c r="QIY138" s="77"/>
      <c r="QIZ138" s="80"/>
      <c r="QJA138" s="80"/>
      <c r="QJB138" s="80"/>
      <c r="QJC138" s="80"/>
      <c r="QJD138" s="77"/>
      <c r="QJE138" s="78"/>
      <c r="QJF138" s="79"/>
      <c r="QJG138" s="79"/>
      <c r="QJH138" s="80"/>
      <c r="QJI138" s="81"/>
      <c r="QJJ138" s="79"/>
      <c r="QJK138" s="79"/>
      <c r="QJL138" s="81"/>
      <c r="QJM138" s="80"/>
      <c r="QJO138" s="77"/>
      <c r="QJP138" s="80"/>
      <c r="QJQ138" s="80"/>
      <c r="QJR138" s="80"/>
      <c r="QJS138" s="80"/>
      <c r="QJT138" s="77"/>
      <c r="QJU138" s="78"/>
      <c r="QJV138" s="79"/>
      <c r="QJW138" s="79"/>
      <c r="QJX138" s="80"/>
      <c r="QJY138" s="81"/>
      <c r="QJZ138" s="79"/>
      <c r="QKA138" s="79"/>
      <c r="QKB138" s="81"/>
      <c r="QKC138" s="80"/>
      <c r="QKE138" s="77"/>
      <c r="QKF138" s="80"/>
      <c r="QKG138" s="80"/>
      <c r="QKH138" s="80"/>
      <c r="QKI138" s="80"/>
      <c r="QKJ138" s="77"/>
      <c r="QKK138" s="78"/>
      <c r="QKL138" s="79"/>
      <c r="QKM138" s="79"/>
      <c r="QKN138" s="80"/>
      <c r="QKO138" s="81"/>
      <c r="QKP138" s="79"/>
      <c r="QKQ138" s="79"/>
      <c r="QKR138" s="81"/>
      <c r="QKS138" s="80"/>
      <c r="QKU138" s="77"/>
      <c r="QKV138" s="80"/>
      <c r="QKW138" s="80"/>
      <c r="QKX138" s="80"/>
      <c r="QKY138" s="80"/>
      <c r="QKZ138" s="77"/>
      <c r="QLA138" s="78"/>
      <c r="QLB138" s="79"/>
      <c r="QLC138" s="79"/>
      <c r="QLD138" s="80"/>
      <c r="QLE138" s="81"/>
      <c r="QLF138" s="79"/>
      <c r="QLG138" s="79"/>
      <c r="QLH138" s="81"/>
      <c r="QLI138" s="80"/>
      <c r="QLK138" s="77"/>
      <c r="QLL138" s="80"/>
      <c r="QLM138" s="80"/>
      <c r="QLN138" s="80"/>
      <c r="QLO138" s="80"/>
      <c r="QLP138" s="77"/>
      <c r="QLQ138" s="78"/>
      <c r="QLR138" s="79"/>
      <c r="QLS138" s="79"/>
      <c r="QLT138" s="80"/>
      <c r="QLU138" s="81"/>
      <c r="QLV138" s="79"/>
      <c r="QLW138" s="79"/>
      <c r="QLX138" s="81"/>
      <c r="QLY138" s="80"/>
      <c r="QMA138" s="77"/>
      <c r="QMB138" s="80"/>
      <c r="QMC138" s="80"/>
      <c r="QMD138" s="80"/>
      <c r="QME138" s="80"/>
      <c r="QMF138" s="77"/>
      <c r="QMG138" s="78"/>
      <c r="QMH138" s="79"/>
      <c r="QMI138" s="79"/>
      <c r="QMJ138" s="80"/>
      <c r="QMK138" s="81"/>
      <c r="QML138" s="79"/>
      <c r="QMM138" s="79"/>
      <c r="QMN138" s="81"/>
      <c r="QMO138" s="80"/>
      <c r="QMQ138" s="77"/>
      <c r="QMR138" s="80"/>
      <c r="QMS138" s="80"/>
      <c r="QMT138" s="80"/>
      <c r="QMU138" s="80"/>
      <c r="QMV138" s="77"/>
      <c r="QMW138" s="78"/>
      <c r="QMX138" s="79"/>
      <c r="QMY138" s="79"/>
      <c r="QMZ138" s="80"/>
      <c r="QNA138" s="81"/>
      <c r="QNB138" s="79"/>
      <c r="QNC138" s="79"/>
      <c r="QND138" s="81"/>
      <c r="QNE138" s="80"/>
      <c r="QNG138" s="77"/>
      <c r="QNH138" s="80"/>
      <c r="QNI138" s="80"/>
      <c r="QNJ138" s="80"/>
      <c r="QNK138" s="80"/>
      <c r="QNL138" s="77"/>
      <c r="QNM138" s="78"/>
      <c r="QNN138" s="79"/>
      <c r="QNO138" s="79"/>
      <c r="QNP138" s="80"/>
      <c r="QNQ138" s="81"/>
      <c r="QNR138" s="79"/>
      <c r="QNS138" s="79"/>
      <c r="QNT138" s="81"/>
      <c r="QNU138" s="80"/>
      <c r="QNW138" s="77"/>
      <c r="QNX138" s="80"/>
      <c r="QNY138" s="80"/>
      <c r="QNZ138" s="80"/>
      <c r="QOA138" s="80"/>
      <c r="QOB138" s="77"/>
      <c r="QOC138" s="78"/>
      <c r="QOD138" s="79"/>
      <c r="QOE138" s="79"/>
      <c r="QOF138" s="80"/>
      <c r="QOG138" s="81"/>
      <c r="QOH138" s="79"/>
      <c r="QOI138" s="79"/>
      <c r="QOJ138" s="81"/>
      <c r="QOK138" s="80"/>
      <c r="QOM138" s="77"/>
      <c r="QON138" s="80"/>
      <c r="QOO138" s="80"/>
      <c r="QOP138" s="80"/>
      <c r="QOQ138" s="80"/>
      <c r="QOR138" s="77"/>
      <c r="QOS138" s="78"/>
      <c r="QOT138" s="79"/>
      <c r="QOU138" s="79"/>
      <c r="QOV138" s="80"/>
      <c r="QOW138" s="81"/>
      <c r="QOX138" s="79"/>
      <c r="QOY138" s="79"/>
      <c r="QOZ138" s="81"/>
      <c r="QPA138" s="80"/>
      <c r="QPC138" s="77"/>
      <c r="QPD138" s="80"/>
      <c r="QPE138" s="80"/>
      <c r="QPF138" s="80"/>
      <c r="QPG138" s="80"/>
      <c r="QPH138" s="77"/>
      <c r="QPI138" s="78"/>
      <c r="QPJ138" s="79"/>
      <c r="QPK138" s="79"/>
      <c r="QPL138" s="80"/>
      <c r="QPM138" s="81"/>
      <c r="QPN138" s="79"/>
      <c r="QPO138" s="79"/>
      <c r="QPP138" s="81"/>
      <c r="QPQ138" s="80"/>
      <c r="QPS138" s="77"/>
      <c r="QPT138" s="80"/>
      <c r="QPU138" s="80"/>
      <c r="QPV138" s="80"/>
      <c r="QPW138" s="80"/>
      <c r="QPX138" s="77"/>
      <c r="QPY138" s="78"/>
      <c r="QPZ138" s="79"/>
      <c r="QQA138" s="79"/>
      <c r="QQB138" s="80"/>
      <c r="QQC138" s="81"/>
      <c r="QQD138" s="79"/>
      <c r="QQE138" s="79"/>
      <c r="QQF138" s="81"/>
      <c r="QQG138" s="80"/>
      <c r="QQI138" s="77"/>
      <c r="QQJ138" s="80"/>
      <c r="QQK138" s="80"/>
      <c r="QQL138" s="80"/>
      <c r="QQM138" s="80"/>
      <c r="QQN138" s="77"/>
      <c r="QQO138" s="78"/>
      <c r="QQP138" s="79"/>
      <c r="QQQ138" s="79"/>
      <c r="QQR138" s="80"/>
      <c r="QQS138" s="81"/>
      <c r="QQT138" s="79"/>
      <c r="QQU138" s="79"/>
      <c r="QQV138" s="81"/>
      <c r="QQW138" s="80"/>
      <c r="QQY138" s="77"/>
      <c r="QQZ138" s="80"/>
      <c r="QRA138" s="80"/>
      <c r="QRB138" s="80"/>
      <c r="QRC138" s="80"/>
      <c r="QRD138" s="77"/>
      <c r="QRE138" s="78"/>
      <c r="QRF138" s="79"/>
      <c r="QRG138" s="79"/>
      <c r="QRH138" s="80"/>
      <c r="QRI138" s="81"/>
      <c r="QRJ138" s="79"/>
      <c r="QRK138" s="79"/>
      <c r="QRL138" s="81"/>
      <c r="QRM138" s="80"/>
      <c r="QRO138" s="77"/>
      <c r="QRP138" s="80"/>
      <c r="QRQ138" s="80"/>
      <c r="QRR138" s="80"/>
      <c r="QRS138" s="80"/>
      <c r="QRT138" s="77"/>
      <c r="QRU138" s="78"/>
      <c r="QRV138" s="79"/>
      <c r="QRW138" s="79"/>
      <c r="QRX138" s="80"/>
      <c r="QRY138" s="81"/>
      <c r="QRZ138" s="79"/>
      <c r="QSA138" s="79"/>
      <c r="QSB138" s="81"/>
      <c r="QSC138" s="80"/>
      <c r="QSE138" s="77"/>
      <c r="QSF138" s="80"/>
      <c r="QSG138" s="80"/>
      <c r="QSH138" s="80"/>
      <c r="QSI138" s="80"/>
      <c r="QSJ138" s="77"/>
      <c r="QSK138" s="78"/>
      <c r="QSL138" s="79"/>
      <c r="QSM138" s="79"/>
      <c r="QSN138" s="80"/>
      <c r="QSO138" s="81"/>
      <c r="QSP138" s="79"/>
      <c r="QSQ138" s="79"/>
      <c r="QSR138" s="81"/>
      <c r="QSS138" s="80"/>
      <c r="QSU138" s="77"/>
      <c r="QSV138" s="80"/>
      <c r="QSW138" s="80"/>
      <c r="QSX138" s="80"/>
      <c r="QSY138" s="80"/>
      <c r="QSZ138" s="77"/>
      <c r="QTA138" s="78"/>
      <c r="QTB138" s="79"/>
      <c r="QTC138" s="79"/>
      <c r="QTD138" s="80"/>
      <c r="QTE138" s="81"/>
      <c r="QTF138" s="79"/>
      <c r="QTG138" s="79"/>
      <c r="QTH138" s="81"/>
      <c r="QTI138" s="80"/>
      <c r="QTK138" s="77"/>
      <c r="QTL138" s="80"/>
      <c r="QTM138" s="80"/>
      <c r="QTN138" s="80"/>
      <c r="QTO138" s="80"/>
      <c r="QTP138" s="77"/>
      <c r="QTQ138" s="78"/>
      <c r="QTR138" s="79"/>
      <c r="QTS138" s="79"/>
      <c r="QTT138" s="80"/>
      <c r="QTU138" s="81"/>
      <c r="QTV138" s="79"/>
      <c r="QTW138" s="79"/>
      <c r="QTX138" s="81"/>
      <c r="QTY138" s="80"/>
      <c r="QUA138" s="77"/>
      <c r="QUB138" s="80"/>
      <c r="QUC138" s="80"/>
      <c r="QUD138" s="80"/>
      <c r="QUE138" s="80"/>
      <c r="QUF138" s="77"/>
      <c r="QUG138" s="78"/>
      <c r="QUH138" s="79"/>
      <c r="QUI138" s="79"/>
      <c r="QUJ138" s="80"/>
      <c r="QUK138" s="81"/>
      <c r="QUL138" s="79"/>
      <c r="QUM138" s="79"/>
      <c r="QUN138" s="81"/>
      <c r="QUO138" s="80"/>
      <c r="QUQ138" s="77"/>
      <c r="QUR138" s="80"/>
      <c r="QUS138" s="80"/>
      <c r="QUT138" s="80"/>
      <c r="QUU138" s="80"/>
      <c r="QUV138" s="77"/>
      <c r="QUW138" s="78"/>
      <c r="QUX138" s="79"/>
      <c r="QUY138" s="79"/>
      <c r="QUZ138" s="80"/>
      <c r="QVA138" s="81"/>
      <c r="QVB138" s="79"/>
      <c r="QVC138" s="79"/>
      <c r="QVD138" s="81"/>
      <c r="QVE138" s="80"/>
      <c r="QVG138" s="77"/>
      <c r="QVH138" s="80"/>
      <c r="QVI138" s="80"/>
      <c r="QVJ138" s="80"/>
      <c r="QVK138" s="80"/>
      <c r="QVL138" s="77"/>
      <c r="QVM138" s="78"/>
      <c r="QVN138" s="79"/>
      <c r="QVO138" s="79"/>
      <c r="QVP138" s="80"/>
      <c r="QVQ138" s="81"/>
      <c r="QVR138" s="79"/>
      <c r="QVS138" s="79"/>
      <c r="QVT138" s="81"/>
      <c r="QVU138" s="80"/>
      <c r="QVW138" s="77"/>
      <c r="QVX138" s="80"/>
      <c r="QVY138" s="80"/>
      <c r="QVZ138" s="80"/>
      <c r="QWA138" s="80"/>
      <c r="QWB138" s="77"/>
      <c r="QWC138" s="78"/>
      <c r="QWD138" s="79"/>
      <c r="QWE138" s="79"/>
      <c r="QWF138" s="80"/>
      <c r="QWG138" s="81"/>
      <c r="QWH138" s="79"/>
      <c r="QWI138" s="79"/>
      <c r="QWJ138" s="81"/>
      <c r="QWK138" s="80"/>
      <c r="QWM138" s="77"/>
      <c r="QWN138" s="80"/>
      <c r="QWO138" s="80"/>
      <c r="QWP138" s="80"/>
      <c r="QWQ138" s="80"/>
      <c r="QWR138" s="77"/>
      <c r="QWS138" s="78"/>
      <c r="QWT138" s="79"/>
      <c r="QWU138" s="79"/>
      <c r="QWV138" s="80"/>
      <c r="QWW138" s="81"/>
      <c r="QWX138" s="79"/>
      <c r="QWY138" s="79"/>
      <c r="QWZ138" s="81"/>
      <c r="QXA138" s="80"/>
      <c r="QXC138" s="77"/>
      <c r="QXD138" s="80"/>
      <c r="QXE138" s="80"/>
      <c r="QXF138" s="80"/>
      <c r="QXG138" s="80"/>
      <c r="QXH138" s="77"/>
      <c r="QXI138" s="78"/>
      <c r="QXJ138" s="79"/>
      <c r="QXK138" s="79"/>
      <c r="QXL138" s="80"/>
      <c r="QXM138" s="81"/>
      <c r="QXN138" s="79"/>
      <c r="QXO138" s="79"/>
      <c r="QXP138" s="81"/>
      <c r="QXQ138" s="80"/>
      <c r="QXS138" s="77"/>
      <c r="QXT138" s="80"/>
      <c r="QXU138" s="80"/>
      <c r="QXV138" s="80"/>
      <c r="QXW138" s="80"/>
      <c r="QXX138" s="77"/>
      <c r="QXY138" s="78"/>
      <c r="QXZ138" s="79"/>
      <c r="QYA138" s="79"/>
      <c r="QYB138" s="80"/>
      <c r="QYC138" s="81"/>
      <c r="QYD138" s="79"/>
      <c r="QYE138" s="79"/>
      <c r="QYF138" s="81"/>
      <c r="QYG138" s="80"/>
      <c r="QYI138" s="77"/>
      <c r="QYJ138" s="80"/>
      <c r="QYK138" s="80"/>
      <c r="QYL138" s="80"/>
      <c r="QYM138" s="80"/>
      <c r="QYN138" s="77"/>
      <c r="QYO138" s="78"/>
      <c r="QYP138" s="79"/>
      <c r="QYQ138" s="79"/>
      <c r="QYR138" s="80"/>
      <c r="QYS138" s="81"/>
      <c r="QYT138" s="79"/>
      <c r="QYU138" s="79"/>
      <c r="QYV138" s="81"/>
      <c r="QYW138" s="80"/>
      <c r="QYY138" s="77"/>
      <c r="QYZ138" s="80"/>
      <c r="QZA138" s="80"/>
      <c r="QZB138" s="80"/>
      <c r="QZC138" s="80"/>
      <c r="QZD138" s="77"/>
      <c r="QZE138" s="78"/>
      <c r="QZF138" s="79"/>
      <c r="QZG138" s="79"/>
      <c r="QZH138" s="80"/>
      <c r="QZI138" s="81"/>
      <c r="QZJ138" s="79"/>
      <c r="QZK138" s="79"/>
      <c r="QZL138" s="81"/>
      <c r="QZM138" s="80"/>
      <c r="QZO138" s="77"/>
      <c r="QZP138" s="80"/>
      <c r="QZQ138" s="80"/>
      <c r="QZR138" s="80"/>
      <c r="QZS138" s="80"/>
      <c r="QZT138" s="77"/>
      <c r="QZU138" s="78"/>
      <c r="QZV138" s="79"/>
      <c r="QZW138" s="79"/>
      <c r="QZX138" s="80"/>
      <c r="QZY138" s="81"/>
      <c r="QZZ138" s="79"/>
      <c r="RAA138" s="79"/>
      <c r="RAB138" s="81"/>
      <c r="RAC138" s="80"/>
      <c r="RAE138" s="77"/>
      <c r="RAF138" s="80"/>
      <c r="RAG138" s="80"/>
      <c r="RAH138" s="80"/>
      <c r="RAI138" s="80"/>
      <c r="RAJ138" s="77"/>
      <c r="RAK138" s="78"/>
      <c r="RAL138" s="79"/>
      <c r="RAM138" s="79"/>
      <c r="RAN138" s="80"/>
      <c r="RAO138" s="81"/>
      <c r="RAP138" s="79"/>
      <c r="RAQ138" s="79"/>
      <c r="RAR138" s="81"/>
      <c r="RAS138" s="80"/>
      <c r="RAU138" s="77"/>
      <c r="RAV138" s="80"/>
      <c r="RAW138" s="80"/>
      <c r="RAX138" s="80"/>
      <c r="RAY138" s="80"/>
      <c r="RAZ138" s="77"/>
      <c r="RBA138" s="78"/>
      <c r="RBB138" s="79"/>
      <c r="RBC138" s="79"/>
      <c r="RBD138" s="80"/>
      <c r="RBE138" s="81"/>
      <c r="RBF138" s="79"/>
      <c r="RBG138" s="79"/>
      <c r="RBH138" s="81"/>
      <c r="RBI138" s="80"/>
      <c r="RBK138" s="77"/>
      <c r="RBL138" s="80"/>
      <c r="RBM138" s="80"/>
      <c r="RBN138" s="80"/>
      <c r="RBO138" s="80"/>
      <c r="RBP138" s="77"/>
      <c r="RBQ138" s="78"/>
      <c r="RBR138" s="79"/>
      <c r="RBS138" s="79"/>
      <c r="RBT138" s="80"/>
      <c r="RBU138" s="81"/>
      <c r="RBV138" s="79"/>
      <c r="RBW138" s="79"/>
      <c r="RBX138" s="81"/>
      <c r="RBY138" s="80"/>
      <c r="RCA138" s="77"/>
      <c r="RCB138" s="80"/>
      <c r="RCC138" s="80"/>
      <c r="RCD138" s="80"/>
      <c r="RCE138" s="80"/>
      <c r="RCF138" s="77"/>
      <c r="RCG138" s="78"/>
      <c r="RCH138" s="79"/>
      <c r="RCI138" s="79"/>
      <c r="RCJ138" s="80"/>
      <c r="RCK138" s="81"/>
      <c r="RCL138" s="79"/>
      <c r="RCM138" s="79"/>
      <c r="RCN138" s="81"/>
      <c r="RCO138" s="80"/>
      <c r="RCQ138" s="77"/>
      <c r="RCR138" s="80"/>
      <c r="RCS138" s="80"/>
      <c r="RCT138" s="80"/>
      <c r="RCU138" s="80"/>
      <c r="RCV138" s="77"/>
      <c r="RCW138" s="78"/>
      <c r="RCX138" s="79"/>
      <c r="RCY138" s="79"/>
      <c r="RCZ138" s="80"/>
      <c r="RDA138" s="81"/>
      <c r="RDB138" s="79"/>
      <c r="RDC138" s="79"/>
      <c r="RDD138" s="81"/>
      <c r="RDE138" s="80"/>
      <c r="RDG138" s="77"/>
      <c r="RDH138" s="80"/>
      <c r="RDI138" s="80"/>
      <c r="RDJ138" s="80"/>
      <c r="RDK138" s="80"/>
      <c r="RDL138" s="77"/>
      <c r="RDM138" s="78"/>
      <c r="RDN138" s="79"/>
      <c r="RDO138" s="79"/>
      <c r="RDP138" s="80"/>
      <c r="RDQ138" s="81"/>
      <c r="RDR138" s="79"/>
      <c r="RDS138" s="79"/>
      <c r="RDT138" s="81"/>
      <c r="RDU138" s="80"/>
      <c r="RDW138" s="77"/>
      <c r="RDX138" s="80"/>
      <c r="RDY138" s="80"/>
      <c r="RDZ138" s="80"/>
      <c r="REA138" s="80"/>
      <c r="REB138" s="77"/>
      <c r="REC138" s="78"/>
      <c r="RED138" s="79"/>
      <c r="REE138" s="79"/>
      <c r="REF138" s="80"/>
      <c r="REG138" s="81"/>
      <c r="REH138" s="79"/>
      <c r="REI138" s="79"/>
      <c r="REJ138" s="81"/>
      <c r="REK138" s="80"/>
      <c r="REM138" s="77"/>
      <c r="REN138" s="80"/>
      <c r="REO138" s="80"/>
      <c r="REP138" s="80"/>
      <c r="REQ138" s="80"/>
      <c r="RER138" s="77"/>
      <c r="RES138" s="78"/>
      <c r="RET138" s="79"/>
      <c r="REU138" s="79"/>
      <c r="REV138" s="80"/>
      <c r="REW138" s="81"/>
      <c r="REX138" s="79"/>
      <c r="REY138" s="79"/>
      <c r="REZ138" s="81"/>
      <c r="RFA138" s="80"/>
      <c r="RFC138" s="77"/>
      <c r="RFD138" s="80"/>
      <c r="RFE138" s="80"/>
      <c r="RFF138" s="80"/>
      <c r="RFG138" s="80"/>
      <c r="RFH138" s="77"/>
      <c r="RFI138" s="78"/>
      <c r="RFJ138" s="79"/>
      <c r="RFK138" s="79"/>
      <c r="RFL138" s="80"/>
      <c r="RFM138" s="81"/>
      <c r="RFN138" s="79"/>
      <c r="RFO138" s="79"/>
      <c r="RFP138" s="81"/>
      <c r="RFQ138" s="80"/>
      <c r="RFS138" s="77"/>
      <c r="RFT138" s="80"/>
      <c r="RFU138" s="80"/>
      <c r="RFV138" s="80"/>
      <c r="RFW138" s="80"/>
      <c r="RFX138" s="77"/>
      <c r="RFY138" s="78"/>
      <c r="RFZ138" s="79"/>
      <c r="RGA138" s="79"/>
      <c r="RGB138" s="80"/>
      <c r="RGC138" s="81"/>
      <c r="RGD138" s="79"/>
      <c r="RGE138" s="79"/>
      <c r="RGF138" s="81"/>
      <c r="RGG138" s="80"/>
      <c r="RGI138" s="77"/>
      <c r="RGJ138" s="80"/>
      <c r="RGK138" s="80"/>
      <c r="RGL138" s="80"/>
      <c r="RGM138" s="80"/>
      <c r="RGN138" s="77"/>
      <c r="RGO138" s="78"/>
      <c r="RGP138" s="79"/>
      <c r="RGQ138" s="79"/>
      <c r="RGR138" s="80"/>
      <c r="RGS138" s="81"/>
      <c r="RGT138" s="79"/>
      <c r="RGU138" s="79"/>
      <c r="RGV138" s="81"/>
      <c r="RGW138" s="80"/>
      <c r="RGY138" s="77"/>
      <c r="RGZ138" s="80"/>
      <c r="RHA138" s="80"/>
      <c r="RHB138" s="80"/>
      <c r="RHC138" s="80"/>
      <c r="RHD138" s="77"/>
      <c r="RHE138" s="78"/>
      <c r="RHF138" s="79"/>
      <c r="RHG138" s="79"/>
      <c r="RHH138" s="80"/>
      <c r="RHI138" s="81"/>
      <c r="RHJ138" s="79"/>
      <c r="RHK138" s="79"/>
      <c r="RHL138" s="81"/>
      <c r="RHM138" s="80"/>
      <c r="RHO138" s="77"/>
      <c r="RHP138" s="80"/>
      <c r="RHQ138" s="80"/>
      <c r="RHR138" s="80"/>
      <c r="RHS138" s="80"/>
      <c r="RHT138" s="77"/>
      <c r="RHU138" s="78"/>
      <c r="RHV138" s="79"/>
      <c r="RHW138" s="79"/>
      <c r="RHX138" s="80"/>
      <c r="RHY138" s="81"/>
      <c r="RHZ138" s="79"/>
      <c r="RIA138" s="79"/>
      <c r="RIB138" s="81"/>
      <c r="RIC138" s="80"/>
      <c r="RIE138" s="77"/>
      <c r="RIF138" s="80"/>
      <c r="RIG138" s="80"/>
      <c r="RIH138" s="80"/>
      <c r="RII138" s="80"/>
      <c r="RIJ138" s="77"/>
      <c r="RIK138" s="78"/>
      <c r="RIL138" s="79"/>
      <c r="RIM138" s="79"/>
      <c r="RIN138" s="80"/>
      <c r="RIO138" s="81"/>
      <c r="RIP138" s="79"/>
      <c r="RIQ138" s="79"/>
      <c r="RIR138" s="81"/>
      <c r="RIS138" s="80"/>
      <c r="RIU138" s="77"/>
      <c r="RIV138" s="80"/>
      <c r="RIW138" s="80"/>
      <c r="RIX138" s="80"/>
      <c r="RIY138" s="80"/>
      <c r="RIZ138" s="77"/>
      <c r="RJA138" s="78"/>
      <c r="RJB138" s="79"/>
      <c r="RJC138" s="79"/>
      <c r="RJD138" s="80"/>
      <c r="RJE138" s="81"/>
      <c r="RJF138" s="79"/>
      <c r="RJG138" s="79"/>
      <c r="RJH138" s="81"/>
      <c r="RJI138" s="80"/>
      <c r="RJK138" s="77"/>
      <c r="RJL138" s="80"/>
      <c r="RJM138" s="80"/>
      <c r="RJN138" s="80"/>
      <c r="RJO138" s="80"/>
      <c r="RJP138" s="77"/>
      <c r="RJQ138" s="78"/>
      <c r="RJR138" s="79"/>
      <c r="RJS138" s="79"/>
      <c r="RJT138" s="80"/>
      <c r="RJU138" s="81"/>
      <c r="RJV138" s="79"/>
      <c r="RJW138" s="79"/>
      <c r="RJX138" s="81"/>
      <c r="RJY138" s="80"/>
      <c r="RKA138" s="77"/>
      <c r="RKB138" s="80"/>
      <c r="RKC138" s="80"/>
      <c r="RKD138" s="80"/>
      <c r="RKE138" s="80"/>
      <c r="RKF138" s="77"/>
      <c r="RKG138" s="78"/>
      <c r="RKH138" s="79"/>
      <c r="RKI138" s="79"/>
      <c r="RKJ138" s="80"/>
      <c r="RKK138" s="81"/>
      <c r="RKL138" s="79"/>
      <c r="RKM138" s="79"/>
      <c r="RKN138" s="81"/>
      <c r="RKO138" s="80"/>
      <c r="RKQ138" s="77"/>
      <c r="RKR138" s="80"/>
      <c r="RKS138" s="80"/>
      <c r="RKT138" s="80"/>
      <c r="RKU138" s="80"/>
      <c r="RKV138" s="77"/>
      <c r="RKW138" s="78"/>
      <c r="RKX138" s="79"/>
      <c r="RKY138" s="79"/>
      <c r="RKZ138" s="80"/>
      <c r="RLA138" s="81"/>
      <c r="RLB138" s="79"/>
      <c r="RLC138" s="79"/>
      <c r="RLD138" s="81"/>
      <c r="RLE138" s="80"/>
      <c r="RLG138" s="77"/>
      <c r="RLH138" s="80"/>
      <c r="RLI138" s="80"/>
      <c r="RLJ138" s="80"/>
      <c r="RLK138" s="80"/>
      <c r="RLL138" s="77"/>
      <c r="RLM138" s="78"/>
      <c r="RLN138" s="79"/>
      <c r="RLO138" s="79"/>
      <c r="RLP138" s="80"/>
      <c r="RLQ138" s="81"/>
      <c r="RLR138" s="79"/>
      <c r="RLS138" s="79"/>
      <c r="RLT138" s="81"/>
      <c r="RLU138" s="80"/>
      <c r="RLW138" s="77"/>
      <c r="RLX138" s="80"/>
      <c r="RLY138" s="80"/>
      <c r="RLZ138" s="80"/>
      <c r="RMA138" s="80"/>
      <c r="RMB138" s="77"/>
      <c r="RMC138" s="78"/>
      <c r="RMD138" s="79"/>
      <c r="RME138" s="79"/>
      <c r="RMF138" s="80"/>
      <c r="RMG138" s="81"/>
      <c r="RMH138" s="79"/>
      <c r="RMI138" s="79"/>
      <c r="RMJ138" s="81"/>
      <c r="RMK138" s="80"/>
      <c r="RMM138" s="77"/>
      <c r="RMN138" s="80"/>
      <c r="RMO138" s="80"/>
      <c r="RMP138" s="80"/>
      <c r="RMQ138" s="80"/>
      <c r="RMR138" s="77"/>
      <c r="RMS138" s="78"/>
      <c r="RMT138" s="79"/>
      <c r="RMU138" s="79"/>
      <c r="RMV138" s="80"/>
      <c r="RMW138" s="81"/>
      <c r="RMX138" s="79"/>
      <c r="RMY138" s="79"/>
      <c r="RMZ138" s="81"/>
      <c r="RNA138" s="80"/>
      <c r="RNC138" s="77"/>
      <c r="RND138" s="80"/>
      <c r="RNE138" s="80"/>
      <c r="RNF138" s="80"/>
      <c r="RNG138" s="80"/>
      <c r="RNH138" s="77"/>
      <c r="RNI138" s="78"/>
      <c r="RNJ138" s="79"/>
      <c r="RNK138" s="79"/>
      <c r="RNL138" s="80"/>
      <c r="RNM138" s="81"/>
      <c r="RNN138" s="79"/>
      <c r="RNO138" s="79"/>
      <c r="RNP138" s="81"/>
      <c r="RNQ138" s="80"/>
      <c r="RNS138" s="77"/>
      <c r="RNT138" s="80"/>
      <c r="RNU138" s="80"/>
      <c r="RNV138" s="80"/>
      <c r="RNW138" s="80"/>
      <c r="RNX138" s="77"/>
      <c r="RNY138" s="78"/>
      <c r="RNZ138" s="79"/>
      <c r="ROA138" s="79"/>
      <c r="ROB138" s="80"/>
      <c r="ROC138" s="81"/>
      <c r="ROD138" s="79"/>
      <c r="ROE138" s="79"/>
      <c r="ROF138" s="81"/>
      <c r="ROG138" s="80"/>
      <c r="ROI138" s="77"/>
      <c r="ROJ138" s="80"/>
      <c r="ROK138" s="80"/>
      <c r="ROL138" s="80"/>
      <c r="ROM138" s="80"/>
      <c r="RON138" s="77"/>
      <c r="ROO138" s="78"/>
      <c r="ROP138" s="79"/>
      <c r="ROQ138" s="79"/>
      <c r="ROR138" s="80"/>
      <c r="ROS138" s="81"/>
      <c r="ROT138" s="79"/>
      <c r="ROU138" s="79"/>
      <c r="ROV138" s="81"/>
      <c r="ROW138" s="80"/>
      <c r="ROY138" s="77"/>
      <c r="ROZ138" s="80"/>
      <c r="RPA138" s="80"/>
      <c r="RPB138" s="80"/>
      <c r="RPC138" s="80"/>
      <c r="RPD138" s="77"/>
      <c r="RPE138" s="78"/>
      <c r="RPF138" s="79"/>
      <c r="RPG138" s="79"/>
      <c r="RPH138" s="80"/>
      <c r="RPI138" s="81"/>
      <c r="RPJ138" s="79"/>
      <c r="RPK138" s="79"/>
      <c r="RPL138" s="81"/>
      <c r="RPM138" s="80"/>
      <c r="RPO138" s="77"/>
      <c r="RPP138" s="80"/>
      <c r="RPQ138" s="80"/>
      <c r="RPR138" s="80"/>
      <c r="RPS138" s="80"/>
      <c r="RPT138" s="77"/>
      <c r="RPU138" s="78"/>
      <c r="RPV138" s="79"/>
      <c r="RPW138" s="79"/>
      <c r="RPX138" s="80"/>
      <c r="RPY138" s="81"/>
      <c r="RPZ138" s="79"/>
      <c r="RQA138" s="79"/>
      <c r="RQB138" s="81"/>
      <c r="RQC138" s="80"/>
      <c r="RQE138" s="77"/>
      <c r="RQF138" s="80"/>
      <c r="RQG138" s="80"/>
      <c r="RQH138" s="80"/>
      <c r="RQI138" s="80"/>
      <c r="RQJ138" s="77"/>
      <c r="RQK138" s="78"/>
      <c r="RQL138" s="79"/>
      <c r="RQM138" s="79"/>
      <c r="RQN138" s="80"/>
      <c r="RQO138" s="81"/>
      <c r="RQP138" s="79"/>
      <c r="RQQ138" s="79"/>
      <c r="RQR138" s="81"/>
      <c r="RQS138" s="80"/>
      <c r="RQU138" s="77"/>
      <c r="RQV138" s="80"/>
      <c r="RQW138" s="80"/>
      <c r="RQX138" s="80"/>
      <c r="RQY138" s="80"/>
      <c r="RQZ138" s="77"/>
      <c r="RRA138" s="78"/>
      <c r="RRB138" s="79"/>
      <c r="RRC138" s="79"/>
      <c r="RRD138" s="80"/>
      <c r="RRE138" s="81"/>
      <c r="RRF138" s="79"/>
      <c r="RRG138" s="79"/>
      <c r="RRH138" s="81"/>
      <c r="RRI138" s="80"/>
      <c r="RRK138" s="77"/>
      <c r="RRL138" s="80"/>
      <c r="RRM138" s="80"/>
      <c r="RRN138" s="80"/>
      <c r="RRO138" s="80"/>
      <c r="RRP138" s="77"/>
      <c r="RRQ138" s="78"/>
      <c r="RRR138" s="79"/>
      <c r="RRS138" s="79"/>
      <c r="RRT138" s="80"/>
      <c r="RRU138" s="81"/>
      <c r="RRV138" s="79"/>
      <c r="RRW138" s="79"/>
      <c r="RRX138" s="81"/>
      <c r="RRY138" s="80"/>
      <c r="RSA138" s="77"/>
      <c r="RSB138" s="80"/>
      <c r="RSC138" s="80"/>
      <c r="RSD138" s="80"/>
      <c r="RSE138" s="80"/>
      <c r="RSF138" s="77"/>
      <c r="RSG138" s="78"/>
      <c r="RSH138" s="79"/>
      <c r="RSI138" s="79"/>
      <c r="RSJ138" s="80"/>
      <c r="RSK138" s="81"/>
      <c r="RSL138" s="79"/>
      <c r="RSM138" s="79"/>
      <c r="RSN138" s="81"/>
      <c r="RSO138" s="80"/>
      <c r="RSQ138" s="77"/>
      <c r="RSR138" s="80"/>
      <c r="RSS138" s="80"/>
      <c r="RST138" s="80"/>
      <c r="RSU138" s="80"/>
      <c r="RSV138" s="77"/>
      <c r="RSW138" s="78"/>
      <c r="RSX138" s="79"/>
      <c r="RSY138" s="79"/>
      <c r="RSZ138" s="80"/>
      <c r="RTA138" s="81"/>
      <c r="RTB138" s="79"/>
      <c r="RTC138" s="79"/>
      <c r="RTD138" s="81"/>
      <c r="RTE138" s="80"/>
      <c r="RTG138" s="77"/>
      <c r="RTH138" s="80"/>
      <c r="RTI138" s="80"/>
      <c r="RTJ138" s="80"/>
      <c r="RTK138" s="80"/>
      <c r="RTL138" s="77"/>
      <c r="RTM138" s="78"/>
      <c r="RTN138" s="79"/>
      <c r="RTO138" s="79"/>
      <c r="RTP138" s="80"/>
      <c r="RTQ138" s="81"/>
      <c r="RTR138" s="79"/>
      <c r="RTS138" s="79"/>
      <c r="RTT138" s="81"/>
      <c r="RTU138" s="80"/>
      <c r="RTW138" s="77"/>
      <c r="RTX138" s="80"/>
      <c r="RTY138" s="80"/>
      <c r="RTZ138" s="80"/>
      <c r="RUA138" s="80"/>
      <c r="RUB138" s="77"/>
      <c r="RUC138" s="78"/>
      <c r="RUD138" s="79"/>
      <c r="RUE138" s="79"/>
      <c r="RUF138" s="80"/>
      <c r="RUG138" s="81"/>
      <c r="RUH138" s="79"/>
      <c r="RUI138" s="79"/>
      <c r="RUJ138" s="81"/>
      <c r="RUK138" s="80"/>
      <c r="RUM138" s="77"/>
      <c r="RUN138" s="80"/>
      <c r="RUO138" s="80"/>
      <c r="RUP138" s="80"/>
      <c r="RUQ138" s="80"/>
      <c r="RUR138" s="77"/>
      <c r="RUS138" s="78"/>
      <c r="RUT138" s="79"/>
      <c r="RUU138" s="79"/>
      <c r="RUV138" s="80"/>
      <c r="RUW138" s="81"/>
      <c r="RUX138" s="79"/>
      <c r="RUY138" s="79"/>
      <c r="RUZ138" s="81"/>
      <c r="RVA138" s="80"/>
      <c r="RVC138" s="77"/>
      <c r="RVD138" s="80"/>
      <c r="RVE138" s="80"/>
      <c r="RVF138" s="80"/>
      <c r="RVG138" s="80"/>
      <c r="RVH138" s="77"/>
      <c r="RVI138" s="78"/>
      <c r="RVJ138" s="79"/>
      <c r="RVK138" s="79"/>
      <c r="RVL138" s="80"/>
      <c r="RVM138" s="81"/>
      <c r="RVN138" s="79"/>
      <c r="RVO138" s="79"/>
      <c r="RVP138" s="81"/>
      <c r="RVQ138" s="80"/>
      <c r="RVS138" s="77"/>
      <c r="RVT138" s="80"/>
      <c r="RVU138" s="80"/>
      <c r="RVV138" s="80"/>
      <c r="RVW138" s="80"/>
      <c r="RVX138" s="77"/>
      <c r="RVY138" s="78"/>
      <c r="RVZ138" s="79"/>
      <c r="RWA138" s="79"/>
      <c r="RWB138" s="80"/>
      <c r="RWC138" s="81"/>
      <c r="RWD138" s="79"/>
      <c r="RWE138" s="79"/>
      <c r="RWF138" s="81"/>
      <c r="RWG138" s="80"/>
      <c r="RWI138" s="77"/>
      <c r="RWJ138" s="80"/>
      <c r="RWK138" s="80"/>
      <c r="RWL138" s="80"/>
      <c r="RWM138" s="80"/>
      <c r="RWN138" s="77"/>
      <c r="RWO138" s="78"/>
      <c r="RWP138" s="79"/>
      <c r="RWQ138" s="79"/>
      <c r="RWR138" s="80"/>
      <c r="RWS138" s="81"/>
      <c r="RWT138" s="79"/>
      <c r="RWU138" s="79"/>
      <c r="RWV138" s="81"/>
      <c r="RWW138" s="80"/>
      <c r="RWY138" s="77"/>
      <c r="RWZ138" s="80"/>
      <c r="RXA138" s="80"/>
      <c r="RXB138" s="80"/>
      <c r="RXC138" s="80"/>
      <c r="RXD138" s="77"/>
      <c r="RXE138" s="78"/>
      <c r="RXF138" s="79"/>
      <c r="RXG138" s="79"/>
      <c r="RXH138" s="80"/>
      <c r="RXI138" s="81"/>
      <c r="RXJ138" s="79"/>
      <c r="RXK138" s="79"/>
      <c r="RXL138" s="81"/>
      <c r="RXM138" s="80"/>
      <c r="RXO138" s="77"/>
      <c r="RXP138" s="80"/>
      <c r="RXQ138" s="80"/>
      <c r="RXR138" s="80"/>
      <c r="RXS138" s="80"/>
      <c r="RXT138" s="77"/>
      <c r="RXU138" s="78"/>
      <c r="RXV138" s="79"/>
      <c r="RXW138" s="79"/>
      <c r="RXX138" s="80"/>
      <c r="RXY138" s="81"/>
      <c r="RXZ138" s="79"/>
      <c r="RYA138" s="79"/>
      <c r="RYB138" s="81"/>
      <c r="RYC138" s="80"/>
      <c r="RYE138" s="77"/>
      <c r="RYF138" s="80"/>
      <c r="RYG138" s="80"/>
      <c r="RYH138" s="80"/>
      <c r="RYI138" s="80"/>
      <c r="RYJ138" s="77"/>
      <c r="RYK138" s="78"/>
      <c r="RYL138" s="79"/>
      <c r="RYM138" s="79"/>
      <c r="RYN138" s="80"/>
      <c r="RYO138" s="81"/>
      <c r="RYP138" s="79"/>
      <c r="RYQ138" s="79"/>
      <c r="RYR138" s="81"/>
      <c r="RYS138" s="80"/>
      <c r="RYU138" s="77"/>
      <c r="RYV138" s="80"/>
      <c r="RYW138" s="80"/>
      <c r="RYX138" s="80"/>
      <c r="RYY138" s="80"/>
      <c r="RYZ138" s="77"/>
      <c r="RZA138" s="78"/>
      <c r="RZB138" s="79"/>
      <c r="RZC138" s="79"/>
      <c r="RZD138" s="80"/>
      <c r="RZE138" s="81"/>
      <c r="RZF138" s="79"/>
      <c r="RZG138" s="79"/>
      <c r="RZH138" s="81"/>
      <c r="RZI138" s="80"/>
      <c r="RZK138" s="77"/>
      <c r="RZL138" s="80"/>
      <c r="RZM138" s="80"/>
      <c r="RZN138" s="80"/>
      <c r="RZO138" s="80"/>
      <c r="RZP138" s="77"/>
      <c r="RZQ138" s="78"/>
      <c r="RZR138" s="79"/>
      <c r="RZS138" s="79"/>
      <c r="RZT138" s="80"/>
      <c r="RZU138" s="81"/>
      <c r="RZV138" s="79"/>
      <c r="RZW138" s="79"/>
      <c r="RZX138" s="81"/>
      <c r="RZY138" s="80"/>
      <c r="SAA138" s="77"/>
      <c r="SAB138" s="80"/>
      <c r="SAC138" s="80"/>
      <c r="SAD138" s="80"/>
      <c r="SAE138" s="80"/>
      <c r="SAF138" s="77"/>
      <c r="SAG138" s="78"/>
      <c r="SAH138" s="79"/>
      <c r="SAI138" s="79"/>
      <c r="SAJ138" s="80"/>
      <c r="SAK138" s="81"/>
      <c r="SAL138" s="79"/>
      <c r="SAM138" s="79"/>
      <c r="SAN138" s="81"/>
      <c r="SAO138" s="80"/>
      <c r="SAQ138" s="77"/>
      <c r="SAR138" s="80"/>
      <c r="SAS138" s="80"/>
      <c r="SAT138" s="80"/>
      <c r="SAU138" s="80"/>
      <c r="SAV138" s="77"/>
      <c r="SAW138" s="78"/>
      <c r="SAX138" s="79"/>
      <c r="SAY138" s="79"/>
      <c r="SAZ138" s="80"/>
      <c r="SBA138" s="81"/>
      <c r="SBB138" s="79"/>
      <c r="SBC138" s="79"/>
      <c r="SBD138" s="81"/>
      <c r="SBE138" s="80"/>
      <c r="SBG138" s="77"/>
      <c r="SBH138" s="80"/>
      <c r="SBI138" s="80"/>
      <c r="SBJ138" s="80"/>
      <c r="SBK138" s="80"/>
      <c r="SBL138" s="77"/>
      <c r="SBM138" s="78"/>
      <c r="SBN138" s="79"/>
      <c r="SBO138" s="79"/>
      <c r="SBP138" s="80"/>
      <c r="SBQ138" s="81"/>
      <c r="SBR138" s="79"/>
      <c r="SBS138" s="79"/>
      <c r="SBT138" s="81"/>
      <c r="SBU138" s="80"/>
      <c r="SBW138" s="77"/>
      <c r="SBX138" s="80"/>
      <c r="SBY138" s="80"/>
      <c r="SBZ138" s="80"/>
      <c r="SCA138" s="80"/>
      <c r="SCB138" s="77"/>
      <c r="SCC138" s="78"/>
      <c r="SCD138" s="79"/>
      <c r="SCE138" s="79"/>
      <c r="SCF138" s="80"/>
      <c r="SCG138" s="81"/>
      <c r="SCH138" s="79"/>
      <c r="SCI138" s="79"/>
      <c r="SCJ138" s="81"/>
      <c r="SCK138" s="80"/>
      <c r="SCM138" s="77"/>
      <c r="SCN138" s="80"/>
      <c r="SCO138" s="80"/>
      <c r="SCP138" s="80"/>
      <c r="SCQ138" s="80"/>
      <c r="SCR138" s="77"/>
      <c r="SCS138" s="78"/>
      <c r="SCT138" s="79"/>
      <c r="SCU138" s="79"/>
      <c r="SCV138" s="80"/>
      <c r="SCW138" s="81"/>
      <c r="SCX138" s="79"/>
      <c r="SCY138" s="79"/>
      <c r="SCZ138" s="81"/>
      <c r="SDA138" s="80"/>
      <c r="SDC138" s="77"/>
      <c r="SDD138" s="80"/>
      <c r="SDE138" s="80"/>
      <c r="SDF138" s="80"/>
      <c r="SDG138" s="80"/>
      <c r="SDH138" s="77"/>
      <c r="SDI138" s="78"/>
      <c r="SDJ138" s="79"/>
      <c r="SDK138" s="79"/>
      <c r="SDL138" s="80"/>
      <c r="SDM138" s="81"/>
      <c r="SDN138" s="79"/>
      <c r="SDO138" s="79"/>
      <c r="SDP138" s="81"/>
      <c r="SDQ138" s="80"/>
      <c r="SDS138" s="77"/>
      <c r="SDT138" s="80"/>
      <c r="SDU138" s="80"/>
      <c r="SDV138" s="80"/>
      <c r="SDW138" s="80"/>
      <c r="SDX138" s="77"/>
      <c r="SDY138" s="78"/>
      <c r="SDZ138" s="79"/>
      <c r="SEA138" s="79"/>
      <c r="SEB138" s="80"/>
      <c r="SEC138" s="81"/>
      <c r="SED138" s="79"/>
      <c r="SEE138" s="79"/>
      <c r="SEF138" s="81"/>
      <c r="SEG138" s="80"/>
      <c r="SEI138" s="77"/>
      <c r="SEJ138" s="80"/>
      <c r="SEK138" s="80"/>
      <c r="SEL138" s="80"/>
      <c r="SEM138" s="80"/>
      <c r="SEN138" s="77"/>
      <c r="SEO138" s="78"/>
      <c r="SEP138" s="79"/>
      <c r="SEQ138" s="79"/>
      <c r="SER138" s="80"/>
      <c r="SES138" s="81"/>
      <c r="SET138" s="79"/>
      <c r="SEU138" s="79"/>
      <c r="SEV138" s="81"/>
      <c r="SEW138" s="80"/>
      <c r="SEY138" s="77"/>
      <c r="SEZ138" s="80"/>
      <c r="SFA138" s="80"/>
      <c r="SFB138" s="80"/>
      <c r="SFC138" s="80"/>
      <c r="SFD138" s="77"/>
      <c r="SFE138" s="78"/>
      <c r="SFF138" s="79"/>
      <c r="SFG138" s="79"/>
      <c r="SFH138" s="80"/>
      <c r="SFI138" s="81"/>
      <c r="SFJ138" s="79"/>
      <c r="SFK138" s="79"/>
      <c r="SFL138" s="81"/>
      <c r="SFM138" s="80"/>
      <c r="SFO138" s="77"/>
      <c r="SFP138" s="80"/>
      <c r="SFQ138" s="80"/>
      <c r="SFR138" s="80"/>
      <c r="SFS138" s="80"/>
      <c r="SFT138" s="77"/>
      <c r="SFU138" s="78"/>
      <c r="SFV138" s="79"/>
      <c r="SFW138" s="79"/>
      <c r="SFX138" s="80"/>
      <c r="SFY138" s="81"/>
      <c r="SFZ138" s="79"/>
      <c r="SGA138" s="79"/>
      <c r="SGB138" s="81"/>
      <c r="SGC138" s="80"/>
      <c r="SGE138" s="77"/>
      <c r="SGF138" s="80"/>
      <c r="SGG138" s="80"/>
      <c r="SGH138" s="80"/>
      <c r="SGI138" s="80"/>
      <c r="SGJ138" s="77"/>
      <c r="SGK138" s="78"/>
      <c r="SGL138" s="79"/>
      <c r="SGM138" s="79"/>
      <c r="SGN138" s="80"/>
      <c r="SGO138" s="81"/>
      <c r="SGP138" s="79"/>
      <c r="SGQ138" s="79"/>
      <c r="SGR138" s="81"/>
      <c r="SGS138" s="80"/>
      <c r="SGU138" s="77"/>
      <c r="SGV138" s="80"/>
      <c r="SGW138" s="80"/>
      <c r="SGX138" s="80"/>
      <c r="SGY138" s="80"/>
      <c r="SGZ138" s="77"/>
      <c r="SHA138" s="78"/>
      <c r="SHB138" s="79"/>
      <c r="SHC138" s="79"/>
      <c r="SHD138" s="80"/>
      <c r="SHE138" s="81"/>
      <c r="SHF138" s="79"/>
      <c r="SHG138" s="79"/>
      <c r="SHH138" s="81"/>
      <c r="SHI138" s="80"/>
      <c r="SHK138" s="77"/>
      <c r="SHL138" s="80"/>
      <c r="SHM138" s="80"/>
      <c r="SHN138" s="80"/>
      <c r="SHO138" s="80"/>
      <c r="SHP138" s="77"/>
      <c r="SHQ138" s="78"/>
      <c r="SHR138" s="79"/>
      <c r="SHS138" s="79"/>
      <c r="SHT138" s="80"/>
      <c r="SHU138" s="81"/>
      <c r="SHV138" s="79"/>
      <c r="SHW138" s="79"/>
      <c r="SHX138" s="81"/>
      <c r="SHY138" s="80"/>
      <c r="SIA138" s="77"/>
      <c r="SIB138" s="80"/>
      <c r="SIC138" s="80"/>
      <c r="SID138" s="80"/>
      <c r="SIE138" s="80"/>
      <c r="SIF138" s="77"/>
      <c r="SIG138" s="78"/>
      <c r="SIH138" s="79"/>
      <c r="SII138" s="79"/>
      <c r="SIJ138" s="80"/>
      <c r="SIK138" s="81"/>
      <c r="SIL138" s="79"/>
      <c r="SIM138" s="79"/>
      <c r="SIN138" s="81"/>
      <c r="SIO138" s="80"/>
      <c r="SIQ138" s="77"/>
      <c r="SIR138" s="80"/>
      <c r="SIS138" s="80"/>
      <c r="SIT138" s="80"/>
      <c r="SIU138" s="80"/>
      <c r="SIV138" s="77"/>
      <c r="SIW138" s="78"/>
      <c r="SIX138" s="79"/>
      <c r="SIY138" s="79"/>
      <c r="SIZ138" s="80"/>
      <c r="SJA138" s="81"/>
      <c r="SJB138" s="79"/>
      <c r="SJC138" s="79"/>
      <c r="SJD138" s="81"/>
      <c r="SJE138" s="80"/>
      <c r="SJG138" s="77"/>
      <c r="SJH138" s="80"/>
      <c r="SJI138" s="80"/>
      <c r="SJJ138" s="80"/>
      <c r="SJK138" s="80"/>
      <c r="SJL138" s="77"/>
      <c r="SJM138" s="78"/>
      <c r="SJN138" s="79"/>
      <c r="SJO138" s="79"/>
      <c r="SJP138" s="80"/>
      <c r="SJQ138" s="81"/>
      <c r="SJR138" s="79"/>
      <c r="SJS138" s="79"/>
      <c r="SJT138" s="81"/>
      <c r="SJU138" s="80"/>
      <c r="SJW138" s="77"/>
      <c r="SJX138" s="80"/>
      <c r="SJY138" s="80"/>
      <c r="SJZ138" s="80"/>
      <c r="SKA138" s="80"/>
      <c r="SKB138" s="77"/>
      <c r="SKC138" s="78"/>
      <c r="SKD138" s="79"/>
      <c r="SKE138" s="79"/>
      <c r="SKF138" s="80"/>
      <c r="SKG138" s="81"/>
      <c r="SKH138" s="79"/>
      <c r="SKI138" s="79"/>
      <c r="SKJ138" s="81"/>
      <c r="SKK138" s="80"/>
      <c r="SKM138" s="77"/>
      <c r="SKN138" s="80"/>
      <c r="SKO138" s="80"/>
      <c r="SKP138" s="80"/>
      <c r="SKQ138" s="80"/>
      <c r="SKR138" s="77"/>
      <c r="SKS138" s="78"/>
      <c r="SKT138" s="79"/>
      <c r="SKU138" s="79"/>
      <c r="SKV138" s="80"/>
      <c r="SKW138" s="81"/>
      <c r="SKX138" s="79"/>
      <c r="SKY138" s="79"/>
      <c r="SKZ138" s="81"/>
      <c r="SLA138" s="80"/>
      <c r="SLC138" s="77"/>
      <c r="SLD138" s="80"/>
      <c r="SLE138" s="80"/>
      <c r="SLF138" s="80"/>
      <c r="SLG138" s="80"/>
      <c r="SLH138" s="77"/>
      <c r="SLI138" s="78"/>
      <c r="SLJ138" s="79"/>
      <c r="SLK138" s="79"/>
      <c r="SLL138" s="80"/>
      <c r="SLM138" s="81"/>
      <c r="SLN138" s="79"/>
      <c r="SLO138" s="79"/>
      <c r="SLP138" s="81"/>
      <c r="SLQ138" s="80"/>
      <c r="SLS138" s="77"/>
      <c r="SLT138" s="80"/>
      <c r="SLU138" s="80"/>
      <c r="SLV138" s="80"/>
      <c r="SLW138" s="80"/>
      <c r="SLX138" s="77"/>
      <c r="SLY138" s="78"/>
      <c r="SLZ138" s="79"/>
      <c r="SMA138" s="79"/>
      <c r="SMB138" s="80"/>
      <c r="SMC138" s="81"/>
      <c r="SMD138" s="79"/>
      <c r="SME138" s="79"/>
      <c r="SMF138" s="81"/>
      <c r="SMG138" s="80"/>
      <c r="SMI138" s="77"/>
      <c r="SMJ138" s="80"/>
      <c r="SMK138" s="80"/>
      <c r="SML138" s="80"/>
      <c r="SMM138" s="80"/>
      <c r="SMN138" s="77"/>
      <c r="SMO138" s="78"/>
      <c r="SMP138" s="79"/>
      <c r="SMQ138" s="79"/>
      <c r="SMR138" s="80"/>
      <c r="SMS138" s="81"/>
      <c r="SMT138" s="79"/>
      <c r="SMU138" s="79"/>
      <c r="SMV138" s="81"/>
      <c r="SMW138" s="80"/>
      <c r="SMY138" s="77"/>
      <c r="SMZ138" s="80"/>
      <c r="SNA138" s="80"/>
      <c r="SNB138" s="80"/>
      <c r="SNC138" s="80"/>
      <c r="SND138" s="77"/>
      <c r="SNE138" s="78"/>
      <c r="SNF138" s="79"/>
      <c r="SNG138" s="79"/>
      <c r="SNH138" s="80"/>
      <c r="SNI138" s="81"/>
      <c r="SNJ138" s="79"/>
      <c r="SNK138" s="79"/>
      <c r="SNL138" s="81"/>
      <c r="SNM138" s="80"/>
      <c r="SNO138" s="77"/>
      <c r="SNP138" s="80"/>
      <c r="SNQ138" s="80"/>
      <c r="SNR138" s="80"/>
      <c r="SNS138" s="80"/>
      <c r="SNT138" s="77"/>
      <c r="SNU138" s="78"/>
      <c r="SNV138" s="79"/>
      <c r="SNW138" s="79"/>
      <c r="SNX138" s="80"/>
      <c r="SNY138" s="81"/>
      <c r="SNZ138" s="79"/>
      <c r="SOA138" s="79"/>
      <c r="SOB138" s="81"/>
      <c r="SOC138" s="80"/>
      <c r="SOE138" s="77"/>
      <c r="SOF138" s="80"/>
      <c r="SOG138" s="80"/>
      <c r="SOH138" s="80"/>
      <c r="SOI138" s="80"/>
      <c r="SOJ138" s="77"/>
      <c r="SOK138" s="78"/>
      <c r="SOL138" s="79"/>
      <c r="SOM138" s="79"/>
      <c r="SON138" s="80"/>
      <c r="SOO138" s="81"/>
      <c r="SOP138" s="79"/>
      <c r="SOQ138" s="79"/>
      <c r="SOR138" s="81"/>
      <c r="SOS138" s="80"/>
      <c r="SOU138" s="77"/>
      <c r="SOV138" s="80"/>
      <c r="SOW138" s="80"/>
      <c r="SOX138" s="80"/>
      <c r="SOY138" s="80"/>
      <c r="SOZ138" s="77"/>
      <c r="SPA138" s="78"/>
      <c r="SPB138" s="79"/>
      <c r="SPC138" s="79"/>
      <c r="SPD138" s="80"/>
      <c r="SPE138" s="81"/>
      <c r="SPF138" s="79"/>
      <c r="SPG138" s="79"/>
      <c r="SPH138" s="81"/>
      <c r="SPI138" s="80"/>
      <c r="SPK138" s="77"/>
      <c r="SPL138" s="80"/>
      <c r="SPM138" s="80"/>
      <c r="SPN138" s="80"/>
      <c r="SPO138" s="80"/>
      <c r="SPP138" s="77"/>
      <c r="SPQ138" s="78"/>
      <c r="SPR138" s="79"/>
      <c r="SPS138" s="79"/>
      <c r="SPT138" s="80"/>
      <c r="SPU138" s="81"/>
      <c r="SPV138" s="79"/>
      <c r="SPW138" s="79"/>
      <c r="SPX138" s="81"/>
      <c r="SPY138" s="80"/>
      <c r="SQA138" s="77"/>
      <c r="SQB138" s="80"/>
      <c r="SQC138" s="80"/>
      <c r="SQD138" s="80"/>
      <c r="SQE138" s="80"/>
      <c r="SQF138" s="77"/>
      <c r="SQG138" s="78"/>
      <c r="SQH138" s="79"/>
      <c r="SQI138" s="79"/>
      <c r="SQJ138" s="80"/>
      <c r="SQK138" s="81"/>
      <c r="SQL138" s="79"/>
      <c r="SQM138" s="79"/>
      <c r="SQN138" s="81"/>
      <c r="SQO138" s="80"/>
      <c r="SQQ138" s="77"/>
      <c r="SQR138" s="80"/>
      <c r="SQS138" s="80"/>
      <c r="SQT138" s="80"/>
      <c r="SQU138" s="80"/>
      <c r="SQV138" s="77"/>
      <c r="SQW138" s="78"/>
      <c r="SQX138" s="79"/>
      <c r="SQY138" s="79"/>
      <c r="SQZ138" s="80"/>
      <c r="SRA138" s="81"/>
      <c r="SRB138" s="79"/>
      <c r="SRC138" s="79"/>
      <c r="SRD138" s="81"/>
      <c r="SRE138" s="80"/>
      <c r="SRG138" s="77"/>
      <c r="SRH138" s="80"/>
      <c r="SRI138" s="80"/>
      <c r="SRJ138" s="80"/>
      <c r="SRK138" s="80"/>
      <c r="SRL138" s="77"/>
      <c r="SRM138" s="78"/>
      <c r="SRN138" s="79"/>
      <c r="SRO138" s="79"/>
      <c r="SRP138" s="80"/>
      <c r="SRQ138" s="81"/>
      <c r="SRR138" s="79"/>
      <c r="SRS138" s="79"/>
      <c r="SRT138" s="81"/>
      <c r="SRU138" s="80"/>
      <c r="SRW138" s="77"/>
      <c r="SRX138" s="80"/>
      <c r="SRY138" s="80"/>
      <c r="SRZ138" s="80"/>
      <c r="SSA138" s="80"/>
      <c r="SSB138" s="77"/>
      <c r="SSC138" s="78"/>
      <c r="SSD138" s="79"/>
      <c r="SSE138" s="79"/>
      <c r="SSF138" s="80"/>
      <c r="SSG138" s="81"/>
      <c r="SSH138" s="79"/>
      <c r="SSI138" s="79"/>
      <c r="SSJ138" s="81"/>
      <c r="SSK138" s="80"/>
      <c r="SSM138" s="77"/>
      <c r="SSN138" s="80"/>
      <c r="SSO138" s="80"/>
      <c r="SSP138" s="80"/>
      <c r="SSQ138" s="80"/>
      <c r="SSR138" s="77"/>
      <c r="SSS138" s="78"/>
      <c r="SST138" s="79"/>
      <c r="SSU138" s="79"/>
      <c r="SSV138" s="80"/>
      <c r="SSW138" s="81"/>
      <c r="SSX138" s="79"/>
      <c r="SSY138" s="79"/>
      <c r="SSZ138" s="81"/>
      <c r="STA138" s="80"/>
      <c r="STC138" s="77"/>
      <c r="STD138" s="80"/>
      <c r="STE138" s="80"/>
      <c r="STF138" s="80"/>
      <c r="STG138" s="80"/>
      <c r="STH138" s="77"/>
      <c r="STI138" s="78"/>
      <c r="STJ138" s="79"/>
      <c r="STK138" s="79"/>
      <c r="STL138" s="80"/>
      <c r="STM138" s="81"/>
      <c r="STN138" s="79"/>
      <c r="STO138" s="79"/>
      <c r="STP138" s="81"/>
      <c r="STQ138" s="80"/>
      <c r="STS138" s="77"/>
      <c r="STT138" s="80"/>
      <c r="STU138" s="80"/>
      <c r="STV138" s="80"/>
      <c r="STW138" s="80"/>
      <c r="STX138" s="77"/>
      <c r="STY138" s="78"/>
      <c r="STZ138" s="79"/>
      <c r="SUA138" s="79"/>
      <c r="SUB138" s="80"/>
      <c r="SUC138" s="81"/>
      <c r="SUD138" s="79"/>
      <c r="SUE138" s="79"/>
      <c r="SUF138" s="81"/>
      <c r="SUG138" s="80"/>
      <c r="SUI138" s="77"/>
      <c r="SUJ138" s="80"/>
      <c r="SUK138" s="80"/>
      <c r="SUL138" s="80"/>
      <c r="SUM138" s="80"/>
      <c r="SUN138" s="77"/>
      <c r="SUO138" s="78"/>
      <c r="SUP138" s="79"/>
      <c r="SUQ138" s="79"/>
      <c r="SUR138" s="80"/>
      <c r="SUS138" s="81"/>
      <c r="SUT138" s="79"/>
      <c r="SUU138" s="79"/>
      <c r="SUV138" s="81"/>
      <c r="SUW138" s="80"/>
      <c r="SUY138" s="77"/>
      <c r="SUZ138" s="80"/>
      <c r="SVA138" s="80"/>
      <c r="SVB138" s="80"/>
      <c r="SVC138" s="80"/>
      <c r="SVD138" s="77"/>
      <c r="SVE138" s="78"/>
      <c r="SVF138" s="79"/>
      <c r="SVG138" s="79"/>
      <c r="SVH138" s="80"/>
      <c r="SVI138" s="81"/>
      <c r="SVJ138" s="79"/>
      <c r="SVK138" s="79"/>
      <c r="SVL138" s="81"/>
      <c r="SVM138" s="80"/>
      <c r="SVO138" s="77"/>
      <c r="SVP138" s="80"/>
      <c r="SVQ138" s="80"/>
      <c r="SVR138" s="80"/>
      <c r="SVS138" s="80"/>
      <c r="SVT138" s="77"/>
      <c r="SVU138" s="78"/>
      <c r="SVV138" s="79"/>
      <c r="SVW138" s="79"/>
      <c r="SVX138" s="80"/>
      <c r="SVY138" s="81"/>
      <c r="SVZ138" s="79"/>
      <c r="SWA138" s="79"/>
      <c r="SWB138" s="81"/>
      <c r="SWC138" s="80"/>
      <c r="SWE138" s="77"/>
      <c r="SWF138" s="80"/>
      <c r="SWG138" s="80"/>
      <c r="SWH138" s="80"/>
      <c r="SWI138" s="80"/>
      <c r="SWJ138" s="77"/>
      <c r="SWK138" s="78"/>
      <c r="SWL138" s="79"/>
      <c r="SWM138" s="79"/>
      <c r="SWN138" s="80"/>
      <c r="SWO138" s="81"/>
      <c r="SWP138" s="79"/>
      <c r="SWQ138" s="79"/>
      <c r="SWR138" s="81"/>
      <c r="SWS138" s="80"/>
      <c r="SWU138" s="77"/>
      <c r="SWV138" s="80"/>
      <c r="SWW138" s="80"/>
      <c r="SWX138" s="80"/>
      <c r="SWY138" s="80"/>
      <c r="SWZ138" s="77"/>
      <c r="SXA138" s="78"/>
      <c r="SXB138" s="79"/>
      <c r="SXC138" s="79"/>
      <c r="SXD138" s="80"/>
      <c r="SXE138" s="81"/>
      <c r="SXF138" s="79"/>
      <c r="SXG138" s="79"/>
      <c r="SXH138" s="81"/>
      <c r="SXI138" s="80"/>
      <c r="SXK138" s="77"/>
      <c r="SXL138" s="80"/>
      <c r="SXM138" s="80"/>
      <c r="SXN138" s="80"/>
      <c r="SXO138" s="80"/>
      <c r="SXP138" s="77"/>
      <c r="SXQ138" s="78"/>
      <c r="SXR138" s="79"/>
      <c r="SXS138" s="79"/>
      <c r="SXT138" s="80"/>
      <c r="SXU138" s="81"/>
      <c r="SXV138" s="79"/>
      <c r="SXW138" s="79"/>
      <c r="SXX138" s="81"/>
      <c r="SXY138" s="80"/>
      <c r="SYA138" s="77"/>
      <c r="SYB138" s="80"/>
      <c r="SYC138" s="80"/>
      <c r="SYD138" s="80"/>
      <c r="SYE138" s="80"/>
      <c r="SYF138" s="77"/>
      <c r="SYG138" s="78"/>
      <c r="SYH138" s="79"/>
      <c r="SYI138" s="79"/>
      <c r="SYJ138" s="80"/>
      <c r="SYK138" s="81"/>
      <c r="SYL138" s="79"/>
      <c r="SYM138" s="79"/>
      <c r="SYN138" s="81"/>
      <c r="SYO138" s="80"/>
      <c r="SYQ138" s="77"/>
      <c r="SYR138" s="80"/>
      <c r="SYS138" s="80"/>
      <c r="SYT138" s="80"/>
      <c r="SYU138" s="80"/>
      <c r="SYV138" s="77"/>
      <c r="SYW138" s="78"/>
      <c r="SYX138" s="79"/>
      <c r="SYY138" s="79"/>
      <c r="SYZ138" s="80"/>
      <c r="SZA138" s="81"/>
      <c r="SZB138" s="79"/>
      <c r="SZC138" s="79"/>
      <c r="SZD138" s="81"/>
      <c r="SZE138" s="80"/>
      <c r="SZG138" s="77"/>
      <c r="SZH138" s="80"/>
      <c r="SZI138" s="80"/>
      <c r="SZJ138" s="80"/>
      <c r="SZK138" s="80"/>
      <c r="SZL138" s="77"/>
      <c r="SZM138" s="78"/>
      <c r="SZN138" s="79"/>
      <c r="SZO138" s="79"/>
      <c r="SZP138" s="80"/>
      <c r="SZQ138" s="81"/>
      <c r="SZR138" s="79"/>
      <c r="SZS138" s="79"/>
      <c r="SZT138" s="81"/>
      <c r="SZU138" s="80"/>
      <c r="SZW138" s="77"/>
      <c r="SZX138" s="80"/>
      <c r="SZY138" s="80"/>
      <c r="SZZ138" s="80"/>
      <c r="TAA138" s="80"/>
      <c r="TAB138" s="77"/>
      <c r="TAC138" s="78"/>
      <c r="TAD138" s="79"/>
      <c r="TAE138" s="79"/>
      <c r="TAF138" s="80"/>
      <c r="TAG138" s="81"/>
      <c r="TAH138" s="79"/>
      <c r="TAI138" s="79"/>
      <c r="TAJ138" s="81"/>
      <c r="TAK138" s="80"/>
      <c r="TAM138" s="77"/>
      <c r="TAN138" s="80"/>
      <c r="TAO138" s="80"/>
      <c r="TAP138" s="80"/>
      <c r="TAQ138" s="80"/>
      <c r="TAR138" s="77"/>
      <c r="TAS138" s="78"/>
      <c r="TAT138" s="79"/>
      <c r="TAU138" s="79"/>
      <c r="TAV138" s="80"/>
      <c r="TAW138" s="81"/>
      <c r="TAX138" s="79"/>
      <c r="TAY138" s="79"/>
      <c r="TAZ138" s="81"/>
      <c r="TBA138" s="80"/>
      <c r="TBC138" s="77"/>
      <c r="TBD138" s="80"/>
      <c r="TBE138" s="80"/>
      <c r="TBF138" s="80"/>
      <c r="TBG138" s="80"/>
      <c r="TBH138" s="77"/>
      <c r="TBI138" s="78"/>
      <c r="TBJ138" s="79"/>
      <c r="TBK138" s="79"/>
      <c r="TBL138" s="80"/>
      <c r="TBM138" s="81"/>
      <c r="TBN138" s="79"/>
      <c r="TBO138" s="79"/>
      <c r="TBP138" s="81"/>
      <c r="TBQ138" s="80"/>
      <c r="TBS138" s="77"/>
      <c r="TBT138" s="80"/>
      <c r="TBU138" s="80"/>
      <c r="TBV138" s="80"/>
      <c r="TBW138" s="80"/>
      <c r="TBX138" s="77"/>
      <c r="TBY138" s="78"/>
      <c r="TBZ138" s="79"/>
      <c r="TCA138" s="79"/>
      <c r="TCB138" s="80"/>
      <c r="TCC138" s="81"/>
      <c r="TCD138" s="79"/>
      <c r="TCE138" s="79"/>
      <c r="TCF138" s="81"/>
      <c r="TCG138" s="80"/>
      <c r="TCI138" s="77"/>
      <c r="TCJ138" s="80"/>
      <c r="TCK138" s="80"/>
      <c r="TCL138" s="80"/>
      <c r="TCM138" s="80"/>
      <c r="TCN138" s="77"/>
      <c r="TCO138" s="78"/>
      <c r="TCP138" s="79"/>
      <c r="TCQ138" s="79"/>
      <c r="TCR138" s="80"/>
      <c r="TCS138" s="81"/>
      <c r="TCT138" s="79"/>
      <c r="TCU138" s="79"/>
      <c r="TCV138" s="81"/>
      <c r="TCW138" s="80"/>
      <c r="TCY138" s="77"/>
      <c r="TCZ138" s="80"/>
      <c r="TDA138" s="80"/>
      <c r="TDB138" s="80"/>
      <c r="TDC138" s="80"/>
      <c r="TDD138" s="77"/>
      <c r="TDE138" s="78"/>
      <c r="TDF138" s="79"/>
      <c r="TDG138" s="79"/>
      <c r="TDH138" s="80"/>
      <c r="TDI138" s="81"/>
      <c r="TDJ138" s="79"/>
      <c r="TDK138" s="79"/>
      <c r="TDL138" s="81"/>
      <c r="TDM138" s="80"/>
      <c r="TDO138" s="77"/>
      <c r="TDP138" s="80"/>
      <c r="TDQ138" s="80"/>
      <c r="TDR138" s="80"/>
      <c r="TDS138" s="80"/>
      <c r="TDT138" s="77"/>
      <c r="TDU138" s="78"/>
      <c r="TDV138" s="79"/>
      <c r="TDW138" s="79"/>
      <c r="TDX138" s="80"/>
      <c r="TDY138" s="81"/>
      <c r="TDZ138" s="79"/>
      <c r="TEA138" s="79"/>
      <c r="TEB138" s="81"/>
      <c r="TEC138" s="80"/>
      <c r="TEE138" s="77"/>
      <c r="TEF138" s="80"/>
      <c r="TEG138" s="80"/>
      <c r="TEH138" s="80"/>
      <c r="TEI138" s="80"/>
      <c r="TEJ138" s="77"/>
      <c r="TEK138" s="78"/>
      <c r="TEL138" s="79"/>
      <c r="TEM138" s="79"/>
      <c r="TEN138" s="80"/>
      <c r="TEO138" s="81"/>
      <c r="TEP138" s="79"/>
      <c r="TEQ138" s="79"/>
      <c r="TER138" s="81"/>
      <c r="TES138" s="80"/>
      <c r="TEU138" s="77"/>
      <c r="TEV138" s="80"/>
      <c r="TEW138" s="80"/>
      <c r="TEX138" s="80"/>
      <c r="TEY138" s="80"/>
      <c r="TEZ138" s="77"/>
      <c r="TFA138" s="78"/>
      <c r="TFB138" s="79"/>
      <c r="TFC138" s="79"/>
      <c r="TFD138" s="80"/>
      <c r="TFE138" s="81"/>
      <c r="TFF138" s="79"/>
      <c r="TFG138" s="79"/>
      <c r="TFH138" s="81"/>
      <c r="TFI138" s="80"/>
      <c r="TFK138" s="77"/>
      <c r="TFL138" s="80"/>
      <c r="TFM138" s="80"/>
      <c r="TFN138" s="80"/>
      <c r="TFO138" s="80"/>
      <c r="TFP138" s="77"/>
      <c r="TFQ138" s="78"/>
      <c r="TFR138" s="79"/>
      <c r="TFS138" s="79"/>
      <c r="TFT138" s="80"/>
      <c r="TFU138" s="81"/>
      <c r="TFV138" s="79"/>
      <c r="TFW138" s="79"/>
      <c r="TFX138" s="81"/>
      <c r="TFY138" s="80"/>
      <c r="TGA138" s="77"/>
      <c r="TGB138" s="80"/>
      <c r="TGC138" s="80"/>
      <c r="TGD138" s="80"/>
      <c r="TGE138" s="80"/>
      <c r="TGF138" s="77"/>
      <c r="TGG138" s="78"/>
      <c r="TGH138" s="79"/>
      <c r="TGI138" s="79"/>
      <c r="TGJ138" s="80"/>
      <c r="TGK138" s="81"/>
      <c r="TGL138" s="79"/>
      <c r="TGM138" s="79"/>
      <c r="TGN138" s="81"/>
      <c r="TGO138" s="80"/>
      <c r="TGQ138" s="77"/>
      <c r="TGR138" s="80"/>
      <c r="TGS138" s="80"/>
      <c r="TGT138" s="80"/>
      <c r="TGU138" s="80"/>
      <c r="TGV138" s="77"/>
      <c r="TGW138" s="78"/>
      <c r="TGX138" s="79"/>
      <c r="TGY138" s="79"/>
      <c r="TGZ138" s="80"/>
      <c r="THA138" s="81"/>
      <c r="THB138" s="79"/>
      <c r="THC138" s="79"/>
      <c r="THD138" s="81"/>
      <c r="THE138" s="80"/>
      <c r="THG138" s="77"/>
      <c r="THH138" s="80"/>
      <c r="THI138" s="80"/>
      <c r="THJ138" s="80"/>
      <c r="THK138" s="80"/>
      <c r="THL138" s="77"/>
      <c r="THM138" s="78"/>
      <c r="THN138" s="79"/>
      <c r="THO138" s="79"/>
      <c r="THP138" s="80"/>
      <c r="THQ138" s="81"/>
      <c r="THR138" s="79"/>
      <c r="THS138" s="79"/>
      <c r="THT138" s="81"/>
      <c r="THU138" s="80"/>
      <c r="THW138" s="77"/>
      <c r="THX138" s="80"/>
      <c r="THY138" s="80"/>
      <c r="THZ138" s="80"/>
      <c r="TIA138" s="80"/>
      <c r="TIB138" s="77"/>
      <c r="TIC138" s="78"/>
      <c r="TID138" s="79"/>
      <c r="TIE138" s="79"/>
      <c r="TIF138" s="80"/>
      <c r="TIG138" s="81"/>
      <c r="TIH138" s="79"/>
      <c r="TII138" s="79"/>
      <c r="TIJ138" s="81"/>
      <c r="TIK138" s="80"/>
      <c r="TIM138" s="77"/>
      <c r="TIN138" s="80"/>
      <c r="TIO138" s="80"/>
      <c r="TIP138" s="80"/>
      <c r="TIQ138" s="80"/>
      <c r="TIR138" s="77"/>
      <c r="TIS138" s="78"/>
      <c r="TIT138" s="79"/>
      <c r="TIU138" s="79"/>
      <c r="TIV138" s="80"/>
      <c r="TIW138" s="81"/>
      <c r="TIX138" s="79"/>
      <c r="TIY138" s="79"/>
      <c r="TIZ138" s="81"/>
      <c r="TJA138" s="80"/>
      <c r="TJC138" s="77"/>
      <c r="TJD138" s="80"/>
      <c r="TJE138" s="80"/>
      <c r="TJF138" s="80"/>
      <c r="TJG138" s="80"/>
      <c r="TJH138" s="77"/>
      <c r="TJI138" s="78"/>
      <c r="TJJ138" s="79"/>
      <c r="TJK138" s="79"/>
      <c r="TJL138" s="80"/>
      <c r="TJM138" s="81"/>
      <c r="TJN138" s="79"/>
      <c r="TJO138" s="79"/>
      <c r="TJP138" s="81"/>
      <c r="TJQ138" s="80"/>
      <c r="TJS138" s="77"/>
      <c r="TJT138" s="80"/>
      <c r="TJU138" s="80"/>
      <c r="TJV138" s="80"/>
      <c r="TJW138" s="80"/>
      <c r="TJX138" s="77"/>
      <c r="TJY138" s="78"/>
      <c r="TJZ138" s="79"/>
      <c r="TKA138" s="79"/>
      <c r="TKB138" s="80"/>
      <c r="TKC138" s="81"/>
      <c r="TKD138" s="79"/>
      <c r="TKE138" s="79"/>
      <c r="TKF138" s="81"/>
      <c r="TKG138" s="80"/>
      <c r="TKI138" s="77"/>
      <c r="TKJ138" s="80"/>
      <c r="TKK138" s="80"/>
      <c r="TKL138" s="80"/>
      <c r="TKM138" s="80"/>
      <c r="TKN138" s="77"/>
      <c r="TKO138" s="78"/>
      <c r="TKP138" s="79"/>
      <c r="TKQ138" s="79"/>
      <c r="TKR138" s="80"/>
      <c r="TKS138" s="81"/>
      <c r="TKT138" s="79"/>
      <c r="TKU138" s="79"/>
      <c r="TKV138" s="81"/>
      <c r="TKW138" s="80"/>
      <c r="TKY138" s="77"/>
      <c r="TKZ138" s="80"/>
      <c r="TLA138" s="80"/>
      <c r="TLB138" s="80"/>
      <c r="TLC138" s="80"/>
      <c r="TLD138" s="77"/>
      <c r="TLE138" s="78"/>
      <c r="TLF138" s="79"/>
      <c r="TLG138" s="79"/>
      <c r="TLH138" s="80"/>
      <c r="TLI138" s="81"/>
      <c r="TLJ138" s="79"/>
      <c r="TLK138" s="79"/>
      <c r="TLL138" s="81"/>
      <c r="TLM138" s="80"/>
      <c r="TLO138" s="77"/>
      <c r="TLP138" s="80"/>
      <c r="TLQ138" s="80"/>
      <c r="TLR138" s="80"/>
      <c r="TLS138" s="80"/>
      <c r="TLT138" s="77"/>
      <c r="TLU138" s="78"/>
      <c r="TLV138" s="79"/>
      <c r="TLW138" s="79"/>
      <c r="TLX138" s="80"/>
      <c r="TLY138" s="81"/>
      <c r="TLZ138" s="79"/>
      <c r="TMA138" s="79"/>
      <c r="TMB138" s="81"/>
      <c r="TMC138" s="80"/>
      <c r="TME138" s="77"/>
      <c r="TMF138" s="80"/>
      <c r="TMG138" s="80"/>
      <c r="TMH138" s="80"/>
      <c r="TMI138" s="80"/>
      <c r="TMJ138" s="77"/>
      <c r="TMK138" s="78"/>
      <c r="TML138" s="79"/>
      <c r="TMM138" s="79"/>
      <c r="TMN138" s="80"/>
      <c r="TMO138" s="81"/>
      <c r="TMP138" s="79"/>
      <c r="TMQ138" s="79"/>
      <c r="TMR138" s="81"/>
      <c r="TMS138" s="80"/>
      <c r="TMU138" s="77"/>
      <c r="TMV138" s="80"/>
      <c r="TMW138" s="80"/>
      <c r="TMX138" s="80"/>
      <c r="TMY138" s="80"/>
      <c r="TMZ138" s="77"/>
      <c r="TNA138" s="78"/>
      <c r="TNB138" s="79"/>
      <c r="TNC138" s="79"/>
      <c r="TND138" s="80"/>
      <c r="TNE138" s="81"/>
      <c r="TNF138" s="79"/>
      <c r="TNG138" s="79"/>
      <c r="TNH138" s="81"/>
      <c r="TNI138" s="80"/>
      <c r="TNK138" s="77"/>
      <c r="TNL138" s="80"/>
      <c r="TNM138" s="80"/>
      <c r="TNN138" s="80"/>
      <c r="TNO138" s="80"/>
      <c r="TNP138" s="77"/>
      <c r="TNQ138" s="78"/>
      <c r="TNR138" s="79"/>
      <c r="TNS138" s="79"/>
      <c r="TNT138" s="80"/>
      <c r="TNU138" s="81"/>
      <c r="TNV138" s="79"/>
      <c r="TNW138" s="79"/>
      <c r="TNX138" s="81"/>
      <c r="TNY138" s="80"/>
      <c r="TOA138" s="77"/>
      <c r="TOB138" s="80"/>
      <c r="TOC138" s="80"/>
      <c r="TOD138" s="80"/>
      <c r="TOE138" s="80"/>
      <c r="TOF138" s="77"/>
      <c r="TOG138" s="78"/>
      <c r="TOH138" s="79"/>
      <c r="TOI138" s="79"/>
      <c r="TOJ138" s="80"/>
      <c r="TOK138" s="81"/>
      <c r="TOL138" s="79"/>
      <c r="TOM138" s="79"/>
      <c r="TON138" s="81"/>
      <c r="TOO138" s="80"/>
      <c r="TOQ138" s="77"/>
      <c r="TOR138" s="80"/>
      <c r="TOS138" s="80"/>
      <c r="TOT138" s="80"/>
      <c r="TOU138" s="80"/>
      <c r="TOV138" s="77"/>
      <c r="TOW138" s="78"/>
      <c r="TOX138" s="79"/>
      <c r="TOY138" s="79"/>
      <c r="TOZ138" s="80"/>
      <c r="TPA138" s="81"/>
      <c r="TPB138" s="79"/>
      <c r="TPC138" s="79"/>
      <c r="TPD138" s="81"/>
      <c r="TPE138" s="80"/>
      <c r="TPG138" s="77"/>
      <c r="TPH138" s="80"/>
      <c r="TPI138" s="80"/>
      <c r="TPJ138" s="80"/>
      <c r="TPK138" s="80"/>
      <c r="TPL138" s="77"/>
      <c r="TPM138" s="78"/>
      <c r="TPN138" s="79"/>
      <c r="TPO138" s="79"/>
      <c r="TPP138" s="80"/>
      <c r="TPQ138" s="81"/>
      <c r="TPR138" s="79"/>
      <c r="TPS138" s="79"/>
      <c r="TPT138" s="81"/>
      <c r="TPU138" s="80"/>
      <c r="TPW138" s="77"/>
      <c r="TPX138" s="80"/>
      <c r="TPY138" s="80"/>
      <c r="TPZ138" s="80"/>
      <c r="TQA138" s="80"/>
      <c r="TQB138" s="77"/>
      <c r="TQC138" s="78"/>
      <c r="TQD138" s="79"/>
      <c r="TQE138" s="79"/>
      <c r="TQF138" s="80"/>
      <c r="TQG138" s="81"/>
      <c r="TQH138" s="79"/>
      <c r="TQI138" s="79"/>
      <c r="TQJ138" s="81"/>
      <c r="TQK138" s="80"/>
      <c r="TQM138" s="77"/>
      <c r="TQN138" s="80"/>
      <c r="TQO138" s="80"/>
      <c r="TQP138" s="80"/>
      <c r="TQQ138" s="80"/>
      <c r="TQR138" s="77"/>
      <c r="TQS138" s="78"/>
      <c r="TQT138" s="79"/>
      <c r="TQU138" s="79"/>
      <c r="TQV138" s="80"/>
      <c r="TQW138" s="81"/>
      <c r="TQX138" s="79"/>
      <c r="TQY138" s="79"/>
      <c r="TQZ138" s="81"/>
      <c r="TRA138" s="80"/>
      <c r="TRC138" s="77"/>
      <c r="TRD138" s="80"/>
      <c r="TRE138" s="80"/>
      <c r="TRF138" s="80"/>
      <c r="TRG138" s="80"/>
      <c r="TRH138" s="77"/>
      <c r="TRI138" s="78"/>
      <c r="TRJ138" s="79"/>
      <c r="TRK138" s="79"/>
      <c r="TRL138" s="80"/>
      <c r="TRM138" s="81"/>
      <c r="TRN138" s="79"/>
      <c r="TRO138" s="79"/>
      <c r="TRP138" s="81"/>
      <c r="TRQ138" s="80"/>
      <c r="TRS138" s="77"/>
      <c r="TRT138" s="80"/>
      <c r="TRU138" s="80"/>
      <c r="TRV138" s="80"/>
      <c r="TRW138" s="80"/>
      <c r="TRX138" s="77"/>
      <c r="TRY138" s="78"/>
      <c r="TRZ138" s="79"/>
      <c r="TSA138" s="79"/>
      <c r="TSB138" s="80"/>
      <c r="TSC138" s="81"/>
      <c r="TSD138" s="79"/>
      <c r="TSE138" s="79"/>
      <c r="TSF138" s="81"/>
      <c r="TSG138" s="80"/>
      <c r="TSI138" s="77"/>
      <c r="TSJ138" s="80"/>
      <c r="TSK138" s="80"/>
      <c r="TSL138" s="80"/>
      <c r="TSM138" s="80"/>
      <c r="TSN138" s="77"/>
      <c r="TSO138" s="78"/>
      <c r="TSP138" s="79"/>
      <c r="TSQ138" s="79"/>
      <c r="TSR138" s="80"/>
      <c r="TSS138" s="81"/>
      <c r="TST138" s="79"/>
      <c r="TSU138" s="79"/>
      <c r="TSV138" s="81"/>
      <c r="TSW138" s="80"/>
      <c r="TSY138" s="77"/>
      <c r="TSZ138" s="80"/>
      <c r="TTA138" s="80"/>
      <c r="TTB138" s="80"/>
      <c r="TTC138" s="80"/>
      <c r="TTD138" s="77"/>
      <c r="TTE138" s="78"/>
      <c r="TTF138" s="79"/>
      <c r="TTG138" s="79"/>
      <c r="TTH138" s="80"/>
      <c r="TTI138" s="81"/>
      <c r="TTJ138" s="79"/>
      <c r="TTK138" s="79"/>
      <c r="TTL138" s="81"/>
      <c r="TTM138" s="80"/>
      <c r="TTO138" s="77"/>
      <c r="TTP138" s="80"/>
      <c r="TTQ138" s="80"/>
      <c r="TTR138" s="80"/>
      <c r="TTS138" s="80"/>
      <c r="TTT138" s="77"/>
      <c r="TTU138" s="78"/>
      <c r="TTV138" s="79"/>
      <c r="TTW138" s="79"/>
      <c r="TTX138" s="80"/>
      <c r="TTY138" s="81"/>
      <c r="TTZ138" s="79"/>
      <c r="TUA138" s="79"/>
      <c r="TUB138" s="81"/>
      <c r="TUC138" s="80"/>
      <c r="TUE138" s="77"/>
      <c r="TUF138" s="80"/>
      <c r="TUG138" s="80"/>
      <c r="TUH138" s="80"/>
      <c r="TUI138" s="80"/>
      <c r="TUJ138" s="77"/>
      <c r="TUK138" s="78"/>
      <c r="TUL138" s="79"/>
      <c r="TUM138" s="79"/>
      <c r="TUN138" s="80"/>
      <c r="TUO138" s="81"/>
      <c r="TUP138" s="79"/>
      <c r="TUQ138" s="79"/>
      <c r="TUR138" s="81"/>
      <c r="TUS138" s="80"/>
      <c r="TUU138" s="77"/>
      <c r="TUV138" s="80"/>
      <c r="TUW138" s="80"/>
      <c r="TUX138" s="80"/>
      <c r="TUY138" s="80"/>
      <c r="TUZ138" s="77"/>
      <c r="TVA138" s="78"/>
      <c r="TVB138" s="79"/>
      <c r="TVC138" s="79"/>
      <c r="TVD138" s="80"/>
      <c r="TVE138" s="81"/>
      <c r="TVF138" s="79"/>
      <c r="TVG138" s="79"/>
      <c r="TVH138" s="81"/>
      <c r="TVI138" s="80"/>
      <c r="TVK138" s="77"/>
      <c r="TVL138" s="80"/>
      <c r="TVM138" s="80"/>
      <c r="TVN138" s="80"/>
      <c r="TVO138" s="80"/>
      <c r="TVP138" s="77"/>
      <c r="TVQ138" s="78"/>
      <c r="TVR138" s="79"/>
      <c r="TVS138" s="79"/>
      <c r="TVT138" s="80"/>
      <c r="TVU138" s="81"/>
      <c r="TVV138" s="79"/>
      <c r="TVW138" s="79"/>
      <c r="TVX138" s="81"/>
      <c r="TVY138" s="80"/>
      <c r="TWA138" s="77"/>
      <c r="TWB138" s="80"/>
      <c r="TWC138" s="80"/>
      <c r="TWD138" s="80"/>
      <c r="TWE138" s="80"/>
      <c r="TWF138" s="77"/>
      <c r="TWG138" s="78"/>
      <c r="TWH138" s="79"/>
      <c r="TWI138" s="79"/>
      <c r="TWJ138" s="80"/>
      <c r="TWK138" s="81"/>
      <c r="TWL138" s="79"/>
      <c r="TWM138" s="79"/>
      <c r="TWN138" s="81"/>
      <c r="TWO138" s="80"/>
      <c r="TWQ138" s="77"/>
      <c r="TWR138" s="80"/>
      <c r="TWS138" s="80"/>
      <c r="TWT138" s="80"/>
      <c r="TWU138" s="80"/>
      <c r="TWV138" s="77"/>
      <c r="TWW138" s="78"/>
      <c r="TWX138" s="79"/>
      <c r="TWY138" s="79"/>
      <c r="TWZ138" s="80"/>
      <c r="TXA138" s="81"/>
      <c r="TXB138" s="79"/>
      <c r="TXC138" s="79"/>
      <c r="TXD138" s="81"/>
      <c r="TXE138" s="80"/>
      <c r="TXG138" s="77"/>
      <c r="TXH138" s="80"/>
      <c r="TXI138" s="80"/>
      <c r="TXJ138" s="80"/>
      <c r="TXK138" s="80"/>
      <c r="TXL138" s="77"/>
      <c r="TXM138" s="78"/>
      <c r="TXN138" s="79"/>
      <c r="TXO138" s="79"/>
      <c r="TXP138" s="80"/>
      <c r="TXQ138" s="81"/>
      <c r="TXR138" s="79"/>
      <c r="TXS138" s="79"/>
      <c r="TXT138" s="81"/>
      <c r="TXU138" s="80"/>
      <c r="TXW138" s="77"/>
      <c r="TXX138" s="80"/>
      <c r="TXY138" s="80"/>
      <c r="TXZ138" s="80"/>
      <c r="TYA138" s="80"/>
      <c r="TYB138" s="77"/>
      <c r="TYC138" s="78"/>
      <c r="TYD138" s="79"/>
      <c r="TYE138" s="79"/>
      <c r="TYF138" s="80"/>
      <c r="TYG138" s="81"/>
      <c r="TYH138" s="79"/>
      <c r="TYI138" s="79"/>
      <c r="TYJ138" s="81"/>
      <c r="TYK138" s="80"/>
      <c r="TYM138" s="77"/>
      <c r="TYN138" s="80"/>
      <c r="TYO138" s="80"/>
      <c r="TYP138" s="80"/>
      <c r="TYQ138" s="80"/>
      <c r="TYR138" s="77"/>
      <c r="TYS138" s="78"/>
      <c r="TYT138" s="79"/>
      <c r="TYU138" s="79"/>
      <c r="TYV138" s="80"/>
      <c r="TYW138" s="81"/>
      <c r="TYX138" s="79"/>
      <c r="TYY138" s="79"/>
      <c r="TYZ138" s="81"/>
      <c r="TZA138" s="80"/>
      <c r="TZC138" s="77"/>
      <c r="TZD138" s="80"/>
      <c r="TZE138" s="80"/>
      <c r="TZF138" s="80"/>
      <c r="TZG138" s="80"/>
      <c r="TZH138" s="77"/>
      <c r="TZI138" s="78"/>
      <c r="TZJ138" s="79"/>
      <c r="TZK138" s="79"/>
      <c r="TZL138" s="80"/>
      <c r="TZM138" s="81"/>
      <c r="TZN138" s="79"/>
      <c r="TZO138" s="79"/>
      <c r="TZP138" s="81"/>
      <c r="TZQ138" s="80"/>
      <c r="TZS138" s="77"/>
      <c r="TZT138" s="80"/>
      <c r="TZU138" s="80"/>
      <c r="TZV138" s="80"/>
      <c r="TZW138" s="80"/>
      <c r="TZX138" s="77"/>
      <c r="TZY138" s="78"/>
      <c r="TZZ138" s="79"/>
      <c r="UAA138" s="79"/>
      <c r="UAB138" s="80"/>
      <c r="UAC138" s="81"/>
      <c r="UAD138" s="79"/>
      <c r="UAE138" s="79"/>
      <c r="UAF138" s="81"/>
      <c r="UAG138" s="80"/>
      <c r="UAI138" s="77"/>
      <c r="UAJ138" s="80"/>
      <c r="UAK138" s="80"/>
      <c r="UAL138" s="80"/>
      <c r="UAM138" s="80"/>
      <c r="UAN138" s="77"/>
      <c r="UAO138" s="78"/>
      <c r="UAP138" s="79"/>
      <c r="UAQ138" s="79"/>
      <c r="UAR138" s="80"/>
      <c r="UAS138" s="81"/>
      <c r="UAT138" s="79"/>
      <c r="UAU138" s="79"/>
      <c r="UAV138" s="81"/>
      <c r="UAW138" s="80"/>
      <c r="UAY138" s="77"/>
      <c r="UAZ138" s="80"/>
      <c r="UBA138" s="80"/>
      <c r="UBB138" s="80"/>
      <c r="UBC138" s="80"/>
      <c r="UBD138" s="77"/>
      <c r="UBE138" s="78"/>
      <c r="UBF138" s="79"/>
      <c r="UBG138" s="79"/>
      <c r="UBH138" s="80"/>
      <c r="UBI138" s="81"/>
      <c r="UBJ138" s="79"/>
      <c r="UBK138" s="79"/>
      <c r="UBL138" s="81"/>
      <c r="UBM138" s="80"/>
      <c r="UBO138" s="77"/>
      <c r="UBP138" s="80"/>
      <c r="UBQ138" s="80"/>
      <c r="UBR138" s="80"/>
      <c r="UBS138" s="80"/>
      <c r="UBT138" s="77"/>
      <c r="UBU138" s="78"/>
      <c r="UBV138" s="79"/>
      <c r="UBW138" s="79"/>
      <c r="UBX138" s="80"/>
      <c r="UBY138" s="81"/>
      <c r="UBZ138" s="79"/>
      <c r="UCA138" s="79"/>
      <c r="UCB138" s="81"/>
      <c r="UCC138" s="80"/>
      <c r="UCE138" s="77"/>
      <c r="UCF138" s="80"/>
      <c r="UCG138" s="80"/>
      <c r="UCH138" s="80"/>
      <c r="UCI138" s="80"/>
      <c r="UCJ138" s="77"/>
      <c r="UCK138" s="78"/>
      <c r="UCL138" s="79"/>
      <c r="UCM138" s="79"/>
      <c r="UCN138" s="80"/>
      <c r="UCO138" s="81"/>
      <c r="UCP138" s="79"/>
      <c r="UCQ138" s="79"/>
      <c r="UCR138" s="81"/>
      <c r="UCS138" s="80"/>
      <c r="UCU138" s="77"/>
      <c r="UCV138" s="80"/>
      <c r="UCW138" s="80"/>
      <c r="UCX138" s="80"/>
      <c r="UCY138" s="80"/>
      <c r="UCZ138" s="77"/>
      <c r="UDA138" s="78"/>
      <c r="UDB138" s="79"/>
      <c r="UDC138" s="79"/>
      <c r="UDD138" s="80"/>
      <c r="UDE138" s="81"/>
      <c r="UDF138" s="79"/>
      <c r="UDG138" s="79"/>
      <c r="UDH138" s="81"/>
      <c r="UDI138" s="80"/>
      <c r="UDK138" s="77"/>
      <c r="UDL138" s="80"/>
      <c r="UDM138" s="80"/>
      <c r="UDN138" s="80"/>
      <c r="UDO138" s="80"/>
      <c r="UDP138" s="77"/>
      <c r="UDQ138" s="78"/>
      <c r="UDR138" s="79"/>
      <c r="UDS138" s="79"/>
      <c r="UDT138" s="80"/>
      <c r="UDU138" s="81"/>
      <c r="UDV138" s="79"/>
      <c r="UDW138" s="79"/>
      <c r="UDX138" s="81"/>
      <c r="UDY138" s="80"/>
      <c r="UEA138" s="77"/>
      <c r="UEB138" s="80"/>
      <c r="UEC138" s="80"/>
      <c r="UED138" s="80"/>
      <c r="UEE138" s="80"/>
      <c r="UEF138" s="77"/>
      <c r="UEG138" s="78"/>
      <c r="UEH138" s="79"/>
      <c r="UEI138" s="79"/>
      <c r="UEJ138" s="80"/>
      <c r="UEK138" s="81"/>
      <c r="UEL138" s="79"/>
      <c r="UEM138" s="79"/>
      <c r="UEN138" s="81"/>
      <c r="UEO138" s="80"/>
      <c r="UEQ138" s="77"/>
      <c r="UER138" s="80"/>
      <c r="UES138" s="80"/>
      <c r="UET138" s="80"/>
      <c r="UEU138" s="80"/>
      <c r="UEV138" s="77"/>
      <c r="UEW138" s="78"/>
      <c r="UEX138" s="79"/>
      <c r="UEY138" s="79"/>
      <c r="UEZ138" s="80"/>
      <c r="UFA138" s="81"/>
      <c r="UFB138" s="79"/>
      <c r="UFC138" s="79"/>
      <c r="UFD138" s="81"/>
      <c r="UFE138" s="80"/>
      <c r="UFG138" s="77"/>
      <c r="UFH138" s="80"/>
      <c r="UFI138" s="80"/>
      <c r="UFJ138" s="80"/>
      <c r="UFK138" s="80"/>
      <c r="UFL138" s="77"/>
      <c r="UFM138" s="78"/>
      <c r="UFN138" s="79"/>
      <c r="UFO138" s="79"/>
      <c r="UFP138" s="80"/>
      <c r="UFQ138" s="81"/>
      <c r="UFR138" s="79"/>
      <c r="UFS138" s="79"/>
      <c r="UFT138" s="81"/>
      <c r="UFU138" s="80"/>
      <c r="UFW138" s="77"/>
      <c r="UFX138" s="80"/>
      <c r="UFY138" s="80"/>
      <c r="UFZ138" s="80"/>
      <c r="UGA138" s="80"/>
      <c r="UGB138" s="77"/>
      <c r="UGC138" s="78"/>
      <c r="UGD138" s="79"/>
      <c r="UGE138" s="79"/>
      <c r="UGF138" s="80"/>
      <c r="UGG138" s="81"/>
      <c r="UGH138" s="79"/>
      <c r="UGI138" s="79"/>
      <c r="UGJ138" s="81"/>
      <c r="UGK138" s="80"/>
      <c r="UGM138" s="77"/>
      <c r="UGN138" s="80"/>
      <c r="UGO138" s="80"/>
      <c r="UGP138" s="80"/>
      <c r="UGQ138" s="80"/>
      <c r="UGR138" s="77"/>
      <c r="UGS138" s="78"/>
      <c r="UGT138" s="79"/>
      <c r="UGU138" s="79"/>
      <c r="UGV138" s="80"/>
      <c r="UGW138" s="81"/>
      <c r="UGX138" s="79"/>
      <c r="UGY138" s="79"/>
      <c r="UGZ138" s="81"/>
      <c r="UHA138" s="80"/>
      <c r="UHC138" s="77"/>
      <c r="UHD138" s="80"/>
      <c r="UHE138" s="80"/>
      <c r="UHF138" s="80"/>
      <c r="UHG138" s="80"/>
      <c r="UHH138" s="77"/>
      <c r="UHI138" s="78"/>
      <c r="UHJ138" s="79"/>
      <c r="UHK138" s="79"/>
      <c r="UHL138" s="80"/>
      <c r="UHM138" s="81"/>
      <c r="UHN138" s="79"/>
      <c r="UHO138" s="79"/>
      <c r="UHP138" s="81"/>
      <c r="UHQ138" s="80"/>
      <c r="UHS138" s="77"/>
      <c r="UHT138" s="80"/>
      <c r="UHU138" s="80"/>
      <c r="UHV138" s="80"/>
      <c r="UHW138" s="80"/>
      <c r="UHX138" s="77"/>
      <c r="UHY138" s="78"/>
      <c r="UHZ138" s="79"/>
      <c r="UIA138" s="79"/>
      <c r="UIB138" s="80"/>
      <c r="UIC138" s="81"/>
      <c r="UID138" s="79"/>
      <c r="UIE138" s="79"/>
      <c r="UIF138" s="81"/>
      <c r="UIG138" s="80"/>
      <c r="UII138" s="77"/>
      <c r="UIJ138" s="80"/>
      <c r="UIK138" s="80"/>
      <c r="UIL138" s="80"/>
      <c r="UIM138" s="80"/>
      <c r="UIN138" s="77"/>
      <c r="UIO138" s="78"/>
      <c r="UIP138" s="79"/>
      <c r="UIQ138" s="79"/>
      <c r="UIR138" s="80"/>
      <c r="UIS138" s="81"/>
      <c r="UIT138" s="79"/>
      <c r="UIU138" s="79"/>
      <c r="UIV138" s="81"/>
      <c r="UIW138" s="80"/>
      <c r="UIY138" s="77"/>
      <c r="UIZ138" s="80"/>
      <c r="UJA138" s="80"/>
      <c r="UJB138" s="80"/>
      <c r="UJC138" s="80"/>
      <c r="UJD138" s="77"/>
      <c r="UJE138" s="78"/>
      <c r="UJF138" s="79"/>
      <c r="UJG138" s="79"/>
      <c r="UJH138" s="80"/>
      <c r="UJI138" s="81"/>
      <c r="UJJ138" s="79"/>
      <c r="UJK138" s="79"/>
      <c r="UJL138" s="81"/>
      <c r="UJM138" s="80"/>
      <c r="UJO138" s="77"/>
      <c r="UJP138" s="80"/>
      <c r="UJQ138" s="80"/>
      <c r="UJR138" s="80"/>
      <c r="UJS138" s="80"/>
      <c r="UJT138" s="77"/>
      <c r="UJU138" s="78"/>
      <c r="UJV138" s="79"/>
      <c r="UJW138" s="79"/>
      <c r="UJX138" s="80"/>
      <c r="UJY138" s="81"/>
      <c r="UJZ138" s="79"/>
      <c r="UKA138" s="79"/>
      <c r="UKB138" s="81"/>
      <c r="UKC138" s="80"/>
      <c r="UKE138" s="77"/>
      <c r="UKF138" s="80"/>
      <c r="UKG138" s="80"/>
      <c r="UKH138" s="80"/>
      <c r="UKI138" s="80"/>
      <c r="UKJ138" s="77"/>
      <c r="UKK138" s="78"/>
      <c r="UKL138" s="79"/>
      <c r="UKM138" s="79"/>
      <c r="UKN138" s="80"/>
      <c r="UKO138" s="81"/>
      <c r="UKP138" s="79"/>
      <c r="UKQ138" s="79"/>
      <c r="UKR138" s="81"/>
      <c r="UKS138" s="80"/>
      <c r="UKU138" s="77"/>
      <c r="UKV138" s="80"/>
      <c r="UKW138" s="80"/>
      <c r="UKX138" s="80"/>
      <c r="UKY138" s="80"/>
      <c r="UKZ138" s="77"/>
      <c r="ULA138" s="78"/>
      <c r="ULB138" s="79"/>
      <c r="ULC138" s="79"/>
      <c r="ULD138" s="80"/>
      <c r="ULE138" s="81"/>
      <c r="ULF138" s="79"/>
      <c r="ULG138" s="79"/>
      <c r="ULH138" s="81"/>
      <c r="ULI138" s="80"/>
      <c r="ULK138" s="77"/>
      <c r="ULL138" s="80"/>
      <c r="ULM138" s="80"/>
      <c r="ULN138" s="80"/>
      <c r="ULO138" s="80"/>
      <c r="ULP138" s="77"/>
      <c r="ULQ138" s="78"/>
      <c r="ULR138" s="79"/>
      <c r="ULS138" s="79"/>
      <c r="ULT138" s="80"/>
      <c r="ULU138" s="81"/>
      <c r="ULV138" s="79"/>
      <c r="ULW138" s="79"/>
      <c r="ULX138" s="81"/>
      <c r="ULY138" s="80"/>
      <c r="UMA138" s="77"/>
      <c r="UMB138" s="80"/>
      <c r="UMC138" s="80"/>
      <c r="UMD138" s="80"/>
      <c r="UME138" s="80"/>
      <c r="UMF138" s="77"/>
      <c r="UMG138" s="78"/>
      <c r="UMH138" s="79"/>
      <c r="UMI138" s="79"/>
      <c r="UMJ138" s="80"/>
      <c r="UMK138" s="81"/>
      <c r="UML138" s="79"/>
      <c r="UMM138" s="79"/>
      <c r="UMN138" s="81"/>
      <c r="UMO138" s="80"/>
      <c r="UMQ138" s="77"/>
      <c r="UMR138" s="80"/>
      <c r="UMS138" s="80"/>
      <c r="UMT138" s="80"/>
      <c r="UMU138" s="80"/>
      <c r="UMV138" s="77"/>
      <c r="UMW138" s="78"/>
      <c r="UMX138" s="79"/>
      <c r="UMY138" s="79"/>
      <c r="UMZ138" s="80"/>
      <c r="UNA138" s="81"/>
      <c r="UNB138" s="79"/>
      <c r="UNC138" s="79"/>
      <c r="UND138" s="81"/>
      <c r="UNE138" s="80"/>
      <c r="UNG138" s="77"/>
      <c r="UNH138" s="80"/>
      <c r="UNI138" s="80"/>
      <c r="UNJ138" s="80"/>
      <c r="UNK138" s="80"/>
      <c r="UNL138" s="77"/>
      <c r="UNM138" s="78"/>
      <c r="UNN138" s="79"/>
      <c r="UNO138" s="79"/>
      <c r="UNP138" s="80"/>
      <c r="UNQ138" s="81"/>
      <c r="UNR138" s="79"/>
      <c r="UNS138" s="79"/>
      <c r="UNT138" s="81"/>
      <c r="UNU138" s="80"/>
      <c r="UNW138" s="77"/>
      <c r="UNX138" s="80"/>
      <c r="UNY138" s="80"/>
      <c r="UNZ138" s="80"/>
      <c r="UOA138" s="80"/>
      <c r="UOB138" s="77"/>
      <c r="UOC138" s="78"/>
      <c r="UOD138" s="79"/>
      <c r="UOE138" s="79"/>
      <c r="UOF138" s="80"/>
      <c r="UOG138" s="81"/>
      <c r="UOH138" s="79"/>
      <c r="UOI138" s="79"/>
      <c r="UOJ138" s="81"/>
      <c r="UOK138" s="80"/>
      <c r="UOM138" s="77"/>
      <c r="UON138" s="80"/>
      <c r="UOO138" s="80"/>
      <c r="UOP138" s="80"/>
      <c r="UOQ138" s="80"/>
      <c r="UOR138" s="77"/>
      <c r="UOS138" s="78"/>
      <c r="UOT138" s="79"/>
      <c r="UOU138" s="79"/>
      <c r="UOV138" s="80"/>
      <c r="UOW138" s="81"/>
      <c r="UOX138" s="79"/>
      <c r="UOY138" s="79"/>
      <c r="UOZ138" s="81"/>
      <c r="UPA138" s="80"/>
      <c r="UPC138" s="77"/>
      <c r="UPD138" s="80"/>
      <c r="UPE138" s="80"/>
      <c r="UPF138" s="80"/>
      <c r="UPG138" s="80"/>
      <c r="UPH138" s="77"/>
      <c r="UPI138" s="78"/>
      <c r="UPJ138" s="79"/>
      <c r="UPK138" s="79"/>
      <c r="UPL138" s="80"/>
      <c r="UPM138" s="81"/>
      <c r="UPN138" s="79"/>
      <c r="UPO138" s="79"/>
      <c r="UPP138" s="81"/>
      <c r="UPQ138" s="80"/>
      <c r="UPS138" s="77"/>
      <c r="UPT138" s="80"/>
      <c r="UPU138" s="80"/>
      <c r="UPV138" s="80"/>
      <c r="UPW138" s="80"/>
      <c r="UPX138" s="77"/>
      <c r="UPY138" s="78"/>
      <c r="UPZ138" s="79"/>
      <c r="UQA138" s="79"/>
      <c r="UQB138" s="80"/>
      <c r="UQC138" s="81"/>
      <c r="UQD138" s="79"/>
      <c r="UQE138" s="79"/>
      <c r="UQF138" s="81"/>
      <c r="UQG138" s="80"/>
      <c r="UQI138" s="77"/>
      <c r="UQJ138" s="80"/>
      <c r="UQK138" s="80"/>
      <c r="UQL138" s="80"/>
      <c r="UQM138" s="80"/>
      <c r="UQN138" s="77"/>
      <c r="UQO138" s="78"/>
      <c r="UQP138" s="79"/>
      <c r="UQQ138" s="79"/>
      <c r="UQR138" s="80"/>
      <c r="UQS138" s="81"/>
      <c r="UQT138" s="79"/>
      <c r="UQU138" s="79"/>
      <c r="UQV138" s="81"/>
      <c r="UQW138" s="80"/>
      <c r="UQY138" s="77"/>
      <c r="UQZ138" s="80"/>
      <c r="URA138" s="80"/>
      <c r="URB138" s="80"/>
      <c r="URC138" s="80"/>
      <c r="URD138" s="77"/>
      <c r="URE138" s="78"/>
      <c r="URF138" s="79"/>
      <c r="URG138" s="79"/>
      <c r="URH138" s="80"/>
      <c r="URI138" s="81"/>
      <c r="URJ138" s="79"/>
      <c r="URK138" s="79"/>
      <c r="URL138" s="81"/>
      <c r="URM138" s="80"/>
      <c r="URO138" s="77"/>
      <c r="URP138" s="80"/>
      <c r="URQ138" s="80"/>
      <c r="URR138" s="80"/>
      <c r="URS138" s="80"/>
      <c r="URT138" s="77"/>
      <c r="URU138" s="78"/>
      <c r="URV138" s="79"/>
      <c r="URW138" s="79"/>
      <c r="URX138" s="80"/>
      <c r="URY138" s="81"/>
      <c r="URZ138" s="79"/>
      <c r="USA138" s="79"/>
      <c r="USB138" s="81"/>
      <c r="USC138" s="80"/>
      <c r="USE138" s="77"/>
      <c r="USF138" s="80"/>
      <c r="USG138" s="80"/>
      <c r="USH138" s="80"/>
      <c r="USI138" s="80"/>
      <c r="USJ138" s="77"/>
      <c r="USK138" s="78"/>
      <c r="USL138" s="79"/>
      <c r="USM138" s="79"/>
      <c r="USN138" s="80"/>
      <c r="USO138" s="81"/>
      <c r="USP138" s="79"/>
      <c r="USQ138" s="79"/>
      <c r="USR138" s="81"/>
      <c r="USS138" s="80"/>
      <c r="USU138" s="77"/>
      <c r="USV138" s="80"/>
      <c r="USW138" s="80"/>
      <c r="USX138" s="80"/>
      <c r="USY138" s="80"/>
      <c r="USZ138" s="77"/>
      <c r="UTA138" s="78"/>
      <c r="UTB138" s="79"/>
      <c r="UTC138" s="79"/>
      <c r="UTD138" s="80"/>
      <c r="UTE138" s="81"/>
      <c r="UTF138" s="79"/>
      <c r="UTG138" s="79"/>
      <c r="UTH138" s="81"/>
      <c r="UTI138" s="80"/>
      <c r="UTK138" s="77"/>
      <c r="UTL138" s="80"/>
      <c r="UTM138" s="80"/>
      <c r="UTN138" s="80"/>
      <c r="UTO138" s="80"/>
      <c r="UTP138" s="77"/>
      <c r="UTQ138" s="78"/>
      <c r="UTR138" s="79"/>
      <c r="UTS138" s="79"/>
      <c r="UTT138" s="80"/>
      <c r="UTU138" s="81"/>
      <c r="UTV138" s="79"/>
      <c r="UTW138" s="79"/>
      <c r="UTX138" s="81"/>
      <c r="UTY138" s="80"/>
      <c r="UUA138" s="77"/>
      <c r="UUB138" s="80"/>
      <c r="UUC138" s="80"/>
      <c r="UUD138" s="80"/>
      <c r="UUE138" s="80"/>
      <c r="UUF138" s="77"/>
      <c r="UUG138" s="78"/>
      <c r="UUH138" s="79"/>
      <c r="UUI138" s="79"/>
      <c r="UUJ138" s="80"/>
      <c r="UUK138" s="81"/>
      <c r="UUL138" s="79"/>
      <c r="UUM138" s="79"/>
      <c r="UUN138" s="81"/>
      <c r="UUO138" s="80"/>
      <c r="UUQ138" s="77"/>
      <c r="UUR138" s="80"/>
      <c r="UUS138" s="80"/>
      <c r="UUT138" s="80"/>
      <c r="UUU138" s="80"/>
      <c r="UUV138" s="77"/>
      <c r="UUW138" s="78"/>
      <c r="UUX138" s="79"/>
      <c r="UUY138" s="79"/>
      <c r="UUZ138" s="80"/>
      <c r="UVA138" s="81"/>
      <c r="UVB138" s="79"/>
      <c r="UVC138" s="79"/>
      <c r="UVD138" s="81"/>
      <c r="UVE138" s="80"/>
      <c r="UVG138" s="77"/>
      <c r="UVH138" s="80"/>
      <c r="UVI138" s="80"/>
      <c r="UVJ138" s="80"/>
      <c r="UVK138" s="80"/>
      <c r="UVL138" s="77"/>
      <c r="UVM138" s="78"/>
      <c r="UVN138" s="79"/>
      <c r="UVO138" s="79"/>
      <c r="UVP138" s="80"/>
      <c r="UVQ138" s="81"/>
      <c r="UVR138" s="79"/>
      <c r="UVS138" s="79"/>
      <c r="UVT138" s="81"/>
      <c r="UVU138" s="80"/>
      <c r="UVW138" s="77"/>
      <c r="UVX138" s="80"/>
      <c r="UVY138" s="80"/>
      <c r="UVZ138" s="80"/>
      <c r="UWA138" s="80"/>
      <c r="UWB138" s="77"/>
      <c r="UWC138" s="78"/>
      <c r="UWD138" s="79"/>
      <c r="UWE138" s="79"/>
      <c r="UWF138" s="80"/>
      <c r="UWG138" s="81"/>
      <c r="UWH138" s="79"/>
      <c r="UWI138" s="79"/>
      <c r="UWJ138" s="81"/>
      <c r="UWK138" s="80"/>
      <c r="UWM138" s="77"/>
      <c r="UWN138" s="80"/>
      <c r="UWO138" s="80"/>
      <c r="UWP138" s="80"/>
      <c r="UWQ138" s="80"/>
      <c r="UWR138" s="77"/>
      <c r="UWS138" s="78"/>
      <c r="UWT138" s="79"/>
      <c r="UWU138" s="79"/>
      <c r="UWV138" s="80"/>
      <c r="UWW138" s="81"/>
      <c r="UWX138" s="79"/>
      <c r="UWY138" s="79"/>
      <c r="UWZ138" s="81"/>
      <c r="UXA138" s="80"/>
      <c r="UXC138" s="77"/>
      <c r="UXD138" s="80"/>
      <c r="UXE138" s="80"/>
      <c r="UXF138" s="80"/>
      <c r="UXG138" s="80"/>
      <c r="UXH138" s="77"/>
      <c r="UXI138" s="78"/>
      <c r="UXJ138" s="79"/>
      <c r="UXK138" s="79"/>
      <c r="UXL138" s="80"/>
      <c r="UXM138" s="81"/>
      <c r="UXN138" s="79"/>
      <c r="UXO138" s="79"/>
      <c r="UXP138" s="81"/>
      <c r="UXQ138" s="80"/>
      <c r="UXS138" s="77"/>
      <c r="UXT138" s="80"/>
      <c r="UXU138" s="80"/>
      <c r="UXV138" s="80"/>
      <c r="UXW138" s="80"/>
      <c r="UXX138" s="77"/>
      <c r="UXY138" s="78"/>
      <c r="UXZ138" s="79"/>
      <c r="UYA138" s="79"/>
      <c r="UYB138" s="80"/>
      <c r="UYC138" s="81"/>
      <c r="UYD138" s="79"/>
      <c r="UYE138" s="79"/>
      <c r="UYF138" s="81"/>
      <c r="UYG138" s="80"/>
      <c r="UYI138" s="77"/>
      <c r="UYJ138" s="80"/>
      <c r="UYK138" s="80"/>
      <c r="UYL138" s="80"/>
      <c r="UYM138" s="80"/>
      <c r="UYN138" s="77"/>
      <c r="UYO138" s="78"/>
      <c r="UYP138" s="79"/>
      <c r="UYQ138" s="79"/>
      <c r="UYR138" s="80"/>
      <c r="UYS138" s="81"/>
      <c r="UYT138" s="79"/>
      <c r="UYU138" s="79"/>
      <c r="UYV138" s="81"/>
      <c r="UYW138" s="80"/>
      <c r="UYY138" s="77"/>
      <c r="UYZ138" s="80"/>
      <c r="UZA138" s="80"/>
      <c r="UZB138" s="80"/>
      <c r="UZC138" s="80"/>
      <c r="UZD138" s="77"/>
      <c r="UZE138" s="78"/>
      <c r="UZF138" s="79"/>
      <c r="UZG138" s="79"/>
      <c r="UZH138" s="80"/>
      <c r="UZI138" s="81"/>
      <c r="UZJ138" s="79"/>
      <c r="UZK138" s="79"/>
      <c r="UZL138" s="81"/>
      <c r="UZM138" s="80"/>
      <c r="UZO138" s="77"/>
      <c r="UZP138" s="80"/>
      <c r="UZQ138" s="80"/>
      <c r="UZR138" s="80"/>
      <c r="UZS138" s="80"/>
      <c r="UZT138" s="77"/>
      <c r="UZU138" s="78"/>
      <c r="UZV138" s="79"/>
      <c r="UZW138" s="79"/>
      <c r="UZX138" s="80"/>
      <c r="UZY138" s="81"/>
      <c r="UZZ138" s="79"/>
      <c r="VAA138" s="79"/>
      <c r="VAB138" s="81"/>
      <c r="VAC138" s="80"/>
      <c r="VAE138" s="77"/>
      <c r="VAF138" s="80"/>
      <c r="VAG138" s="80"/>
      <c r="VAH138" s="80"/>
      <c r="VAI138" s="80"/>
      <c r="VAJ138" s="77"/>
      <c r="VAK138" s="78"/>
      <c r="VAL138" s="79"/>
      <c r="VAM138" s="79"/>
      <c r="VAN138" s="80"/>
      <c r="VAO138" s="81"/>
      <c r="VAP138" s="79"/>
      <c r="VAQ138" s="79"/>
      <c r="VAR138" s="81"/>
      <c r="VAS138" s="80"/>
      <c r="VAU138" s="77"/>
      <c r="VAV138" s="80"/>
      <c r="VAW138" s="80"/>
      <c r="VAX138" s="80"/>
      <c r="VAY138" s="80"/>
      <c r="VAZ138" s="77"/>
      <c r="VBA138" s="78"/>
      <c r="VBB138" s="79"/>
      <c r="VBC138" s="79"/>
      <c r="VBD138" s="80"/>
      <c r="VBE138" s="81"/>
      <c r="VBF138" s="79"/>
      <c r="VBG138" s="79"/>
      <c r="VBH138" s="81"/>
      <c r="VBI138" s="80"/>
      <c r="VBK138" s="77"/>
      <c r="VBL138" s="80"/>
      <c r="VBM138" s="80"/>
      <c r="VBN138" s="80"/>
      <c r="VBO138" s="80"/>
      <c r="VBP138" s="77"/>
      <c r="VBQ138" s="78"/>
      <c r="VBR138" s="79"/>
      <c r="VBS138" s="79"/>
      <c r="VBT138" s="80"/>
      <c r="VBU138" s="81"/>
      <c r="VBV138" s="79"/>
      <c r="VBW138" s="79"/>
      <c r="VBX138" s="81"/>
      <c r="VBY138" s="80"/>
      <c r="VCA138" s="77"/>
      <c r="VCB138" s="80"/>
      <c r="VCC138" s="80"/>
      <c r="VCD138" s="80"/>
      <c r="VCE138" s="80"/>
      <c r="VCF138" s="77"/>
      <c r="VCG138" s="78"/>
      <c r="VCH138" s="79"/>
      <c r="VCI138" s="79"/>
      <c r="VCJ138" s="80"/>
      <c r="VCK138" s="81"/>
      <c r="VCL138" s="79"/>
      <c r="VCM138" s="79"/>
      <c r="VCN138" s="81"/>
      <c r="VCO138" s="80"/>
      <c r="VCQ138" s="77"/>
      <c r="VCR138" s="80"/>
      <c r="VCS138" s="80"/>
      <c r="VCT138" s="80"/>
      <c r="VCU138" s="80"/>
      <c r="VCV138" s="77"/>
      <c r="VCW138" s="78"/>
      <c r="VCX138" s="79"/>
      <c r="VCY138" s="79"/>
      <c r="VCZ138" s="80"/>
      <c r="VDA138" s="81"/>
      <c r="VDB138" s="79"/>
      <c r="VDC138" s="79"/>
      <c r="VDD138" s="81"/>
      <c r="VDE138" s="80"/>
      <c r="VDG138" s="77"/>
      <c r="VDH138" s="80"/>
      <c r="VDI138" s="80"/>
      <c r="VDJ138" s="80"/>
      <c r="VDK138" s="80"/>
      <c r="VDL138" s="77"/>
      <c r="VDM138" s="78"/>
      <c r="VDN138" s="79"/>
      <c r="VDO138" s="79"/>
      <c r="VDP138" s="80"/>
      <c r="VDQ138" s="81"/>
      <c r="VDR138" s="79"/>
      <c r="VDS138" s="79"/>
      <c r="VDT138" s="81"/>
      <c r="VDU138" s="80"/>
      <c r="VDW138" s="77"/>
      <c r="VDX138" s="80"/>
      <c r="VDY138" s="80"/>
      <c r="VDZ138" s="80"/>
      <c r="VEA138" s="80"/>
      <c r="VEB138" s="77"/>
      <c r="VEC138" s="78"/>
      <c r="VED138" s="79"/>
      <c r="VEE138" s="79"/>
      <c r="VEF138" s="80"/>
      <c r="VEG138" s="81"/>
      <c r="VEH138" s="79"/>
      <c r="VEI138" s="79"/>
      <c r="VEJ138" s="81"/>
      <c r="VEK138" s="80"/>
      <c r="VEM138" s="77"/>
      <c r="VEN138" s="80"/>
      <c r="VEO138" s="80"/>
      <c r="VEP138" s="80"/>
      <c r="VEQ138" s="80"/>
      <c r="VER138" s="77"/>
      <c r="VES138" s="78"/>
      <c r="VET138" s="79"/>
      <c r="VEU138" s="79"/>
      <c r="VEV138" s="80"/>
      <c r="VEW138" s="81"/>
      <c r="VEX138" s="79"/>
      <c r="VEY138" s="79"/>
      <c r="VEZ138" s="81"/>
      <c r="VFA138" s="80"/>
      <c r="VFC138" s="77"/>
      <c r="VFD138" s="80"/>
      <c r="VFE138" s="80"/>
      <c r="VFF138" s="80"/>
      <c r="VFG138" s="80"/>
      <c r="VFH138" s="77"/>
      <c r="VFI138" s="78"/>
      <c r="VFJ138" s="79"/>
      <c r="VFK138" s="79"/>
      <c r="VFL138" s="80"/>
      <c r="VFM138" s="81"/>
      <c r="VFN138" s="79"/>
      <c r="VFO138" s="79"/>
      <c r="VFP138" s="81"/>
      <c r="VFQ138" s="80"/>
      <c r="VFS138" s="77"/>
      <c r="VFT138" s="80"/>
      <c r="VFU138" s="80"/>
      <c r="VFV138" s="80"/>
      <c r="VFW138" s="80"/>
      <c r="VFX138" s="77"/>
      <c r="VFY138" s="78"/>
      <c r="VFZ138" s="79"/>
      <c r="VGA138" s="79"/>
      <c r="VGB138" s="80"/>
      <c r="VGC138" s="81"/>
      <c r="VGD138" s="79"/>
      <c r="VGE138" s="79"/>
      <c r="VGF138" s="81"/>
      <c r="VGG138" s="80"/>
      <c r="VGI138" s="77"/>
      <c r="VGJ138" s="80"/>
      <c r="VGK138" s="80"/>
      <c r="VGL138" s="80"/>
      <c r="VGM138" s="80"/>
      <c r="VGN138" s="77"/>
      <c r="VGO138" s="78"/>
      <c r="VGP138" s="79"/>
      <c r="VGQ138" s="79"/>
      <c r="VGR138" s="80"/>
      <c r="VGS138" s="81"/>
      <c r="VGT138" s="79"/>
      <c r="VGU138" s="79"/>
      <c r="VGV138" s="81"/>
      <c r="VGW138" s="80"/>
      <c r="VGY138" s="77"/>
      <c r="VGZ138" s="80"/>
      <c r="VHA138" s="80"/>
      <c r="VHB138" s="80"/>
      <c r="VHC138" s="80"/>
      <c r="VHD138" s="77"/>
      <c r="VHE138" s="78"/>
      <c r="VHF138" s="79"/>
      <c r="VHG138" s="79"/>
      <c r="VHH138" s="80"/>
      <c r="VHI138" s="81"/>
      <c r="VHJ138" s="79"/>
      <c r="VHK138" s="79"/>
      <c r="VHL138" s="81"/>
      <c r="VHM138" s="80"/>
      <c r="VHO138" s="77"/>
      <c r="VHP138" s="80"/>
      <c r="VHQ138" s="80"/>
      <c r="VHR138" s="80"/>
      <c r="VHS138" s="80"/>
      <c r="VHT138" s="77"/>
      <c r="VHU138" s="78"/>
      <c r="VHV138" s="79"/>
      <c r="VHW138" s="79"/>
      <c r="VHX138" s="80"/>
      <c r="VHY138" s="81"/>
      <c r="VHZ138" s="79"/>
      <c r="VIA138" s="79"/>
      <c r="VIB138" s="81"/>
      <c r="VIC138" s="80"/>
      <c r="VIE138" s="77"/>
      <c r="VIF138" s="80"/>
      <c r="VIG138" s="80"/>
      <c r="VIH138" s="80"/>
      <c r="VII138" s="80"/>
      <c r="VIJ138" s="77"/>
      <c r="VIK138" s="78"/>
      <c r="VIL138" s="79"/>
      <c r="VIM138" s="79"/>
      <c r="VIN138" s="80"/>
      <c r="VIO138" s="81"/>
      <c r="VIP138" s="79"/>
      <c r="VIQ138" s="79"/>
      <c r="VIR138" s="81"/>
      <c r="VIS138" s="80"/>
      <c r="VIU138" s="77"/>
      <c r="VIV138" s="80"/>
      <c r="VIW138" s="80"/>
      <c r="VIX138" s="80"/>
      <c r="VIY138" s="80"/>
      <c r="VIZ138" s="77"/>
      <c r="VJA138" s="78"/>
      <c r="VJB138" s="79"/>
      <c r="VJC138" s="79"/>
      <c r="VJD138" s="80"/>
      <c r="VJE138" s="81"/>
      <c r="VJF138" s="79"/>
      <c r="VJG138" s="79"/>
      <c r="VJH138" s="81"/>
      <c r="VJI138" s="80"/>
      <c r="VJK138" s="77"/>
      <c r="VJL138" s="80"/>
      <c r="VJM138" s="80"/>
      <c r="VJN138" s="80"/>
      <c r="VJO138" s="80"/>
      <c r="VJP138" s="77"/>
      <c r="VJQ138" s="78"/>
      <c r="VJR138" s="79"/>
      <c r="VJS138" s="79"/>
      <c r="VJT138" s="80"/>
      <c r="VJU138" s="81"/>
      <c r="VJV138" s="79"/>
      <c r="VJW138" s="79"/>
      <c r="VJX138" s="81"/>
      <c r="VJY138" s="80"/>
      <c r="VKA138" s="77"/>
      <c r="VKB138" s="80"/>
      <c r="VKC138" s="80"/>
      <c r="VKD138" s="80"/>
      <c r="VKE138" s="80"/>
      <c r="VKF138" s="77"/>
      <c r="VKG138" s="78"/>
      <c r="VKH138" s="79"/>
      <c r="VKI138" s="79"/>
      <c r="VKJ138" s="80"/>
      <c r="VKK138" s="81"/>
      <c r="VKL138" s="79"/>
      <c r="VKM138" s="79"/>
      <c r="VKN138" s="81"/>
      <c r="VKO138" s="80"/>
      <c r="VKQ138" s="77"/>
      <c r="VKR138" s="80"/>
      <c r="VKS138" s="80"/>
      <c r="VKT138" s="80"/>
      <c r="VKU138" s="80"/>
      <c r="VKV138" s="77"/>
      <c r="VKW138" s="78"/>
      <c r="VKX138" s="79"/>
      <c r="VKY138" s="79"/>
      <c r="VKZ138" s="80"/>
      <c r="VLA138" s="81"/>
      <c r="VLB138" s="79"/>
      <c r="VLC138" s="79"/>
      <c r="VLD138" s="81"/>
      <c r="VLE138" s="80"/>
      <c r="VLG138" s="77"/>
      <c r="VLH138" s="80"/>
      <c r="VLI138" s="80"/>
      <c r="VLJ138" s="80"/>
      <c r="VLK138" s="80"/>
      <c r="VLL138" s="77"/>
      <c r="VLM138" s="78"/>
      <c r="VLN138" s="79"/>
      <c r="VLO138" s="79"/>
      <c r="VLP138" s="80"/>
      <c r="VLQ138" s="81"/>
      <c r="VLR138" s="79"/>
      <c r="VLS138" s="79"/>
      <c r="VLT138" s="81"/>
      <c r="VLU138" s="80"/>
      <c r="VLW138" s="77"/>
      <c r="VLX138" s="80"/>
      <c r="VLY138" s="80"/>
      <c r="VLZ138" s="80"/>
      <c r="VMA138" s="80"/>
      <c r="VMB138" s="77"/>
      <c r="VMC138" s="78"/>
      <c r="VMD138" s="79"/>
      <c r="VME138" s="79"/>
      <c r="VMF138" s="80"/>
      <c r="VMG138" s="81"/>
      <c r="VMH138" s="79"/>
      <c r="VMI138" s="79"/>
      <c r="VMJ138" s="81"/>
      <c r="VMK138" s="80"/>
      <c r="VMM138" s="77"/>
      <c r="VMN138" s="80"/>
      <c r="VMO138" s="80"/>
      <c r="VMP138" s="80"/>
      <c r="VMQ138" s="80"/>
      <c r="VMR138" s="77"/>
      <c r="VMS138" s="78"/>
      <c r="VMT138" s="79"/>
      <c r="VMU138" s="79"/>
      <c r="VMV138" s="80"/>
      <c r="VMW138" s="81"/>
      <c r="VMX138" s="79"/>
      <c r="VMY138" s="79"/>
      <c r="VMZ138" s="81"/>
      <c r="VNA138" s="80"/>
      <c r="VNC138" s="77"/>
      <c r="VND138" s="80"/>
      <c r="VNE138" s="80"/>
      <c r="VNF138" s="80"/>
      <c r="VNG138" s="80"/>
      <c r="VNH138" s="77"/>
      <c r="VNI138" s="78"/>
      <c r="VNJ138" s="79"/>
      <c r="VNK138" s="79"/>
      <c r="VNL138" s="80"/>
      <c r="VNM138" s="81"/>
      <c r="VNN138" s="79"/>
      <c r="VNO138" s="79"/>
      <c r="VNP138" s="81"/>
      <c r="VNQ138" s="80"/>
      <c r="VNS138" s="77"/>
      <c r="VNT138" s="80"/>
      <c r="VNU138" s="80"/>
      <c r="VNV138" s="80"/>
      <c r="VNW138" s="80"/>
      <c r="VNX138" s="77"/>
      <c r="VNY138" s="78"/>
      <c r="VNZ138" s="79"/>
      <c r="VOA138" s="79"/>
      <c r="VOB138" s="80"/>
      <c r="VOC138" s="81"/>
      <c r="VOD138" s="79"/>
      <c r="VOE138" s="79"/>
      <c r="VOF138" s="81"/>
      <c r="VOG138" s="80"/>
      <c r="VOI138" s="77"/>
      <c r="VOJ138" s="80"/>
      <c r="VOK138" s="80"/>
      <c r="VOL138" s="80"/>
      <c r="VOM138" s="80"/>
      <c r="VON138" s="77"/>
      <c r="VOO138" s="78"/>
      <c r="VOP138" s="79"/>
      <c r="VOQ138" s="79"/>
      <c r="VOR138" s="80"/>
      <c r="VOS138" s="81"/>
      <c r="VOT138" s="79"/>
      <c r="VOU138" s="79"/>
      <c r="VOV138" s="81"/>
      <c r="VOW138" s="80"/>
      <c r="VOY138" s="77"/>
      <c r="VOZ138" s="80"/>
      <c r="VPA138" s="80"/>
      <c r="VPB138" s="80"/>
      <c r="VPC138" s="80"/>
      <c r="VPD138" s="77"/>
      <c r="VPE138" s="78"/>
      <c r="VPF138" s="79"/>
      <c r="VPG138" s="79"/>
      <c r="VPH138" s="80"/>
      <c r="VPI138" s="81"/>
      <c r="VPJ138" s="79"/>
      <c r="VPK138" s="79"/>
      <c r="VPL138" s="81"/>
      <c r="VPM138" s="80"/>
      <c r="VPO138" s="77"/>
      <c r="VPP138" s="80"/>
      <c r="VPQ138" s="80"/>
      <c r="VPR138" s="80"/>
      <c r="VPS138" s="80"/>
      <c r="VPT138" s="77"/>
      <c r="VPU138" s="78"/>
      <c r="VPV138" s="79"/>
      <c r="VPW138" s="79"/>
      <c r="VPX138" s="80"/>
      <c r="VPY138" s="81"/>
      <c r="VPZ138" s="79"/>
      <c r="VQA138" s="79"/>
      <c r="VQB138" s="81"/>
      <c r="VQC138" s="80"/>
      <c r="VQE138" s="77"/>
      <c r="VQF138" s="80"/>
      <c r="VQG138" s="80"/>
      <c r="VQH138" s="80"/>
      <c r="VQI138" s="80"/>
      <c r="VQJ138" s="77"/>
      <c r="VQK138" s="78"/>
      <c r="VQL138" s="79"/>
      <c r="VQM138" s="79"/>
      <c r="VQN138" s="80"/>
      <c r="VQO138" s="81"/>
      <c r="VQP138" s="79"/>
      <c r="VQQ138" s="79"/>
      <c r="VQR138" s="81"/>
      <c r="VQS138" s="80"/>
      <c r="VQU138" s="77"/>
      <c r="VQV138" s="80"/>
      <c r="VQW138" s="80"/>
      <c r="VQX138" s="80"/>
      <c r="VQY138" s="80"/>
      <c r="VQZ138" s="77"/>
      <c r="VRA138" s="78"/>
      <c r="VRB138" s="79"/>
      <c r="VRC138" s="79"/>
      <c r="VRD138" s="80"/>
      <c r="VRE138" s="81"/>
      <c r="VRF138" s="79"/>
      <c r="VRG138" s="79"/>
      <c r="VRH138" s="81"/>
      <c r="VRI138" s="80"/>
      <c r="VRK138" s="77"/>
      <c r="VRL138" s="80"/>
      <c r="VRM138" s="80"/>
      <c r="VRN138" s="80"/>
      <c r="VRO138" s="80"/>
      <c r="VRP138" s="77"/>
      <c r="VRQ138" s="78"/>
      <c r="VRR138" s="79"/>
      <c r="VRS138" s="79"/>
      <c r="VRT138" s="80"/>
      <c r="VRU138" s="81"/>
      <c r="VRV138" s="79"/>
      <c r="VRW138" s="79"/>
      <c r="VRX138" s="81"/>
      <c r="VRY138" s="80"/>
      <c r="VSA138" s="77"/>
      <c r="VSB138" s="80"/>
      <c r="VSC138" s="80"/>
      <c r="VSD138" s="80"/>
      <c r="VSE138" s="80"/>
      <c r="VSF138" s="77"/>
      <c r="VSG138" s="78"/>
      <c r="VSH138" s="79"/>
      <c r="VSI138" s="79"/>
      <c r="VSJ138" s="80"/>
      <c r="VSK138" s="81"/>
      <c r="VSL138" s="79"/>
      <c r="VSM138" s="79"/>
      <c r="VSN138" s="81"/>
      <c r="VSO138" s="80"/>
      <c r="VSQ138" s="77"/>
      <c r="VSR138" s="80"/>
      <c r="VSS138" s="80"/>
      <c r="VST138" s="80"/>
      <c r="VSU138" s="80"/>
      <c r="VSV138" s="77"/>
      <c r="VSW138" s="78"/>
      <c r="VSX138" s="79"/>
      <c r="VSY138" s="79"/>
      <c r="VSZ138" s="80"/>
      <c r="VTA138" s="81"/>
      <c r="VTB138" s="79"/>
      <c r="VTC138" s="79"/>
      <c r="VTD138" s="81"/>
      <c r="VTE138" s="80"/>
      <c r="VTG138" s="77"/>
      <c r="VTH138" s="80"/>
      <c r="VTI138" s="80"/>
      <c r="VTJ138" s="80"/>
      <c r="VTK138" s="80"/>
      <c r="VTL138" s="77"/>
      <c r="VTM138" s="78"/>
      <c r="VTN138" s="79"/>
      <c r="VTO138" s="79"/>
      <c r="VTP138" s="80"/>
      <c r="VTQ138" s="81"/>
      <c r="VTR138" s="79"/>
      <c r="VTS138" s="79"/>
      <c r="VTT138" s="81"/>
      <c r="VTU138" s="80"/>
      <c r="VTW138" s="77"/>
      <c r="VTX138" s="80"/>
      <c r="VTY138" s="80"/>
      <c r="VTZ138" s="80"/>
      <c r="VUA138" s="80"/>
      <c r="VUB138" s="77"/>
      <c r="VUC138" s="78"/>
      <c r="VUD138" s="79"/>
      <c r="VUE138" s="79"/>
      <c r="VUF138" s="80"/>
      <c r="VUG138" s="81"/>
      <c r="VUH138" s="79"/>
      <c r="VUI138" s="79"/>
      <c r="VUJ138" s="81"/>
      <c r="VUK138" s="80"/>
      <c r="VUM138" s="77"/>
      <c r="VUN138" s="80"/>
      <c r="VUO138" s="80"/>
      <c r="VUP138" s="80"/>
      <c r="VUQ138" s="80"/>
      <c r="VUR138" s="77"/>
      <c r="VUS138" s="78"/>
      <c r="VUT138" s="79"/>
      <c r="VUU138" s="79"/>
      <c r="VUV138" s="80"/>
      <c r="VUW138" s="81"/>
      <c r="VUX138" s="79"/>
      <c r="VUY138" s="79"/>
      <c r="VUZ138" s="81"/>
      <c r="VVA138" s="80"/>
      <c r="VVC138" s="77"/>
      <c r="VVD138" s="80"/>
      <c r="VVE138" s="80"/>
      <c r="VVF138" s="80"/>
      <c r="VVG138" s="80"/>
      <c r="VVH138" s="77"/>
      <c r="VVI138" s="78"/>
      <c r="VVJ138" s="79"/>
      <c r="VVK138" s="79"/>
      <c r="VVL138" s="80"/>
      <c r="VVM138" s="81"/>
      <c r="VVN138" s="79"/>
      <c r="VVO138" s="79"/>
      <c r="VVP138" s="81"/>
      <c r="VVQ138" s="80"/>
      <c r="VVS138" s="77"/>
      <c r="VVT138" s="80"/>
      <c r="VVU138" s="80"/>
      <c r="VVV138" s="80"/>
      <c r="VVW138" s="80"/>
      <c r="VVX138" s="77"/>
      <c r="VVY138" s="78"/>
      <c r="VVZ138" s="79"/>
      <c r="VWA138" s="79"/>
      <c r="VWB138" s="80"/>
      <c r="VWC138" s="81"/>
      <c r="VWD138" s="79"/>
      <c r="VWE138" s="79"/>
      <c r="VWF138" s="81"/>
      <c r="VWG138" s="80"/>
      <c r="VWI138" s="77"/>
      <c r="VWJ138" s="80"/>
      <c r="VWK138" s="80"/>
      <c r="VWL138" s="80"/>
      <c r="VWM138" s="80"/>
      <c r="VWN138" s="77"/>
      <c r="VWO138" s="78"/>
      <c r="VWP138" s="79"/>
      <c r="VWQ138" s="79"/>
      <c r="VWR138" s="80"/>
      <c r="VWS138" s="81"/>
      <c r="VWT138" s="79"/>
      <c r="VWU138" s="79"/>
      <c r="VWV138" s="81"/>
      <c r="VWW138" s="80"/>
      <c r="VWY138" s="77"/>
      <c r="VWZ138" s="80"/>
      <c r="VXA138" s="80"/>
      <c r="VXB138" s="80"/>
      <c r="VXC138" s="80"/>
      <c r="VXD138" s="77"/>
      <c r="VXE138" s="78"/>
      <c r="VXF138" s="79"/>
      <c r="VXG138" s="79"/>
      <c r="VXH138" s="80"/>
      <c r="VXI138" s="81"/>
      <c r="VXJ138" s="79"/>
      <c r="VXK138" s="79"/>
      <c r="VXL138" s="81"/>
      <c r="VXM138" s="80"/>
      <c r="VXO138" s="77"/>
      <c r="VXP138" s="80"/>
      <c r="VXQ138" s="80"/>
      <c r="VXR138" s="80"/>
      <c r="VXS138" s="80"/>
      <c r="VXT138" s="77"/>
      <c r="VXU138" s="78"/>
      <c r="VXV138" s="79"/>
      <c r="VXW138" s="79"/>
      <c r="VXX138" s="80"/>
      <c r="VXY138" s="81"/>
      <c r="VXZ138" s="79"/>
      <c r="VYA138" s="79"/>
      <c r="VYB138" s="81"/>
      <c r="VYC138" s="80"/>
      <c r="VYE138" s="77"/>
      <c r="VYF138" s="80"/>
      <c r="VYG138" s="80"/>
      <c r="VYH138" s="80"/>
      <c r="VYI138" s="80"/>
      <c r="VYJ138" s="77"/>
      <c r="VYK138" s="78"/>
      <c r="VYL138" s="79"/>
      <c r="VYM138" s="79"/>
      <c r="VYN138" s="80"/>
      <c r="VYO138" s="81"/>
      <c r="VYP138" s="79"/>
      <c r="VYQ138" s="79"/>
      <c r="VYR138" s="81"/>
      <c r="VYS138" s="80"/>
      <c r="VYU138" s="77"/>
      <c r="VYV138" s="80"/>
      <c r="VYW138" s="80"/>
      <c r="VYX138" s="80"/>
      <c r="VYY138" s="80"/>
      <c r="VYZ138" s="77"/>
      <c r="VZA138" s="78"/>
      <c r="VZB138" s="79"/>
      <c r="VZC138" s="79"/>
      <c r="VZD138" s="80"/>
      <c r="VZE138" s="81"/>
      <c r="VZF138" s="79"/>
      <c r="VZG138" s="79"/>
      <c r="VZH138" s="81"/>
      <c r="VZI138" s="80"/>
      <c r="VZK138" s="77"/>
      <c r="VZL138" s="80"/>
      <c r="VZM138" s="80"/>
      <c r="VZN138" s="80"/>
      <c r="VZO138" s="80"/>
      <c r="VZP138" s="77"/>
      <c r="VZQ138" s="78"/>
      <c r="VZR138" s="79"/>
      <c r="VZS138" s="79"/>
      <c r="VZT138" s="80"/>
      <c r="VZU138" s="81"/>
      <c r="VZV138" s="79"/>
      <c r="VZW138" s="79"/>
      <c r="VZX138" s="81"/>
      <c r="VZY138" s="80"/>
      <c r="WAA138" s="77"/>
      <c r="WAB138" s="80"/>
      <c r="WAC138" s="80"/>
      <c r="WAD138" s="80"/>
      <c r="WAE138" s="80"/>
      <c r="WAF138" s="77"/>
      <c r="WAG138" s="78"/>
      <c r="WAH138" s="79"/>
      <c r="WAI138" s="79"/>
      <c r="WAJ138" s="80"/>
      <c r="WAK138" s="81"/>
      <c r="WAL138" s="79"/>
      <c r="WAM138" s="79"/>
      <c r="WAN138" s="81"/>
      <c r="WAO138" s="80"/>
      <c r="WAQ138" s="77"/>
      <c r="WAR138" s="80"/>
      <c r="WAS138" s="80"/>
      <c r="WAT138" s="80"/>
      <c r="WAU138" s="80"/>
      <c r="WAV138" s="77"/>
      <c r="WAW138" s="78"/>
      <c r="WAX138" s="79"/>
      <c r="WAY138" s="79"/>
      <c r="WAZ138" s="80"/>
      <c r="WBA138" s="81"/>
      <c r="WBB138" s="79"/>
      <c r="WBC138" s="79"/>
      <c r="WBD138" s="81"/>
      <c r="WBE138" s="80"/>
      <c r="WBG138" s="77"/>
      <c r="WBH138" s="80"/>
      <c r="WBI138" s="80"/>
      <c r="WBJ138" s="80"/>
      <c r="WBK138" s="80"/>
      <c r="WBL138" s="77"/>
      <c r="WBM138" s="78"/>
      <c r="WBN138" s="79"/>
      <c r="WBO138" s="79"/>
      <c r="WBP138" s="80"/>
      <c r="WBQ138" s="81"/>
      <c r="WBR138" s="79"/>
      <c r="WBS138" s="79"/>
      <c r="WBT138" s="81"/>
      <c r="WBU138" s="80"/>
      <c r="WBW138" s="77"/>
      <c r="WBX138" s="80"/>
      <c r="WBY138" s="80"/>
      <c r="WBZ138" s="80"/>
      <c r="WCA138" s="80"/>
      <c r="WCB138" s="77"/>
      <c r="WCC138" s="78"/>
      <c r="WCD138" s="79"/>
      <c r="WCE138" s="79"/>
      <c r="WCF138" s="80"/>
      <c r="WCG138" s="81"/>
      <c r="WCH138" s="79"/>
      <c r="WCI138" s="79"/>
      <c r="WCJ138" s="81"/>
      <c r="WCK138" s="80"/>
      <c r="WCM138" s="77"/>
      <c r="WCN138" s="80"/>
      <c r="WCO138" s="80"/>
      <c r="WCP138" s="80"/>
      <c r="WCQ138" s="80"/>
      <c r="WCR138" s="77"/>
      <c r="WCS138" s="78"/>
      <c r="WCT138" s="79"/>
      <c r="WCU138" s="79"/>
      <c r="WCV138" s="80"/>
      <c r="WCW138" s="81"/>
      <c r="WCX138" s="79"/>
      <c r="WCY138" s="79"/>
      <c r="WCZ138" s="81"/>
      <c r="WDA138" s="80"/>
      <c r="WDC138" s="77"/>
      <c r="WDD138" s="80"/>
      <c r="WDE138" s="80"/>
      <c r="WDF138" s="80"/>
      <c r="WDG138" s="80"/>
      <c r="WDH138" s="77"/>
      <c r="WDI138" s="78"/>
      <c r="WDJ138" s="79"/>
      <c r="WDK138" s="79"/>
      <c r="WDL138" s="80"/>
      <c r="WDM138" s="81"/>
      <c r="WDN138" s="79"/>
      <c r="WDO138" s="79"/>
      <c r="WDP138" s="81"/>
      <c r="WDQ138" s="80"/>
      <c r="WDS138" s="77"/>
      <c r="WDT138" s="80"/>
      <c r="WDU138" s="80"/>
      <c r="WDV138" s="80"/>
      <c r="WDW138" s="80"/>
      <c r="WDX138" s="77"/>
      <c r="WDY138" s="78"/>
      <c r="WDZ138" s="79"/>
      <c r="WEA138" s="79"/>
      <c r="WEB138" s="80"/>
      <c r="WEC138" s="81"/>
      <c r="WED138" s="79"/>
      <c r="WEE138" s="79"/>
      <c r="WEF138" s="81"/>
      <c r="WEG138" s="80"/>
      <c r="WEI138" s="77"/>
      <c r="WEJ138" s="80"/>
      <c r="WEK138" s="80"/>
      <c r="WEL138" s="80"/>
      <c r="WEM138" s="80"/>
      <c r="WEN138" s="77"/>
      <c r="WEO138" s="78"/>
      <c r="WEP138" s="79"/>
      <c r="WEQ138" s="79"/>
      <c r="WER138" s="80"/>
      <c r="WES138" s="81"/>
      <c r="WET138" s="79"/>
      <c r="WEU138" s="79"/>
      <c r="WEV138" s="81"/>
      <c r="WEW138" s="80"/>
      <c r="WEY138" s="77"/>
      <c r="WEZ138" s="80"/>
      <c r="WFA138" s="80"/>
      <c r="WFB138" s="80"/>
      <c r="WFC138" s="80"/>
      <c r="WFD138" s="77"/>
      <c r="WFE138" s="78"/>
      <c r="WFF138" s="79"/>
      <c r="WFG138" s="79"/>
      <c r="WFH138" s="80"/>
      <c r="WFI138" s="81"/>
      <c r="WFJ138" s="79"/>
      <c r="WFK138" s="79"/>
      <c r="WFL138" s="81"/>
      <c r="WFM138" s="80"/>
      <c r="WFO138" s="77"/>
      <c r="WFP138" s="80"/>
      <c r="WFQ138" s="80"/>
      <c r="WFR138" s="80"/>
      <c r="WFS138" s="80"/>
      <c r="WFT138" s="77"/>
      <c r="WFU138" s="78"/>
      <c r="WFV138" s="79"/>
      <c r="WFW138" s="79"/>
      <c r="WFX138" s="80"/>
      <c r="WFY138" s="81"/>
      <c r="WFZ138" s="79"/>
      <c r="WGA138" s="79"/>
      <c r="WGB138" s="81"/>
      <c r="WGC138" s="80"/>
      <c r="WGE138" s="77"/>
      <c r="WGF138" s="80"/>
      <c r="WGG138" s="80"/>
      <c r="WGH138" s="80"/>
      <c r="WGI138" s="80"/>
      <c r="WGJ138" s="77"/>
      <c r="WGK138" s="78"/>
      <c r="WGL138" s="79"/>
      <c r="WGM138" s="79"/>
      <c r="WGN138" s="80"/>
      <c r="WGO138" s="81"/>
      <c r="WGP138" s="79"/>
      <c r="WGQ138" s="79"/>
      <c r="WGR138" s="81"/>
      <c r="WGS138" s="80"/>
      <c r="WGU138" s="77"/>
      <c r="WGV138" s="80"/>
      <c r="WGW138" s="80"/>
      <c r="WGX138" s="80"/>
      <c r="WGY138" s="80"/>
      <c r="WGZ138" s="77"/>
      <c r="WHA138" s="78"/>
      <c r="WHB138" s="79"/>
      <c r="WHC138" s="79"/>
      <c r="WHD138" s="80"/>
      <c r="WHE138" s="81"/>
      <c r="WHF138" s="79"/>
      <c r="WHG138" s="79"/>
      <c r="WHH138" s="81"/>
      <c r="WHI138" s="80"/>
      <c r="WHK138" s="77"/>
      <c r="WHL138" s="80"/>
      <c r="WHM138" s="80"/>
      <c r="WHN138" s="80"/>
      <c r="WHO138" s="80"/>
      <c r="WHP138" s="77"/>
      <c r="WHQ138" s="78"/>
      <c r="WHR138" s="79"/>
      <c r="WHS138" s="79"/>
      <c r="WHT138" s="80"/>
      <c r="WHU138" s="81"/>
      <c r="WHV138" s="79"/>
      <c r="WHW138" s="79"/>
      <c r="WHX138" s="81"/>
      <c r="WHY138" s="80"/>
      <c r="WIA138" s="77"/>
      <c r="WIB138" s="80"/>
      <c r="WIC138" s="80"/>
      <c r="WID138" s="80"/>
      <c r="WIE138" s="80"/>
      <c r="WIF138" s="77"/>
      <c r="WIG138" s="78"/>
      <c r="WIH138" s="79"/>
      <c r="WII138" s="79"/>
      <c r="WIJ138" s="80"/>
      <c r="WIK138" s="81"/>
      <c r="WIL138" s="79"/>
      <c r="WIM138" s="79"/>
      <c r="WIN138" s="81"/>
      <c r="WIO138" s="80"/>
      <c r="WIQ138" s="77"/>
      <c r="WIR138" s="80"/>
      <c r="WIS138" s="80"/>
      <c r="WIT138" s="80"/>
      <c r="WIU138" s="80"/>
      <c r="WIV138" s="77"/>
      <c r="WIW138" s="78"/>
      <c r="WIX138" s="79"/>
      <c r="WIY138" s="79"/>
      <c r="WIZ138" s="80"/>
      <c r="WJA138" s="81"/>
      <c r="WJB138" s="79"/>
      <c r="WJC138" s="79"/>
      <c r="WJD138" s="81"/>
      <c r="WJE138" s="80"/>
      <c r="WJG138" s="77"/>
      <c r="WJH138" s="80"/>
      <c r="WJI138" s="80"/>
      <c r="WJJ138" s="80"/>
      <c r="WJK138" s="80"/>
      <c r="WJL138" s="77"/>
      <c r="WJM138" s="78"/>
      <c r="WJN138" s="79"/>
      <c r="WJO138" s="79"/>
      <c r="WJP138" s="80"/>
      <c r="WJQ138" s="81"/>
      <c r="WJR138" s="79"/>
      <c r="WJS138" s="79"/>
      <c r="WJT138" s="81"/>
      <c r="WJU138" s="80"/>
      <c r="WJW138" s="77"/>
      <c r="WJX138" s="80"/>
      <c r="WJY138" s="80"/>
      <c r="WJZ138" s="80"/>
      <c r="WKA138" s="80"/>
      <c r="WKB138" s="77"/>
      <c r="WKC138" s="78"/>
      <c r="WKD138" s="79"/>
      <c r="WKE138" s="79"/>
      <c r="WKF138" s="80"/>
      <c r="WKG138" s="81"/>
      <c r="WKH138" s="79"/>
      <c r="WKI138" s="79"/>
      <c r="WKJ138" s="81"/>
      <c r="WKK138" s="80"/>
      <c r="WKM138" s="77"/>
      <c r="WKN138" s="80"/>
      <c r="WKO138" s="80"/>
      <c r="WKP138" s="80"/>
      <c r="WKQ138" s="80"/>
      <c r="WKR138" s="77"/>
      <c r="WKS138" s="78"/>
      <c r="WKT138" s="79"/>
      <c r="WKU138" s="79"/>
      <c r="WKV138" s="80"/>
      <c r="WKW138" s="81"/>
      <c r="WKX138" s="79"/>
      <c r="WKY138" s="79"/>
      <c r="WKZ138" s="81"/>
      <c r="WLA138" s="80"/>
      <c r="WLC138" s="77"/>
      <c r="WLD138" s="80"/>
      <c r="WLE138" s="80"/>
      <c r="WLF138" s="80"/>
      <c r="WLG138" s="80"/>
      <c r="WLH138" s="77"/>
      <c r="WLI138" s="78"/>
      <c r="WLJ138" s="79"/>
      <c r="WLK138" s="79"/>
      <c r="WLL138" s="80"/>
      <c r="WLM138" s="81"/>
      <c r="WLN138" s="79"/>
      <c r="WLO138" s="79"/>
      <c r="WLP138" s="81"/>
      <c r="WLQ138" s="80"/>
      <c r="WLS138" s="77"/>
      <c r="WLT138" s="80"/>
      <c r="WLU138" s="80"/>
      <c r="WLV138" s="80"/>
      <c r="WLW138" s="80"/>
      <c r="WLX138" s="77"/>
      <c r="WLY138" s="78"/>
      <c r="WLZ138" s="79"/>
      <c r="WMA138" s="79"/>
      <c r="WMB138" s="80"/>
      <c r="WMC138" s="81"/>
      <c r="WMD138" s="79"/>
      <c r="WME138" s="79"/>
      <c r="WMF138" s="81"/>
      <c r="WMG138" s="80"/>
      <c r="WMI138" s="77"/>
      <c r="WMJ138" s="80"/>
      <c r="WMK138" s="80"/>
      <c r="WML138" s="80"/>
      <c r="WMM138" s="80"/>
      <c r="WMN138" s="77"/>
      <c r="WMO138" s="78"/>
      <c r="WMP138" s="79"/>
      <c r="WMQ138" s="79"/>
      <c r="WMR138" s="80"/>
      <c r="WMS138" s="81"/>
      <c r="WMT138" s="79"/>
      <c r="WMU138" s="79"/>
      <c r="WMV138" s="81"/>
      <c r="WMW138" s="80"/>
      <c r="WMY138" s="77"/>
      <c r="WMZ138" s="80"/>
      <c r="WNA138" s="80"/>
      <c r="WNB138" s="80"/>
      <c r="WNC138" s="80"/>
      <c r="WND138" s="77"/>
      <c r="WNE138" s="78"/>
      <c r="WNF138" s="79"/>
      <c r="WNG138" s="79"/>
      <c r="WNH138" s="80"/>
      <c r="WNI138" s="81"/>
      <c r="WNJ138" s="79"/>
      <c r="WNK138" s="79"/>
      <c r="WNL138" s="81"/>
      <c r="WNM138" s="80"/>
      <c r="WNO138" s="77"/>
      <c r="WNP138" s="80"/>
      <c r="WNQ138" s="80"/>
      <c r="WNR138" s="80"/>
      <c r="WNS138" s="80"/>
      <c r="WNT138" s="77"/>
      <c r="WNU138" s="78"/>
      <c r="WNV138" s="79"/>
      <c r="WNW138" s="79"/>
      <c r="WNX138" s="80"/>
      <c r="WNY138" s="81"/>
      <c r="WNZ138" s="79"/>
      <c r="WOA138" s="79"/>
      <c r="WOB138" s="81"/>
      <c r="WOC138" s="80"/>
      <c r="WOE138" s="77"/>
      <c r="WOF138" s="80"/>
      <c r="WOG138" s="80"/>
      <c r="WOH138" s="80"/>
      <c r="WOI138" s="80"/>
      <c r="WOJ138" s="77"/>
      <c r="WOK138" s="78"/>
      <c r="WOL138" s="79"/>
      <c r="WOM138" s="79"/>
      <c r="WON138" s="80"/>
      <c r="WOO138" s="81"/>
      <c r="WOP138" s="79"/>
      <c r="WOQ138" s="79"/>
      <c r="WOR138" s="81"/>
      <c r="WOS138" s="80"/>
      <c r="WOU138" s="77"/>
      <c r="WOV138" s="80"/>
      <c r="WOW138" s="80"/>
      <c r="WOX138" s="80"/>
      <c r="WOY138" s="80"/>
      <c r="WOZ138" s="77"/>
      <c r="WPA138" s="78"/>
      <c r="WPB138" s="79"/>
      <c r="WPC138" s="79"/>
      <c r="WPD138" s="80"/>
      <c r="WPE138" s="81"/>
      <c r="WPF138" s="79"/>
      <c r="WPG138" s="79"/>
      <c r="WPH138" s="81"/>
      <c r="WPI138" s="80"/>
      <c r="WPK138" s="77"/>
      <c r="WPL138" s="80"/>
      <c r="WPM138" s="80"/>
      <c r="WPN138" s="80"/>
      <c r="WPO138" s="80"/>
      <c r="WPP138" s="77"/>
      <c r="WPQ138" s="78"/>
      <c r="WPR138" s="79"/>
      <c r="WPS138" s="79"/>
      <c r="WPT138" s="80"/>
      <c r="WPU138" s="81"/>
      <c r="WPV138" s="79"/>
      <c r="WPW138" s="79"/>
      <c r="WPX138" s="81"/>
      <c r="WPY138" s="80"/>
      <c r="WQA138" s="77"/>
      <c r="WQB138" s="80"/>
      <c r="WQC138" s="80"/>
      <c r="WQD138" s="80"/>
      <c r="WQE138" s="80"/>
      <c r="WQF138" s="77"/>
      <c r="WQG138" s="78"/>
      <c r="WQH138" s="79"/>
      <c r="WQI138" s="79"/>
      <c r="WQJ138" s="80"/>
      <c r="WQK138" s="81"/>
      <c r="WQL138" s="79"/>
      <c r="WQM138" s="79"/>
      <c r="WQN138" s="81"/>
      <c r="WQO138" s="80"/>
      <c r="WQQ138" s="77"/>
      <c r="WQR138" s="80"/>
      <c r="WQS138" s="80"/>
      <c r="WQT138" s="80"/>
      <c r="WQU138" s="80"/>
      <c r="WQV138" s="77"/>
      <c r="WQW138" s="78"/>
      <c r="WQX138" s="79"/>
      <c r="WQY138" s="79"/>
      <c r="WQZ138" s="80"/>
      <c r="WRA138" s="81"/>
      <c r="WRB138" s="79"/>
      <c r="WRC138" s="79"/>
      <c r="WRD138" s="81"/>
      <c r="WRE138" s="80"/>
      <c r="WRG138" s="77"/>
      <c r="WRH138" s="80"/>
      <c r="WRI138" s="80"/>
      <c r="WRJ138" s="80"/>
      <c r="WRK138" s="80"/>
      <c r="WRL138" s="77"/>
      <c r="WRM138" s="78"/>
      <c r="WRN138" s="79"/>
      <c r="WRO138" s="79"/>
      <c r="WRP138" s="80"/>
      <c r="WRQ138" s="81"/>
      <c r="WRR138" s="79"/>
      <c r="WRS138" s="79"/>
      <c r="WRT138" s="81"/>
      <c r="WRU138" s="80"/>
      <c r="WRW138" s="77"/>
      <c r="WRX138" s="80"/>
      <c r="WRY138" s="80"/>
      <c r="WRZ138" s="80"/>
      <c r="WSA138" s="80"/>
      <c r="WSB138" s="77"/>
      <c r="WSC138" s="78"/>
      <c r="WSD138" s="79"/>
      <c r="WSE138" s="79"/>
      <c r="WSF138" s="80"/>
      <c r="WSG138" s="81"/>
      <c r="WSH138" s="79"/>
      <c r="WSI138" s="79"/>
      <c r="WSJ138" s="81"/>
      <c r="WSK138" s="80"/>
      <c r="WSM138" s="77"/>
      <c r="WSN138" s="80"/>
      <c r="WSO138" s="80"/>
      <c r="WSP138" s="80"/>
      <c r="WSQ138" s="80"/>
      <c r="WSR138" s="77"/>
      <c r="WSS138" s="78"/>
      <c r="WST138" s="79"/>
      <c r="WSU138" s="79"/>
      <c r="WSV138" s="80"/>
      <c r="WSW138" s="81"/>
      <c r="WSX138" s="79"/>
      <c r="WSY138" s="79"/>
      <c r="WSZ138" s="81"/>
      <c r="WTA138" s="80"/>
      <c r="WTC138" s="77"/>
      <c r="WTD138" s="80"/>
      <c r="WTE138" s="80"/>
      <c r="WTF138" s="80"/>
      <c r="WTG138" s="80"/>
      <c r="WTH138" s="77"/>
      <c r="WTI138" s="78"/>
      <c r="WTJ138" s="79"/>
      <c r="WTK138" s="79"/>
      <c r="WTL138" s="80"/>
      <c r="WTM138" s="81"/>
      <c r="WTN138" s="79"/>
      <c r="WTO138" s="79"/>
      <c r="WTP138" s="81"/>
      <c r="WTQ138" s="80"/>
      <c r="WTS138" s="77"/>
      <c r="WTT138" s="80"/>
      <c r="WTU138" s="80"/>
      <c r="WTV138" s="80"/>
      <c r="WTW138" s="80"/>
      <c r="WTX138" s="77"/>
      <c r="WTY138" s="78"/>
      <c r="WTZ138" s="79"/>
      <c r="WUA138" s="79"/>
      <c r="WUB138" s="80"/>
      <c r="WUC138" s="81"/>
      <c r="WUD138" s="79"/>
      <c r="WUE138" s="79"/>
      <c r="WUF138" s="81"/>
      <c r="WUG138" s="80"/>
      <c r="WUI138" s="77"/>
      <c r="WUJ138" s="80"/>
      <c r="WUK138" s="80"/>
      <c r="WUL138" s="80"/>
      <c r="WUM138" s="80"/>
      <c r="WUN138" s="77"/>
      <c r="WUO138" s="78"/>
      <c r="WUP138" s="79"/>
      <c r="WUQ138" s="79"/>
      <c r="WUR138" s="80"/>
      <c r="WUS138" s="81"/>
      <c r="WUT138" s="79"/>
      <c r="WUU138" s="79"/>
      <c r="WUV138" s="81"/>
      <c r="WUW138" s="80"/>
      <c r="WUY138" s="77"/>
      <c r="WUZ138" s="80"/>
      <c r="WVA138" s="80"/>
      <c r="WVB138" s="80"/>
      <c r="WVC138" s="80"/>
      <c r="WVD138" s="77"/>
      <c r="WVE138" s="78"/>
      <c r="WVF138" s="79"/>
      <c r="WVG138" s="79"/>
      <c r="WVH138" s="80"/>
      <c r="WVI138" s="81"/>
      <c r="WVJ138" s="79"/>
      <c r="WVK138" s="79"/>
      <c r="WVL138" s="81"/>
      <c r="WVM138" s="80"/>
      <c r="WVO138" s="77"/>
      <c r="WVP138" s="80"/>
      <c r="WVQ138" s="80"/>
      <c r="WVR138" s="80"/>
      <c r="WVS138" s="80"/>
      <c r="WVT138" s="77"/>
      <c r="WVU138" s="78"/>
      <c r="WVV138" s="79"/>
      <c r="WVW138" s="79"/>
      <c r="WVX138" s="80"/>
      <c r="WVY138" s="81"/>
      <c r="WVZ138" s="79"/>
      <c r="WWA138" s="79"/>
      <c r="WWB138" s="81"/>
      <c r="WWC138" s="80"/>
      <c r="WWE138" s="77"/>
      <c r="WWF138" s="80"/>
      <c r="WWG138" s="80"/>
      <c r="WWH138" s="80"/>
      <c r="WWI138" s="80"/>
      <c r="WWJ138" s="77"/>
      <c r="WWK138" s="78"/>
      <c r="WWL138" s="79"/>
      <c r="WWM138" s="79"/>
      <c r="WWN138" s="80"/>
      <c r="WWO138" s="81"/>
      <c r="WWP138" s="79"/>
      <c r="WWQ138" s="79"/>
      <c r="WWR138" s="81"/>
      <c r="WWS138" s="80"/>
      <c r="WWU138" s="77"/>
      <c r="WWV138" s="80"/>
      <c r="WWW138" s="80"/>
      <c r="WWX138" s="80"/>
      <c r="WWY138" s="80"/>
      <c r="WWZ138" s="77"/>
      <c r="WXA138" s="78"/>
      <c r="WXB138" s="79"/>
      <c r="WXC138" s="79"/>
      <c r="WXD138" s="80"/>
      <c r="WXE138" s="81"/>
      <c r="WXF138" s="79"/>
      <c r="WXG138" s="79"/>
      <c r="WXH138" s="81"/>
      <c r="WXI138" s="80"/>
      <c r="WXK138" s="77"/>
      <c r="WXL138" s="80"/>
      <c r="WXM138" s="80"/>
      <c r="WXN138" s="80"/>
      <c r="WXO138" s="80"/>
      <c r="WXP138" s="77"/>
      <c r="WXQ138" s="78"/>
      <c r="WXR138" s="79"/>
      <c r="WXS138" s="79"/>
      <c r="WXT138" s="80"/>
      <c r="WXU138" s="81"/>
      <c r="WXV138" s="79"/>
      <c r="WXW138" s="79"/>
      <c r="WXX138" s="81"/>
      <c r="WXY138" s="80"/>
      <c r="WYA138" s="77"/>
      <c r="WYB138" s="80"/>
      <c r="WYC138" s="80"/>
      <c r="WYD138" s="80"/>
      <c r="WYE138" s="80"/>
      <c r="WYF138" s="77"/>
      <c r="WYG138" s="78"/>
      <c r="WYH138" s="79"/>
      <c r="WYI138" s="79"/>
      <c r="WYJ138" s="80"/>
      <c r="WYK138" s="81"/>
      <c r="WYL138" s="79"/>
      <c r="WYM138" s="79"/>
      <c r="WYN138" s="81"/>
      <c r="WYO138" s="80"/>
      <c r="WYQ138" s="77"/>
      <c r="WYR138" s="80"/>
      <c r="WYS138" s="80"/>
      <c r="WYT138" s="80"/>
      <c r="WYU138" s="80"/>
      <c r="WYV138" s="77"/>
      <c r="WYW138" s="78"/>
      <c r="WYX138" s="79"/>
      <c r="WYY138" s="79"/>
      <c r="WYZ138" s="80"/>
      <c r="WZA138" s="81"/>
      <c r="WZB138" s="79"/>
      <c r="WZC138" s="79"/>
      <c r="WZD138" s="81"/>
      <c r="WZE138" s="80"/>
      <c r="WZG138" s="77"/>
      <c r="WZH138" s="80"/>
      <c r="WZI138" s="80"/>
      <c r="WZJ138" s="80"/>
      <c r="WZK138" s="80"/>
      <c r="WZL138" s="77"/>
      <c r="WZM138" s="78"/>
      <c r="WZN138" s="79"/>
      <c r="WZO138" s="79"/>
      <c r="WZP138" s="80"/>
      <c r="WZQ138" s="81"/>
      <c r="WZR138" s="79"/>
      <c r="WZS138" s="79"/>
      <c r="WZT138" s="81"/>
      <c r="WZU138" s="80"/>
      <c r="WZW138" s="77"/>
      <c r="WZX138" s="80"/>
      <c r="WZY138" s="80"/>
      <c r="WZZ138" s="80"/>
      <c r="XAA138" s="80"/>
      <c r="XAB138" s="77"/>
      <c r="XAC138" s="78"/>
      <c r="XAD138" s="79"/>
      <c r="XAE138" s="79"/>
      <c r="XAF138" s="80"/>
      <c r="XAG138" s="81"/>
      <c r="XAH138" s="79"/>
      <c r="XAI138" s="79"/>
      <c r="XAJ138" s="81"/>
      <c r="XAK138" s="80"/>
      <c r="XAM138" s="77"/>
      <c r="XAN138" s="80"/>
      <c r="XAO138" s="80"/>
      <c r="XAP138" s="80"/>
      <c r="XAQ138" s="80"/>
      <c r="XAR138" s="77"/>
      <c r="XAS138" s="78"/>
      <c r="XAT138" s="79"/>
      <c r="XAU138" s="79"/>
      <c r="XAV138" s="80"/>
      <c r="XAW138" s="81"/>
      <c r="XAX138" s="79"/>
      <c r="XAY138" s="79"/>
      <c r="XAZ138" s="81"/>
      <c r="XBA138" s="80"/>
      <c r="XBC138" s="77"/>
      <c r="XBD138" s="80"/>
      <c r="XBE138" s="80"/>
      <c r="XBF138" s="80"/>
      <c r="XBG138" s="80"/>
      <c r="XBH138" s="77"/>
      <c r="XBI138" s="78"/>
      <c r="XBJ138" s="79"/>
      <c r="XBK138" s="79"/>
      <c r="XBL138" s="80"/>
      <c r="XBM138" s="81"/>
      <c r="XBN138" s="79"/>
      <c r="XBO138" s="79"/>
      <c r="XBP138" s="81"/>
      <c r="XBQ138" s="80"/>
      <c r="XBS138" s="77"/>
      <c r="XBT138" s="80"/>
      <c r="XBU138" s="80"/>
      <c r="XBV138" s="80"/>
      <c r="XBW138" s="80"/>
      <c r="XBX138" s="77"/>
      <c r="XBY138" s="78"/>
      <c r="XBZ138" s="79"/>
      <c r="XCA138" s="79"/>
      <c r="XCB138" s="80"/>
      <c r="XCC138" s="81"/>
      <c r="XCD138" s="79"/>
      <c r="XCE138" s="79"/>
      <c r="XCF138" s="81"/>
      <c r="XCG138" s="80"/>
      <c r="XCI138" s="77"/>
      <c r="XCJ138" s="80"/>
      <c r="XCK138" s="80"/>
      <c r="XCL138" s="80"/>
      <c r="XCM138" s="80"/>
      <c r="XCN138" s="77"/>
      <c r="XCO138" s="78"/>
      <c r="XCP138" s="79"/>
      <c r="XCQ138" s="79"/>
      <c r="XCR138" s="80"/>
      <c r="XCS138" s="81"/>
      <c r="XCT138" s="79"/>
      <c r="XCU138" s="79"/>
      <c r="XCV138" s="81"/>
      <c r="XCW138" s="80"/>
      <c r="XCY138" s="77"/>
      <c r="XCZ138" s="80"/>
      <c r="XDA138" s="80"/>
      <c r="XDB138" s="80"/>
      <c r="XDC138" s="80"/>
      <c r="XDD138" s="77"/>
      <c r="XDE138" s="78"/>
      <c r="XDF138" s="79"/>
      <c r="XDG138" s="79"/>
      <c r="XDH138" s="80"/>
      <c r="XDI138" s="81"/>
      <c r="XDJ138" s="79"/>
      <c r="XDK138" s="79"/>
      <c r="XDL138" s="81"/>
      <c r="XDM138" s="80"/>
      <c r="XDO138" s="77"/>
      <c r="XDP138" s="80"/>
      <c r="XDQ138" s="80"/>
      <c r="XDR138" s="80"/>
      <c r="XDS138" s="80"/>
      <c r="XDT138" s="77"/>
      <c r="XDU138" s="78"/>
      <c r="XDV138" s="79"/>
      <c r="XDW138" s="79"/>
      <c r="XDX138" s="80"/>
      <c r="XDY138" s="81"/>
      <c r="XDZ138" s="79"/>
      <c r="XEA138" s="79"/>
      <c r="XEB138" s="81"/>
      <c r="XEC138" s="80"/>
      <c r="XEE138" s="77"/>
      <c r="XEF138" s="80"/>
      <c r="XEG138" s="80"/>
      <c r="XEH138" s="80"/>
      <c r="XEI138" s="80"/>
      <c r="XEJ138" s="77"/>
      <c r="XEK138" s="78"/>
      <c r="XEL138" s="79"/>
      <c r="XEM138" s="79"/>
      <c r="XEN138" s="80"/>
      <c r="XEO138" s="81"/>
      <c r="XEP138" s="79"/>
      <c r="XEQ138" s="79"/>
      <c r="XER138" s="81"/>
    </row>
    <row r="139" spans="1:16372">
      <c r="A139" s="64"/>
      <c r="B139" s="64"/>
      <c r="C139" s="116"/>
      <c r="D139" s="64"/>
      <c r="E139" s="64"/>
      <c r="F139" s="64"/>
      <c r="G139" s="64"/>
      <c r="H139" s="116"/>
      <c r="I139" s="59"/>
      <c r="J139" s="59"/>
      <c r="K139" s="66"/>
      <c r="L139" s="66"/>
      <c r="M139" s="158"/>
      <c r="N139" s="30">
        <v>13695</v>
      </c>
      <c r="O139" s="30" t="s">
        <v>919</v>
      </c>
      <c r="P139" s="161"/>
      <c r="Q139" s="64"/>
      <c r="R139" s="79"/>
      <c r="S139" s="79"/>
      <c r="T139" s="81"/>
      <c r="U139" s="80"/>
      <c r="W139" s="77"/>
      <c r="X139" s="80"/>
      <c r="Y139" s="80"/>
      <c r="Z139" s="80"/>
      <c r="AA139" s="80"/>
      <c r="AB139" s="77"/>
      <c r="AC139" s="78"/>
      <c r="AD139" s="79"/>
      <c r="AE139" s="79"/>
      <c r="AF139" s="80"/>
      <c r="AG139" s="81"/>
      <c r="AH139" s="79"/>
      <c r="AI139" s="79"/>
      <c r="AJ139" s="81"/>
      <c r="AK139" s="80"/>
      <c r="AM139" s="77"/>
      <c r="AN139" s="80"/>
      <c r="AO139" s="80"/>
      <c r="AP139" s="80"/>
      <c r="AQ139" s="80"/>
      <c r="AR139" s="77"/>
      <c r="AS139" s="78"/>
      <c r="AT139" s="79"/>
      <c r="AU139" s="79"/>
      <c r="AV139" s="80"/>
      <c r="AW139" s="81"/>
      <c r="AX139" s="79"/>
      <c r="AY139" s="79"/>
      <c r="AZ139" s="81"/>
      <c r="BA139" s="80"/>
      <c r="BC139" s="77"/>
      <c r="BD139" s="80"/>
      <c r="BE139" s="80"/>
      <c r="BF139" s="80"/>
      <c r="BG139" s="80"/>
      <c r="BH139" s="77"/>
      <c r="BI139" s="78"/>
      <c r="BJ139" s="79"/>
      <c r="BK139" s="79"/>
      <c r="BL139" s="80"/>
      <c r="BM139" s="81"/>
      <c r="BN139" s="79"/>
      <c r="BO139" s="79"/>
      <c r="BP139" s="81"/>
      <c r="BQ139" s="80"/>
      <c r="BS139" s="77"/>
      <c r="BT139" s="80"/>
      <c r="BU139" s="80"/>
      <c r="BV139" s="80"/>
      <c r="BW139" s="80"/>
      <c r="BX139" s="77"/>
      <c r="BY139" s="78"/>
      <c r="BZ139" s="79"/>
      <c r="CA139" s="79"/>
      <c r="CB139" s="80"/>
      <c r="CC139" s="81"/>
      <c r="CD139" s="79"/>
      <c r="CE139" s="79"/>
      <c r="CF139" s="81"/>
      <c r="CG139" s="80"/>
      <c r="CI139" s="77"/>
      <c r="CJ139" s="80"/>
      <c r="CK139" s="80"/>
      <c r="CL139" s="80"/>
      <c r="CM139" s="80"/>
      <c r="CN139" s="77"/>
      <c r="CO139" s="78"/>
      <c r="CP139" s="79"/>
      <c r="CQ139" s="79"/>
      <c r="CR139" s="80"/>
      <c r="CS139" s="81"/>
      <c r="CT139" s="79"/>
      <c r="CU139" s="79"/>
      <c r="CV139" s="81"/>
      <c r="CW139" s="80"/>
      <c r="CY139" s="77"/>
      <c r="CZ139" s="80"/>
      <c r="DA139" s="80"/>
      <c r="DB139" s="80"/>
      <c r="DC139" s="80"/>
      <c r="DD139" s="77"/>
      <c r="DE139" s="78"/>
      <c r="DF139" s="79"/>
      <c r="DG139" s="79"/>
      <c r="DH139" s="80"/>
      <c r="DI139" s="81"/>
      <c r="DJ139" s="79"/>
      <c r="DK139" s="79"/>
      <c r="DL139" s="81"/>
      <c r="DM139" s="80"/>
      <c r="DO139" s="77"/>
      <c r="DP139" s="80"/>
      <c r="DQ139" s="80"/>
      <c r="DR139" s="80"/>
      <c r="DS139" s="80"/>
      <c r="DT139" s="77"/>
      <c r="DU139" s="78"/>
      <c r="DV139" s="79"/>
      <c r="DW139" s="79"/>
      <c r="DX139" s="80"/>
      <c r="DY139" s="81"/>
      <c r="DZ139" s="79"/>
      <c r="EA139" s="79"/>
      <c r="EB139" s="81"/>
      <c r="EC139" s="80"/>
      <c r="EE139" s="77"/>
      <c r="EF139" s="80"/>
      <c r="EG139" s="80"/>
      <c r="EH139" s="80"/>
      <c r="EI139" s="80"/>
      <c r="EJ139" s="77"/>
      <c r="EK139" s="78"/>
      <c r="EL139" s="79"/>
      <c r="EM139" s="79"/>
      <c r="EN139" s="80"/>
      <c r="EO139" s="81"/>
      <c r="EP139" s="79"/>
      <c r="EQ139" s="79"/>
      <c r="ER139" s="81"/>
      <c r="ES139" s="80"/>
      <c r="EU139" s="77"/>
      <c r="EV139" s="80"/>
      <c r="EW139" s="80"/>
      <c r="EX139" s="80"/>
      <c r="EY139" s="80"/>
      <c r="EZ139" s="77"/>
      <c r="FA139" s="78"/>
      <c r="FB139" s="79"/>
      <c r="FC139" s="79"/>
      <c r="FD139" s="80"/>
      <c r="FE139" s="81"/>
      <c r="FF139" s="79"/>
      <c r="FG139" s="79"/>
      <c r="FH139" s="81"/>
      <c r="FI139" s="80"/>
      <c r="FK139" s="77"/>
      <c r="FL139" s="80"/>
      <c r="FM139" s="80"/>
      <c r="FN139" s="80"/>
      <c r="FO139" s="80"/>
      <c r="FP139" s="77"/>
      <c r="FQ139" s="78"/>
      <c r="FR139" s="79"/>
      <c r="FS139" s="79"/>
      <c r="FT139" s="80"/>
      <c r="FU139" s="81"/>
      <c r="FV139" s="79"/>
      <c r="FW139" s="79"/>
      <c r="FX139" s="81"/>
      <c r="FY139" s="80"/>
      <c r="GA139" s="77"/>
      <c r="GB139" s="80"/>
      <c r="GC139" s="80"/>
      <c r="GD139" s="80"/>
      <c r="GE139" s="80"/>
      <c r="GF139" s="77"/>
      <c r="GG139" s="78"/>
      <c r="GH139" s="79"/>
      <c r="GI139" s="79"/>
      <c r="GJ139" s="80"/>
      <c r="GK139" s="81"/>
      <c r="GL139" s="79"/>
      <c r="GM139" s="79"/>
      <c r="GN139" s="81"/>
      <c r="GO139" s="80"/>
      <c r="GQ139" s="77"/>
      <c r="GR139" s="80"/>
      <c r="GS139" s="80"/>
      <c r="GT139" s="80"/>
      <c r="GU139" s="80"/>
      <c r="GV139" s="77"/>
      <c r="GW139" s="78"/>
      <c r="GX139" s="79"/>
      <c r="GY139" s="79"/>
      <c r="GZ139" s="80"/>
      <c r="HA139" s="81"/>
      <c r="HB139" s="79"/>
      <c r="HC139" s="79"/>
      <c r="HD139" s="81"/>
      <c r="HE139" s="80"/>
      <c r="HG139" s="77"/>
      <c r="HH139" s="80"/>
      <c r="HI139" s="80"/>
      <c r="HJ139" s="80"/>
      <c r="HK139" s="80"/>
      <c r="HL139" s="77"/>
      <c r="HM139" s="78"/>
      <c r="HN139" s="79"/>
      <c r="HO139" s="79"/>
      <c r="HP139" s="80"/>
      <c r="HQ139" s="81"/>
      <c r="HR139" s="79"/>
      <c r="HS139" s="79"/>
      <c r="HT139" s="81"/>
      <c r="HU139" s="80"/>
      <c r="HW139" s="77"/>
      <c r="HX139" s="80"/>
      <c r="HY139" s="80"/>
      <c r="HZ139" s="80"/>
      <c r="IA139" s="80"/>
      <c r="IB139" s="77"/>
      <c r="IC139" s="78"/>
      <c r="ID139" s="79"/>
      <c r="IE139" s="79"/>
      <c r="IF139" s="80"/>
      <c r="IG139" s="81"/>
      <c r="IH139" s="79"/>
      <c r="II139" s="79"/>
      <c r="IJ139" s="81"/>
      <c r="IK139" s="80"/>
      <c r="IM139" s="77"/>
      <c r="IN139" s="80"/>
      <c r="IO139" s="80"/>
      <c r="IP139" s="80"/>
      <c r="IQ139" s="80"/>
      <c r="IR139" s="77"/>
      <c r="IS139" s="78"/>
      <c r="IT139" s="79"/>
      <c r="IU139" s="79"/>
      <c r="IV139" s="80"/>
      <c r="IW139" s="81"/>
      <c r="IX139" s="79"/>
      <c r="IY139" s="79"/>
      <c r="IZ139" s="81"/>
      <c r="JA139" s="80"/>
      <c r="JC139" s="77"/>
      <c r="JD139" s="80"/>
      <c r="JE139" s="80"/>
      <c r="JF139" s="80"/>
      <c r="JG139" s="80"/>
      <c r="JH139" s="77"/>
      <c r="JI139" s="78"/>
      <c r="JJ139" s="79"/>
      <c r="JK139" s="79"/>
      <c r="JL139" s="80"/>
      <c r="JM139" s="81"/>
      <c r="JN139" s="79"/>
      <c r="JO139" s="79"/>
      <c r="JP139" s="81"/>
      <c r="JQ139" s="80"/>
      <c r="JS139" s="77"/>
      <c r="JT139" s="80"/>
      <c r="JU139" s="80"/>
      <c r="JV139" s="80"/>
      <c r="JW139" s="80"/>
      <c r="JX139" s="77"/>
      <c r="JY139" s="78"/>
      <c r="JZ139" s="79"/>
      <c r="KA139" s="79"/>
      <c r="KB139" s="80"/>
      <c r="KC139" s="81"/>
      <c r="KD139" s="79"/>
      <c r="KE139" s="79"/>
      <c r="KF139" s="81"/>
      <c r="KG139" s="80"/>
      <c r="KI139" s="77"/>
      <c r="KJ139" s="80"/>
      <c r="KK139" s="80"/>
      <c r="KL139" s="80"/>
      <c r="KM139" s="80"/>
      <c r="KN139" s="77"/>
      <c r="KO139" s="78"/>
      <c r="KP139" s="79"/>
      <c r="KQ139" s="79"/>
      <c r="KR139" s="80"/>
      <c r="KS139" s="81"/>
      <c r="KT139" s="79"/>
      <c r="KU139" s="79"/>
      <c r="KV139" s="81"/>
      <c r="KW139" s="80"/>
      <c r="KY139" s="77"/>
      <c r="KZ139" s="80"/>
      <c r="LA139" s="80"/>
      <c r="LB139" s="80"/>
      <c r="LC139" s="80"/>
      <c r="LD139" s="77"/>
      <c r="LE139" s="78"/>
      <c r="LF139" s="79"/>
      <c r="LG139" s="79"/>
      <c r="LH139" s="80"/>
      <c r="LI139" s="81"/>
      <c r="LJ139" s="79"/>
      <c r="LK139" s="79"/>
      <c r="LL139" s="81"/>
      <c r="LM139" s="80"/>
      <c r="LO139" s="77"/>
      <c r="LP139" s="80"/>
      <c r="LQ139" s="80"/>
      <c r="LR139" s="80"/>
      <c r="LS139" s="80"/>
      <c r="LT139" s="77"/>
      <c r="LU139" s="78"/>
      <c r="LV139" s="79"/>
      <c r="LW139" s="79"/>
      <c r="LX139" s="80"/>
      <c r="LY139" s="81"/>
      <c r="LZ139" s="79"/>
      <c r="MA139" s="79"/>
      <c r="MB139" s="81"/>
      <c r="MC139" s="80"/>
      <c r="ME139" s="77"/>
      <c r="MF139" s="80"/>
      <c r="MG139" s="80"/>
      <c r="MH139" s="80"/>
      <c r="MI139" s="80"/>
      <c r="MJ139" s="77"/>
      <c r="MK139" s="78"/>
      <c r="ML139" s="79"/>
      <c r="MM139" s="79"/>
      <c r="MN139" s="80"/>
      <c r="MO139" s="81"/>
      <c r="MP139" s="79"/>
      <c r="MQ139" s="79"/>
      <c r="MR139" s="81"/>
      <c r="MS139" s="80"/>
      <c r="MU139" s="77"/>
      <c r="MV139" s="80"/>
      <c r="MW139" s="80"/>
      <c r="MX139" s="80"/>
      <c r="MY139" s="80"/>
      <c r="MZ139" s="77"/>
      <c r="NA139" s="78"/>
      <c r="NB139" s="79"/>
      <c r="NC139" s="79"/>
      <c r="ND139" s="80"/>
      <c r="NE139" s="81"/>
      <c r="NF139" s="79"/>
      <c r="NG139" s="79"/>
      <c r="NH139" s="81"/>
      <c r="NI139" s="80"/>
      <c r="NK139" s="77"/>
      <c r="NL139" s="80"/>
      <c r="NM139" s="80"/>
      <c r="NN139" s="80"/>
      <c r="NO139" s="80"/>
      <c r="NP139" s="77"/>
      <c r="NQ139" s="78"/>
      <c r="NR139" s="79"/>
      <c r="NS139" s="79"/>
      <c r="NT139" s="80"/>
      <c r="NU139" s="81"/>
      <c r="NV139" s="79"/>
      <c r="NW139" s="79"/>
      <c r="NX139" s="81"/>
      <c r="NY139" s="80"/>
      <c r="OA139" s="77"/>
      <c r="OB139" s="80"/>
      <c r="OC139" s="80"/>
      <c r="OD139" s="80"/>
      <c r="OE139" s="80"/>
      <c r="OF139" s="77"/>
      <c r="OG139" s="78"/>
      <c r="OH139" s="79"/>
      <c r="OI139" s="79"/>
      <c r="OJ139" s="80"/>
      <c r="OK139" s="81"/>
      <c r="OL139" s="79"/>
      <c r="OM139" s="79"/>
      <c r="ON139" s="81"/>
      <c r="OO139" s="80"/>
      <c r="OQ139" s="77"/>
      <c r="OR139" s="80"/>
      <c r="OS139" s="80"/>
      <c r="OT139" s="80"/>
      <c r="OU139" s="80"/>
      <c r="OV139" s="77"/>
      <c r="OW139" s="78"/>
      <c r="OX139" s="79"/>
      <c r="OY139" s="79"/>
      <c r="OZ139" s="80"/>
      <c r="PA139" s="81"/>
      <c r="PB139" s="79"/>
      <c r="PC139" s="79"/>
      <c r="PD139" s="81"/>
      <c r="PE139" s="80"/>
      <c r="PG139" s="77"/>
      <c r="PH139" s="80"/>
      <c r="PI139" s="80"/>
      <c r="PJ139" s="80"/>
      <c r="PK139" s="80"/>
      <c r="PL139" s="77"/>
      <c r="PM139" s="78"/>
      <c r="PN139" s="79"/>
      <c r="PO139" s="79"/>
      <c r="PP139" s="80"/>
      <c r="PQ139" s="81"/>
      <c r="PR139" s="79"/>
      <c r="PS139" s="79"/>
      <c r="PT139" s="81"/>
      <c r="PU139" s="80"/>
      <c r="PW139" s="77"/>
      <c r="PX139" s="80"/>
      <c r="PY139" s="80"/>
      <c r="PZ139" s="80"/>
      <c r="QA139" s="80"/>
      <c r="QB139" s="77"/>
      <c r="QC139" s="78"/>
      <c r="QD139" s="79"/>
      <c r="QE139" s="79"/>
      <c r="QF139" s="80"/>
      <c r="QG139" s="81"/>
      <c r="QH139" s="79"/>
      <c r="QI139" s="79"/>
      <c r="QJ139" s="81"/>
      <c r="QK139" s="80"/>
      <c r="QM139" s="77"/>
      <c r="QN139" s="80"/>
      <c r="QO139" s="80"/>
      <c r="QP139" s="80"/>
      <c r="QQ139" s="80"/>
      <c r="QR139" s="77"/>
      <c r="QS139" s="78"/>
      <c r="QT139" s="79"/>
      <c r="QU139" s="79"/>
      <c r="QV139" s="80"/>
      <c r="QW139" s="81"/>
      <c r="QX139" s="79"/>
      <c r="QY139" s="79"/>
      <c r="QZ139" s="81"/>
      <c r="RA139" s="80"/>
      <c r="RC139" s="77"/>
      <c r="RD139" s="80"/>
      <c r="RE139" s="80"/>
      <c r="RF139" s="80"/>
      <c r="RG139" s="80"/>
      <c r="RH139" s="77"/>
      <c r="RI139" s="78"/>
      <c r="RJ139" s="79"/>
      <c r="RK139" s="79"/>
      <c r="RL139" s="80"/>
      <c r="RM139" s="81"/>
      <c r="RN139" s="79"/>
      <c r="RO139" s="79"/>
      <c r="RP139" s="81"/>
      <c r="RQ139" s="80"/>
      <c r="RS139" s="77"/>
      <c r="RT139" s="80"/>
      <c r="RU139" s="80"/>
      <c r="RV139" s="80"/>
      <c r="RW139" s="80"/>
      <c r="RX139" s="77"/>
      <c r="RY139" s="78"/>
      <c r="RZ139" s="79"/>
      <c r="SA139" s="79"/>
      <c r="SB139" s="80"/>
      <c r="SC139" s="81"/>
      <c r="SD139" s="79"/>
      <c r="SE139" s="79"/>
      <c r="SF139" s="81"/>
      <c r="SG139" s="80"/>
      <c r="SI139" s="77"/>
      <c r="SJ139" s="80"/>
      <c r="SK139" s="80"/>
      <c r="SL139" s="80"/>
      <c r="SM139" s="80"/>
      <c r="SN139" s="77"/>
      <c r="SO139" s="78"/>
      <c r="SP139" s="79"/>
      <c r="SQ139" s="79"/>
      <c r="SR139" s="80"/>
      <c r="SS139" s="81"/>
      <c r="ST139" s="79"/>
      <c r="SU139" s="79"/>
      <c r="SV139" s="81"/>
      <c r="SW139" s="80"/>
      <c r="SY139" s="77"/>
      <c r="SZ139" s="80"/>
      <c r="TA139" s="80"/>
      <c r="TB139" s="80"/>
      <c r="TC139" s="80"/>
      <c r="TD139" s="77"/>
      <c r="TE139" s="78"/>
      <c r="TF139" s="79"/>
      <c r="TG139" s="79"/>
      <c r="TH139" s="80"/>
      <c r="TI139" s="81"/>
      <c r="TJ139" s="79"/>
      <c r="TK139" s="79"/>
      <c r="TL139" s="81"/>
      <c r="TM139" s="80"/>
      <c r="TO139" s="77"/>
      <c r="TP139" s="80"/>
      <c r="TQ139" s="80"/>
      <c r="TR139" s="80"/>
      <c r="TS139" s="80"/>
      <c r="TT139" s="77"/>
      <c r="TU139" s="78"/>
      <c r="TV139" s="79"/>
      <c r="TW139" s="79"/>
      <c r="TX139" s="80"/>
      <c r="TY139" s="81"/>
      <c r="TZ139" s="79"/>
      <c r="UA139" s="79"/>
      <c r="UB139" s="81"/>
      <c r="UC139" s="80"/>
      <c r="UE139" s="77"/>
      <c r="UF139" s="80"/>
      <c r="UG139" s="80"/>
      <c r="UH139" s="80"/>
      <c r="UI139" s="80"/>
      <c r="UJ139" s="77"/>
      <c r="UK139" s="78"/>
      <c r="UL139" s="79"/>
      <c r="UM139" s="79"/>
      <c r="UN139" s="80"/>
      <c r="UO139" s="81"/>
      <c r="UP139" s="79"/>
      <c r="UQ139" s="79"/>
      <c r="UR139" s="81"/>
      <c r="US139" s="80"/>
      <c r="UU139" s="77"/>
      <c r="UV139" s="80"/>
      <c r="UW139" s="80"/>
      <c r="UX139" s="80"/>
      <c r="UY139" s="80"/>
      <c r="UZ139" s="77"/>
      <c r="VA139" s="78"/>
      <c r="VB139" s="79"/>
      <c r="VC139" s="79"/>
      <c r="VD139" s="80"/>
      <c r="VE139" s="81"/>
      <c r="VF139" s="79"/>
      <c r="VG139" s="79"/>
      <c r="VH139" s="81"/>
      <c r="VI139" s="80"/>
      <c r="VK139" s="77"/>
      <c r="VL139" s="80"/>
      <c r="VM139" s="80"/>
      <c r="VN139" s="80"/>
      <c r="VO139" s="80"/>
      <c r="VP139" s="77"/>
      <c r="VQ139" s="78"/>
      <c r="VR139" s="79"/>
      <c r="VS139" s="79"/>
      <c r="VT139" s="80"/>
      <c r="VU139" s="81"/>
      <c r="VV139" s="79"/>
      <c r="VW139" s="79"/>
      <c r="VX139" s="81"/>
      <c r="VY139" s="80"/>
      <c r="WA139" s="77"/>
      <c r="WB139" s="80"/>
      <c r="WC139" s="80"/>
      <c r="WD139" s="80"/>
      <c r="WE139" s="80"/>
      <c r="WF139" s="77"/>
      <c r="WG139" s="78"/>
      <c r="WH139" s="79"/>
      <c r="WI139" s="79"/>
      <c r="WJ139" s="80"/>
      <c r="WK139" s="81"/>
      <c r="WL139" s="79"/>
      <c r="WM139" s="79"/>
      <c r="WN139" s="81"/>
      <c r="WO139" s="80"/>
      <c r="WQ139" s="77"/>
      <c r="WR139" s="80"/>
      <c r="WS139" s="80"/>
      <c r="WT139" s="80"/>
      <c r="WU139" s="80"/>
      <c r="WV139" s="77"/>
      <c r="WW139" s="78"/>
      <c r="WX139" s="79"/>
      <c r="WY139" s="79"/>
      <c r="WZ139" s="80"/>
      <c r="XA139" s="81"/>
      <c r="XB139" s="79"/>
      <c r="XC139" s="79"/>
      <c r="XD139" s="81"/>
      <c r="XE139" s="80"/>
      <c r="XG139" s="77"/>
      <c r="XH139" s="80"/>
      <c r="XI139" s="80"/>
      <c r="XJ139" s="80"/>
      <c r="XK139" s="80"/>
      <c r="XL139" s="77"/>
      <c r="XM139" s="78"/>
      <c r="XN139" s="79"/>
      <c r="XO139" s="79"/>
      <c r="XP139" s="80"/>
      <c r="XQ139" s="81"/>
      <c r="XR139" s="79"/>
      <c r="XS139" s="79"/>
      <c r="XT139" s="81"/>
      <c r="XU139" s="80"/>
      <c r="XW139" s="77"/>
      <c r="XX139" s="80"/>
      <c r="XY139" s="80"/>
      <c r="XZ139" s="80"/>
      <c r="YA139" s="80"/>
      <c r="YB139" s="77"/>
      <c r="YC139" s="78"/>
      <c r="YD139" s="79"/>
      <c r="YE139" s="79"/>
      <c r="YF139" s="80"/>
      <c r="YG139" s="81"/>
      <c r="YH139" s="79"/>
      <c r="YI139" s="79"/>
      <c r="YJ139" s="81"/>
      <c r="YK139" s="80"/>
      <c r="YM139" s="77"/>
      <c r="YN139" s="80"/>
      <c r="YO139" s="80"/>
      <c r="YP139" s="80"/>
      <c r="YQ139" s="80"/>
      <c r="YR139" s="77"/>
      <c r="YS139" s="78"/>
      <c r="YT139" s="79"/>
      <c r="YU139" s="79"/>
      <c r="YV139" s="80"/>
      <c r="YW139" s="81"/>
      <c r="YX139" s="79"/>
      <c r="YY139" s="79"/>
      <c r="YZ139" s="81"/>
      <c r="ZA139" s="80"/>
      <c r="ZC139" s="77"/>
      <c r="ZD139" s="80"/>
      <c r="ZE139" s="80"/>
      <c r="ZF139" s="80"/>
      <c r="ZG139" s="80"/>
      <c r="ZH139" s="77"/>
      <c r="ZI139" s="78"/>
      <c r="ZJ139" s="79"/>
      <c r="ZK139" s="79"/>
      <c r="ZL139" s="80"/>
      <c r="ZM139" s="81"/>
      <c r="ZN139" s="79"/>
      <c r="ZO139" s="79"/>
      <c r="ZP139" s="81"/>
      <c r="ZQ139" s="80"/>
      <c r="ZS139" s="77"/>
      <c r="ZT139" s="80"/>
      <c r="ZU139" s="80"/>
      <c r="ZV139" s="80"/>
      <c r="ZW139" s="80"/>
      <c r="ZX139" s="77"/>
      <c r="ZY139" s="78"/>
      <c r="ZZ139" s="79"/>
      <c r="AAA139" s="79"/>
      <c r="AAB139" s="80"/>
      <c r="AAC139" s="81"/>
      <c r="AAD139" s="79"/>
      <c r="AAE139" s="79"/>
      <c r="AAF139" s="81"/>
      <c r="AAG139" s="80"/>
      <c r="AAI139" s="77"/>
      <c r="AAJ139" s="80"/>
      <c r="AAK139" s="80"/>
      <c r="AAL139" s="80"/>
      <c r="AAM139" s="80"/>
      <c r="AAN139" s="77"/>
      <c r="AAO139" s="78"/>
      <c r="AAP139" s="79"/>
      <c r="AAQ139" s="79"/>
      <c r="AAR139" s="80"/>
      <c r="AAS139" s="81"/>
      <c r="AAT139" s="79"/>
      <c r="AAU139" s="79"/>
      <c r="AAV139" s="81"/>
      <c r="AAW139" s="80"/>
      <c r="AAY139" s="77"/>
      <c r="AAZ139" s="80"/>
      <c r="ABA139" s="80"/>
      <c r="ABB139" s="80"/>
      <c r="ABC139" s="80"/>
      <c r="ABD139" s="77"/>
      <c r="ABE139" s="78"/>
      <c r="ABF139" s="79"/>
      <c r="ABG139" s="79"/>
      <c r="ABH139" s="80"/>
      <c r="ABI139" s="81"/>
      <c r="ABJ139" s="79"/>
      <c r="ABK139" s="79"/>
      <c r="ABL139" s="81"/>
      <c r="ABM139" s="80"/>
      <c r="ABO139" s="77"/>
      <c r="ABP139" s="80"/>
      <c r="ABQ139" s="80"/>
      <c r="ABR139" s="80"/>
      <c r="ABS139" s="80"/>
      <c r="ABT139" s="77"/>
      <c r="ABU139" s="78"/>
      <c r="ABV139" s="79"/>
      <c r="ABW139" s="79"/>
      <c r="ABX139" s="80"/>
      <c r="ABY139" s="81"/>
      <c r="ABZ139" s="79"/>
      <c r="ACA139" s="79"/>
      <c r="ACB139" s="81"/>
      <c r="ACC139" s="80"/>
      <c r="ACE139" s="77"/>
      <c r="ACF139" s="80"/>
      <c r="ACG139" s="80"/>
      <c r="ACH139" s="80"/>
      <c r="ACI139" s="80"/>
      <c r="ACJ139" s="77"/>
      <c r="ACK139" s="78"/>
      <c r="ACL139" s="79"/>
      <c r="ACM139" s="79"/>
      <c r="ACN139" s="80"/>
      <c r="ACO139" s="81"/>
      <c r="ACP139" s="79"/>
      <c r="ACQ139" s="79"/>
      <c r="ACR139" s="81"/>
      <c r="ACS139" s="80"/>
      <c r="ACU139" s="77"/>
      <c r="ACV139" s="80"/>
      <c r="ACW139" s="80"/>
      <c r="ACX139" s="80"/>
      <c r="ACY139" s="80"/>
      <c r="ACZ139" s="77"/>
      <c r="ADA139" s="78"/>
      <c r="ADB139" s="79"/>
      <c r="ADC139" s="79"/>
      <c r="ADD139" s="80"/>
      <c r="ADE139" s="81"/>
      <c r="ADF139" s="79"/>
      <c r="ADG139" s="79"/>
      <c r="ADH139" s="81"/>
      <c r="ADI139" s="80"/>
      <c r="ADK139" s="77"/>
      <c r="ADL139" s="80"/>
      <c r="ADM139" s="80"/>
      <c r="ADN139" s="80"/>
      <c r="ADO139" s="80"/>
      <c r="ADP139" s="77"/>
      <c r="ADQ139" s="78"/>
      <c r="ADR139" s="79"/>
      <c r="ADS139" s="79"/>
      <c r="ADT139" s="80"/>
      <c r="ADU139" s="81"/>
      <c r="ADV139" s="79"/>
      <c r="ADW139" s="79"/>
      <c r="ADX139" s="81"/>
      <c r="ADY139" s="80"/>
      <c r="AEA139" s="77"/>
      <c r="AEB139" s="80"/>
      <c r="AEC139" s="80"/>
      <c r="AED139" s="80"/>
      <c r="AEE139" s="80"/>
      <c r="AEF139" s="77"/>
      <c r="AEG139" s="78"/>
      <c r="AEH139" s="79"/>
      <c r="AEI139" s="79"/>
      <c r="AEJ139" s="80"/>
      <c r="AEK139" s="81"/>
      <c r="AEL139" s="79"/>
      <c r="AEM139" s="79"/>
      <c r="AEN139" s="81"/>
      <c r="AEO139" s="80"/>
      <c r="AEQ139" s="77"/>
      <c r="AER139" s="80"/>
      <c r="AES139" s="80"/>
      <c r="AET139" s="80"/>
      <c r="AEU139" s="80"/>
      <c r="AEV139" s="77"/>
      <c r="AEW139" s="78"/>
      <c r="AEX139" s="79"/>
      <c r="AEY139" s="79"/>
      <c r="AEZ139" s="80"/>
      <c r="AFA139" s="81"/>
      <c r="AFB139" s="79"/>
      <c r="AFC139" s="79"/>
      <c r="AFD139" s="81"/>
      <c r="AFE139" s="80"/>
      <c r="AFG139" s="77"/>
      <c r="AFH139" s="80"/>
      <c r="AFI139" s="80"/>
      <c r="AFJ139" s="80"/>
      <c r="AFK139" s="80"/>
      <c r="AFL139" s="77"/>
      <c r="AFM139" s="78"/>
      <c r="AFN139" s="79"/>
      <c r="AFO139" s="79"/>
      <c r="AFP139" s="80"/>
      <c r="AFQ139" s="81"/>
      <c r="AFR139" s="79"/>
      <c r="AFS139" s="79"/>
      <c r="AFT139" s="81"/>
      <c r="AFU139" s="80"/>
      <c r="AFW139" s="77"/>
      <c r="AFX139" s="80"/>
      <c r="AFY139" s="80"/>
      <c r="AFZ139" s="80"/>
      <c r="AGA139" s="80"/>
      <c r="AGB139" s="77"/>
      <c r="AGC139" s="78"/>
      <c r="AGD139" s="79"/>
      <c r="AGE139" s="79"/>
      <c r="AGF139" s="80"/>
      <c r="AGG139" s="81"/>
      <c r="AGH139" s="79"/>
      <c r="AGI139" s="79"/>
      <c r="AGJ139" s="81"/>
      <c r="AGK139" s="80"/>
      <c r="AGM139" s="77"/>
      <c r="AGN139" s="80"/>
      <c r="AGO139" s="80"/>
      <c r="AGP139" s="80"/>
      <c r="AGQ139" s="80"/>
      <c r="AGR139" s="77"/>
      <c r="AGS139" s="78"/>
      <c r="AGT139" s="79"/>
      <c r="AGU139" s="79"/>
      <c r="AGV139" s="80"/>
      <c r="AGW139" s="81"/>
      <c r="AGX139" s="79"/>
      <c r="AGY139" s="79"/>
      <c r="AGZ139" s="81"/>
      <c r="AHA139" s="80"/>
      <c r="AHC139" s="77"/>
      <c r="AHD139" s="80"/>
      <c r="AHE139" s="80"/>
      <c r="AHF139" s="80"/>
      <c r="AHG139" s="80"/>
      <c r="AHH139" s="77"/>
      <c r="AHI139" s="78"/>
      <c r="AHJ139" s="79"/>
      <c r="AHK139" s="79"/>
      <c r="AHL139" s="80"/>
      <c r="AHM139" s="81"/>
      <c r="AHN139" s="79"/>
      <c r="AHO139" s="79"/>
      <c r="AHP139" s="81"/>
      <c r="AHQ139" s="80"/>
      <c r="AHS139" s="77"/>
      <c r="AHT139" s="80"/>
      <c r="AHU139" s="80"/>
      <c r="AHV139" s="80"/>
      <c r="AHW139" s="80"/>
      <c r="AHX139" s="77"/>
      <c r="AHY139" s="78"/>
      <c r="AHZ139" s="79"/>
      <c r="AIA139" s="79"/>
      <c r="AIB139" s="80"/>
      <c r="AIC139" s="81"/>
      <c r="AID139" s="79"/>
      <c r="AIE139" s="79"/>
      <c r="AIF139" s="81"/>
      <c r="AIG139" s="80"/>
      <c r="AII139" s="77"/>
      <c r="AIJ139" s="80"/>
      <c r="AIK139" s="80"/>
      <c r="AIL139" s="80"/>
      <c r="AIM139" s="80"/>
      <c r="AIN139" s="77"/>
      <c r="AIO139" s="78"/>
      <c r="AIP139" s="79"/>
      <c r="AIQ139" s="79"/>
      <c r="AIR139" s="80"/>
      <c r="AIS139" s="81"/>
      <c r="AIT139" s="79"/>
      <c r="AIU139" s="79"/>
      <c r="AIV139" s="81"/>
      <c r="AIW139" s="80"/>
      <c r="AIY139" s="77"/>
      <c r="AIZ139" s="80"/>
      <c r="AJA139" s="80"/>
      <c r="AJB139" s="80"/>
      <c r="AJC139" s="80"/>
      <c r="AJD139" s="77"/>
      <c r="AJE139" s="78"/>
      <c r="AJF139" s="79"/>
      <c r="AJG139" s="79"/>
      <c r="AJH139" s="80"/>
      <c r="AJI139" s="81"/>
      <c r="AJJ139" s="79"/>
      <c r="AJK139" s="79"/>
      <c r="AJL139" s="81"/>
      <c r="AJM139" s="80"/>
      <c r="AJO139" s="77"/>
      <c r="AJP139" s="80"/>
      <c r="AJQ139" s="80"/>
      <c r="AJR139" s="80"/>
      <c r="AJS139" s="80"/>
      <c r="AJT139" s="77"/>
      <c r="AJU139" s="78"/>
      <c r="AJV139" s="79"/>
      <c r="AJW139" s="79"/>
      <c r="AJX139" s="80"/>
      <c r="AJY139" s="81"/>
      <c r="AJZ139" s="79"/>
      <c r="AKA139" s="79"/>
      <c r="AKB139" s="81"/>
      <c r="AKC139" s="80"/>
      <c r="AKE139" s="77"/>
      <c r="AKF139" s="80"/>
      <c r="AKG139" s="80"/>
      <c r="AKH139" s="80"/>
      <c r="AKI139" s="80"/>
      <c r="AKJ139" s="77"/>
      <c r="AKK139" s="78"/>
      <c r="AKL139" s="79"/>
      <c r="AKM139" s="79"/>
      <c r="AKN139" s="80"/>
      <c r="AKO139" s="81"/>
      <c r="AKP139" s="79"/>
      <c r="AKQ139" s="79"/>
      <c r="AKR139" s="81"/>
      <c r="AKS139" s="80"/>
      <c r="AKU139" s="77"/>
      <c r="AKV139" s="80"/>
      <c r="AKW139" s="80"/>
      <c r="AKX139" s="80"/>
      <c r="AKY139" s="80"/>
      <c r="AKZ139" s="77"/>
      <c r="ALA139" s="78"/>
      <c r="ALB139" s="79"/>
      <c r="ALC139" s="79"/>
      <c r="ALD139" s="80"/>
      <c r="ALE139" s="81"/>
      <c r="ALF139" s="79"/>
      <c r="ALG139" s="79"/>
      <c r="ALH139" s="81"/>
      <c r="ALI139" s="80"/>
      <c r="ALK139" s="77"/>
      <c r="ALL139" s="80"/>
      <c r="ALM139" s="80"/>
      <c r="ALN139" s="80"/>
      <c r="ALO139" s="80"/>
      <c r="ALP139" s="77"/>
      <c r="ALQ139" s="78"/>
      <c r="ALR139" s="79"/>
      <c r="ALS139" s="79"/>
      <c r="ALT139" s="80"/>
      <c r="ALU139" s="81"/>
      <c r="ALV139" s="79"/>
      <c r="ALW139" s="79"/>
      <c r="ALX139" s="81"/>
      <c r="ALY139" s="80"/>
      <c r="AMA139" s="77"/>
      <c r="AMB139" s="80"/>
      <c r="AMC139" s="80"/>
      <c r="AMD139" s="80"/>
      <c r="AME139" s="80"/>
      <c r="AMF139" s="77"/>
      <c r="AMG139" s="78"/>
      <c r="AMH139" s="79"/>
      <c r="AMI139" s="79"/>
      <c r="AMJ139" s="80"/>
      <c r="AMK139" s="81"/>
      <c r="AML139" s="79"/>
      <c r="AMM139" s="79"/>
      <c r="AMN139" s="81"/>
      <c r="AMO139" s="80"/>
      <c r="AMQ139" s="77"/>
      <c r="AMR139" s="80"/>
      <c r="AMS139" s="80"/>
      <c r="AMT139" s="80"/>
      <c r="AMU139" s="80"/>
      <c r="AMV139" s="77"/>
      <c r="AMW139" s="78"/>
      <c r="AMX139" s="79"/>
      <c r="AMY139" s="79"/>
      <c r="AMZ139" s="80"/>
      <c r="ANA139" s="81"/>
      <c r="ANB139" s="79"/>
      <c r="ANC139" s="79"/>
      <c r="AND139" s="81"/>
      <c r="ANE139" s="80"/>
      <c r="ANG139" s="77"/>
      <c r="ANH139" s="80"/>
      <c r="ANI139" s="80"/>
      <c r="ANJ139" s="80"/>
      <c r="ANK139" s="80"/>
      <c r="ANL139" s="77"/>
      <c r="ANM139" s="78"/>
      <c r="ANN139" s="79"/>
      <c r="ANO139" s="79"/>
      <c r="ANP139" s="80"/>
      <c r="ANQ139" s="81"/>
      <c r="ANR139" s="79"/>
      <c r="ANS139" s="79"/>
      <c r="ANT139" s="81"/>
      <c r="ANU139" s="80"/>
      <c r="ANW139" s="77"/>
      <c r="ANX139" s="80"/>
      <c r="ANY139" s="80"/>
      <c r="ANZ139" s="80"/>
      <c r="AOA139" s="80"/>
      <c r="AOB139" s="77"/>
      <c r="AOC139" s="78"/>
      <c r="AOD139" s="79"/>
      <c r="AOE139" s="79"/>
      <c r="AOF139" s="80"/>
      <c r="AOG139" s="81"/>
      <c r="AOH139" s="79"/>
      <c r="AOI139" s="79"/>
      <c r="AOJ139" s="81"/>
      <c r="AOK139" s="80"/>
      <c r="AOM139" s="77"/>
      <c r="AON139" s="80"/>
      <c r="AOO139" s="80"/>
      <c r="AOP139" s="80"/>
      <c r="AOQ139" s="80"/>
      <c r="AOR139" s="77"/>
      <c r="AOS139" s="78"/>
      <c r="AOT139" s="79"/>
      <c r="AOU139" s="79"/>
      <c r="AOV139" s="80"/>
      <c r="AOW139" s="81"/>
      <c r="AOX139" s="79"/>
      <c r="AOY139" s="79"/>
      <c r="AOZ139" s="81"/>
      <c r="APA139" s="80"/>
      <c r="APC139" s="77"/>
      <c r="APD139" s="80"/>
      <c r="APE139" s="80"/>
      <c r="APF139" s="80"/>
      <c r="APG139" s="80"/>
      <c r="APH139" s="77"/>
      <c r="API139" s="78"/>
      <c r="APJ139" s="79"/>
      <c r="APK139" s="79"/>
      <c r="APL139" s="80"/>
      <c r="APM139" s="81"/>
      <c r="APN139" s="79"/>
      <c r="APO139" s="79"/>
      <c r="APP139" s="81"/>
      <c r="APQ139" s="80"/>
      <c r="APS139" s="77"/>
      <c r="APT139" s="80"/>
      <c r="APU139" s="80"/>
      <c r="APV139" s="80"/>
      <c r="APW139" s="80"/>
      <c r="APX139" s="77"/>
      <c r="APY139" s="78"/>
      <c r="APZ139" s="79"/>
      <c r="AQA139" s="79"/>
      <c r="AQB139" s="80"/>
      <c r="AQC139" s="81"/>
      <c r="AQD139" s="79"/>
      <c r="AQE139" s="79"/>
      <c r="AQF139" s="81"/>
      <c r="AQG139" s="80"/>
      <c r="AQI139" s="77"/>
      <c r="AQJ139" s="80"/>
      <c r="AQK139" s="80"/>
      <c r="AQL139" s="80"/>
      <c r="AQM139" s="80"/>
      <c r="AQN139" s="77"/>
      <c r="AQO139" s="78"/>
      <c r="AQP139" s="79"/>
      <c r="AQQ139" s="79"/>
      <c r="AQR139" s="80"/>
      <c r="AQS139" s="81"/>
      <c r="AQT139" s="79"/>
      <c r="AQU139" s="79"/>
      <c r="AQV139" s="81"/>
      <c r="AQW139" s="80"/>
      <c r="AQY139" s="77"/>
      <c r="AQZ139" s="80"/>
      <c r="ARA139" s="80"/>
      <c r="ARB139" s="80"/>
      <c r="ARC139" s="80"/>
      <c r="ARD139" s="77"/>
      <c r="ARE139" s="78"/>
      <c r="ARF139" s="79"/>
      <c r="ARG139" s="79"/>
      <c r="ARH139" s="80"/>
      <c r="ARI139" s="81"/>
      <c r="ARJ139" s="79"/>
      <c r="ARK139" s="79"/>
      <c r="ARL139" s="81"/>
      <c r="ARM139" s="80"/>
      <c r="ARO139" s="77"/>
      <c r="ARP139" s="80"/>
      <c r="ARQ139" s="80"/>
      <c r="ARR139" s="80"/>
      <c r="ARS139" s="80"/>
      <c r="ART139" s="77"/>
      <c r="ARU139" s="78"/>
      <c r="ARV139" s="79"/>
      <c r="ARW139" s="79"/>
      <c r="ARX139" s="80"/>
      <c r="ARY139" s="81"/>
      <c r="ARZ139" s="79"/>
      <c r="ASA139" s="79"/>
      <c r="ASB139" s="81"/>
      <c r="ASC139" s="80"/>
      <c r="ASE139" s="77"/>
      <c r="ASF139" s="80"/>
      <c r="ASG139" s="80"/>
      <c r="ASH139" s="80"/>
      <c r="ASI139" s="80"/>
      <c r="ASJ139" s="77"/>
      <c r="ASK139" s="78"/>
      <c r="ASL139" s="79"/>
      <c r="ASM139" s="79"/>
      <c r="ASN139" s="80"/>
      <c r="ASO139" s="81"/>
      <c r="ASP139" s="79"/>
      <c r="ASQ139" s="79"/>
      <c r="ASR139" s="81"/>
      <c r="ASS139" s="80"/>
      <c r="ASU139" s="77"/>
      <c r="ASV139" s="80"/>
      <c r="ASW139" s="80"/>
      <c r="ASX139" s="80"/>
      <c r="ASY139" s="80"/>
      <c r="ASZ139" s="77"/>
      <c r="ATA139" s="78"/>
      <c r="ATB139" s="79"/>
      <c r="ATC139" s="79"/>
      <c r="ATD139" s="80"/>
      <c r="ATE139" s="81"/>
      <c r="ATF139" s="79"/>
      <c r="ATG139" s="79"/>
      <c r="ATH139" s="81"/>
      <c r="ATI139" s="80"/>
      <c r="ATK139" s="77"/>
      <c r="ATL139" s="80"/>
      <c r="ATM139" s="80"/>
      <c r="ATN139" s="80"/>
      <c r="ATO139" s="80"/>
      <c r="ATP139" s="77"/>
      <c r="ATQ139" s="78"/>
      <c r="ATR139" s="79"/>
      <c r="ATS139" s="79"/>
      <c r="ATT139" s="80"/>
      <c r="ATU139" s="81"/>
      <c r="ATV139" s="79"/>
      <c r="ATW139" s="79"/>
      <c r="ATX139" s="81"/>
      <c r="ATY139" s="80"/>
      <c r="AUA139" s="77"/>
      <c r="AUB139" s="80"/>
      <c r="AUC139" s="80"/>
      <c r="AUD139" s="80"/>
      <c r="AUE139" s="80"/>
      <c r="AUF139" s="77"/>
      <c r="AUG139" s="78"/>
      <c r="AUH139" s="79"/>
      <c r="AUI139" s="79"/>
      <c r="AUJ139" s="80"/>
      <c r="AUK139" s="81"/>
      <c r="AUL139" s="79"/>
      <c r="AUM139" s="79"/>
      <c r="AUN139" s="81"/>
      <c r="AUO139" s="80"/>
      <c r="AUQ139" s="77"/>
      <c r="AUR139" s="80"/>
      <c r="AUS139" s="80"/>
      <c r="AUT139" s="80"/>
      <c r="AUU139" s="80"/>
      <c r="AUV139" s="77"/>
      <c r="AUW139" s="78"/>
      <c r="AUX139" s="79"/>
      <c r="AUY139" s="79"/>
      <c r="AUZ139" s="80"/>
      <c r="AVA139" s="81"/>
      <c r="AVB139" s="79"/>
      <c r="AVC139" s="79"/>
      <c r="AVD139" s="81"/>
      <c r="AVE139" s="80"/>
      <c r="AVG139" s="77"/>
      <c r="AVH139" s="80"/>
      <c r="AVI139" s="80"/>
      <c r="AVJ139" s="80"/>
      <c r="AVK139" s="80"/>
      <c r="AVL139" s="77"/>
      <c r="AVM139" s="78"/>
      <c r="AVN139" s="79"/>
      <c r="AVO139" s="79"/>
      <c r="AVP139" s="80"/>
      <c r="AVQ139" s="81"/>
      <c r="AVR139" s="79"/>
      <c r="AVS139" s="79"/>
      <c r="AVT139" s="81"/>
      <c r="AVU139" s="80"/>
      <c r="AVW139" s="77"/>
      <c r="AVX139" s="80"/>
      <c r="AVY139" s="80"/>
      <c r="AVZ139" s="80"/>
      <c r="AWA139" s="80"/>
      <c r="AWB139" s="77"/>
      <c r="AWC139" s="78"/>
      <c r="AWD139" s="79"/>
      <c r="AWE139" s="79"/>
      <c r="AWF139" s="80"/>
      <c r="AWG139" s="81"/>
      <c r="AWH139" s="79"/>
      <c r="AWI139" s="79"/>
      <c r="AWJ139" s="81"/>
      <c r="AWK139" s="80"/>
      <c r="AWM139" s="77"/>
      <c r="AWN139" s="80"/>
      <c r="AWO139" s="80"/>
      <c r="AWP139" s="80"/>
      <c r="AWQ139" s="80"/>
      <c r="AWR139" s="77"/>
      <c r="AWS139" s="78"/>
      <c r="AWT139" s="79"/>
      <c r="AWU139" s="79"/>
      <c r="AWV139" s="80"/>
      <c r="AWW139" s="81"/>
      <c r="AWX139" s="79"/>
      <c r="AWY139" s="79"/>
      <c r="AWZ139" s="81"/>
      <c r="AXA139" s="80"/>
      <c r="AXC139" s="77"/>
      <c r="AXD139" s="80"/>
      <c r="AXE139" s="80"/>
      <c r="AXF139" s="80"/>
      <c r="AXG139" s="80"/>
      <c r="AXH139" s="77"/>
      <c r="AXI139" s="78"/>
      <c r="AXJ139" s="79"/>
      <c r="AXK139" s="79"/>
      <c r="AXL139" s="80"/>
      <c r="AXM139" s="81"/>
      <c r="AXN139" s="79"/>
      <c r="AXO139" s="79"/>
      <c r="AXP139" s="81"/>
      <c r="AXQ139" s="80"/>
      <c r="AXS139" s="77"/>
      <c r="AXT139" s="80"/>
      <c r="AXU139" s="80"/>
      <c r="AXV139" s="80"/>
      <c r="AXW139" s="80"/>
      <c r="AXX139" s="77"/>
      <c r="AXY139" s="78"/>
      <c r="AXZ139" s="79"/>
      <c r="AYA139" s="79"/>
      <c r="AYB139" s="80"/>
      <c r="AYC139" s="81"/>
      <c r="AYD139" s="79"/>
      <c r="AYE139" s="79"/>
      <c r="AYF139" s="81"/>
      <c r="AYG139" s="80"/>
      <c r="AYI139" s="77"/>
      <c r="AYJ139" s="80"/>
      <c r="AYK139" s="80"/>
      <c r="AYL139" s="80"/>
      <c r="AYM139" s="80"/>
      <c r="AYN139" s="77"/>
      <c r="AYO139" s="78"/>
      <c r="AYP139" s="79"/>
      <c r="AYQ139" s="79"/>
      <c r="AYR139" s="80"/>
      <c r="AYS139" s="81"/>
      <c r="AYT139" s="79"/>
      <c r="AYU139" s="79"/>
      <c r="AYV139" s="81"/>
      <c r="AYW139" s="80"/>
      <c r="AYY139" s="77"/>
      <c r="AYZ139" s="80"/>
      <c r="AZA139" s="80"/>
      <c r="AZB139" s="80"/>
      <c r="AZC139" s="80"/>
      <c r="AZD139" s="77"/>
      <c r="AZE139" s="78"/>
      <c r="AZF139" s="79"/>
      <c r="AZG139" s="79"/>
      <c r="AZH139" s="80"/>
      <c r="AZI139" s="81"/>
      <c r="AZJ139" s="79"/>
      <c r="AZK139" s="79"/>
      <c r="AZL139" s="81"/>
      <c r="AZM139" s="80"/>
      <c r="AZO139" s="77"/>
      <c r="AZP139" s="80"/>
      <c r="AZQ139" s="80"/>
      <c r="AZR139" s="80"/>
      <c r="AZS139" s="80"/>
      <c r="AZT139" s="77"/>
      <c r="AZU139" s="78"/>
      <c r="AZV139" s="79"/>
      <c r="AZW139" s="79"/>
      <c r="AZX139" s="80"/>
      <c r="AZY139" s="81"/>
      <c r="AZZ139" s="79"/>
      <c r="BAA139" s="79"/>
      <c r="BAB139" s="81"/>
      <c r="BAC139" s="80"/>
      <c r="BAE139" s="77"/>
      <c r="BAF139" s="80"/>
      <c r="BAG139" s="80"/>
      <c r="BAH139" s="80"/>
      <c r="BAI139" s="80"/>
      <c r="BAJ139" s="77"/>
      <c r="BAK139" s="78"/>
      <c r="BAL139" s="79"/>
      <c r="BAM139" s="79"/>
      <c r="BAN139" s="80"/>
      <c r="BAO139" s="81"/>
      <c r="BAP139" s="79"/>
      <c r="BAQ139" s="79"/>
      <c r="BAR139" s="81"/>
      <c r="BAS139" s="80"/>
      <c r="BAU139" s="77"/>
      <c r="BAV139" s="80"/>
      <c r="BAW139" s="80"/>
      <c r="BAX139" s="80"/>
      <c r="BAY139" s="80"/>
      <c r="BAZ139" s="77"/>
      <c r="BBA139" s="78"/>
      <c r="BBB139" s="79"/>
      <c r="BBC139" s="79"/>
      <c r="BBD139" s="80"/>
      <c r="BBE139" s="81"/>
      <c r="BBF139" s="79"/>
      <c r="BBG139" s="79"/>
      <c r="BBH139" s="81"/>
      <c r="BBI139" s="80"/>
      <c r="BBK139" s="77"/>
      <c r="BBL139" s="80"/>
      <c r="BBM139" s="80"/>
      <c r="BBN139" s="80"/>
      <c r="BBO139" s="80"/>
      <c r="BBP139" s="77"/>
      <c r="BBQ139" s="78"/>
      <c r="BBR139" s="79"/>
      <c r="BBS139" s="79"/>
      <c r="BBT139" s="80"/>
      <c r="BBU139" s="81"/>
      <c r="BBV139" s="79"/>
      <c r="BBW139" s="79"/>
      <c r="BBX139" s="81"/>
      <c r="BBY139" s="80"/>
      <c r="BCA139" s="77"/>
      <c r="BCB139" s="80"/>
      <c r="BCC139" s="80"/>
      <c r="BCD139" s="80"/>
      <c r="BCE139" s="80"/>
      <c r="BCF139" s="77"/>
      <c r="BCG139" s="78"/>
      <c r="BCH139" s="79"/>
      <c r="BCI139" s="79"/>
      <c r="BCJ139" s="80"/>
      <c r="BCK139" s="81"/>
      <c r="BCL139" s="79"/>
      <c r="BCM139" s="79"/>
      <c r="BCN139" s="81"/>
      <c r="BCO139" s="80"/>
      <c r="BCQ139" s="77"/>
      <c r="BCR139" s="80"/>
      <c r="BCS139" s="80"/>
      <c r="BCT139" s="80"/>
      <c r="BCU139" s="80"/>
      <c r="BCV139" s="77"/>
      <c r="BCW139" s="78"/>
      <c r="BCX139" s="79"/>
      <c r="BCY139" s="79"/>
      <c r="BCZ139" s="80"/>
      <c r="BDA139" s="81"/>
      <c r="BDB139" s="79"/>
      <c r="BDC139" s="79"/>
      <c r="BDD139" s="81"/>
      <c r="BDE139" s="80"/>
      <c r="BDG139" s="77"/>
      <c r="BDH139" s="80"/>
      <c r="BDI139" s="80"/>
      <c r="BDJ139" s="80"/>
      <c r="BDK139" s="80"/>
      <c r="BDL139" s="77"/>
      <c r="BDM139" s="78"/>
      <c r="BDN139" s="79"/>
      <c r="BDO139" s="79"/>
      <c r="BDP139" s="80"/>
      <c r="BDQ139" s="81"/>
      <c r="BDR139" s="79"/>
      <c r="BDS139" s="79"/>
      <c r="BDT139" s="81"/>
      <c r="BDU139" s="80"/>
      <c r="BDW139" s="77"/>
      <c r="BDX139" s="80"/>
      <c r="BDY139" s="80"/>
      <c r="BDZ139" s="80"/>
      <c r="BEA139" s="80"/>
      <c r="BEB139" s="77"/>
      <c r="BEC139" s="78"/>
      <c r="BED139" s="79"/>
      <c r="BEE139" s="79"/>
      <c r="BEF139" s="80"/>
      <c r="BEG139" s="81"/>
      <c r="BEH139" s="79"/>
      <c r="BEI139" s="79"/>
      <c r="BEJ139" s="81"/>
      <c r="BEK139" s="80"/>
      <c r="BEM139" s="77"/>
      <c r="BEN139" s="80"/>
      <c r="BEO139" s="80"/>
      <c r="BEP139" s="80"/>
      <c r="BEQ139" s="80"/>
      <c r="BER139" s="77"/>
      <c r="BES139" s="78"/>
      <c r="BET139" s="79"/>
      <c r="BEU139" s="79"/>
      <c r="BEV139" s="80"/>
      <c r="BEW139" s="81"/>
      <c r="BEX139" s="79"/>
      <c r="BEY139" s="79"/>
      <c r="BEZ139" s="81"/>
      <c r="BFA139" s="80"/>
      <c r="BFC139" s="77"/>
      <c r="BFD139" s="80"/>
      <c r="BFE139" s="80"/>
      <c r="BFF139" s="80"/>
      <c r="BFG139" s="80"/>
      <c r="BFH139" s="77"/>
      <c r="BFI139" s="78"/>
      <c r="BFJ139" s="79"/>
      <c r="BFK139" s="79"/>
      <c r="BFL139" s="80"/>
      <c r="BFM139" s="81"/>
      <c r="BFN139" s="79"/>
      <c r="BFO139" s="79"/>
      <c r="BFP139" s="81"/>
      <c r="BFQ139" s="80"/>
      <c r="BFS139" s="77"/>
      <c r="BFT139" s="80"/>
      <c r="BFU139" s="80"/>
      <c r="BFV139" s="80"/>
      <c r="BFW139" s="80"/>
      <c r="BFX139" s="77"/>
      <c r="BFY139" s="78"/>
      <c r="BFZ139" s="79"/>
      <c r="BGA139" s="79"/>
      <c r="BGB139" s="80"/>
      <c r="BGC139" s="81"/>
      <c r="BGD139" s="79"/>
      <c r="BGE139" s="79"/>
      <c r="BGF139" s="81"/>
      <c r="BGG139" s="80"/>
      <c r="BGI139" s="77"/>
      <c r="BGJ139" s="80"/>
      <c r="BGK139" s="80"/>
      <c r="BGL139" s="80"/>
      <c r="BGM139" s="80"/>
      <c r="BGN139" s="77"/>
      <c r="BGO139" s="78"/>
      <c r="BGP139" s="79"/>
      <c r="BGQ139" s="79"/>
      <c r="BGR139" s="80"/>
      <c r="BGS139" s="81"/>
      <c r="BGT139" s="79"/>
      <c r="BGU139" s="79"/>
      <c r="BGV139" s="81"/>
      <c r="BGW139" s="80"/>
      <c r="BGY139" s="77"/>
      <c r="BGZ139" s="80"/>
      <c r="BHA139" s="80"/>
      <c r="BHB139" s="80"/>
      <c r="BHC139" s="80"/>
      <c r="BHD139" s="77"/>
      <c r="BHE139" s="78"/>
      <c r="BHF139" s="79"/>
      <c r="BHG139" s="79"/>
      <c r="BHH139" s="80"/>
      <c r="BHI139" s="81"/>
      <c r="BHJ139" s="79"/>
      <c r="BHK139" s="79"/>
      <c r="BHL139" s="81"/>
      <c r="BHM139" s="80"/>
      <c r="BHO139" s="77"/>
      <c r="BHP139" s="80"/>
      <c r="BHQ139" s="80"/>
      <c r="BHR139" s="80"/>
      <c r="BHS139" s="80"/>
      <c r="BHT139" s="77"/>
      <c r="BHU139" s="78"/>
      <c r="BHV139" s="79"/>
      <c r="BHW139" s="79"/>
      <c r="BHX139" s="80"/>
      <c r="BHY139" s="81"/>
      <c r="BHZ139" s="79"/>
      <c r="BIA139" s="79"/>
      <c r="BIB139" s="81"/>
      <c r="BIC139" s="80"/>
      <c r="BIE139" s="77"/>
      <c r="BIF139" s="80"/>
      <c r="BIG139" s="80"/>
      <c r="BIH139" s="80"/>
      <c r="BII139" s="80"/>
      <c r="BIJ139" s="77"/>
      <c r="BIK139" s="78"/>
      <c r="BIL139" s="79"/>
      <c r="BIM139" s="79"/>
      <c r="BIN139" s="80"/>
      <c r="BIO139" s="81"/>
      <c r="BIP139" s="79"/>
      <c r="BIQ139" s="79"/>
      <c r="BIR139" s="81"/>
      <c r="BIS139" s="80"/>
      <c r="BIU139" s="77"/>
      <c r="BIV139" s="80"/>
      <c r="BIW139" s="80"/>
      <c r="BIX139" s="80"/>
      <c r="BIY139" s="80"/>
      <c r="BIZ139" s="77"/>
      <c r="BJA139" s="78"/>
      <c r="BJB139" s="79"/>
      <c r="BJC139" s="79"/>
      <c r="BJD139" s="80"/>
      <c r="BJE139" s="81"/>
      <c r="BJF139" s="79"/>
      <c r="BJG139" s="79"/>
      <c r="BJH139" s="81"/>
      <c r="BJI139" s="80"/>
      <c r="BJK139" s="77"/>
      <c r="BJL139" s="80"/>
      <c r="BJM139" s="80"/>
      <c r="BJN139" s="80"/>
      <c r="BJO139" s="80"/>
      <c r="BJP139" s="77"/>
      <c r="BJQ139" s="78"/>
      <c r="BJR139" s="79"/>
      <c r="BJS139" s="79"/>
      <c r="BJT139" s="80"/>
      <c r="BJU139" s="81"/>
      <c r="BJV139" s="79"/>
      <c r="BJW139" s="79"/>
      <c r="BJX139" s="81"/>
      <c r="BJY139" s="80"/>
      <c r="BKA139" s="77"/>
      <c r="BKB139" s="80"/>
      <c r="BKC139" s="80"/>
      <c r="BKD139" s="80"/>
      <c r="BKE139" s="80"/>
      <c r="BKF139" s="77"/>
      <c r="BKG139" s="78"/>
      <c r="BKH139" s="79"/>
      <c r="BKI139" s="79"/>
      <c r="BKJ139" s="80"/>
      <c r="BKK139" s="81"/>
      <c r="BKL139" s="79"/>
      <c r="BKM139" s="79"/>
      <c r="BKN139" s="81"/>
      <c r="BKO139" s="80"/>
      <c r="BKQ139" s="77"/>
      <c r="BKR139" s="80"/>
      <c r="BKS139" s="80"/>
      <c r="BKT139" s="80"/>
      <c r="BKU139" s="80"/>
      <c r="BKV139" s="77"/>
      <c r="BKW139" s="78"/>
      <c r="BKX139" s="79"/>
      <c r="BKY139" s="79"/>
      <c r="BKZ139" s="80"/>
      <c r="BLA139" s="81"/>
      <c r="BLB139" s="79"/>
      <c r="BLC139" s="79"/>
      <c r="BLD139" s="81"/>
      <c r="BLE139" s="80"/>
      <c r="BLG139" s="77"/>
      <c r="BLH139" s="80"/>
      <c r="BLI139" s="80"/>
      <c r="BLJ139" s="80"/>
      <c r="BLK139" s="80"/>
      <c r="BLL139" s="77"/>
      <c r="BLM139" s="78"/>
      <c r="BLN139" s="79"/>
      <c r="BLO139" s="79"/>
      <c r="BLP139" s="80"/>
      <c r="BLQ139" s="81"/>
      <c r="BLR139" s="79"/>
      <c r="BLS139" s="79"/>
      <c r="BLT139" s="81"/>
      <c r="BLU139" s="80"/>
      <c r="BLW139" s="77"/>
      <c r="BLX139" s="80"/>
      <c r="BLY139" s="80"/>
      <c r="BLZ139" s="80"/>
      <c r="BMA139" s="80"/>
      <c r="BMB139" s="77"/>
      <c r="BMC139" s="78"/>
      <c r="BMD139" s="79"/>
      <c r="BME139" s="79"/>
      <c r="BMF139" s="80"/>
      <c r="BMG139" s="81"/>
      <c r="BMH139" s="79"/>
      <c r="BMI139" s="79"/>
      <c r="BMJ139" s="81"/>
      <c r="BMK139" s="80"/>
      <c r="BMM139" s="77"/>
      <c r="BMN139" s="80"/>
      <c r="BMO139" s="80"/>
      <c r="BMP139" s="80"/>
      <c r="BMQ139" s="80"/>
      <c r="BMR139" s="77"/>
      <c r="BMS139" s="78"/>
      <c r="BMT139" s="79"/>
      <c r="BMU139" s="79"/>
      <c r="BMV139" s="80"/>
      <c r="BMW139" s="81"/>
      <c r="BMX139" s="79"/>
      <c r="BMY139" s="79"/>
      <c r="BMZ139" s="81"/>
      <c r="BNA139" s="80"/>
      <c r="BNC139" s="77"/>
      <c r="BND139" s="80"/>
      <c r="BNE139" s="80"/>
      <c r="BNF139" s="80"/>
      <c r="BNG139" s="80"/>
      <c r="BNH139" s="77"/>
      <c r="BNI139" s="78"/>
      <c r="BNJ139" s="79"/>
      <c r="BNK139" s="79"/>
      <c r="BNL139" s="80"/>
      <c r="BNM139" s="81"/>
      <c r="BNN139" s="79"/>
      <c r="BNO139" s="79"/>
      <c r="BNP139" s="81"/>
      <c r="BNQ139" s="80"/>
      <c r="BNS139" s="77"/>
      <c r="BNT139" s="80"/>
      <c r="BNU139" s="80"/>
      <c r="BNV139" s="80"/>
      <c r="BNW139" s="80"/>
      <c r="BNX139" s="77"/>
      <c r="BNY139" s="78"/>
      <c r="BNZ139" s="79"/>
      <c r="BOA139" s="79"/>
      <c r="BOB139" s="80"/>
      <c r="BOC139" s="81"/>
      <c r="BOD139" s="79"/>
      <c r="BOE139" s="79"/>
      <c r="BOF139" s="81"/>
      <c r="BOG139" s="80"/>
      <c r="BOI139" s="77"/>
      <c r="BOJ139" s="80"/>
      <c r="BOK139" s="80"/>
      <c r="BOL139" s="80"/>
      <c r="BOM139" s="80"/>
      <c r="BON139" s="77"/>
      <c r="BOO139" s="78"/>
      <c r="BOP139" s="79"/>
      <c r="BOQ139" s="79"/>
      <c r="BOR139" s="80"/>
      <c r="BOS139" s="81"/>
      <c r="BOT139" s="79"/>
      <c r="BOU139" s="79"/>
      <c r="BOV139" s="81"/>
      <c r="BOW139" s="80"/>
      <c r="BOY139" s="77"/>
      <c r="BOZ139" s="80"/>
      <c r="BPA139" s="80"/>
      <c r="BPB139" s="80"/>
      <c r="BPC139" s="80"/>
      <c r="BPD139" s="77"/>
      <c r="BPE139" s="78"/>
      <c r="BPF139" s="79"/>
      <c r="BPG139" s="79"/>
      <c r="BPH139" s="80"/>
      <c r="BPI139" s="81"/>
      <c r="BPJ139" s="79"/>
      <c r="BPK139" s="79"/>
      <c r="BPL139" s="81"/>
      <c r="BPM139" s="80"/>
      <c r="BPO139" s="77"/>
      <c r="BPP139" s="80"/>
      <c r="BPQ139" s="80"/>
      <c r="BPR139" s="80"/>
      <c r="BPS139" s="80"/>
      <c r="BPT139" s="77"/>
      <c r="BPU139" s="78"/>
      <c r="BPV139" s="79"/>
      <c r="BPW139" s="79"/>
      <c r="BPX139" s="80"/>
      <c r="BPY139" s="81"/>
      <c r="BPZ139" s="79"/>
      <c r="BQA139" s="79"/>
      <c r="BQB139" s="81"/>
      <c r="BQC139" s="80"/>
      <c r="BQE139" s="77"/>
      <c r="BQF139" s="80"/>
      <c r="BQG139" s="80"/>
      <c r="BQH139" s="80"/>
      <c r="BQI139" s="80"/>
      <c r="BQJ139" s="77"/>
      <c r="BQK139" s="78"/>
      <c r="BQL139" s="79"/>
      <c r="BQM139" s="79"/>
      <c r="BQN139" s="80"/>
      <c r="BQO139" s="81"/>
      <c r="BQP139" s="79"/>
      <c r="BQQ139" s="79"/>
      <c r="BQR139" s="81"/>
      <c r="BQS139" s="80"/>
      <c r="BQU139" s="77"/>
      <c r="BQV139" s="80"/>
      <c r="BQW139" s="80"/>
      <c r="BQX139" s="80"/>
      <c r="BQY139" s="80"/>
      <c r="BQZ139" s="77"/>
      <c r="BRA139" s="78"/>
      <c r="BRB139" s="79"/>
      <c r="BRC139" s="79"/>
      <c r="BRD139" s="80"/>
      <c r="BRE139" s="81"/>
      <c r="BRF139" s="79"/>
      <c r="BRG139" s="79"/>
      <c r="BRH139" s="81"/>
      <c r="BRI139" s="80"/>
      <c r="BRK139" s="77"/>
      <c r="BRL139" s="80"/>
      <c r="BRM139" s="80"/>
      <c r="BRN139" s="80"/>
      <c r="BRO139" s="80"/>
      <c r="BRP139" s="77"/>
      <c r="BRQ139" s="78"/>
      <c r="BRR139" s="79"/>
      <c r="BRS139" s="79"/>
      <c r="BRT139" s="80"/>
      <c r="BRU139" s="81"/>
      <c r="BRV139" s="79"/>
      <c r="BRW139" s="79"/>
      <c r="BRX139" s="81"/>
      <c r="BRY139" s="80"/>
      <c r="BSA139" s="77"/>
      <c r="BSB139" s="80"/>
      <c r="BSC139" s="80"/>
      <c r="BSD139" s="80"/>
      <c r="BSE139" s="80"/>
      <c r="BSF139" s="77"/>
      <c r="BSG139" s="78"/>
      <c r="BSH139" s="79"/>
      <c r="BSI139" s="79"/>
      <c r="BSJ139" s="80"/>
      <c r="BSK139" s="81"/>
      <c r="BSL139" s="79"/>
      <c r="BSM139" s="79"/>
      <c r="BSN139" s="81"/>
      <c r="BSO139" s="80"/>
      <c r="BSQ139" s="77"/>
      <c r="BSR139" s="80"/>
      <c r="BSS139" s="80"/>
      <c r="BST139" s="80"/>
      <c r="BSU139" s="80"/>
      <c r="BSV139" s="77"/>
      <c r="BSW139" s="78"/>
      <c r="BSX139" s="79"/>
      <c r="BSY139" s="79"/>
      <c r="BSZ139" s="80"/>
      <c r="BTA139" s="81"/>
      <c r="BTB139" s="79"/>
      <c r="BTC139" s="79"/>
      <c r="BTD139" s="81"/>
      <c r="BTE139" s="80"/>
      <c r="BTG139" s="77"/>
      <c r="BTH139" s="80"/>
      <c r="BTI139" s="80"/>
      <c r="BTJ139" s="80"/>
      <c r="BTK139" s="80"/>
      <c r="BTL139" s="77"/>
      <c r="BTM139" s="78"/>
      <c r="BTN139" s="79"/>
      <c r="BTO139" s="79"/>
      <c r="BTP139" s="80"/>
      <c r="BTQ139" s="81"/>
      <c r="BTR139" s="79"/>
      <c r="BTS139" s="79"/>
      <c r="BTT139" s="81"/>
      <c r="BTU139" s="80"/>
      <c r="BTW139" s="77"/>
      <c r="BTX139" s="80"/>
      <c r="BTY139" s="80"/>
      <c r="BTZ139" s="80"/>
      <c r="BUA139" s="80"/>
      <c r="BUB139" s="77"/>
      <c r="BUC139" s="78"/>
      <c r="BUD139" s="79"/>
      <c r="BUE139" s="79"/>
      <c r="BUF139" s="80"/>
      <c r="BUG139" s="81"/>
      <c r="BUH139" s="79"/>
      <c r="BUI139" s="79"/>
      <c r="BUJ139" s="81"/>
      <c r="BUK139" s="80"/>
      <c r="BUM139" s="77"/>
      <c r="BUN139" s="80"/>
      <c r="BUO139" s="80"/>
      <c r="BUP139" s="80"/>
      <c r="BUQ139" s="80"/>
      <c r="BUR139" s="77"/>
      <c r="BUS139" s="78"/>
      <c r="BUT139" s="79"/>
      <c r="BUU139" s="79"/>
      <c r="BUV139" s="80"/>
      <c r="BUW139" s="81"/>
      <c r="BUX139" s="79"/>
      <c r="BUY139" s="79"/>
      <c r="BUZ139" s="81"/>
      <c r="BVA139" s="80"/>
      <c r="BVC139" s="77"/>
      <c r="BVD139" s="80"/>
      <c r="BVE139" s="80"/>
      <c r="BVF139" s="80"/>
      <c r="BVG139" s="80"/>
      <c r="BVH139" s="77"/>
      <c r="BVI139" s="78"/>
      <c r="BVJ139" s="79"/>
      <c r="BVK139" s="79"/>
      <c r="BVL139" s="80"/>
      <c r="BVM139" s="81"/>
      <c r="BVN139" s="79"/>
      <c r="BVO139" s="79"/>
      <c r="BVP139" s="81"/>
      <c r="BVQ139" s="80"/>
      <c r="BVS139" s="77"/>
      <c r="BVT139" s="80"/>
      <c r="BVU139" s="80"/>
      <c r="BVV139" s="80"/>
      <c r="BVW139" s="80"/>
      <c r="BVX139" s="77"/>
      <c r="BVY139" s="78"/>
      <c r="BVZ139" s="79"/>
      <c r="BWA139" s="79"/>
      <c r="BWB139" s="80"/>
      <c r="BWC139" s="81"/>
      <c r="BWD139" s="79"/>
      <c r="BWE139" s="79"/>
      <c r="BWF139" s="81"/>
      <c r="BWG139" s="80"/>
      <c r="BWI139" s="77"/>
      <c r="BWJ139" s="80"/>
      <c r="BWK139" s="80"/>
      <c r="BWL139" s="80"/>
      <c r="BWM139" s="80"/>
      <c r="BWN139" s="77"/>
      <c r="BWO139" s="78"/>
      <c r="BWP139" s="79"/>
      <c r="BWQ139" s="79"/>
      <c r="BWR139" s="80"/>
      <c r="BWS139" s="81"/>
      <c r="BWT139" s="79"/>
      <c r="BWU139" s="79"/>
      <c r="BWV139" s="81"/>
      <c r="BWW139" s="80"/>
      <c r="BWY139" s="77"/>
      <c r="BWZ139" s="80"/>
      <c r="BXA139" s="80"/>
      <c r="BXB139" s="80"/>
      <c r="BXC139" s="80"/>
      <c r="BXD139" s="77"/>
      <c r="BXE139" s="78"/>
      <c r="BXF139" s="79"/>
      <c r="BXG139" s="79"/>
      <c r="BXH139" s="80"/>
      <c r="BXI139" s="81"/>
      <c r="BXJ139" s="79"/>
      <c r="BXK139" s="79"/>
      <c r="BXL139" s="81"/>
      <c r="BXM139" s="80"/>
      <c r="BXO139" s="77"/>
      <c r="BXP139" s="80"/>
      <c r="BXQ139" s="80"/>
      <c r="BXR139" s="80"/>
      <c r="BXS139" s="80"/>
      <c r="BXT139" s="77"/>
      <c r="BXU139" s="78"/>
      <c r="BXV139" s="79"/>
      <c r="BXW139" s="79"/>
      <c r="BXX139" s="80"/>
      <c r="BXY139" s="81"/>
      <c r="BXZ139" s="79"/>
      <c r="BYA139" s="79"/>
      <c r="BYB139" s="81"/>
      <c r="BYC139" s="80"/>
      <c r="BYE139" s="77"/>
      <c r="BYF139" s="80"/>
      <c r="BYG139" s="80"/>
      <c r="BYH139" s="80"/>
      <c r="BYI139" s="80"/>
      <c r="BYJ139" s="77"/>
      <c r="BYK139" s="78"/>
      <c r="BYL139" s="79"/>
      <c r="BYM139" s="79"/>
      <c r="BYN139" s="80"/>
      <c r="BYO139" s="81"/>
      <c r="BYP139" s="79"/>
      <c r="BYQ139" s="79"/>
      <c r="BYR139" s="81"/>
      <c r="BYS139" s="80"/>
      <c r="BYU139" s="77"/>
      <c r="BYV139" s="80"/>
      <c r="BYW139" s="80"/>
      <c r="BYX139" s="80"/>
      <c r="BYY139" s="80"/>
      <c r="BYZ139" s="77"/>
      <c r="BZA139" s="78"/>
      <c r="BZB139" s="79"/>
      <c r="BZC139" s="79"/>
      <c r="BZD139" s="80"/>
      <c r="BZE139" s="81"/>
      <c r="BZF139" s="79"/>
      <c r="BZG139" s="79"/>
      <c r="BZH139" s="81"/>
      <c r="BZI139" s="80"/>
      <c r="BZK139" s="77"/>
      <c r="BZL139" s="80"/>
      <c r="BZM139" s="80"/>
      <c r="BZN139" s="80"/>
      <c r="BZO139" s="80"/>
      <c r="BZP139" s="77"/>
      <c r="BZQ139" s="78"/>
      <c r="BZR139" s="79"/>
      <c r="BZS139" s="79"/>
      <c r="BZT139" s="80"/>
      <c r="BZU139" s="81"/>
      <c r="BZV139" s="79"/>
      <c r="BZW139" s="79"/>
      <c r="BZX139" s="81"/>
      <c r="BZY139" s="80"/>
      <c r="CAA139" s="77"/>
      <c r="CAB139" s="80"/>
      <c r="CAC139" s="80"/>
      <c r="CAD139" s="80"/>
      <c r="CAE139" s="80"/>
      <c r="CAF139" s="77"/>
      <c r="CAG139" s="78"/>
      <c r="CAH139" s="79"/>
      <c r="CAI139" s="79"/>
      <c r="CAJ139" s="80"/>
      <c r="CAK139" s="81"/>
      <c r="CAL139" s="79"/>
      <c r="CAM139" s="79"/>
      <c r="CAN139" s="81"/>
      <c r="CAO139" s="80"/>
      <c r="CAQ139" s="77"/>
      <c r="CAR139" s="80"/>
      <c r="CAS139" s="80"/>
      <c r="CAT139" s="80"/>
      <c r="CAU139" s="80"/>
      <c r="CAV139" s="77"/>
      <c r="CAW139" s="78"/>
      <c r="CAX139" s="79"/>
      <c r="CAY139" s="79"/>
      <c r="CAZ139" s="80"/>
      <c r="CBA139" s="81"/>
      <c r="CBB139" s="79"/>
      <c r="CBC139" s="79"/>
      <c r="CBD139" s="81"/>
      <c r="CBE139" s="80"/>
      <c r="CBG139" s="77"/>
      <c r="CBH139" s="80"/>
      <c r="CBI139" s="80"/>
      <c r="CBJ139" s="80"/>
      <c r="CBK139" s="80"/>
      <c r="CBL139" s="77"/>
      <c r="CBM139" s="78"/>
      <c r="CBN139" s="79"/>
      <c r="CBO139" s="79"/>
      <c r="CBP139" s="80"/>
      <c r="CBQ139" s="81"/>
      <c r="CBR139" s="79"/>
      <c r="CBS139" s="79"/>
      <c r="CBT139" s="81"/>
      <c r="CBU139" s="80"/>
      <c r="CBW139" s="77"/>
      <c r="CBX139" s="80"/>
      <c r="CBY139" s="80"/>
      <c r="CBZ139" s="80"/>
      <c r="CCA139" s="80"/>
      <c r="CCB139" s="77"/>
      <c r="CCC139" s="78"/>
      <c r="CCD139" s="79"/>
      <c r="CCE139" s="79"/>
      <c r="CCF139" s="80"/>
      <c r="CCG139" s="81"/>
      <c r="CCH139" s="79"/>
      <c r="CCI139" s="79"/>
      <c r="CCJ139" s="81"/>
      <c r="CCK139" s="80"/>
      <c r="CCM139" s="77"/>
      <c r="CCN139" s="80"/>
      <c r="CCO139" s="80"/>
      <c r="CCP139" s="80"/>
      <c r="CCQ139" s="80"/>
      <c r="CCR139" s="77"/>
      <c r="CCS139" s="78"/>
      <c r="CCT139" s="79"/>
      <c r="CCU139" s="79"/>
      <c r="CCV139" s="80"/>
      <c r="CCW139" s="81"/>
      <c r="CCX139" s="79"/>
      <c r="CCY139" s="79"/>
      <c r="CCZ139" s="81"/>
      <c r="CDA139" s="80"/>
      <c r="CDC139" s="77"/>
      <c r="CDD139" s="80"/>
      <c r="CDE139" s="80"/>
      <c r="CDF139" s="80"/>
      <c r="CDG139" s="80"/>
      <c r="CDH139" s="77"/>
      <c r="CDI139" s="78"/>
      <c r="CDJ139" s="79"/>
      <c r="CDK139" s="79"/>
      <c r="CDL139" s="80"/>
      <c r="CDM139" s="81"/>
      <c r="CDN139" s="79"/>
      <c r="CDO139" s="79"/>
      <c r="CDP139" s="81"/>
      <c r="CDQ139" s="80"/>
      <c r="CDS139" s="77"/>
      <c r="CDT139" s="80"/>
      <c r="CDU139" s="80"/>
      <c r="CDV139" s="80"/>
      <c r="CDW139" s="80"/>
      <c r="CDX139" s="77"/>
      <c r="CDY139" s="78"/>
      <c r="CDZ139" s="79"/>
      <c r="CEA139" s="79"/>
      <c r="CEB139" s="80"/>
      <c r="CEC139" s="81"/>
      <c r="CED139" s="79"/>
      <c r="CEE139" s="79"/>
      <c r="CEF139" s="81"/>
      <c r="CEG139" s="80"/>
      <c r="CEI139" s="77"/>
      <c r="CEJ139" s="80"/>
      <c r="CEK139" s="80"/>
      <c r="CEL139" s="80"/>
      <c r="CEM139" s="80"/>
      <c r="CEN139" s="77"/>
      <c r="CEO139" s="78"/>
      <c r="CEP139" s="79"/>
      <c r="CEQ139" s="79"/>
      <c r="CER139" s="80"/>
      <c r="CES139" s="81"/>
      <c r="CET139" s="79"/>
      <c r="CEU139" s="79"/>
      <c r="CEV139" s="81"/>
      <c r="CEW139" s="80"/>
      <c r="CEY139" s="77"/>
      <c r="CEZ139" s="80"/>
      <c r="CFA139" s="80"/>
      <c r="CFB139" s="80"/>
      <c r="CFC139" s="80"/>
      <c r="CFD139" s="77"/>
      <c r="CFE139" s="78"/>
      <c r="CFF139" s="79"/>
      <c r="CFG139" s="79"/>
      <c r="CFH139" s="80"/>
      <c r="CFI139" s="81"/>
      <c r="CFJ139" s="79"/>
      <c r="CFK139" s="79"/>
      <c r="CFL139" s="81"/>
      <c r="CFM139" s="80"/>
      <c r="CFO139" s="77"/>
      <c r="CFP139" s="80"/>
      <c r="CFQ139" s="80"/>
      <c r="CFR139" s="80"/>
      <c r="CFS139" s="80"/>
      <c r="CFT139" s="77"/>
      <c r="CFU139" s="78"/>
      <c r="CFV139" s="79"/>
      <c r="CFW139" s="79"/>
      <c r="CFX139" s="80"/>
      <c r="CFY139" s="81"/>
      <c r="CFZ139" s="79"/>
      <c r="CGA139" s="79"/>
      <c r="CGB139" s="81"/>
      <c r="CGC139" s="80"/>
      <c r="CGE139" s="77"/>
      <c r="CGF139" s="80"/>
      <c r="CGG139" s="80"/>
      <c r="CGH139" s="80"/>
      <c r="CGI139" s="80"/>
      <c r="CGJ139" s="77"/>
      <c r="CGK139" s="78"/>
      <c r="CGL139" s="79"/>
      <c r="CGM139" s="79"/>
      <c r="CGN139" s="80"/>
      <c r="CGO139" s="81"/>
      <c r="CGP139" s="79"/>
      <c r="CGQ139" s="79"/>
      <c r="CGR139" s="81"/>
      <c r="CGS139" s="80"/>
      <c r="CGU139" s="77"/>
      <c r="CGV139" s="80"/>
      <c r="CGW139" s="80"/>
      <c r="CGX139" s="80"/>
      <c r="CGY139" s="80"/>
      <c r="CGZ139" s="77"/>
      <c r="CHA139" s="78"/>
      <c r="CHB139" s="79"/>
      <c r="CHC139" s="79"/>
      <c r="CHD139" s="80"/>
      <c r="CHE139" s="81"/>
      <c r="CHF139" s="79"/>
      <c r="CHG139" s="79"/>
      <c r="CHH139" s="81"/>
      <c r="CHI139" s="80"/>
      <c r="CHK139" s="77"/>
      <c r="CHL139" s="80"/>
      <c r="CHM139" s="80"/>
      <c r="CHN139" s="80"/>
      <c r="CHO139" s="80"/>
      <c r="CHP139" s="77"/>
      <c r="CHQ139" s="78"/>
      <c r="CHR139" s="79"/>
      <c r="CHS139" s="79"/>
      <c r="CHT139" s="80"/>
      <c r="CHU139" s="81"/>
      <c r="CHV139" s="79"/>
      <c r="CHW139" s="79"/>
      <c r="CHX139" s="81"/>
      <c r="CHY139" s="80"/>
      <c r="CIA139" s="77"/>
      <c r="CIB139" s="80"/>
      <c r="CIC139" s="80"/>
      <c r="CID139" s="80"/>
      <c r="CIE139" s="80"/>
      <c r="CIF139" s="77"/>
      <c r="CIG139" s="78"/>
      <c r="CIH139" s="79"/>
      <c r="CII139" s="79"/>
      <c r="CIJ139" s="80"/>
      <c r="CIK139" s="81"/>
      <c r="CIL139" s="79"/>
      <c r="CIM139" s="79"/>
      <c r="CIN139" s="81"/>
      <c r="CIO139" s="80"/>
      <c r="CIQ139" s="77"/>
      <c r="CIR139" s="80"/>
      <c r="CIS139" s="80"/>
      <c r="CIT139" s="80"/>
      <c r="CIU139" s="80"/>
      <c r="CIV139" s="77"/>
      <c r="CIW139" s="78"/>
      <c r="CIX139" s="79"/>
      <c r="CIY139" s="79"/>
      <c r="CIZ139" s="80"/>
      <c r="CJA139" s="81"/>
      <c r="CJB139" s="79"/>
      <c r="CJC139" s="79"/>
      <c r="CJD139" s="81"/>
      <c r="CJE139" s="80"/>
      <c r="CJG139" s="77"/>
      <c r="CJH139" s="80"/>
      <c r="CJI139" s="80"/>
      <c r="CJJ139" s="80"/>
      <c r="CJK139" s="80"/>
      <c r="CJL139" s="77"/>
      <c r="CJM139" s="78"/>
      <c r="CJN139" s="79"/>
      <c r="CJO139" s="79"/>
      <c r="CJP139" s="80"/>
      <c r="CJQ139" s="81"/>
      <c r="CJR139" s="79"/>
      <c r="CJS139" s="79"/>
      <c r="CJT139" s="81"/>
      <c r="CJU139" s="80"/>
      <c r="CJW139" s="77"/>
      <c r="CJX139" s="80"/>
      <c r="CJY139" s="80"/>
      <c r="CJZ139" s="80"/>
      <c r="CKA139" s="80"/>
      <c r="CKB139" s="77"/>
      <c r="CKC139" s="78"/>
      <c r="CKD139" s="79"/>
      <c r="CKE139" s="79"/>
      <c r="CKF139" s="80"/>
      <c r="CKG139" s="81"/>
      <c r="CKH139" s="79"/>
      <c r="CKI139" s="79"/>
      <c r="CKJ139" s="81"/>
      <c r="CKK139" s="80"/>
      <c r="CKM139" s="77"/>
      <c r="CKN139" s="80"/>
      <c r="CKO139" s="80"/>
      <c r="CKP139" s="80"/>
      <c r="CKQ139" s="80"/>
      <c r="CKR139" s="77"/>
      <c r="CKS139" s="78"/>
      <c r="CKT139" s="79"/>
      <c r="CKU139" s="79"/>
      <c r="CKV139" s="80"/>
      <c r="CKW139" s="81"/>
      <c r="CKX139" s="79"/>
      <c r="CKY139" s="79"/>
      <c r="CKZ139" s="81"/>
      <c r="CLA139" s="80"/>
      <c r="CLC139" s="77"/>
      <c r="CLD139" s="80"/>
      <c r="CLE139" s="80"/>
      <c r="CLF139" s="80"/>
      <c r="CLG139" s="80"/>
      <c r="CLH139" s="77"/>
      <c r="CLI139" s="78"/>
      <c r="CLJ139" s="79"/>
      <c r="CLK139" s="79"/>
      <c r="CLL139" s="80"/>
      <c r="CLM139" s="81"/>
      <c r="CLN139" s="79"/>
      <c r="CLO139" s="79"/>
      <c r="CLP139" s="81"/>
      <c r="CLQ139" s="80"/>
      <c r="CLS139" s="77"/>
      <c r="CLT139" s="80"/>
      <c r="CLU139" s="80"/>
      <c r="CLV139" s="80"/>
      <c r="CLW139" s="80"/>
      <c r="CLX139" s="77"/>
      <c r="CLY139" s="78"/>
      <c r="CLZ139" s="79"/>
      <c r="CMA139" s="79"/>
      <c r="CMB139" s="80"/>
      <c r="CMC139" s="81"/>
      <c r="CMD139" s="79"/>
      <c r="CME139" s="79"/>
      <c r="CMF139" s="81"/>
      <c r="CMG139" s="80"/>
      <c r="CMI139" s="77"/>
      <c r="CMJ139" s="80"/>
      <c r="CMK139" s="80"/>
      <c r="CML139" s="80"/>
      <c r="CMM139" s="80"/>
      <c r="CMN139" s="77"/>
      <c r="CMO139" s="78"/>
      <c r="CMP139" s="79"/>
      <c r="CMQ139" s="79"/>
      <c r="CMR139" s="80"/>
      <c r="CMS139" s="81"/>
      <c r="CMT139" s="79"/>
      <c r="CMU139" s="79"/>
      <c r="CMV139" s="81"/>
      <c r="CMW139" s="80"/>
      <c r="CMY139" s="77"/>
      <c r="CMZ139" s="80"/>
      <c r="CNA139" s="80"/>
      <c r="CNB139" s="80"/>
      <c r="CNC139" s="80"/>
      <c r="CND139" s="77"/>
      <c r="CNE139" s="78"/>
      <c r="CNF139" s="79"/>
      <c r="CNG139" s="79"/>
      <c r="CNH139" s="80"/>
      <c r="CNI139" s="81"/>
      <c r="CNJ139" s="79"/>
      <c r="CNK139" s="79"/>
      <c r="CNL139" s="81"/>
      <c r="CNM139" s="80"/>
      <c r="CNO139" s="77"/>
      <c r="CNP139" s="80"/>
      <c r="CNQ139" s="80"/>
      <c r="CNR139" s="80"/>
      <c r="CNS139" s="80"/>
      <c r="CNT139" s="77"/>
      <c r="CNU139" s="78"/>
      <c r="CNV139" s="79"/>
      <c r="CNW139" s="79"/>
      <c r="CNX139" s="80"/>
      <c r="CNY139" s="81"/>
      <c r="CNZ139" s="79"/>
      <c r="COA139" s="79"/>
      <c r="COB139" s="81"/>
      <c r="COC139" s="80"/>
      <c r="COE139" s="77"/>
      <c r="COF139" s="80"/>
      <c r="COG139" s="80"/>
      <c r="COH139" s="80"/>
      <c r="COI139" s="80"/>
      <c r="COJ139" s="77"/>
      <c r="COK139" s="78"/>
      <c r="COL139" s="79"/>
      <c r="COM139" s="79"/>
      <c r="CON139" s="80"/>
      <c r="COO139" s="81"/>
      <c r="COP139" s="79"/>
      <c r="COQ139" s="79"/>
      <c r="COR139" s="81"/>
      <c r="COS139" s="80"/>
      <c r="COU139" s="77"/>
      <c r="COV139" s="80"/>
      <c r="COW139" s="80"/>
      <c r="COX139" s="80"/>
      <c r="COY139" s="80"/>
      <c r="COZ139" s="77"/>
      <c r="CPA139" s="78"/>
      <c r="CPB139" s="79"/>
      <c r="CPC139" s="79"/>
      <c r="CPD139" s="80"/>
      <c r="CPE139" s="81"/>
      <c r="CPF139" s="79"/>
      <c r="CPG139" s="79"/>
      <c r="CPH139" s="81"/>
      <c r="CPI139" s="80"/>
      <c r="CPK139" s="77"/>
      <c r="CPL139" s="80"/>
      <c r="CPM139" s="80"/>
      <c r="CPN139" s="80"/>
      <c r="CPO139" s="80"/>
      <c r="CPP139" s="77"/>
      <c r="CPQ139" s="78"/>
      <c r="CPR139" s="79"/>
      <c r="CPS139" s="79"/>
      <c r="CPT139" s="80"/>
      <c r="CPU139" s="81"/>
      <c r="CPV139" s="79"/>
      <c r="CPW139" s="79"/>
      <c r="CPX139" s="81"/>
      <c r="CPY139" s="80"/>
      <c r="CQA139" s="77"/>
      <c r="CQB139" s="80"/>
      <c r="CQC139" s="80"/>
      <c r="CQD139" s="80"/>
      <c r="CQE139" s="80"/>
      <c r="CQF139" s="77"/>
      <c r="CQG139" s="78"/>
      <c r="CQH139" s="79"/>
      <c r="CQI139" s="79"/>
      <c r="CQJ139" s="80"/>
      <c r="CQK139" s="81"/>
      <c r="CQL139" s="79"/>
      <c r="CQM139" s="79"/>
      <c r="CQN139" s="81"/>
      <c r="CQO139" s="80"/>
      <c r="CQQ139" s="77"/>
      <c r="CQR139" s="80"/>
      <c r="CQS139" s="80"/>
      <c r="CQT139" s="80"/>
      <c r="CQU139" s="80"/>
      <c r="CQV139" s="77"/>
      <c r="CQW139" s="78"/>
      <c r="CQX139" s="79"/>
      <c r="CQY139" s="79"/>
      <c r="CQZ139" s="80"/>
      <c r="CRA139" s="81"/>
      <c r="CRB139" s="79"/>
      <c r="CRC139" s="79"/>
      <c r="CRD139" s="81"/>
      <c r="CRE139" s="80"/>
      <c r="CRG139" s="77"/>
      <c r="CRH139" s="80"/>
      <c r="CRI139" s="80"/>
      <c r="CRJ139" s="80"/>
      <c r="CRK139" s="80"/>
      <c r="CRL139" s="77"/>
      <c r="CRM139" s="78"/>
      <c r="CRN139" s="79"/>
      <c r="CRO139" s="79"/>
      <c r="CRP139" s="80"/>
      <c r="CRQ139" s="81"/>
      <c r="CRR139" s="79"/>
      <c r="CRS139" s="79"/>
      <c r="CRT139" s="81"/>
      <c r="CRU139" s="80"/>
      <c r="CRW139" s="77"/>
      <c r="CRX139" s="80"/>
      <c r="CRY139" s="80"/>
      <c r="CRZ139" s="80"/>
      <c r="CSA139" s="80"/>
      <c r="CSB139" s="77"/>
      <c r="CSC139" s="78"/>
      <c r="CSD139" s="79"/>
      <c r="CSE139" s="79"/>
      <c r="CSF139" s="80"/>
      <c r="CSG139" s="81"/>
      <c r="CSH139" s="79"/>
      <c r="CSI139" s="79"/>
      <c r="CSJ139" s="81"/>
      <c r="CSK139" s="80"/>
      <c r="CSM139" s="77"/>
      <c r="CSN139" s="80"/>
      <c r="CSO139" s="80"/>
      <c r="CSP139" s="80"/>
      <c r="CSQ139" s="80"/>
      <c r="CSR139" s="77"/>
      <c r="CSS139" s="78"/>
      <c r="CST139" s="79"/>
      <c r="CSU139" s="79"/>
      <c r="CSV139" s="80"/>
      <c r="CSW139" s="81"/>
      <c r="CSX139" s="79"/>
      <c r="CSY139" s="79"/>
      <c r="CSZ139" s="81"/>
      <c r="CTA139" s="80"/>
      <c r="CTC139" s="77"/>
      <c r="CTD139" s="80"/>
      <c r="CTE139" s="80"/>
      <c r="CTF139" s="80"/>
      <c r="CTG139" s="80"/>
      <c r="CTH139" s="77"/>
      <c r="CTI139" s="78"/>
      <c r="CTJ139" s="79"/>
      <c r="CTK139" s="79"/>
      <c r="CTL139" s="80"/>
      <c r="CTM139" s="81"/>
      <c r="CTN139" s="79"/>
      <c r="CTO139" s="79"/>
      <c r="CTP139" s="81"/>
      <c r="CTQ139" s="80"/>
      <c r="CTS139" s="77"/>
      <c r="CTT139" s="80"/>
      <c r="CTU139" s="80"/>
      <c r="CTV139" s="80"/>
      <c r="CTW139" s="80"/>
      <c r="CTX139" s="77"/>
      <c r="CTY139" s="78"/>
      <c r="CTZ139" s="79"/>
      <c r="CUA139" s="79"/>
      <c r="CUB139" s="80"/>
      <c r="CUC139" s="81"/>
      <c r="CUD139" s="79"/>
      <c r="CUE139" s="79"/>
      <c r="CUF139" s="81"/>
      <c r="CUG139" s="80"/>
      <c r="CUI139" s="77"/>
      <c r="CUJ139" s="80"/>
      <c r="CUK139" s="80"/>
      <c r="CUL139" s="80"/>
      <c r="CUM139" s="80"/>
      <c r="CUN139" s="77"/>
      <c r="CUO139" s="78"/>
      <c r="CUP139" s="79"/>
      <c r="CUQ139" s="79"/>
      <c r="CUR139" s="80"/>
      <c r="CUS139" s="81"/>
      <c r="CUT139" s="79"/>
      <c r="CUU139" s="79"/>
      <c r="CUV139" s="81"/>
      <c r="CUW139" s="80"/>
      <c r="CUY139" s="77"/>
      <c r="CUZ139" s="80"/>
      <c r="CVA139" s="80"/>
      <c r="CVB139" s="80"/>
      <c r="CVC139" s="80"/>
      <c r="CVD139" s="77"/>
      <c r="CVE139" s="78"/>
      <c r="CVF139" s="79"/>
      <c r="CVG139" s="79"/>
      <c r="CVH139" s="80"/>
      <c r="CVI139" s="81"/>
      <c r="CVJ139" s="79"/>
      <c r="CVK139" s="79"/>
      <c r="CVL139" s="81"/>
      <c r="CVM139" s="80"/>
      <c r="CVO139" s="77"/>
      <c r="CVP139" s="80"/>
      <c r="CVQ139" s="80"/>
      <c r="CVR139" s="80"/>
      <c r="CVS139" s="80"/>
      <c r="CVT139" s="77"/>
      <c r="CVU139" s="78"/>
      <c r="CVV139" s="79"/>
      <c r="CVW139" s="79"/>
      <c r="CVX139" s="80"/>
      <c r="CVY139" s="81"/>
      <c r="CVZ139" s="79"/>
      <c r="CWA139" s="79"/>
      <c r="CWB139" s="81"/>
      <c r="CWC139" s="80"/>
      <c r="CWE139" s="77"/>
      <c r="CWF139" s="80"/>
      <c r="CWG139" s="80"/>
      <c r="CWH139" s="80"/>
      <c r="CWI139" s="80"/>
      <c r="CWJ139" s="77"/>
      <c r="CWK139" s="78"/>
      <c r="CWL139" s="79"/>
      <c r="CWM139" s="79"/>
      <c r="CWN139" s="80"/>
      <c r="CWO139" s="81"/>
      <c r="CWP139" s="79"/>
      <c r="CWQ139" s="79"/>
      <c r="CWR139" s="81"/>
      <c r="CWS139" s="80"/>
      <c r="CWU139" s="77"/>
      <c r="CWV139" s="80"/>
      <c r="CWW139" s="80"/>
      <c r="CWX139" s="80"/>
      <c r="CWY139" s="80"/>
      <c r="CWZ139" s="77"/>
      <c r="CXA139" s="78"/>
      <c r="CXB139" s="79"/>
      <c r="CXC139" s="79"/>
      <c r="CXD139" s="80"/>
      <c r="CXE139" s="81"/>
      <c r="CXF139" s="79"/>
      <c r="CXG139" s="79"/>
      <c r="CXH139" s="81"/>
      <c r="CXI139" s="80"/>
      <c r="CXK139" s="77"/>
      <c r="CXL139" s="80"/>
      <c r="CXM139" s="80"/>
      <c r="CXN139" s="80"/>
      <c r="CXO139" s="80"/>
      <c r="CXP139" s="77"/>
      <c r="CXQ139" s="78"/>
      <c r="CXR139" s="79"/>
      <c r="CXS139" s="79"/>
      <c r="CXT139" s="80"/>
      <c r="CXU139" s="81"/>
      <c r="CXV139" s="79"/>
      <c r="CXW139" s="79"/>
      <c r="CXX139" s="81"/>
      <c r="CXY139" s="80"/>
      <c r="CYA139" s="77"/>
      <c r="CYB139" s="80"/>
      <c r="CYC139" s="80"/>
      <c r="CYD139" s="80"/>
      <c r="CYE139" s="80"/>
      <c r="CYF139" s="77"/>
      <c r="CYG139" s="78"/>
      <c r="CYH139" s="79"/>
      <c r="CYI139" s="79"/>
      <c r="CYJ139" s="80"/>
      <c r="CYK139" s="81"/>
      <c r="CYL139" s="79"/>
      <c r="CYM139" s="79"/>
      <c r="CYN139" s="81"/>
      <c r="CYO139" s="80"/>
      <c r="CYQ139" s="77"/>
      <c r="CYR139" s="80"/>
      <c r="CYS139" s="80"/>
      <c r="CYT139" s="80"/>
      <c r="CYU139" s="80"/>
      <c r="CYV139" s="77"/>
      <c r="CYW139" s="78"/>
      <c r="CYX139" s="79"/>
      <c r="CYY139" s="79"/>
      <c r="CYZ139" s="80"/>
      <c r="CZA139" s="81"/>
      <c r="CZB139" s="79"/>
      <c r="CZC139" s="79"/>
      <c r="CZD139" s="81"/>
      <c r="CZE139" s="80"/>
      <c r="CZG139" s="77"/>
      <c r="CZH139" s="80"/>
      <c r="CZI139" s="80"/>
      <c r="CZJ139" s="80"/>
      <c r="CZK139" s="80"/>
      <c r="CZL139" s="77"/>
      <c r="CZM139" s="78"/>
      <c r="CZN139" s="79"/>
      <c r="CZO139" s="79"/>
      <c r="CZP139" s="80"/>
      <c r="CZQ139" s="81"/>
      <c r="CZR139" s="79"/>
      <c r="CZS139" s="79"/>
      <c r="CZT139" s="81"/>
      <c r="CZU139" s="80"/>
      <c r="CZW139" s="77"/>
      <c r="CZX139" s="80"/>
      <c r="CZY139" s="80"/>
      <c r="CZZ139" s="80"/>
      <c r="DAA139" s="80"/>
      <c r="DAB139" s="77"/>
      <c r="DAC139" s="78"/>
      <c r="DAD139" s="79"/>
      <c r="DAE139" s="79"/>
      <c r="DAF139" s="80"/>
      <c r="DAG139" s="81"/>
      <c r="DAH139" s="79"/>
      <c r="DAI139" s="79"/>
      <c r="DAJ139" s="81"/>
      <c r="DAK139" s="80"/>
      <c r="DAM139" s="77"/>
      <c r="DAN139" s="80"/>
      <c r="DAO139" s="80"/>
      <c r="DAP139" s="80"/>
      <c r="DAQ139" s="80"/>
      <c r="DAR139" s="77"/>
      <c r="DAS139" s="78"/>
      <c r="DAT139" s="79"/>
      <c r="DAU139" s="79"/>
      <c r="DAV139" s="80"/>
      <c r="DAW139" s="81"/>
      <c r="DAX139" s="79"/>
      <c r="DAY139" s="79"/>
      <c r="DAZ139" s="81"/>
      <c r="DBA139" s="80"/>
      <c r="DBC139" s="77"/>
      <c r="DBD139" s="80"/>
      <c r="DBE139" s="80"/>
      <c r="DBF139" s="80"/>
      <c r="DBG139" s="80"/>
      <c r="DBH139" s="77"/>
      <c r="DBI139" s="78"/>
      <c r="DBJ139" s="79"/>
      <c r="DBK139" s="79"/>
      <c r="DBL139" s="80"/>
      <c r="DBM139" s="81"/>
      <c r="DBN139" s="79"/>
      <c r="DBO139" s="79"/>
      <c r="DBP139" s="81"/>
      <c r="DBQ139" s="80"/>
      <c r="DBS139" s="77"/>
      <c r="DBT139" s="80"/>
      <c r="DBU139" s="80"/>
      <c r="DBV139" s="80"/>
      <c r="DBW139" s="80"/>
      <c r="DBX139" s="77"/>
      <c r="DBY139" s="78"/>
      <c r="DBZ139" s="79"/>
      <c r="DCA139" s="79"/>
      <c r="DCB139" s="80"/>
      <c r="DCC139" s="81"/>
      <c r="DCD139" s="79"/>
      <c r="DCE139" s="79"/>
      <c r="DCF139" s="81"/>
      <c r="DCG139" s="80"/>
      <c r="DCI139" s="77"/>
      <c r="DCJ139" s="80"/>
      <c r="DCK139" s="80"/>
      <c r="DCL139" s="80"/>
      <c r="DCM139" s="80"/>
      <c r="DCN139" s="77"/>
      <c r="DCO139" s="78"/>
      <c r="DCP139" s="79"/>
      <c r="DCQ139" s="79"/>
      <c r="DCR139" s="80"/>
      <c r="DCS139" s="81"/>
      <c r="DCT139" s="79"/>
      <c r="DCU139" s="79"/>
      <c r="DCV139" s="81"/>
      <c r="DCW139" s="80"/>
      <c r="DCY139" s="77"/>
      <c r="DCZ139" s="80"/>
      <c r="DDA139" s="80"/>
      <c r="DDB139" s="80"/>
      <c r="DDC139" s="80"/>
      <c r="DDD139" s="77"/>
      <c r="DDE139" s="78"/>
      <c r="DDF139" s="79"/>
      <c r="DDG139" s="79"/>
      <c r="DDH139" s="80"/>
      <c r="DDI139" s="81"/>
      <c r="DDJ139" s="79"/>
      <c r="DDK139" s="79"/>
      <c r="DDL139" s="81"/>
      <c r="DDM139" s="80"/>
      <c r="DDO139" s="77"/>
      <c r="DDP139" s="80"/>
      <c r="DDQ139" s="80"/>
      <c r="DDR139" s="80"/>
      <c r="DDS139" s="80"/>
      <c r="DDT139" s="77"/>
      <c r="DDU139" s="78"/>
      <c r="DDV139" s="79"/>
      <c r="DDW139" s="79"/>
      <c r="DDX139" s="80"/>
      <c r="DDY139" s="81"/>
      <c r="DDZ139" s="79"/>
      <c r="DEA139" s="79"/>
      <c r="DEB139" s="81"/>
      <c r="DEC139" s="80"/>
      <c r="DEE139" s="77"/>
      <c r="DEF139" s="80"/>
      <c r="DEG139" s="80"/>
      <c r="DEH139" s="80"/>
      <c r="DEI139" s="80"/>
      <c r="DEJ139" s="77"/>
      <c r="DEK139" s="78"/>
      <c r="DEL139" s="79"/>
      <c r="DEM139" s="79"/>
      <c r="DEN139" s="80"/>
      <c r="DEO139" s="81"/>
      <c r="DEP139" s="79"/>
      <c r="DEQ139" s="79"/>
      <c r="DER139" s="81"/>
      <c r="DES139" s="80"/>
      <c r="DEU139" s="77"/>
      <c r="DEV139" s="80"/>
      <c r="DEW139" s="80"/>
      <c r="DEX139" s="80"/>
      <c r="DEY139" s="80"/>
      <c r="DEZ139" s="77"/>
      <c r="DFA139" s="78"/>
      <c r="DFB139" s="79"/>
      <c r="DFC139" s="79"/>
      <c r="DFD139" s="80"/>
      <c r="DFE139" s="81"/>
      <c r="DFF139" s="79"/>
      <c r="DFG139" s="79"/>
      <c r="DFH139" s="81"/>
      <c r="DFI139" s="80"/>
      <c r="DFK139" s="77"/>
      <c r="DFL139" s="80"/>
      <c r="DFM139" s="80"/>
      <c r="DFN139" s="80"/>
      <c r="DFO139" s="80"/>
      <c r="DFP139" s="77"/>
      <c r="DFQ139" s="78"/>
      <c r="DFR139" s="79"/>
      <c r="DFS139" s="79"/>
      <c r="DFT139" s="80"/>
      <c r="DFU139" s="81"/>
      <c r="DFV139" s="79"/>
      <c r="DFW139" s="79"/>
      <c r="DFX139" s="81"/>
      <c r="DFY139" s="80"/>
      <c r="DGA139" s="77"/>
      <c r="DGB139" s="80"/>
      <c r="DGC139" s="80"/>
      <c r="DGD139" s="80"/>
      <c r="DGE139" s="80"/>
      <c r="DGF139" s="77"/>
      <c r="DGG139" s="78"/>
      <c r="DGH139" s="79"/>
      <c r="DGI139" s="79"/>
      <c r="DGJ139" s="80"/>
      <c r="DGK139" s="81"/>
      <c r="DGL139" s="79"/>
      <c r="DGM139" s="79"/>
      <c r="DGN139" s="81"/>
      <c r="DGO139" s="80"/>
      <c r="DGQ139" s="77"/>
      <c r="DGR139" s="80"/>
      <c r="DGS139" s="80"/>
      <c r="DGT139" s="80"/>
      <c r="DGU139" s="80"/>
      <c r="DGV139" s="77"/>
      <c r="DGW139" s="78"/>
      <c r="DGX139" s="79"/>
      <c r="DGY139" s="79"/>
      <c r="DGZ139" s="80"/>
      <c r="DHA139" s="81"/>
      <c r="DHB139" s="79"/>
      <c r="DHC139" s="79"/>
      <c r="DHD139" s="81"/>
      <c r="DHE139" s="80"/>
      <c r="DHG139" s="77"/>
      <c r="DHH139" s="80"/>
      <c r="DHI139" s="80"/>
      <c r="DHJ139" s="80"/>
      <c r="DHK139" s="80"/>
      <c r="DHL139" s="77"/>
      <c r="DHM139" s="78"/>
      <c r="DHN139" s="79"/>
      <c r="DHO139" s="79"/>
      <c r="DHP139" s="80"/>
      <c r="DHQ139" s="81"/>
      <c r="DHR139" s="79"/>
      <c r="DHS139" s="79"/>
      <c r="DHT139" s="81"/>
      <c r="DHU139" s="80"/>
      <c r="DHW139" s="77"/>
      <c r="DHX139" s="80"/>
      <c r="DHY139" s="80"/>
      <c r="DHZ139" s="80"/>
      <c r="DIA139" s="80"/>
      <c r="DIB139" s="77"/>
      <c r="DIC139" s="78"/>
      <c r="DID139" s="79"/>
      <c r="DIE139" s="79"/>
      <c r="DIF139" s="80"/>
      <c r="DIG139" s="81"/>
      <c r="DIH139" s="79"/>
      <c r="DII139" s="79"/>
      <c r="DIJ139" s="81"/>
      <c r="DIK139" s="80"/>
      <c r="DIM139" s="77"/>
      <c r="DIN139" s="80"/>
      <c r="DIO139" s="80"/>
      <c r="DIP139" s="80"/>
      <c r="DIQ139" s="80"/>
      <c r="DIR139" s="77"/>
      <c r="DIS139" s="78"/>
      <c r="DIT139" s="79"/>
      <c r="DIU139" s="79"/>
      <c r="DIV139" s="80"/>
      <c r="DIW139" s="81"/>
      <c r="DIX139" s="79"/>
      <c r="DIY139" s="79"/>
      <c r="DIZ139" s="81"/>
      <c r="DJA139" s="80"/>
      <c r="DJC139" s="77"/>
      <c r="DJD139" s="80"/>
      <c r="DJE139" s="80"/>
      <c r="DJF139" s="80"/>
      <c r="DJG139" s="80"/>
      <c r="DJH139" s="77"/>
      <c r="DJI139" s="78"/>
      <c r="DJJ139" s="79"/>
      <c r="DJK139" s="79"/>
      <c r="DJL139" s="80"/>
      <c r="DJM139" s="81"/>
      <c r="DJN139" s="79"/>
      <c r="DJO139" s="79"/>
      <c r="DJP139" s="81"/>
      <c r="DJQ139" s="80"/>
      <c r="DJS139" s="77"/>
      <c r="DJT139" s="80"/>
      <c r="DJU139" s="80"/>
      <c r="DJV139" s="80"/>
      <c r="DJW139" s="80"/>
      <c r="DJX139" s="77"/>
      <c r="DJY139" s="78"/>
      <c r="DJZ139" s="79"/>
      <c r="DKA139" s="79"/>
      <c r="DKB139" s="80"/>
      <c r="DKC139" s="81"/>
      <c r="DKD139" s="79"/>
      <c r="DKE139" s="79"/>
      <c r="DKF139" s="81"/>
      <c r="DKG139" s="80"/>
      <c r="DKI139" s="77"/>
      <c r="DKJ139" s="80"/>
      <c r="DKK139" s="80"/>
      <c r="DKL139" s="80"/>
      <c r="DKM139" s="80"/>
      <c r="DKN139" s="77"/>
      <c r="DKO139" s="78"/>
      <c r="DKP139" s="79"/>
      <c r="DKQ139" s="79"/>
      <c r="DKR139" s="80"/>
      <c r="DKS139" s="81"/>
      <c r="DKT139" s="79"/>
      <c r="DKU139" s="79"/>
      <c r="DKV139" s="81"/>
      <c r="DKW139" s="80"/>
      <c r="DKY139" s="77"/>
      <c r="DKZ139" s="80"/>
      <c r="DLA139" s="80"/>
      <c r="DLB139" s="80"/>
      <c r="DLC139" s="80"/>
      <c r="DLD139" s="77"/>
      <c r="DLE139" s="78"/>
      <c r="DLF139" s="79"/>
      <c r="DLG139" s="79"/>
      <c r="DLH139" s="80"/>
      <c r="DLI139" s="81"/>
      <c r="DLJ139" s="79"/>
      <c r="DLK139" s="79"/>
      <c r="DLL139" s="81"/>
      <c r="DLM139" s="80"/>
      <c r="DLO139" s="77"/>
      <c r="DLP139" s="80"/>
      <c r="DLQ139" s="80"/>
      <c r="DLR139" s="80"/>
      <c r="DLS139" s="80"/>
      <c r="DLT139" s="77"/>
      <c r="DLU139" s="78"/>
      <c r="DLV139" s="79"/>
      <c r="DLW139" s="79"/>
      <c r="DLX139" s="80"/>
      <c r="DLY139" s="81"/>
      <c r="DLZ139" s="79"/>
      <c r="DMA139" s="79"/>
      <c r="DMB139" s="81"/>
      <c r="DMC139" s="80"/>
      <c r="DME139" s="77"/>
      <c r="DMF139" s="80"/>
      <c r="DMG139" s="80"/>
      <c r="DMH139" s="80"/>
      <c r="DMI139" s="80"/>
      <c r="DMJ139" s="77"/>
      <c r="DMK139" s="78"/>
      <c r="DML139" s="79"/>
      <c r="DMM139" s="79"/>
      <c r="DMN139" s="80"/>
      <c r="DMO139" s="81"/>
      <c r="DMP139" s="79"/>
      <c r="DMQ139" s="79"/>
      <c r="DMR139" s="81"/>
      <c r="DMS139" s="80"/>
      <c r="DMU139" s="77"/>
      <c r="DMV139" s="80"/>
      <c r="DMW139" s="80"/>
      <c r="DMX139" s="80"/>
      <c r="DMY139" s="80"/>
      <c r="DMZ139" s="77"/>
      <c r="DNA139" s="78"/>
      <c r="DNB139" s="79"/>
      <c r="DNC139" s="79"/>
      <c r="DND139" s="80"/>
      <c r="DNE139" s="81"/>
      <c r="DNF139" s="79"/>
      <c r="DNG139" s="79"/>
      <c r="DNH139" s="81"/>
      <c r="DNI139" s="80"/>
      <c r="DNK139" s="77"/>
      <c r="DNL139" s="80"/>
      <c r="DNM139" s="80"/>
      <c r="DNN139" s="80"/>
      <c r="DNO139" s="80"/>
      <c r="DNP139" s="77"/>
      <c r="DNQ139" s="78"/>
      <c r="DNR139" s="79"/>
      <c r="DNS139" s="79"/>
      <c r="DNT139" s="80"/>
      <c r="DNU139" s="81"/>
      <c r="DNV139" s="79"/>
      <c r="DNW139" s="79"/>
      <c r="DNX139" s="81"/>
      <c r="DNY139" s="80"/>
      <c r="DOA139" s="77"/>
      <c r="DOB139" s="80"/>
      <c r="DOC139" s="80"/>
      <c r="DOD139" s="80"/>
      <c r="DOE139" s="80"/>
      <c r="DOF139" s="77"/>
      <c r="DOG139" s="78"/>
      <c r="DOH139" s="79"/>
      <c r="DOI139" s="79"/>
      <c r="DOJ139" s="80"/>
      <c r="DOK139" s="81"/>
      <c r="DOL139" s="79"/>
      <c r="DOM139" s="79"/>
      <c r="DON139" s="81"/>
      <c r="DOO139" s="80"/>
      <c r="DOQ139" s="77"/>
      <c r="DOR139" s="80"/>
      <c r="DOS139" s="80"/>
      <c r="DOT139" s="80"/>
      <c r="DOU139" s="80"/>
      <c r="DOV139" s="77"/>
      <c r="DOW139" s="78"/>
      <c r="DOX139" s="79"/>
      <c r="DOY139" s="79"/>
      <c r="DOZ139" s="80"/>
      <c r="DPA139" s="81"/>
      <c r="DPB139" s="79"/>
      <c r="DPC139" s="79"/>
      <c r="DPD139" s="81"/>
      <c r="DPE139" s="80"/>
      <c r="DPG139" s="77"/>
      <c r="DPH139" s="80"/>
      <c r="DPI139" s="80"/>
      <c r="DPJ139" s="80"/>
      <c r="DPK139" s="80"/>
      <c r="DPL139" s="77"/>
      <c r="DPM139" s="78"/>
      <c r="DPN139" s="79"/>
      <c r="DPO139" s="79"/>
      <c r="DPP139" s="80"/>
      <c r="DPQ139" s="81"/>
      <c r="DPR139" s="79"/>
      <c r="DPS139" s="79"/>
      <c r="DPT139" s="81"/>
      <c r="DPU139" s="80"/>
      <c r="DPW139" s="77"/>
      <c r="DPX139" s="80"/>
      <c r="DPY139" s="80"/>
      <c r="DPZ139" s="80"/>
      <c r="DQA139" s="80"/>
      <c r="DQB139" s="77"/>
      <c r="DQC139" s="78"/>
      <c r="DQD139" s="79"/>
      <c r="DQE139" s="79"/>
      <c r="DQF139" s="80"/>
      <c r="DQG139" s="81"/>
      <c r="DQH139" s="79"/>
      <c r="DQI139" s="79"/>
      <c r="DQJ139" s="81"/>
      <c r="DQK139" s="80"/>
      <c r="DQM139" s="77"/>
      <c r="DQN139" s="80"/>
      <c r="DQO139" s="80"/>
      <c r="DQP139" s="80"/>
      <c r="DQQ139" s="80"/>
      <c r="DQR139" s="77"/>
      <c r="DQS139" s="78"/>
      <c r="DQT139" s="79"/>
      <c r="DQU139" s="79"/>
      <c r="DQV139" s="80"/>
      <c r="DQW139" s="81"/>
      <c r="DQX139" s="79"/>
      <c r="DQY139" s="79"/>
      <c r="DQZ139" s="81"/>
      <c r="DRA139" s="80"/>
      <c r="DRC139" s="77"/>
      <c r="DRD139" s="80"/>
      <c r="DRE139" s="80"/>
      <c r="DRF139" s="80"/>
      <c r="DRG139" s="80"/>
      <c r="DRH139" s="77"/>
      <c r="DRI139" s="78"/>
      <c r="DRJ139" s="79"/>
      <c r="DRK139" s="79"/>
      <c r="DRL139" s="80"/>
      <c r="DRM139" s="81"/>
      <c r="DRN139" s="79"/>
      <c r="DRO139" s="79"/>
      <c r="DRP139" s="81"/>
      <c r="DRQ139" s="80"/>
      <c r="DRS139" s="77"/>
      <c r="DRT139" s="80"/>
      <c r="DRU139" s="80"/>
      <c r="DRV139" s="80"/>
      <c r="DRW139" s="80"/>
      <c r="DRX139" s="77"/>
      <c r="DRY139" s="78"/>
      <c r="DRZ139" s="79"/>
      <c r="DSA139" s="79"/>
      <c r="DSB139" s="80"/>
      <c r="DSC139" s="81"/>
      <c r="DSD139" s="79"/>
      <c r="DSE139" s="79"/>
      <c r="DSF139" s="81"/>
      <c r="DSG139" s="80"/>
      <c r="DSI139" s="77"/>
      <c r="DSJ139" s="80"/>
      <c r="DSK139" s="80"/>
      <c r="DSL139" s="80"/>
      <c r="DSM139" s="80"/>
      <c r="DSN139" s="77"/>
      <c r="DSO139" s="78"/>
      <c r="DSP139" s="79"/>
      <c r="DSQ139" s="79"/>
      <c r="DSR139" s="80"/>
      <c r="DSS139" s="81"/>
      <c r="DST139" s="79"/>
      <c r="DSU139" s="79"/>
      <c r="DSV139" s="81"/>
      <c r="DSW139" s="80"/>
      <c r="DSY139" s="77"/>
      <c r="DSZ139" s="80"/>
      <c r="DTA139" s="80"/>
      <c r="DTB139" s="80"/>
      <c r="DTC139" s="80"/>
      <c r="DTD139" s="77"/>
      <c r="DTE139" s="78"/>
      <c r="DTF139" s="79"/>
      <c r="DTG139" s="79"/>
      <c r="DTH139" s="80"/>
      <c r="DTI139" s="81"/>
      <c r="DTJ139" s="79"/>
      <c r="DTK139" s="79"/>
      <c r="DTL139" s="81"/>
      <c r="DTM139" s="80"/>
      <c r="DTO139" s="77"/>
      <c r="DTP139" s="80"/>
      <c r="DTQ139" s="80"/>
      <c r="DTR139" s="80"/>
      <c r="DTS139" s="80"/>
      <c r="DTT139" s="77"/>
      <c r="DTU139" s="78"/>
      <c r="DTV139" s="79"/>
      <c r="DTW139" s="79"/>
      <c r="DTX139" s="80"/>
      <c r="DTY139" s="81"/>
      <c r="DTZ139" s="79"/>
      <c r="DUA139" s="79"/>
      <c r="DUB139" s="81"/>
      <c r="DUC139" s="80"/>
      <c r="DUE139" s="77"/>
      <c r="DUF139" s="80"/>
      <c r="DUG139" s="80"/>
      <c r="DUH139" s="80"/>
      <c r="DUI139" s="80"/>
      <c r="DUJ139" s="77"/>
      <c r="DUK139" s="78"/>
      <c r="DUL139" s="79"/>
      <c r="DUM139" s="79"/>
      <c r="DUN139" s="80"/>
      <c r="DUO139" s="81"/>
      <c r="DUP139" s="79"/>
      <c r="DUQ139" s="79"/>
      <c r="DUR139" s="81"/>
      <c r="DUS139" s="80"/>
      <c r="DUU139" s="77"/>
      <c r="DUV139" s="80"/>
      <c r="DUW139" s="80"/>
      <c r="DUX139" s="80"/>
      <c r="DUY139" s="80"/>
      <c r="DUZ139" s="77"/>
      <c r="DVA139" s="78"/>
      <c r="DVB139" s="79"/>
      <c r="DVC139" s="79"/>
      <c r="DVD139" s="80"/>
      <c r="DVE139" s="81"/>
      <c r="DVF139" s="79"/>
      <c r="DVG139" s="79"/>
      <c r="DVH139" s="81"/>
      <c r="DVI139" s="80"/>
      <c r="DVK139" s="77"/>
      <c r="DVL139" s="80"/>
      <c r="DVM139" s="80"/>
      <c r="DVN139" s="80"/>
      <c r="DVO139" s="80"/>
      <c r="DVP139" s="77"/>
      <c r="DVQ139" s="78"/>
      <c r="DVR139" s="79"/>
      <c r="DVS139" s="79"/>
      <c r="DVT139" s="80"/>
      <c r="DVU139" s="81"/>
      <c r="DVV139" s="79"/>
      <c r="DVW139" s="79"/>
      <c r="DVX139" s="81"/>
      <c r="DVY139" s="80"/>
      <c r="DWA139" s="77"/>
      <c r="DWB139" s="80"/>
      <c r="DWC139" s="80"/>
      <c r="DWD139" s="80"/>
      <c r="DWE139" s="80"/>
      <c r="DWF139" s="77"/>
      <c r="DWG139" s="78"/>
      <c r="DWH139" s="79"/>
      <c r="DWI139" s="79"/>
      <c r="DWJ139" s="80"/>
      <c r="DWK139" s="81"/>
      <c r="DWL139" s="79"/>
      <c r="DWM139" s="79"/>
      <c r="DWN139" s="81"/>
      <c r="DWO139" s="80"/>
      <c r="DWQ139" s="77"/>
      <c r="DWR139" s="80"/>
      <c r="DWS139" s="80"/>
      <c r="DWT139" s="80"/>
      <c r="DWU139" s="80"/>
      <c r="DWV139" s="77"/>
      <c r="DWW139" s="78"/>
      <c r="DWX139" s="79"/>
      <c r="DWY139" s="79"/>
      <c r="DWZ139" s="80"/>
      <c r="DXA139" s="81"/>
      <c r="DXB139" s="79"/>
      <c r="DXC139" s="79"/>
      <c r="DXD139" s="81"/>
      <c r="DXE139" s="80"/>
      <c r="DXG139" s="77"/>
      <c r="DXH139" s="80"/>
      <c r="DXI139" s="80"/>
      <c r="DXJ139" s="80"/>
      <c r="DXK139" s="80"/>
      <c r="DXL139" s="77"/>
      <c r="DXM139" s="78"/>
      <c r="DXN139" s="79"/>
      <c r="DXO139" s="79"/>
      <c r="DXP139" s="80"/>
      <c r="DXQ139" s="81"/>
      <c r="DXR139" s="79"/>
      <c r="DXS139" s="79"/>
      <c r="DXT139" s="81"/>
      <c r="DXU139" s="80"/>
      <c r="DXW139" s="77"/>
      <c r="DXX139" s="80"/>
      <c r="DXY139" s="80"/>
      <c r="DXZ139" s="80"/>
      <c r="DYA139" s="80"/>
      <c r="DYB139" s="77"/>
      <c r="DYC139" s="78"/>
      <c r="DYD139" s="79"/>
      <c r="DYE139" s="79"/>
      <c r="DYF139" s="80"/>
      <c r="DYG139" s="81"/>
      <c r="DYH139" s="79"/>
      <c r="DYI139" s="79"/>
      <c r="DYJ139" s="81"/>
      <c r="DYK139" s="80"/>
      <c r="DYM139" s="77"/>
      <c r="DYN139" s="80"/>
      <c r="DYO139" s="80"/>
      <c r="DYP139" s="80"/>
      <c r="DYQ139" s="80"/>
      <c r="DYR139" s="77"/>
      <c r="DYS139" s="78"/>
      <c r="DYT139" s="79"/>
      <c r="DYU139" s="79"/>
      <c r="DYV139" s="80"/>
      <c r="DYW139" s="81"/>
      <c r="DYX139" s="79"/>
      <c r="DYY139" s="79"/>
      <c r="DYZ139" s="81"/>
      <c r="DZA139" s="80"/>
      <c r="DZC139" s="77"/>
      <c r="DZD139" s="80"/>
      <c r="DZE139" s="80"/>
      <c r="DZF139" s="80"/>
      <c r="DZG139" s="80"/>
      <c r="DZH139" s="77"/>
      <c r="DZI139" s="78"/>
      <c r="DZJ139" s="79"/>
      <c r="DZK139" s="79"/>
      <c r="DZL139" s="80"/>
      <c r="DZM139" s="81"/>
      <c r="DZN139" s="79"/>
      <c r="DZO139" s="79"/>
      <c r="DZP139" s="81"/>
      <c r="DZQ139" s="80"/>
      <c r="DZS139" s="77"/>
      <c r="DZT139" s="80"/>
      <c r="DZU139" s="80"/>
      <c r="DZV139" s="80"/>
      <c r="DZW139" s="80"/>
      <c r="DZX139" s="77"/>
      <c r="DZY139" s="78"/>
      <c r="DZZ139" s="79"/>
      <c r="EAA139" s="79"/>
      <c r="EAB139" s="80"/>
      <c r="EAC139" s="81"/>
      <c r="EAD139" s="79"/>
      <c r="EAE139" s="79"/>
      <c r="EAF139" s="81"/>
      <c r="EAG139" s="80"/>
      <c r="EAI139" s="77"/>
      <c r="EAJ139" s="80"/>
      <c r="EAK139" s="80"/>
      <c r="EAL139" s="80"/>
      <c r="EAM139" s="80"/>
      <c r="EAN139" s="77"/>
      <c r="EAO139" s="78"/>
      <c r="EAP139" s="79"/>
      <c r="EAQ139" s="79"/>
      <c r="EAR139" s="80"/>
      <c r="EAS139" s="81"/>
      <c r="EAT139" s="79"/>
      <c r="EAU139" s="79"/>
      <c r="EAV139" s="81"/>
      <c r="EAW139" s="80"/>
      <c r="EAY139" s="77"/>
      <c r="EAZ139" s="80"/>
      <c r="EBA139" s="80"/>
      <c r="EBB139" s="80"/>
      <c r="EBC139" s="80"/>
      <c r="EBD139" s="77"/>
      <c r="EBE139" s="78"/>
      <c r="EBF139" s="79"/>
      <c r="EBG139" s="79"/>
      <c r="EBH139" s="80"/>
      <c r="EBI139" s="81"/>
      <c r="EBJ139" s="79"/>
      <c r="EBK139" s="79"/>
      <c r="EBL139" s="81"/>
      <c r="EBM139" s="80"/>
      <c r="EBO139" s="77"/>
      <c r="EBP139" s="80"/>
      <c r="EBQ139" s="80"/>
      <c r="EBR139" s="80"/>
      <c r="EBS139" s="80"/>
      <c r="EBT139" s="77"/>
      <c r="EBU139" s="78"/>
      <c r="EBV139" s="79"/>
      <c r="EBW139" s="79"/>
      <c r="EBX139" s="80"/>
      <c r="EBY139" s="81"/>
      <c r="EBZ139" s="79"/>
      <c r="ECA139" s="79"/>
      <c r="ECB139" s="81"/>
      <c r="ECC139" s="80"/>
      <c r="ECE139" s="77"/>
      <c r="ECF139" s="80"/>
      <c r="ECG139" s="80"/>
      <c r="ECH139" s="80"/>
      <c r="ECI139" s="80"/>
      <c r="ECJ139" s="77"/>
      <c r="ECK139" s="78"/>
      <c r="ECL139" s="79"/>
      <c r="ECM139" s="79"/>
      <c r="ECN139" s="80"/>
      <c r="ECO139" s="81"/>
      <c r="ECP139" s="79"/>
      <c r="ECQ139" s="79"/>
      <c r="ECR139" s="81"/>
      <c r="ECS139" s="80"/>
      <c r="ECU139" s="77"/>
      <c r="ECV139" s="80"/>
      <c r="ECW139" s="80"/>
      <c r="ECX139" s="80"/>
      <c r="ECY139" s="80"/>
      <c r="ECZ139" s="77"/>
      <c r="EDA139" s="78"/>
      <c r="EDB139" s="79"/>
      <c r="EDC139" s="79"/>
      <c r="EDD139" s="80"/>
      <c r="EDE139" s="81"/>
      <c r="EDF139" s="79"/>
      <c r="EDG139" s="79"/>
      <c r="EDH139" s="81"/>
      <c r="EDI139" s="80"/>
      <c r="EDK139" s="77"/>
      <c r="EDL139" s="80"/>
      <c r="EDM139" s="80"/>
      <c r="EDN139" s="80"/>
      <c r="EDO139" s="80"/>
      <c r="EDP139" s="77"/>
      <c r="EDQ139" s="78"/>
      <c r="EDR139" s="79"/>
      <c r="EDS139" s="79"/>
      <c r="EDT139" s="80"/>
      <c r="EDU139" s="81"/>
      <c r="EDV139" s="79"/>
      <c r="EDW139" s="79"/>
      <c r="EDX139" s="81"/>
      <c r="EDY139" s="80"/>
      <c r="EEA139" s="77"/>
      <c r="EEB139" s="80"/>
      <c r="EEC139" s="80"/>
      <c r="EED139" s="80"/>
      <c r="EEE139" s="80"/>
      <c r="EEF139" s="77"/>
      <c r="EEG139" s="78"/>
      <c r="EEH139" s="79"/>
      <c r="EEI139" s="79"/>
      <c r="EEJ139" s="80"/>
      <c r="EEK139" s="81"/>
      <c r="EEL139" s="79"/>
      <c r="EEM139" s="79"/>
      <c r="EEN139" s="81"/>
      <c r="EEO139" s="80"/>
      <c r="EEQ139" s="77"/>
      <c r="EER139" s="80"/>
      <c r="EES139" s="80"/>
      <c r="EET139" s="80"/>
      <c r="EEU139" s="80"/>
      <c r="EEV139" s="77"/>
      <c r="EEW139" s="78"/>
      <c r="EEX139" s="79"/>
      <c r="EEY139" s="79"/>
      <c r="EEZ139" s="80"/>
      <c r="EFA139" s="81"/>
      <c r="EFB139" s="79"/>
      <c r="EFC139" s="79"/>
      <c r="EFD139" s="81"/>
      <c r="EFE139" s="80"/>
      <c r="EFG139" s="77"/>
      <c r="EFH139" s="80"/>
      <c r="EFI139" s="80"/>
      <c r="EFJ139" s="80"/>
      <c r="EFK139" s="80"/>
      <c r="EFL139" s="77"/>
      <c r="EFM139" s="78"/>
      <c r="EFN139" s="79"/>
      <c r="EFO139" s="79"/>
      <c r="EFP139" s="80"/>
      <c r="EFQ139" s="81"/>
      <c r="EFR139" s="79"/>
      <c r="EFS139" s="79"/>
      <c r="EFT139" s="81"/>
      <c r="EFU139" s="80"/>
      <c r="EFW139" s="77"/>
      <c r="EFX139" s="80"/>
      <c r="EFY139" s="80"/>
      <c r="EFZ139" s="80"/>
      <c r="EGA139" s="80"/>
      <c r="EGB139" s="77"/>
      <c r="EGC139" s="78"/>
      <c r="EGD139" s="79"/>
      <c r="EGE139" s="79"/>
      <c r="EGF139" s="80"/>
      <c r="EGG139" s="81"/>
      <c r="EGH139" s="79"/>
      <c r="EGI139" s="79"/>
      <c r="EGJ139" s="81"/>
      <c r="EGK139" s="80"/>
      <c r="EGM139" s="77"/>
      <c r="EGN139" s="80"/>
      <c r="EGO139" s="80"/>
      <c r="EGP139" s="80"/>
      <c r="EGQ139" s="80"/>
      <c r="EGR139" s="77"/>
      <c r="EGS139" s="78"/>
      <c r="EGT139" s="79"/>
      <c r="EGU139" s="79"/>
      <c r="EGV139" s="80"/>
      <c r="EGW139" s="81"/>
      <c r="EGX139" s="79"/>
      <c r="EGY139" s="79"/>
      <c r="EGZ139" s="81"/>
      <c r="EHA139" s="80"/>
      <c r="EHC139" s="77"/>
      <c r="EHD139" s="80"/>
      <c r="EHE139" s="80"/>
      <c r="EHF139" s="80"/>
      <c r="EHG139" s="80"/>
      <c r="EHH139" s="77"/>
      <c r="EHI139" s="78"/>
      <c r="EHJ139" s="79"/>
      <c r="EHK139" s="79"/>
      <c r="EHL139" s="80"/>
      <c r="EHM139" s="81"/>
      <c r="EHN139" s="79"/>
      <c r="EHO139" s="79"/>
      <c r="EHP139" s="81"/>
      <c r="EHQ139" s="80"/>
      <c r="EHS139" s="77"/>
      <c r="EHT139" s="80"/>
      <c r="EHU139" s="80"/>
      <c r="EHV139" s="80"/>
      <c r="EHW139" s="80"/>
      <c r="EHX139" s="77"/>
      <c r="EHY139" s="78"/>
      <c r="EHZ139" s="79"/>
      <c r="EIA139" s="79"/>
      <c r="EIB139" s="80"/>
      <c r="EIC139" s="81"/>
      <c r="EID139" s="79"/>
      <c r="EIE139" s="79"/>
      <c r="EIF139" s="81"/>
      <c r="EIG139" s="80"/>
      <c r="EII139" s="77"/>
      <c r="EIJ139" s="80"/>
      <c r="EIK139" s="80"/>
      <c r="EIL139" s="80"/>
      <c r="EIM139" s="80"/>
      <c r="EIN139" s="77"/>
      <c r="EIO139" s="78"/>
      <c r="EIP139" s="79"/>
      <c r="EIQ139" s="79"/>
      <c r="EIR139" s="80"/>
      <c r="EIS139" s="81"/>
      <c r="EIT139" s="79"/>
      <c r="EIU139" s="79"/>
      <c r="EIV139" s="81"/>
      <c r="EIW139" s="80"/>
      <c r="EIY139" s="77"/>
      <c r="EIZ139" s="80"/>
      <c r="EJA139" s="80"/>
      <c r="EJB139" s="80"/>
      <c r="EJC139" s="80"/>
      <c r="EJD139" s="77"/>
      <c r="EJE139" s="78"/>
      <c r="EJF139" s="79"/>
      <c r="EJG139" s="79"/>
      <c r="EJH139" s="80"/>
      <c r="EJI139" s="81"/>
      <c r="EJJ139" s="79"/>
      <c r="EJK139" s="79"/>
      <c r="EJL139" s="81"/>
      <c r="EJM139" s="80"/>
      <c r="EJO139" s="77"/>
      <c r="EJP139" s="80"/>
      <c r="EJQ139" s="80"/>
      <c r="EJR139" s="80"/>
      <c r="EJS139" s="80"/>
      <c r="EJT139" s="77"/>
      <c r="EJU139" s="78"/>
      <c r="EJV139" s="79"/>
      <c r="EJW139" s="79"/>
      <c r="EJX139" s="80"/>
      <c r="EJY139" s="81"/>
      <c r="EJZ139" s="79"/>
      <c r="EKA139" s="79"/>
      <c r="EKB139" s="81"/>
      <c r="EKC139" s="80"/>
      <c r="EKE139" s="77"/>
      <c r="EKF139" s="80"/>
      <c r="EKG139" s="80"/>
      <c r="EKH139" s="80"/>
      <c r="EKI139" s="80"/>
      <c r="EKJ139" s="77"/>
      <c r="EKK139" s="78"/>
      <c r="EKL139" s="79"/>
      <c r="EKM139" s="79"/>
      <c r="EKN139" s="80"/>
      <c r="EKO139" s="81"/>
      <c r="EKP139" s="79"/>
      <c r="EKQ139" s="79"/>
      <c r="EKR139" s="81"/>
      <c r="EKS139" s="80"/>
      <c r="EKU139" s="77"/>
      <c r="EKV139" s="80"/>
      <c r="EKW139" s="80"/>
      <c r="EKX139" s="80"/>
      <c r="EKY139" s="80"/>
      <c r="EKZ139" s="77"/>
      <c r="ELA139" s="78"/>
      <c r="ELB139" s="79"/>
      <c r="ELC139" s="79"/>
      <c r="ELD139" s="80"/>
      <c r="ELE139" s="81"/>
      <c r="ELF139" s="79"/>
      <c r="ELG139" s="79"/>
      <c r="ELH139" s="81"/>
      <c r="ELI139" s="80"/>
      <c r="ELK139" s="77"/>
      <c r="ELL139" s="80"/>
      <c r="ELM139" s="80"/>
      <c r="ELN139" s="80"/>
      <c r="ELO139" s="80"/>
      <c r="ELP139" s="77"/>
      <c r="ELQ139" s="78"/>
      <c r="ELR139" s="79"/>
      <c r="ELS139" s="79"/>
      <c r="ELT139" s="80"/>
      <c r="ELU139" s="81"/>
      <c r="ELV139" s="79"/>
      <c r="ELW139" s="79"/>
      <c r="ELX139" s="81"/>
      <c r="ELY139" s="80"/>
      <c r="EMA139" s="77"/>
      <c r="EMB139" s="80"/>
      <c r="EMC139" s="80"/>
      <c r="EMD139" s="80"/>
      <c r="EME139" s="80"/>
      <c r="EMF139" s="77"/>
      <c r="EMG139" s="78"/>
      <c r="EMH139" s="79"/>
      <c r="EMI139" s="79"/>
      <c r="EMJ139" s="80"/>
      <c r="EMK139" s="81"/>
      <c r="EML139" s="79"/>
      <c r="EMM139" s="79"/>
      <c r="EMN139" s="81"/>
      <c r="EMO139" s="80"/>
      <c r="EMQ139" s="77"/>
      <c r="EMR139" s="80"/>
      <c r="EMS139" s="80"/>
      <c r="EMT139" s="80"/>
      <c r="EMU139" s="80"/>
      <c r="EMV139" s="77"/>
      <c r="EMW139" s="78"/>
      <c r="EMX139" s="79"/>
      <c r="EMY139" s="79"/>
      <c r="EMZ139" s="80"/>
      <c r="ENA139" s="81"/>
      <c r="ENB139" s="79"/>
      <c r="ENC139" s="79"/>
      <c r="END139" s="81"/>
      <c r="ENE139" s="80"/>
      <c r="ENG139" s="77"/>
      <c r="ENH139" s="80"/>
      <c r="ENI139" s="80"/>
      <c r="ENJ139" s="80"/>
      <c r="ENK139" s="80"/>
      <c r="ENL139" s="77"/>
      <c r="ENM139" s="78"/>
      <c r="ENN139" s="79"/>
      <c r="ENO139" s="79"/>
      <c r="ENP139" s="80"/>
      <c r="ENQ139" s="81"/>
      <c r="ENR139" s="79"/>
      <c r="ENS139" s="79"/>
      <c r="ENT139" s="81"/>
      <c r="ENU139" s="80"/>
      <c r="ENW139" s="77"/>
      <c r="ENX139" s="80"/>
      <c r="ENY139" s="80"/>
      <c r="ENZ139" s="80"/>
      <c r="EOA139" s="80"/>
      <c r="EOB139" s="77"/>
      <c r="EOC139" s="78"/>
      <c r="EOD139" s="79"/>
      <c r="EOE139" s="79"/>
      <c r="EOF139" s="80"/>
      <c r="EOG139" s="81"/>
      <c r="EOH139" s="79"/>
      <c r="EOI139" s="79"/>
      <c r="EOJ139" s="81"/>
      <c r="EOK139" s="80"/>
      <c r="EOM139" s="77"/>
      <c r="EON139" s="80"/>
      <c r="EOO139" s="80"/>
      <c r="EOP139" s="80"/>
      <c r="EOQ139" s="80"/>
      <c r="EOR139" s="77"/>
      <c r="EOS139" s="78"/>
      <c r="EOT139" s="79"/>
      <c r="EOU139" s="79"/>
      <c r="EOV139" s="80"/>
      <c r="EOW139" s="81"/>
      <c r="EOX139" s="79"/>
      <c r="EOY139" s="79"/>
      <c r="EOZ139" s="81"/>
      <c r="EPA139" s="80"/>
      <c r="EPC139" s="77"/>
      <c r="EPD139" s="80"/>
      <c r="EPE139" s="80"/>
      <c r="EPF139" s="80"/>
      <c r="EPG139" s="80"/>
      <c r="EPH139" s="77"/>
      <c r="EPI139" s="78"/>
      <c r="EPJ139" s="79"/>
      <c r="EPK139" s="79"/>
      <c r="EPL139" s="80"/>
      <c r="EPM139" s="81"/>
      <c r="EPN139" s="79"/>
      <c r="EPO139" s="79"/>
      <c r="EPP139" s="81"/>
      <c r="EPQ139" s="80"/>
      <c r="EPS139" s="77"/>
      <c r="EPT139" s="80"/>
      <c r="EPU139" s="80"/>
      <c r="EPV139" s="80"/>
      <c r="EPW139" s="80"/>
      <c r="EPX139" s="77"/>
      <c r="EPY139" s="78"/>
      <c r="EPZ139" s="79"/>
      <c r="EQA139" s="79"/>
      <c r="EQB139" s="80"/>
      <c r="EQC139" s="81"/>
      <c r="EQD139" s="79"/>
      <c r="EQE139" s="79"/>
      <c r="EQF139" s="81"/>
      <c r="EQG139" s="80"/>
      <c r="EQI139" s="77"/>
      <c r="EQJ139" s="80"/>
      <c r="EQK139" s="80"/>
      <c r="EQL139" s="80"/>
      <c r="EQM139" s="80"/>
      <c r="EQN139" s="77"/>
      <c r="EQO139" s="78"/>
      <c r="EQP139" s="79"/>
      <c r="EQQ139" s="79"/>
      <c r="EQR139" s="80"/>
      <c r="EQS139" s="81"/>
      <c r="EQT139" s="79"/>
      <c r="EQU139" s="79"/>
      <c r="EQV139" s="81"/>
      <c r="EQW139" s="80"/>
      <c r="EQY139" s="77"/>
      <c r="EQZ139" s="80"/>
      <c r="ERA139" s="80"/>
      <c r="ERB139" s="80"/>
      <c r="ERC139" s="80"/>
      <c r="ERD139" s="77"/>
      <c r="ERE139" s="78"/>
      <c r="ERF139" s="79"/>
      <c r="ERG139" s="79"/>
      <c r="ERH139" s="80"/>
      <c r="ERI139" s="81"/>
      <c r="ERJ139" s="79"/>
      <c r="ERK139" s="79"/>
      <c r="ERL139" s="81"/>
      <c r="ERM139" s="80"/>
      <c r="ERO139" s="77"/>
      <c r="ERP139" s="80"/>
      <c r="ERQ139" s="80"/>
      <c r="ERR139" s="80"/>
      <c r="ERS139" s="80"/>
      <c r="ERT139" s="77"/>
      <c r="ERU139" s="78"/>
      <c r="ERV139" s="79"/>
      <c r="ERW139" s="79"/>
      <c r="ERX139" s="80"/>
      <c r="ERY139" s="81"/>
      <c r="ERZ139" s="79"/>
      <c r="ESA139" s="79"/>
      <c r="ESB139" s="81"/>
      <c r="ESC139" s="80"/>
      <c r="ESE139" s="77"/>
      <c r="ESF139" s="80"/>
      <c r="ESG139" s="80"/>
      <c r="ESH139" s="80"/>
      <c r="ESI139" s="80"/>
      <c r="ESJ139" s="77"/>
      <c r="ESK139" s="78"/>
      <c r="ESL139" s="79"/>
      <c r="ESM139" s="79"/>
      <c r="ESN139" s="80"/>
      <c r="ESO139" s="81"/>
      <c r="ESP139" s="79"/>
      <c r="ESQ139" s="79"/>
      <c r="ESR139" s="81"/>
      <c r="ESS139" s="80"/>
      <c r="ESU139" s="77"/>
      <c r="ESV139" s="80"/>
      <c r="ESW139" s="80"/>
      <c r="ESX139" s="80"/>
      <c r="ESY139" s="80"/>
      <c r="ESZ139" s="77"/>
      <c r="ETA139" s="78"/>
      <c r="ETB139" s="79"/>
      <c r="ETC139" s="79"/>
      <c r="ETD139" s="80"/>
      <c r="ETE139" s="81"/>
      <c r="ETF139" s="79"/>
      <c r="ETG139" s="79"/>
      <c r="ETH139" s="81"/>
      <c r="ETI139" s="80"/>
      <c r="ETK139" s="77"/>
      <c r="ETL139" s="80"/>
      <c r="ETM139" s="80"/>
      <c r="ETN139" s="80"/>
      <c r="ETO139" s="80"/>
      <c r="ETP139" s="77"/>
      <c r="ETQ139" s="78"/>
      <c r="ETR139" s="79"/>
      <c r="ETS139" s="79"/>
      <c r="ETT139" s="80"/>
      <c r="ETU139" s="81"/>
      <c r="ETV139" s="79"/>
      <c r="ETW139" s="79"/>
      <c r="ETX139" s="81"/>
      <c r="ETY139" s="80"/>
      <c r="EUA139" s="77"/>
      <c r="EUB139" s="80"/>
      <c r="EUC139" s="80"/>
      <c r="EUD139" s="80"/>
      <c r="EUE139" s="80"/>
      <c r="EUF139" s="77"/>
      <c r="EUG139" s="78"/>
      <c r="EUH139" s="79"/>
      <c r="EUI139" s="79"/>
      <c r="EUJ139" s="80"/>
      <c r="EUK139" s="81"/>
      <c r="EUL139" s="79"/>
      <c r="EUM139" s="79"/>
      <c r="EUN139" s="81"/>
      <c r="EUO139" s="80"/>
      <c r="EUQ139" s="77"/>
      <c r="EUR139" s="80"/>
      <c r="EUS139" s="80"/>
      <c r="EUT139" s="80"/>
      <c r="EUU139" s="80"/>
      <c r="EUV139" s="77"/>
      <c r="EUW139" s="78"/>
      <c r="EUX139" s="79"/>
      <c r="EUY139" s="79"/>
      <c r="EUZ139" s="80"/>
      <c r="EVA139" s="81"/>
      <c r="EVB139" s="79"/>
      <c r="EVC139" s="79"/>
      <c r="EVD139" s="81"/>
      <c r="EVE139" s="80"/>
      <c r="EVG139" s="77"/>
      <c r="EVH139" s="80"/>
      <c r="EVI139" s="80"/>
      <c r="EVJ139" s="80"/>
      <c r="EVK139" s="80"/>
      <c r="EVL139" s="77"/>
      <c r="EVM139" s="78"/>
      <c r="EVN139" s="79"/>
      <c r="EVO139" s="79"/>
      <c r="EVP139" s="80"/>
      <c r="EVQ139" s="81"/>
      <c r="EVR139" s="79"/>
      <c r="EVS139" s="79"/>
      <c r="EVT139" s="81"/>
      <c r="EVU139" s="80"/>
      <c r="EVW139" s="77"/>
      <c r="EVX139" s="80"/>
      <c r="EVY139" s="80"/>
      <c r="EVZ139" s="80"/>
      <c r="EWA139" s="80"/>
      <c r="EWB139" s="77"/>
      <c r="EWC139" s="78"/>
      <c r="EWD139" s="79"/>
      <c r="EWE139" s="79"/>
      <c r="EWF139" s="80"/>
      <c r="EWG139" s="81"/>
      <c r="EWH139" s="79"/>
      <c r="EWI139" s="79"/>
      <c r="EWJ139" s="81"/>
      <c r="EWK139" s="80"/>
      <c r="EWM139" s="77"/>
      <c r="EWN139" s="80"/>
      <c r="EWO139" s="80"/>
      <c r="EWP139" s="80"/>
      <c r="EWQ139" s="80"/>
      <c r="EWR139" s="77"/>
      <c r="EWS139" s="78"/>
      <c r="EWT139" s="79"/>
      <c r="EWU139" s="79"/>
      <c r="EWV139" s="80"/>
      <c r="EWW139" s="81"/>
      <c r="EWX139" s="79"/>
      <c r="EWY139" s="79"/>
      <c r="EWZ139" s="81"/>
      <c r="EXA139" s="80"/>
      <c r="EXC139" s="77"/>
      <c r="EXD139" s="80"/>
      <c r="EXE139" s="80"/>
      <c r="EXF139" s="80"/>
      <c r="EXG139" s="80"/>
      <c r="EXH139" s="77"/>
      <c r="EXI139" s="78"/>
      <c r="EXJ139" s="79"/>
      <c r="EXK139" s="79"/>
      <c r="EXL139" s="80"/>
      <c r="EXM139" s="81"/>
      <c r="EXN139" s="79"/>
      <c r="EXO139" s="79"/>
      <c r="EXP139" s="81"/>
      <c r="EXQ139" s="80"/>
      <c r="EXS139" s="77"/>
      <c r="EXT139" s="80"/>
      <c r="EXU139" s="80"/>
      <c r="EXV139" s="80"/>
      <c r="EXW139" s="80"/>
      <c r="EXX139" s="77"/>
      <c r="EXY139" s="78"/>
      <c r="EXZ139" s="79"/>
      <c r="EYA139" s="79"/>
      <c r="EYB139" s="80"/>
      <c r="EYC139" s="81"/>
      <c r="EYD139" s="79"/>
      <c r="EYE139" s="79"/>
      <c r="EYF139" s="81"/>
      <c r="EYG139" s="80"/>
      <c r="EYI139" s="77"/>
      <c r="EYJ139" s="80"/>
      <c r="EYK139" s="80"/>
      <c r="EYL139" s="80"/>
      <c r="EYM139" s="80"/>
      <c r="EYN139" s="77"/>
      <c r="EYO139" s="78"/>
      <c r="EYP139" s="79"/>
      <c r="EYQ139" s="79"/>
      <c r="EYR139" s="80"/>
      <c r="EYS139" s="81"/>
      <c r="EYT139" s="79"/>
      <c r="EYU139" s="79"/>
      <c r="EYV139" s="81"/>
      <c r="EYW139" s="80"/>
      <c r="EYY139" s="77"/>
      <c r="EYZ139" s="80"/>
      <c r="EZA139" s="80"/>
      <c r="EZB139" s="80"/>
      <c r="EZC139" s="80"/>
      <c r="EZD139" s="77"/>
      <c r="EZE139" s="78"/>
      <c r="EZF139" s="79"/>
      <c r="EZG139" s="79"/>
      <c r="EZH139" s="80"/>
      <c r="EZI139" s="81"/>
      <c r="EZJ139" s="79"/>
      <c r="EZK139" s="79"/>
      <c r="EZL139" s="81"/>
      <c r="EZM139" s="80"/>
      <c r="EZO139" s="77"/>
      <c r="EZP139" s="80"/>
      <c r="EZQ139" s="80"/>
      <c r="EZR139" s="80"/>
      <c r="EZS139" s="80"/>
      <c r="EZT139" s="77"/>
      <c r="EZU139" s="78"/>
      <c r="EZV139" s="79"/>
      <c r="EZW139" s="79"/>
      <c r="EZX139" s="80"/>
      <c r="EZY139" s="81"/>
      <c r="EZZ139" s="79"/>
      <c r="FAA139" s="79"/>
      <c r="FAB139" s="81"/>
      <c r="FAC139" s="80"/>
      <c r="FAE139" s="77"/>
      <c r="FAF139" s="80"/>
      <c r="FAG139" s="80"/>
      <c r="FAH139" s="80"/>
      <c r="FAI139" s="80"/>
      <c r="FAJ139" s="77"/>
      <c r="FAK139" s="78"/>
      <c r="FAL139" s="79"/>
      <c r="FAM139" s="79"/>
      <c r="FAN139" s="80"/>
      <c r="FAO139" s="81"/>
      <c r="FAP139" s="79"/>
      <c r="FAQ139" s="79"/>
      <c r="FAR139" s="81"/>
      <c r="FAS139" s="80"/>
      <c r="FAU139" s="77"/>
      <c r="FAV139" s="80"/>
      <c r="FAW139" s="80"/>
      <c r="FAX139" s="80"/>
      <c r="FAY139" s="80"/>
      <c r="FAZ139" s="77"/>
      <c r="FBA139" s="78"/>
      <c r="FBB139" s="79"/>
      <c r="FBC139" s="79"/>
      <c r="FBD139" s="80"/>
      <c r="FBE139" s="81"/>
      <c r="FBF139" s="79"/>
      <c r="FBG139" s="79"/>
      <c r="FBH139" s="81"/>
      <c r="FBI139" s="80"/>
      <c r="FBK139" s="77"/>
      <c r="FBL139" s="80"/>
      <c r="FBM139" s="80"/>
      <c r="FBN139" s="80"/>
      <c r="FBO139" s="80"/>
      <c r="FBP139" s="77"/>
      <c r="FBQ139" s="78"/>
      <c r="FBR139" s="79"/>
      <c r="FBS139" s="79"/>
      <c r="FBT139" s="80"/>
      <c r="FBU139" s="81"/>
      <c r="FBV139" s="79"/>
      <c r="FBW139" s="79"/>
      <c r="FBX139" s="81"/>
      <c r="FBY139" s="80"/>
      <c r="FCA139" s="77"/>
      <c r="FCB139" s="80"/>
      <c r="FCC139" s="80"/>
      <c r="FCD139" s="80"/>
      <c r="FCE139" s="80"/>
      <c r="FCF139" s="77"/>
      <c r="FCG139" s="78"/>
      <c r="FCH139" s="79"/>
      <c r="FCI139" s="79"/>
      <c r="FCJ139" s="80"/>
      <c r="FCK139" s="81"/>
      <c r="FCL139" s="79"/>
      <c r="FCM139" s="79"/>
      <c r="FCN139" s="81"/>
      <c r="FCO139" s="80"/>
      <c r="FCQ139" s="77"/>
      <c r="FCR139" s="80"/>
      <c r="FCS139" s="80"/>
      <c r="FCT139" s="80"/>
      <c r="FCU139" s="80"/>
      <c r="FCV139" s="77"/>
      <c r="FCW139" s="78"/>
      <c r="FCX139" s="79"/>
      <c r="FCY139" s="79"/>
      <c r="FCZ139" s="80"/>
      <c r="FDA139" s="81"/>
      <c r="FDB139" s="79"/>
      <c r="FDC139" s="79"/>
      <c r="FDD139" s="81"/>
      <c r="FDE139" s="80"/>
      <c r="FDG139" s="77"/>
      <c r="FDH139" s="80"/>
      <c r="FDI139" s="80"/>
      <c r="FDJ139" s="80"/>
      <c r="FDK139" s="80"/>
      <c r="FDL139" s="77"/>
      <c r="FDM139" s="78"/>
      <c r="FDN139" s="79"/>
      <c r="FDO139" s="79"/>
      <c r="FDP139" s="80"/>
      <c r="FDQ139" s="81"/>
      <c r="FDR139" s="79"/>
      <c r="FDS139" s="79"/>
      <c r="FDT139" s="81"/>
      <c r="FDU139" s="80"/>
      <c r="FDW139" s="77"/>
      <c r="FDX139" s="80"/>
      <c r="FDY139" s="80"/>
      <c r="FDZ139" s="80"/>
      <c r="FEA139" s="80"/>
      <c r="FEB139" s="77"/>
      <c r="FEC139" s="78"/>
      <c r="FED139" s="79"/>
      <c r="FEE139" s="79"/>
      <c r="FEF139" s="80"/>
      <c r="FEG139" s="81"/>
      <c r="FEH139" s="79"/>
      <c r="FEI139" s="79"/>
      <c r="FEJ139" s="81"/>
      <c r="FEK139" s="80"/>
      <c r="FEM139" s="77"/>
      <c r="FEN139" s="80"/>
      <c r="FEO139" s="80"/>
      <c r="FEP139" s="80"/>
      <c r="FEQ139" s="80"/>
      <c r="FER139" s="77"/>
      <c r="FES139" s="78"/>
      <c r="FET139" s="79"/>
      <c r="FEU139" s="79"/>
      <c r="FEV139" s="80"/>
      <c r="FEW139" s="81"/>
      <c r="FEX139" s="79"/>
      <c r="FEY139" s="79"/>
      <c r="FEZ139" s="81"/>
      <c r="FFA139" s="80"/>
      <c r="FFC139" s="77"/>
      <c r="FFD139" s="80"/>
      <c r="FFE139" s="80"/>
      <c r="FFF139" s="80"/>
      <c r="FFG139" s="80"/>
      <c r="FFH139" s="77"/>
      <c r="FFI139" s="78"/>
      <c r="FFJ139" s="79"/>
      <c r="FFK139" s="79"/>
      <c r="FFL139" s="80"/>
      <c r="FFM139" s="81"/>
      <c r="FFN139" s="79"/>
      <c r="FFO139" s="79"/>
      <c r="FFP139" s="81"/>
      <c r="FFQ139" s="80"/>
      <c r="FFS139" s="77"/>
      <c r="FFT139" s="80"/>
      <c r="FFU139" s="80"/>
      <c r="FFV139" s="80"/>
      <c r="FFW139" s="80"/>
      <c r="FFX139" s="77"/>
      <c r="FFY139" s="78"/>
      <c r="FFZ139" s="79"/>
      <c r="FGA139" s="79"/>
      <c r="FGB139" s="80"/>
      <c r="FGC139" s="81"/>
      <c r="FGD139" s="79"/>
      <c r="FGE139" s="79"/>
      <c r="FGF139" s="81"/>
      <c r="FGG139" s="80"/>
      <c r="FGI139" s="77"/>
      <c r="FGJ139" s="80"/>
      <c r="FGK139" s="80"/>
      <c r="FGL139" s="80"/>
      <c r="FGM139" s="80"/>
      <c r="FGN139" s="77"/>
      <c r="FGO139" s="78"/>
      <c r="FGP139" s="79"/>
      <c r="FGQ139" s="79"/>
      <c r="FGR139" s="80"/>
      <c r="FGS139" s="81"/>
      <c r="FGT139" s="79"/>
      <c r="FGU139" s="79"/>
      <c r="FGV139" s="81"/>
      <c r="FGW139" s="80"/>
      <c r="FGY139" s="77"/>
      <c r="FGZ139" s="80"/>
      <c r="FHA139" s="80"/>
      <c r="FHB139" s="80"/>
      <c r="FHC139" s="80"/>
      <c r="FHD139" s="77"/>
      <c r="FHE139" s="78"/>
      <c r="FHF139" s="79"/>
      <c r="FHG139" s="79"/>
      <c r="FHH139" s="80"/>
      <c r="FHI139" s="81"/>
      <c r="FHJ139" s="79"/>
      <c r="FHK139" s="79"/>
      <c r="FHL139" s="81"/>
      <c r="FHM139" s="80"/>
      <c r="FHO139" s="77"/>
      <c r="FHP139" s="80"/>
      <c r="FHQ139" s="80"/>
      <c r="FHR139" s="80"/>
      <c r="FHS139" s="80"/>
      <c r="FHT139" s="77"/>
      <c r="FHU139" s="78"/>
      <c r="FHV139" s="79"/>
      <c r="FHW139" s="79"/>
      <c r="FHX139" s="80"/>
      <c r="FHY139" s="81"/>
      <c r="FHZ139" s="79"/>
      <c r="FIA139" s="79"/>
      <c r="FIB139" s="81"/>
      <c r="FIC139" s="80"/>
      <c r="FIE139" s="77"/>
      <c r="FIF139" s="80"/>
      <c r="FIG139" s="80"/>
      <c r="FIH139" s="80"/>
      <c r="FII139" s="80"/>
      <c r="FIJ139" s="77"/>
      <c r="FIK139" s="78"/>
      <c r="FIL139" s="79"/>
      <c r="FIM139" s="79"/>
      <c r="FIN139" s="80"/>
      <c r="FIO139" s="81"/>
      <c r="FIP139" s="79"/>
      <c r="FIQ139" s="79"/>
      <c r="FIR139" s="81"/>
      <c r="FIS139" s="80"/>
      <c r="FIU139" s="77"/>
      <c r="FIV139" s="80"/>
      <c r="FIW139" s="80"/>
      <c r="FIX139" s="80"/>
      <c r="FIY139" s="80"/>
      <c r="FIZ139" s="77"/>
      <c r="FJA139" s="78"/>
      <c r="FJB139" s="79"/>
      <c r="FJC139" s="79"/>
      <c r="FJD139" s="80"/>
      <c r="FJE139" s="81"/>
      <c r="FJF139" s="79"/>
      <c r="FJG139" s="79"/>
      <c r="FJH139" s="81"/>
      <c r="FJI139" s="80"/>
      <c r="FJK139" s="77"/>
      <c r="FJL139" s="80"/>
      <c r="FJM139" s="80"/>
      <c r="FJN139" s="80"/>
      <c r="FJO139" s="80"/>
      <c r="FJP139" s="77"/>
      <c r="FJQ139" s="78"/>
      <c r="FJR139" s="79"/>
      <c r="FJS139" s="79"/>
      <c r="FJT139" s="80"/>
      <c r="FJU139" s="81"/>
      <c r="FJV139" s="79"/>
      <c r="FJW139" s="79"/>
      <c r="FJX139" s="81"/>
      <c r="FJY139" s="80"/>
      <c r="FKA139" s="77"/>
      <c r="FKB139" s="80"/>
      <c r="FKC139" s="80"/>
      <c r="FKD139" s="80"/>
      <c r="FKE139" s="80"/>
      <c r="FKF139" s="77"/>
      <c r="FKG139" s="78"/>
      <c r="FKH139" s="79"/>
      <c r="FKI139" s="79"/>
      <c r="FKJ139" s="80"/>
      <c r="FKK139" s="81"/>
      <c r="FKL139" s="79"/>
      <c r="FKM139" s="79"/>
      <c r="FKN139" s="81"/>
      <c r="FKO139" s="80"/>
      <c r="FKQ139" s="77"/>
      <c r="FKR139" s="80"/>
      <c r="FKS139" s="80"/>
      <c r="FKT139" s="80"/>
      <c r="FKU139" s="80"/>
      <c r="FKV139" s="77"/>
      <c r="FKW139" s="78"/>
      <c r="FKX139" s="79"/>
      <c r="FKY139" s="79"/>
      <c r="FKZ139" s="80"/>
      <c r="FLA139" s="81"/>
      <c r="FLB139" s="79"/>
      <c r="FLC139" s="79"/>
      <c r="FLD139" s="81"/>
      <c r="FLE139" s="80"/>
      <c r="FLG139" s="77"/>
      <c r="FLH139" s="80"/>
      <c r="FLI139" s="80"/>
      <c r="FLJ139" s="80"/>
      <c r="FLK139" s="80"/>
      <c r="FLL139" s="77"/>
      <c r="FLM139" s="78"/>
      <c r="FLN139" s="79"/>
      <c r="FLO139" s="79"/>
      <c r="FLP139" s="80"/>
      <c r="FLQ139" s="81"/>
      <c r="FLR139" s="79"/>
      <c r="FLS139" s="79"/>
      <c r="FLT139" s="81"/>
      <c r="FLU139" s="80"/>
      <c r="FLW139" s="77"/>
      <c r="FLX139" s="80"/>
      <c r="FLY139" s="80"/>
      <c r="FLZ139" s="80"/>
      <c r="FMA139" s="80"/>
      <c r="FMB139" s="77"/>
      <c r="FMC139" s="78"/>
      <c r="FMD139" s="79"/>
      <c r="FME139" s="79"/>
      <c r="FMF139" s="80"/>
      <c r="FMG139" s="81"/>
      <c r="FMH139" s="79"/>
      <c r="FMI139" s="79"/>
      <c r="FMJ139" s="81"/>
      <c r="FMK139" s="80"/>
      <c r="FMM139" s="77"/>
      <c r="FMN139" s="80"/>
      <c r="FMO139" s="80"/>
      <c r="FMP139" s="80"/>
      <c r="FMQ139" s="80"/>
      <c r="FMR139" s="77"/>
      <c r="FMS139" s="78"/>
      <c r="FMT139" s="79"/>
      <c r="FMU139" s="79"/>
      <c r="FMV139" s="80"/>
      <c r="FMW139" s="81"/>
      <c r="FMX139" s="79"/>
      <c r="FMY139" s="79"/>
      <c r="FMZ139" s="81"/>
      <c r="FNA139" s="80"/>
      <c r="FNC139" s="77"/>
      <c r="FND139" s="80"/>
      <c r="FNE139" s="80"/>
      <c r="FNF139" s="80"/>
      <c r="FNG139" s="80"/>
      <c r="FNH139" s="77"/>
      <c r="FNI139" s="78"/>
      <c r="FNJ139" s="79"/>
      <c r="FNK139" s="79"/>
      <c r="FNL139" s="80"/>
      <c r="FNM139" s="81"/>
      <c r="FNN139" s="79"/>
      <c r="FNO139" s="79"/>
      <c r="FNP139" s="81"/>
      <c r="FNQ139" s="80"/>
      <c r="FNS139" s="77"/>
      <c r="FNT139" s="80"/>
      <c r="FNU139" s="80"/>
      <c r="FNV139" s="80"/>
      <c r="FNW139" s="80"/>
      <c r="FNX139" s="77"/>
      <c r="FNY139" s="78"/>
      <c r="FNZ139" s="79"/>
      <c r="FOA139" s="79"/>
      <c r="FOB139" s="80"/>
      <c r="FOC139" s="81"/>
      <c r="FOD139" s="79"/>
      <c r="FOE139" s="79"/>
      <c r="FOF139" s="81"/>
      <c r="FOG139" s="80"/>
      <c r="FOI139" s="77"/>
      <c r="FOJ139" s="80"/>
      <c r="FOK139" s="80"/>
      <c r="FOL139" s="80"/>
      <c r="FOM139" s="80"/>
      <c r="FON139" s="77"/>
      <c r="FOO139" s="78"/>
      <c r="FOP139" s="79"/>
      <c r="FOQ139" s="79"/>
      <c r="FOR139" s="80"/>
      <c r="FOS139" s="81"/>
      <c r="FOT139" s="79"/>
      <c r="FOU139" s="79"/>
      <c r="FOV139" s="81"/>
      <c r="FOW139" s="80"/>
      <c r="FOY139" s="77"/>
      <c r="FOZ139" s="80"/>
      <c r="FPA139" s="80"/>
      <c r="FPB139" s="80"/>
      <c r="FPC139" s="80"/>
      <c r="FPD139" s="77"/>
      <c r="FPE139" s="78"/>
      <c r="FPF139" s="79"/>
      <c r="FPG139" s="79"/>
      <c r="FPH139" s="80"/>
      <c r="FPI139" s="81"/>
      <c r="FPJ139" s="79"/>
      <c r="FPK139" s="79"/>
      <c r="FPL139" s="81"/>
      <c r="FPM139" s="80"/>
      <c r="FPO139" s="77"/>
      <c r="FPP139" s="80"/>
      <c r="FPQ139" s="80"/>
      <c r="FPR139" s="80"/>
      <c r="FPS139" s="80"/>
      <c r="FPT139" s="77"/>
      <c r="FPU139" s="78"/>
      <c r="FPV139" s="79"/>
      <c r="FPW139" s="79"/>
      <c r="FPX139" s="80"/>
      <c r="FPY139" s="81"/>
      <c r="FPZ139" s="79"/>
      <c r="FQA139" s="79"/>
      <c r="FQB139" s="81"/>
      <c r="FQC139" s="80"/>
      <c r="FQE139" s="77"/>
      <c r="FQF139" s="80"/>
      <c r="FQG139" s="80"/>
      <c r="FQH139" s="80"/>
      <c r="FQI139" s="80"/>
      <c r="FQJ139" s="77"/>
      <c r="FQK139" s="78"/>
      <c r="FQL139" s="79"/>
      <c r="FQM139" s="79"/>
      <c r="FQN139" s="80"/>
      <c r="FQO139" s="81"/>
      <c r="FQP139" s="79"/>
      <c r="FQQ139" s="79"/>
      <c r="FQR139" s="81"/>
      <c r="FQS139" s="80"/>
      <c r="FQU139" s="77"/>
      <c r="FQV139" s="80"/>
      <c r="FQW139" s="80"/>
      <c r="FQX139" s="80"/>
      <c r="FQY139" s="80"/>
      <c r="FQZ139" s="77"/>
      <c r="FRA139" s="78"/>
      <c r="FRB139" s="79"/>
      <c r="FRC139" s="79"/>
      <c r="FRD139" s="80"/>
      <c r="FRE139" s="81"/>
      <c r="FRF139" s="79"/>
      <c r="FRG139" s="79"/>
      <c r="FRH139" s="81"/>
      <c r="FRI139" s="80"/>
      <c r="FRK139" s="77"/>
      <c r="FRL139" s="80"/>
      <c r="FRM139" s="80"/>
      <c r="FRN139" s="80"/>
      <c r="FRO139" s="80"/>
      <c r="FRP139" s="77"/>
      <c r="FRQ139" s="78"/>
      <c r="FRR139" s="79"/>
      <c r="FRS139" s="79"/>
      <c r="FRT139" s="80"/>
      <c r="FRU139" s="81"/>
      <c r="FRV139" s="79"/>
      <c r="FRW139" s="79"/>
      <c r="FRX139" s="81"/>
      <c r="FRY139" s="80"/>
      <c r="FSA139" s="77"/>
      <c r="FSB139" s="80"/>
      <c r="FSC139" s="80"/>
      <c r="FSD139" s="80"/>
      <c r="FSE139" s="80"/>
      <c r="FSF139" s="77"/>
      <c r="FSG139" s="78"/>
      <c r="FSH139" s="79"/>
      <c r="FSI139" s="79"/>
      <c r="FSJ139" s="80"/>
      <c r="FSK139" s="81"/>
      <c r="FSL139" s="79"/>
      <c r="FSM139" s="79"/>
      <c r="FSN139" s="81"/>
      <c r="FSO139" s="80"/>
      <c r="FSQ139" s="77"/>
      <c r="FSR139" s="80"/>
      <c r="FSS139" s="80"/>
      <c r="FST139" s="80"/>
      <c r="FSU139" s="80"/>
      <c r="FSV139" s="77"/>
      <c r="FSW139" s="78"/>
      <c r="FSX139" s="79"/>
      <c r="FSY139" s="79"/>
      <c r="FSZ139" s="80"/>
      <c r="FTA139" s="81"/>
      <c r="FTB139" s="79"/>
      <c r="FTC139" s="79"/>
      <c r="FTD139" s="81"/>
      <c r="FTE139" s="80"/>
      <c r="FTG139" s="77"/>
      <c r="FTH139" s="80"/>
      <c r="FTI139" s="80"/>
      <c r="FTJ139" s="80"/>
      <c r="FTK139" s="80"/>
      <c r="FTL139" s="77"/>
      <c r="FTM139" s="78"/>
      <c r="FTN139" s="79"/>
      <c r="FTO139" s="79"/>
      <c r="FTP139" s="80"/>
      <c r="FTQ139" s="81"/>
      <c r="FTR139" s="79"/>
      <c r="FTS139" s="79"/>
      <c r="FTT139" s="81"/>
      <c r="FTU139" s="80"/>
      <c r="FTW139" s="77"/>
      <c r="FTX139" s="80"/>
      <c r="FTY139" s="80"/>
      <c r="FTZ139" s="80"/>
      <c r="FUA139" s="80"/>
      <c r="FUB139" s="77"/>
      <c r="FUC139" s="78"/>
      <c r="FUD139" s="79"/>
      <c r="FUE139" s="79"/>
      <c r="FUF139" s="80"/>
      <c r="FUG139" s="81"/>
      <c r="FUH139" s="79"/>
      <c r="FUI139" s="79"/>
      <c r="FUJ139" s="81"/>
      <c r="FUK139" s="80"/>
      <c r="FUM139" s="77"/>
      <c r="FUN139" s="80"/>
      <c r="FUO139" s="80"/>
      <c r="FUP139" s="80"/>
      <c r="FUQ139" s="80"/>
      <c r="FUR139" s="77"/>
      <c r="FUS139" s="78"/>
      <c r="FUT139" s="79"/>
      <c r="FUU139" s="79"/>
      <c r="FUV139" s="80"/>
      <c r="FUW139" s="81"/>
      <c r="FUX139" s="79"/>
      <c r="FUY139" s="79"/>
      <c r="FUZ139" s="81"/>
      <c r="FVA139" s="80"/>
      <c r="FVC139" s="77"/>
      <c r="FVD139" s="80"/>
      <c r="FVE139" s="80"/>
      <c r="FVF139" s="80"/>
      <c r="FVG139" s="80"/>
      <c r="FVH139" s="77"/>
      <c r="FVI139" s="78"/>
      <c r="FVJ139" s="79"/>
      <c r="FVK139" s="79"/>
      <c r="FVL139" s="80"/>
      <c r="FVM139" s="81"/>
      <c r="FVN139" s="79"/>
      <c r="FVO139" s="79"/>
      <c r="FVP139" s="81"/>
      <c r="FVQ139" s="80"/>
      <c r="FVS139" s="77"/>
      <c r="FVT139" s="80"/>
      <c r="FVU139" s="80"/>
      <c r="FVV139" s="80"/>
      <c r="FVW139" s="80"/>
      <c r="FVX139" s="77"/>
      <c r="FVY139" s="78"/>
      <c r="FVZ139" s="79"/>
      <c r="FWA139" s="79"/>
      <c r="FWB139" s="80"/>
      <c r="FWC139" s="81"/>
      <c r="FWD139" s="79"/>
      <c r="FWE139" s="79"/>
      <c r="FWF139" s="81"/>
      <c r="FWG139" s="80"/>
      <c r="FWI139" s="77"/>
      <c r="FWJ139" s="80"/>
      <c r="FWK139" s="80"/>
      <c r="FWL139" s="80"/>
      <c r="FWM139" s="80"/>
      <c r="FWN139" s="77"/>
      <c r="FWO139" s="78"/>
      <c r="FWP139" s="79"/>
      <c r="FWQ139" s="79"/>
      <c r="FWR139" s="80"/>
      <c r="FWS139" s="81"/>
      <c r="FWT139" s="79"/>
      <c r="FWU139" s="79"/>
      <c r="FWV139" s="81"/>
      <c r="FWW139" s="80"/>
      <c r="FWY139" s="77"/>
      <c r="FWZ139" s="80"/>
      <c r="FXA139" s="80"/>
      <c r="FXB139" s="80"/>
      <c r="FXC139" s="80"/>
      <c r="FXD139" s="77"/>
      <c r="FXE139" s="78"/>
      <c r="FXF139" s="79"/>
      <c r="FXG139" s="79"/>
      <c r="FXH139" s="80"/>
      <c r="FXI139" s="81"/>
      <c r="FXJ139" s="79"/>
      <c r="FXK139" s="79"/>
      <c r="FXL139" s="81"/>
      <c r="FXM139" s="80"/>
      <c r="FXO139" s="77"/>
      <c r="FXP139" s="80"/>
      <c r="FXQ139" s="80"/>
      <c r="FXR139" s="80"/>
      <c r="FXS139" s="80"/>
      <c r="FXT139" s="77"/>
      <c r="FXU139" s="78"/>
      <c r="FXV139" s="79"/>
      <c r="FXW139" s="79"/>
      <c r="FXX139" s="80"/>
      <c r="FXY139" s="81"/>
      <c r="FXZ139" s="79"/>
      <c r="FYA139" s="79"/>
      <c r="FYB139" s="81"/>
      <c r="FYC139" s="80"/>
      <c r="FYE139" s="77"/>
      <c r="FYF139" s="80"/>
      <c r="FYG139" s="80"/>
      <c r="FYH139" s="80"/>
      <c r="FYI139" s="80"/>
      <c r="FYJ139" s="77"/>
      <c r="FYK139" s="78"/>
      <c r="FYL139" s="79"/>
      <c r="FYM139" s="79"/>
      <c r="FYN139" s="80"/>
      <c r="FYO139" s="81"/>
      <c r="FYP139" s="79"/>
      <c r="FYQ139" s="79"/>
      <c r="FYR139" s="81"/>
      <c r="FYS139" s="80"/>
      <c r="FYU139" s="77"/>
      <c r="FYV139" s="80"/>
      <c r="FYW139" s="80"/>
      <c r="FYX139" s="80"/>
      <c r="FYY139" s="80"/>
      <c r="FYZ139" s="77"/>
      <c r="FZA139" s="78"/>
      <c r="FZB139" s="79"/>
      <c r="FZC139" s="79"/>
      <c r="FZD139" s="80"/>
      <c r="FZE139" s="81"/>
      <c r="FZF139" s="79"/>
      <c r="FZG139" s="79"/>
      <c r="FZH139" s="81"/>
      <c r="FZI139" s="80"/>
      <c r="FZK139" s="77"/>
      <c r="FZL139" s="80"/>
      <c r="FZM139" s="80"/>
      <c r="FZN139" s="80"/>
      <c r="FZO139" s="80"/>
      <c r="FZP139" s="77"/>
      <c r="FZQ139" s="78"/>
      <c r="FZR139" s="79"/>
      <c r="FZS139" s="79"/>
      <c r="FZT139" s="80"/>
      <c r="FZU139" s="81"/>
      <c r="FZV139" s="79"/>
      <c r="FZW139" s="79"/>
      <c r="FZX139" s="81"/>
      <c r="FZY139" s="80"/>
      <c r="GAA139" s="77"/>
      <c r="GAB139" s="80"/>
      <c r="GAC139" s="80"/>
      <c r="GAD139" s="80"/>
      <c r="GAE139" s="80"/>
      <c r="GAF139" s="77"/>
      <c r="GAG139" s="78"/>
      <c r="GAH139" s="79"/>
      <c r="GAI139" s="79"/>
      <c r="GAJ139" s="80"/>
      <c r="GAK139" s="81"/>
      <c r="GAL139" s="79"/>
      <c r="GAM139" s="79"/>
      <c r="GAN139" s="81"/>
      <c r="GAO139" s="80"/>
      <c r="GAQ139" s="77"/>
      <c r="GAR139" s="80"/>
      <c r="GAS139" s="80"/>
      <c r="GAT139" s="80"/>
      <c r="GAU139" s="80"/>
      <c r="GAV139" s="77"/>
      <c r="GAW139" s="78"/>
      <c r="GAX139" s="79"/>
      <c r="GAY139" s="79"/>
      <c r="GAZ139" s="80"/>
      <c r="GBA139" s="81"/>
      <c r="GBB139" s="79"/>
      <c r="GBC139" s="79"/>
      <c r="GBD139" s="81"/>
      <c r="GBE139" s="80"/>
      <c r="GBG139" s="77"/>
      <c r="GBH139" s="80"/>
      <c r="GBI139" s="80"/>
      <c r="GBJ139" s="80"/>
      <c r="GBK139" s="80"/>
      <c r="GBL139" s="77"/>
      <c r="GBM139" s="78"/>
      <c r="GBN139" s="79"/>
      <c r="GBO139" s="79"/>
      <c r="GBP139" s="80"/>
      <c r="GBQ139" s="81"/>
      <c r="GBR139" s="79"/>
      <c r="GBS139" s="79"/>
      <c r="GBT139" s="81"/>
      <c r="GBU139" s="80"/>
      <c r="GBW139" s="77"/>
      <c r="GBX139" s="80"/>
      <c r="GBY139" s="80"/>
      <c r="GBZ139" s="80"/>
      <c r="GCA139" s="80"/>
      <c r="GCB139" s="77"/>
      <c r="GCC139" s="78"/>
      <c r="GCD139" s="79"/>
      <c r="GCE139" s="79"/>
      <c r="GCF139" s="80"/>
      <c r="GCG139" s="81"/>
      <c r="GCH139" s="79"/>
      <c r="GCI139" s="79"/>
      <c r="GCJ139" s="81"/>
      <c r="GCK139" s="80"/>
      <c r="GCM139" s="77"/>
      <c r="GCN139" s="80"/>
      <c r="GCO139" s="80"/>
      <c r="GCP139" s="80"/>
      <c r="GCQ139" s="80"/>
      <c r="GCR139" s="77"/>
      <c r="GCS139" s="78"/>
      <c r="GCT139" s="79"/>
      <c r="GCU139" s="79"/>
      <c r="GCV139" s="80"/>
      <c r="GCW139" s="81"/>
      <c r="GCX139" s="79"/>
      <c r="GCY139" s="79"/>
      <c r="GCZ139" s="81"/>
      <c r="GDA139" s="80"/>
      <c r="GDC139" s="77"/>
      <c r="GDD139" s="80"/>
      <c r="GDE139" s="80"/>
      <c r="GDF139" s="80"/>
      <c r="GDG139" s="80"/>
      <c r="GDH139" s="77"/>
      <c r="GDI139" s="78"/>
      <c r="GDJ139" s="79"/>
      <c r="GDK139" s="79"/>
      <c r="GDL139" s="80"/>
      <c r="GDM139" s="81"/>
      <c r="GDN139" s="79"/>
      <c r="GDO139" s="79"/>
      <c r="GDP139" s="81"/>
      <c r="GDQ139" s="80"/>
      <c r="GDS139" s="77"/>
      <c r="GDT139" s="80"/>
      <c r="GDU139" s="80"/>
      <c r="GDV139" s="80"/>
      <c r="GDW139" s="80"/>
      <c r="GDX139" s="77"/>
      <c r="GDY139" s="78"/>
      <c r="GDZ139" s="79"/>
      <c r="GEA139" s="79"/>
      <c r="GEB139" s="80"/>
      <c r="GEC139" s="81"/>
      <c r="GED139" s="79"/>
      <c r="GEE139" s="79"/>
      <c r="GEF139" s="81"/>
      <c r="GEG139" s="80"/>
      <c r="GEI139" s="77"/>
      <c r="GEJ139" s="80"/>
      <c r="GEK139" s="80"/>
      <c r="GEL139" s="80"/>
      <c r="GEM139" s="80"/>
      <c r="GEN139" s="77"/>
      <c r="GEO139" s="78"/>
      <c r="GEP139" s="79"/>
      <c r="GEQ139" s="79"/>
      <c r="GER139" s="80"/>
      <c r="GES139" s="81"/>
      <c r="GET139" s="79"/>
      <c r="GEU139" s="79"/>
      <c r="GEV139" s="81"/>
      <c r="GEW139" s="80"/>
      <c r="GEY139" s="77"/>
      <c r="GEZ139" s="80"/>
      <c r="GFA139" s="80"/>
      <c r="GFB139" s="80"/>
      <c r="GFC139" s="80"/>
      <c r="GFD139" s="77"/>
      <c r="GFE139" s="78"/>
      <c r="GFF139" s="79"/>
      <c r="GFG139" s="79"/>
      <c r="GFH139" s="80"/>
      <c r="GFI139" s="81"/>
      <c r="GFJ139" s="79"/>
      <c r="GFK139" s="79"/>
      <c r="GFL139" s="81"/>
      <c r="GFM139" s="80"/>
      <c r="GFO139" s="77"/>
      <c r="GFP139" s="80"/>
      <c r="GFQ139" s="80"/>
      <c r="GFR139" s="80"/>
      <c r="GFS139" s="80"/>
      <c r="GFT139" s="77"/>
      <c r="GFU139" s="78"/>
      <c r="GFV139" s="79"/>
      <c r="GFW139" s="79"/>
      <c r="GFX139" s="80"/>
      <c r="GFY139" s="81"/>
      <c r="GFZ139" s="79"/>
      <c r="GGA139" s="79"/>
      <c r="GGB139" s="81"/>
      <c r="GGC139" s="80"/>
      <c r="GGE139" s="77"/>
      <c r="GGF139" s="80"/>
      <c r="GGG139" s="80"/>
      <c r="GGH139" s="80"/>
      <c r="GGI139" s="80"/>
      <c r="GGJ139" s="77"/>
      <c r="GGK139" s="78"/>
      <c r="GGL139" s="79"/>
      <c r="GGM139" s="79"/>
      <c r="GGN139" s="80"/>
      <c r="GGO139" s="81"/>
      <c r="GGP139" s="79"/>
      <c r="GGQ139" s="79"/>
      <c r="GGR139" s="81"/>
      <c r="GGS139" s="80"/>
      <c r="GGU139" s="77"/>
      <c r="GGV139" s="80"/>
      <c r="GGW139" s="80"/>
      <c r="GGX139" s="80"/>
      <c r="GGY139" s="80"/>
      <c r="GGZ139" s="77"/>
      <c r="GHA139" s="78"/>
      <c r="GHB139" s="79"/>
      <c r="GHC139" s="79"/>
      <c r="GHD139" s="80"/>
      <c r="GHE139" s="81"/>
      <c r="GHF139" s="79"/>
      <c r="GHG139" s="79"/>
      <c r="GHH139" s="81"/>
      <c r="GHI139" s="80"/>
      <c r="GHK139" s="77"/>
      <c r="GHL139" s="80"/>
      <c r="GHM139" s="80"/>
      <c r="GHN139" s="80"/>
      <c r="GHO139" s="80"/>
      <c r="GHP139" s="77"/>
      <c r="GHQ139" s="78"/>
      <c r="GHR139" s="79"/>
      <c r="GHS139" s="79"/>
      <c r="GHT139" s="80"/>
      <c r="GHU139" s="81"/>
      <c r="GHV139" s="79"/>
      <c r="GHW139" s="79"/>
      <c r="GHX139" s="81"/>
      <c r="GHY139" s="80"/>
      <c r="GIA139" s="77"/>
      <c r="GIB139" s="80"/>
      <c r="GIC139" s="80"/>
      <c r="GID139" s="80"/>
      <c r="GIE139" s="80"/>
      <c r="GIF139" s="77"/>
      <c r="GIG139" s="78"/>
      <c r="GIH139" s="79"/>
      <c r="GII139" s="79"/>
      <c r="GIJ139" s="80"/>
      <c r="GIK139" s="81"/>
      <c r="GIL139" s="79"/>
      <c r="GIM139" s="79"/>
      <c r="GIN139" s="81"/>
      <c r="GIO139" s="80"/>
      <c r="GIQ139" s="77"/>
      <c r="GIR139" s="80"/>
      <c r="GIS139" s="80"/>
      <c r="GIT139" s="80"/>
      <c r="GIU139" s="80"/>
      <c r="GIV139" s="77"/>
      <c r="GIW139" s="78"/>
      <c r="GIX139" s="79"/>
      <c r="GIY139" s="79"/>
      <c r="GIZ139" s="80"/>
      <c r="GJA139" s="81"/>
      <c r="GJB139" s="79"/>
      <c r="GJC139" s="79"/>
      <c r="GJD139" s="81"/>
      <c r="GJE139" s="80"/>
      <c r="GJG139" s="77"/>
      <c r="GJH139" s="80"/>
      <c r="GJI139" s="80"/>
      <c r="GJJ139" s="80"/>
      <c r="GJK139" s="80"/>
      <c r="GJL139" s="77"/>
      <c r="GJM139" s="78"/>
      <c r="GJN139" s="79"/>
      <c r="GJO139" s="79"/>
      <c r="GJP139" s="80"/>
      <c r="GJQ139" s="81"/>
      <c r="GJR139" s="79"/>
      <c r="GJS139" s="79"/>
      <c r="GJT139" s="81"/>
      <c r="GJU139" s="80"/>
      <c r="GJW139" s="77"/>
      <c r="GJX139" s="80"/>
      <c r="GJY139" s="80"/>
      <c r="GJZ139" s="80"/>
      <c r="GKA139" s="80"/>
      <c r="GKB139" s="77"/>
      <c r="GKC139" s="78"/>
      <c r="GKD139" s="79"/>
      <c r="GKE139" s="79"/>
      <c r="GKF139" s="80"/>
      <c r="GKG139" s="81"/>
      <c r="GKH139" s="79"/>
      <c r="GKI139" s="79"/>
      <c r="GKJ139" s="81"/>
      <c r="GKK139" s="80"/>
      <c r="GKM139" s="77"/>
      <c r="GKN139" s="80"/>
      <c r="GKO139" s="80"/>
      <c r="GKP139" s="80"/>
      <c r="GKQ139" s="80"/>
      <c r="GKR139" s="77"/>
      <c r="GKS139" s="78"/>
      <c r="GKT139" s="79"/>
      <c r="GKU139" s="79"/>
      <c r="GKV139" s="80"/>
      <c r="GKW139" s="81"/>
      <c r="GKX139" s="79"/>
      <c r="GKY139" s="79"/>
      <c r="GKZ139" s="81"/>
      <c r="GLA139" s="80"/>
      <c r="GLC139" s="77"/>
      <c r="GLD139" s="80"/>
      <c r="GLE139" s="80"/>
      <c r="GLF139" s="80"/>
      <c r="GLG139" s="80"/>
      <c r="GLH139" s="77"/>
      <c r="GLI139" s="78"/>
      <c r="GLJ139" s="79"/>
      <c r="GLK139" s="79"/>
      <c r="GLL139" s="80"/>
      <c r="GLM139" s="81"/>
      <c r="GLN139" s="79"/>
      <c r="GLO139" s="79"/>
      <c r="GLP139" s="81"/>
      <c r="GLQ139" s="80"/>
      <c r="GLS139" s="77"/>
      <c r="GLT139" s="80"/>
      <c r="GLU139" s="80"/>
      <c r="GLV139" s="80"/>
      <c r="GLW139" s="80"/>
      <c r="GLX139" s="77"/>
      <c r="GLY139" s="78"/>
      <c r="GLZ139" s="79"/>
      <c r="GMA139" s="79"/>
      <c r="GMB139" s="80"/>
      <c r="GMC139" s="81"/>
      <c r="GMD139" s="79"/>
      <c r="GME139" s="79"/>
      <c r="GMF139" s="81"/>
      <c r="GMG139" s="80"/>
      <c r="GMI139" s="77"/>
      <c r="GMJ139" s="80"/>
      <c r="GMK139" s="80"/>
      <c r="GML139" s="80"/>
      <c r="GMM139" s="80"/>
      <c r="GMN139" s="77"/>
      <c r="GMO139" s="78"/>
      <c r="GMP139" s="79"/>
      <c r="GMQ139" s="79"/>
      <c r="GMR139" s="80"/>
      <c r="GMS139" s="81"/>
      <c r="GMT139" s="79"/>
      <c r="GMU139" s="79"/>
      <c r="GMV139" s="81"/>
      <c r="GMW139" s="80"/>
      <c r="GMY139" s="77"/>
      <c r="GMZ139" s="80"/>
      <c r="GNA139" s="80"/>
      <c r="GNB139" s="80"/>
      <c r="GNC139" s="80"/>
      <c r="GND139" s="77"/>
      <c r="GNE139" s="78"/>
      <c r="GNF139" s="79"/>
      <c r="GNG139" s="79"/>
      <c r="GNH139" s="80"/>
      <c r="GNI139" s="81"/>
      <c r="GNJ139" s="79"/>
      <c r="GNK139" s="79"/>
      <c r="GNL139" s="81"/>
      <c r="GNM139" s="80"/>
      <c r="GNO139" s="77"/>
      <c r="GNP139" s="80"/>
      <c r="GNQ139" s="80"/>
      <c r="GNR139" s="80"/>
      <c r="GNS139" s="80"/>
      <c r="GNT139" s="77"/>
      <c r="GNU139" s="78"/>
      <c r="GNV139" s="79"/>
      <c r="GNW139" s="79"/>
      <c r="GNX139" s="80"/>
      <c r="GNY139" s="81"/>
      <c r="GNZ139" s="79"/>
      <c r="GOA139" s="79"/>
      <c r="GOB139" s="81"/>
      <c r="GOC139" s="80"/>
      <c r="GOE139" s="77"/>
      <c r="GOF139" s="80"/>
      <c r="GOG139" s="80"/>
      <c r="GOH139" s="80"/>
      <c r="GOI139" s="80"/>
      <c r="GOJ139" s="77"/>
      <c r="GOK139" s="78"/>
      <c r="GOL139" s="79"/>
      <c r="GOM139" s="79"/>
      <c r="GON139" s="80"/>
      <c r="GOO139" s="81"/>
      <c r="GOP139" s="79"/>
      <c r="GOQ139" s="79"/>
      <c r="GOR139" s="81"/>
      <c r="GOS139" s="80"/>
      <c r="GOU139" s="77"/>
      <c r="GOV139" s="80"/>
      <c r="GOW139" s="80"/>
      <c r="GOX139" s="80"/>
      <c r="GOY139" s="80"/>
      <c r="GOZ139" s="77"/>
      <c r="GPA139" s="78"/>
      <c r="GPB139" s="79"/>
      <c r="GPC139" s="79"/>
      <c r="GPD139" s="80"/>
      <c r="GPE139" s="81"/>
      <c r="GPF139" s="79"/>
      <c r="GPG139" s="79"/>
      <c r="GPH139" s="81"/>
      <c r="GPI139" s="80"/>
      <c r="GPK139" s="77"/>
      <c r="GPL139" s="80"/>
      <c r="GPM139" s="80"/>
      <c r="GPN139" s="80"/>
      <c r="GPO139" s="80"/>
      <c r="GPP139" s="77"/>
      <c r="GPQ139" s="78"/>
      <c r="GPR139" s="79"/>
      <c r="GPS139" s="79"/>
      <c r="GPT139" s="80"/>
      <c r="GPU139" s="81"/>
      <c r="GPV139" s="79"/>
      <c r="GPW139" s="79"/>
      <c r="GPX139" s="81"/>
      <c r="GPY139" s="80"/>
      <c r="GQA139" s="77"/>
      <c r="GQB139" s="80"/>
      <c r="GQC139" s="80"/>
      <c r="GQD139" s="80"/>
      <c r="GQE139" s="80"/>
      <c r="GQF139" s="77"/>
      <c r="GQG139" s="78"/>
      <c r="GQH139" s="79"/>
      <c r="GQI139" s="79"/>
      <c r="GQJ139" s="80"/>
      <c r="GQK139" s="81"/>
      <c r="GQL139" s="79"/>
      <c r="GQM139" s="79"/>
      <c r="GQN139" s="81"/>
      <c r="GQO139" s="80"/>
      <c r="GQQ139" s="77"/>
      <c r="GQR139" s="80"/>
      <c r="GQS139" s="80"/>
      <c r="GQT139" s="80"/>
      <c r="GQU139" s="80"/>
      <c r="GQV139" s="77"/>
      <c r="GQW139" s="78"/>
      <c r="GQX139" s="79"/>
      <c r="GQY139" s="79"/>
      <c r="GQZ139" s="80"/>
      <c r="GRA139" s="81"/>
      <c r="GRB139" s="79"/>
      <c r="GRC139" s="79"/>
      <c r="GRD139" s="81"/>
      <c r="GRE139" s="80"/>
      <c r="GRG139" s="77"/>
      <c r="GRH139" s="80"/>
      <c r="GRI139" s="80"/>
      <c r="GRJ139" s="80"/>
      <c r="GRK139" s="80"/>
      <c r="GRL139" s="77"/>
      <c r="GRM139" s="78"/>
      <c r="GRN139" s="79"/>
      <c r="GRO139" s="79"/>
      <c r="GRP139" s="80"/>
      <c r="GRQ139" s="81"/>
      <c r="GRR139" s="79"/>
      <c r="GRS139" s="79"/>
      <c r="GRT139" s="81"/>
      <c r="GRU139" s="80"/>
      <c r="GRW139" s="77"/>
      <c r="GRX139" s="80"/>
      <c r="GRY139" s="80"/>
      <c r="GRZ139" s="80"/>
      <c r="GSA139" s="80"/>
      <c r="GSB139" s="77"/>
      <c r="GSC139" s="78"/>
      <c r="GSD139" s="79"/>
      <c r="GSE139" s="79"/>
      <c r="GSF139" s="80"/>
      <c r="GSG139" s="81"/>
      <c r="GSH139" s="79"/>
      <c r="GSI139" s="79"/>
      <c r="GSJ139" s="81"/>
      <c r="GSK139" s="80"/>
      <c r="GSM139" s="77"/>
      <c r="GSN139" s="80"/>
      <c r="GSO139" s="80"/>
      <c r="GSP139" s="80"/>
      <c r="GSQ139" s="80"/>
      <c r="GSR139" s="77"/>
      <c r="GSS139" s="78"/>
      <c r="GST139" s="79"/>
      <c r="GSU139" s="79"/>
      <c r="GSV139" s="80"/>
      <c r="GSW139" s="81"/>
      <c r="GSX139" s="79"/>
      <c r="GSY139" s="79"/>
      <c r="GSZ139" s="81"/>
      <c r="GTA139" s="80"/>
      <c r="GTC139" s="77"/>
      <c r="GTD139" s="80"/>
      <c r="GTE139" s="80"/>
      <c r="GTF139" s="80"/>
      <c r="GTG139" s="80"/>
      <c r="GTH139" s="77"/>
      <c r="GTI139" s="78"/>
      <c r="GTJ139" s="79"/>
      <c r="GTK139" s="79"/>
      <c r="GTL139" s="80"/>
      <c r="GTM139" s="81"/>
      <c r="GTN139" s="79"/>
      <c r="GTO139" s="79"/>
      <c r="GTP139" s="81"/>
      <c r="GTQ139" s="80"/>
      <c r="GTS139" s="77"/>
      <c r="GTT139" s="80"/>
      <c r="GTU139" s="80"/>
      <c r="GTV139" s="80"/>
      <c r="GTW139" s="80"/>
      <c r="GTX139" s="77"/>
      <c r="GTY139" s="78"/>
      <c r="GTZ139" s="79"/>
      <c r="GUA139" s="79"/>
      <c r="GUB139" s="80"/>
      <c r="GUC139" s="81"/>
      <c r="GUD139" s="79"/>
      <c r="GUE139" s="79"/>
      <c r="GUF139" s="81"/>
      <c r="GUG139" s="80"/>
      <c r="GUI139" s="77"/>
      <c r="GUJ139" s="80"/>
      <c r="GUK139" s="80"/>
      <c r="GUL139" s="80"/>
      <c r="GUM139" s="80"/>
      <c r="GUN139" s="77"/>
      <c r="GUO139" s="78"/>
      <c r="GUP139" s="79"/>
      <c r="GUQ139" s="79"/>
      <c r="GUR139" s="80"/>
      <c r="GUS139" s="81"/>
      <c r="GUT139" s="79"/>
      <c r="GUU139" s="79"/>
      <c r="GUV139" s="81"/>
      <c r="GUW139" s="80"/>
      <c r="GUY139" s="77"/>
      <c r="GUZ139" s="80"/>
      <c r="GVA139" s="80"/>
      <c r="GVB139" s="80"/>
      <c r="GVC139" s="80"/>
      <c r="GVD139" s="77"/>
      <c r="GVE139" s="78"/>
      <c r="GVF139" s="79"/>
      <c r="GVG139" s="79"/>
      <c r="GVH139" s="80"/>
      <c r="GVI139" s="81"/>
      <c r="GVJ139" s="79"/>
      <c r="GVK139" s="79"/>
      <c r="GVL139" s="81"/>
      <c r="GVM139" s="80"/>
      <c r="GVO139" s="77"/>
      <c r="GVP139" s="80"/>
      <c r="GVQ139" s="80"/>
      <c r="GVR139" s="80"/>
      <c r="GVS139" s="80"/>
      <c r="GVT139" s="77"/>
      <c r="GVU139" s="78"/>
      <c r="GVV139" s="79"/>
      <c r="GVW139" s="79"/>
      <c r="GVX139" s="80"/>
      <c r="GVY139" s="81"/>
      <c r="GVZ139" s="79"/>
      <c r="GWA139" s="79"/>
      <c r="GWB139" s="81"/>
      <c r="GWC139" s="80"/>
      <c r="GWE139" s="77"/>
      <c r="GWF139" s="80"/>
      <c r="GWG139" s="80"/>
      <c r="GWH139" s="80"/>
      <c r="GWI139" s="80"/>
      <c r="GWJ139" s="77"/>
      <c r="GWK139" s="78"/>
      <c r="GWL139" s="79"/>
      <c r="GWM139" s="79"/>
      <c r="GWN139" s="80"/>
      <c r="GWO139" s="81"/>
      <c r="GWP139" s="79"/>
      <c r="GWQ139" s="79"/>
      <c r="GWR139" s="81"/>
      <c r="GWS139" s="80"/>
      <c r="GWU139" s="77"/>
      <c r="GWV139" s="80"/>
      <c r="GWW139" s="80"/>
      <c r="GWX139" s="80"/>
      <c r="GWY139" s="80"/>
      <c r="GWZ139" s="77"/>
      <c r="GXA139" s="78"/>
      <c r="GXB139" s="79"/>
      <c r="GXC139" s="79"/>
      <c r="GXD139" s="80"/>
      <c r="GXE139" s="81"/>
      <c r="GXF139" s="79"/>
      <c r="GXG139" s="79"/>
      <c r="GXH139" s="81"/>
      <c r="GXI139" s="80"/>
      <c r="GXK139" s="77"/>
      <c r="GXL139" s="80"/>
      <c r="GXM139" s="80"/>
      <c r="GXN139" s="80"/>
      <c r="GXO139" s="80"/>
      <c r="GXP139" s="77"/>
      <c r="GXQ139" s="78"/>
      <c r="GXR139" s="79"/>
      <c r="GXS139" s="79"/>
      <c r="GXT139" s="80"/>
      <c r="GXU139" s="81"/>
      <c r="GXV139" s="79"/>
      <c r="GXW139" s="79"/>
      <c r="GXX139" s="81"/>
      <c r="GXY139" s="80"/>
      <c r="GYA139" s="77"/>
      <c r="GYB139" s="80"/>
      <c r="GYC139" s="80"/>
      <c r="GYD139" s="80"/>
      <c r="GYE139" s="80"/>
      <c r="GYF139" s="77"/>
      <c r="GYG139" s="78"/>
      <c r="GYH139" s="79"/>
      <c r="GYI139" s="79"/>
      <c r="GYJ139" s="80"/>
      <c r="GYK139" s="81"/>
      <c r="GYL139" s="79"/>
      <c r="GYM139" s="79"/>
      <c r="GYN139" s="81"/>
      <c r="GYO139" s="80"/>
      <c r="GYQ139" s="77"/>
      <c r="GYR139" s="80"/>
      <c r="GYS139" s="80"/>
      <c r="GYT139" s="80"/>
      <c r="GYU139" s="80"/>
      <c r="GYV139" s="77"/>
      <c r="GYW139" s="78"/>
      <c r="GYX139" s="79"/>
      <c r="GYY139" s="79"/>
      <c r="GYZ139" s="80"/>
      <c r="GZA139" s="81"/>
      <c r="GZB139" s="79"/>
      <c r="GZC139" s="79"/>
      <c r="GZD139" s="81"/>
      <c r="GZE139" s="80"/>
      <c r="GZG139" s="77"/>
      <c r="GZH139" s="80"/>
      <c r="GZI139" s="80"/>
      <c r="GZJ139" s="80"/>
      <c r="GZK139" s="80"/>
      <c r="GZL139" s="77"/>
      <c r="GZM139" s="78"/>
      <c r="GZN139" s="79"/>
      <c r="GZO139" s="79"/>
      <c r="GZP139" s="80"/>
      <c r="GZQ139" s="81"/>
      <c r="GZR139" s="79"/>
      <c r="GZS139" s="79"/>
      <c r="GZT139" s="81"/>
      <c r="GZU139" s="80"/>
      <c r="GZW139" s="77"/>
      <c r="GZX139" s="80"/>
      <c r="GZY139" s="80"/>
      <c r="GZZ139" s="80"/>
      <c r="HAA139" s="80"/>
      <c r="HAB139" s="77"/>
      <c r="HAC139" s="78"/>
      <c r="HAD139" s="79"/>
      <c r="HAE139" s="79"/>
      <c r="HAF139" s="80"/>
      <c r="HAG139" s="81"/>
      <c r="HAH139" s="79"/>
      <c r="HAI139" s="79"/>
      <c r="HAJ139" s="81"/>
      <c r="HAK139" s="80"/>
      <c r="HAM139" s="77"/>
      <c r="HAN139" s="80"/>
      <c r="HAO139" s="80"/>
      <c r="HAP139" s="80"/>
      <c r="HAQ139" s="80"/>
      <c r="HAR139" s="77"/>
      <c r="HAS139" s="78"/>
      <c r="HAT139" s="79"/>
      <c r="HAU139" s="79"/>
      <c r="HAV139" s="80"/>
      <c r="HAW139" s="81"/>
      <c r="HAX139" s="79"/>
      <c r="HAY139" s="79"/>
      <c r="HAZ139" s="81"/>
      <c r="HBA139" s="80"/>
      <c r="HBC139" s="77"/>
      <c r="HBD139" s="80"/>
      <c r="HBE139" s="80"/>
      <c r="HBF139" s="80"/>
      <c r="HBG139" s="80"/>
      <c r="HBH139" s="77"/>
      <c r="HBI139" s="78"/>
      <c r="HBJ139" s="79"/>
      <c r="HBK139" s="79"/>
      <c r="HBL139" s="80"/>
      <c r="HBM139" s="81"/>
      <c r="HBN139" s="79"/>
      <c r="HBO139" s="79"/>
      <c r="HBP139" s="81"/>
      <c r="HBQ139" s="80"/>
      <c r="HBS139" s="77"/>
      <c r="HBT139" s="80"/>
      <c r="HBU139" s="80"/>
      <c r="HBV139" s="80"/>
      <c r="HBW139" s="80"/>
      <c r="HBX139" s="77"/>
      <c r="HBY139" s="78"/>
      <c r="HBZ139" s="79"/>
      <c r="HCA139" s="79"/>
      <c r="HCB139" s="80"/>
      <c r="HCC139" s="81"/>
      <c r="HCD139" s="79"/>
      <c r="HCE139" s="79"/>
      <c r="HCF139" s="81"/>
      <c r="HCG139" s="80"/>
      <c r="HCI139" s="77"/>
      <c r="HCJ139" s="80"/>
      <c r="HCK139" s="80"/>
      <c r="HCL139" s="80"/>
      <c r="HCM139" s="80"/>
      <c r="HCN139" s="77"/>
      <c r="HCO139" s="78"/>
      <c r="HCP139" s="79"/>
      <c r="HCQ139" s="79"/>
      <c r="HCR139" s="80"/>
      <c r="HCS139" s="81"/>
      <c r="HCT139" s="79"/>
      <c r="HCU139" s="79"/>
      <c r="HCV139" s="81"/>
      <c r="HCW139" s="80"/>
      <c r="HCY139" s="77"/>
      <c r="HCZ139" s="80"/>
      <c r="HDA139" s="80"/>
      <c r="HDB139" s="80"/>
      <c r="HDC139" s="80"/>
      <c r="HDD139" s="77"/>
      <c r="HDE139" s="78"/>
      <c r="HDF139" s="79"/>
      <c r="HDG139" s="79"/>
      <c r="HDH139" s="80"/>
      <c r="HDI139" s="81"/>
      <c r="HDJ139" s="79"/>
      <c r="HDK139" s="79"/>
      <c r="HDL139" s="81"/>
      <c r="HDM139" s="80"/>
      <c r="HDO139" s="77"/>
      <c r="HDP139" s="80"/>
      <c r="HDQ139" s="80"/>
      <c r="HDR139" s="80"/>
      <c r="HDS139" s="80"/>
      <c r="HDT139" s="77"/>
      <c r="HDU139" s="78"/>
      <c r="HDV139" s="79"/>
      <c r="HDW139" s="79"/>
      <c r="HDX139" s="80"/>
      <c r="HDY139" s="81"/>
      <c r="HDZ139" s="79"/>
      <c r="HEA139" s="79"/>
      <c r="HEB139" s="81"/>
      <c r="HEC139" s="80"/>
      <c r="HEE139" s="77"/>
      <c r="HEF139" s="80"/>
      <c r="HEG139" s="80"/>
      <c r="HEH139" s="80"/>
      <c r="HEI139" s="80"/>
      <c r="HEJ139" s="77"/>
      <c r="HEK139" s="78"/>
      <c r="HEL139" s="79"/>
      <c r="HEM139" s="79"/>
      <c r="HEN139" s="80"/>
      <c r="HEO139" s="81"/>
      <c r="HEP139" s="79"/>
      <c r="HEQ139" s="79"/>
      <c r="HER139" s="81"/>
      <c r="HES139" s="80"/>
      <c r="HEU139" s="77"/>
      <c r="HEV139" s="80"/>
      <c r="HEW139" s="80"/>
      <c r="HEX139" s="80"/>
      <c r="HEY139" s="80"/>
      <c r="HEZ139" s="77"/>
      <c r="HFA139" s="78"/>
      <c r="HFB139" s="79"/>
      <c r="HFC139" s="79"/>
      <c r="HFD139" s="80"/>
      <c r="HFE139" s="81"/>
      <c r="HFF139" s="79"/>
      <c r="HFG139" s="79"/>
      <c r="HFH139" s="81"/>
      <c r="HFI139" s="80"/>
      <c r="HFK139" s="77"/>
      <c r="HFL139" s="80"/>
      <c r="HFM139" s="80"/>
      <c r="HFN139" s="80"/>
      <c r="HFO139" s="80"/>
      <c r="HFP139" s="77"/>
      <c r="HFQ139" s="78"/>
      <c r="HFR139" s="79"/>
      <c r="HFS139" s="79"/>
      <c r="HFT139" s="80"/>
      <c r="HFU139" s="81"/>
      <c r="HFV139" s="79"/>
      <c r="HFW139" s="79"/>
      <c r="HFX139" s="81"/>
      <c r="HFY139" s="80"/>
      <c r="HGA139" s="77"/>
      <c r="HGB139" s="80"/>
      <c r="HGC139" s="80"/>
      <c r="HGD139" s="80"/>
      <c r="HGE139" s="80"/>
      <c r="HGF139" s="77"/>
      <c r="HGG139" s="78"/>
      <c r="HGH139" s="79"/>
      <c r="HGI139" s="79"/>
      <c r="HGJ139" s="80"/>
      <c r="HGK139" s="81"/>
      <c r="HGL139" s="79"/>
      <c r="HGM139" s="79"/>
      <c r="HGN139" s="81"/>
      <c r="HGO139" s="80"/>
      <c r="HGQ139" s="77"/>
      <c r="HGR139" s="80"/>
      <c r="HGS139" s="80"/>
      <c r="HGT139" s="80"/>
      <c r="HGU139" s="80"/>
      <c r="HGV139" s="77"/>
      <c r="HGW139" s="78"/>
      <c r="HGX139" s="79"/>
      <c r="HGY139" s="79"/>
      <c r="HGZ139" s="80"/>
      <c r="HHA139" s="81"/>
      <c r="HHB139" s="79"/>
      <c r="HHC139" s="79"/>
      <c r="HHD139" s="81"/>
      <c r="HHE139" s="80"/>
      <c r="HHG139" s="77"/>
      <c r="HHH139" s="80"/>
      <c r="HHI139" s="80"/>
      <c r="HHJ139" s="80"/>
      <c r="HHK139" s="80"/>
      <c r="HHL139" s="77"/>
      <c r="HHM139" s="78"/>
      <c r="HHN139" s="79"/>
      <c r="HHO139" s="79"/>
      <c r="HHP139" s="80"/>
      <c r="HHQ139" s="81"/>
      <c r="HHR139" s="79"/>
      <c r="HHS139" s="79"/>
      <c r="HHT139" s="81"/>
      <c r="HHU139" s="80"/>
      <c r="HHW139" s="77"/>
      <c r="HHX139" s="80"/>
      <c r="HHY139" s="80"/>
      <c r="HHZ139" s="80"/>
      <c r="HIA139" s="80"/>
      <c r="HIB139" s="77"/>
      <c r="HIC139" s="78"/>
      <c r="HID139" s="79"/>
      <c r="HIE139" s="79"/>
      <c r="HIF139" s="80"/>
      <c r="HIG139" s="81"/>
      <c r="HIH139" s="79"/>
      <c r="HII139" s="79"/>
      <c r="HIJ139" s="81"/>
      <c r="HIK139" s="80"/>
      <c r="HIM139" s="77"/>
      <c r="HIN139" s="80"/>
      <c r="HIO139" s="80"/>
      <c r="HIP139" s="80"/>
      <c r="HIQ139" s="80"/>
      <c r="HIR139" s="77"/>
      <c r="HIS139" s="78"/>
      <c r="HIT139" s="79"/>
      <c r="HIU139" s="79"/>
      <c r="HIV139" s="80"/>
      <c r="HIW139" s="81"/>
      <c r="HIX139" s="79"/>
      <c r="HIY139" s="79"/>
      <c r="HIZ139" s="81"/>
      <c r="HJA139" s="80"/>
      <c r="HJC139" s="77"/>
      <c r="HJD139" s="80"/>
      <c r="HJE139" s="80"/>
      <c r="HJF139" s="80"/>
      <c r="HJG139" s="80"/>
      <c r="HJH139" s="77"/>
      <c r="HJI139" s="78"/>
      <c r="HJJ139" s="79"/>
      <c r="HJK139" s="79"/>
      <c r="HJL139" s="80"/>
      <c r="HJM139" s="81"/>
      <c r="HJN139" s="79"/>
      <c r="HJO139" s="79"/>
      <c r="HJP139" s="81"/>
      <c r="HJQ139" s="80"/>
      <c r="HJS139" s="77"/>
      <c r="HJT139" s="80"/>
      <c r="HJU139" s="80"/>
      <c r="HJV139" s="80"/>
      <c r="HJW139" s="80"/>
      <c r="HJX139" s="77"/>
      <c r="HJY139" s="78"/>
      <c r="HJZ139" s="79"/>
      <c r="HKA139" s="79"/>
      <c r="HKB139" s="80"/>
      <c r="HKC139" s="81"/>
      <c r="HKD139" s="79"/>
      <c r="HKE139" s="79"/>
      <c r="HKF139" s="81"/>
      <c r="HKG139" s="80"/>
      <c r="HKI139" s="77"/>
      <c r="HKJ139" s="80"/>
      <c r="HKK139" s="80"/>
      <c r="HKL139" s="80"/>
      <c r="HKM139" s="80"/>
      <c r="HKN139" s="77"/>
      <c r="HKO139" s="78"/>
      <c r="HKP139" s="79"/>
      <c r="HKQ139" s="79"/>
      <c r="HKR139" s="80"/>
      <c r="HKS139" s="81"/>
      <c r="HKT139" s="79"/>
      <c r="HKU139" s="79"/>
      <c r="HKV139" s="81"/>
      <c r="HKW139" s="80"/>
      <c r="HKY139" s="77"/>
      <c r="HKZ139" s="80"/>
      <c r="HLA139" s="80"/>
      <c r="HLB139" s="80"/>
      <c r="HLC139" s="80"/>
      <c r="HLD139" s="77"/>
      <c r="HLE139" s="78"/>
      <c r="HLF139" s="79"/>
      <c r="HLG139" s="79"/>
      <c r="HLH139" s="80"/>
      <c r="HLI139" s="81"/>
      <c r="HLJ139" s="79"/>
      <c r="HLK139" s="79"/>
      <c r="HLL139" s="81"/>
      <c r="HLM139" s="80"/>
      <c r="HLO139" s="77"/>
      <c r="HLP139" s="80"/>
      <c r="HLQ139" s="80"/>
      <c r="HLR139" s="80"/>
      <c r="HLS139" s="80"/>
      <c r="HLT139" s="77"/>
      <c r="HLU139" s="78"/>
      <c r="HLV139" s="79"/>
      <c r="HLW139" s="79"/>
      <c r="HLX139" s="80"/>
      <c r="HLY139" s="81"/>
      <c r="HLZ139" s="79"/>
      <c r="HMA139" s="79"/>
      <c r="HMB139" s="81"/>
      <c r="HMC139" s="80"/>
      <c r="HME139" s="77"/>
      <c r="HMF139" s="80"/>
      <c r="HMG139" s="80"/>
      <c r="HMH139" s="80"/>
      <c r="HMI139" s="80"/>
      <c r="HMJ139" s="77"/>
      <c r="HMK139" s="78"/>
      <c r="HML139" s="79"/>
      <c r="HMM139" s="79"/>
      <c r="HMN139" s="80"/>
      <c r="HMO139" s="81"/>
      <c r="HMP139" s="79"/>
      <c r="HMQ139" s="79"/>
      <c r="HMR139" s="81"/>
      <c r="HMS139" s="80"/>
      <c r="HMU139" s="77"/>
      <c r="HMV139" s="80"/>
      <c r="HMW139" s="80"/>
      <c r="HMX139" s="80"/>
      <c r="HMY139" s="80"/>
      <c r="HMZ139" s="77"/>
      <c r="HNA139" s="78"/>
      <c r="HNB139" s="79"/>
      <c r="HNC139" s="79"/>
      <c r="HND139" s="80"/>
      <c r="HNE139" s="81"/>
      <c r="HNF139" s="79"/>
      <c r="HNG139" s="79"/>
      <c r="HNH139" s="81"/>
      <c r="HNI139" s="80"/>
      <c r="HNK139" s="77"/>
      <c r="HNL139" s="80"/>
      <c r="HNM139" s="80"/>
      <c r="HNN139" s="80"/>
      <c r="HNO139" s="80"/>
      <c r="HNP139" s="77"/>
      <c r="HNQ139" s="78"/>
      <c r="HNR139" s="79"/>
      <c r="HNS139" s="79"/>
      <c r="HNT139" s="80"/>
      <c r="HNU139" s="81"/>
      <c r="HNV139" s="79"/>
      <c r="HNW139" s="79"/>
      <c r="HNX139" s="81"/>
      <c r="HNY139" s="80"/>
      <c r="HOA139" s="77"/>
      <c r="HOB139" s="80"/>
      <c r="HOC139" s="80"/>
      <c r="HOD139" s="80"/>
      <c r="HOE139" s="80"/>
      <c r="HOF139" s="77"/>
      <c r="HOG139" s="78"/>
      <c r="HOH139" s="79"/>
      <c r="HOI139" s="79"/>
      <c r="HOJ139" s="80"/>
      <c r="HOK139" s="81"/>
      <c r="HOL139" s="79"/>
      <c r="HOM139" s="79"/>
      <c r="HON139" s="81"/>
      <c r="HOO139" s="80"/>
      <c r="HOQ139" s="77"/>
      <c r="HOR139" s="80"/>
      <c r="HOS139" s="80"/>
      <c r="HOT139" s="80"/>
      <c r="HOU139" s="80"/>
      <c r="HOV139" s="77"/>
      <c r="HOW139" s="78"/>
      <c r="HOX139" s="79"/>
      <c r="HOY139" s="79"/>
      <c r="HOZ139" s="80"/>
      <c r="HPA139" s="81"/>
      <c r="HPB139" s="79"/>
      <c r="HPC139" s="79"/>
      <c r="HPD139" s="81"/>
      <c r="HPE139" s="80"/>
      <c r="HPG139" s="77"/>
      <c r="HPH139" s="80"/>
      <c r="HPI139" s="80"/>
      <c r="HPJ139" s="80"/>
      <c r="HPK139" s="80"/>
      <c r="HPL139" s="77"/>
      <c r="HPM139" s="78"/>
      <c r="HPN139" s="79"/>
      <c r="HPO139" s="79"/>
      <c r="HPP139" s="80"/>
      <c r="HPQ139" s="81"/>
      <c r="HPR139" s="79"/>
      <c r="HPS139" s="79"/>
      <c r="HPT139" s="81"/>
      <c r="HPU139" s="80"/>
      <c r="HPW139" s="77"/>
      <c r="HPX139" s="80"/>
      <c r="HPY139" s="80"/>
      <c r="HPZ139" s="80"/>
      <c r="HQA139" s="80"/>
      <c r="HQB139" s="77"/>
      <c r="HQC139" s="78"/>
      <c r="HQD139" s="79"/>
      <c r="HQE139" s="79"/>
      <c r="HQF139" s="80"/>
      <c r="HQG139" s="81"/>
      <c r="HQH139" s="79"/>
      <c r="HQI139" s="79"/>
      <c r="HQJ139" s="81"/>
      <c r="HQK139" s="80"/>
      <c r="HQM139" s="77"/>
      <c r="HQN139" s="80"/>
      <c r="HQO139" s="80"/>
      <c r="HQP139" s="80"/>
      <c r="HQQ139" s="80"/>
      <c r="HQR139" s="77"/>
      <c r="HQS139" s="78"/>
      <c r="HQT139" s="79"/>
      <c r="HQU139" s="79"/>
      <c r="HQV139" s="80"/>
      <c r="HQW139" s="81"/>
      <c r="HQX139" s="79"/>
      <c r="HQY139" s="79"/>
      <c r="HQZ139" s="81"/>
      <c r="HRA139" s="80"/>
      <c r="HRC139" s="77"/>
      <c r="HRD139" s="80"/>
      <c r="HRE139" s="80"/>
      <c r="HRF139" s="80"/>
      <c r="HRG139" s="80"/>
      <c r="HRH139" s="77"/>
      <c r="HRI139" s="78"/>
      <c r="HRJ139" s="79"/>
      <c r="HRK139" s="79"/>
      <c r="HRL139" s="80"/>
      <c r="HRM139" s="81"/>
      <c r="HRN139" s="79"/>
      <c r="HRO139" s="79"/>
      <c r="HRP139" s="81"/>
      <c r="HRQ139" s="80"/>
      <c r="HRS139" s="77"/>
      <c r="HRT139" s="80"/>
      <c r="HRU139" s="80"/>
      <c r="HRV139" s="80"/>
      <c r="HRW139" s="80"/>
      <c r="HRX139" s="77"/>
      <c r="HRY139" s="78"/>
      <c r="HRZ139" s="79"/>
      <c r="HSA139" s="79"/>
      <c r="HSB139" s="80"/>
      <c r="HSC139" s="81"/>
      <c r="HSD139" s="79"/>
      <c r="HSE139" s="79"/>
      <c r="HSF139" s="81"/>
      <c r="HSG139" s="80"/>
      <c r="HSI139" s="77"/>
      <c r="HSJ139" s="80"/>
      <c r="HSK139" s="80"/>
      <c r="HSL139" s="80"/>
      <c r="HSM139" s="80"/>
      <c r="HSN139" s="77"/>
      <c r="HSO139" s="78"/>
      <c r="HSP139" s="79"/>
      <c r="HSQ139" s="79"/>
      <c r="HSR139" s="80"/>
      <c r="HSS139" s="81"/>
      <c r="HST139" s="79"/>
      <c r="HSU139" s="79"/>
      <c r="HSV139" s="81"/>
      <c r="HSW139" s="80"/>
      <c r="HSY139" s="77"/>
      <c r="HSZ139" s="80"/>
      <c r="HTA139" s="80"/>
      <c r="HTB139" s="80"/>
      <c r="HTC139" s="80"/>
      <c r="HTD139" s="77"/>
      <c r="HTE139" s="78"/>
      <c r="HTF139" s="79"/>
      <c r="HTG139" s="79"/>
      <c r="HTH139" s="80"/>
      <c r="HTI139" s="81"/>
      <c r="HTJ139" s="79"/>
      <c r="HTK139" s="79"/>
      <c r="HTL139" s="81"/>
      <c r="HTM139" s="80"/>
      <c r="HTO139" s="77"/>
      <c r="HTP139" s="80"/>
      <c r="HTQ139" s="80"/>
      <c r="HTR139" s="80"/>
      <c r="HTS139" s="80"/>
      <c r="HTT139" s="77"/>
      <c r="HTU139" s="78"/>
      <c r="HTV139" s="79"/>
      <c r="HTW139" s="79"/>
      <c r="HTX139" s="80"/>
      <c r="HTY139" s="81"/>
      <c r="HTZ139" s="79"/>
      <c r="HUA139" s="79"/>
      <c r="HUB139" s="81"/>
      <c r="HUC139" s="80"/>
      <c r="HUE139" s="77"/>
      <c r="HUF139" s="80"/>
      <c r="HUG139" s="80"/>
      <c r="HUH139" s="80"/>
      <c r="HUI139" s="80"/>
      <c r="HUJ139" s="77"/>
      <c r="HUK139" s="78"/>
      <c r="HUL139" s="79"/>
      <c r="HUM139" s="79"/>
      <c r="HUN139" s="80"/>
      <c r="HUO139" s="81"/>
      <c r="HUP139" s="79"/>
      <c r="HUQ139" s="79"/>
      <c r="HUR139" s="81"/>
      <c r="HUS139" s="80"/>
      <c r="HUU139" s="77"/>
      <c r="HUV139" s="80"/>
      <c r="HUW139" s="80"/>
      <c r="HUX139" s="80"/>
      <c r="HUY139" s="80"/>
      <c r="HUZ139" s="77"/>
      <c r="HVA139" s="78"/>
      <c r="HVB139" s="79"/>
      <c r="HVC139" s="79"/>
      <c r="HVD139" s="80"/>
      <c r="HVE139" s="81"/>
      <c r="HVF139" s="79"/>
      <c r="HVG139" s="79"/>
      <c r="HVH139" s="81"/>
      <c r="HVI139" s="80"/>
      <c r="HVK139" s="77"/>
      <c r="HVL139" s="80"/>
      <c r="HVM139" s="80"/>
      <c r="HVN139" s="80"/>
      <c r="HVO139" s="80"/>
      <c r="HVP139" s="77"/>
      <c r="HVQ139" s="78"/>
      <c r="HVR139" s="79"/>
      <c r="HVS139" s="79"/>
      <c r="HVT139" s="80"/>
      <c r="HVU139" s="81"/>
      <c r="HVV139" s="79"/>
      <c r="HVW139" s="79"/>
      <c r="HVX139" s="81"/>
      <c r="HVY139" s="80"/>
      <c r="HWA139" s="77"/>
      <c r="HWB139" s="80"/>
      <c r="HWC139" s="80"/>
      <c r="HWD139" s="80"/>
      <c r="HWE139" s="80"/>
      <c r="HWF139" s="77"/>
      <c r="HWG139" s="78"/>
      <c r="HWH139" s="79"/>
      <c r="HWI139" s="79"/>
      <c r="HWJ139" s="80"/>
      <c r="HWK139" s="81"/>
      <c r="HWL139" s="79"/>
      <c r="HWM139" s="79"/>
      <c r="HWN139" s="81"/>
      <c r="HWO139" s="80"/>
      <c r="HWQ139" s="77"/>
      <c r="HWR139" s="80"/>
      <c r="HWS139" s="80"/>
      <c r="HWT139" s="80"/>
      <c r="HWU139" s="80"/>
      <c r="HWV139" s="77"/>
      <c r="HWW139" s="78"/>
      <c r="HWX139" s="79"/>
      <c r="HWY139" s="79"/>
      <c r="HWZ139" s="80"/>
      <c r="HXA139" s="81"/>
      <c r="HXB139" s="79"/>
      <c r="HXC139" s="79"/>
      <c r="HXD139" s="81"/>
      <c r="HXE139" s="80"/>
      <c r="HXG139" s="77"/>
      <c r="HXH139" s="80"/>
      <c r="HXI139" s="80"/>
      <c r="HXJ139" s="80"/>
      <c r="HXK139" s="80"/>
      <c r="HXL139" s="77"/>
      <c r="HXM139" s="78"/>
      <c r="HXN139" s="79"/>
      <c r="HXO139" s="79"/>
      <c r="HXP139" s="80"/>
      <c r="HXQ139" s="81"/>
      <c r="HXR139" s="79"/>
      <c r="HXS139" s="79"/>
      <c r="HXT139" s="81"/>
      <c r="HXU139" s="80"/>
      <c r="HXW139" s="77"/>
      <c r="HXX139" s="80"/>
      <c r="HXY139" s="80"/>
      <c r="HXZ139" s="80"/>
      <c r="HYA139" s="80"/>
      <c r="HYB139" s="77"/>
      <c r="HYC139" s="78"/>
      <c r="HYD139" s="79"/>
      <c r="HYE139" s="79"/>
      <c r="HYF139" s="80"/>
      <c r="HYG139" s="81"/>
      <c r="HYH139" s="79"/>
      <c r="HYI139" s="79"/>
      <c r="HYJ139" s="81"/>
      <c r="HYK139" s="80"/>
      <c r="HYM139" s="77"/>
      <c r="HYN139" s="80"/>
      <c r="HYO139" s="80"/>
      <c r="HYP139" s="80"/>
      <c r="HYQ139" s="80"/>
      <c r="HYR139" s="77"/>
      <c r="HYS139" s="78"/>
      <c r="HYT139" s="79"/>
      <c r="HYU139" s="79"/>
      <c r="HYV139" s="80"/>
      <c r="HYW139" s="81"/>
      <c r="HYX139" s="79"/>
      <c r="HYY139" s="79"/>
      <c r="HYZ139" s="81"/>
      <c r="HZA139" s="80"/>
      <c r="HZC139" s="77"/>
      <c r="HZD139" s="80"/>
      <c r="HZE139" s="80"/>
      <c r="HZF139" s="80"/>
      <c r="HZG139" s="80"/>
      <c r="HZH139" s="77"/>
      <c r="HZI139" s="78"/>
      <c r="HZJ139" s="79"/>
      <c r="HZK139" s="79"/>
      <c r="HZL139" s="80"/>
      <c r="HZM139" s="81"/>
      <c r="HZN139" s="79"/>
      <c r="HZO139" s="79"/>
      <c r="HZP139" s="81"/>
      <c r="HZQ139" s="80"/>
      <c r="HZS139" s="77"/>
      <c r="HZT139" s="80"/>
      <c r="HZU139" s="80"/>
      <c r="HZV139" s="80"/>
      <c r="HZW139" s="80"/>
      <c r="HZX139" s="77"/>
      <c r="HZY139" s="78"/>
      <c r="HZZ139" s="79"/>
      <c r="IAA139" s="79"/>
      <c r="IAB139" s="80"/>
      <c r="IAC139" s="81"/>
      <c r="IAD139" s="79"/>
      <c r="IAE139" s="79"/>
      <c r="IAF139" s="81"/>
      <c r="IAG139" s="80"/>
      <c r="IAI139" s="77"/>
      <c r="IAJ139" s="80"/>
      <c r="IAK139" s="80"/>
      <c r="IAL139" s="80"/>
      <c r="IAM139" s="80"/>
      <c r="IAN139" s="77"/>
      <c r="IAO139" s="78"/>
      <c r="IAP139" s="79"/>
      <c r="IAQ139" s="79"/>
      <c r="IAR139" s="80"/>
      <c r="IAS139" s="81"/>
      <c r="IAT139" s="79"/>
      <c r="IAU139" s="79"/>
      <c r="IAV139" s="81"/>
      <c r="IAW139" s="80"/>
      <c r="IAY139" s="77"/>
      <c r="IAZ139" s="80"/>
      <c r="IBA139" s="80"/>
      <c r="IBB139" s="80"/>
      <c r="IBC139" s="80"/>
      <c r="IBD139" s="77"/>
      <c r="IBE139" s="78"/>
      <c r="IBF139" s="79"/>
      <c r="IBG139" s="79"/>
      <c r="IBH139" s="80"/>
      <c r="IBI139" s="81"/>
      <c r="IBJ139" s="79"/>
      <c r="IBK139" s="79"/>
      <c r="IBL139" s="81"/>
      <c r="IBM139" s="80"/>
      <c r="IBO139" s="77"/>
      <c r="IBP139" s="80"/>
      <c r="IBQ139" s="80"/>
      <c r="IBR139" s="80"/>
      <c r="IBS139" s="80"/>
      <c r="IBT139" s="77"/>
      <c r="IBU139" s="78"/>
      <c r="IBV139" s="79"/>
      <c r="IBW139" s="79"/>
      <c r="IBX139" s="80"/>
      <c r="IBY139" s="81"/>
      <c r="IBZ139" s="79"/>
      <c r="ICA139" s="79"/>
      <c r="ICB139" s="81"/>
      <c r="ICC139" s="80"/>
      <c r="ICE139" s="77"/>
      <c r="ICF139" s="80"/>
      <c r="ICG139" s="80"/>
      <c r="ICH139" s="80"/>
      <c r="ICI139" s="80"/>
      <c r="ICJ139" s="77"/>
      <c r="ICK139" s="78"/>
      <c r="ICL139" s="79"/>
      <c r="ICM139" s="79"/>
      <c r="ICN139" s="80"/>
      <c r="ICO139" s="81"/>
      <c r="ICP139" s="79"/>
      <c r="ICQ139" s="79"/>
      <c r="ICR139" s="81"/>
      <c r="ICS139" s="80"/>
      <c r="ICU139" s="77"/>
      <c r="ICV139" s="80"/>
      <c r="ICW139" s="80"/>
      <c r="ICX139" s="80"/>
      <c r="ICY139" s="80"/>
      <c r="ICZ139" s="77"/>
      <c r="IDA139" s="78"/>
      <c r="IDB139" s="79"/>
      <c r="IDC139" s="79"/>
      <c r="IDD139" s="80"/>
      <c r="IDE139" s="81"/>
      <c r="IDF139" s="79"/>
      <c r="IDG139" s="79"/>
      <c r="IDH139" s="81"/>
      <c r="IDI139" s="80"/>
      <c r="IDK139" s="77"/>
      <c r="IDL139" s="80"/>
      <c r="IDM139" s="80"/>
      <c r="IDN139" s="80"/>
      <c r="IDO139" s="80"/>
      <c r="IDP139" s="77"/>
      <c r="IDQ139" s="78"/>
      <c r="IDR139" s="79"/>
      <c r="IDS139" s="79"/>
      <c r="IDT139" s="80"/>
      <c r="IDU139" s="81"/>
      <c r="IDV139" s="79"/>
      <c r="IDW139" s="79"/>
      <c r="IDX139" s="81"/>
      <c r="IDY139" s="80"/>
      <c r="IEA139" s="77"/>
      <c r="IEB139" s="80"/>
      <c r="IEC139" s="80"/>
      <c r="IED139" s="80"/>
      <c r="IEE139" s="80"/>
      <c r="IEF139" s="77"/>
      <c r="IEG139" s="78"/>
      <c r="IEH139" s="79"/>
      <c r="IEI139" s="79"/>
      <c r="IEJ139" s="80"/>
      <c r="IEK139" s="81"/>
      <c r="IEL139" s="79"/>
      <c r="IEM139" s="79"/>
      <c r="IEN139" s="81"/>
      <c r="IEO139" s="80"/>
      <c r="IEQ139" s="77"/>
      <c r="IER139" s="80"/>
      <c r="IES139" s="80"/>
      <c r="IET139" s="80"/>
      <c r="IEU139" s="80"/>
      <c r="IEV139" s="77"/>
      <c r="IEW139" s="78"/>
      <c r="IEX139" s="79"/>
      <c r="IEY139" s="79"/>
      <c r="IEZ139" s="80"/>
      <c r="IFA139" s="81"/>
      <c r="IFB139" s="79"/>
      <c r="IFC139" s="79"/>
      <c r="IFD139" s="81"/>
      <c r="IFE139" s="80"/>
      <c r="IFG139" s="77"/>
      <c r="IFH139" s="80"/>
      <c r="IFI139" s="80"/>
      <c r="IFJ139" s="80"/>
      <c r="IFK139" s="80"/>
      <c r="IFL139" s="77"/>
      <c r="IFM139" s="78"/>
      <c r="IFN139" s="79"/>
      <c r="IFO139" s="79"/>
      <c r="IFP139" s="80"/>
      <c r="IFQ139" s="81"/>
      <c r="IFR139" s="79"/>
      <c r="IFS139" s="79"/>
      <c r="IFT139" s="81"/>
      <c r="IFU139" s="80"/>
      <c r="IFW139" s="77"/>
      <c r="IFX139" s="80"/>
      <c r="IFY139" s="80"/>
      <c r="IFZ139" s="80"/>
      <c r="IGA139" s="80"/>
      <c r="IGB139" s="77"/>
      <c r="IGC139" s="78"/>
      <c r="IGD139" s="79"/>
      <c r="IGE139" s="79"/>
      <c r="IGF139" s="80"/>
      <c r="IGG139" s="81"/>
      <c r="IGH139" s="79"/>
      <c r="IGI139" s="79"/>
      <c r="IGJ139" s="81"/>
      <c r="IGK139" s="80"/>
      <c r="IGM139" s="77"/>
      <c r="IGN139" s="80"/>
      <c r="IGO139" s="80"/>
      <c r="IGP139" s="80"/>
      <c r="IGQ139" s="80"/>
      <c r="IGR139" s="77"/>
      <c r="IGS139" s="78"/>
      <c r="IGT139" s="79"/>
      <c r="IGU139" s="79"/>
      <c r="IGV139" s="80"/>
      <c r="IGW139" s="81"/>
      <c r="IGX139" s="79"/>
      <c r="IGY139" s="79"/>
      <c r="IGZ139" s="81"/>
      <c r="IHA139" s="80"/>
      <c r="IHC139" s="77"/>
      <c r="IHD139" s="80"/>
      <c r="IHE139" s="80"/>
      <c r="IHF139" s="80"/>
      <c r="IHG139" s="80"/>
      <c r="IHH139" s="77"/>
      <c r="IHI139" s="78"/>
      <c r="IHJ139" s="79"/>
      <c r="IHK139" s="79"/>
      <c r="IHL139" s="80"/>
      <c r="IHM139" s="81"/>
      <c r="IHN139" s="79"/>
      <c r="IHO139" s="79"/>
      <c r="IHP139" s="81"/>
      <c r="IHQ139" s="80"/>
      <c r="IHS139" s="77"/>
      <c r="IHT139" s="80"/>
      <c r="IHU139" s="80"/>
      <c r="IHV139" s="80"/>
      <c r="IHW139" s="80"/>
      <c r="IHX139" s="77"/>
      <c r="IHY139" s="78"/>
      <c r="IHZ139" s="79"/>
      <c r="IIA139" s="79"/>
      <c r="IIB139" s="80"/>
      <c r="IIC139" s="81"/>
      <c r="IID139" s="79"/>
      <c r="IIE139" s="79"/>
      <c r="IIF139" s="81"/>
      <c r="IIG139" s="80"/>
      <c r="III139" s="77"/>
      <c r="IIJ139" s="80"/>
      <c r="IIK139" s="80"/>
      <c r="IIL139" s="80"/>
      <c r="IIM139" s="80"/>
      <c r="IIN139" s="77"/>
      <c r="IIO139" s="78"/>
      <c r="IIP139" s="79"/>
      <c r="IIQ139" s="79"/>
      <c r="IIR139" s="80"/>
      <c r="IIS139" s="81"/>
      <c r="IIT139" s="79"/>
      <c r="IIU139" s="79"/>
      <c r="IIV139" s="81"/>
      <c r="IIW139" s="80"/>
      <c r="IIY139" s="77"/>
      <c r="IIZ139" s="80"/>
      <c r="IJA139" s="80"/>
      <c r="IJB139" s="80"/>
      <c r="IJC139" s="80"/>
      <c r="IJD139" s="77"/>
      <c r="IJE139" s="78"/>
      <c r="IJF139" s="79"/>
      <c r="IJG139" s="79"/>
      <c r="IJH139" s="80"/>
      <c r="IJI139" s="81"/>
      <c r="IJJ139" s="79"/>
      <c r="IJK139" s="79"/>
      <c r="IJL139" s="81"/>
      <c r="IJM139" s="80"/>
      <c r="IJO139" s="77"/>
      <c r="IJP139" s="80"/>
      <c r="IJQ139" s="80"/>
      <c r="IJR139" s="80"/>
      <c r="IJS139" s="80"/>
      <c r="IJT139" s="77"/>
      <c r="IJU139" s="78"/>
      <c r="IJV139" s="79"/>
      <c r="IJW139" s="79"/>
      <c r="IJX139" s="80"/>
      <c r="IJY139" s="81"/>
      <c r="IJZ139" s="79"/>
      <c r="IKA139" s="79"/>
      <c r="IKB139" s="81"/>
      <c r="IKC139" s="80"/>
      <c r="IKE139" s="77"/>
      <c r="IKF139" s="80"/>
      <c r="IKG139" s="80"/>
      <c r="IKH139" s="80"/>
      <c r="IKI139" s="80"/>
      <c r="IKJ139" s="77"/>
      <c r="IKK139" s="78"/>
      <c r="IKL139" s="79"/>
      <c r="IKM139" s="79"/>
      <c r="IKN139" s="80"/>
      <c r="IKO139" s="81"/>
      <c r="IKP139" s="79"/>
      <c r="IKQ139" s="79"/>
      <c r="IKR139" s="81"/>
      <c r="IKS139" s="80"/>
      <c r="IKU139" s="77"/>
      <c r="IKV139" s="80"/>
      <c r="IKW139" s="80"/>
      <c r="IKX139" s="80"/>
      <c r="IKY139" s="80"/>
      <c r="IKZ139" s="77"/>
      <c r="ILA139" s="78"/>
      <c r="ILB139" s="79"/>
      <c r="ILC139" s="79"/>
      <c r="ILD139" s="80"/>
      <c r="ILE139" s="81"/>
      <c r="ILF139" s="79"/>
      <c r="ILG139" s="79"/>
      <c r="ILH139" s="81"/>
      <c r="ILI139" s="80"/>
      <c r="ILK139" s="77"/>
      <c r="ILL139" s="80"/>
      <c r="ILM139" s="80"/>
      <c r="ILN139" s="80"/>
      <c r="ILO139" s="80"/>
      <c r="ILP139" s="77"/>
      <c r="ILQ139" s="78"/>
      <c r="ILR139" s="79"/>
      <c r="ILS139" s="79"/>
      <c r="ILT139" s="80"/>
      <c r="ILU139" s="81"/>
      <c r="ILV139" s="79"/>
      <c r="ILW139" s="79"/>
      <c r="ILX139" s="81"/>
      <c r="ILY139" s="80"/>
      <c r="IMA139" s="77"/>
      <c r="IMB139" s="80"/>
      <c r="IMC139" s="80"/>
      <c r="IMD139" s="80"/>
      <c r="IME139" s="80"/>
      <c r="IMF139" s="77"/>
      <c r="IMG139" s="78"/>
      <c r="IMH139" s="79"/>
      <c r="IMI139" s="79"/>
      <c r="IMJ139" s="80"/>
      <c r="IMK139" s="81"/>
      <c r="IML139" s="79"/>
      <c r="IMM139" s="79"/>
      <c r="IMN139" s="81"/>
      <c r="IMO139" s="80"/>
      <c r="IMQ139" s="77"/>
      <c r="IMR139" s="80"/>
      <c r="IMS139" s="80"/>
      <c r="IMT139" s="80"/>
      <c r="IMU139" s="80"/>
      <c r="IMV139" s="77"/>
      <c r="IMW139" s="78"/>
      <c r="IMX139" s="79"/>
      <c r="IMY139" s="79"/>
      <c r="IMZ139" s="80"/>
      <c r="INA139" s="81"/>
      <c r="INB139" s="79"/>
      <c r="INC139" s="79"/>
      <c r="IND139" s="81"/>
      <c r="INE139" s="80"/>
      <c r="ING139" s="77"/>
      <c r="INH139" s="80"/>
      <c r="INI139" s="80"/>
      <c r="INJ139" s="80"/>
      <c r="INK139" s="80"/>
      <c r="INL139" s="77"/>
      <c r="INM139" s="78"/>
      <c r="INN139" s="79"/>
      <c r="INO139" s="79"/>
      <c r="INP139" s="80"/>
      <c r="INQ139" s="81"/>
      <c r="INR139" s="79"/>
      <c r="INS139" s="79"/>
      <c r="INT139" s="81"/>
      <c r="INU139" s="80"/>
      <c r="INW139" s="77"/>
      <c r="INX139" s="80"/>
      <c r="INY139" s="80"/>
      <c r="INZ139" s="80"/>
      <c r="IOA139" s="80"/>
      <c r="IOB139" s="77"/>
      <c r="IOC139" s="78"/>
      <c r="IOD139" s="79"/>
      <c r="IOE139" s="79"/>
      <c r="IOF139" s="80"/>
      <c r="IOG139" s="81"/>
      <c r="IOH139" s="79"/>
      <c r="IOI139" s="79"/>
      <c r="IOJ139" s="81"/>
      <c r="IOK139" s="80"/>
      <c r="IOM139" s="77"/>
      <c r="ION139" s="80"/>
      <c r="IOO139" s="80"/>
      <c r="IOP139" s="80"/>
      <c r="IOQ139" s="80"/>
      <c r="IOR139" s="77"/>
      <c r="IOS139" s="78"/>
      <c r="IOT139" s="79"/>
      <c r="IOU139" s="79"/>
      <c r="IOV139" s="80"/>
      <c r="IOW139" s="81"/>
      <c r="IOX139" s="79"/>
      <c r="IOY139" s="79"/>
      <c r="IOZ139" s="81"/>
      <c r="IPA139" s="80"/>
      <c r="IPC139" s="77"/>
      <c r="IPD139" s="80"/>
      <c r="IPE139" s="80"/>
      <c r="IPF139" s="80"/>
      <c r="IPG139" s="80"/>
      <c r="IPH139" s="77"/>
      <c r="IPI139" s="78"/>
      <c r="IPJ139" s="79"/>
      <c r="IPK139" s="79"/>
      <c r="IPL139" s="80"/>
      <c r="IPM139" s="81"/>
      <c r="IPN139" s="79"/>
      <c r="IPO139" s="79"/>
      <c r="IPP139" s="81"/>
      <c r="IPQ139" s="80"/>
      <c r="IPS139" s="77"/>
      <c r="IPT139" s="80"/>
      <c r="IPU139" s="80"/>
      <c r="IPV139" s="80"/>
      <c r="IPW139" s="80"/>
      <c r="IPX139" s="77"/>
      <c r="IPY139" s="78"/>
      <c r="IPZ139" s="79"/>
      <c r="IQA139" s="79"/>
      <c r="IQB139" s="80"/>
      <c r="IQC139" s="81"/>
      <c r="IQD139" s="79"/>
      <c r="IQE139" s="79"/>
      <c r="IQF139" s="81"/>
      <c r="IQG139" s="80"/>
      <c r="IQI139" s="77"/>
      <c r="IQJ139" s="80"/>
      <c r="IQK139" s="80"/>
      <c r="IQL139" s="80"/>
      <c r="IQM139" s="80"/>
      <c r="IQN139" s="77"/>
      <c r="IQO139" s="78"/>
      <c r="IQP139" s="79"/>
      <c r="IQQ139" s="79"/>
      <c r="IQR139" s="80"/>
      <c r="IQS139" s="81"/>
      <c r="IQT139" s="79"/>
      <c r="IQU139" s="79"/>
      <c r="IQV139" s="81"/>
      <c r="IQW139" s="80"/>
      <c r="IQY139" s="77"/>
      <c r="IQZ139" s="80"/>
      <c r="IRA139" s="80"/>
      <c r="IRB139" s="80"/>
      <c r="IRC139" s="80"/>
      <c r="IRD139" s="77"/>
      <c r="IRE139" s="78"/>
      <c r="IRF139" s="79"/>
      <c r="IRG139" s="79"/>
      <c r="IRH139" s="80"/>
      <c r="IRI139" s="81"/>
      <c r="IRJ139" s="79"/>
      <c r="IRK139" s="79"/>
      <c r="IRL139" s="81"/>
      <c r="IRM139" s="80"/>
      <c r="IRO139" s="77"/>
      <c r="IRP139" s="80"/>
      <c r="IRQ139" s="80"/>
      <c r="IRR139" s="80"/>
      <c r="IRS139" s="80"/>
      <c r="IRT139" s="77"/>
      <c r="IRU139" s="78"/>
      <c r="IRV139" s="79"/>
      <c r="IRW139" s="79"/>
      <c r="IRX139" s="80"/>
      <c r="IRY139" s="81"/>
      <c r="IRZ139" s="79"/>
      <c r="ISA139" s="79"/>
      <c r="ISB139" s="81"/>
      <c r="ISC139" s="80"/>
      <c r="ISE139" s="77"/>
      <c r="ISF139" s="80"/>
      <c r="ISG139" s="80"/>
      <c r="ISH139" s="80"/>
      <c r="ISI139" s="80"/>
      <c r="ISJ139" s="77"/>
      <c r="ISK139" s="78"/>
      <c r="ISL139" s="79"/>
      <c r="ISM139" s="79"/>
      <c r="ISN139" s="80"/>
      <c r="ISO139" s="81"/>
      <c r="ISP139" s="79"/>
      <c r="ISQ139" s="79"/>
      <c r="ISR139" s="81"/>
      <c r="ISS139" s="80"/>
      <c r="ISU139" s="77"/>
      <c r="ISV139" s="80"/>
      <c r="ISW139" s="80"/>
      <c r="ISX139" s="80"/>
      <c r="ISY139" s="80"/>
      <c r="ISZ139" s="77"/>
      <c r="ITA139" s="78"/>
      <c r="ITB139" s="79"/>
      <c r="ITC139" s="79"/>
      <c r="ITD139" s="80"/>
      <c r="ITE139" s="81"/>
      <c r="ITF139" s="79"/>
      <c r="ITG139" s="79"/>
      <c r="ITH139" s="81"/>
      <c r="ITI139" s="80"/>
      <c r="ITK139" s="77"/>
      <c r="ITL139" s="80"/>
      <c r="ITM139" s="80"/>
      <c r="ITN139" s="80"/>
      <c r="ITO139" s="80"/>
      <c r="ITP139" s="77"/>
      <c r="ITQ139" s="78"/>
      <c r="ITR139" s="79"/>
      <c r="ITS139" s="79"/>
      <c r="ITT139" s="80"/>
      <c r="ITU139" s="81"/>
      <c r="ITV139" s="79"/>
      <c r="ITW139" s="79"/>
      <c r="ITX139" s="81"/>
      <c r="ITY139" s="80"/>
      <c r="IUA139" s="77"/>
      <c r="IUB139" s="80"/>
      <c r="IUC139" s="80"/>
      <c r="IUD139" s="80"/>
      <c r="IUE139" s="80"/>
      <c r="IUF139" s="77"/>
      <c r="IUG139" s="78"/>
      <c r="IUH139" s="79"/>
      <c r="IUI139" s="79"/>
      <c r="IUJ139" s="80"/>
      <c r="IUK139" s="81"/>
      <c r="IUL139" s="79"/>
      <c r="IUM139" s="79"/>
      <c r="IUN139" s="81"/>
      <c r="IUO139" s="80"/>
      <c r="IUQ139" s="77"/>
      <c r="IUR139" s="80"/>
      <c r="IUS139" s="80"/>
      <c r="IUT139" s="80"/>
      <c r="IUU139" s="80"/>
      <c r="IUV139" s="77"/>
      <c r="IUW139" s="78"/>
      <c r="IUX139" s="79"/>
      <c r="IUY139" s="79"/>
      <c r="IUZ139" s="80"/>
      <c r="IVA139" s="81"/>
      <c r="IVB139" s="79"/>
      <c r="IVC139" s="79"/>
      <c r="IVD139" s="81"/>
      <c r="IVE139" s="80"/>
      <c r="IVG139" s="77"/>
      <c r="IVH139" s="80"/>
      <c r="IVI139" s="80"/>
      <c r="IVJ139" s="80"/>
      <c r="IVK139" s="80"/>
      <c r="IVL139" s="77"/>
      <c r="IVM139" s="78"/>
      <c r="IVN139" s="79"/>
      <c r="IVO139" s="79"/>
      <c r="IVP139" s="80"/>
      <c r="IVQ139" s="81"/>
      <c r="IVR139" s="79"/>
      <c r="IVS139" s="79"/>
      <c r="IVT139" s="81"/>
      <c r="IVU139" s="80"/>
      <c r="IVW139" s="77"/>
      <c r="IVX139" s="80"/>
      <c r="IVY139" s="80"/>
      <c r="IVZ139" s="80"/>
      <c r="IWA139" s="80"/>
      <c r="IWB139" s="77"/>
      <c r="IWC139" s="78"/>
      <c r="IWD139" s="79"/>
      <c r="IWE139" s="79"/>
      <c r="IWF139" s="80"/>
      <c r="IWG139" s="81"/>
      <c r="IWH139" s="79"/>
      <c r="IWI139" s="79"/>
      <c r="IWJ139" s="81"/>
      <c r="IWK139" s="80"/>
      <c r="IWM139" s="77"/>
      <c r="IWN139" s="80"/>
      <c r="IWO139" s="80"/>
      <c r="IWP139" s="80"/>
      <c r="IWQ139" s="80"/>
      <c r="IWR139" s="77"/>
      <c r="IWS139" s="78"/>
      <c r="IWT139" s="79"/>
      <c r="IWU139" s="79"/>
      <c r="IWV139" s="80"/>
      <c r="IWW139" s="81"/>
      <c r="IWX139" s="79"/>
      <c r="IWY139" s="79"/>
      <c r="IWZ139" s="81"/>
      <c r="IXA139" s="80"/>
      <c r="IXC139" s="77"/>
      <c r="IXD139" s="80"/>
      <c r="IXE139" s="80"/>
      <c r="IXF139" s="80"/>
      <c r="IXG139" s="80"/>
      <c r="IXH139" s="77"/>
      <c r="IXI139" s="78"/>
      <c r="IXJ139" s="79"/>
      <c r="IXK139" s="79"/>
      <c r="IXL139" s="80"/>
      <c r="IXM139" s="81"/>
      <c r="IXN139" s="79"/>
      <c r="IXO139" s="79"/>
      <c r="IXP139" s="81"/>
      <c r="IXQ139" s="80"/>
      <c r="IXS139" s="77"/>
      <c r="IXT139" s="80"/>
      <c r="IXU139" s="80"/>
      <c r="IXV139" s="80"/>
      <c r="IXW139" s="80"/>
      <c r="IXX139" s="77"/>
      <c r="IXY139" s="78"/>
      <c r="IXZ139" s="79"/>
      <c r="IYA139" s="79"/>
      <c r="IYB139" s="80"/>
      <c r="IYC139" s="81"/>
      <c r="IYD139" s="79"/>
      <c r="IYE139" s="79"/>
      <c r="IYF139" s="81"/>
      <c r="IYG139" s="80"/>
      <c r="IYI139" s="77"/>
      <c r="IYJ139" s="80"/>
      <c r="IYK139" s="80"/>
      <c r="IYL139" s="80"/>
      <c r="IYM139" s="80"/>
      <c r="IYN139" s="77"/>
      <c r="IYO139" s="78"/>
      <c r="IYP139" s="79"/>
      <c r="IYQ139" s="79"/>
      <c r="IYR139" s="80"/>
      <c r="IYS139" s="81"/>
      <c r="IYT139" s="79"/>
      <c r="IYU139" s="79"/>
      <c r="IYV139" s="81"/>
      <c r="IYW139" s="80"/>
      <c r="IYY139" s="77"/>
      <c r="IYZ139" s="80"/>
      <c r="IZA139" s="80"/>
      <c r="IZB139" s="80"/>
      <c r="IZC139" s="80"/>
      <c r="IZD139" s="77"/>
      <c r="IZE139" s="78"/>
      <c r="IZF139" s="79"/>
      <c r="IZG139" s="79"/>
      <c r="IZH139" s="80"/>
      <c r="IZI139" s="81"/>
      <c r="IZJ139" s="79"/>
      <c r="IZK139" s="79"/>
      <c r="IZL139" s="81"/>
      <c r="IZM139" s="80"/>
      <c r="IZO139" s="77"/>
      <c r="IZP139" s="80"/>
      <c r="IZQ139" s="80"/>
      <c r="IZR139" s="80"/>
      <c r="IZS139" s="80"/>
      <c r="IZT139" s="77"/>
      <c r="IZU139" s="78"/>
      <c r="IZV139" s="79"/>
      <c r="IZW139" s="79"/>
      <c r="IZX139" s="80"/>
      <c r="IZY139" s="81"/>
      <c r="IZZ139" s="79"/>
      <c r="JAA139" s="79"/>
      <c r="JAB139" s="81"/>
      <c r="JAC139" s="80"/>
      <c r="JAE139" s="77"/>
      <c r="JAF139" s="80"/>
      <c r="JAG139" s="80"/>
      <c r="JAH139" s="80"/>
      <c r="JAI139" s="80"/>
      <c r="JAJ139" s="77"/>
      <c r="JAK139" s="78"/>
      <c r="JAL139" s="79"/>
      <c r="JAM139" s="79"/>
      <c r="JAN139" s="80"/>
      <c r="JAO139" s="81"/>
      <c r="JAP139" s="79"/>
      <c r="JAQ139" s="79"/>
      <c r="JAR139" s="81"/>
      <c r="JAS139" s="80"/>
      <c r="JAU139" s="77"/>
      <c r="JAV139" s="80"/>
      <c r="JAW139" s="80"/>
      <c r="JAX139" s="80"/>
      <c r="JAY139" s="80"/>
      <c r="JAZ139" s="77"/>
      <c r="JBA139" s="78"/>
      <c r="JBB139" s="79"/>
      <c r="JBC139" s="79"/>
      <c r="JBD139" s="80"/>
      <c r="JBE139" s="81"/>
      <c r="JBF139" s="79"/>
      <c r="JBG139" s="79"/>
      <c r="JBH139" s="81"/>
      <c r="JBI139" s="80"/>
      <c r="JBK139" s="77"/>
      <c r="JBL139" s="80"/>
      <c r="JBM139" s="80"/>
      <c r="JBN139" s="80"/>
      <c r="JBO139" s="80"/>
      <c r="JBP139" s="77"/>
      <c r="JBQ139" s="78"/>
      <c r="JBR139" s="79"/>
      <c r="JBS139" s="79"/>
      <c r="JBT139" s="80"/>
      <c r="JBU139" s="81"/>
      <c r="JBV139" s="79"/>
      <c r="JBW139" s="79"/>
      <c r="JBX139" s="81"/>
      <c r="JBY139" s="80"/>
      <c r="JCA139" s="77"/>
      <c r="JCB139" s="80"/>
      <c r="JCC139" s="80"/>
      <c r="JCD139" s="80"/>
      <c r="JCE139" s="80"/>
      <c r="JCF139" s="77"/>
      <c r="JCG139" s="78"/>
      <c r="JCH139" s="79"/>
      <c r="JCI139" s="79"/>
      <c r="JCJ139" s="80"/>
      <c r="JCK139" s="81"/>
      <c r="JCL139" s="79"/>
      <c r="JCM139" s="79"/>
      <c r="JCN139" s="81"/>
      <c r="JCO139" s="80"/>
      <c r="JCQ139" s="77"/>
      <c r="JCR139" s="80"/>
      <c r="JCS139" s="80"/>
      <c r="JCT139" s="80"/>
      <c r="JCU139" s="80"/>
      <c r="JCV139" s="77"/>
      <c r="JCW139" s="78"/>
      <c r="JCX139" s="79"/>
      <c r="JCY139" s="79"/>
      <c r="JCZ139" s="80"/>
      <c r="JDA139" s="81"/>
      <c r="JDB139" s="79"/>
      <c r="JDC139" s="79"/>
      <c r="JDD139" s="81"/>
      <c r="JDE139" s="80"/>
      <c r="JDG139" s="77"/>
      <c r="JDH139" s="80"/>
      <c r="JDI139" s="80"/>
      <c r="JDJ139" s="80"/>
      <c r="JDK139" s="80"/>
      <c r="JDL139" s="77"/>
      <c r="JDM139" s="78"/>
      <c r="JDN139" s="79"/>
      <c r="JDO139" s="79"/>
      <c r="JDP139" s="80"/>
      <c r="JDQ139" s="81"/>
      <c r="JDR139" s="79"/>
      <c r="JDS139" s="79"/>
      <c r="JDT139" s="81"/>
      <c r="JDU139" s="80"/>
      <c r="JDW139" s="77"/>
      <c r="JDX139" s="80"/>
      <c r="JDY139" s="80"/>
      <c r="JDZ139" s="80"/>
      <c r="JEA139" s="80"/>
      <c r="JEB139" s="77"/>
      <c r="JEC139" s="78"/>
      <c r="JED139" s="79"/>
      <c r="JEE139" s="79"/>
      <c r="JEF139" s="80"/>
      <c r="JEG139" s="81"/>
      <c r="JEH139" s="79"/>
      <c r="JEI139" s="79"/>
      <c r="JEJ139" s="81"/>
      <c r="JEK139" s="80"/>
      <c r="JEM139" s="77"/>
      <c r="JEN139" s="80"/>
      <c r="JEO139" s="80"/>
      <c r="JEP139" s="80"/>
      <c r="JEQ139" s="80"/>
      <c r="JER139" s="77"/>
      <c r="JES139" s="78"/>
      <c r="JET139" s="79"/>
      <c r="JEU139" s="79"/>
      <c r="JEV139" s="80"/>
      <c r="JEW139" s="81"/>
      <c r="JEX139" s="79"/>
      <c r="JEY139" s="79"/>
      <c r="JEZ139" s="81"/>
      <c r="JFA139" s="80"/>
      <c r="JFC139" s="77"/>
      <c r="JFD139" s="80"/>
      <c r="JFE139" s="80"/>
      <c r="JFF139" s="80"/>
      <c r="JFG139" s="80"/>
      <c r="JFH139" s="77"/>
      <c r="JFI139" s="78"/>
      <c r="JFJ139" s="79"/>
      <c r="JFK139" s="79"/>
      <c r="JFL139" s="80"/>
      <c r="JFM139" s="81"/>
      <c r="JFN139" s="79"/>
      <c r="JFO139" s="79"/>
      <c r="JFP139" s="81"/>
      <c r="JFQ139" s="80"/>
      <c r="JFS139" s="77"/>
      <c r="JFT139" s="80"/>
      <c r="JFU139" s="80"/>
      <c r="JFV139" s="80"/>
      <c r="JFW139" s="80"/>
      <c r="JFX139" s="77"/>
      <c r="JFY139" s="78"/>
      <c r="JFZ139" s="79"/>
      <c r="JGA139" s="79"/>
      <c r="JGB139" s="80"/>
      <c r="JGC139" s="81"/>
      <c r="JGD139" s="79"/>
      <c r="JGE139" s="79"/>
      <c r="JGF139" s="81"/>
      <c r="JGG139" s="80"/>
      <c r="JGI139" s="77"/>
      <c r="JGJ139" s="80"/>
      <c r="JGK139" s="80"/>
      <c r="JGL139" s="80"/>
      <c r="JGM139" s="80"/>
      <c r="JGN139" s="77"/>
      <c r="JGO139" s="78"/>
      <c r="JGP139" s="79"/>
      <c r="JGQ139" s="79"/>
      <c r="JGR139" s="80"/>
      <c r="JGS139" s="81"/>
      <c r="JGT139" s="79"/>
      <c r="JGU139" s="79"/>
      <c r="JGV139" s="81"/>
      <c r="JGW139" s="80"/>
      <c r="JGY139" s="77"/>
      <c r="JGZ139" s="80"/>
      <c r="JHA139" s="80"/>
      <c r="JHB139" s="80"/>
      <c r="JHC139" s="80"/>
      <c r="JHD139" s="77"/>
      <c r="JHE139" s="78"/>
      <c r="JHF139" s="79"/>
      <c r="JHG139" s="79"/>
      <c r="JHH139" s="80"/>
      <c r="JHI139" s="81"/>
      <c r="JHJ139" s="79"/>
      <c r="JHK139" s="79"/>
      <c r="JHL139" s="81"/>
      <c r="JHM139" s="80"/>
      <c r="JHO139" s="77"/>
      <c r="JHP139" s="80"/>
      <c r="JHQ139" s="80"/>
      <c r="JHR139" s="80"/>
      <c r="JHS139" s="80"/>
      <c r="JHT139" s="77"/>
      <c r="JHU139" s="78"/>
      <c r="JHV139" s="79"/>
      <c r="JHW139" s="79"/>
      <c r="JHX139" s="80"/>
      <c r="JHY139" s="81"/>
      <c r="JHZ139" s="79"/>
      <c r="JIA139" s="79"/>
      <c r="JIB139" s="81"/>
      <c r="JIC139" s="80"/>
      <c r="JIE139" s="77"/>
      <c r="JIF139" s="80"/>
      <c r="JIG139" s="80"/>
      <c r="JIH139" s="80"/>
      <c r="JII139" s="80"/>
      <c r="JIJ139" s="77"/>
      <c r="JIK139" s="78"/>
      <c r="JIL139" s="79"/>
      <c r="JIM139" s="79"/>
      <c r="JIN139" s="80"/>
      <c r="JIO139" s="81"/>
      <c r="JIP139" s="79"/>
      <c r="JIQ139" s="79"/>
      <c r="JIR139" s="81"/>
      <c r="JIS139" s="80"/>
      <c r="JIU139" s="77"/>
      <c r="JIV139" s="80"/>
      <c r="JIW139" s="80"/>
      <c r="JIX139" s="80"/>
      <c r="JIY139" s="80"/>
      <c r="JIZ139" s="77"/>
      <c r="JJA139" s="78"/>
      <c r="JJB139" s="79"/>
      <c r="JJC139" s="79"/>
      <c r="JJD139" s="80"/>
      <c r="JJE139" s="81"/>
      <c r="JJF139" s="79"/>
      <c r="JJG139" s="79"/>
      <c r="JJH139" s="81"/>
      <c r="JJI139" s="80"/>
      <c r="JJK139" s="77"/>
      <c r="JJL139" s="80"/>
      <c r="JJM139" s="80"/>
      <c r="JJN139" s="80"/>
      <c r="JJO139" s="80"/>
      <c r="JJP139" s="77"/>
      <c r="JJQ139" s="78"/>
      <c r="JJR139" s="79"/>
      <c r="JJS139" s="79"/>
      <c r="JJT139" s="80"/>
      <c r="JJU139" s="81"/>
      <c r="JJV139" s="79"/>
      <c r="JJW139" s="79"/>
      <c r="JJX139" s="81"/>
      <c r="JJY139" s="80"/>
      <c r="JKA139" s="77"/>
      <c r="JKB139" s="80"/>
      <c r="JKC139" s="80"/>
      <c r="JKD139" s="80"/>
      <c r="JKE139" s="80"/>
      <c r="JKF139" s="77"/>
      <c r="JKG139" s="78"/>
      <c r="JKH139" s="79"/>
      <c r="JKI139" s="79"/>
      <c r="JKJ139" s="80"/>
      <c r="JKK139" s="81"/>
      <c r="JKL139" s="79"/>
      <c r="JKM139" s="79"/>
      <c r="JKN139" s="81"/>
      <c r="JKO139" s="80"/>
      <c r="JKQ139" s="77"/>
      <c r="JKR139" s="80"/>
      <c r="JKS139" s="80"/>
      <c r="JKT139" s="80"/>
      <c r="JKU139" s="80"/>
      <c r="JKV139" s="77"/>
      <c r="JKW139" s="78"/>
      <c r="JKX139" s="79"/>
      <c r="JKY139" s="79"/>
      <c r="JKZ139" s="80"/>
      <c r="JLA139" s="81"/>
      <c r="JLB139" s="79"/>
      <c r="JLC139" s="79"/>
      <c r="JLD139" s="81"/>
      <c r="JLE139" s="80"/>
      <c r="JLG139" s="77"/>
      <c r="JLH139" s="80"/>
      <c r="JLI139" s="80"/>
      <c r="JLJ139" s="80"/>
      <c r="JLK139" s="80"/>
      <c r="JLL139" s="77"/>
      <c r="JLM139" s="78"/>
      <c r="JLN139" s="79"/>
      <c r="JLO139" s="79"/>
      <c r="JLP139" s="80"/>
      <c r="JLQ139" s="81"/>
      <c r="JLR139" s="79"/>
      <c r="JLS139" s="79"/>
      <c r="JLT139" s="81"/>
      <c r="JLU139" s="80"/>
      <c r="JLW139" s="77"/>
      <c r="JLX139" s="80"/>
      <c r="JLY139" s="80"/>
      <c r="JLZ139" s="80"/>
      <c r="JMA139" s="80"/>
      <c r="JMB139" s="77"/>
      <c r="JMC139" s="78"/>
      <c r="JMD139" s="79"/>
      <c r="JME139" s="79"/>
      <c r="JMF139" s="80"/>
      <c r="JMG139" s="81"/>
      <c r="JMH139" s="79"/>
      <c r="JMI139" s="79"/>
      <c r="JMJ139" s="81"/>
      <c r="JMK139" s="80"/>
      <c r="JMM139" s="77"/>
      <c r="JMN139" s="80"/>
      <c r="JMO139" s="80"/>
      <c r="JMP139" s="80"/>
      <c r="JMQ139" s="80"/>
      <c r="JMR139" s="77"/>
      <c r="JMS139" s="78"/>
      <c r="JMT139" s="79"/>
      <c r="JMU139" s="79"/>
      <c r="JMV139" s="80"/>
      <c r="JMW139" s="81"/>
      <c r="JMX139" s="79"/>
      <c r="JMY139" s="79"/>
      <c r="JMZ139" s="81"/>
      <c r="JNA139" s="80"/>
      <c r="JNC139" s="77"/>
      <c r="JND139" s="80"/>
      <c r="JNE139" s="80"/>
      <c r="JNF139" s="80"/>
      <c r="JNG139" s="80"/>
      <c r="JNH139" s="77"/>
      <c r="JNI139" s="78"/>
      <c r="JNJ139" s="79"/>
      <c r="JNK139" s="79"/>
      <c r="JNL139" s="80"/>
      <c r="JNM139" s="81"/>
      <c r="JNN139" s="79"/>
      <c r="JNO139" s="79"/>
      <c r="JNP139" s="81"/>
      <c r="JNQ139" s="80"/>
      <c r="JNS139" s="77"/>
      <c r="JNT139" s="80"/>
      <c r="JNU139" s="80"/>
      <c r="JNV139" s="80"/>
      <c r="JNW139" s="80"/>
      <c r="JNX139" s="77"/>
      <c r="JNY139" s="78"/>
      <c r="JNZ139" s="79"/>
      <c r="JOA139" s="79"/>
      <c r="JOB139" s="80"/>
      <c r="JOC139" s="81"/>
      <c r="JOD139" s="79"/>
      <c r="JOE139" s="79"/>
      <c r="JOF139" s="81"/>
      <c r="JOG139" s="80"/>
      <c r="JOI139" s="77"/>
      <c r="JOJ139" s="80"/>
      <c r="JOK139" s="80"/>
      <c r="JOL139" s="80"/>
      <c r="JOM139" s="80"/>
      <c r="JON139" s="77"/>
      <c r="JOO139" s="78"/>
      <c r="JOP139" s="79"/>
      <c r="JOQ139" s="79"/>
      <c r="JOR139" s="80"/>
      <c r="JOS139" s="81"/>
      <c r="JOT139" s="79"/>
      <c r="JOU139" s="79"/>
      <c r="JOV139" s="81"/>
      <c r="JOW139" s="80"/>
      <c r="JOY139" s="77"/>
      <c r="JOZ139" s="80"/>
      <c r="JPA139" s="80"/>
      <c r="JPB139" s="80"/>
      <c r="JPC139" s="80"/>
      <c r="JPD139" s="77"/>
      <c r="JPE139" s="78"/>
      <c r="JPF139" s="79"/>
      <c r="JPG139" s="79"/>
      <c r="JPH139" s="80"/>
      <c r="JPI139" s="81"/>
      <c r="JPJ139" s="79"/>
      <c r="JPK139" s="79"/>
      <c r="JPL139" s="81"/>
      <c r="JPM139" s="80"/>
      <c r="JPO139" s="77"/>
      <c r="JPP139" s="80"/>
      <c r="JPQ139" s="80"/>
      <c r="JPR139" s="80"/>
      <c r="JPS139" s="80"/>
      <c r="JPT139" s="77"/>
      <c r="JPU139" s="78"/>
      <c r="JPV139" s="79"/>
      <c r="JPW139" s="79"/>
      <c r="JPX139" s="80"/>
      <c r="JPY139" s="81"/>
      <c r="JPZ139" s="79"/>
      <c r="JQA139" s="79"/>
      <c r="JQB139" s="81"/>
      <c r="JQC139" s="80"/>
      <c r="JQE139" s="77"/>
      <c r="JQF139" s="80"/>
      <c r="JQG139" s="80"/>
      <c r="JQH139" s="80"/>
      <c r="JQI139" s="80"/>
      <c r="JQJ139" s="77"/>
      <c r="JQK139" s="78"/>
      <c r="JQL139" s="79"/>
      <c r="JQM139" s="79"/>
      <c r="JQN139" s="80"/>
      <c r="JQO139" s="81"/>
      <c r="JQP139" s="79"/>
      <c r="JQQ139" s="79"/>
      <c r="JQR139" s="81"/>
      <c r="JQS139" s="80"/>
      <c r="JQU139" s="77"/>
      <c r="JQV139" s="80"/>
      <c r="JQW139" s="80"/>
      <c r="JQX139" s="80"/>
      <c r="JQY139" s="80"/>
      <c r="JQZ139" s="77"/>
      <c r="JRA139" s="78"/>
      <c r="JRB139" s="79"/>
      <c r="JRC139" s="79"/>
      <c r="JRD139" s="80"/>
      <c r="JRE139" s="81"/>
      <c r="JRF139" s="79"/>
      <c r="JRG139" s="79"/>
      <c r="JRH139" s="81"/>
      <c r="JRI139" s="80"/>
      <c r="JRK139" s="77"/>
      <c r="JRL139" s="80"/>
      <c r="JRM139" s="80"/>
      <c r="JRN139" s="80"/>
      <c r="JRO139" s="80"/>
      <c r="JRP139" s="77"/>
      <c r="JRQ139" s="78"/>
      <c r="JRR139" s="79"/>
      <c r="JRS139" s="79"/>
      <c r="JRT139" s="80"/>
      <c r="JRU139" s="81"/>
      <c r="JRV139" s="79"/>
      <c r="JRW139" s="79"/>
      <c r="JRX139" s="81"/>
      <c r="JRY139" s="80"/>
      <c r="JSA139" s="77"/>
      <c r="JSB139" s="80"/>
      <c r="JSC139" s="80"/>
      <c r="JSD139" s="80"/>
      <c r="JSE139" s="80"/>
      <c r="JSF139" s="77"/>
      <c r="JSG139" s="78"/>
      <c r="JSH139" s="79"/>
      <c r="JSI139" s="79"/>
      <c r="JSJ139" s="80"/>
      <c r="JSK139" s="81"/>
      <c r="JSL139" s="79"/>
      <c r="JSM139" s="79"/>
      <c r="JSN139" s="81"/>
      <c r="JSO139" s="80"/>
      <c r="JSQ139" s="77"/>
      <c r="JSR139" s="80"/>
      <c r="JSS139" s="80"/>
      <c r="JST139" s="80"/>
      <c r="JSU139" s="80"/>
      <c r="JSV139" s="77"/>
      <c r="JSW139" s="78"/>
      <c r="JSX139" s="79"/>
      <c r="JSY139" s="79"/>
      <c r="JSZ139" s="80"/>
      <c r="JTA139" s="81"/>
      <c r="JTB139" s="79"/>
      <c r="JTC139" s="79"/>
      <c r="JTD139" s="81"/>
      <c r="JTE139" s="80"/>
      <c r="JTG139" s="77"/>
      <c r="JTH139" s="80"/>
      <c r="JTI139" s="80"/>
      <c r="JTJ139" s="80"/>
      <c r="JTK139" s="80"/>
      <c r="JTL139" s="77"/>
      <c r="JTM139" s="78"/>
      <c r="JTN139" s="79"/>
      <c r="JTO139" s="79"/>
      <c r="JTP139" s="80"/>
      <c r="JTQ139" s="81"/>
      <c r="JTR139" s="79"/>
      <c r="JTS139" s="79"/>
      <c r="JTT139" s="81"/>
      <c r="JTU139" s="80"/>
      <c r="JTW139" s="77"/>
      <c r="JTX139" s="80"/>
      <c r="JTY139" s="80"/>
      <c r="JTZ139" s="80"/>
      <c r="JUA139" s="80"/>
      <c r="JUB139" s="77"/>
      <c r="JUC139" s="78"/>
      <c r="JUD139" s="79"/>
      <c r="JUE139" s="79"/>
      <c r="JUF139" s="80"/>
      <c r="JUG139" s="81"/>
      <c r="JUH139" s="79"/>
      <c r="JUI139" s="79"/>
      <c r="JUJ139" s="81"/>
      <c r="JUK139" s="80"/>
      <c r="JUM139" s="77"/>
      <c r="JUN139" s="80"/>
      <c r="JUO139" s="80"/>
      <c r="JUP139" s="80"/>
      <c r="JUQ139" s="80"/>
      <c r="JUR139" s="77"/>
      <c r="JUS139" s="78"/>
      <c r="JUT139" s="79"/>
      <c r="JUU139" s="79"/>
      <c r="JUV139" s="80"/>
      <c r="JUW139" s="81"/>
      <c r="JUX139" s="79"/>
      <c r="JUY139" s="79"/>
      <c r="JUZ139" s="81"/>
      <c r="JVA139" s="80"/>
      <c r="JVC139" s="77"/>
      <c r="JVD139" s="80"/>
      <c r="JVE139" s="80"/>
      <c r="JVF139" s="80"/>
      <c r="JVG139" s="80"/>
      <c r="JVH139" s="77"/>
      <c r="JVI139" s="78"/>
      <c r="JVJ139" s="79"/>
      <c r="JVK139" s="79"/>
      <c r="JVL139" s="80"/>
      <c r="JVM139" s="81"/>
      <c r="JVN139" s="79"/>
      <c r="JVO139" s="79"/>
      <c r="JVP139" s="81"/>
      <c r="JVQ139" s="80"/>
      <c r="JVS139" s="77"/>
      <c r="JVT139" s="80"/>
      <c r="JVU139" s="80"/>
      <c r="JVV139" s="80"/>
      <c r="JVW139" s="80"/>
      <c r="JVX139" s="77"/>
      <c r="JVY139" s="78"/>
      <c r="JVZ139" s="79"/>
      <c r="JWA139" s="79"/>
      <c r="JWB139" s="80"/>
      <c r="JWC139" s="81"/>
      <c r="JWD139" s="79"/>
      <c r="JWE139" s="79"/>
      <c r="JWF139" s="81"/>
      <c r="JWG139" s="80"/>
      <c r="JWI139" s="77"/>
      <c r="JWJ139" s="80"/>
      <c r="JWK139" s="80"/>
      <c r="JWL139" s="80"/>
      <c r="JWM139" s="80"/>
      <c r="JWN139" s="77"/>
      <c r="JWO139" s="78"/>
      <c r="JWP139" s="79"/>
      <c r="JWQ139" s="79"/>
      <c r="JWR139" s="80"/>
      <c r="JWS139" s="81"/>
      <c r="JWT139" s="79"/>
      <c r="JWU139" s="79"/>
      <c r="JWV139" s="81"/>
      <c r="JWW139" s="80"/>
      <c r="JWY139" s="77"/>
      <c r="JWZ139" s="80"/>
      <c r="JXA139" s="80"/>
      <c r="JXB139" s="80"/>
      <c r="JXC139" s="80"/>
      <c r="JXD139" s="77"/>
      <c r="JXE139" s="78"/>
      <c r="JXF139" s="79"/>
      <c r="JXG139" s="79"/>
      <c r="JXH139" s="80"/>
      <c r="JXI139" s="81"/>
      <c r="JXJ139" s="79"/>
      <c r="JXK139" s="79"/>
      <c r="JXL139" s="81"/>
      <c r="JXM139" s="80"/>
      <c r="JXO139" s="77"/>
      <c r="JXP139" s="80"/>
      <c r="JXQ139" s="80"/>
      <c r="JXR139" s="80"/>
      <c r="JXS139" s="80"/>
      <c r="JXT139" s="77"/>
      <c r="JXU139" s="78"/>
      <c r="JXV139" s="79"/>
      <c r="JXW139" s="79"/>
      <c r="JXX139" s="80"/>
      <c r="JXY139" s="81"/>
      <c r="JXZ139" s="79"/>
      <c r="JYA139" s="79"/>
      <c r="JYB139" s="81"/>
      <c r="JYC139" s="80"/>
      <c r="JYE139" s="77"/>
      <c r="JYF139" s="80"/>
      <c r="JYG139" s="80"/>
      <c r="JYH139" s="80"/>
      <c r="JYI139" s="80"/>
      <c r="JYJ139" s="77"/>
      <c r="JYK139" s="78"/>
      <c r="JYL139" s="79"/>
      <c r="JYM139" s="79"/>
      <c r="JYN139" s="80"/>
      <c r="JYO139" s="81"/>
      <c r="JYP139" s="79"/>
      <c r="JYQ139" s="79"/>
      <c r="JYR139" s="81"/>
      <c r="JYS139" s="80"/>
      <c r="JYU139" s="77"/>
      <c r="JYV139" s="80"/>
      <c r="JYW139" s="80"/>
      <c r="JYX139" s="80"/>
      <c r="JYY139" s="80"/>
      <c r="JYZ139" s="77"/>
      <c r="JZA139" s="78"/>
      <c r="JZB139" s="79"/>
      <c r="JZC139" s="79"/>
      <c r="JZD139" s="80"/>
      <c r="JZE139" s="81"/>
      <c r="JZF139" s="79"/>
      <c r="JZG139" s="79"/>
      <c r="JZH139" s="81"/>
      <c r="JZI139" s="80"/>
      <c r="JZK139" s="77"/>
      <c r="JZL139" s="80"/>
      <c r="JZM139" s="80"/>
      <c r="JZN139" s="80"/>
      <c r="JZO139" s="80"/>
      <c r="JZP139" s="77"/>
      <c r="JZQ139" s="78"/>
      <c r="JZR139" s="79"/>
      <c r="JZS139" s="79"/>
      <c r="JZT139" s="80"/>
      <c r="JZU139" s="81"/>
      <c r="JZV139" s="79"/>
      <c r="JZW139" s="79"/>
      <c r="JZX139" s="81"/>
      <c r="JZY139" s="80"/>
      <c r="KAA139" s="77"/>
      <c r="KAB139" s="80"/>
      <c r="KAC139" s="80"/>
      <c r="KAD139" s="80"/>
      <c r="KAE139" s="80"/>
      <c r="KAF139" s="77"/>
      <c r="KAG139" s="78"/>
      <c r="KAH139" s="79"/>
      <c r="KAI139" s="79"/>
      <c r="KAJ139" s="80"/>
      <c r="KAK139" s="81"/>
      <c r="KAL139" s="79"/>
      <c r="KAM139" s="79"/>
      <c r="KAN139" s="81"/>
      <c r="KAO139" s="80"/>
      <c r="KAQ139" s="77"/>
      <c r="KAR139" s="80"/>
      <c r="KAS139" s="80"/>
      <c r="KAT139" s="80"/>
      <c r="KAU139" s="80"/>
      <c r="KAV139" s="77"/>
      <c r="KAW139" s="78"/>
      <c r="KAX139" s="79"/>
      <c r="KAY139" s="79"/>
      <c r="KAZ139" s="80"/>
      <c r="KBA139" s="81"/>
      <c r="KBB139" s="79"/>
      <c r="KBC139" s="79"/>
      <c r="KBD139" s="81"/>
      <c r="KBE139" s="80"/>
      <c r="KBG139" s="77"/>
      <c r="KBH139" s="80"/>
      <c r="KBI139" s="80"/>
      <c r="KBJ139" s="80"/>
      <c r="KBK139" s="80"/>
      <c r="KBL139" s="77"/>
      <c r="KBM139" s="78"/>
      <c r="KBN139" s="79"/>
      <c r="KBO139" s="79"/>
      <c r="KBP139" s="80"/>
      <c r="KBQ139" s="81"/>
      <c r="KBR139" s="79"/>
      <c r="KBS139" s="79"/>
      <c r="KBT139" s="81"/>
      <c r="KBU139" s="80"/>
      <c r="KBW139" s="77"/>
      <c r="KBX139" s="80"/>
      <c r="KBY139" s="80"/>
      <c r="KBZ139" s="80"/>
      <c r="KCA139" s="80"/>
      <c r="KCB139" s="77"/>
      <c r="KCC139" s="78"/>
      <c r="KCD139" s="79"/>
      <c r="KCE139" s="79"/>
      <c r="KCF139" s="80"/>
      <c r="KCG139" s="81"/>
      <c r="KCH139" s="79"/>
      <c r="KCI139" s="79"/>
      <c r="KCJ139" s="81"/>
      <c r="KCK139" s="80"/>
      <c r="KCM139" s="77"/>
      <c r="KCN139" s="80"/>
      <c r="KCO139" s="80"/>
      <c r="KCP139" s="80"/>
      <c r="KCQ139" s="80"/>
      <c r="KCR139" s="77"/>
      <c r="KCS139" s="78"/>
      <c r="KCT139" s="79"/>
      <c r="KCU139" s="79"/>
      <c r="KCV139" s="80"/>
      <c r="KCW139" s="81"/>
      <c r="KCX139" s="79"/>
      <c r="KCY139" s="79"/>
      <c r="KCZ139" s="81"/>
      <c r="KDA139" s="80"/>
      <c r="KDC139" s="77"/>
      <c r="KDD139" s="80"/>
      <c r="KDE139" s="80"/>
      <c r="KDF139" s="80"/>
      <c r="KDG139" s="80"/>
      <c r="KDH139" s="77"/>
      <c r="KDI139" s="78"/>
      <c r="KDJ139" s="79"/>
      <c r="KDK139" s="79"/>
      <c r="KDL139" s="80"/>
      <c r="KDM139" s="81"/>
      <c r="KDN139" s="79"/>
      <c r="KDO139" s="79"/>
      <c r="KDP139" s="81"/>
      <c r="KDQ139" s="80"/>
      <c r="KDS139" s="77"/>
      <c r="KDT139" s="80"/>
      <c r="KDU139" s="80"/>
      <c r="KDV139" s="80"/>
      <c r="KDW139" s="80"/>
      <c r="KDX139" s="77"/>
      <c r="KDY139" s="78"/>
      <c r="KDZ139" s="79"/>
      <c r="KEA139" s="79"/>
      <c r="KEB139" s="80"/>
      <c r="KEC139" s="81"/>
      <c r="KED139" s="79"/>
      <c r="KEE139" s="79"/>
      <c r="KEF139" s="81"/>
      <c r="KEG139" s="80"/>
      <c r="KEI139" s="77"/>
      <c r="KEJ139" s="80"/>
      <c r="KEK139" s="80"/>
      <c r="KEL139" s="80"/>
      <c r="KEM139" s="80"/>
      <c r="KEN139" s="77"/>
      <c r="KEO139" s="78"/>
      <c r="KEP139" s="79"/>
      <c r="KEQ139" s="79"/>
      <c r="KER139" s="80"/>
      <c r="KES139" s="81"/>
      <c r="KET139" s="79"/>
      <c r="KEU139" s="79"/>
      <c r="KEV139" s="81"/>
      <c r="KEW139" s="80"/>
      <c r="KEY139" s="77"/>
      <c r="KEZ139" s="80"/>
      <c r="KFA139" s="80"/>
      <c r="KFB139" s="80"/>
      <c r="KFC139" s="80"/>
      <c r="KFD139" s="77"/>
      <c r="KFE139" s="78"/>
      <c r="KFF139" s="79"/>
      <c r="KFG139" s="79"/>
      <c r="KFH139" s="80"/>
      <c r="KFI139" s="81"/>
      <c r="KFJ139" s="79"/>
      <c r="KFK139" s="79"/>
      <c r="KFL139" s="81"/>
      <c r="KFM139" s="80"/>
      <c r="KFO139" s="77"/>
      <c r="KFP139" s="80"/>
      <c r="KFQ139" s="80"/>
      <c r="KFR139" s="80"/>
      <c r="KFS139" s="80"/>
      <c r="KFT139" s="77"/>
      <c r="KFU139" s="78"/>
      <c r="KFV139" s="79"/>
      <c r="KFW139" s="79"/>
      <c r="KFX139" s="80"/>
      <c r="KFY139" s="81"/>
      <c r="KFZ139" s="79"/>
      <c r="KGA139" s="79"/>
      <c r="KGB139" s="81"/>
      <c r="KGC139" s="80"/>
      <c r="KGE139" s="77"/>
      <c r="KGF139" s="80"/>
      <c r="KGG139" s="80"/>
      <c r="KGH139" s="80"/>
      <c r="KGI139" s="80"/>
      <c r="KGJ139" s="77"/>
      <c r="KGK139" s="78"/>
      <c r="KGL139" s="79"/>
      <c r="KGM139" s="79"/>
      <c r="KGN139" s="80"/>
      <c r="KGO139" s="81"/>
      <c r="KGP139" s="79"/>
      <c r="KGQ139" s="79"/>
      <c r="KGR139" s="81"/>
      <c r="KGS139" s="80"/>
      <c r="KGU139" s="77"/>
      <c r="KGV139" s="80"/>
      <c r="KGW139" s="80"/>
      <c r="KGX139" s="80"/>
      <c r="KGY139" s="80"/>
      <c r="KGZ139" s="77"/>
      <c r="KHA139" s="78"/>
      <c r="KHB139" s="79"/>
      <c r="KHC139" s="79"/>
      <c r="KHD139" s="80"/>
      <c r="KHE139" s="81"/>
      <c r="KHF139" s="79"/>
      <c r="KHG139" s="79"/>
      <c r="KHH139" s="81"/>
      <c r="KHI139" s="80"/>
      <c r="KHK139" s="77"/>
      <c r="KHL139" s="80"/>
      <c r="KHM139" s="80"/>
      <c r="KHN139" s="80"/>
      <c r="KHO139" s="80"/>
      <c r="KHP139" s="77"/>
      <c r="KHQ139" s="78"/>
      <c r="KHR139" s="79"/>
      <c r="KHS139" s="79"/>
      <c r="KHT139" s="80"/>
      <c r="KHU139" s="81"/>
      <c r="KHV139" s="79"/>
      <c r="KHW139" s="79"/>
      <c r="KHX139" s="81"/>
      <c r="KHY139" s="80"/>
      <c r="KIA139" s="77"/>
      <c r="KIB139" s="80"/>
      <c r="KIC139" s="80"/>
      <c r="KID139" s="80"/>
      <c r="KIE139" s="80"/>
      <c r="KIF139" s="77"/>
      <c r="KIG139" s="78"/>
      <c r="KIH139" s="79"/>
      <c r="KII139" s="79"/>
      <c r="KIJ139" s="80"/>
      <c r="KIK139" s="81"/>
      <c r="KIL139" s="79"/>
      <c r="KIM139" s="79"/>
      <c r="KIN139" s="81"/>
      <c r="KIO139" s="80"/>
      <c r="KIQ139" s="77"/>
      <c r="KIR139" s="80"/>
      <c r="KIS139" s="80"/>
      <c r="KIT139" s="80"/>
      <c r="KIU139" s="80"/>
      <c r="KIV139" s="77"/>
      <c r="KIW139" s="78"/>
      <c r="KIX139" s="79"/>
      <c r="KIY139" s="79"/>
      <c r="KIZ139" s="80"/>
      <c r="KJA139" s="81"/>
      <c r="KJB139" s="79"/>
      <c r="KJC139" s="79"/>
      <c r="KJD139" s="81"/>
      <c r="KJE139" s="80"/>
      <c r="KJG139" s="77"/>
      <c r="KJH139" s="80"/>
      <c r="KJI139" s="80"/>
      <c r="KJJ139" s="80"/>
      <c r="KJK139" s="80"/>
      <c r="KJL139" s="77"/>
      <c r="KJM139" s="78"/>
      <c r="KJN139" s="79"/>
      <c r="KJO139" s="79"/>
      <c r="KJP139" s="80"/>
      <c r="KJQ139" s="81"/>
      <c r="KJR139" s="79"/>
      <c r="KJS139" s="79"/>
      <c r="KJT139" s="81"/>
      <c r="KJU139" s="80"/>
      <c r="KJW139" s="77"/>
      <c r="KJX139" s="80"/>
      <c r="KJY139" s="80"/>
      <c r="KJZ139" s="80"/>
      <c r="KKA139" s="80"/>
      <c r="KKB139" s="77"/>
      <c r="KKC139" s="78"/>
      <c r="KKD139" s="79"/>
      <c r="KKE139" s="79"/>
      <c r="KKF139" s="80"/>
      <c r="KKG139" s="81"/>
      <c r="KKH139" s="79"/>
      <c r="KKI139" s="79"/>
      <c r="KKJ139" s="81"/>
      <c r="KKK139" s="80"/>
      <c r="KKM139" s="77"/>
      <c r="KKN139" s="80"/>
      <c r="KKO139" s="80"/>
      <c r="KKP139" s="80"/>
      <c r="KKQ139" s="80"/>
      <c r="KKR139" s="77"/>
      <c r="KKS139" s="78"/>
      <c r="KKT139" s="79"/>
      <c r="KKU139" s="79"/>
      <c r="KKV139" s="80"/>
      <c r="KKW139" s="81"/>
      <c r="KKX139" s="79"/>
      <c r="KKY139" s="79"/>
      <c r="KKZ139" s="81"/>
      <c r="KLA139" s="80"/>
      <c r="KLC139" s="77"/>
      <c r="KLD139" s="80"/>
      <c r="KLE139" s="80"/>
      <c r="KLF139" s="80"/>
      <c r="KLG139" s="80"/>
      <c r="KLH139" s="77"/>
      <c r="KLI139" s="78"/>
      <c r="KLJ139" s="79"/>
      <c r="KLK139" s="79"/>
      <c r="KLL139" s="80"/>
      <c r="KLM139" s="81"/>
      <c r="KLN139" s="79"/>
      <c r="KLO139" s="79"/>
      <c r="KLP139" s="81"/>
      <c r="KLQ139" s="80"/>
      <c r="KLS139" s="77"/>
      <c r="KLT139" s="80"/>
      <c r="KLU139" s="80"/>
      <c r="KLV139" s="80"/>
      <c r="KLW139" s="80"/>
      <c r="KLX139" s="77"/>
      <c r="KLY139" s="78"/>
      <c r="KLZ139" s="79"/>
      <c r="KMA139" s="79"/>
      <c r="KMB139" s="80"/>
      <c r="KMC139" s="81"/>
      <c r="KMD139" s="79"/>
      <c r="KME139" s="79"/>
      <c r="KMF139" s="81"/>
      <c r="KMG139" s="80"/>
      <c r="KMI139" s="77"/>
      <c r="KMJ139" s="80"/>
      <c r="KMK139" s="80"/>
      <c r="KML139" s="80"/>
      <c r="KMM139" s="80"/>
      <c r="KMN139" s="77"/>
      <c r="KMO139" s="78"/>
      <c r="KMP139" s="79"/>
      <c r="KMQ139" s="79"/>
      <c r="KMR139" s="80"/>
      <c r="KMS139" s="81"/>
      <c r="KMT139" s="79"/>
      <c r="KMU139" s="79"/>
      <c r="KMV139" s="81"/>
      <c r="KMW139" s="80"/>
      <c r="KMY139" s="77"/>
      <c r="KMZ139" s="80"/>
      <c r="KNA139" s="80"/>
      <c r="KNB139" s="80"/>
      <c r="KNC139" s="80"/>
      <c r="KND139" s="77"/>
      <c r="KNE139" s="78"/>
      <c r="KNF139" s="79"/>
      <c r="KNG139" s="79"/>
      <c r="KNH139" s="80"/>
      <c r="KNI139" s="81"/>
      <c r="KNJ139" s="79"/>
      <c r="KNK139" s="79"/>
      <c r="KNL139" s="81"/>
      <c r="KNM139" s="80"/>
      <c r="KNO139" s="77"/>
      <c r="KNP139" s="80"/>
      <c r="KNQ139" s="80"/>
      <c r="KNR139" s="80"/>
      <c r="KNS139" s="80"/>
      <c r="KNT139" s="77"/>
      <c r="KNU139" s="78"/>
      <c r="KNV139" s="79"/>
      <c r="KNW139" s="79"/>
      <c r="KNX139" s="80"/>
      <c r="KNY139" s="81"/>
      <c r="KNZ139" s="79"/>
      <c r="KOA139" s="79"/>
      <c r="KOB139" s="81"/>
      <c r="KOC139" s="80"/>
      <c r="KOE139" s="77"/>
      <c r="KOF139" s="80"/>
      <c r="KOG139" s="80"/>
      <c r="KOH139" s="80"/>
      <c r="KOI139" s="80"/>
      <c r="KOJ139" s="77"/>
      <c r="KOK139" s="78"/>
      <c r="KOL139" s="79"/>
      <c r="KOM139" s="79"/>
      <c r="KON139" s="80"/>
      <c r="KOO139" s="81"/>
      <c r="KOP139" s="79"/>
      <c r="KOQ139" s="79"/>
      <c r="KOR139" s="81"/>
      <c r="KOS139" s="80"/>
      <c r="KOU139" s="77"/>
      <c r="KOV139" s="80"/>
      <c r="KOW139" s="80"/>
      <c r="KOX139" s="80"/>
      <c r="KOY139" s="80"/>
      <c r="KOZ139" s="77"/>
      <c r="KPA139" s="78"/>
      <c r="KPB139" s="79"/>
      <c r="KPC139" s="79"/>
      <c r="KPD139" s="80"/>
      <c r="KPE139" s="81"/>
      <c r="KPF139" s="79"/>
      <c r="KPG139" s="79"/>
      <c r="KPH139" s="81"/>
      <c r="KPI139" s="80"/>
      <c r="KPK139" s="77"/>
      <c r="KPL139" s="80"/>
      <c r="KPM139" s="80"/>
      <c r="KPN139" s="80"/>
      <c r="KPO139" s="80"/>
      <c r="KPP139" s="77"/>
      <c r="KPQ139" s="78"/>
      <c r="KPR139" s="79"/>
      <c r="KPS139" s="79"/>
      <c r="KPT139" s="80"/>
      <c r="KPU139" s="81"/>
      <c r="KPV139" s="79"/>
      <c r="KPW139" s="79"/>
      <c r="KPX139" s="81"/>
      <c r="KPY139" s="80"/>
      <c r="KQA139" s="77"/>
      <c r="KQB139" s="80"/>
      <c r="KQC139" s="80"/>
      <c r="KQD139" s="80"/>
      <c r="KQE139" s="80"/>
      <c r="KQF139" s="77"/>
      <c r="KQG139" s="78"/>
      <c r="KQH139" s="79"/>
      <c r="KQI139" s="79"/>
      <c r="KQJ139" s="80"/>
      <c r="KQK139" s="81"/>
      <c r="KQL139" s="79"/>
      <c r="KQM139" s="79"/>
      <c r="KQN139" s="81"/>
      <c r="KQO139" s="80"/>
      <c r="KQQ139" s="77"/>
      <c r="KQR139" s="80"/>
      <c r="KQS139" s="80"/>
      <c r="KQT139" s="80"/>
      <c r="KQU139" s="80"/>
      <c r="KQV139" s="77"/>
      <c r="KQW139" s="78"/>
      <c r="KQX139" s="79"/>
      <c r="KQY139" s="79"/>
      <c r="KQZ139" s="80"/>
      <c r="KRA139" s="81"/>
      <c r="KRB139" s="79"/>
      <c r="KRC139" s="79"/>
      <c r="KRD139" s="81"/>
      <c r="KRE139" s="80"/>
      <c r="KRG139" s="77"/>
      <c r="KRH139" s="80"/>
      <c r="KRI139" s="80"/>
      <c r="KRJ139" s="80"/>
      <c r="KRK139" s="80"/>
      <c r="KRL139" s="77"/>
      <c r="KRM139" s="78"/>
      <c r="KRN139" s="79"/>
      <c r="KRO139" s="79"/>
      <c r="KRP139" s="80"/>
      <c r="KRQ139" s="81"/>
      <c r="KRR139" s="79"/>
      <c r="KRS139" s="79"/>
      <c r="KRT139" s="81"/>
      <c r="KRU139" s="80"/>
      <c r="KRW139" s="77"/>
      <c r="KRX139" s="80"/>
      <c r="KRY139" s="80"/>
      <c r="KRZ139" s="80"/>
      <c r="KSA139" s="80"/>
      <c r="KSB139" s="77"/>
      <c r="KSC139" s="78"/>
      <c r="KSD139" s="79"/>
      <c r="KSE139" s="79"/>
      <c r="KSF139" s="80"/>
      <c r="KSG139" s="81"/>
      <c r="KSH139" s="79"/>
      <c r="KSI139" s="79"/>
      <c r="KSJ139" s="81"/>
      <c r="KSK139" s="80"/>
      <c r="KSM139" s="77"/>
      <c r="KSN139" s="80"/>
      <c r="KSO139" s="80"/>
      <c r="KSP139" s="80"/>
      <c r="KSQ139" s="80"/>
      <c r="KSR139" s="77"/>
      <c r="KSS139" s="78"/>
      <c r="KST139" s="79"/>
      <c r="KSU139" s="79"/>
      <c r="KSV139" s="80"/>
      <c r="KSW139" s="81"/>
      <c r="KSX139" s="79"/>
      <c r="KSY139" s="79"/>
      <c r="KSZ139" s="81"/>
      <c r="KTA139" s="80"/>
      <c r="KTC139" s="77"/>
      <c r="KTD139" s="80"/>
      <c r="KTE139" s="80"/>
      <c r="KTF139" s="80"/>
      <c r="KTG139" s="80"/>
      <c r="KTH139" s="77"/>
      <c r="KTI139" s="78"/>
      <c r="KTJ139" s="79"/>
      <c r="KTK139" s="79"/>
      <c r="KTL139" s="80"/>
      <c r="KTM139" s="81"/>
      <c r="KTN139" s="79"/>
      <c r="KTO139" s="79"/>
      <c r="KTP139" s="81"/>
      <c r="KTQ139" s="80"/>
      <c r="KTS139" s="77"/>
      <c r="KTT139" s="80"/>
      <c r="KTU139" s="80"/>
      <c r="KTV139" s="80"/>
      <c r="KTW139" s="80"/>
      <c r="KTX139" s="77"/>
      <c r="KTY139" s="78"/>
      <c r="KTZ139" s="79"/>
      <c r="KUA139" s="79"/>
      <c r="KUB139" s="80"/>
      <c r="KUC139" s="81"/>
      <c r="KUD139" s="79"/>
      <c r="KUE139" s="79"/>
      <c r="KUF139" s="81"/>
      <c r="KUG139" s="80"/>
      <c r="KUI139" s="77"/>
      <c r="KUJ139" s="80"/>
      <c r="KUK139" s="80"/>
      <c r="KUL139" s="80"/>
      <c r="KUM139" s="80"/>
      <c r="KUN139" s="77"/>
      <c r="KUO139" s="78"/>
      <c r="KUP139" s="79"/>
      <c r="KUQ139" s="79"/>
      <c r="KUR139" s="80"/>
      <c r="KUS139" s="81"/>
      <c r="KUT139" s="79"/>
      <c r="KUU139" s="79"/>
      <c r="KUV139" s="81"/>
      <c r="KUW139" s="80"/>
      <c r="KUY139" s="77"/>
      <c r="KUZ139" s="80"/>
      <c r="KVA139" s="80"/>
      <c r="KVB139" s="80"/>
      <c r="KVC139" s="80"/>
      <c r="KVD139" s="77"/>
      <c r="KVE139" s="78"/>
      <c r="KVF139" s="79"/>
      <c r="KVG139" s="79"/>
      <c r="KVH139" s="80"/>
      <c r="KVI139" s="81"/>
      <c r="KVJ139" s="79"/>
      <c r="KVK139" s="79"/>
      <c r="KVL139" s="81"/>
      <c r="KVM139" s="80"/>
      <c r="KVO139" s="77"/>
      <c r="KVP139" s="80"/>
      <c r="KVQ139" s="80"/>
      <c r="KVR139" s="80"/>
      <c r="KVS139" s="80"/>
      <c r="KVT139" s="77"/>
      <c r="KVU139" s="78"/>
      <c r="KVV139" s="79"/>
      <c r="KVW139" s="79"/>
      <c r="KVX139" s="80"/>
      <c r="KVY139" s="81"/>
      <c r="KVZ139" s="79"/>
      <c r="KWA139" s="79"/>
      <c r="KWB139" s="81"/>
      <c r="KWC139" s="80"/>
      <c r="KWE139" s="77"/>
      <c r="KWF139" s="80"/>
      <c r="KWG139" s="80"/>
      <c r="KWH139" s="80"/>
      <c r="KWI139" s="80"/>
      <c r="KWJ139" s="77"/>
      <c r="KWK139" s="78"/>
      <c r="KWL139" s="79"/>
      <c r="KWM139" s="79"/>
      <c r="KWN139" s="80"/>
      <c r="KWO139" s="81"/>
      <c r="KWP139" s="79"/>
      <c r="KWQ139" s="79"/>
      <c r="KWR139" s="81"/>
      <c r="KWS139" s="80"/>
      <c r="KWU139" s="77"/>
      <c r="KWV139" s="80"/>
      <c r="KWW139" s="80"/>
      <c r="KWX139" s="80"/>
      <c r="KWY139" s="80"/>
      <c r="KWZ139" s="77"/>
      <c r="KXA139" s="78"/>
      <c r="KXB139" s="79"/>
      <c r="KXC139" s="79"/>
      <c r="KXD139" s="80"/>
      <c r="KXE139" s="81"/>
      <c r="KXF139" s="79"/>
      <c r="KXG139" s="79"/>
      <c r="KXH139" s="81"/>
      <c r="KXI139" s="80"/>
      <c r="KXK139" s="77"/>
      <c r="KXL139" s="80"/>
      <c r="KXM139" s="80"/>
      <c r="KXN139" s="80"/>
      <c r="KXO139" s="80"/>
      <c r="KXP139" s="77"/>
      <c r="KXQ139" s="78"/>
      <c r="KXR139" s="79"/>
      <c r="KXS139" s="79"/>
      <c r="KXT139" s="80"/>
      <c r="KXU139" s="81"/>
      <c r="KXV139" s="79"/>
      <c r="KXW139" s="79"/>
      <c r="KXX139" s="81"/>
      <c r="KXY139" s="80"/>
      <c r="KYA139" s="77"/>
      <c r="KYB139" s="80"/>
      <c r="KYC139" s="80"/>
      <c r="KYD139" s="80"/>
      <c r="KYE139" s="80"/>
      <c r="KYF139" s="77"/>
      <c r="KYG139" s="78"/>
      <c r="KYH139" s="79"/>
      <c r="KYI139" s="79"/>
      <c r="KYJ139" s="80"/>
      <c r="KYK139" s="81"/>
      <c r="KYL139" s="79"/>
      <c r="KYM139" s="79"/>
      <c r="KYN139" s="81"/>
      <c r="KYO139" s="80"/>
      <c r="KYQ139" s="77"/>
      <c r="KYR139" s="80"/>
      <c r="KYS139" s="80"/>
      <c r="KYT139" s="80"/>
      <c r="KYU139" s="80"/>
      <c r="KYV139" s="77"/>
      <c r="KYW139" s="78"/>
      <c r="KYX139" s="79"/>
      <c r="KYY139" s="79"/>
      <c r="KYZ139" s="80"/>
      <c r="KZA139" s="81"/>
      <c r="KZB139" s="79"/>
      <c r="KZC139" s="79"/>
      <c r="KZD139" s="81"/>
      <c r="KZE139" s="80"/>
      <c r="KZG139" s="77"/>
      <c r="KZH139" s="80"/>
      <c r="KZI139" s="80"/>
      <c r="KZJ139" s="80"/>
      <c r="KZK139" s="80"/>
      <c r="KZL139" s="77"/>
      <c r="KZM139" s="78"/>
      <c r="KZN139" s="79"/>
      <c r="KZO139" s="79"/>
      <c r="KZP139" s="80"/>
      <c r="KZQ139" s="81"/>
      <c r="KZR139" s="79"/>
      <c r="KZS139" s="79"/>
      <c r="KZT139" s="81"/>
      <c r="KZU139" s="80"/>
      <c r="KZW139" s="77"/>
      <c r="KZX139" s="80"/>
      <c r="KZY139" s="80"/>
      <c r="KZZ139" s="80"/>
      <c r="LAA139" s="80"/>
      <c r="LAB139" s="77"/>
      <c r="LAC139" s="78"/>
      <c r="LAD139" s="79"/>
      <c r="LAE139" s="79"/>
      <c r="LAF139" s="80"/>
      <c r="LAG139" s="81"/>
      <c r="LAH139" s="79"/>
      <c r="LAI139" s="79"/>
      <c r="LAJ139" s="81"/>
      <c r="LAK139" s="80"/>
      <c r="LAM139" s="77"/>
      <c r="LAN139" s="80"/>
      <c r="LAO139" s="80"/>
      <c r="LAP139" s="80"/>
      <c r="LAQ139" s="80"/>
      <c r="LAR139" s="77"/>
      <c r="LAS139" s="78"/>
      <c r="LAT139" s="79"/>
      <c r="LAU139" s="79"/>
      <c r="LAV139" s="80"/>
      <c r="LAW139" s="81"/>
      <c r="LAX139" s="79"/>
      <c r="LAY139" s="79"/>
      <c r="LAZ139" s="81"/>
      <c r="LBA139" s="80"/>
      <c r="LBC139" s="77"/>
      <c r="LBD139" s="80"/>
      <c r="LBE139" s="80"/>
      <c r="LBF139" s="80"/>
      <c r="LBG139" s="80"/>
      <c r="LBH139" s="77"/>
      <c r="LBI139" s="78"/>
      <c r="LBJ139" s="79"/>
      <c r="LBK139" s="79"/>
      <c r="LBL139" s="80"/>
      <c r="LBM139" s="81"/>
      <c r="LBN139" s="79"/>
      <c r="LBO139" s="79"/>
      <c r="LBP139" s="81"/>
      <c r="LBQ139" s="80"/>
      <c r="LBS139" s="77"/>
      <c r="LBT139" s="80"/>
      <c r="LBU139" s="80"/>
      <c r="LBV139" s="80"/>
      <c r="LBW139" s="80"/>
      <c r="LBX139" s="77"/>
      <c r="LBY139" s="78"/>
      <c r="LBZ139" s="79"/>
      <c r="LCA139" s="79"/>
      <c r="LCB139" s="80"/>
      <c r="LCC139" s="81"/>
      <c r="LCD139" s="79"/>
      <c r="LCE139" s="79"/>
      <c r="LCF139" s="81"/>
      <c r="LCG139" s="80"/>
      <c r="LCI139" s="77"/>
      <c r="LCJ139" s="80"/>
      <c r="LCK139" s="80"/>
      <c r="LCL139" s="80"/>
      <c r="LCM139" s="80"/>
      <c r="LCN139" s="77"/>
      <c r="LCO139" s="78"/>
      <c r="LCP139" s="79"/>
      <c r="LCQ139" s="79"/>
      <c r="LCR139" s="80"/>
      <c r="LCS139" s="81"/>
      <c r="LCT139" s="79"/>
      <c r="LCU139" s="79"/>
      <c r="LCV139" s="81"/>
      <c r="LCW139" s="80"/>
      <c r="LCY139" s="77"/>
      <c r="LCZ139" s="80"/>
      <c r="LDA139" s="80"/>
      <c r="LDB139" s="80"/>
      <c r="LDC139" s="80"/>
      <c r="LDD139" s="77"/>
      <c r="LDE139" s="78"/>
      <c r="LDF139" s="79"/>
      <c r="LDG139" s="79"/>
      <c r="LDH139" s="80"/>
      <c r="LDI139" s="81"/>
      <c r="LDJ139" s="79"/>
      <c r="LDK139" s="79"/>
      <c r="LDL139" s="81"/>
      <c r="LDM139" s="80"/>
      <c r="LDO139" s="77"/>
      <c r="LDP139" s="80"/>
      <c r="LDQ139" s="80"/>
      <c r="LDR139" s="80"/>
      <c r="LDS139" s="80"/>
      <c r="LDT139" s="77"/>
      <c r="LDU139" s="78"/>
      <c r="LDV139" s="79"/>
      <c r="LDW139" s="79"/>
      <c r="LDX139" s="80"/>
      <c r="LDY139" s="81"/>
      <c r="LDZ139" s="79"/>
      <c r="LEA139" s="79"/>
      <c r="LEB139" s="81"/>
      <c r="LEC139" s="80"/>
      <c r="LEE139" s="77"/>
      <c r="LEF139" s="80"/>
      <c r="LEG139" s="80"/>
      <c r="LEH139" s="80"/>
      <c r="LEI139" s="80"/>
      <c r="LEJ139" s="77"/>
      <c r="LEK139" s="78"/>
      <c r="LEL139" s="79"/>
      <c r="LEM139" s="79"/>
      <c r="LEN139" s="80"/>
      <c r="LEO139" s="81"/>
      <c r="LEP139" s="79"/>
      <c r="LEQ139" s="79"/>
      <c r="LER139" s="81"/>
      <c r="LES139" s="80"/>
      <c r="LEU139" s="77"/>
      <c r="LEV139" s="80"/>
      <c r="LEW139" s="80"/>
      <c r="LEX139" s="80"/>
      <c r="LEY139" s="80"/>
      <c r="LEZ139" s="77"/>
      <c r="LFA139" s="78"/>
      <c r="LFB139" s="79"/>
      <c r="LFC139" s="79"/>
      <c r="LFD139" s="80"/>
      <c r="LFE139" s="81"/>
      <c r="LFF139" s="79"/>
      <c r="LFG139" s="79"/>
      <c r="LFH139" s="81"/>
      <c r="LFI139" s="80"/>
      <c r="LFK139" s="77"/>
      <c r="LFL139" s="80"/>
      <c r="LFM139" s="80"/>
      <c r="LFN139" s="80"/>
      <c r="LFO139" s="80"/>
      <c r="LFP139" s="77"/>
      <c r="LFQ139" s="78"/>
      <c r="LFR139" s="79"/>
      <c r="LFS139" s="79"/>
      <c r="LFT139" s="80"/>
      <c r="LFU139" s="81"/>
      <c r="LFV139" s="79"/>
      <c r="LFW139" s="79"/>
      <c r="LFX139" s="81"/>
      <c r="LFY139" s="80"/>
      <c r="LGA139" s="77"/>
      <c r="LGB139" s="80"/>
      <c r="LGC139" s="80"/>
      <c r="LGD139" s="80"/>
      <c r="LGE139" s="80"/>
      <c r="LGF139" s="77"/>
      <c r="LGG139" s="78"/>
      <c r="LGH139" s="79"/>
      <c r="LGI139" s="79"/>
      <c r="LGJ139" s="80"/>
      <c r="LGK139" s="81"/>
      <c r="LGL139" s="79"/>
      <c r="LGM139" s="79"/>
      <c r="LGN139" s="81"/>
      <c r="LGO139" s="80"/>
      <c r="LGQ139" s="77"/>
      <c r="LGR139" s="80"/>
      <c r="LGS139" s="80"/>
      <c r="LGT139" s="80"/>
      <c r="LGU139" s="80"/>
      <c r="LGV139" s="77"/>
      <c r="LGW139" s="78"/>
      <c r="LGX139" s="79"/>
      <c r="LGY139" s="79"/>
      <c r="LGZ139" s="80"/>
      <c r="LHA139" s="81"/>
      <c r="LHB139" s="79"/>
      <c r="LHC139" s="79"/>
      <c r="LHD139" s="81"/>
      <c r="LHE139" s="80"/>
      <c r="LHG139" s="77"/>
      <c r="LHH139" s="80"/>
      <c r="LHI139" s="80"/>
      <c r="LHJ139" s="80"/>
      <c r="LHK139" s="80"/>
      <c r="LHL139" s="77"/>
      <c r="LHM139" s="78"/>
      <c r="LHN139" s="79"/>
      <c r="LHO139" s="79"/>
      <c r="LHP139" s="80"/>
      <c r="LHQ139" s="81"/>
      <c r="LHR139" s="79"/>
      <c r="LHS139" s="79"/>
      <c r="LHT139" s="81"/>
      <c r="LHU139" s="80"/>
      <c r="LHW139" s="77"/>
      <c r="LHX139" s="80"/>
      <c r="LHY139" s="80"/>
      <c r="LHZ139" s="80"/>
      <c r="LIA139" s="80"/>
      <c r="LIB139" s="77"/>
      <c r="LIC139" s="78"/>
      <c r="LID139" s="79"/>
      <c r="LIE139" s="79"/>
      <c r="LIF139" s="80"/>
      <c r="LIG139" s="81"/>
      <c r="LIH139" s="79"/>
      <c r="LII139" s="79"/>
      <c r="LIJ139" s="81"/>
      <c r="LIK139" s="80"/>
      <c r="LIM139" s="77"/>
      <c r="LIN139" s="80"/>
      <c r="LIO139" s="80"/>
      <c r="LIP139" s="80"/>
      <c r="LIQ139" s="80"/>
      <c r="LIR139" s="77"/>
      <c r="LIS139" s="78"/>
      <c r="LIT139" s="79"/>
      <c r="LIU139" s="79"/>
      <c r="LIV139" s="80"/>
      <c r="LIW139" s="81"/>
      <c r="LIX139" s="79"/>
      <c r="LIY139" s="79"/>
      <c r="LIZ139" s="81"/>
      <c r="LJA139" s="80"/>
      <c r="LJC139" s="77"/>
      <c r="LJD139" s="80"/>
      <c r="LJE139" s="80"/>
      <c r="LJF139" s="80"/>
      <c r="LJG139" s="80"/>
      <c r="LJH139" s="77"/>
      <c r="LJI139" s="78"/>
      <c r="LJJ139" s="79"/>
      <c r="LJK139" s="79"/>
      <c r="LJL139" s="80"/>
      <c r="LJM139" s="81"/>
      <c r="LJN139" s="79"/>
      <c r="LJO139" s="79"/>
      <c r="LJP139" s="81"/>
      <c r="LJQ139" s="80"/>
      <c r="LJS139" s="77"/>
      <c r="LJT139" s="80"/>
      <c r="LJU139" s="80"/>
      <c r="LJV139" s="80"/>
      <c r="LJW139" s="80"/>
      <c r="LJX139" s="77"/>
      <c r="LJY139" s="78"/>
      <c r="LJZ139" s="79"/>
      <c r="LKA139" s="79"/>
      <c r="LKB139" s="80"/>
      <c r="LKC139" s="81"/>
      <c r="LKD139" s="79"/>
      <c r="LKE139" s="79"/>
      <c r="LKF139" s="81"/>
      <c r="LKG139" s="80"/>
      <c r="LKI139" s="77"/>
      <c r="LKJ139" s="80"/>
      <c r="LKK139" s="80"/>
      <c r="LKL139" s="80"/>
      <c r="LKM139" s="80"/>
      <c r="LKN139" s="77"/>
      <c r="LKO139" s="78"/>
      <c r="LKP139" s="79"/>
      <c r="LKQ139" s="79"/>
      <c r="LKR139" s="80"/>
      <c r="LKS139" s="81"/>
      <c r="LKT139" s="79"/>
      <c r="LKU139" s="79"/>
      <c r="LKV139" s="81"/>
      <c r="LKW139" s="80"/>
      <c r="LKY139" s="77"/>
      <c r="LKZ139" s="80"/>
      <c r="LLA139" s="80"/>
      <c r="LLB139" s="80"/>
      <c r="LLC139" s="80"/>
      <c r="LLD139" s="77"/>
      <c r="LLE139" s="78"/>
      <c r="LLF139" s="79"/>
      <c r="LLG139" s="79"/>
      <c r="LLH139" s="80"/>
      <c r="LLI139" s="81"/>
      <c r="LLJ139" s="79"/>
      <c r="LLK139" s="79"/>
      <c r="LLL139" s="81"/>
      <c r="LLM139" s="80"/>
      <c r="LLO139" s="77"/>
      <c r="LLP139" s="80"/>
      <c r="LLQ139" s="80"/>
      <c r="LLR139" s="80"/>
      <c r="LLS139" s="80"/>
      <c r="LLT139" s="77"/>
      <c r="LLU139" s="78"/>
      <c r="LLV139" s="79"/>
      <c r="LLW139" s="79"/>
      <c r="LLX139" s="80"/>
      <c r="LLY139" s="81"/>
      <c r="LLZ139" s="79"/>
      <c r="LMA139" s="79"/>
      <c r="LMB139" s="81"/>
      <c r="LMC139" s="80"/>
      <c r="LME139" s="77"/>
      <c r="LMF139" s="80"/>
      <c r="LMG139" s="80"/>
      <c r="LMH139" s="80"/>
      <c r="LMI139" s="80"/>
      <c r="LMJ139" s="77"/>
      <c r="LMK139" s="78"/>
      <c r="LML139" s="79"/>
      <c r="LMM139" s="79"/>
      <c r="LMN139" s="80"/>
      <c r="LMO139" s="81"/>
      <c r="LMP139" s="79"/>
      <c r="LMQ139" s="79"/>
      <c r="LMR139" s="81"/>
      <c r="LMS139" s="80"/>
      <c r="LMU139" s="77"/>
      <c r="LMV139" s="80"/>
      <c r="LMW139" s="80"/>
      <c r="LMX139" s="80"/>
      <c r="LMY139" s="80"/>
      <c r="LMZ139" s="77"/>
      <c r="LNA139" s="78"/>
      <c r="LNB139" s="79"/>
      <c r="LNC139" s="79"/>
      <c r="LND139" s="80"/>
      <c r="LNE139" s="81"/>
      <c r="LNF139" s="79"/>
      <c r="LNG139" s="79"/>
      <c r="LNH139" s="81"/>
      <c r="LNI139" s="80"/>
      <c r="LNK139" s="77"/>
      <c r="LNL139" s="80"/>
      <c r="LNM139" s="80"/>
      <c r="LNN139" s="80"/>
      <c r="LNO139" s="80"/>
      <c r="LNP139" s="77"/>
      <c r="LNQ139" s="78"/>
      <c r="LNR139" s="79"/>
      <c r="LNS139" s="79"/>
      <c r="LNT139" s="80"/>
      <c r="LNU139" s="81"/>
      <c r="LNV139" s="79"/>
      <c r="LNW139" s="79"/>
      <c r="LNX139" s="81"/>
      <c r="LNY139" s="80"/>
      <c r="LOA139" s="77"/>
      <c r="LOB139" s="80"/>
      <c r="LOC139" s="80"/>
      <c r="LOD139" s="80"/>
      <c r="LOE139" s="80"/>
      <c r="LOF139" s="77"/>
      <c r="LOG139" s="78"/>
      <c r="LOH139" s="79"/>
      <c r="LOI139" s="79"/>
      <c r="LOJ139" s="80"/>
      <c r="LOK139" s="81"/>
      <c r="LOL139" s="79"/>
      <c r="LOM139" s="79"/>
      <c r="LON139" s="81"/>
      <c r="LOO139" s="80"/>
      <c r="LOQ139" s="77"/>
      <c r="LOR139" s="80"/>
      <c r="LOS139" s="80"/>
      <c r="LOT139" s="80"/>
      <c r="LOU139" s="80"/>
      <c r="LOV139" s="77"/>
      <c r="LOW139" s="78"/>
      <c r="LOX139" s="79"/>
      <c r="LOY139" s="79"/>
      <c r="LOZ139" s="80"/>
      <c r="LPA139" s="81"/>
      <c r="LPB139" s="79"/>
      <c r="LPC139" s="79"/>
      <c r="LPD139" s="81"/>
      <c r="LPE139" s="80"/>
      <c r="LPG139" s="77"/>
      <c r="LPH139" s="80"/>
      <c r="LPI139" s="80"/>
      <c r="LPJ139" s="80"/>
      <c r="LPK139" s="80"/>
      <c r="LPL139" s="77"/>
      <c r="LPM139" s="78"/>
      <c r="LPN139" s="79"/>
      <c r="LPO139" s="79"/>
      <c r="LPP139" s="80"/>
      <c r="LPQ139" s="81"/>
      <c r="LPR139" s="79"/>
      <c r="LPS139" s="79"/>
      <c r="LPT139" s="81"/>
      <c r="LPU139" s="80"/>
      <c r="LPW139" s="77"/>
      <c r="LPX139" s="80"/>
      <c r="LPY139" s="80"/>
      <c r="LPZ139" s="80"/>
      <c r="LQA139" s="80"/>
      <c r="LQB139" s="77"/>
      <c r="LQC139" s="78"/>
      <c r="LQD139" s="79"/>
      <c r="LQE139" s="79"/>
      <c r="LQF139" s="80"/>
      <c r="LQG139" s="81"/>
      <c r="LQH139" s="79"/>
      <c r="LQI139" s="79"/>
      <c r="LQJ139" s="81"/>
      <c r="LQK139" s="80"/>
      <c r="LQM139" s="77"/>
      <c r="LQN139" s="80"/>
      <c r="LQO139" s="80"/>
      <c r="LQP139" s="80"/>
      <c r="LQQ139" s="80"/>
      <c r="LQR139" s="77"/>
      <c r="LQS139" s="78"/>
      <c r="LQT139" s="79"/>
      <c r="LQU139" s="79"/>
      <c r="LQV139" s="80"/>
      <c r="LQW139" s="81"/>
      <c r="LQX139" s="79"/>
      <c r="LQY139" s="79"/>
      <c r="LQZ139" s="81"/>
      <c r="LRA139" s="80"/>
      <c r="LRC139" s="77"/>
      <c r="LRD139" s="80"/>
      <c r="LRE139" s="80"/>
      <c r="LRF139" s="80"/>
      <c r="LRG139" s="80"/>
      <c r="LRH139" s="77"/>
      <c r="LRI139" s="78"/>
      <c r="LRJ139" s="79"/>
      <c r="LRK139" s="79"/>
      <c r="LRL139" s="80"/>
      <c r="LRM139" s="81"/>
      <c r="LRN139" s="79"/>
      <c r="LRO139" s="79"/>
      <c r="LRP139" s="81"/>
      <c r="LRQ139" s="80"/>
      <c r="LRS139" s="77"/>
      <c r="LRT139" s="80"/>
      <c r="LRU139" s="80"/>
      <c r="LRV139" s="80"/>
      <c r="LRW139" s="80"/>
      <c r="LRX139" s="77"/>
      <c r="LRY139" s="78"/>
      <c r="LRZ139" s="79"/>
      <c r="LSA139" s="79"/>
      <c r="LSB139" s="80"/>
      <c r="LSC139" s="81"/>
      <c r="LSD139" s="79"/>
      <c r="LSE139" s="79"/>
      <c r="LSF139" s="81"/>
      <c r="LSG139" s="80"/>
      <c r="LSI139" s="77"/>
      <c r="LSJ139" s="80"/>
      <c r="LSK139" s="80"/>
      <c r="LSL139" s="80"/>
      <c r="LSM139" s="80"/>
      <c r="LSN139" s="77"/>
      <c r="LSO139" s="78"/>
      <c r="LSP139" s="79"/>
      <c r="LSQ139" s="79"/>
      <c r="LSR139" s="80"/>
      <c r="LSS139" s="81"/>
      <c r="LST139" s="79"/>
      <c r="LSU139" s="79"/>
      <c r="LSV139" s="81"/>
      <c r="LSW139" s="80"/>
      <c r="LSY139" s="77"/>
      <c r="LSZ139" s="80"/>
      <c r="LTA139" s="80"/>
      <c r="LTB139" s="80"/>
      <c r="LTC139" s="80"/>
      <c r="LTD139" s="77"/>
      <c r="LTE139" s="78"/>
      <c r="LTF139" s="79"/>
      <c r="LTG139" s="79"/>
      <c r="LTH139" s="80"/>
      <c r="LTI139" s="81"/>
      <c r="LTJ139" s="79"/>
      <c r="LTK139" s="79"/>
      <c r="LTL139" s="81"/>
      <c r="LTM139" s="80"/>
      <c r="LTO139" s="77"/>
      <c r="LTP139" s="80"/>
      <c r="LTQ139" s="80"/>
      <c r="LTR139" s="80"/>
      <c r="LTS139" s="80"/>
      <c r="LTT139" s="77"/>
      <c r="LTU139" s="78"/>
      <c r="LTV139" s="79"/>
      <c r="LTW139" s="79"/>
      <c r="LTX139" s="80"/>
      <c r="LTY139" s="81"/>
      <c r="LTZ139" s="79"/>
      <c r="LUA139" s="79"/>
      <c r="LUB139" s="81"/>
      <c r="LUC139" s="80"/>
      <c r="LUE139" s="77"/>
      <c r="LUF139" s="80"/>
      <c r="LUG139" s="80"/>
      <c r="LUH139" s="80"/>
      <c r="LUI139" s="80"/>
      <c r="LUJ139" s="77"/>
      <c r="LUK139" s="78"/>
      <c r="LUL139" s="79"/>
      <c r="LUM139" s="79"/>
      <c r="LUN139" s="80"/>
      <c r="LUO139" s="81"/>
      <c r="LUP139" s="79"/>
      <c r="LUQ139" s="79"/>
      <c r="LUR139" s="81"/>
      <c r="LUS139" s="80"/>
      <c r="LUU139" s="77"/>
      <c r="LUV139" s="80"/>
      <c r="LUW139" s="80"/>
      <c r="LUX139" s="80"/>
      <c r="LUY139" s="80"/>
      <c r="LUZ139" s="77"/>
      <c r="LVA139" s="78"/>
      <c r="LVB139" s="79"/>
      <c r="LVC139" s="79"/>
      <c r="LVD139" s="80"/>
      <c r="LVE139" s="81"/>
      <c r="LVF139" s="79"/>
      <c r="LVG139" s="79"/>
      <c r="LVH139" s="81"/>
      <c r="LVI139" s="80"/>
      <c r="LVK139" s="77"/>
      <c r="LVL139" s="80"/>
      <c r="LVM139" s="80"/>
      <c r="LVN139" s="80"/>
      <c r="LVO139" s="80"/>
      <c r="LVP139" s="77"/>
      <c r="LVQ139" s="78"/>
      <c r="LVR139" s="79"/>
      <c r="LVS139" s="79"/>
      <c r="LVT139" s="80"/>
      <c r="LVU139" s="81"/>
      <c r="LVV139" s="79"/>
      <c r="LVW139" s="79"/>
      <c r="LVX139" s="81"/>
      <c r="LVY139" s="80"/>
      <c r="LWA139" s="77"/>
      <c r="LWB139" s="80"/>
      <c r="LWC139" s="80"/>
      <c r="LWD139" s="80"/>
      <c r="LWE139" s="80"/>
      <c r="LWF139" s="77"/>
      <c r="LWG139" s="78"/>
      <c r="LWH139" s="79"/>
      <c r="LWI139" s="79"/>
      <c r="LWJ139" s="80"/>
      <c r="LWK139" s="81"/>
      <c r="LWL139" s="79"/>
      <c r="LWM139" s="79"/>
      <c r="LWN139" s="81"/>
      <c r="LWO139" s="80"/>
      <c r="LWQ139" s="77"/>
      <c r="LWR139" s="80"/>
      <c r="LWS139" s="80"/>
      <c r="LWT139" s="80"/>
      <c r="LWU139" s="80"/>
      <c r="LWV139" s="77"/>
      <c r="LWW139" s="78"/>
      <c r="LWX139" s="79"/>
      <c r="LWY139" s="79"/>
      <c r="LWZ139" s="80"/>
      <c r="LXA139" s="81"/>
      <c r="LXB139" s="79"/>
      <c r="LXC139" s="79"/>
      <c r="LXD139" s="81"/>
      <c r="LXE139" s="80"/>
      <c r="LXG139" s="77"/>
      <c r="LXH139" s="80"/>
      <c r="LXI139" s="80"/>
      <c r="LXJ139" s="80"/>
      <c r="LXK139" s="80"/>
      <c r="LXL139" s="77"/>
      <c r="LXM139" s="78"/>
      <c r="LXN139" s="79"/>
      <c r="LXO139" s="79"/>
      <c r="LXP139" s="80"/>
      <c r="LXQ139" s="81"/>
      <c r="LXR139" s="79"/>
      <c r="LXS139" s="79"/>
      <c r="LXT139" s="81"/>
      <c r="LXU139" s="80"/>
      <c r="LXW139" s="77"/>
      <c r="LXX139" s="80"/>
      <c r="LXY139" s="80"/>
      <c r="LXZ139" s="80"/>
      <c r="LYA139" s="80"/>
      <c r="LYB139" s="77"/>
      <c r="LYC139" s="78"/>
      <c r="LYD139" s="79"/>
      <c r="LYE139" s="79"/>
      <c r="LYF139" s="80"/>
      <c r="LYG139" s="81"/>
      <c r="LYH139" s="79"/>
      <c r="LYI139" s="79"/>
      <c r="LYJ139" s="81"/>
      <c r="LYK139" s="80"/>
      <c r="LYM139" s="77"/>
      <c r="LYN139" s="80"/>
      <c r="LYO139" s="80"/>
      <c r="LYP139" s="80"/>
      <c r="LYQ139" s="80"/>
      <c r="LYR139" s="77"/>
      <c r="LYS139" s="78"/>
      <c r="LYT139" s="79"/>
      <c r="LYU139" s="79"/>
      <c r="LYV139" s="80"/>
      <c r="LYW139" s="81"/>
      <c r="LYX139" s="79"/>
      <c r="LYY139" s="79"/>
      <c r="LYZ139" s="81"/>
      <c r="LZA139" s="80"/>
      <c r="LZC139" s="77"/>
      <c r="LZD139" s="80"/>
      <c r="LZE139" s="80"/>
      <c r="LZF139" s="80"/>
      <c r="LZG139" s="80"/>
      <c r="LZH139" s="77"/>
      <c r="LZI139" s="78"/>
      <c r="LZJ139" s="79"/>
      <c r="LZK139" s="79"/>
      <c r="LZL139" s="80"/>
      <c r="LZM139" s="81"/>
      <c r="LZN139" s="79"/>
      <c r="LZO139" s="79"/>
      <c r="LZP139" s="81"/>
      <c r="LZQ139" s="80"/>
      <c r="LZS139" s="77"/>
      <c r="LZT139" s="80"/>
      <c r="LZU139" s="80"/>
      <c r="LZV139" s="80"/>
      <c r="LZW139" s="80"/>
      <c r="LZX139" s="77"/>
      <c r="LZY139" s="78"/>
      <c r="LZZ139" s="79"/>
      <c r="MAA139" s="79"/>
      <c r="MAB139" s="80"/>
      <c r="MAC139" s="81"/>
      <c r="MAD139" s="79"/>
      <c r="MAE139" s="79"/>
      <c r="MAF139" s="81"/>
      <c r="MAG139" s="80"/>
      <c r="MAI139" s="77"/>
      <c r="MAJ139" s="80"/>
      <c r="MAK139" s="80"/>
      <c r="MAL139" s="80"/>
      <c r="MAM139" s="80"/>
      <c r="MAN139" s="77"/>
      <c r="MAO139" s="78"/>
      <c r="MAP139" s="79"/>
      <c r="MAQ139" s="79"/>
      <c r="MAR139" s="80"/>
      <c r="MAS139" s="81"/>
      <c r="MAT139" s="79"/>
      <c r="MAU139" s="79"/>
      <c r="MAV139" s="81"/>
      <c r="MAW139" s="80"/>
      <c r="MAY139" s="77"/>
      <c r="MAZ139" s="80"/>
      <c r="MBA139" s="80"/>
      <c r="MBB139" s="80"/>
      <c r="MBC139" s="80"/>
      <c r="MBD139" s="77"/>
      <c r="MBE139" s="78"/>
      <c r="MBF139" s="79"/>
      <c r="MBG139" s="79"/>
      <c r="MBH139" s="80"/>
      <c r="MBI139" s="81"/>
      <c r="MBJ139" s="79"/>
      <c r="MBK139" s="79"/>
      <c r="MBL139" s="81"/>
      <c r="MBM139" s="80"/>
      <c r="MBO139" s="77"/>
      <c r="MBP139" s="80"/>
      <c r="MBQ139" s="80"/>
      <c r="MBR139" s="80"/>
      <c r="MBS139" s="80"/>
      <c r="MBT139" s="77"/>
      <c r="MBU139" s="78"/>
      <c r="MBV139" s="79"/>
      <c r="MBW139" s="79"/>
      <c r="MBX139" s="80"/>
      <c r="MBY139" s="81"/>
      <c r="MBZ139" s="79"/>
      <c r="MCA139" s="79"/>
      <c r="MCB139" s="81"/>
      <c r="MCC139" s="80"/>
      <c r="MCE139" s="77"/>
      <c r="MCF139" s="80"/>
      <c r="MCG139" s="80"/>
      <c r="MCH139" s="80"/>
      <c r="MCI139" s="80"/>
      <c r="MCJ139" s="77"/>
      <c r="MCK139" s="78"/>
      <c r="MCL139" s="79"/>
      <c r="MCM139" s="79"/>
      <c r="MCN139" s="80"/>
      <c r="MCO139" s="81"/>
      <c r="MCP139" s="79"/>
      <c r="MCQ139" s="79"/>
      <c r="MCR139" s="81"/>
      <c r="MCS139" s="80"/>
      <c r="MCU139" s="77"/>
      <c r="MCV139" s="80"/>
      <c r="MCW139" s="80"/>
      <c r="MCX139" s="80"/>
      <c r="MCY139" s="80"/>
      <c r="MCZ139" s="77"/>
      <c r="MDA139" s="78"/>
      <c r="MDB139" s="79"/>
      <c r="MDC139" s="79"/>
      <c r="MDD139" s="80"/>
      <c r="MDE139" s="81"/>
      <c r="MDF139" s="79"/>
      <c r="MDG139" s="79"/>
      <c r="MDH139" s="81"/>
      <c r="MDI139" s="80"/>
      <c r="MDK139" s="77"/>
      <c r="MDL139" s="80"/>
      <c r="MDM139" s="80"/>
      <c r="MDN139" s="80"/>
      <c r="MDO139" s="80"/>
      <c r="MDP139" s="77"/>
      <c r="MDQ139" s="78"/>
      <c r="MDR139" s="79"/>
      <c r="MDS139" s="79"/>
      <c r="MDT139" s="80"/>
      <c r="MDU139" s="81"/>
      <c r="MDV139" s="79"/>
      <c r="MDW139" s="79"/>
      <c r="MDX139" s="81"/>
      <c r="MDY139" s="80"/>
      <c r="MEA139" s="77"/>
      <c r="MEB139" s="80"/>
      <c r="MEC139" s="80"/>
      <c r="MED139" s="80"/>
      <c r="MEE139" s="80"/>
      <c r="MEF139" s="77"/>
      <c r="MEG139" s="78"/>
      <c r="MEH139" s="79"/>
      <c r="MEI139" s="79"/>
      <c r="MEJ139" s="80"/>
      <c r="MEK139" s="81"/>
      <c r="MEL139" s="79"/>
      <c r="MEM139" s="79"/>
      <c r="MEN139" s="81"/>
      <c r="MEO139" s="80"/>
      <c r="MEQ139" s="77"/>
      <c r="MER139" s="80"/>
      <c r="MES139" s="80"/>
      <c r="MET139" s="80"/>
      <c r="MEU139" s="80"/>
      <c r="MEV139" s="77"/>
      <c r="MEW139" s="78"/>
      <c r="MEX139" s="79"/>
      <c r="MEY139" s="79"/>
      <c r="MEZ139" s="80"/>
      <c r="MFA139" s="81"/>
      <c r="MFB139" s="79"/>
      <c r="MFC139" s="79"/>
      <c r="MFD139" s="81"/>
      <c r="MFE139" s="80"/>
      <c r="MFG139" s="77"/>
      <c r="MFH139" s="80"/>
      <c r="MFI139" s="80"/>
      <c r="MFJ139" s="80"/>
      <c r="MFK139" s="80"/>
      <c r="MFL139" s="77"/>
      <c r="MFM139" s="78"/>
      <c r="MFN139" s="79"/>
      <c r="MFO139" s="79"/>
      <c r="MFP139" s="80"/>
      <c r="MFQ139" s="81"/>
      <c r="MFR139" s="79"/>
      <c r="MFS139" s="79"/>
      <c r="MFT139" s="81"/>
      <c r="MFU139" s="80"/>
      <c r="MFW139" s="77"/>
      <c r="MFX139" s="80"/>
      <c r="MFY139" s="80"/>
      <c r="MFZ139" s="80"/>
      <c r="MGA139" s="80"/>
      <c r="MGB139" s="77"/>
      <c r="MGC139" s="78"/>
      <c r="MGD139" s="79"/>
      <c r="MGE139" s="79"/>
      <c r="MGF139" s="80"/>
      <c r="MGG139" s="81"/>
      <c r="MGH139" s="79"/>
      <c r="MGI139" s="79"/>
      <c r="MGJ139" s="81"/>
      <c r="MGK139" s="80"/>
      <c r="MGM139" s="77"/>
      <c r="MGN139" s="80"/>
      <c r="MGO139" s="80"/>
      <c r="MGP139" s="80"/>
      <c r="MGQ139" s="80"/>
      <c r="MGR139" s="77"/>
      <c r="MGS139" s="78"/>
      <c r="MGT139" s="79"/>
      <c r="MGU139" s="79"/>
      <c r="MGV139" s="80"/>
      <c r="MGW139" s="81"/>
      <c r="MGX139" s="79"/>
      <c r="MGY139" s="79"/>
      <c r="MGZ139" s="81"/>
      <c r="MHA139" s="80"/>
      <c r="MHC139" s="77"/>
      <c r="MHD139" s="80"/>
      <c r="MHE139" s="80"/>
      <c r="MHF139" s="80"/>
      <c r="MHG139" s="80"/>
      <c r="MHH139" s="77"/>
      <c r="MHI139" s="78"/>
      <c r="MHJ139" s="79"/>
      <c r="MHK139" s="79"/>
      <c r="MHL139" s="80"/>
      <c r="MHM139" s="81"/>
      <c r="MHN139" s="79"/>
      <c r="MHO139" s="79"/>
      <c r="MHP139" s="81"/>
      <c r="MHQ139" s="80"/>
      <c r="MHS139" s="77"/>
      <c r="MHT139" s="80"/>
      <c r="MHU139" s="80"/>
      <c r="MHV139" s="80"/>
      <c r="MHW139" s="80"/>
      <c r="MHX139" s="77"/>
      <c r="MHY139" s="78"/>
      <c r="MHZ139" s="79"/>
      <c r="MIA139" s="79"/>
      <c r="MIB139" s="80"/>
      <c r="MIC139" s="81"/>
      <c r="MID139" s="79"/>
      <c r="MIE139" s="79"/>
      <c r="MIF139" s="81"/>
      <c r="MIG139" s="80"/>
      <c r="MII139" s="77"/>
      <c r="MIJ139" s="80"/>
      <c r="MIK139" s="80"/>
      <c r="MIL139" s="80"/>
      <c r="MIM139" s="80"/>
      <c r="MIN139" s="77"/>
      <c r="MIO139" s="78"/>
      <c r="MIP139" s="79"/>
      <c r="MIQ139" s="79"/>
      <c r="MIR139" s="80"/>
      <c r="MIS139" s="81"/>
      <c r="MIT139" s="79"/>
      <c r="MIU139" s="79"/>
      <c r="MIV139" s="81"/>
      <c r="MIW139" s="80"/>
      <c r="MIY139" s="77"/>
      <c r="MIZ139" s="80"/>
      <c r="MJA139" s="80"/>
      <c r="MJB139" s="80"/>
      <c r="MJC139" s="80"/>
      <c r="MJD139" s="77"/>
      <c r="MJE139" s="78"/>
      <c r="MJF139" s="79"/>
      <c r="MJG139" s="79"/>
      <c r="MJH139" s="80"/>
      <c r="MJI139" s="81"/>
      <c r="MJJ139" s="79"/>
      <c r="MJK139" s="79"/>
      <c r="MJL139" s="81"/>
      <c r="MJM139" s="80"/>
      <c r="MJO139" s="77"/>
      <c r="MJP139" s="80"/>
      <c r="MJQ139" s="80"/>
      <c r="MJR139" s="80"/>
      <c r="MJS139" s="80"/>
      <c r="MJT139" s="77"/>
      <c r="MJU139" s="78"/>
      <c r="MJV139" s="79"/>
      <c r="MJW139" s="79"/>
      <c r="MJX139" s="80"/>
      <c r="MJY139" s="81"/>
      <c r="MJZ139" s="79"/>
      <c r="MKA139" s="79"/>
      <c r="MKB139" s="81"/>
      <c r="MKC139" s="80"/>
      <c r="MKE139" s="77"/>
      <c r="MKF139" s="80"/>
      <c r="MKG139" s="80"/>
      <c r="MKH139" s="80"/>
      <c r="MKI139" s="80"/>
      <c r="MKJ139" s="77"/>
      <c r="MKK139" s="78"/>
      <c r="MKL139" s="79"/>
      <c r="MKM139" s="79"/>
      <c r="MKN139" s="80"/>
      <c r="MKO139" s="81"/>
      <c r="MKP139" s="79"/>
      <c r="MKQ139" s="79"/>
      <c r="MKR139" s="81"/>
      <c r="MKS139" s="80"/>
      <c r="MKU139" s="77"/>
      <c r="MKV139" s="80"/>
      <c r="MKW139" s="80"/>
      <c r="MKX139" s="80"/>
      <c r="MKY139" s="80"/>
      <c r="MKZ139" s="77"/>
      <c r="MLA139" s="78"/>
      <c r="MLB139" s="79"/>
      <c r="MLC139" s="79"/>
      <c r="MLD139" s="80"/>
      <c r="MLE139" s="81"/>
      <c r="MLF139" s="79"/>
      <c r="MLG139" s="79"/>
      <c r="MLH139" s="81"/>
      <c r="MLI139" s="80"/>
      <c r="MLK139" s="77"/>
      <c r="MLL139" s="80"/>
      <c r="MLM139" s="80"/>
      <c r="MLN139" s="80"/>
      <c r="MLO139" s="80"/>
      <c r="MLP139" s="77"/>
      <c r="MLQ139" s="78"/>
      <c r="MLR139" s="79"/>
      <c r="MLS139" s="79"/>
      <c r="MLT139" s="80"/>
      <c r="MLU139" s="81"/>
      <c r="MLV139" s="79"/>
      <c r="MLW139" s="79"/>
      <c r="MLX139" s="81"/>
      <c r="MLY139" s="80"/>
      <c r="MMA139" s="77"/>
      <c r="MMB139" s="80"/>
      <c r="MMC139" s="80"/>
      <c r="MMD139" s="80"/>
      <c r="MME139" s="80"/>
      <c r="MMF139" s="77"/>
      <c r="MMG139" s="78"/>
      <c r="MMH139" s="79"/>
      <c r="MMI139" s="79"/>
      <c r="MMJ139" s="80"/>
      <c r="MMK139" s="81"/>
      <c r="MML139" s="79"/>
      <c r="MMM139" s="79"/>
      <c r="MMN139" s="81"/>
      <c r="MMO139" s="80"/>
      <c r="MMQ139" s="77"/>
      <c r="MMR139" s="80"/>
      <c r="MMS139" s="80"/>
      <c r="MMT139" s="80"/>
      <c r="MMU139" s="80"/>
      <c r="MMV139" s="77"/>
      <c r="MMW139" s="78"/>
      <c r="MMX139" s="79"/>
      <c r="MMY139" s="79"/>
      <c r="MMZ139" s="80"/>
      <c r="MNA139" s="81"/>
      <c r="MNB139" s="79"/>
      <c r="MNC139" s="79"/>
      <c r="MND139" s="81"/>
      <c r="MNE139" s="80"/>
      <c r="MNG139" s="77"/>
      <c r="MNH139" s="80"/>
      <c r="MNI139" s="80"/>
      <c r="MNJ139" s="80"/>
      <c r="MNK139" s="80"/>
      <c r="MNL139" s="77"/>
      <c r="MNM139" s="78"/>
      <c r="MNN139" s="79"/>
      <c r="MNO139" s="79"/>
      <c r="MNP139" s="80"/>
      <c r="MNQ139" s="81"/>
      <c r="MNR139" s="79"/>
      <c r="MNS139" s="79"/>
      <c r="MNT139" s="81"/>
      <c r="MNU139" s="80"/>
      <c r="MNW139" s="77"/>
      <c r="MNX139" s="80"/>
      <c r="MNY139" s="80"/>
      <c r="MNZ139" s="80"/>
      <c r="MOA139" s="80"/>
      <c r="MOB139" s="77"/>
      <c r="MOC139" s="78"/>
      <c r="MOD139" s="79"/>
      <c r="MOE139" s="79"/>
      <c r="MOF139" s="80"/>
      <c r="MOG139" s="81"/>
      <c r="MOH139" s="79"/>
      <c r="MOI139" s="79"/>
      <c r="MOJ139" s="81"/>
      <c r="MOK139" s="80"/>
      <c r="MOM139" s="77"/>
      <c r="MON139" s="80"/>
      <c r="MOO139" s="80"/>
      <c r="MOP139" s="80"/>
      <c r="MOQ139" s="80"/>
      <c r="MOR139" s="77"/>
      <c r="MOS139" s="78"/>
      <c r="MOT139" s="79"/>
      <c r="MOU139" s="79"/>
      <c r="MOV139" s="80"/>
      <c r="MOW139" s="81"/>
      <c r="MOX139" s="79"/>
      <c r="MOY139" s="79"/>
      <c r="MOZ139" s="81"/>
      <c r="MPA139" s="80"/>
      <c r="MPC139" s="77"/>
      <c r="MPD139" s="80"/>
      <c r="MPE139" s="80"/>
      <c r="MPF139" s="80"/>
      <c r="MPG139" s="80"/>
      <c r="MPH139" s="77"/>
      <c r="MPI139" s="78"/>
      <c r="MPJ139" s="79"/>
      <c r="MPK139" s="79"/>
      <c r="MPL139" s="80"/>
      <c r="MPM139" s="81"/>
      <c r="MPN139" s="79"/>
      <c r="MPO139" s="79"/>
      <c r="MPP139" s="81"/>
      <c r="MPQ139" s="80"/>
      <c r="MPS139" s="77"/>
      <c r="MPT139" s="80"/>
      <c r="MPU139" s="80"/>
      <c r="MPV139" s="80"/>
      <c r="MPW139" s="80"/>
      <c r="MPX139" s="77"/>
      <c r="MPY139" s="78"/>
      <c r="MPZ139" s="79"/>
      <c r="MQA139" s="79"/>
      <c r="MQB139" s="80"/>
      <c r="MQC139" s="81"/>
      <c r="MQD139" s="79"/>
      <c r="MQE139" s="79"/>
      <c r="MQF139" s="81"/>
      <c r="MQG139" s="80"/>
      <c r="MQI139" s="77"/>
      <c r="MQJ139" s="80"/>
      <c r="MQK139" s="80"/>
      <c r="MQL139" s="80"/>
      <c r="MQM139" s="80"/>
      <c r="MQN139" s="77"/>
      <c r="MQO139" s="78"/>
      <c r="MQP139" s="79"/>
      <c r="MQQ139" s="79"/>
      <c r="MQR139" s="80"/>
      <c r="MQS139" s="81"/>
      <c r="MQT139" s="79"/>
      <c r="MQU139" s="79"/>
      <c r="MQV139" s="81"/>
      <c r="MQW139" s="80"/>
      <c r="MQY139" s="77"/>
      <c r="MQZ139" s="80"/>
      <c r="MRA139" s="80"/>
      <c r="MRB139" s="80"/>
      <c r="MRC139" s="80"/>
      <c r="MRD139" s="77"/>
      <c r="MRE139" s="78"/>
      <c r="MRF139" s="79"/>
      <c r="MRG139" s="79"/>
      <c r="MRH139" s="80"/>
      <c r="MRI139" s="81"/>
      <c r="MRJ139" s="79"/>
      <c r="MRK139" s="79"/>
      <c r="MRL139" s="81"/>
      <c r="MRM139" s="80"/>
      <c r="MRO139" s="77"/>
      <c r="MRP139" s="80"/>
      <c r="MRQ139" s="80"/>
      <c r="MRR139" s="80"/>
      <c r="MRS139" s="80"/>
      <c r="MRT139" s="77"/>
      <c r="MRU139" s="78"/>
      <c r="MRV139" s="79"/>
      <c r="MRW139" s="79"/>
      <c r="MRX139" s="80"/>
      <c r="MRY139" s="81"/>
      <c r="MRZ139" s="79"/>
      <c r="MSA139" s="79"/>
      <c r="MSB139" s="81"/>
      <c r="MSC139" s="80"/>
      <c r="MSE139" s="77"/>
      <c r="MSF139" s="80"/>
      <c r="MSG139" s="80"/>
      <c r="MSH139" s="80"/>
      <c r="MSI139" s="80"/>
      <c r="MSJ139" s="77"/>
      <c r="MSK139" s="78"/>
      <c r="MSL139" s="79"/>
      <c r="MSM139" s="79"/>
      <c r="MSN139" s="80"/>
      <c r="MSO139" s="81"/>
      <c r="MSP139" s="79"/>
      <c r="MSQ139" s="79"/>
      <c r="MSR139" s="81"/>
      <c r="MSS139" s="80"/>
      <c r="MSU139" s="77"/>
      <c r="MSV139" s="80"/>
      <c r="MSW139" s="80"/>
      <c r="MSX139" s="80"/>
      <c r="MSY139" s="80"/>
      <c r="MSZ139" s="77"/>
      <c r="MTA139" s="78"/>
      <c r="MTB139" s="79"/>
      <c r="MTC139" s="79"/>
      <c r="MTD139" s="80"/>
      <c r="MTE139" s="81"/>
      <c r="MTF139" s="79"/>
      <c r="MTG139" s="79"/>
      <c r="MTH139" s="81"/>
      <c r="MTI139" s="80"/>
      <c r="MTK139" s="77"/>
      <c r="MTL139" s="80"/>
      <c r="MTM139" s="80"/>
      <c r="MTN139" s="80"/>
      <c r="MTO139" s="80"/>
      <c r="MTP139" s="77"/>
      <c r="MTQ139" s="78"/>
      <c r="MTR139" s="79"/>
      <c r="MTS139" s="79"/>
      <c r="MTT139" s="80"/>
      <c r="MTU139" s="81"/>
      <c r="MTV139" s="79"/>
      <c r="MTW139" s="79"/>
      <c r="MTX139" s="81"/>
      <c r="MTY139" s="80"/>
      <c r="MUA139" s="77"/>
      <c r="MUB139" s="80"/>
      <c r="MUC139" s="80"/>
      <c r="MUD139" s="80"/>
      <c r="MUE139" s="80"/>
      <c r="MUF139" s="77"/>
      <c r="MUG139" s="78"/>
      <c r="MUH139" s="79"/>
      <c r="MUI139" s="79"/>
      <c r="MUJ139" s="80"/>
      <c r="MUK139" s="81"/>
      <c r="MUL139" s="79"/>
      <c r="MUM139" s="79"/>
      <c r="MUN139" s="81"/>
      <c r="MUO139" s="80"/>
      <c r="MUQ139" s="77"/>
      <c r="MUR139" s="80"/>
      <c r="MUS139" s="80"/>
      <c r="MUT139" s="80"/>
      <c r="MUU139" s="80"/>
      <c r="MUV139" s="77"/>
      <c r="MUW139" s="78"/>
      <c r="MUX139" s="79"/>
      <c r="MUY139" s="79"/>
      <c r="MUZ139" s="80"/>
      <c r="MVA139" s="81"/>
      <c r="MVB139" s="79"/>
      <c r="MVC139" s="79"/>
      <c r="MVD139" s="81"/>
      <c r="MVE139" s="80"/>
      <c r="MVG139" s="77"/>
      <c r="MVH139" s="80"/>
      <c r="MVI139" s="80"/>
      <c r="MVJ139" s="80"/>
      <c r="MVK139" s="80"/>
      <c r="MVL139" s="77"/>
      <c r="MVM139" s="78"/>
      <c r="MVN139" s="79"/>
      <c r="MVO139" s="79"/>
      <c r="MVP139" s="80"/>
      <c r="MVQ139" s="81"/>
      <c r="MVR139" s="79"/>
      <c r="MVS139" s="79"/>
      <c r="MVT139" s="81"/>
      <c r="MVU139" s="80"/>
      <c r="MVW139" s="77"/>
      <c r="MVX139" s="80"/>
      <c r="MVY139" s="80"/>
      <c r="MVZ139" s="80"/>
      <c r="MWA139" s="80"/>
      <c r="MWB139" s="77"/>
      <c r="MWC139" s="78"/>
      <c r="MWD139" s="79"/>
      <c r="MWE139" s="79"/>
      <c r="MWF139" s="80"/>
      <c r="MWG139" s="81"/>
      <c r="MWH139" s="79"/>
      <c r="MWI139" s="79"/>
      <c r="MWJ139" s="81"/>
      <c r="MWK139" s="80"/>
      <c r="MWM139" s="77"/>
      <c r="MWN139" s="80"/>
      <c r="MWO139" s="80"/>
      <c r="MWP139" s="80"/>
      <c r="MWQ139" s="80"/>
      <c r="MWR139" s="77"/>
      <c r="MWS139" s="78"/>
      <c r="MWT139" s="79"/>
      <c r="MWU139" s="79"/>
      <c r="MWV139" s="80"/>
      <c r="MWW139" s="81"/>
      <c r="MWX139" s="79"/>
      <c r="MWY139" s="79"/>
      <c r="MWZ139" s="81"/>
      <c r="MXA139" s="80"/>
      <c r="MXC139" s="77"/>
      <c r="MXD139" s="80"/>
      <c r="MXE139" s="80"/>
      <c r="MXF139" s="80"/>
      <c r="MXG139" s="80"/>
      <c r="MXH139" s="77"/>
      <c r="MXI139" s="78"/>
      <c r="MXJ139" s="79"/>
      <c r="MXK139" s="79"/>
      <c r="MXL139" s="80"/>
      <c r="MXM139" s="81"/>
      <c r="MXN139" s="79"/>
      <c r="MXO139" s="79"/>
      <c r="MXP139" s="81"/>
      <c r="MXQ139" s="80"/>
      <c r="MXS139" s="77"/>
      <c r="MXT139" s="80"/>
      <c r="MXU139" s="80"/>
      <c r="MXV139" s="80"/>
      <c r="MXW139" s="80"/>
      <c r="MXX139" s="77"/>
      <c r="MXY139" s="78"/>
      <c r="MXZ139" s="79"/>
      <c r="MYA139" s="79"/>
      <c r="MYB139" s="80"/>
      <c r="MYC139" s="81"/>
      <c r="MYD139" s="79"/>
      <c r="MYE139" s="79"/>
      <c r="MYF139" s="81"/>
      <c r="MYG139" s="80"/>
      <c r="MYI139" s="77"/>
      <c r="MYJ139" s="80"/>
      <c r="MYK139" s="80"/>
      <c r="MYL139" s="80"/>
      <c r="MYM139" s="80"/>
      <c r="MYN139" s="77"/>
      <c r="MYO139" s="78"/>
      <c r="MYP139" s="79"/>
      <c r="MYQ139" s="79"/>
      <c r="MYR139" s="80"/>
      <c r="MYS139" s="81"/>
      <c r="MYT139" s="79"/>
      <c r="MYU139" s="79"/>
      <c r="MYV139" s="81"/>
      <c r="MYW139" s="80"/>
      <c r="MYY139" s="77"/>
      <c r="MYZ139" s="80"/>
      <c r="MZA139" s="80"/>
      <c r="MZB139" s="80"/>
      <c r="MZC139" s="80"/>
      <c r="MZD139" s="77"/>
      <c r="MZE139" s="78"/>
      <c r="MZF139" s="79"/>
      <c r="MZG139" s="79"/>
      <c r="MZH139" s="80"/>
      <c r="MZI139" s="81"/>
      <c r="MZJ139" s="79"/>
      <c r="MZK139" s="79"/>
      <c r="MZL139" s="81"/>
      <c r="MZM139" s="80"/>
      <c r="MZO139" s="77"/>
      <c r="MZP139" s="80"/>
      <c r="MZQ139" s="80"/>
      <c r="MZR139" s="80"/>
      <c r="MZS139" s="80"/>
      <c r="MZT139" s="77"/>
      <c r="MZU139" s="78"/>
      <c r="MZV139" s="79"/>
      <c r="MZW139" s="79"/>
      <c r="MZX139" s="80"/>
      <c r="MZY139" s="81"/>
      <c r="MZZ139" s="79"/>
      <c r="NAA139" s="79"/>
      <c r="NAB139" s="81"/>
      <c r="NAC139" s="80"/>
      <c r="NAE139" s="77"/>
      <c r="NAF139" s="80"/>
      <c r="NAG139" s="80"/>
      <c r="NAH139" s="80"/>
      <c r="NAI139" s="80"/>
      <c r="NAJ139" s="77"/>
      <c r="NAK139" s="78"/>
      <c r="NAL139" s="79"/>
      <c r="NAM139" s="79"/>
      <c r="NAN139" s="80"/>
      <c r="NAO139" s="81"/>
      <c r="NAP139" s="79"/>
      <c r="NAQ139" s="79"/>
      <c r="NAR139" s="81"/>
      <c r="NAS139" s="80"/>
      <c r="NAU139" s="77"/>
      <c r="NAV139" s="80"/>
      <c r="NAW139" s="80"/>
      <c r="NAX139" s="80"/>
      <c r="NAY139" s="80"/>
      <c r="NAZ139" s="77"/>
      <c r="NBA139" s="78"/>
      <c r="NBB139" s="79"/>
      <c r="NBC139" s="79"/>
      <c r="NBD139" s="80"/>
      <c r="NBE139" s="81"/>
      <c r="NBF139" s="79"/>
      <c r="NBG139" s="79"/>
      <c r="NBH139" s="81"/>
      <c r="NBI139" s="80"/>
      <c r="NBK139" s="77"/>
      <c r="NBL139" s="80"/>
      <c r="NBM139" s="80"/>
      <c r="NBN139" s="80"/>
      <c r="NBO139" s="80"/>
      <c r="NBP139" s="77"/>
      <c r="NBQ139" s="78"/>
      <c r="NBR139" s="79"/>
      <c r="NBS139" s="79"/>
      <c r="NBT139" s="80"/>
      <c r="NBU139" s="81"/>
      <c r="NBV139" s="79"/>
      <c r="NBW139" s="79"/>
      <c r="NBX139" s="81"/>
      <c r="NBY139" s="80"/>
      <c r="NCA139" s="77"/>
      <c r="NCB139" s="80"/>
      <c r="NCC139" s="80"/>
      <c r="NCD139" s="80"/>
      <c r="NCE139" s="80"/>
      <c r="NCF139" s="77"/>
      <c r="NCG139" s="78"/>
      <c r="NCH139" s="79"/>
      <c r="NCI139" s="79"/>
      <c r="NCJ139" s="80"/>
      <c r="NCK139" s="81"/>
      <c r="NCL139" s="79"/>
      <c r="NCM139" s="79"/>
      <c r="NCN139" s="81"/>
      <c r="NCO139" s="80"/>
      <c r="NCQ139" s="77"/>
      <c r="NCR139" s="80"/>
      <c r="NCS139" s="80"/>
      <c r="NCT139" s="80"/>
      <c r="NCU139" s="80"/>
      <c r="NCV139" s="77"/>
      <c r="NCW139" s="78"/>
      <c r="NCX139" s="79"/>
      <c r="NCY139" s="79"/>
      <c r="NCZ139" s="80"/>
      <c r="NDA139" s="81"/>
      <c r="NDB139" s="79"/>
      <c r="NDC139" s="79"/>
      <c r="NDD139" s="81"/>
      <c r="NDE139" s="80"/>
      <c r="NDG139" s="77"/>
      <c r="NDH139" s="80"/>
      <c r="NDI139" s="80"/>
      <c r="NDJ139" s="80"/>
      <c r="NDK139" s="80"/>
      <c r="NDL139" s="77"/>
      <c r="NDM139" s="78"/>
      <c r="NDN139" s="79"/>
      <c r="NDO139" s="79"/>
      <c r="NDP139" s="80"/>
      <c r="NDQ139" s="81"/>
      <c r="NDR139" s="79"/>
      <c r="NDS139" s="79"/>
      <c r="NDT139" s="81"/>
      <c r="NDU139" s="80"/>
      <c r="NDW139" s="77"/>
      <c r="NDX139" s="80"/>
      <c r="NDY139" s="80"/>
      <c r="NDZ139" s="80"/>
      <c r="NEA139" s="80"/>
      <c r="NEB139" s="77"/>
      <c r="NEC139" s="78"/>
      <c r="NED139" s="79"/>
      <c r="NEE139" s="79"/>
      <c r="NEF139" s="80"/>
      <c r="NEG139" s="81"/>
      <c r="NEH139" s="79"/>
      <c r="NEI139" s="79"/>
      <c r="NEJ139" s="81"/>
      <c r="NEK139" s="80"/>
      <c r="NEM139" s="77"/>
      <c r="NEN139" s="80"/>
      <c r="NEO139" s="80"/>
      <c r="NEP139" s="80"/>
      <c r="NEQ139" s="80"/>
      <c r="NER139" s="77"/>
      <c r="NES139" s="78"/>
      <c r="NET139" s="79"/>
      <c r="NEU139" s="79"/>
      <c r="NEV139" s="80"/>
      <c r="NEW139" s="81"/>
      <c r="NEX139" s="79"/>
      <c r="NEY139" s="79"/>
      <c r="NEZ139" s="81"/>
      <c r="NFA139" s="80"/>
      <c r="NFC139" s="77"/>
      <c r="NFD139" s="80"/>
      <c r="NFE139" s="80"/>
      <c r="NFF139" s="80"/>
      <c r="NFG139" s="80"/>
      <c r="NFH139" s="77"/>
      <c r="NFI139" s="78"/>
      <c r="NFJ139" s="79"/>
      <c r="NFK139" s="79"/>
      <c r="NFL139" s="80"/>
      <c r="NFM139" s="81"/>
      <c r="NFN139" s="79"/>
      <c r="NFO139" s="79"/>
      <c r="NFP139" s="81"/>
      <c r="NFQ139" s="80"/>
      <c r="NFS139" s="77"/>
      <c r="NFT139" s="80"/>
      <c r="NFU139" s="80"/>
      <c r="NFV139" s="80"/>
      <c r="NFW139" s="80"/>
      <c r="NFX139" s="77"/>
      <c r="NFY139" s="78"/>
      <c r="NFZ139" s="79"/>
      <c r="NGA139" s="79"/>
      <c r="NGB139" s="80"/>
      <c r="NGC139" s="81"/>
      <c r="NGD139" s="79"/>
      <c r="NGE139" s="79"/>
      <c r="NGF139" s="81"/>
      <c r="NGG139" s="80"/>
      <c r="NGI139" s="77"/>
      <c r="NGJ139" s="80"/>
      <c r="NGK139" s="80"/>
      <c r="NGL139" s="80"/>
      <c r="NGM139" s="80"/>
      <c r="NGN139" s="77"/>
      <c r="NGO139" s="78"/>
      <c r="NGP139" s="79"/>
      <c r="NGQ139" s="79"/>
      <c r="NGR139" s="80"/>
      <c r="NGS139" s="81"/>
      <c r="NGT139" s="79"/>
      <c r="NGU139" s="79"/>
      <c r="NGV139" s="81"/>
      <c r="NGW139" s="80"/>
      <c r="NGY139" s="77"/>
      <c r="NGZ139" s="80"/>
      <c r="NHA139" s="80"/>
      <c r="NHB139" s="80"/>
      <c r="NHC139" s="80"/>
      <c r="NHD139" s="77"/>
      <c r="NHE139" s="78"/>
      <c r="NHF139" s="79"/>
      <c r="NHG139" s="79"/>
      <c r="NHH139" s="80"/>
      <c r="NHI139" s="81"/>
      <c r="NHJ139" s="79"/>
      <c r="NHK139" s="79"/>
      <c r="NHL139" s="81"/>
      <c r="NHM139" s="80"/>
      <c r="NHO139" s="77"/>
      <c r="NHP139" s="80"/>
      <c r="NHQ139" s="80"/>
      <c r="NHR139" s="80"/>
      <c r="NHS139" s="80"/>
      <c r="NHT139" s="77"/>
      <c r="NHU139" s="78"/>
      <c r="NHV139" s="79"/>
      <c r="NHW139" s="79"/>
      <c r="NHX139" s="80"/>
      <c r="NHY139" s="81"/>
      <c r="NHZ139" s="79"/>
      <c r="NIA139" s="79"/>
      <c r="NIB139" s="81"/>
      <c r="NIC139" s="80"/>
      <c r="NIE139" s="77"/>
      <c r="NIF139" s="80"/>
      <c r="NIG139" s="80"/>
      <c r="NIH139" s="80"/>
      <c r="NII139" s="80"/>
      <c r="NIJ139" s="77"/>
      <c r="NIK139" s="78"/>
      <c r="NIL139" s="79"/>
      <c r="NIM139" s="79"/>
      <c r="NIN139" s="80"/>
      <c r="NIO139" s="81"/>
      <c r="NIP139" s="79"/>
      <c r="NIQ139" s="79"/>
      <c r="NIR139" s="81"/>
      <c r="NIS139" s="80"/>
      <c r="NIU139" s="77"/>
      <c r="NIV139" s="80"/>
      <c r="NIW139" s="80"/>
      <c r="NIX139" s="80"/>
      <c r="NIY139" s="80"/>
      <c r="NIZ139" s="77"/>
      <c r="NJA139" s="78"/>
      <c r="NJB139" s="79"/>
      <c r="NJC139" s="79"/>
      <c r="NJD139" s="80"/>
      <c r="NJE139" s="81"/>
      <c r="NJF139" s="79"/>
      <c r="NJG139" s="79"/>
      <c r="NJH139" s="81"/>
      <c r="NJI139" s="80"/>
      <c r="NJK139" s="77"/>
      <c r="NJL139" s="80"/>
      <c r="NJM139" s="80"/>
      <c r="NJN139" s="80"/>
      <c r="NJO139" s="80"/>
      <c r="NJP139" s="77"/>
      <c r="NJQ139" s="78"/>
      <c r="NJR139" s="79"/>
      <c r="NJS139" s="79"/>
      <c r="NJT139" s="80"/>
      <c r="NJU139" s="81"/>
      <c r="NJV139" s="79"/>
      <c r="NJW139" s="79"/>
      <c r="NJX139" s="81"/>
      <c r="NJY139" s="80"/>
      <c r="NKA139" s="77"/>
      <c r="NKB139" s="80"/>
      <c r="NKC139" s="80"/>
      <c r="NKD139" s="80"/>
      <c r="NKE139" s="80"/>
      <c r="NKF139" s="77"/>
      <c r="NKG139" s="78"/>
      <c r="NKH139" s="79"/>
      <c r="NKI139" s="79"/>
      <c r="NKJ139" s="80"/>
      <c r="NKK139" s="81"/>
      <c r="NKL139" s="79"/>
      <c r="NKM139" s="79"/>
      <c r="NKN139" s="81"/>
      <c r="NKO139" s="80"/>
      <c r="NKQ139" s="77"/>
      <c r="NKR139" s="80"/>
      <c r="NKS139" s="80"/>
      <c r="NKT139" s="80"/>
      <c r="NKU139" s="80"/>
      <c r="NKV139" s="77"/>
      <c r="NKW139" s="78"/>
      <c r="NKX139" s="79"/>
      <c r="NKY139" s="79"/>
      <c r="NKZ139" s="80"/>
      <c r="NLA139" s="81"/>
      <c r="NLB139" s="79"/>
      <c r="NLC139" s="79"/>
      <c r="NLD139" s="81"/>
      <c r="NLE139" s="80"/>
      <c r="NLG139" s="77"/>
      <c r="NLH139" s="80"/>
      <c r="NLI139" s="80"/>
      <c r="NLJ139" s="80"/>
      <c r="NLK139" s="80"/>
      <c r="NLL139" s="77"/>
      <c r="NLM139" s="78"/>
      <c r="NLN139" s="79"/>
      <c r="NLO139" s="79"/>
      <c r="NLP139" s="80"/>
      <c r="NLQ139" s="81"/>
      <c r="NLR139" s="79"/>
      <c r="NLS139" s="79"/>
      <c r="NLT139" s="81"/>
      <c r="NLU139" s="80"/>
      <c r="NLW139" s="77"/>
      <c r="NLX139" s="80"/>
      <c r="NLY139" s="80"/>
      <c r="NLZ139" s="80"/>
      <c r="NMA139" s="80"/>
      <c r="NMB139" s="77"/>
      <c r="NMC139" s="78"/>
      <c r="NMD139" s="79"/>
      <c r="NME139" s="79"/>
      <c r="NMF139" s="80"/>
      <c r="NMG139" s="81"/>
      <c r="NMH139" s="79"/>
      <c r="NMI139" s="79"/>
      <c r="NMJ139" s="81"/>
      <c r="NMK139" s="80"/>
      <c r="NMM139" s="77"/>
      <c r="NMN139" s="80"/>
      <c r="NMO139" s="80"/>
      <c r="NMP139" s="80"/>
      <c r="NMQ139" s="80"/>
      <c r="NMR139" s="77"/>
      <c r="NMS139" s="78"/>
      <c r="NMT139" s="79"/>
      <c r="NMU139" s="79"/>
      <c r="NMV139" s="80"/>
      <c r="NMW139" s="81"/>
      <c r="NMX139" s="79"/>
      <c r="NMY139" s="79"/>
      <c r="NMZ139" s="81"/>
      <c r="NNA139" s="80"/>
      <c r="NNC139" s="77"/>
      <c r="NND139" s="80"/>
      <c r="NNE139" s="80"/>
      <c r="NNF139" s="80"/>
      <c r="NNG139" s="80"/>
      <c r="NNH139" s="77"/>
      <c r="NNI139" s="78"/>
      <c r="NNJ139" s="79"/>
      <c r="NNK139" s="79"/>
      <c r="NNL139" s="80"/>
      <c r="NNM139" s="81"/>
      <c r="NNN139" s="79"/>
      <c r="NNO139" s="79"/>
      <c r="NNP139" s="81"/>
      <c r="NNQ139" s="80"/>
      <c r="NNS139" s="77"/>
      <c r="NNT139" s="80"/>
      <c r="NNU139" s="80"/>
      <c r="NNV139" s="80"/>
      <c r="NNW139" s="80"/>
      <c r="NNX139" s="77"/>
      <c r="NNY139" s="78"/>
      <c r="NNZ139" s="79"/>
      <c r="NOA139" s="79"/>
      <c r="NOB139" s="80"/>
      <c r="NOC139" s="81"/>
      <c r="NOD139" s="79"/>
      <c r="NOE139" s="79"/>
      <c r="NOF139" s="81"/>
      <c r="NOG139" s="80"/>
      <c r="NOI139" s="77"/>
      <c r="NOJ139" s="80"/>
      <c r="NOK139" s="80"/>
      <c r="NOL139" s="80"/>
      <c r="NOM139" s="80"/>
      <c r="NON139" s="77"/>
      <c r="NOO139" s="78"/>
      <c r="NOP139" s="79"/>
      <c r="NOQ139" s="79"/>
      <c r="NOR139" s="80"/>
      <c r="NOS139" s="81"/>
      <c r="NOT139" s="79"/>
      <c r="NOU139" s="79"/>
      <c r="NOV139" s="81"/>
      <c r="NOW139" s="80"/>
      <c r="NOY139" s="77"/>
      <c r="NOZ139" s="80"/>
      <c r="NPA139" s="80"/>
      <c r="NPB139" s="80"/>
      <c r="NPC139" s="80"/>
      <c r="NPD139" s="77"/>
      <c r="NPE139" s="78"/>
      <c r="NPF139" s="79"/>
      <c r="NPG139" s="79"/>
      <c r="NPH139" s="80"/>
      <c r="NPI139" s="81"/>
      <c r="NPJ139" s="79"/>
      <c r="NPK139" s="79"/>
      <c r="NPL139" s="81"/>
      <c r="NPM139" s="80"/>
      <c r="NPO139" s="77"/>
      <c r="NPP139" s="80"/>
      <c r="NPQ139" s="80"/>
      <c r="NPR139" s="80"/>
      <c r="NPS139" s="80"/>
      <c r="NPT139" s="77"/>
      <c r="NPU139" s="78"/>
      <c r="NPV139" s="79"/>
      <c r="NPW139" s="79"/>
      <c r="NPX139" s="80"/>
      <c r="NPY139" s="81"/>
      <c r="NPZ139" s="79"/>
      <c r="NQA139" s="79"/>
      <c r="NQB139" s="81"/>
      <c r="NQC139" s="80"/>
      <c r="NQE139" s="77"/>
      <c r="NQF139" s="80"/>
      <c r="NQG139" s="80"/>
      <c r="NQH139" s="80"/>
      <c r="NQI139" s="80"/>
      <c r="NQJ139" s="77"/>
      <c r="NQK139" s="78"/>
      <c r="NQL139" s="79"/>
      <c r="NQM139" s="79"/>
      <c r="NQN139" s="80"/>
      <c r="NQO139" s="81"/>
      <c r="NQP139" s="79"/>
      <c r="NQQ139" s="79"/>
      <c r="NQR139" s="81"/>
      <c r="NQS139" s="80"/>
      <c r="NQU139" s="77"/>
      <c r="NQV139" s="80"/>
      <c r="NQW139" s="80"/>
      <c r="NQX139" s="80"/>
      <c r="NQY139" s="80"/>
      <c r="NQZ139" s="77"/>
      <c r="NRA139" s="78"/>
      <c r="NRB139" s="79"/>
      <c r="NRC139" s="79"/>
      <c r="NRD139" s="80"/>
      <c r="NRE139" s="81"/>
      <c r="NRF139" s="79"/>
      <c r="NRG139" s="79"/>
      <c r="NRH139" s="81"/>
      <c r="NRI139" s="80"/>
      <c r="NRK139" s="77"/>
      <c r="NRL139" s="80"/>
      <c r="NRM139" s="80"/>
      <c r="NRN139" s="80"/>
      <c r="NRO139" s="80"/>
      <c r="NRP139" s="77"/>
      <c r="NRQ139" s="78"/>
      <c r="NRR139" s="79"/>
      <c r="NRS139" s="79"/>
      <c r="NRT139" s="80"/>
      <c r="NRU139" s="81"/>
      <c r="NRV139" s="79"/>
      <c r="NRW139" s="79"/>
      <c r="NRX139" s="81"/>
      <c r="NRY139" s="80"/>
      <c r="NSA139" s="77"/>
      <c r="NSB139" s="80"/>
      <c r="NSC139" s="80"/>
      <c r="NSD139" s="80"/>
      <c r="NSE139" s="80"/>
      <c r="NSF139" s="77"/>
      <c r="NSG139" s="78"/>
      <c r="NSH139" s="79"/>
      <c r="NSI139" s="79"/>
      <c r="NSJ139" s="80"/>
      <c r="NSK139" s="81"/>
      <c r="NSL139" s="79"/>
      <c r="NSM139" s="79"/>
      <c r="NSN139" s="81"/>
      <c r="NSO139" s="80"/>
      <c r="NSQ139" s="77"/>
      <c r="NSR139" s="80"/>
      <c r="NSS139" s="80"/>
      <c r="NST139" s="80"/>
      <c r="NSU139" s="80"/>
      <c r="NSV139" s="77"/>
      <c r="NSW139" s="78"/>
      <c r="NSX139" s="79"/>
      <c r="NSY139" s="79"/>
      <c r="NSZ139" s="80"/>
      <c r="NTA139" s="81"/>
      <c r="NTB139" s="79"/>
      <c r="NTC139" s="79"/>
      <c r="NTD139" s="81"/>
      <c r="NTE139" s="80"/>
      <c r="NTG139" s="77"/>
      <c r="NTH139" s="80"/>
      <c r="NTI139" s="80"/>
      <c r="NTJ139" s="80"/>
      <c r="NTK139" s="80"/>
      <c r="NTL139" s="77"/>
      <c r="NTM139" s="78"/>
      <c r="NTN139" s="79"/>
      <c r="NTO139" s="79"/>
      <c r="NTP139" s="80"/>
      <c r="NTQ139" s="81"/>
      <c r="NTR139" s="79"/>
      <c r="NTS139" s="79"/>
      <c r="NTT139" s="81"/>
      <c r="NTU139" s="80"/>
      <c r="NTW139" s="77"/>
      <c r="NTX139" s="80"/>
      <c r="NTY139" s="80"/>
      <c r="NTZ139" s="80"/>
      <c r="NUA139" s="80"/>
      <c r="NUB139" s="77"/>
      <c r="NUC139" s="78"/>
      <c r="NUD139" s="79"/>
      <c r="NUE139" s="79"/>
      <c r="NUF139" s="80"/>
      <c r="NUG139" s="81"/>
      <c r="NUH139" s="79"/>
      <c r="NUI139" s="79"/>
      <c r="NUJ139" s="81"/>
      <c r="NUK139" s="80"/>
      <c r="NUM139" s="77"/>
      <c r="NUN139" s="80"/>
      <c r="NUO139" s="80"/>
      <c r="NUP139" s="80"/>
      <c r="NUQ139" s="80"/>
      <c r="NUR139" s="77"/>
      <c r="NUS139" s="78"/>
      <c r="NUT139" s="79"/>
      <c r="NUU139" s="79"/>
      <c r="NUV139" s="80"/>
      <c r="NUW139" s="81"/>
      <c r="NUX139" s="79"/>
      <c r="NUY139" s="79"/>
      <c r="NUZ139" s="81"/>
      <c r="NVA139" s="80"/>
      <c r="NVC139" s="77"/>
      <c r="NVD139" s="80"/>
      <c r="NVE139" s="80"/>
      <c r="NVF139" s="80"/>
      <c r="NVG139" s="80"/>
      <c r="NVH139" s="77"/>
      <c r="NVI139" s="78"/>
      <c r="NVJ139" s="79"/>
      <c r="NVK139" s="79"/>
      <c r="NVL139" s="80"/>
      <c r="NVM139" s="81"/>
      <c r="NVN139" s="79"/>
      <c r="NVO139" s="79"/>
      <c r="NVP139" s="81"/>
      <c r="NVQ139" s="80"/>
      <c r="NVS139" s="77"/>
      <c r="NVT139" s="80"/>
      <c r="NVU139" s="80"/>
      <c r="NVV139" s="80"/>
      <c r="NVW139" s="80"/>
      <c r="NVX139" s="77"/>
      <c r="NVY139" s="78"/>
      <c r="NVZ139" s="79"/>
      <c r="NWA139" s="79"/>
      <c r="NWB139" s="80"/>
      <c r="NWC139" s="81"/>
      <c r="NWD139" s="79"/>
      <c r="NWE139" s="79"/>
      <c r="NWF139" s="81"/>
      <c r="NWG139" s="80"/>
      <c r="NWI139" s="77"/>
      <c r="NWJ139" s="80"/>
      <c r="NWK139" s="80"/>
      <c r="NWL139" s="80"/>
      <c r="NWM139" s="80"/>
      <c r="NWN139" s="77"/>
      <c r="NWO139" s="78"/>
      <c r="NWP139" s="79"/>
      <c r="NWQ139" s="79"/>
      <c r="NWR139" s="80"/>
      <c r="NWS139" s="81"/>
      <c r="NWT139" s="79"/>
      <c r="NWU139" s="79"/>
      <c r="NWV139" s="81"/>
      <c r="NWW139" s="80"/>
      <c r="NWY139" s="77"/>
      <c r="NWZ139" s="80"/>
      <c r="NXA139" s="80"/>
      <c r="NXB139" s="80"/>
      <c r="NXC139" s="80"/>
      <c r="NXD139" s="77"/>
      <c r="NXE139" s="78"/>
      <c r="NXF139" s="79"/>
      <c r="NXG139" s="79"/>
      <c r="NXH139" s="80"/>
      <c r="NXI139" s="81"/>
      <c r="NXJ139" s="79"/>
      <c r="NXK139" s="79"/>
      <c r="NXL139" s="81"/>
      <c r="NXM139" s="80"/>
      <c r="NXO139" s="77"/>
      <c r="NXP139" s="80"/>
      <c r="NXQ139" s="80"/>
      <c r="NXR139" s="80"/>
      <c r="NXS139" s="80"/>
      <c r="NXT139" s="77"/>
      <c r="NXU139" s="78"/>
      <c r="NXV139" s="79"/>
      <c r="NXW139" s="79"/>
      <c r="NXX139" s="80"/>
      <c r="NXY139" s="81"/>
      <c r="NXZ139" s="79"/>
      <c r="NYA139" s="79"/>
      <c r="NYB139" s="81"/>
      <c r="NYC139" s="80"/>
      <c r="NYE139" s="77"/>
      <c r="NYF139" s="80"/>
      <c r="NYG139" s="80"/>
      <c r="NYH139" s="80"/>
      <c r="NYI139" s="80"/>
      <c r="NYJ139" s="77"/>
      <c r="NYK139" s="78"/>
      <c r="NYL139" s="79"/>
      <c r="NYM139" s="79"/>
      <c r="NYN139" s="80"/>
      <c r="NYO139" s="81"/>
      <c r="NYP139" s="79"/>
      <c r="NYQ139" s="79"/>
      <c r="NYR139" s="81"/>
      <c r="NYS139" s="80"/>
      <c r="NYU139" s="77"/>
      <c r="NYV139" s="80"/>
      <c r="NYW139" s="80"/>
      <c r="NYX139" s="80"/>
      <c r="NYY139" s="80"/>
      <c r="NYZ139" s="77"/>
      <c r="NZA139" s="78"/>
      <c r="NZB139" s="79"/>
      <c r="NZC139" s="79"/>
      <c r="NZD139" s="80"/>
      <c r="NZE139" s="81"/>
      <c r="NZF139" s="79"/>
      <c r="NZG139" s="79"/>
      <c r="NZH139" s="81"/>
      <c r="NZI139" s="80"/>
      <c r="NZK139" s="77"/>
      <c r="NZL139" s="80"/>
      <c r="NZM139" s="80"/>
      <c r="NZN139" s="80"/>
      <c r="NZO139" s="80"/>
      <c r="NZP139" s="77"/>
      <c r="NZQ139" s="78"/>
      <c r="NZR139" s="79"/>
      <c r="NZS139" s="79"/>
      <c r="NZT139" s="80"/>
      <c r="NZU139" s="81"/>
      <c r="NZV139" s="79"/>
      <c r="NZW139" s="79"/>
      <c r="NZX139" s="81"/>
      <c r="NZY139" s="80"/>
      <c r="OAA139" s="77"/>
      <c r="OAB139" s="80"/>
      <c r="OAC139" s="80"/>
      <c r="OAD139" s="80"/>
      <c r="OAE139" s="80"/>
      <c r="OAF139" s="77"/>
      <c r="OAG139" s="78"/>
      <c r="OAH139" s="79"/>
      <c r="OAI139" s="79"/>
      <c r="OAJ139" s="80"/>
      <c r="OAK139" s="81"/>
      <c r="OAL139" s="79"/>
      <c r="OAM139" s="79"/>
      <c r="OAN139" s="81"/>
      <c r="OAO139" s="80"/>
      <c r="OAQ139" s="77"/>
      <c r="OAR139" s="80"/>
      <c r="OAS139" s="80"/>
      <c r="OAT139" s="80"/>
      <c r="OAU139" s="80"/>
      <c r="OAV139" s="77"/>
      <c r="OAW139" s="78"/>
      <c r="OAX139" s="79"/>
      <c r="OAY139" s="79"/>
      <c r="OAZ139" s="80"/>
      <c r="OBA139" s="81"/>
      <c r="OBB139" s="79"/>
      <c r="OBC139" s="79"/>
      <c r="OBD139" s="81"/>
      <c r="OBE139" s="80"/>
      <c r="OBG139" s="77"/>
      <c r="OBH139" s="80"/>
      <c r="OBI139" s="80"/>
      <c r="OBJ139" s="80"/>
      <c r="OBK139" s="80"/>
      <c r="OBL139" s="77"/>
      <c r="OBM139" s="78"/>
      <c r="OBN139" s="79"/>
      <c r="OBO139" s="79"/>
      <c r="OBP139" s="80"/>
      <c r="OBQ139" s="81"/>
      <c r="OBR139" s="79"/>
      <c r="OBS139" s="79"/>
      <c r="OBT139" s="81"/>
      <c r="OBU139" s="80"/>
      <c r="OBW139" s="77"/>
      <c r="OBX139" s="80"/>
      <c r="OBY139" s="80"/>
      <c r="OBZ139" s="80"/>
      <c r="OCA139" s="80"/>
      <c r="OCB139" s="77"/>
      <c r="OCC139" s="78"/>
      <c r="OCD139" s="79"/>
      <c r="OCE139" s="79"/>
      <c r="OCF139" s="80"/>
      <c r="OCG139" s="81"/>
      <c r="OCH139" s="79"/>
      <c r="OCI139" s="79"/>
      <c r="OCJ139" s="81"/>
      <c r="OCK139" s="80"/>
      <c r="OCM139" s="77"/>
      <c r="OCN139" s="80"/>
      <c r="OCO139" s="80"/>
      <c r="OCP139" s="80"/>
      <c r="OCQ139" s="80"/>
      <c r="OCR139" s="77"/>
      <c r="OCS139" s="78"/>
      <c r="OCT139" s="79"/>
      <c r="OCU139" s="79"/>
      <c r="OCV139" s="80"/>
      <c r="OCW139" s="81"/>
      <c r="OCX139" s="79"/>
      <c r="OCY139" s="79"/>
      <c r="OCZ139" s="81"/>
      <c r="ODA139" s="80"/>
      <c r="ODC139" s="77"/>
      <c r="ODD139" s="80"/>
      <c r="ODE139" s="80"/>
      <c r="ODF139" s="80"/>
      <c r="ODG139" s="80"/>
      <c r="ODH139" s="77"/>
      <c r="ODI139" s="78"/>
      <c r="ODJ139" s="79"/>
      <c r="ODK139" s="79"/>
      <c r="ODL139" s="80"/>
      <c r="ODM139" s="81"/>
      <c r="ODN139" s="79"/>
      <c r="ODO139" s="79"/>
      <c r="ODP139" s="81"/>
      <c r="ODQ139" s="80"/>
      <c r="ODS139" s="77"/>
      <c r="ODT139" s="80"/>
      <c r="ODU139" s="80"/>
      <c r="ODV139" s="80"/>
      <c r="ODW139" s="80"/>
      <c r="ODX139" s="77"/>
      <c r="ODY139" s="78"/>
      <c r="ODZ139" s="79"/>
      <c r="OEA139" s="79"/>
      <c r="OEB139" s="80"/>
      <c r="OEC139" s="81"/>
      <c r="OED139" s="79"/>
      <c r="OEE139" s="79"/>
      <c r="OEF139" s="81"/>
      <c r="OEG139" s="80"/>
      <c r="OEI139" s="77"/>
      <c r="OEJ139" s="80"/>
      <c r="OEK139" s="80"/>
      <c r="OEL139" s="80"/>
      <c r="OEM139" s="80"/>
      <c r="OEN139" s="77"/>
      <c r="OEO139" s="78"/>
      <c r="OEP139" s="79"/>
      <c r="OEQ139" s="79"/>
      <c r="OER139" s="80"/>
      <c r="OES139" s="81"/>
      <c r="OET139" s="79"/>
      <c r="OEU139" s="79"/>
      <c r="OEV139" s="81"/>
      <c r="OEW139" s="80"/>
      <c r="OEY139" s="77"/>
      <c r="OEZ139" s="80"/>
      <c r="OFA139" s="80"/>
      <c r="OFB139" s="80"/>
      <c r="OFC139" s="80"/>
      <c r="OFD139" s="77"/>
      <c r="OFE139" s="78"/>
      <c r="OFF139" s="79"/>
      <c r="OFG139" s="79"/>
      <c r="OFH139" s="80"/>
      <c r="OFI139" s="81"/>
      <c r="OFJ139" s="79"/>
      <c r="OFK139" s="79"/>
      <c r="OFL139" s="81"/>
      <c r="OFM139" s="80"/>
      <c r="OFO139" s="77"/>
      <c r="OFP139" s="80"/>
      <c r="OFQ139" s="80"/>
      <c r="OFR139" s="80"/>
      <c r="OFS139" s="80"/>
      <c r="OFT139" s="77"/>
      <c r="OFU139" s="78"/>
      <c r="OFV139" s="79"/>
      <c r="OFW139" s="79"/>
      <c r="OFX139" s="80"/>
      <c r="OFY139" s="81"/>
      <c r="OFZ139" s="79"/>
      <c r="OGA139" s="79"/>
      <c r="OGB139" s="81"/>
      <c r="OGC139" s="80"/>
      <c r="OGE139" s="77"/>
      <c r="OGF139" s="80"/>
      <c r="OGG139" s="80"/>
      <c r="OGH139" s="80"/>
      <c r="OGI139" s="80"/>
      <c r="OGJ139" s="77"/>
      <c r="OGK139" s="78"/>
      <c r="OGL139" s="79"/>
      <c r="OGM139" s="79"/>
      <c r="OGN139" s="80"/>
      <c r="OGO139" s="81"/>
      <c r="OGP139" s="79"/>
      <c r="OGQ139" s="79"/>
      <c r="OGR139" s="81"/>
      <c r="OGS139" s="80"/>
      <c r="OGU139" s="77"/>
      <c r="OGV139" s="80"/>
      <c r="OGW139" s="80"/>
      <c r="OGX139" s="80"/>
      <c r="OGY139" s="80"/>
      <c r="OGZ139" s="77"/>
      <c r="OHA139" s="78"/>
      <c r="OHB139" s="79"/>
      <c r="OHC139" s="79"/>
      <c r="OHD139" s="80"/>
      <c r="OHE139" s="81"/>
      <c r="OHF139" s="79"/>
      <c r="OHG139" s="79"/>
      <c r="OHH139" s="81"/>
      <c r="OHI139" s="80"/>
      <c r="OHK139" s="77"/>
      <c r="OHL139" s="80"/>
      <c r="OHM139" s="80"/>
      <c r="OHN139" s="80"/>
      <c r="OHO139" s="80"/>
      <c r="OHP139" s="77"/>
      <c r="OHQ139" s="78"/>
      <c r="OHR139" s="79"/>
      <c r="OHS139" s="79"/>
      <c r="OHT139" s="80"/>
      <c r="OHU139" s="81"/>
      <c r="OHV139" s="79"/>
      <c r="OHW139" s="79"/>
      <c r="OHX139" s="81"/>
      <c r="OHY139" s="80"/>
      <c r="OIA139" s="77"/>
      <c r="OIB139" s="80"/>
      <c r="OIC139" s="80"/>
      <c r="OID139" s="80"/>
      <c r="OIE139" s="80"/>
      <c r="OIF139" s="77"/>
      <c r="OIG139" s="78"/>
      <c r="OIH139" s="79"/>
      <c r="OII139" s="79"/>
      <c r="OIJ139" s="80"/>
      <c r="OIK139" s="81"/>
      <c r="OIL139" s="79"/>
      <c r="OIM139" s="79"/>
      <c r="OIN139" s="81"/>
      <c r="OIO139" s="80"/>
      <c r="OIQ139" s="77"/>
      <c r="OIR139" s="80"/>
      <c r="OIS139" s="80"/>
      <c r="OIT139" s="80"/>
      <c r="OIU139" s="80"/>
      <c r="OIV139" s="77"/>
      <c r="OIW139" s="78"/>
      <c r="OIX139" s="79"/>
      <c r="OIY139" s="79"/>
      <c r="OIZ139" s="80"/>
      <c r="OJA139" s="81"/>
      <c r="OJB139" s="79"/>
      <c r="OJC139" s="79"/>
      <c r="OJD139" s="81"/>
      <c r="OJE139" s="80"/>
      <c r="OJG139" s="77"/>
      <c r="OJH139" s="80"/>
      <c r="OJI139" s="80"/>
      <c r="OJJ139" s="80"/>
      <c r="OJK139" s="80"/>
      <c r="OJL139" s="77"/>
      <c r="OJM139" s="78"/>
      <c r="OJN139" s="79"/>
      <c r="OJO139" s="79"/>
      <c r="OJP139" s="80"/>
      <c r="OJQ139" s="81"/>
      <c r="OJR139" s="79"/>
      <c r="OJS139" s="79"/>
      <c r="OJT139" s="81"/>
      <c r="OJU139" s="80"/>
      <c r="OJW139" s="77"/>
      <c r="OJX139" s="80"/>
      <c r="OJY139" s="80"/>
      <c r="OJZ139" s="80"/>
      <c r="OKA139" s="80"/>
      <c r="OKB139" s="77"/>
      <c r="OKC139" s="78"/>
      <c r="OKD139" s="79"/>
      <c r="OKE139" s="79"/>
      <c r="OKF139" s="80"/>
      <c r="OKG139" s="81"/>
      <c r="OKH139" s="79"/>
      <c r="OKI139" s="79"/>
      <c r="OKJ139" s="81"/>
      <c r="OKK139" s="80"/>
      <c r="OKM139" s="77"/>
      <c r="OKN139" s="80"/>
      <c r="OKO139" s="80"/>
      <c r="OKP139" s="80"/>
      <c r="OKQ139" s="80"/>
      <c r="OKR139" s="77"/>
      <c r="OKS139" s="78"/>
      <c r="OKT139" s="79"/>
      <c r="OKU139" s="79"/>
      <c r="OKV139" s="80"/>
      <c r="OKW139" s="81"/>
      <c r="OKX139" s="79"/>
      <c r="OKY139" s="79"/>
      <c r="OKZ139" s="81"/>
      <c r="OLA139" s="80"/>
      <c r="OLC139" s="77"/>
      <c r="OLD139" s="80"/>
      <c r="OLE139" s="80"/>
      <c r="OLF139" s="80"/>
      <c r="OLG139" s="80"/>
      <c r="OLH139" s="77"/>
      <c r="OLI139" s="78"/>
      <c r="OLJ139" s="79"/>
      <c r="OLK139" s="79"/>
      <c r="OLL139" s="80"/>
      <c r="OLM139" s="81"/>
      <c r="OLN139" s="79"/>
      <c r="OLO139" s="79"/>
      <c r="OLP139" s="81"/>
      <c r="OLQ139" s="80"/>
      <c r="OLS139" s="77"/>
      <c r="OLT139" s="80"/>
      <c r="OLU139" s="80"/>
      <c r="OLV139" s="80"/>
      <c r="OLW139" s="80"/>
      <c r="OLX139" s="77"/>
      <c r="OLY139" s="78"/>
      <c r="OLZ139" s="79"/>
      <c r="OMA139" s="79"/>
      <c r="OMB139" s="80"/>
      <c r="OMC139" s="81"/>
      <c r="OMD139" s="79"/>
      <c r="OME139" s="79"/>
      <c r="OMF139" s="81"/>
      <c r="OMG139" s="80"/>
      <c r="OMI139" s="77"/>
      <c r="OMJ139" s="80"/>
      <c r="OMK139" s="80"/>
      <c r="OML139" s="80"/>
      <c r="OMM139" s="80"/>
      <c r="OMN139" s="77"/>
      <c r="OMO139" s="78"/>
      <c r="OMP139" s="79"/>
      <c r="OMQ139" s="79"/>
      <c r="OMR139" s="80"/>
      <c r="OMS139" s="81"/>
      <c r="OMT139" s="79"/>
      <c r="OMU139" s="79"/>
      <c r="OMV139" s="81"/>
      <c r="OMW139" s="80"/>
      <c r="OMY139" s="77"/>
      <c r="OMZ139" s="80"/>
      <c r="ONA139" s="80"/>
      <c r="ONB139" s="80"/>
      <c r="ONC139" s="80"/>
      <c r="OND139" s="77"/>
      <c r="ONE139" s="78"/>
      <c r="ONF139" s="79"/>
      <c r="ONG139" s="79"/>
      <c r="ONH139" s="80"/>
      <c r="ONI139" s="81"/>
      <c r="ONJ139" s="79"/>
      <c r="ONK139" s="79"/>
      <c r="ONL139" s="81"/>
      <c r="ONM139" s="80"/>
      <c r="ONO139" s="77"/>
      <c r="ONP139" s="80"/>
      <c r="ONQ139" s="80"/>
      <c r="ONR139" s="80"/>
      <c r="ONS139" s="80"/>
      <c r="ONT139" s="77"/>
      <c r="ONU139" s="78"/>
      <c r="ONV139" s="79"/>
      <c r="ONW139" s="79"/>
      <c r="ONX139" s="80"/>
      <c r="ONY139" s="81"/>
      <c r="ONZ139" s="79"/>
      <c r="OOA139" s="79"/>
      <c r="OOB139" s="81"/>
      <c r="OOC139" s="80"/>
      <c r="OOE139" s="77"/>
      <c r="OOF139" s="80"/>
      <c r="OOG139" s="80"/>
      <c r="OOH139" s="80"/>
      <c r="OOI139" s="80"/>
      <c r="OOJ139" s="77"/>
      <c r="OOK139" s="78"/>
      <c r="OOL139" s="79"/>
      <c r="OOM139" s="79"/>
      <c r="OON139" s="80"/>
      <c r="OOO139" s="81"/>
      <c r="OOP139" s="79"/>
      <c r="OOQ139" s="79"/>
      <c r="OOR139" s="81"/>
      <c r="OOS139" s="80"/>
      <c r="OOU139" s="77"/>
      <c r="OOV139" s="80"/>
      <c r="OOW139" s="80"/>
      <c r="OOX139" s="80"/>
      <c r="OOY139" s="80"/>
      <c r="OOZ139" s="77"/>
      <c r="OPA139" s="78"/>
      <c r="OPB139" s="79"/>
      <c r="OPC139" s="79"/>
      <c r="OPD139" s="80"/>
      <c r="OPE139" s="81"/>
      <c r="OPF139" s="79"/>
      <c r="OPG139" s="79"/>
      <c r="OPH139" s="81"/>
      <c r="OPI139" s="80"/>
      <c r="OPK139" s="77"/>
      <c r="OPL139" s="80"/>
      <c r="OPM139" s="80"/>
      <c r="OPN139" s="80"/>
      <c r="OPO139" s="80"/>
      <c r="OPP139" s="77"/>
      <c r="OPQ139" s="78"/>
      <c r="OPR139" s="79"/>
      <c r="OPS139" s="79"/>
      <c r="OPT139" s="80"/>
      <c r="OPU139" s="81"/>
      <c r="OPV139" s="79"/>
      <c r="OPW139" s="79"/>
      <c r="OPX139" s="81"/>
      <c r="OPY139" s="80"/>
      <c r="OQA139" s="77"/>
      <c r="OQB139" s="80"/>
      <c r="OQC139" s="80"/>
      <c r="OQD139" s="80"/>
      <c r="OQE139" s="80"/>
      <c r="OQF139" s="77"/>
      <c r="OQG139" s="78"/>
      <c r="OQH139" s="79"/>
      <c r="OQI139" s="79"/>
      <c r="OQJ139" s="80"/>
      <c r="OQK139" s="81"/>
      <c r="OQL139" s="79"/>
      <c r="OQM139" s="79"/>
      <c r="OQN139" s="81"/>
      <c r="OQO139" s="80"/>
      <c r="OQQ139" s="77"/>
      <c r="OQR139" s="80"/>
      <c r="OQS139" s="80"/>
      <c r="OQT139" s="80"/>
      <c r="OQU139" s="80"/>
      <c r="OQV139" s="77"/>
      <c r="OQW139" s="78"/>
      <c r="OQX139" s="79"/>
      <c r="OQY139" s="79"/>
      <c r="OQZ139" s="80"/>
      <c r="ORA139" s="81"/>
      <c r="ORB139" s="79"/>
      <c r="ORC139" s="79"/>
      <c r="ORD139" s="81"/>
      <c r="ORE139" s="80"/>
      <c r="ORG139" s="77"/>
      <c r="ORH139" s="80"/>
      <c r="ORI139" s="80"/>
      <c r="ORJ139" s="80"/>
      <c r="ORK139" s="80"/>
      <c r="ORL139" s="77"/>
      <c r="ORM139" s="78"/>
      <c r="ORN139" s="79"/>
      <c r="ORO139" s="79"/>
      <c r="ORP139" s="80"/>
      <c r="ORQ139" s="81"/>
      <c r="ORR139" s="79"/>
      <c r="ORS139" s="79"/>
      <c r="ORT139" s="81"/>
      <c r="ORU139" s="80"/>
      <c r="ORW139" s="77"/>
      <c r="ORX139" s="80"/>
      <c r="ORY139" s="80"/>
      <c r="ORZ139" s="80"/>
      <c r="OSA139" s="80"/>
      <c r="OSB139" s="77"/>
      <c r="OSC139" s="78"/>
      <c r="OSD139" s="79"/>
      <c r="OSE139" s="79"/>
      <c r="OSF139" s="80"/>
      <c r="OSG139" s="81"/>
      <c r="OSH139" s="79"/>
      <c r="OSI139" s="79"/>
      <c r="OSJ139" s="81"/>
      <c r="OSK139" s="80"/>
      <c r="OSM139" s="77"/>
      <c r="OSN139" s="80"/>
      <c r="OSO139" s="80"/>
      <c r="OSP139" s="80"/>
      <c r="OSQ139" s="80"/>
      <c r="OSR139" s="77"/>
      <c r="OSS139" s="78"/>
      <c r="OST139" s="79"/>
      <c r="OSU139" s="79"/>
      <c r="OSV139" s="80"/>
      <c r="OSW139" s="81"/>
      <c r="OSX139" s="79"/>
      <c r="OSY139" s="79"/>
      <c r="OSZ139" s="81"/>
      <c r="OTA139" s="80"/>
      <c r="OTC139" s="77"/>
      <c r="OTD139" s="80"/>
      <c r="OTE139" s="80"/>
      <c r="OTF139" s="80"/>
      <c r="OTG139" s="80"/>
      <c r="OTH139" s="77"/>
      <c r="OTI139" s="78"/>
      <c r="OTJ139" s="79"/>
      <c r="OTK139" s="79"/>
      <c r="OTL139" s="80"/>
      <c r="OTM139" s="81"/>
      <c r="OTN139" s="79"/>
      <c r="OTO139" s="79"/>
      <c r="OTP139" s="81"/>
      <c r="OTQ139" s="80"/>
      <c r="OTS139" s="77"/>
      <c r="OTT139" s="80"/>
      <c r="OTU139" s="80"/>
      <c r="OTV139" s="80"/>
      <c r="OTW139" s="80"/>
      <c r="OTX139" s="77"/>
      <c r="OTY139" s="78"/>
      <c r="OTZ139" s="79"/>
      <c r="OUA139" s="79"/>
      <c r="OUB139" s="80"/>
      <c r="OUC139" s="81"/>
      <c r="OUD139" s="79"/>
      <c r="OUE139" s="79"/>
      <c r="OUF139" s="81"/>
      <c r="OUG139" s="80"/>
      <c r="OUI139" s="77"/>
      <c r="OUJ139" s="80"/>
      <c r="OUK139" s="80"/>
      <c r="OUL139" s="80"/>
      <c r="OUM139" s="80"/>
      <c r="OUN139" s="77"/>
      <c r="OUO139" s="78"/>
      <c r="OUP139" s="79"/>
      <c r="OUQ139" s="79"/>
      <c r="OUR139" s="80"/>
      <c r="OUS139" s="81"/>
      <c r="OUT139" s="79"/>
      <c r="OUU139" s="79"/>
      <c r="OUV139" s="81"/>
      <c r="OUW139" s="80"/>
      <c r="OUY139" s="77"/>
      <c r="OUZ139" s="80"/>
      <c r="OVA139" s="80"/>
      <c r="OVB139" s="80"/>
      <c r="OVC139" s="80"/>
      <c r="OVD139" s="77"/>
      <c r="OVE139" s="78"/>
      <c r="OVF139" s="79"/>
      <c r="OVG139" s="79"/>
      <c r="OVH139" s="80"/>
      <c r="OVI139" s="81"/>
      <c r="OVJ139" s="79"/>
      <c r="OVK139" s="79"/>
      <c r="OVL139" s="81"/>
      <c r="OVM139" s="80"/>
      <c r="OVO139" s="77"/>
      <c r="OVP139" s="80"/>
      <c r="OVQ139" s="80"/>
      <c r="OVR139" s="80"/>
      <c r="OVS139" s="80"/>
      <c r="OVT139" s="77"/>
      <c r="OVU139" s="78"/>
      <c r="OVV139" s="79"/>
      <c r="OVW139" s="79"/>
      <c r="OVX139" s="80"/>
      <c r="OVY139" s="81"/>
      <c r="OVZ139" s="79"/>
      <c r="OWA139" s="79"/>
      <c r="OWB139" s="81"/>
      <c r="OWC139" s="80"/>
      <c r="OWE139" s="77"/>
      <c r="OWF139" s="80"/>
      <c r="OWG139" s="80"/>
      <c r="OWH139" s="80"/>
      <c r="OWI139" s="80"/>
      <c r="OWJ139" s="77"/>
      <c r="OWK139" s="78"/>
      <c r="OWL139" s="79"/>
      <c r="OWM139" s="79"/>
      <c r="OWN139" s="80"/>
      <c r="OWO139" s="81"/>
      <c r="OWP139" s="79"/>
      <c r="OWQ139" s="79"/>
      <c r="OWR139" s="81"/>
      <c r="OWS139" s="80"/>
      <c r="OWU139" s="77"/>
      <c r="OWV139" s="80"/>
      <c r="OWW139" s="80"/>
      <c r="OWX139" s="80"/>
      <c r="OWY139" s="80"/>
      <c r="OWZ139" s="77"/>
      <c r="OXA139" s="78"/>
      <c r="OXB139" s="79"/>
      <c r="OXC139" s="79"/>
      <c r="OXD139" s="80"/>
      <c r="OXE139" s="81"/>
      <c r="OXF139" s="79"/>
      <c r="OXG139" s="79"/>
      <c r="OXH139" s="81"/>
      <c r="OXI139" s="80"/>
      <c r="OXK139" s="77"/>
      <c r="OXL139" s="80"/>
      <c r="OXM139" s="80"/>
      <c r="OXN139" s="80"/>
      <c r="OXO139" s="80"/>
      <c r="OXP139" s="77"/>
      <c r="OXQ139" s="78"/>
      <c r="OXR139" s="79"/>
      <c r="OXS139" s="79"/>
      <c r="OXT139" s="80"/>
      <c r="OXU139" s="81"/>
      <c r="OXV139" s="79"/>
      <c r="OXW139" s="79"/>
      <c r="OXX139" s="81"/>
      <c r="OXY139" s="80"/>
      <c r="OYA139" s="77"/>
      <c r="OYB139" s="80"/>
      <c r="OYC139" s="80"/>
      <c r="OYD139" s="80"/>
      <c r="OYE139" s="80"/>
      <c r="OYF139" s="77"/>
      <c r="OYG139" s="78"/>
      <c r="OYH139" s="79"/>
      <c r="OYI139" s="79"/>
      <c r="OYJ139" s="80"/>
      <c r="OYK139" s="81"/>
      <c r="OYL139" s="79"/>
      <c r="OYM139" s="79"/>
      <c r="OYN139" s="81"/>
      <c r="OYO139" s="80"/>
      <c r="OYQ139" s="77"/>
      <c r="OYR139" s="80"/>
      <c r="OYS139" s="80"/>
      <c r="OYT139" s="80"/>
      <c r="OYU139" s="80"/>
      <c r="OYV139" s="77"/>
      <c r="OYW139" s="78"/>
      <c r="OYX139" s="79"/>
      <c r="OYY139" s="79"/>
      <c r="OYZ139" s="80"/>
      <c r="OZA139" s="81"/>
      <c r="OZB139" s="79"/>
      <c r="OZC139" s="79"/>
      <c r="OZD139" s="81"/>
      <c r="OZE139" s="80"/>
      <c r="OZG139" s="77"/>
      <c r="OZH139" s="80"/>
      <c r="OZI139" s="80"/>
      <c r="OZJ139" s="80"/>
      <c r="OZK139" s="80"/>
      <c r="OZL139" s="77"/>
      <c r="OZM139" s="78"/>
      <c r="OZN139" s="79"/>
      <c r="OZO139" s="79"/>
      <c r="OZP139" s="80"/>
      <c r="OZQ139" s="81"/>
      <c r="OZR139" s="79"/>
      <c r="OZS139" s="79"/>
      <c r="OZT139" s="81"/>
      <c r="OZU139" s="80"/>
      <c r="OZW139" s="77"/>
      <c r="OZX139" s="80"/>
      <c r="OZY139" s="80"/>
      <c r="OZZ139" s="80"/>
      <c r="PAA139" s="80"/>
      <c r="PAB139" s="77"/>
      <c r="PAC139" s="78"/>
      <c r="PAD139" s="79"/>
      <c r="PAE139" s="79"/>
      <c r="PAF139" s="80"/>
      <c r="PAG139" s="81"/>
      <c r="PAH139" s="79"/>
      <c r="PAI139" s="79"/>
      <c r="PAJ139" s="81"/>
      <c r="PAK139" s="80"/>
      <c r="PAM139" s="77"/>
      <c r="PAN139" s="80"/>
      <c r="PAO139" s="80"/>
      <c r="PAP139" s="80"/>
      <c r="PAQ139" s="80"/>
      <c r="PAR139" s="77"/>
      <c r="PAS139" s="78"/>
      <c r="PAT139" s="79"/>
      <c r="PAU139" s="79"/>
      <c r="PAV139" s="80"/>
      <c r="PAW139" s="81"/>
      <c r="PAX139" s="79"/>
      <c r="PAY139" s="79"/>
      <c r="PAZ139" s="81"/>
      <c r="PBA139" s="80"/>
      <c r="PBC139" s="77"/>
      <c r="PBD139" s="80"/>
      <c r="PBE139" s="80"/>
      <c r="PBF139" s="80"/>
      <c r="PBG139" s="80"/>
      <c r="PBH139" s="77"/>
      <c r="PBI139" s="78"/>
      <c r="PBJ139" s="79"/>
      <c r="PBK139" s="79"/>
      <c r="PBL139" s="80"/>
      <c r="PBM139" s="81"/>
      <c r="PBN139" s="79"/>
      <c r="PBO139" s="79"/>
      <c r="PBP139" s="81"/>
      <c r="PBQ139" s="80"/>
      <c r="PBS139" s="77"/>
      <c r="PBT139" s="80"/>
      <c r="PBU139" s="80"/>
      <c r="PBV139" s="80"/>
      <c r="PBW139" s="80"/>
      <c r="PBX139" s="77"/>
      <c r="PBY139" s="78"/>
      <c r="PBZ139" s="79"/>
      <c r="PCA139" s="79"/>
      <c r="PCB139" s="80"/>
      <c r="PCC139" s="81"/>
      <c r="PCD139" s="79"/>
      <c r="PCE139" s="79"/>
      <c r="PCF139" s="81"/>
      <c r="PCG139" s="80"/>
      <c r="PCI139" s="77"/>
      <c r="PCJ139" s="80"/>
      <c r="PCK139" s="80"/>
      <c r="PCL139" s="80"/>
      <c r="PCM139" s="80"/>
      <c r="PCN139" s="77"/>
      <c r="PCO139" s="78"/>
      <c r="PCP139" s="79"/>
      <c r="PCQ139" s="79"/>
      <c r="PCR139" s="80"/>
      <c r="PCS139" s="81"/>
      <c r="PCT139" s="79"/>
      <c r="PCU139" s="79"/>
      <c r="PCV139" s="81"/>
      <c r="PCW139" s="80"/>
      <c r="PCY139" s="77"/>
      <c r="PCZ139" s="80"/>
      <c r="PDA139" s="80"/>
      <c r="PDB139" s="80"/>
      <c r="PDC139" s="80"/>
      <c r="PDD139" s="77"/>
      <c r="PDE139" s="78"/>
      <c r="PDF139" s="79"/>
      <c r="PDG139" s="79"/>
      <c r="PDH139" s="80"/>
      <c r="PDI139" s="81"/>
      <c r="PDJ139" s="79"/>
      <c r="PDK139" s="79"/>
      <c r="PDL139" s="81"/>
      <c r="PDM139" s="80"/>
      <c r="PDO139" s="77"/>
      <c r="PDP139" s="80"/>
      <c r="PDQ139" s="80"/>
      <c r="PDR139" s="80"/>
      <c r="PDS139" s="80"/>
      <c r="PDT139" s="77"/>
      <c r="PDU139" s="78"/>
      <c r="PDV139" s="79"/>
      <c r="PDW139" s="79"/>
      <c r="PDX139" s="80"/>
      <c r="PDY139" s="81"/>
      <c r="PDZ139" s="79"/>
      <c r="PEA139" s="79"/>
      <c r="PEB139" s="81"/>
      <c r="PEC139" s="80"/>
      <c r="PEE139" s="77"/>
      <c r="PEF139" s="80"/>
      <c r="PEG139" s="80"/>
      <c r="PEH139" s="80"/>
      <c r="PEI139" s="80"/>
      <c r="PEJ139" s="77"/>
      <c r="PEK139" s="78"/>
      <c r="PEL139" s="79"/>
      <c r="PEM139" s="79"/>
      <c r="PEN139" s="80"/>
      <c r="PEO139" s="81"/>
      <c r="PEP139" s="79"/>
      <c r="PEQ139" s="79"/>
      <c r="PER139" s="81"/>
      <c r="PES139" s="80"/>
      <c r="PEU139" s="77"/>
      <c r="PEV139" s="80"/>
      <c r="PEW139" s="80"/>
      <c r="PEX139" s="80"/>
      <c r="PEY139" s="80"/>
      <c r="PEZ139" s="77"/>
      <c r="PFA139" s="78"/>
      <c r="PFB139" s="79"/>
      <c r="PFC139" s="79"/>
      <c r="PFD139" s="80"/>
      <c r="PFE139" s="81"/>
      <c r="PFF139" s="79"/>
      <c r="PFG139" s="79"/>
      <c r="PFH139" s="81"/>
      <c r="PFI139" s="80"/>
      <c r="PFK139" s="77"/>
      <c r="PFL139" s="80"/>
      <c r="PFM139" s="80"/>
      <c r="PFN139" s="80"/>
      <c r="PFO139" s="80"/>
      <c r="PFP139" s="77"/>
      <c r="PFQ139" s="78"/>
      <c r="PFR139" s="79"/>
      <c r="PFS139" s="79"/>
      <c r="PFT139" s="80"/>
      <c r="PFU139" s="81"/>
      <c r="PFV139" s="79"/>
      <c r="PFW139" s="79"/>
      <c r="PFX139" s="81"/>
      <c r="PFY139" s="80"/>
      <c r="PGA139" s="77"/>
      <c r="PGB139" s="80"/>
      <c r="PGC139" s="80"/>
      <c r="PGD139" s="80"/>
      <c r="PGE139" s="80"/>
      <c r="PGF139" s="77"/>
      <c r="PGG139" s="78"/>
      <c r="PGH139" s="79"/>
      <c r="PGI139" s="79"/>
      <c r="PGJ139" s="80"/>
      <c r="PGK139" s="81"/>
      <c r="PGL139" s="79"/>
      <c r="PGM139" s="79"/>
      <c r="PGN139" s="81"/>
      <c r="PGO139" s="80"/>
      <c r="PGQ139" s="77"/>
      <c r="PGR139" s="80"/>
      <c r="PGS139" s="80"/>
      <c r="PGT139" s="80"/>
      <c r="PGU139" s="80"/>
      <c r="PGV139" s="77"/>
      <c r="PGW139" s="78"/>
      <c r="PGX139" s="79"/>
      <c r="PGY139" s="79"/>
      <c r="PGZ139" s="80"/>
      <c r="PHA139" s="81"/>
      <c r="PHB139" s="79"/>
      <c r="PHC139" s="79"/>
      <c r="PHD139" s="81"/>
      <c r="PHE139" s="80"/>
      <c r="PHG139" s="77"/>
      <c r="PHH139" s="80"/>
      <c r="PHI139" s="80"/>
      <c r="PHJ139" s="80"/>
      <c r="PHK139" s="80"/>
      <c r="PHL139" s="77"/>
      <c r="PHM139" s="78"/>
      <c r="PHN139" s="79"/>
      <c r="PHO139" s="79"/>
      <c r="PHP139" s="80"/>
      <c r="PHQ139" s="81"/>
      <c r="PHR139" s="79"/>
      <c r="PHS139" s="79"/>
      <c r="PHT139" s="81"/>
      <c r="PHU139" s="80"/>
      <c r="PHW139" s="77"/>
      <c r="PHX139" s="80"/>
      <c r="PHY139" s="80"/>
      <c r="PHZ139" s="80"/>
      <c r="PIA139" s="80"/>
      <c r="PIB139" s="77"/>
      <c r="PIC139" s="78"/>
      <c r="PID139" s="79"/>
      <c r="PIE139" s="79"/>
      <c r="PIF139" s="80"/>
      <c r="PIG139" s="81"/>
      <c r="PIH139" s="79"/>
      <c r="PII139" s="79"/>
      <c r="PIJ139" s="81"/>
      <c r="PIK139" s="80"/>
      <c r="PIM139" s="77"/>
      <c r="PIN139" s="80"/>
      <c r="PIO139" s="80"/>
      <c r="PIP139" s="80"/>
      <c r="PIQ139" s="80"/>
      <c r="PIR139" s="77"/>
      <c r="PIS139" s="78"/>
      <c r="PIT139" s="79"/>
      <c r="PIU139" s="79"/>
      <c r="PIV139" s="80"/>
      <c r="PIW139" s="81"/>
      <c r="PIX139" s="79"/>
      <c r="PIY139" s="79"/>
      <c r="PIZ139" s="81"/>
      <c r="PJA139" s="80"/>
      <c r="PJC139" s="77"/>
      <c r="PJD139" s="80"/>
      <c r="PJE139" s="80"/>
      <c r="PJF139" s="80"/>
      <c r="PJG139" s="80"/>
      <c r="PJH139" s="77"/>
      <c r="PJI139" s="78"/>
      <c r="PJJ139" s="79"/>
      <c r="PJK139" s="79"/>
      <c r="PJL139" s="80"/>
      <c r="PJM139" s="81"/>
      <c r="PJN139" s="79"/>
      <c r="PJO139" s="79"/>
      <c r="PJP139" s="81"/>
      <c r="PJQ139" s="80"/>
      <c r="PJS139" s="77"/>
      <c r="PJT139" s="80"/>
      <c r="PJU139" s="80"/>
      <c r="PJV139" s="80"/>
      <c r="PJW139" s="80"/>
      <c r="PJX139" s="77"/>
      <c r="PJY139" s="78"/>
      <c r="PJZ139" s="79"/>
      <c r="PKA139" s="79"/>
      <c r="PKB139" s="80"/>
      <c r="PKC139" s="81"/>
      <c r="PKD139" s="79"/>
      <c r="PKE139" s="79"/>
      <c r="PKF139" s="81"/>
      <c r="PKG139" s="80"/>
      <c r="PKI139" s="77"/>
      <c r="PKJ139" s="80"/>
      <c r="PKK139" s="80"/>
      <c r="PKL139" s="80"/>
      <c r="PKM139" s="80"/>
      <c r="PKN139" s="77"/>
      <c r="PKO139" s="78"/>
      <c r="PKP139" s="79"/>
      <c r="PKQ139" s="79"/>
      <c r="PKR139" s="80"/>
      <c r="PKS139" s="81"/>
      <c r="PKT139" s="79"/>
      <c r="PKU139" s="79"/>
      <c r="PKV139" s="81"/>
      <c r="PKW139" s="80"/>
      <c r="PKY139" s="77"/>
      <c r="PKZ139" s="80"/>
      <c r="PLA139" s="80"/>
      <c r="PLB139" s="80"/>
      <c r="PLC139" s="80"/>
      <c r="PLD139" s="77"/>
      <c r="PLE139" s="78"/>
      <c r="PLF139" s="79"/>
      <c r="PLG139" s="79"/>
      <c r="PLH139" s="80"/>
      <c r="PLI139" s="81"/>
      <c r="PLJ139" s="79"/>
      <c r="PLK139" s="79"/>
      <c r="PLL139" s="81"/>
      <c r="PLM139" s="80"/>
      <c r="PLO139" s="77"/>
      <c r="PLP139" s="80"/>
      <c r="PLQ139" s="80"/>
      <c r="PLR139" s="80"/>
      <c r="PLS139" s="80"/>
      <c r="PLT139" s="77"/>
      <c r="PLU139" s="78"/>
      <c r="PLV139" s="79"/>
      <c r="PLW139" s="79"/>
      <c r="PLX139" s="80"/>
      <c r="PLY139" s="81"/>
      <c r="PLZ139" s="79"/>
      <c r="PMA139" s="79"/>
      <c r="PMB139" s="81"/>
      <c r="PMC139" s="80"/>
      <c r="PME139" s="77"/>
      <c r="PMF139" s="80"/>
      <c r="PMG139" s="80"/>
      <c r="PMH139" s="80"/>
      <c r="PMI139" s="80"/>
      <c r="PMJ139" s="77"/>
      <c r="PMK139" s="78"/>
      <c r="PML139" s="79"/>
      <c r="PMM139" s="79"/>
      <c r="PMN139" s="80"/>
      <c r="PMO139" s="81"/>
      <c r="PMP139" s="79"/>
      <c r="PMQ139" s="79"/>
      <c r="PMR139" s="81"/>
      <c r="PMS139" s="80"/>
      <c r="PMU139" s="77"/>
      <c r="PMV139" s="80"/>
      <c r="PMW139" s="80"/>
      <c r="PMX139" s="80"/>
      <c r="PMY139" s="80"/>
      <c r="PMZ139" s="77"/>
      <c r="PNA139" s="78"/>
      <c r="PNB139" s="79"/>
      <c r="PNC139" s="79"/>
      <c r="PND139" s="80"/>
      <c r="PNE139" s="81"/>
      <c r="PNF139" s="79"/>
      <c r="PNG139" s="79"/>
      <c r="PNH139" s="81"/>
      <c r="PNI139" s="80"/>
      <c r="PNK139" s="77"/>
      <c r="PNL139" s="80"/>
      <c r="PNM139" s="80"/>
      <c r="PNN139" s="80"/>
      <c r="PNO139" s="80"/>
      <c r="PNP139" s="77"/>
      <c r="PNQ139" s="78"/>
      <c r="PNR139" s="79"/>
      <c r="PNS139" s="79"/>
      <c r="PNT139" s="80"/>
      <c r="PNU139" s="81"/>
      <c r="PNV139" s="79"/>
      <c r="PNW139" s="79"/>
      <c r="PNX139" s="81"/>
      <c r="PNY139" s="80"/>
      <c r="POA139" s="77"/>
      <c r="POB139" s="80"/>
      <c r="POC139" s="80"/>
      <c r="POD139" s="80"/>
      <c r="POE139" s="80"/>
      <c r="POF139" s="77"/>
      <c r="POG139" s="78"/>
      <c r="POH139" s="79"/>
      <c r="POI139" s="79"/>
      <c r="POJ139" s="80"/>
      <c r="POK139" s="81"/>
      <c r="POL139" s="79"/>
      <c r="POM139" s="79"/>
      <c r="PON139" s="81"/>
      <c r="POO139" s="80"/>
      <c r="POQ139" s="77"/>
      <c r="POR139" s="80"/>
      <c r="POS139" s="80"/>
      <c r="POT139" s="80"/>
      <c r="POU139" s="80"/>
      <c r="POV139" s="77"/>
      <c r="POW139" s="78"/>
      <c r="POX139" s="79"/>
      <c r="POY139" s="79"/>
      <c r="POZ139" s="80"/>
      <c r="PPA139" s="81"/>
      <c r="PPB139" s="79"/>
      <c r="PPC139" s="79"/>
      <c r="PPD139" s="81"/>
      <c r="PPE139" s="80"/>
      <c r="PPG139" s="77"/>
      <c r="PPH139" s="80"/>
      <c r="PPI139" s="80"/>
      <c r="PPJ139" s="80"/>
      <c r="PPK139" s="80"/>
      <c r="PPL139" s="77"/>
      <c r="PPM139" s="78"/>
      <c r="PPN139" s="79"/>
      <c r="PPO139" s="79"/>
      <c r="PPP139" s="80"/>
      <c r="PPQ139" s="81"/>
      <c r="PPR139" s="79"/>
      <c r="PPS139" s="79"/>
      <c r="PPT139" s="81"/>
      <c r="PPU139" s="80"/>
      <c r="PPW139" s="77"/>
      <c r="PPX139" s="80"/>
      <c r="PPY139" s="80"/>
      <c r="PPZ139" s="80"/>
      <c r="PQA139" s="80"/>
      <c r="PQB139" s="77"/>
      <c r="PQC139" s="78"/>
      <c r="PQD139" s="79"/>
      <c r="PQE139" s="79"/>
      <c r="PQF139" s="80"/>
      <c r="PQG139" s="81"/>
      <c r="PQH139" s="79"/>
      <c r="PQI139" s="79"/>
      <c r="PQJ139" s="81"/>
      <c r="PQK139" s="80"/>
      <c r="PQM139" s="77"/>
      <c r="PQN139" s="80"/>
      <c r="PQO139" s="80"/>
      <c r="PQP139" s="80"/>
      <c r="PQQ139" s="80"/>
      <c r="PQR139" s="77"/>
      <c r="PQS139" s="78"/>
      <c r="PQT139" s="79"/>
      <c r="PQU139" s="79"/>
      <c r="PQV139" s="80"/>
      <c r="PQW139" s="81"/>
      <c r="PQX139" s="79"/>
      <c r="PQY139" s="79"/>
      <c r="PQZ139" s="81"/>
      <c r="PRA139" s="80"/>
      <c r="PRC139" s="77"/>
      <c r="PRD139" s="80"/>
      <c r="PRE139" s="80"/>
      <c r="PRF139" s="80"/>
      <c r="PRG139" s="80"/>
      <c r="PRH139" s="77"/>
      <c r="PRI139" s="78"/>
      <c r="PRJ139" s="79"/>
      <c r="PRK139" s="79"/>
      <c r="PRL139" s="80"/>
      <c r="PRM139" s="81"/>
      <c r="PRN139" s="79"/>
      <c r="PRO139" s="79"/>
      <c r="PRP139" s="81"/>
      <c r="PRQ139" s="80"/>
      <c r="PRS139" s="77"/>
      <c r="PRT139" s="80"/>
      <c r="PRU139" s="80"/>
      <c r="PRV139" s="80"/>
      <c r="PRW139" s="80"/>
      <c r="PRX139" s="77"/>
      <c r="PRY139" s="78"/>
      <c r="PRZ139" s="79"/>
      <c r="PSA139" s="79"/>
      <c r="PSB139" s="80"/>
      <c r="PSC139" s="81"/>
      <c r="PSD139" s="79"/>
      <c r="PSE139" s="79"/>
      <c r="PSF139" s="81"/>
      <c r="PSG139" s="80"/>
      <c r="PSI139" s="77"/>
      <c r="PSJ139" s="80"/>
      <c r="PSK139" s="80"/>
      <c r="PSL139" s="80"/>
      <c r="PSM139" s="80"/>
      <c r="PSN139" s="77"/>
      <c r="PSO139" s="78"/>
      <c r="PSP139" s="79"/>
      <c r="PSQ139" s="79"/>
      <c r="PSR139" s="80"/>
      <c r="PSS139" s="81"/>
      <c r="PST139" s="79"/>
      <c r="PSU139" s="79"/>
      <c r="PSV139" s="81"/>
      <c r="PSW139" s="80"/>
      <c r="PSY139" s="77"/>
      <c r="PSZ139" s="80"/>
      <c r="PTA139" s="80"/>
      <c r="PTB139" s="80"/>
      <c r="PTC139" s="80"/>
      <c r="PTD139" s="77"/>
      <c r="PTE139" s="78"/>
      <c r="PTF139" s="79"/>
      <c r="PTG139" s="79"/>
      <c r="PTH139" s="80"/>
      <c r="PTI139" s="81"/>
      <c r="PTJ139" s="79"/>
      <c r="PTK139" s="79"/>
      <c r="PTL139" s="81"/>
      <c r="PTM139" s="80"/>
      <c r="PTO139" s="77"/>
      <c r="PTP139" s="80"/>
      <c r="PTQ139" s="80"/>
      <c r="PTR139" s="80"/>
      <c r="PTS139" s="80"/>
      <c r="PTT139" s="77"/>
      <c r="PTU139" s="78"/>
      <c r="PTV139" s="79"/>
      <c r="PTW139" s="79"/>
      <c r="PTX139" s="80"/>
      <c r="PTY139" s="81"/>
      <c r="PTZ139" s="79"/>
      <c r="PUA139" s="79"/>
      <c r="PUB139" s="81"/>
      <c r="PUC139" s="80"/>
      <c r="PUE139" s="77"/>
      <c r="PUF139" s="80"/>
      <c r="PUG139" s="80"/>
      <c r="PUH139" s="80"/>
      <c r="PUI139" s="80"/>
      <c r="PUJ139" s="77"/>
      <c r="PUK139" s="78"/>
      <c r="PUL139" s="79"/>
      <c r="PUM139" s="79"/>
      <c r="PUN139" s="80"/>
      <c r="PUO139" s="81"/>
      <c r="PUP139" s="79"/>
      <c r="PUQ139" s="79"/>
      <c r="PUR139" s="81"/>
      <c r="PUS139" s="80"/>
      <c r="PUU139" s="77"/>
      <c r="PUV139" s="80"/>
      <c r="PUW139" s="80"/>
      <c r="PUX139" s="80"/>
      <c r="PUY139" s="80"/>
      <c r="PUZ139" s="77"/>
      <c r="PVA139" s="78"/>
      <c r="PVB139" s="79"/>
      <c r="PVC139" s="79"/>
      <c r="PVD139" s="80"/>
      <c r="PVE139" s="81"/>
      <c r="PVF139" s="79"/>
      <c r="PVG139" s="79"/>
      <c r="PVH139" s="81"/>
      <c r="PVI139" s="80"/>
      <c r="PVK139" s="77"/>
      <c r="PVL139" s="80"/>
      <c r="PVM139" s="80"/>
      <c r="PVN139" s="80"/>
      <c r="PVO139" s="80"/>
      <c r="PVP139" s="77"/>
      <c r="PVQ139" s="78"/>
      <c r="PVR139" s="79"/>
      <c r="PVS139" s="79"/>
      <c r="PVT139" s="80"/>
      <c r="PVU139" s="81"/>
      <c r="PVV139" s="79"/>
      <c r="PVW139" s="79"/>
      <c r="PVX139" s="81"/>
      <c r="PVY139" s="80"/>
      <c r="PWA139" s="77"/>
      <c r="PWB139" s="80"/>
      <c r="PWC139" s="80"/>
      <c r="PWD139" s="80"/>
      <c r="PWE139" s="80"/>
      <c r="PWF139" s="77"/>
      <c r="PWG139" s="78"/>
      <c r="PWH139" s="79"/>
      <c r="PWI139" s="79"/>
      <c r="PWJ139" s="80"/>
      <c r="PWK139" s="81"/>
      <c r="PWL139" s="79"/>
      <c r="PWM139" s="79"/>
      <c r="PWN139" s="81"/>
      <c r="PWO139" s="80"/>
      <c r="PWQ139" s="77"/>
      <c r="PWR139" s="80"/>
      <c r="PWS139" s="80"/>
      <c r="PWT139" s="80"/>
      <c r="PWU139" s="80"/>
      <c r="PWV139" s="77"/>
      <c r="PWW139" s="78"/>
      <c r="PWX139" s="79"/>
      <c r="PWY139" s="79"/>
      <c r="PWZ139" s="80"/>
      <c r="PXA139" s="81"/>
      <c r="PXB139" s="79"/>
      <c r="PXC139" s="79"/>
      <c r="PXD139" s="81"/>
      <c r="PXE139" s="80"/>
      <c r="PXG139" s="77"/>
      <c r="PXH139" s="80"/>
      <c r="PXI139" s="80"/>
      <c r="PXJ139" s="80"/>
      <c r="PXK139" s="80"/>
      <c r="PXL139" s="77"/>
      <c r="PXM139" s="78"/>
      <c r="PXN139" s="79"/>
      <c r="PXO139" s="79"/>
      <c r="PXP139" s="80"/>
      <c r="PXQ139" s="81"/>
      <c r="PXR139" s="79"/>
      <c r="PXS139" s="79"/>
      <c r="PXT139" s="81"/>
      <c r="PXU139" s="80"/>
      <c r="PXW139" s="77"/>
      <c r="PXX139" s="80"/>
      <c r="PXY139" s="80"/>
      <c r="PXZ139" s="80"/>
      <c r="PYA139" s="80"/>
      <c r="PYB139" s="77"/>
      <c r="PYC139" s="78"/>
      <c r="PYD139" s="79"/>
      <c r="PYE139" s="79"/>
      <c r="PYF139" s="80"/>
      <c r="PYG139" s="81"/>
      <c r="PYH139" s="79"/>
      <c r="PYI139" s="79"/>
      <c r="PYJ139" s="81"/>
      <c r="PYK139" s="80"/>
      <c r="PYM139" s="77"/>
      <c r="PYN139" s="80"/>
      <c r="PYO139" s="80"/>
      <c r="PYP139" s="80"/>
      <c r="PYQ139" s="80"/>
      <c r="PYR139" s="77"/>
      <c r="PYS139" s="78"/>
      <c r="PYT139" s="79"/>
      <c r="PYU139" s="79"/>
      <c r="PYV139" s="80"/>
      <c r="PYW139" s="81"/>
      <c r="PYX139" s="79"/>
      <c r="PYY139" s="79"/>
      <c r="PYZ139" s="81"/>
      <c r="PZA139" s="80"/>
      <c r="PZC139" s="77"/>
      <c r="PZD139" s="80"/>
      <c r="PZE139" s="80"/>
      <c r="PZF139" s="80"/>
      <c r="PZG139" s="80"/>
      <c r="PZH139" s="77"/>
      <c r="PZI139" s="78"/>
      <c r="PZJ139" s="79"/>
      <c r="PZK139" s="79"/>
      <c r="PZL139" s="80"/>
      <c r="PZM139" s="81"/>
      <c r="PZN139" s="79"/>
      <c r="PZO139" s="79"/>
      <c r="PZP139" s="81"/>
      <c r="PZQ139" s="80"/>
      <c r="PZS139" s="77"/>
      <c r="PZT139" s="80"/>
      <c r="PZU139" s="80"/>
      <c r="PZV139" s="80"/>
      <c r="PZW139" s="80"/>
      <c r="PZX139" s="77"/>
      <c r="PZY139" s="78"/>
      <c r="PZZ139" s="79"/>
      <c r="QAA139" s="79"/>
      <c r="QAB139" s="80"/>
      <c r="QAC139" s="81"/>
      <c r="QAD139" s="79"/>
      <c r="QAE139" s="79"/>
      <c r="QAF139" s="81"/>
      <c r="QAG139" s="80"/>
      <c r="QAI139" s="77"/>
      <c r="QAJ139" s="80"/>
      <c r="QAK139" s="80"/>
      <c r="QAL139" s="80"/>
      <c r="QAM139" s="80"/>
      <c r="QAN139" s="77"/>
      <c r="QAO139" s="78"/>
      <c r="QAP139" s="79"/>
      <c r="QAQ139" s="79"/>
      <c r="QAR139" s="80"/>
      <c r="QAS139" s="81"/>
      <c r="QAT139" s="79"/>
      <c r="QAU139" s="79"/>
      <c r="QAV139" s="81"/>
      <c r="QAW139" s="80"/>
      <c r="QAY139" s="77"/>
      <c r="QAZ139" s="80"/>
      <c r="QBA139" s="80"/>
      <c r="QBB139" s="80"/>
      <c r="QBC139" s="80"/>
      <c r="QBD139" s="77"/>
      <c r="QBE139" s="78"/>
      <c r="QBF139" s="79"/>
      <c r="QBG139" s="79"/>
      <c r="QBH139" s="80"/>
      <c r="QBI139" s="81"/>
      <c r="QBJ139" s="79"/>
      <c r="QBK139" s="79"/>
      <c r="QBL139" s="81"/>
      <c r="QBM139" s="80"/>
      <c r="QBO139" s="77"/>
      <c r="QBP139" s="80"/>
      <c r="QBQ139" s="80"/>
      <c r="QBR139" s="80"/>
      <c r="QBS139" s="80"/>
      <c r="QBT139" s="77"/>
      <c r="QBU139" s="78"/>
      <c r="QBV139" s="79"/>
      <c r="QBW139" s="79"/>
      <c r="QBX139" s="80"/>
      <c r="QBY139" s="81"/>
      <c r="QBZ139" s="79"/>
      <c r="QCA139" s="79"/>
      <c r="QCB139" s="81"/>
      <c r="QCC139" s="80"/>
      <c r="QCE139" s="77"/>
      <c r="QCF139" s="80"/>
      <c r="QCG139" s="80"/>
      <c r="QCH139" s="80"/>
      <c r="QCI139" s="80"/>
      <c r="QCJ139" s="77"/>
      <c r="QCK139" s="78"/>
      <c r="QCL139" s="79"/>
      <c r="QCM139" s="79"/>
      <c r="QCN139" s="80"/>
      <c r="QCO139" s="81"/>
      <c r="QCP139" s="79"/>
      <c r="QCQ139" s="79"/>
      <c r="QCR139" s="81"/>
      <c r="QCS139" s="80"/>
      <c r="QCU139" s="77"/>
      <c r="QCV139" s="80"/>
      <c r="QCW139" s="80"/>
      <c r="QCX139" s="80"/>
      <c r="QCY139" s="80"/>
      <c r="QCZ139" s="77"/>
      <c r="QDA139" s="78"/>
      <c r="QDB139" s="79"/>
      <c r="QDC139" s="79"/>
      <c r="QDD139" s="80"/>
      <c r="QDE139" s="81"/>
      <c r="QDF139" s="79"/>
      <c r="QDG139" s="79"/>
      <c r="QDH139" s="81"/>
      <c r="QDI139" s="80"/>
      <c r="QDK139" s="77"/>
      <c r="QDL139" s="80"/>
      <c r="QDM139" s="80"/>
      <c r="QDN139" s="80"/>
      <c r="QDO139" s="80"/>
      <c r="QDP139" s="77"/>
      <c r="QDQ139" s="78"/>
      <c r="QDR139" s="79"/>
      <c r="QDS139" s="79"/>
      <c r="QDT139" s="80"/>
      <c r="QDU139" s="81"/>
      <c r="QDV139" s="79"/>
      <c r="QDW139" s="79"/>
      <c r="QDX139" s="81"/>
      <c r="QDY139" s="80"/>
      <c r="QEA139" s="77"/>
      <c r="QEB139" s="80"/>
      <c r="QEC139" s="80"/>
      <c r="QED139" s="80"/>
      <c r="QEE139" s="80"/>
      <c r="QEF139" s="77"/>
      <c r="QEG139" s="78"/>
      <c r="QEH139" s="79"/>
      <c r="QEI139" s="79"/>
      <c r="QEJ139" s="80"/>
      <c r="QEK139" s="81"/>
      <c r="QEL139" s="79"/>
      <c r="QEM139" s="79"/>
      <c r="QEN139" s="81"/>
      <c r="QEO139" s="80"/>
      <c r="QEQ139" s="77"/>
      <c r="QER139" s="80"/>
      <c r="QES139" s="80"/>
      <c r="QET139" s="80"/>
      <c r="QEU139" s="80"/>
      <c r="QEV139" s="77"/>
      <c r="QEW139" s="78"/>
      <c r="QEX139" s="79"/>
      <c r="QEY139" s="79"/>
      <c r="QEZ139" s="80"/>
      <c r="QFA139" s="81"/>
      <c r="QFB139" s="79"/>
      <c r="QFC139" s="79"/>
      <c r="QFD139" s="81"/>
      <c r="QFE139" s="80"/>
      <c r="QFG139" s="77"/>
      <c r="QFH139" s="80"/>
      <c r="QFI139" s="80"/>
      <c r="QFJ139" s="80"/>
      <c r="QFK139" s="80"/>
      <c r="QFL139" s="77"/>
      <c r="QFM139" s="78"/>
      <c r="QFN139" s="79"/>
      <c r="QFO139" s="79"/>
      <c r="QFP139" s="80"/>
      <c r="QFQ139" s="81"/>
      <c r="QFR139" s="79"/>
      <c r="QFS139" s="79"/>
      <c r="QFT139" s="81"/>
      <c r="QFU139" s="80"/>
      <c r="QFW139" s="77"/>
      <c r="QFX139" s="80"/>
      <c r="QFY139" s="80"/>
      <c r="QFZ139" s="80"/>
      <c r="QGA139" s="80"/>
      <c r="QGB139" s="77"/>
      <c r="QGC139" s="78"/>
      <c r="QGD139" s="79"/>
      <c r="QGE139" s="79"/>
      <c r="QGF139" s="80"/>
      <c r="QGG139" s="81"/>
      <c r="QGH139" s="79"/>
      <c r="QGI139" s="79"/>
      <c r="QGJ139" s="81"/>
      <c r="QGK139" s="80"/>
      <c r="QGM139" s="77"/>
      <c r="QGN139" s="80"/>
      <c r="QGO139" s="80"/>
      <c r="QGP139" s="80"/>
      <c r="QGQ139" s="80"/>
      <c r="QGR139" s="77"/>
      <c r="QGS139" s="78"/>
      <c r="QGT139" s="79"/>
      <c r="QGU139" s="79"/>
      <c r="QGV139" s="80"/>
      <c r="QGW139" s="81"/>
      <c r="QGX139" s="79"/>
      <c r="QGY139" s="79"/>
      <c r="QGZ139" s="81"/>
      <c r="QHA139" s="80"/>
      <c r="QHC139" s="77"/>
      <c r="QHD139" s="80"/>
      <c r="QHE139" s="80"/>
      <c r="QHF139" s="80"/>
      <c r="QHG139" s="80"/>
      <c r="QHH139" s="77"/>
      <c r="QHI139" s="78"/>
      <c r="QHJ139" s="79"/>
      <c r="QHK139" s="79"/>
      <c r="QHL139" s="80"/>
      <c r="QHM139" s="81"/>
      <c r="QHN139" s="79"/>
      <c r="QHO139" s="79"/>
      <c r="QHP139" s="81"/>
      <c r="QHQ139" s="80"/>
      <c r="QHS139" s="77"/>
      <c r="QHT139" s="80"/>
      <c r="QHU139" s="80"/>
      <c r="QHV139" s="80"/>
      <c r="QHW139" s="80"/>
      <c r="QHX139" s="77"/>
      <c r="QHY139" s="78"/>
      <c r="QHZ139" s="79"/>
      <c r="QIA139" s="79"/>
      <c r="QIB139" s="80"/>
      <c r="QIC139" s="81"/>
      <c r="QID139" s="79"/>
      <c r="QIE139" s="79"/>
      <c r="QIF139" s="81"/>
      <c r="QIG139" s="80"/>
      <c r="QII139" s="77"/>
      <c r="QIJ139" s="80"/>
      <c r="QIK139" s="80"/>
      <c r="QIL139" s="80"/>
      <c r="QIM139" s="80"/>
      <c r="QIN139" s="77"/>
      <c r="QIO139" s="78"/>
      <c r="QIP139" s="79"/>
      <c r="QIQ139" s="79"/>
      <c r="QIR139" s="80"/>
      <c r="QIS139" s="81"/>
      <c r="QIT139" s="79"/>
      <c r="QIU139" s="79"/>
      <c r="QIV139" s="81"/>
      <c r="QIW139" s="80"/>
      <c r="QIY139" s="77"/>
      <c r="QIZ139" s="80"/>
      <c r="QJA139" s="80"/>
      <c r="QJB139" s="80"/>
      <c r="QJC139" s="80"/>
      <c r="QJD139" s="77"/>
      <c r="QJE139" s="78"/>
      <c r="QJF139" s="79"/>
      <c r="QJG139" s="79"/>
      <c r="QJH139" s="80"/>
      <c r="QJI139" s="81"/>
      <c r="QJJ139" s="79"/>
      <c r="QJK139" s="79"/>
      <c r="QJL139" s="81"/>
      <c r="QJM139" s="80"/>
      <c r="QJO139" s="77"/>
      <c r="QJP139" s="80"/>
      <c r="QJQ139" s="80"/>
      <c r="QJR139" s="80"/>
      <c r="QJS139" s="80"/>
      <c r="QJT139" s="77"/>
      <c r="QJU139" s="78"/>
      <c r="QJV139" s="79"/>
      <c r="QJW139" s="79"/>
      <c r="QJX139" s="80"/>
      <c r="QJY139" s="81"/>
      <c r="QJZ139" s="79"/>
      <c r="QKA139" s="79"/>
      <c r="QKB139" s="81"/>
      <c r="QKC139" s="80"/>
      <c r="QKE139" s="77"/>
      <c r="QKF139" s="80"/>
      <c r="QKG139" s="80"/>
      <c r="QKH139" s="80"/>
      <c r="QKI139" s="80"/>
      <c r="QKJ139" s="77"/>
      <c r="QKK139" s="78"/>
      <c r="QKL139" s="79"/>
      <c r="QKM139" s="79"/>
      <c r="QKN139" s="80"/>
      <c r="QKO139" s="81"/>
      <c r="QKP139" s="79"/>
      <c r="QKQ139" s="79"/>
      <c r="QKR139" s="81"/>
      <c r="QKS139" s="80"/>
      <c r="QKU139" s="77"/>
      <c r="QKV139" s="80"/>
      <c r="QKW139" s="80"/>
      <c r="QKX139" s="80"/>
      <c r="QKY139" s="80"/>
      <c r="QKZ139" s="77"/>
      <c r="QLA139" s="78"/>
      <c r="QLB139" s="79"/>
      <c r="QLC139" s="79"/>
      <c r="QLD139" s="80"/>
      <c r="QLE139" s="81"/>
      <c r="QLF139" s="79"/>
      <c r="QLG139" s="79"/>
      <c r="QLH139" s="81"/>
      <c r="QLI139" s="80"/>
      <c r="QLK139" s="77"/>
      <c r="QLL139" s="80"/>
      <c r="QLM139" s="80"/>
      <c r="QLN139" s="80"/>
      <c r="QLO139" s="80"/>
      <c r="QLP139" s="77"/>
      <c r="QLQ139" s="78"/>
      <c r="QLR139" s="79"/>
      <c r="QLS139" s="79"/>
      <c r="QLT139" s="80"/>
      <c r="QLU139" s="81"/>
      <c r="QLV139" s="79"/>
      <c r="QLW139" s="79"/>
      <c r="QLX139" s="81"/>
      <c r="QLY139" s="80"/>
      <c r="QMA139" s="77"/>
      <c r="QMB139" s="80"/>
      <c r="QMC139" s="80"/>
      <c r="QMD139" s="80"/>
      <c r="QME139" s="80"/>
      <c r="QMF139" s="77"/>
      <c r="QMG139" s="78"/>
      <c r="QMH139" s="79"/>
      <c r="QMI139" s="79"/>
      <c r="QMJ139" s="80"/>
      <c r="QMK139" s="81"/>
      <c r="QML139" s="79"/>
      <c r="QMM139" s="79"/>
      <c r="QMN139" s="81"/>
      <c r="QMO139" s="80"/>
      <c r="QMQ139" s="77"/>
      <c r="QMR139" s="80"/>
      <c r="QMS139" s="80"/>
      <c r="QMT139" s="80"/>
      <c r="QMU139" s="80"/>
      <c r="QMV139" s="77"/>
      <c r="QMW139" s="78"/>
      <c r="QMX139" s="79"/>
      <c r="QMY139" s="79"/>
      <c r="QMZ139" s="80"/>
      <c r="QNA139" s="81"/>
      <c r="QNB139" s="79"/>
      <c r="QNC139" s="79"/>
      <c r="QND139" s="81"/>
      <c r="QNE139" s="80"/>
      <c r="QNG139" s="77"/>
      <c r="QNH139" s="80"/>
      <c r="QNI139" s="80"/>
      <c r="QNJ139" s="80"/>
      <c r="QNK139" s="80"/>
      <c r="QNL139" s="77"/>
      <c r="QNM139" s="78"/>
      <c r="QNN139" s="79"/>
      <c r="QNO139" s="79"/>
      <c r="QNP139" s="80"/>
      <c r="QNQ139" s="81"/>
      <c r="QNR139" s="79"/>
      <c r="QNS139" s="79"/>
      <c r="QNT139" s="81"/>
      <c r="QNU139" s="80"/>
      <c r="QNW139" s="77"/>
      <c r="QNX139" s="80"/>
      <c r="QNY139" s="80"/>
      <c r="QNZ139" s="80"/>
      <c r="QOA139" s="80"/>
      <c r="QOB139" s="77"/>
      <c r="QOC139" s="78"/>
      <c r="QOD139" s="79"/>
      <c r="QOE139" s="79"/>
      <c r="QOF139" s="80"/>
      <c r="QOG139" s="81"/>
      <c r="QOH139" s="79"/>
      <c r="QOI139" s="79"/>
      <c r="QOJ139" s="81"/>
      <c r="QOK139" s="80"/>
      <c r="QOM139" s="77"/>
      <c r="QON139" s="80"/>
      <c r="QOO139" s="80"/>
      <c r="QOP139" s="80"/>
      <c r="QOQ139" s="80"/>
      <c r="QOR139" s="77"/>
      <c r="QOS139" s="78"/>
      <c r="QOT139" s="79"/>
      <c r="QOU139" s="79"/>
      <c r="QOV139" s="80"/>
      <c r="QOW139" s="81"/>
      <c r="QOX139" s="79"/>
      <c r="QOY139" s="79"/>
      <c r="QOZ139" s="81"/>
      <c r="QPA139" s="80"/>
      <c r="QPC139" s="77"/>
      <c r="QPD139" s="80"/>
      <c r="QPE139" s="80"/>
      <c r="QPF139" s="80"/>
      <c r="QPG139" s="80"/>
      <c r="QPH139" s="77"/>
      <c r="QPI139" s="78"/>
      <c r="QPJ139" s="79"/>
      <c r="QPK139" s="79"/>
      <c r="QPL139" s="80"/>
      <c r="QPM139" s="81"/>
      <c r="QPN139" s="79"/>
      <c r="QPO139" s="79"/>
      <c r="QPP139" s="81"/>
      <c r="QPQ139" s="80"/>
      <c r="QPS139" s="77"/>
      <c r="QPT139" s="80"/>
      <c r="QPU139" s="80"/>
      <c r="QPV139" s="80"/>
      <c r="QPW139" s="80"/>
      <c r="QPX139" s="77"/>
      <c r="QPY139" s="78"/>
      <c r="QPZ139" s="79"/>
      <c r="QQA139" s="79"/>
      <c r="QQB139" s="80"/>
      <c r="QQC139" s="81"/>
      <c r="QQD139" s="79"/>
      <c r="QQE139" s="79"/>
      <c r="QQF139" s="81"/>
      <c r="QQG139" s="80"/>
      <c r="QQI139" s="77"/>
      <c r="QQJ139" s="80"/>
      <c r="QQK139" s="80"/>
      <c r="QQL139" s="80"/>
      <c r="QQM139" s="80"/>
      <c r="QQN139" s="77"/>
      <c r="QQO139" s="78"/>
      <c r="QQP139" s="79"/>
      <c r="QQQ139" s="79"/>
      <c r="QQR139" s="80"/>
      <c r="QQS139" s="81"/>
      <c r="QQT139" s="79"/>
      <c r="QQU139" s="79"/>
      <c r="QQV139" s="81"/>
      <c r="QQW139" s="80"/>
      <c r="QQY139" s="77"/>
      <c r="QQZ139" s="80"/>
      <c r="QRA139" s="80"/>
      <c r="QRB139" s="80"/>
      <c r="QRC139" s="80"/>
      <c r="QRD139" s="77"/>
      <c r="QRE139" s="78"/>
      <c r="QRF139" s="79"/>
      <c r="QRG139" s="79"/>
      <c r="QRH139" s="80"/>
      <c r="QRI139" s="81"/>
      <c r="QRJ139" s="79"/>
      <c r="QRK139" s="79"/>
      <c r="QRL139" s="81"/>
      <c r="QRM139" s="80"/>
      <c r="QRO139" s="77"/>
      <c r="QRP139" s="80"/>
      <c r="QRQ139" s="80"/>
      <c r="QRR139" s="80"/>
      <c r="QRS139" s="80"/>
      <c r="QRT139" s="77"/>
      <c r="QRU139" s="78"/>
      <c r="QRV139" s="79"/>
      <c r="QRW139" s="79"/>
      <c r="QRX139" s="80"/>
      <c r="QRY139" s="81"/>
      <c r="QRZ139" s="79"/>
      <c r="QSA139" s="79"/>
      <c r="QSB139" s="81"/>
      <c r="QSC139" s="80"/>
      <c r="QSE139" s="77"/>
      <c r="QSF139" s="80"/>
      <c r="QSG139" s="80"/>
      <c r="QSH139" s="80"/>
      <c r="QSI139" s="80"/>
      <c r="QSJ139" s="77"/>
      <c r="QSK139" s="78"/>
      <c r="QSL139" s="79"/>
      <c r="QSM139" s="79"/>
      <c r="QSN139" s="80"/>
      <c r="QSO139" s="81"/>
      <c r="QSP139" s="79"/>
      <c r="QSQ139" s="79"/>
      <c r="QSR139" s="81"/>
      <c r="QSS139" s="80"/>
      <c r="QSU139" s="77"/>
      <c r="QSV139" s="80"/>
      <c r="QSW139" s="80"/>
      <c r="QSX139" s="80"/>
      <c r="QSY139" s="80"/>
      <c r="QSZ139" s="77"/>
      <c r="QTA139" s="78"/>
      <c r="QTB139" s="79"/>
      <c r="QTC139" s="79"/>
      <c r="QTD139" s="80"/>
      <c r="QTE139" s="81"/>
      <c r="QTF139" s="79"/>
      <c r="QTG139" s="79"/>
      <c r="QTH139" s="81"/>
      <c r="QTI139" s="80"/>
      <c r="QTK139" s="77"/>
      <c r="QTL139" s="80"/>
      <c r="QTM139" s="80"/>
      <c r="QTN139" s="80"/>
      <c r="QTO139" s="80"/>
      <c r="QTP139" s="77"/>
      <c r="QTQ139" s="78"/>
      <c r="QTR139" s="79"/>
      <c r="QTS139" s="79"/>
      <c r="QTT139" s="80"/>
      <c r="QTU139" s="81"/>
      <c r="QTV139" s="79"/>
      <c r="QTW139" s="79"/>
      <c r="QTX139" s="81"/>
      <c r="QTY139" s="80"/>
      <c r="QUA139" s="77"/>
      <c r="QUB139" s="80"/>
      <c r="QUC139" s="80"/>
      <c r="QUD139" s="80"/>
      <c r="QUE139" s="80"/>
      <c r="QUF139" s="77"/>
      <c r="QUG139" s="78"/>
      <c r="QUH139" s="79"/>
      <c r="QUI139" s="79"/>
      <c r="QUJ139" s="80"/>
      <c r="QUK139" s="81"/>
      <c r="QUL139" s="79"/>
      <c r="QUM139" s="79"/>
      <c r="QUN139" s="81"/>
      <c r="QUO139" s="80"/>
      <c r="QUQ139" s="77"/>
      <c r="QUR139" s="80"/>
      <c r="QUS139" s="80"/>
      <c r="QUT139" s="80"/>
      <c r="QUU139" s="80"/>
      <c r="QUV139" s="77"/>
      <c r="QUW139" s="78"/>
      <c r="QUX139" s="79"/>
      <c r="QUY139" s="79"/>
      <c r="QUZ139" s="80"/>
      <c r="QVA139" s="81"/>
      <c r="QVB139" s="79"/>
      <c r="QVC139" s="79"/>
      <c r="QVD139" s="81"/>
      <c r="QVE139" s="80"/>
      <c r="QVG139" s="77"/>
      <c r="QVH139" s="80"/>
      <c r="QVI139" s="80"/>
      <c r="QVJ139" s="80"/>
      <c r="QVK139" s="80"/>
      <c r="QVL139" s="77"/>
      <c r="QVM139" s="78"/>
      <c r="QVN139" s="79"/>
      <c r="QVO139" s="79"/>
      <c r="QVP139" s="80"/>
      <c r="QVQ139" s="81"/>
      <c r="QVR139" s="79"/>
      <c r="QVS139" s="79"/>
      <c r="QVT139" s="81"/>
      <c r="QVU139" s="80"/>
      <c r="QVW139" s="77"/>
      <c r="QVX139" s="80"/>
      <c r="QVY139" s="80"/>
      <c r="QVZ139" s="80"/>
      <c r="QWA139" s="80"/>
      <c r="QWB139" s="77"/>
      <c r="QWC139" s="78"/>
      <c r="QWD139" s="79"/>
      <c r="QWE139" s="79"/>
      <c r="QWF139" s="80"/>
      <c r="QWG139" s="81"/>
      <c r="QWH139" s="79"/>
      <c r="QWI139" s="79"/>
      <c r="QWJ139" s="81"/>
      <c r="QWK139" s="80"/>
      <c r="QWM139" s="77"/>
      <c r="QWN139" s="80"/>
      <c r="QWO139" s="80"/>
      <c r="QWP139" s="80"/>
      <c r="QWQ139" s="80"/>
      <c r="QWR139" s="77"/>
      <c r="QWS139" s="78"/>
      <c r="QWT139" s="79"/>
      <c r="QWU139" s="79"/>
      <c r="QWV139" s="80"/>
      <c r="QWW139" s="81"/>
      <c r="QWX139" s="79"/>
      <c r="QWY139" s="79"/>
      <c r="QWZ139" s="81"/>
      <c r="QXA139" s="80"/>
      <c r="QXC139" s="77"/>
      <c r="QXD139" s="80"/>
      <c r="QXE139" s="80"/>
      <c r="QXF139" s="80"/>
      <c r="QXG139" s="80"/>
      <c r="QXH139" s="77"/>
      <c r="QXI139" s="78"/>
      <c r="QXJ139" s="79"/>
      <c r="QXK139" s="79"/>
      <c r="QXL139" s="80"/>
      <c r="QXM139" s="81"/>
      <c r="QXN139" s="79"/>
      <c r="QXO139" s="79"/>
      <c r="QXP139" s="81"/>
      <c r="QXQ139" s="80"/>
      <c r="QXS139" s="77"/>
      <c r="QXT139" s="80"/>
      <c r="QXU139" s="80"/>
      <c r="QXV139" s="80"/>
      <c r="QXW139" s="80"/>
      <c r="QXX139" s="77"/>
      <c r="QXY139" s="78"/>
      <c r="QXZ139" s="79"/>
      <c r="QYA139" s="79"/>
      <c r="QYB139" s="80"/>
      <c r="QYC139" s="81"/>
      <c r="QYD139" s="79"/>
      <c r="QYE139" s="79"/>
      <c r="QYF139" s="81"/>
      <c r="QYG139" s="80"/>
      <c r="QYI139" s="77"/>
      <c r="QYJ139" s="80"/>
      <c r="QYK139" s="80"/>
      <c r="QYL139" s="80"/>
      <c r="QYM139" s="80"/>
      <c r="QYN139" s="77"/>
      <c r="QYO139" s="78"/>
      <c r="QYP139" s="79"/>
      <c r="QYQ139" s="79"/>
      <c r="QYR139" s="80"/>
      <c r="QYS139" s="81"/>
      <c r="QYT139" s="79"/>
      <c r="QYU139" s="79"/>
      <c r="QYV139" s="81"/>
      <c r="QYW139" s="80"/>
      <c r="QYY139" s="77"/>
      <c r="QYZ139" s="80"/>
      <c r="QZA139" s="80"/>
      <c r="QZB139" s="80"/>
      <c r="QZC139" s="80"/>
      <c r="QZD139" s="77"/>
      <c r="QZE139" s="78"/>
      <c r="QZF139" s="79"/>
      <c r="QZG139" s="79"/>
      <c r="QZH139" s="80"/>
      <c r="QZI139" s="81"/>
      <c r="QZJ139" s="79"/>
      <c r="QZK139" s="79"/>
      <c r="QZL139" s="81"/>
      <c r="QZM139" s="80"/>
      <c r="QZO139" s="77"/>
      <c r="QZP139" s="80"/>
      <c r="QZQ139" s="80"/>
      <c r="QZR139" s="80"/>
      <c r="QZS139" s="80"/>
      <c r="QZT139" s="77"/>
      <c r="QZU139" s="78"/>
      <c r="QZV139" s="79"/>
      <c r="QZW139" s="79"/>
      <c r="QZX139" s="80"/>
      <c r="QZY139" s="81"/>
      <c r="QZZ139" s="79"/>
      <c r="RAA139" s="79"/>
      <c r="RAB139" s="81"/>
      <c r="RAC139" s="80"/>
      <c r="RAE139" s="77"/>
      <c r="RAF139" s="80"/>
      <c r="RAG139" s="80"/>
      <c r="RAH139" s="80"/>
      <c r="RAI139" s="80"/>
      <c r="RAJ139" s="77"/>
      <c r="RAK139" s="78"/>
      <c r="RAL139" s="79"/>
      <c r="RAM139" s="79"/>
      <c r="RAN139" s="80"/>
      <c r="RAO139" s="81"/>
      <c r="RAP139" s="79"/>
      <c r="RAQ139" s="79"/>
      <c r="RAR139" s="81"/>
      <c r="RAS139" s="80"/>
      <c r="RAU139" s="77"/>
      <c r="RAV139" s="80"/>
      <c r="RAW139" s="80"/>
      <c r="RAX139" s="80"/>
      <c r="RAY139" s="80"/>
      <c r="RAZ139" s="77"/>
      <c r="RBA139" s="78"/>
      <c r="RBB139" s="79"/>
      <c r="RBC139" s="79"/>
      <c r="RBD139" s="80"/>
      <c r="RBE139" s="81"/>
      <c r="RBF139" s="79"/>
      <c r="RBG139" s="79"/>
      <c r="RBH139" s="81"/>
      <c r="RBI139" s="80"/>
      <c r="RBK139" s="77"/>
      <c r="RBL139" s="80"/>
      <c r="RBM139" s="80"/>
      <c r="RBN139" s="80"/>
      <c r="RBO139" s="80"/>
      <c r="RBP139" s="77"/>
      <c r="RBQ139" s="78"/>
      <c r="RBR139" s="79"/>
      <c r="RBS139" s="79"/>
      <c r="RBT139" s="80"/>
      <c r="RBU139" s="81"/>
      <c r="RBV139" s="79"/>
      <c r="RBW139" s="79"/>
      <c r="RBX139" s="81"/>
      <c r="RBY139" s="80"/>
      <c r="RCA139" s="77"/>
      <c r="RCB139" s="80"/>
      <c r="RCC139" s="80"/>
      <c r="RCD139" s="80"/>
      <c r="RCE139" s="80"/>
      <c r="RCF139" s="77"/>
      <c r="RCG139" s="78"/>
      <c r="RCH139" s="79"/>
      <c r="RCI139" s="79"/>
      <c r="RCJ139" s="80"/>
      <c r="RCK139" s="81"/>
      <c r="RCL139" s="79"/>
      <c r="RCM139" s="79"/>
      <c r="RCN139" s="81"/>
      <c r="RCO139" s="80"/>
      <c r="RCQ139" s="77"/>
      <c r="RCR139" s="80"/>
      <c r="RCS139" s="80"/>
      <c r="RCT139" s="80"/>
      <c r="RCU139" s="80"/>
      <c r="RCV139" s="77"/>
      <c r="RCW139" s="78"/>
      <c r="RCX139" s="79"/>
      <c r="RCY139" s="79"/>
      <c r="RCZ139" s="80"/>
      <c r="RDA139" s="81"/>
      <c r="RDB139" s="79"/>
      <c r="RDC139" s="79"/>
      <c r="RDD139" s="81"/>
      <c r="RDE139" s="80"/>
      <c r="RDG139" s="77"/>
      <c r="RDH139" s="80"/>
      <c r="RDI139" s="80"/>
      <c r="RDJ139" s="80"/>
      <c r="RDK139" s="80"/>
      <c r="RDL139" s="77"/>
      <c r="RDM139" s="78"/>
      <c r="RDN139" s="79"/>
      <c r="RDO139" s="79"/>
      <c r="RDP139" s="80"/>
      <c r="RDQ139" s="81"/>
      <c r="RDR139" s="79"/>
      <c r="RDS139" s="79"/>
      <c r="RDT139" s="81"/>
      <c r="RDU139" s="80"/>
      <c r="RDW139" s="77"/>
      <c r="RDX139" s="80"/>
      <c r="RDY139" s="80"/>
      <c r="RDZ139" s="80"/>
      <c r="REA139" s="80"/>
      <c r="REB139" s="77"/>
      <c r="REC139" s="78"/>
      <c r="RED139" s="79"/>
      <c r="REE139" s="79"/>
      <c r="REF139" s="80"/>
      <c r="REG139" s="81"/>
      <c r="REH139" s="79"/>
      <c r="REI139" s="79"/>
      <c r="REJ139" s="81"/>
      <c r="REK139" s="80"/>
      <c r="REM139" s="77"/>
      <c r="REN139" s="80"/>
      <c r="REO139" s="80"/>
      <c r="REP139" s="80"/>
      <c r="REQ139" s="80"/>
      <c r="RER139" s="77"/>
      <c r="RES139" s="78"/>
      <c r="RET139" s="79"/>
      <c r="REU139" s="79"/>
      <c r="REV139" s="80"/>
      <c r="REW139" s="81"/>
      <c r="REX139" s="79"/>
      <c r="REY139" s="79"/>
      <c r="REZ139" s="81"/>
      <c r="RFA139" s="80"/>
      <c r="RFC139" s="77"/>
      <c r="RFD139" s="80"/>
      <c r="RFE139" s="80"/>
      <c r="RFF139" s="80"/>
      <c r="RFG139" s="80"/>
      <c r="RFH139" s="77"/>
      <c r="RFI139" s="78"/>
      <c r="RFJ139" s="79"/>
      <c r="RFK139" s="79"/>
      <c r="RFL139" s="80"/>
      <c r="RFM139" s="81"/>
      <c r="RFN139" s="79"/>
      <c r="RFO139" s="79"/>
      <c r="RFP139" s="81"/>
      <c r="RFQ139" s="80"/>
      <c r="RFS139" s="77"/>
      <c r="RFT139" s="80"/>
      <c r="RFU139" s="80"/>
      <c r="RFV139" s="80"/>
      <c r="RFW139" s="80"/>
      <c r="RFX139" s="77"/>
      <c r="RFY139" s="78"/>
      <c r="RFZ139" s="79"/>
      <c r="RGA139" s="79"/>
      <c r="RGB139" s="80"/>
      <c r="RGC139" s="81"/>
      <c r="RGD139" s="79"/>
      <c r="RGE139" s="79"/>
      <c r="RGF139" s="81"/>
      <c r="RGG139" s="80"/>
      <c r="RGI139" s="77"/>
      <c r="RGJ139" s="80"/>
      <c r="RGK139" s="80"/>
      <c r="RGL139" s="80"/>
      <c r="RGM139" s="80"/>
      <c r="RGN139" s="77"/>
      <c r="RGO139" s="78"/>
      <c r="RGP139" s="79"/>
      <c r="RGQ139" s="79"/>
      <c r="RGR139" s="80"/>
      <c r="RGS139" s="81"/>
      <c r="RGT139" s="79"/>
      <c r="RGU139" s="79"/>
      <c r="RGV139" s="81"/>
      <c r="RGW139" s="80"/>
      <c r="RGY139" s="77"/>
      <c r="RGZ139" s="80"/>
      <c r="RHA139" s="80"/>
      <c r="RHB139" s="80"/>
      <c r="RHC139" s="80"/>
      <c r="RHD139" s="77"/>
      <c r="RHE139" s="78"/>
      <c r="RHF139" s="79"/>
      <c r="RHG139" s="79"/>
      <c r="RHH139" s="80"/>
      <c r="RHI139" s="81"/>
      <c r="RHJ139" s="79"/>
      <c r="RHK139" s="79"/>
      <c r="RHL139" s="81"/>
      <c r="RHM139" s="80"/>
      <c r="RHO139" s="77"/>
      <c r="RHP139" s="80"/>
      <c r="RHQ139" s="80"/>
      <c r="RHR139" s="80"/>
      <c r="RHS139" s="80"/>
      <c r="RHT139" s="77"/>
      <c r="RHU139" s="78"/>
      <c r="RHV139" s="79"/>
      <c r="RHW139" s="79"/>
      <c r="RHX139" s="80"/>
      <c r="RHY139" s="81"/>
      <c r="RHZ139" s="79"/>
      <c r="RIA139" s="79"/>
      <c r="RIB139" s="81"/>
      <c r="RIC139" s="80"/>
      <c r="RIE139" s="77"/>
      <c r="RIF139" s="80"/>
      <c r="RIG139" s="80"/>
      <c r="RIH139" s="80"/>
      <c r="RII139" s="80"/>
      <c r="RIJ139" s="77"/>
      <c r="RIK139" s="78"/>
      <c r="RIL139" s="79"/>
      <c r="RIM139" s="79"/>
      <c r="RIN139" s="80"/>
      <c r="RIO139" s="81"/>
      <c r="RIP139" s="79"/>
      <c r="RIQ139" s="79"/>
      <c r="RIR139" s="81"/>
      <c r="RIS139" s="80"/>
      <c r="RIU139" s="77"/>
      <c r="RIV139" s="80"/>
      <c r="RIW139" s="80"/>
      <c r="RIX139" s="80"/>
      <c r="RIY139" s="80"/>
      <c r="RIZ139" s="77"/>
      <c r="RJA139" s="78"/>
      <c r="RJB139" s="79"/>
      <c r="RJC139" s="79"/>
      <c r="RJD139" s="80"/>
      <c r="RJE139" s="81"/>
      <c r="RJF139" s="79"/>
      <c r="RJG139" s="79"/>
      <c r="RJH139" s="81"/>
      <c r="RJI139" s="80"/>
      <c r="RJK139" s="77"/>
      <c r="RJL139" s="80"/>
      <c r="RJM139" s="80"/>
      <c r="RJN139" s="80"/>
      <c r="RJO139" s="80"/>
      <c r="RJP139" s="77"/>
      <c r="RJQ139" s="78"/>
      <c r="RJR139" s="79"/>
      <c r="RJS139" s="79"/>
      <c r="RJT139" s="80"/>
      <c r="RJU139" s="81"/>
      <c r="RJV139" s="79"/>
      <c r="RJW139" s="79"/>
      <c r="RJX139" s="81"/>
      <c r="RJY139" s="80"/>
      <c r="RKA139" s="77"/>
      <c r="RKB139" s="80"/>
      <c r="RKC139" s="80"/>
      <c r="RKD139" s="80"/>
      <c r="RKE139" s="80"/>
      <c r="RKF139" s="77"/>
      <c r="RKG139" s="78"/>
      <c r="RKH139" s="79"/>
      <c r="RKI139" s="79"/>
      <c r="RKJ139" s="80"/>
      <c r="RKK139" s="81"/>
      <c r="RKL139" s="79"/>
      <c r="RKM139" s="79"/>
      <c r="RKN139" s="81"/>
      <c r="RKO139" s="80"/>
      <c r="RKQ139" s="77"/>
      <c r="RKR139" s="80"/>
      <c r="RKS139" s="80"/>
      <c r="RKT139" s="80"/>
      <c r="RKU139" s="80"/>
      <c r="RKV139" s="77"/>
      <c r="RKW139" s="78"/>
      <c r="RKX139" s="79"/>
      <c r="RKY139" s="79"/>
      <c r="RKZ139" s="80"/>
      <c r="RLA139" s="81"/>
      <c r="RLB139" s="79"/>
      <c r="RLC139" s="79"/>
      <c r="RLD139" s="81"/>
      <c r="RLE139" s="80"/>
      <c r="RLG139" s="77"/>
      <c r="RLH139" s="80"/>
      <c r="RLI139" s="80"/>
      <c r="RLJ139" s="80"/>
      <c r="RLK139" s="80"/>
      <c r="RLL139" s="77"/>
      <c r="RLM139" s="78"/>
      <c r="RLN139" s="79"/>
      <c r="RLO139" s="79"/>
      <c r="RLP139" s="80"/>
      <c r="RLQ139" s="81"/>
      <c r="RLR139" s="79"/>
      <c r="RLS139" s="79"/>
      <c r="RLT139" s="81"/>
      <c r="RLU139" s="80"/>
      <c r="RLW139" s="77"/>
      <c r="RLX139" s="80"/>
      <c r="RLY139" s="80"/>
      <c r="RLZ139" s="80"/>
      <c r="RMA139" s="80"/>
      <c r="RMB139" s="77"/>
      <c r="RMC139" s="78"/>
      <c r="RMD139" s="79"/>
      <c r="RME139" s="79"/>
      <c r="RMF139" s="80"/>
      <c r="RMG139" s="81"/>
      <c r="RMH139" s="79"/>
      <c r="RMI139" s="79"/>
      <c r="RMJ139" s="81"/>
      <c r="RMK139" s="80"/>
      <c r="RMM139" s="77"/>
      <c r="RMN139" s="80"/>
      <c r="RMO139" s="80"/>
      <c r="RMP139" s="80"/>
      <c r="RMQ139" s="80"/>
      <c r="RMR139" s="77"/>
      <c r="RMS139" s="78"/>
      <c r="RMT139" s="79"/>
      <c r="RMU139" s="79"/>
      <c r="RMV139" s="80"/>
      <c r="RMW139" s="81"/>
      <c r="RMX139" s="79"/>
      <c r="RMY139" s="79"/>
      <c r="RMZ139" s="81"/>
      <c r="RNA139" s="80"/>
      <c r="RNC139" s="77"/>
      <c r="RND139" s="80"/>
      <c r="RNE139" s="80"/>
      <c r="RNF139" s="80"/>
      <c r="RNG139" s="80"/>
      <c r="RNH139" s="77"/>
      <c r="RNI139" s="78"/>
      <c r="RNJ139" s="79"/>
      <c r="RNK139" s="79"/>
      <c r="RNL139" s="80"/>
      <c r="RNM139" s="81"/>
      <c r="RNN139" s="79"/>
      <c r="RNO139" s="79"/>
      <c r="RNP139" s="81"/>
      <c r="RNQ139" s="80"/>
      <c r="RNS139" s="77"/>
      <c r="RNT139" s="80"/>
      <c r="RNU139" s="80"/>
      <c r="RNV139" s="80"/>
      <c r="RNW139" s="80"/>
      <c r="RNX139" s="77"/>
      <c r="RNY139" s="78"/>
      <c r="RNZ139" s="79"/>
      <c r="ROA139" s="79"/>
      <c r="ROB139" s="80"/>
      <c r="ROC139" s="81"/>
      <c r="ROD139" s="79"/>
      <c r="ROE139" s="79"/>
      <c r="ROF139" s="81"/>
      <c r="ROG139" s="80"/>
      <c r="ROI139" s="77"/>
      <c r="ROJ139" s="80"/>
      <c r="ROK139" s="80"/>
      <c r="ROL139" s="80"/>
      <c r="ROM139" s="80"/>
      <c r="RON139" s="77"/>
      <c r="ROO139" s="78"/>
      <c r="ROP139" s="79"/>
      <c r="ROQ139" s="79"/>
      <c r="ROR139" s="80"/>
      <c r="ROS139" s="81"/>
      <c r="ROT139" s="79"/>
      <c r="ROU139" s="79"/>
      <c r="ROV139" s="81"/>
      <c r="ROW139" s="80"/>
      <c r="ROY139" s="77"/>
      <c r="ROZ139" s="80"/>
      <c r="RPA139" s="80"/>
      <c r="RPB139" s="80"/>
      <c r="RPC139" s="80"/>
      <c r="RPD139" s="77"/>
      <c r="RPE139" s="78"/>
      <c r="RPF139" s="79"/>
      <c r="RPG139" s="79"/>
      <c r="RPH139" s="80"/>
      <c r="RPI139" s="81"/>
      <c r="RPJ139" s="79"/>
      <c r="RPK139" s="79"/>
      <c r="RPL139" s="81"/>
      <c r="RPM139" s="80"/>
      <c r="RPO139" s="77"/>
      <c r="RPP139" s="80"/>
      <c r="RPQ139" s="80"/>
      <c r="RPR139" s="80"/>
      <c r="RPS139" s="80"/>
      <c r="RPT139" s="77"/>
      <c r="RPU139" s="78"/>
      <c r="RPV139" s="79"/>
      <c r="RPW139" s="79"/>
      <c r="RPX139" s="80"/>
      <c r="RPY139" s="81"/>
      <c r="RPZ139" s="79"/>
      <c r="RQA139" s="79"/>
      <c r="RQB139" s="81"/>
      <c r="RQC139" s="80"/>
      <c r="RQE139" s="77"/>
      <c r="RQF139" s="80"/>
      <c r="RQG139" s="80"/>
      <c r="RQH139" s="80"/>
      <c r="RQI139" s="80"/>
      <c r="RQJ139" s="77"/>
      <c r="RQK139" s="78"/>
      <c r="RQL139" s="79"/>
      <c r="RQM139" s="79"/>
      <c r="RQN139" s="80"/>
      <c r="RQO139" s="81"/>
      <c r="RQP139" s="79"/>
      <c r="RQQ139" s="79"/>
      <c r="RQR139" s="81"/>
      <c r="RQS139" s="80"/>
      <c r="RQU139" s="77"/>
      <c r="RQV139" s="80"/>
      <c r="RQW139" s="80"/>
      <c r="RQX139" s="80"/>
      <c r="RQY139" s="80"/>
      <c r="RQZ139" s="77"/>
      <c r="RRA139" s="78"/>
      <c r="RRB139" s="79"/>
      <c r="RRC139" s="79"/>
      <c r="RRD139" s="80"/>
      <c r="RRE139" s="81"/>
      <c r="RRF139" s="79"/>
      <c r="RRG139" s="79"/>
      <c r="RRH139" s="81"/>
      <c r="RRI139" s="80"/>
      <c r="RRK139" s="77"/>
      <c r="RRL139" s="80"/>
      <c r="RRM139" s="80"/>
      <c r="RRN139" s="80"/>
      <c r="RRO139" s="80"/>
      <c r="RRP139" s="77"/>
      <c r="RRQ139" s="78"/>
      <c r="RRR139" s="79"/>
      <c r="RRS139" s="79"/>
      <c r="RRT139" s="80"/>
      <c r="RRU139" s="81"/>
      <c r="RRV139" s="79"/>
      <c r="RRW139" s="79"/>
      <c r="RRX139" s="81"/>
      <c r="RRY139" s="80"/>
      <c r="RSA139" s="77"/>
      <c r="RSB139" s="80"/>
      <c r="RSC139" s="80"/>
      <c r="RSD139" s="80"/>
      <c r="RSE139" s="80"/>
      <c r="RSF139" s="77"/>
      <c r="RSG139" s="78"/>
      <c r="RSH139" s="79"/>
      <c r="RSI139" s="79"/>
      <c r="RSJ139" s="80"/>
      <c r="RSK139" s="81"/>
      <c r="RSL139" s="79"/>
      <c r="RSM139" s="79"/>
      <c r="RSN139" s="81"/>
      <c r="RSO139" s="80"/>
      <c r="RSQ139" s="77"/>
      <c r="RSR139" s="80"/>
      <c r="RSS139" s="80"/>
      <c r="RST139" s="80"/>
      <c r="RSU139" s="80"/>
      <c r="RSV139" s="77"/>
      <c r="RSW139" s="78"/>
      <c r="RSX139" s="79"/>
      <c r="RSY139" s="79"/>
      <c r="RSZ139" s="80"/>
      <c r="RTA139" s="81"/>
      <c r="RTB139" s="79"/>
      <c r="RTC139" s="79"/>
      <c r="RTD139" s="81"/>
      <c r="RTE139" s="80"/>
      <c r="RTG139" s="77"/>
      <c r="RTH139" s="80"/>
      <c r="RTI139" s="80"/>
      <c r="RTJ139" s="80"/>
      <c r="RTK139" s="80"/>
      <c r="RTL139" s="77"/>
      <c r="RTM139" s="78"/>
      <c r="RTN139" s="79"/>
      <c r="RTO139" s="79"/>
      <c r="RTP139" s="80"/>
      <c r="RTQ139" s="81"/>
      <c r="RTR139" s="79"/>
      <c r="RTS139" s="79"/>
      <c r="RTT139" s="81"/>
      <c r="RTU139" s="80"/>
      <c r="RTW139" s="77"/>
      <c r="RTX139" s="80"/>
      <c r="RTY139" s="80"/>
      <c r="RTZ139" s="80"/>
      <c r="RUA139" s="80"/>
      <c r="RUB139" s="77"/>
      <c r="RUC139" s="78"/>
      <c r="RUD139" s="79"/>
      <c r="RUE139" s="79"/>
      <c r="RUF139" s="80"/>
      <c r="RUG139" s="81"/>
      <c r="RUH139" s="79"/>
      <c r="RUI139" s="79"/>
      <c r="RUJ139" s="81"/>
      <c r="RUK139" s="80"/>
      <c r="RUM139" s="77"/>
      <c r="RUN139" s="80"/>
      <c r="RUO139" s="80"/>
      <c r="RUP139" s="80"/>
      <c r="RUQ139" s="80"/>
      <c r="RUR139" s="77"/>
      <c r="RUS139" s="78"/>
      <c r="RUT139" s="79"/>
      <c r="RUU139" s="79"/>
      <c r="RUV139" s="80"/>
      <c r="RUW139" s="81"/>
      <c r="RUX139" s="79"/>
      <c r="RUY139" s="79"/>
      <c r="RUZ139" s="81"/>
      <c r="RVA139" s="80"/>
      <c r="RVC139" s="77"/>
      <c r="RVD139" s="80"/>
      <c r="RVE139" s="80"/>
      <c r="RVF139" s="80"/>
      <c r="RVG139" s="80"/>
      <c r="RVH139" s="77"/>
      <c r="RVI139" s="78"/>
      <c r="RVJ139" s="79"/>
      <c r="RVK139" s="79"/>
      <c r="RVL139" s="80"/>
      <c r="RVM139" s="81"/>
      <c r="RVN139" s="79"/>
      <c r="RVO139" s="79"/>
      <c r="RVP139" s="81"/>
      <c r="RVQ139" s="80"/>
      <c r="RVS139" s="77"/>
      <c r="RVT139" s="80"/>
      <c r="RVU139" s="80"/>
      <c r="RVV139" s="80"/>
      <c r="RVW139" s="80"/>
      <c r="RVX139" s="77"/>
      <c r="RVY139" s="78"/>
      <c r="RVZ139" s="79"/>
      <c r="RWA139" s="79"/>
      <c r="RWB139" s="80"/>
      <c r="RWC139" s="81"/>
      <c r="RWD139" s="79"/>
      <c r="RWE139" s="79"/>
      <c r="RWF139" s="81"/>
      <c r="RWG139" s="80"/>
      <c r="RWI139" s="77"/>
      <c r="RWJ139" s="80"/>
      <c r="RWK139" s="80"/>
      <c r="RWL139" s="80"/>
      <c r="RWM139" s="80"/>
      <c r="RWN139" s="77"/>
      <c r="RWO139" s="78"/>
      <c r="RWP139" s="79"/>
      <c r="RWQ139" s="79"/>
      <c r="RWR139" s="80"/>
      <c r="RWS139" s="81"/>
      <c r="RWT139" s="79"/>
      <c r="RWU139" s="79"/>
      <c r="RWV139" s="81"/>
      <c r="RWW139" s="80"/>
      <c r="RWY139" s="77"/>
      <c r="RWZ139" s="80"/>
      <c r="RXA139" s="80"/>
      <c r="RXB139" s="80"/>
      <c r="RXC139" s="80"/>
      <c r="RXD139" s="77"/>
      <c r="RXE139" s="78"/>
      <c r="RXF139" s="79"/>
      <c r="RXG139" s="79"/>
      <c r="RXH139" s="80"/>
      <c r="RXI139" s="81"/>
      <c r="RXJ139" s="79"/>
      <c r="RXK139" s="79"/>
      <c r="RXL139" s="81"/>
      <c r="RXM139" s="80"/>
      <c r="RXO139" s="77"/>
      <c r="RXP139" s="80"/>
      <c r="RXQ139" s="80"/>
      <c r="RXR139" s="80"/>
      <c r="RXS139" s="80"/>
      <c r="RXT139" s="77"/>
      <c r="RXU139" s="78"/>
      <c r="RXV139" s="79"/>
      <c r="RXW139" s="79"/>
      <c r="RXX139" s="80"/>
      <c r="RXY139" s="81"/>
      <c r="RXZ139" s="79"/>
      <c r="RYA139" s="79"/>
      <c r="RYB139" s="81"/>
      <c r="RYC139" s="80"/>
      <c r="RYE139" s="77"/>
      <c r="RYF139" s="80"/>
      <c r="RYG139" s="80"/>
      <c r="RYH139" s="80"/>
      <c r="RYI139" s="80"/>
      <c r="RYJ139" s="77"/>
      <c r="RYK139" s="78"/>
      <c r="RYL139" s="79"/>
      <c r="RYM139" s="79"/>
      <c r="RYN139" s="80"/>
      <c r="RYO139" s="81"/>
      <c r="RYP139" s="79"/>
      <c r="RYQ139" s="79"/>
      <c r="RYR139" s="81"/>
      <c r="RYS139" s="80"/>
      <c r="RYU139" s="77"/>
      <c r="RYV139" s="80"/>
      <c r="RYW139" s="80"/>
      <c r="RYX139" s="80"/>
      <c r="RYY139" s="80"/>
      <c r="RYZ139" s="77"/>
      <c r="RZA139" s="78"/>
      <c r="RZB139" s="79"/>
      <c r="RZC139" s="79"/>
      <c r="RZD139" s="80"/>
      <c r="RZE139" s="81"/>
      <c r="RZF139" s="79"/>
      <c r="RZG139" s="79"/>
      <c r="RZH139" s="81"/>
      <c r="RZI139" s="80"/>
      <c r="RZK139" s="77"/>
      <c r="RZL139" s="80"/>
      <c r="RZM139" s="80"/>
      <c r="RZN139" s="80"/>
      <c r="RZO139" s="80"/>
      <c r="RZP139" s="77"/>
      <c r="RZQ139" s="78"/>
      <c r="RZR139" s="79"/>
      <c r="RZS139" s="79"/>
      <c r="RZT139" s="80"/>
      <c r="RZU139" s="81"/>
      <c r="RZV139" s="79"/>
      <c r="RZW139" s="79"/>
      <c r="RZX139" s="81"/>
      <c r="RZY139" s="80"/>
      <c r="SAA139" s="77"/>
      <c r="SAB139" s="80"/>
      <c r="SAC139" s="80"/>
      <c r="SAD139" s="80"/>
      <c r="SAE139" s="80"/>
      <c r="SAF139" s="77"/>
      <c r="SAG139" s="78"/>
      <c r="SAH139" s="79"/>
      <c r="SAI139" s="79"/>
      <c r="SAJ139" s="80"/>
      <c r="SAK139" s="81"/>
      <c r="SAL139" s="79"/>
      <c r="SAM139" s="79"/>
      <c r="SAN139" s="81"/>
      <c r="SAO139" s="80"/>
      <c r="SAQ139" s="77"/>
      <c r="SAR139" s="80"/>
      <c r="SAS139" s="80"/>
      <c r="SAT139" s="80"/>
      <c r="SAU139" s="80"/>
      <c r="SAV139" s="77"/>
      <c r="SAW139" s="78"/>
      <c r="SAX139" s="79"/>
      <c r="SAY139" s="79"/>
      <c r="SAZ139" s="80"/>
      <c r="SBA139" s="81"/>
      <c r="SBB139" s="79"/>
      <c r="SBC139" s="79"/>
      <c r="SBD139" s="81"/>
      <c r="SBE139" s="80"/>
      <c r="SBG139" s="77"/>
      <c r="SBH139" s="80"/>
      <c r="SBI139" s="80"/>
      <c r="SBJ139" s="80"/>
      <c r="SBK139" s="80"/>
      <c r="SBL139" s="77"/>
      <c r="SBM139" s="78"/>
      <c r="SBN139" s="79"/>
      <c r="SBO139" s="79"/>
      <c r="SBP139" s="80"/>
      <c r="SBQ139" s="81"/>
      <c r="SBR139" s="79"/>
      <c r="SBS139" s="79"/>
      <c r="SBT139" s="81"/>
      <c r="SBU139" s="80"/>
      <c r="SBW139" s="77"/>
      <c r="SBX139" s="80"/>
      <c r="SBY139" s="80"/>
      <c r="SBZ139" s="80"/>
      <c r="SCA139" s="80"/>
      <c r="SCB139" s="77"/>
      <c r="SCC139" s="78"/>
      <c r="SCD139" s="79"/>
      <c r="SCE139" s="79"/>
      <c r="SCF139" s="80"/>
      <c r="SCG139" s="81"/>
      <c r="SCH139" s="79"/>
      <c r="SCI139" s="79"/>
      <c r="SCJ139" s="81"/>
      <c r="SCK139" s="80"/>
      <c r="SCM139" s="77"/>
      <c r="SCN139" s="80"/>
      <c r="SCO139" s="80"/>
      <c r="SCP139" s="80"/>
      <c r="SCQ139" s="80"/>
      <c r="SCR139" s="77"/>
      <c r="SCS139" s="78"/>
      <c r="SCT139" s="79"/>
      <c r="SCU139" s="79"/>
      <c r="SCV139" s="80"/>
      <c r="SCW139" s="81"/>
      <c r="SCX139" s="79"/>
      <c r="SCY139" s="79"/>
      <c r="SCZ139" s="81"/>
      <c r="SDA139" s="80"/>
      <c r="SDC139" s="77"/>
      <c r="SDD139" s="80"/>
      <c r="SDE139" s="80"/>
      <c r="SDF139" s="80"/>
      <c r="SDG139" s="80"/>
      <c r="SDH139" s="77"/>
      <c r="SDI139" s="78"/>
      <c r="SDJ139" s="79"/>
      <c r="SDK139" s="79"/>
      <c r="SDL139" s="80"/>
      <c r="SDM139" s="81"/>
      <c r="SDN139" s="79"/>
      <c r="SDO139" s="79"/>
      <c r="SDP139" s="81"/>
      <c r="SDQ139" s="80"/>
      <c r="SDS139" s="77"/>
      <c r="SDT139" s="80"/>
      <c r="SDU139" s="80"/>
      <c r="SDV139" s="80"/>
      <c r="SDW139" s="80"/>
      <c r="SDX139" s="77"/>
      <c r="SDY139" s="78"/>
      <c r="SDZ139" s="79"/>
      <c r="SEA139" s="79"/>
      <c r="SEB139" s="80"/>
      <c r="SEC139" s="81"/>
      <c r="SED139" s="79"/>
      <c r="SEE139" s="79"/>
      <c r="SEF139" s="81"/>
      <c r="SEG139" s="80"/>
      <c r="SEI139" s="77"/>
      <c r="SEJ139" s="80"/>
      <c r="SEK139" s="80"/>
      <c r="SEL139" s="80"/>
      <c r="SEM139" s="80"/>
      <c r="SEN139" s="77"/>
      <c r="SEO139" s="78"/>
      <c r="SEP139" s="79"/>
      <c r="SEQ139" s="79"/>
      <c r="SER139" s="80"/>
      <c r="SES139" s="81"/>
      <c r="SET139" s="79"/>
      <c r="SEU139" s="79"/>
      <c r="SEV139" s="81"/>
      <c r="SEW139" s="80"/>
      <c r="SEY139" s="77"/>
      <c r="SEZ139" s="80"/>
      <c r="SFA139" s="80"/>
      <c r="SFB139" s="80"/>
      <c r="SFC139" s="80"/>
      <c r="SFD139" s="77"/>
      <c r="SFE139" s="78"/>
      <c r="SFF139" s="79"/>
      <c r="SFG139" s="79"/>
      <c r="SFH139" s="80"/>
      <c r="SFI139" s="81"/>
      <c r="SFJ139" s="79"/>
      <c r="SFK139" s="79"/>
      <c r="SFL139" s="81"/>
      <c r="SFM139" s="80"/>
      <c r="SFO139" s="77"/>
      <c r="SFP139" s="80"/>
      <c r="SFQ139" s="80"/>
      <c r="SFR139" s="80"/>
      <c r="SFS139" s="80"/>
      <c r="SFT139" s="77"/>
      <c r="SFU139" s="78"/>
      <c r="SFV139" s="79"/>
      <c r="SFW139" s="79"/>
      <c r="SFX139" s="80"/>
      <c r="SFY139" s="81"/>
      <c r="SFZ139" s="79"/>
      <c r="SGA139" s="79"/>
      <c r="SGB139" s="81"/>
      <c r="SGC139" s="80"/>
      <c r="SGE139" s="77"/>
      <c r="SGF139" s="80"/>
      <c r="SGG139" s="80"/>
      <c r="SGH139" s="80"/>
      <c r="SGI139" s="80"/>
      <c r="SGJ139" s="77"/>
      <c r="SGK139" s="78"/>
      <c r="SGL139" s="79"/>
      <c r="SGM139" s="79"/>
      <c r="SGN139" s="80"/>
      <c r="SGO139" s="81"/>
      <c r="SGP139" s="79"/>
      <c r="SGQ139" s="79"/>
      <c r="SGR139" s="81"/>
      <c r="SGS139" s="80"/>
      <c r="SGU139" s="77"/>
      <c r="SGV139" s="80"/>
      <c r="SGW139" s="80"/>
      <c r="SGX139" s="80"/>
      <c r="SGY139" s="80"/>
      <c r="SGZ139" s="77"/>
      <c r="SHA139" s="78"/>
      <c r="SHB139" s="79"/>
      <c r="SHC139" s="79"/>
      <c r="SHD139" s="80"/>
      <c r="SHE139" s="81"/>
      <c r="SHF139" s="79"/>
      <c r="SHG139" s="79"/>
      <c r="SHH139" s="81"/>
      <c r="SHI139" s="80"/>
      <c r="SHK139" s="77"/>
      <c r="SHL139" s="80"/>
      <c r="SHM139" s="80"/>
      <c r="SHN139" s="80"/>
      <c r="SHO139" s="80"/>
      <c r="SHP139" s="77"/>
      <c r="SHQ139" s="78"/>
      <c r="SHR139" s="79"/>
      <c r="SHS139" s="79"/>
      <c r="SHT139" s="80"/>
      <c r="SHU139" s="81"/>
      <c r="SHV139" s="79"/>
      <c r="SHW139" s="79"/>
      <c r="SHX139" s="81"/>
      <c r="SHY139" s="80"/>
      <c r="SIA139" s="77"/>
      <c r="SIB139" s="80"/>
      <c r="SIC139" s="80"/>
      <c r="SID139" s="80"/>
      <c r="SIE139" s="80"/>
      <c r="SIF139" s="77"/>
      <c r="SIG139" s="78"/>
      <c r="SIH139" s="79"/>
      <c r="SII139" s="79"/>
      <c r="SIJ139" s="80"/>
      <c r="SIK139" s="81"/>
      <c r="SIL139" s="79"/>
      <c r="SIM139" s="79"/>
      <c r="SIN139" s="81"/>
      <c r="SIO139" s="80"/>
      <c r="SIQ139" s="77"/>
      <c r="SIR139" s="80"/>
      <c r="SIS139" s="80"/>
      <c r="SIT139" s="80"/>
      <c r="SIU139" s="80"/>
      <c r="SIV139" s="77"/>
      <c r="SIW139" s="78"/>
      <c r="SIX139" s="79"/>
      <c r="SIY139" s="79"/>
      <c r="SIZ139" s="80"/>
      <c r="SJA139" s="81"/>
      <c r="SJB139" s="79"/>
      <c r="SJC139" s="79"/>
      <c r="SJD139" s="81"/>
      <c r="SJE139" s="80"/>
      <c r="SJG139" s="77"/>
      <c r="SJH139" s="80"/>
      <c r="SJI139" s="80"/>
      <c r="SJJ139" s="80"/>
      <c r="SJK139" s="80"/>
      <c r="SJL139" s="77"/>
      <c r="SJM139" s="78"/>
      <c r="SJN139" s="79"/>
      <c r="SJO139" s="79"/>
      <c r="SJP139" s="80"/>
      <c r="SJQ139" s="81"/>
      <c r="SJR139" s="79"/>
      <c r="SJS139" s="79"/>
      <c r="SJT139" s="81"/>
      <c r="SJU139" s="80"/>
      <c r="SJW139" s="77"/>
      <c r="SJX139" s="80"/>
      <c r="SJY139" s="80"/>
      <c r="SJZ139" s="80"/>
      <c r="SKA139" s="80"/>
      <c r="SKB139" s="77"/>
      <c r="SKC139" s="78"/>
      <c r="SKD139" s="79"/>
      <c r="SKE139" s="79"/>
      <c r="SKF139" s="80"/>
      <c r="SKG139" s="81"/>
      <c r="SKH139" s="79"/>
      <c r="SKI139" s="79"/>
      <c r="SKJ139" s="81"/>
      <c r="SKK139" s="80"/>
      <c r="SKM139" s="77"/>
      <c r="SKN139" s="80"/>
      <c r="SKO139" s="80"/>
      <c r="SKP139" s="80"/>
      <c r="SKQ139" s="80"/>
      <c r="SKR139" s="77"/>
      <c r="SKS139" s="78"/>
      <c r="SKT139" s="79"/>
      <c r="SKU139" s="79"/>
      <c r="SKV139" s="80"/>
      <c r="SKW139" s="81"/>
      <c r="SKX139" s="79"/>
      <c r="SKY139" s="79"/>
      <c r="SKZ139" s="81"/>
      <c r="SLA139" s="80"/>
      <c r="SLC139" s="77"/>
      <c r="SLD139" s="80"/>
      <c r="SLE139" s="80"/>
      <c r="SLF139" s="80"/>
      <c r="SLG139" s="80"/>
      <c r="SLH139" s="77"/>
      <c r="SLI139" s="78"/>
      <c r="SLJ139" s="79"/>
      <c r="SLK139" s="79"/>
      <c r="SLL139" s="80"/>
      <c r="SLM139" s="81"/>
      <c r="SLN139" s="79"/>
      <c r="SLO139" s="79"/>
      <c r="SLP139" s="81"/>
      <c r="SLQ139" s="80"/>
      <c r="SLS139" s="77"/>
      <c r="SLT139" s="80"/>
      <c r="SLU139" s="80"/>
      <c r="SLV139" s="80"/>
      <c r="SLW139" s="80"/>
      <c r="SLX139" s="77"/>
      <c r="SLY139" s="78"/>
      <c r="SLZ139" s="79"/>
      <c r="SMA139" s="79"/>
      <c r="SMB139" s="80"/>
      <c r="SMC139" s="81"/>
      <c r="SMD139" s="79"/>
      <c r="SME139" s="79"/>
      <c r="SMF139" s="81"/>
      <c r="SMG139" s="80"/>
      <c r="SMI139" s="77"/>
      <c r="SMJ139" s="80"/>
      <c r="SMK139" s="80"/>
      <c r="SML139" s="80"/>
      <c r="SMM139" s="80"/>
      <c r="SMN139" s="77"/>
      <c r="SMO139" s="78"/>
      <c r="SMP139" s="79"/>
      <c r="SMQ139" s="79"/>
      <c r="SMR139" s="80"/>
      <c r="SMS139" s="81"/>
      <c r="SMT139" s="79"/>
      <c r="SMU139" s="79"/>
      <c r="SMV139" s="81"/>
      <c r="SMW139" s="80"/>
      <c r="SMY139" s="77"/>
      <c r="SMZ139" s="80"/>
      <c r="SNA139" s="80"/>
      <c r="SNB139" s="80"/>
      <c r="SNC139" s="80"/>
      <c r="SND139" s="77"/>
      <c r="SNE139" s="78"/>
      <c r="SNF139" s="79"/>
      <c r="SNG139" s="79"/>
      <c r="SNH139" s="80"/>
      <c r="SNI139" s="81"/>
      <c r="SNJ139" s="79"/>
      <c r="SNK139" s="79"/>
      <c r="SNL139" s="81"/>
      <c r="SNM139" s="80"/>
      <c r="SNO139" s="77"/>
      <c r="SNP139" s="80"/>
      <c r="SNQ139" s="80"/>
      <c r="SNR139" s="80"/>
      <c r="SNS139" s="80"/>
      <c r="SNT139" s="77"/>
      <c r="SNU139" s="78"/>
      <c r="SNV139" s="79"/>
      <c r="SNW139" s="79"/>
      <c r="SNX139" s="80"/>
      <c r="SNY139" s="81"/>
      <c r="SNZ139" s="79"/>
      <c r="SOA139" s="79"/>
      <c r="SOB139" s="81"/>
      <c r="SOC139" s="80"/>
      <c r="SOE139" s="77"/>
      <c r="SOF139" s="80"/>
      <c r="SOG139" s="80"/>
      <c r="SOH139" s="80"/>
      <c r="SOI139" s="80"/>
      <c r="SOJ139" s="77"/>
      <c r="SOK139" s="78"/>
      <c r="SOL139" s="79"/>
      <c r="SOM139" s="79"/>
      <c r="SON139" s="80"/>
      <c r="SOO139" s="81"/>
      <c r="SOP139" s="79"/>
      <c r="SOQ139" s="79"/>
      <c r="SOR139" s="81"/>
      <c r="SOS139" s="80"/>
      <c r="SOU139" s="77"/>
      <c r="SOV139" s="80"/>
      <c r="SOW139" s="80"/>
      <c r="SOX139" s="80"/>
      <c r="SOY139" s="80"/>
      <c r="SOZ139" s="77"/>
      <c r="SPA139" s="78"/>
      <c r="SPB139" s="79"/>
      <c r="SPC139" s="79"/>
      <c r="SPD139" s="80"/>
      <c r="SPE139" s="81"/>
      <c r="SPF139" s="79"/>
      <c r="SPG139" s="79"/>
      <c r="SPH139" s="81"/>
      <c r="SPI139" s="80"/>
      <c r="SPK139" s="77"/>
      <c r="SPL139" s="80"/>
      <c r="SPM139" s="80"/>
      <c r="SPN139" s="80"/>
      <c r="SPO139" s="80"/>
      <c r="SPP139" s="77"/>
      <c r="SPQ139" s="78"/>
      <c r="SPR139" s="79"/>
      <c r="SPS139" s="79"/>
      <c r="SPT139" s="80"/>
      <c r="SPU139" s="81"/>
      <c r="SPV139" s="79"/>
      <c r="SPW139" s="79"/>
      <c r="SPX139" s="81"/>
      <c r="SPY139" s="80"/>
      <c r="SQA139" s="77"/>
      <c r="SQB139" s="80"/>
      <c r="SQC139" s="80"/>
      <c r="SQD139" s="80"/>
      <c r="SQE139" s="80"/>
      <c r="SQF139" s="77"/>
      <c r="SQG139" s="78"/>
      <c r="SQH139" s="79"/>
      <c r="SQI139" s="79"/>
      <c r="SQJ139" s="80"/>
      <c r="SQK139" s="81"/>
      <c r="SQL139" s="79"/>
      <c r="SQM139" s="79"/>
      <c r="SQN139" s="81"/>
      <c r="SQO139" s="80"/>
      <c r="SQQ139" s="77"/>
      <c r="SQR139" s="80"/>
      <c r="SQS139" s="80"/>
      <c r="SQT139" s="80"/>
      <c r="SQU139" s="80"/>
      <c r="SQV139" s="77"/>
      <c r="SQW139" s="78"/>
      <c r="SQX139" s="79"/>
      <c r="SQY139" s="79"/>
      <c r="SQZ139" s="80"/>
      <c r="SRA139" s="81"/>
      <c r="SRB139" s="79"/>
      <c r="SRC139" s="79"/>
      <c r="SRD139" s="81"/>
      <c r="SRE139" s="80"/>
      <c r="SRG139" s="77"/>
      <c r="SRH139" s="80"/>
      <c r="SRI139" s="80"/>
      <c r="SRJ139" s="80"/>
      <c r="SRK139" s="80"/>
      <c r="SRL139" s="77"/>
      <c r="SRM139" s="78"/>
      <c r="SRN139" s="79"/>
      <c r="SRO139" s="79"/>
      <c r="SRP139" s="80"/>
      <c r="SRQ139" s="81"/>
      <c r="SRR139" s="79"/>
      <c r="SRS139" s="79"/>
      <c r="SRT139" s="81"/>
      <c r="SRU139" s="80"/>
      <c r="SRW139" s="77"/>
      <c r="SRX139" s="80"/>
      <c r="SRY139" s="80"/>
      <c r="SRZ139" s="80"/>
      <c r="SSA139" s="80"/>
      <c r="SSB139" s="77"/>
      <c r="SSC139" s="78"/>
      <c r="SSD139" s="79"/>
      <c r="SSE139" s="79"/>
      <c r="SSF139" s="80"/>
      <c r="SSG139" s="81"/>
      <c r="SSH139" s="79"/>
      <c r="SSI139" s="79"/>
      <c r="SSJ139" s="81"/>
      <c r="SSK139" s="80"/>
      <c r="SSM139" s="77"/>
      <c r="SSN139" s="80"/>
      <c r="SSO139" s="80"/>
      <c r="SSP139" s="80"/>
      <c r="SSQ139" s="80"/>
      <c r="SSR139" s="77"/>
      <c r="SSS139" s="78"/>
      <c r="SST139" s="79"/>
      <c r="SSU139" s="79"/>
      <c r="SSV139" s="80"/>
      <c r="SSW139" s="81"/>
      <c r="SSX139" s="79"/>
      <c r="SSY139" s="79"/>
      <c r="SSZ139" s="81"/>
      <c r="STA139" s="80"/>
      <c r="STC139" s="77"/>
      <c r="STD139" s="80"/>
      <c r="STE139" s="80"/>
      <c r="STF139" s="80"/>
      <c r="STG139" s="80"/>
      <c r="STH139" s="77"/>
      <c r="STI139" s="78"/>
      <c r="STJ139" s="79"/>
      <c r="STK139" s="79"/>
      <c r="STL139" s="80"/>
      <c r="STM139" s="81"/>
      <c r="STN139" s="79"/>
      <c r="STO139" s="79"/>
      <c r="STP139" s="81"/>
      <c r="STQ139" s="80"/>
      <c r="STS139" s="77"/>
      <c r="STT139" s="80"/>
      <c r="STU139" s="80"/>
      <c r="STV139" s="80"/>
      <c r="STW139" s="80"/>
      <c r="STX139" s="77"/>
      <c r="STY139" s="78"/>
      <c r="STZ139" s="79"/>
      <c r="SUA139" s="79"/>
      <c r="SUB139" s="80"/>
      <c r="SUC139" s="81"/>
      <c r="SUD139" s="79"/>
      <c r="SUE139" s="79"/>
      <c r="SUF139" s="81"/>
      <c r="SUG139" s="80"/>
      <c r="SUI139" s="77"/>
      <c r="SUJ139" s="80"/>
      <c r="SUK139" s="80"/>
      <c r="SUL139" s="80"/>
      <c r="SUM139" s="80"/>
      <c r="SUN139" s="77"/>
      <c r="SUO139" s="78"/>
      <c r="SUP139" s="79"/>
      <c r="SUQ139" s="79"/>
      <c r="SUR139" s="80"/>
      <c r="SUS139" s="81"/>
      <c r="SUT139" s="79"/>
      <c r="SUU139" s="79"/>
      <c r="SUV139" s="81"/>
      <c r="SUW139" s="80"/>
      <c r="SUY139" s="77"/>
      <c r="SUZ139" s="80"/>
      <c r="SVA139" s="80"/>
      <c r="SVB139" s="80"/>
      <c r="SVC139" s="80"/>
      <c r="SVD139" s="77"/>
      <c r="SVE139" s="78"/>
      <c r="SVF139" s="79"/>
      <c r="SVG139" s="79"/>
      <c r="SVH139" s="80"/>
      <c r="SVI139" s="81"/>
      <c r="SVJ139" s="79"/>
      <c r="SVK139" s="79"/>
      <c r="SVL139" s="81"/>
      <c r="SVM139" s="80"/>
      <c r="SVO139" s="77"/>
      <c r="SVP139" s="80"/>
      <c r="SVQ139" s="80"/>
      <c r="SVR139" s="80"/>
      <c r="SVS139" s="80"/>
      <c r="SVT139" s="77"/>
      <c r="SVU139" s="78"/>
      <c r="SVV139" s="79"/>
      <c r="SVW139" s="79"/>
      <c r="SVX139" s="80"/>
      <c r="SVY139" s="81"/>
      <c r="SVZ139" s="79"/>
      <c r="SWA139" s="79"/>
      <c r="SWB139" s="81"/>
      <c r="SWC139" s="80"/>
      <c r="SWE139" s="77"/>
      <c r="SWF139" s="80"/>
      <c r="SWG139" s="80"/>
      <c r="SWH139" s="80"/>
      <c r="SWI139" s="80"/>
      <c r="SWJ139" s="77"/>
      <c r="SWK139" s="78"/>
      <c r="SWL139" s="79"/>
      <c r="SWM139" s="79"/>
      <c r="SWN139" s="80"/>
      <c r="SWO139" s="81"/>
      <c r="SWP139" s="79"/>
      <c r="SWQ139" s="79"/>
      <c r="SWR139" s="81"/>
      <c r="SWS139" s="80"/>
      <c r="SWU139" s="77"/>
      <c r="SWV139" s="80"/>
      <c r="SWW139" s="80"/>
      <c r="SWX139" s="80"/>
      <c r="SWY139" s="80"/>
      <c r="SWZ139" s="77"/>
      <c r="SXA139" s="78"/>
      <c r="SXB139" s="79"/>
      <c r="SXC139" s="79"/>
      <c r="SXD139" s="80"/>
      <c r="SXE139" s="81"/>
      <c r="SXF139" s="79"/>
      <c r="SXG139" s="79"/>
      <c r="SXH139" s="81"/>
      <c r="SXI139" s="80"/>
      <c r="SXK139" s="77"/>
      <c r="SXL139" s="80"/>
      <c r="SXM139" s="80"/>
      <c r="SXN139" s="80"/>
      <c r="SXO139" s="80"/>
      <c r="SXP139" s="77"/>
      <c r="SXQ139" s="78"/>
      <c r="SXR139" s="79"/>
      <c r="SXS139" s="79"/>
      <c r="SXT139" s="80"/>
      <c r="SXU139" s="81"/>
      <c r="SXV139" s="79"/>
      <c r="SXW139" s="79"/>
      <c r="SXX139" s="81"/>
      <c r="SXY139" s="80"/>
      <c r="SYA139" s="77"/>
      <c r="SYB139" s="80"/>
      <c r="SYC139" s="80"/>
      <c r="SYD139" s="80"/>
      <c r="SYE139" s="80"/>
      <c r="SYF139" s="77"/>
      <c r="SYG139" s="78"/>
      <c r="SYH139" s="79"/>
      <c r="SYI139" s="79"/>
      <c r="SYJ139" s="80"/>
      <c r="SYK139" s="81"/>
      <c r="SYL139" s="79"/>
      <c r="SYM139" s="79"/>
      <c r="SYN139" s="81"/>
      <c r="SYO139" s="80"/>
      <c r="SYQ139" s="77"/>
      <c r="SYR139" s="80"/>
      <c r="SYS139" s="80"/>
      <c r="SYT139" s="80"/>
      <c r="SYU139" s="80"/>
      <c r="SYV139" s="77"/>
      <c r="SYW139" s="78"/>
      <c r="SYX139" s="79"/>
      <c r="SYY139" s="79"/>
      <c r="SYZ139" s="80"/>
      <c r="SZA139" s="81"/>
      <c r="SZB139" s="79"/>
      <c r="SZC139" s="79"/>
      <c r="SZD139" s="81"/>
      <c r="SZE139" s="80"/>
      <c r="SZG139" s="77"/>
      <c r="SZH139" s="80"/>
      <c r="SZI139" s="80"/>
      <c r="SZJ139" s="80"/>
      <c r="SZK139" s="80"/>
      <c r="SZL139" s="77"/>
      <c r="SZM139" s="78"/>
      <c r="SZN139" s="79"/>
      <c r="SZO139" s="79"/>
      <c r="SZP139" s="80"/>
      <c r="SZQ139" s="81"/>
      <c r="SZR139" s="79"/>
      <c r="SZS139" s="79"/>
      <c r="SZT139" s="81"/>
      <c r="SZU139" s="80"/>
      <c r="SZW139" s="77"/>
      <c r="SZX139" s="80"/>
      <c r="SZY139" s="80"/>
      <c r="SZZ139" s="80"/>
      <c r="TAA139" s="80"/>
      <c r="TAB139" s="77"/>
      <c r="TAC139" s="78"/>
      <c r="TAD139" s="79"/>
      <c r="TAE139" s="79"/>
      <c r="TAF139" s="80"/>
      <c r="TAG139" s="81"/>
      <c r="TAH139" s="79"/>
      <c r="TAI139" s="79"/>
      <c r="TAJ139" s="81"/>
      <c r="TAK139" s="80"/>
      <c r="TAM139" s="77"/>
      <c r="TAN139" s="80"/>
      <c r="TAO139" s="80"/>
      <c r="TAP139" s="80"/>
      <c r="TAQ139" s="80"/>
      <c r="TAR139" s="77"/>
      <c r="TAS139" s="78"/>
      <c r="TAT139" s="79"/>
      <c r="TAU139" s="79"/>
      <c r="TAV139" s="80"/>
      <c r="TAW139" s="81"/>
      <c r="TAX139" s="79"/>
      <c r="TAY139" s="79"/>
      <c r="TAZ139" s="81"/>
      <c r="TBA139" s="80"/>
      <c r="TBC139" s="77"/>
      <c r="TBD139" s="80"/>
      <c r="TBE139" s="80"/>
      <c r="TBF139" s="80"/>
      <c r="TBG139" s="80"/>
      <c r="TBH139" s="77"/>
      <c r="TBI139" s="78"/>
      <c r="TBJ139" s="79"/>
      <c r="TBK139" s="79"/>
      <c r="TBL139" s="80"/>
      <c r="TBM139" s="81"/>
      <c r="TBN139" s="79"/>
      <c r="TBO139" s="79"/>
      <c r="TBP139" s="81"/>
      <c r="TBQ139" s="80"/>
      <c r="TBS139" s="77"/>
      <c r="TBT139" s="80"/>
      <c r="TBU139" s="80"/>
      <c r="TBV139" s="80"/>
      <c r="TBW139" s="80"/>
      <c r="TBX139" s="77"/>
      <c r="TBY139" s="78"/>
      <c r="TBZ139" s="79"/>
      <c r="TCA139" s="79"/>
      <c r="TCB139" s="80"/>
      <c r="TCC139" s="81"/>
      <c r="TCD139" s="79"/>
      <c r="TCE139" s="79"/>
      <c r="TCF139" s="81"/>
      <c r="TCG139" s="80"/>
      <c r="TCI139" s="77"/>
      <c r="TCJ139" s="80"/>
      <c r="TCK139" s="80"/>
      <c r="TCL139" s="80"/>
      <c r="TCM139" s="80"/>
      <c r="TCN139" s="77"/>
      <c r="TCO139" s="78"/>
      <c r="TCP139" s="79"/>
      <c r="TCQ139" s="79"/>
      <c r="TCR139" s="80"/>
      <c r="TCS139" s="81"/>
      <c r="TCT139" s="79"/>
      <c r="TCU139" s="79"/>
      <c r="TCV139" s="81"/>
      <c r="TCW139" s="80"/>
      <c r="TCY139" s="77"/>
      <c r="TCZ139" s="80"/>
      <c r="TDA139" s="80"/>
      <c r="TDB139" s="80"/>
      <c r="TDC139" s="80"/>
      <c r="TDD139" s="77"/>
      <c r="TDE139" s="78"/>
      <c r="TDF139" s="79"/>
      <c r="TDG139" s="79"/>
      <c r="TDH139" s="80"/>
      <c r="TDI139" s="81"/>
      <c r="TDJ139" s="79"/>
      <c r="TDK139" s="79"/>
      <c r="TDL139" s="81"/>
      <c r="TDM139" s="80"/>
      <c r="TDO139" s="77"/>
      <c r="TDP139" s="80"/>
      <c r="TDQ139" s="80"/>
      <c r="TDR139" s="80"/>
      <c r="TDS139" s="80"/>
      <c r="TDT139" s="77"/>
      <c r="TDU139" s="78"/>
      <c r="TDV139" s="79"/>
      <c r="TDW139" s="79"/>
      <c r="TDX139" s="80"/>
      <c r="TDY139" s="81"/>
      <c r="TDZ139" s="79"/>
      <c r="TEA139" s="79"/>
      <c r="TEB139" s="81"/>
      <c r="TEC139" s="80"/>
      <c r="TEE139" s="77"/>
      <c r="TEF139" s="80"/>
      <c r="TEG139" s="80"/>
      <c r="TEH139" s="80"/>
      <c r="TEI139" s="80"/>
      <c r="TEJ139" s="77"/>
      <c r="TEK139" s="78"/>
      <c r="TEL139" s="79"/>
      <c r="TEM139" s="79"/>
      <c r="TEN139" s="80"/>
      <c r="TEO139" s="81"/>
      <c r="TEP139" s="79"/>
      <c r="TEQ139" s="79"/>
      <c r="TER139" s="81"/>
      <c r="TES139" s="80"/>
      <c r="TEU139" s="77"/>
      <c r="TEV139" s="80"/>
      <c r="TEW139" s="80"/>
      <c r="TEX139" s="80"/>
      <c r="TEY139" s="80"/>
      <c r="TEZ139" s="77"/>
      <c r="TFA139" s="78"/>
      <c r="TFB139" s="79"/>
      <c r="TFC139" s="79"/>
      <c r="TFD139" s="80"/>
      <c r="TFE139" s="81"/>
      <c r="TFF139" s="79"/>
      <c r="TFG139" s="79"/>
      <c r="TFH139" s="81"/>
      <c r="TFI139" s="80"/>
      <c r="TFK139" s="77"/>
      <c r="TFL139" s="80"/>
      <c r="TFM139" s="80"/>
      <c r="TFN139" s="80"/>
      <c r="TFO139" s="80"/>
      <c r="TFP139" s="77"/>
      <c r="TFQ139" s="78"/>
      <c r="TFR139" s="79"/>
      <c r="TFS139" s="79"/>
      <c r="TFT139" s="80"/>
      <c r="TFU139" s="81"/>
      <c r="TFV139" s="79"/>
      <c r="TFW139" s="79"/>
      <c r="TFX139" s="81"/>
      <c r="TFY139" s="80"/>
      <c r="TGA139" s="77"/>
      <c r="TGB139" s="80"/>
      <c r="TGC139" s="80"/>
      <c r="TGD139" s="80"/>
      <c r="TGE139" s="80"/>
      <c r="TGF139" s="77"/>
      <c r="TGG139" s="78"/>
      <c r="TGH139" s="79"/>
      <c r="TGI139" s="79"/>
      <c r="TGJ139" s="80"/>
      <c r="TGK139" s="81"/>
      <c r="TGL139" s="79"/>
      <c r="TGM139" s="79"/>
      <c r="TGN139" s="81"/>
      <c r="TGO139" s="80"/>
      <c r="TGQ139" s="77"/>
      <c r="TGR139" s="80"/>
      <c r="TGS139" s="80"/>
      <c r="TGT139" s="80"/>
      <c r="TGU139" s="80"/>
      <c r="TGV139" s="77"/>
      <c r="TGW139" s="78"/>
      <c r="TGX139" s="79"/>
      <c r="TGY139" s="79"/>
      <c r="TGZ139" s="80"/>
      <c r="THA139" s="81"/>
      <c r="THB139" s="79"/>
      <c r="THC139" s="79"/>
      <c r="THD139" s="81"/>
      <c r="THE139" s="80"/>
      <c r="THG139" s="77"/>
      <c r="THH139" s="80"/>
      <c r="THI139" s="80"/>
      <c r="THJ139" s="80"/>
      <c r="THK139" s="80"/>
      <c r="THL139" s="77"/>
      <c r="THM139" s="78"/>
      <c r="THN139" s="79"/>
      <c r="THO139" s="79"/>
      <c r="THP139" s="80"/>
      <c r="THQ139" s="81"/>
      <c r="THR139" s="79"/>
      <c r="THS139" s="79"/>
      <c r="THT139" s="81"/>
      <c r="THU139" s="80"/>
      <c r="THW139" s="77"/>
      <c r="THX139" s="80"/>
      <c r="THY139" s="80"/>
      <c r="THZ139" s="80"/>
      <c r="TIA139" s="80"/>
      <c r="TIB139" s="77"/>
      <c r="TIC139" s="78"/>
      <c r="TID139" s="79"/>
      <c r="TIE139" s="79"/>
      <c r="TIF139" s="80"/>
      <c r="TIG139" s="81"/>
      <c r="TIH139" s="79"/>
      <c r="TII139" s="79"/>
      <c r="TIJ139" s="81"/>
      <c r="TIK139" s="80"/>
      <c r="TIM139" s="77"/>
      <c r="TIN139" s="80"/>
      <c r="TIO139" s="80"/>
      <c r="TIP139" s="80"/>
      <c r="TIQ139" s="80"/>
      <c r="TIR139" s="77"/>
      <c r="TIS139" s="78"/>
      <c r="TIT139" s="79"/>
      <c r="TIU139" s="79"/>
      <c r="TIV139" s="80"/>
      <c r="TIW139" s="81"/>
      <c r="TIX139" s="79"/>
      <c r="TIY139" s="79"/>
      <c r="TIZ139" s="81"/>
      <c r="TJA139" s="80"/>
      <c r="TJC139" s="77"/>
      <c r="TJD139" s="80"/>
      <c r="TJE139" s="80"/>
      <c r="TJF139" s="80"/>
      <c r="TJG139" s="80"/>
      <c r="TJH139" s="77"/>
      <c r="TJI139" s="78"/>
      <c r="TJJ139" s="79"/>
      <c r="TJK139" s="79"/>
      <c r="TJL139" s="80"/>
      <c r="TJM139" s="81"/>
      <c r="TJN139" s="79"/>
      <c r="TJO139" s="79"/>
      <c r="TJP139" s="81"/>
      <c r="TJQ139" s="80"/>
      <c r="TJS139" s="77"/>
      <c r="TJT139" s="80"/>
      <c r="TJU139" s="80"/>
      <c r="TJV139" s="80"/>
      <c r="TJW139" s="80"/>
      <c r="TJX139" s="77"/>
      <c r="TJY139" s="78"/>
      <c r="TJZ139" s="79"/>
      <c r="TKA139" s="79"/>
      <c r="TKB139" s="80"/>
      <c r="TKC139" s="81"/>
      <c r="TKD139" s="79"/>
      <c r="TKE139" s="79"/>
      <c r="TKF139" s="81"/>
      <c r="TKG139" s="80"/>
      <c r="TKI139" s="77"/>
      <c r="TKJ139" s="80"/>
      <c r="TKK139" s="80"/>
      <c r="TKL139" s="80"/>
      <c r="TKM139" s="80"/>
      <c r="TKN139" s="77"/>
      <c r="TKO139" s="78"/>
      <c r="TKP139" s="79"/>
      <c r="TKQ139" s="79"/>
      <c r="TKR139" s="80"/>
      <c r="TKS139" s="81"/>
      <c r="TKT139" s="79"/>
      <c r="TKU139" s="79"/>
      <c r="TKV139" s="81"/>
      <c r="TKW139" s="80"/>
      <c r="TKY139" s="77"/>
      <c r="TKZ139" s="80"/>
      <c r="TLA139" s="80"/>
      <c r="TLB139" s="80"/>
      <c r="TLC139" s="80"/>
      <c r="TLD139" s="77"/>
      <c r="TLE139" s="78"/>
      <c r="TLF139" s="79"/>
      <c r="TLG139" s="79"/>
      <c r="TLH139" s="80"/>
      <c r="TLI139" s="81"/>
      <c r="TLJ139" s="79"/>
      <c r="TLK139" s="79"/>
      <c r="TLL139" s="81"/>
      <c r="TLM139" s="80"/>
      <c r="TLO139" s="77"/>
      <c r="TLP139" s="80"/>
      <c r="TLQ139" s="80"/>
      <c r="TLR139" s="80"/>
      <c r="TLS139" s="80"/>
      <c r="TLT139" s="77"/>
      <c r="TLU139" s="78"/>
      <c r="TLV139" s="79"/>
      <c r="TLW139" s="79"/>
      <c r="TLX139" s="80"/>
      <c r="TLY139" s="81"/>
      <c r="TLZ139" s="79"/>
      <c r="TMA139" s="79"/>
      <c r="TMB139" s="81"/>
      <c r="TMC139" s="80"/>
      <c r="TME139" s="77"/>
      <c r="TMF139" s="80"/>
      <c r="TMG139" s="80"/>
      <c r="TMH139" s="80"/>
      <c r="TMI139" s="80"/>
      <c r="TMJ139" s="77"/>
      <c r="TMK139" s="78"/>
      <c r="TML139" s="79"/>
      <c r="TMM139" s="79"/>
      <c r="TMN139" s="80"/>
      <c r="TMO139" s="81"/>
      <c r="TMP139" s="79"/>
      <c r="TMQ139" s="79"/>
      <c r="TMR139" s="81"/>
      <c r="TMS139" s="80"/>
      <c r="TMU139" s="77"/>
      <c r="TMV139" s="80"/>
      <c r="TMW139" s="80"/>
      <c r="TMX139" s="80"/>
      <c r="TMY139" s="80"/>
      <c r="TMZ139" s="77"/>
      <c r="TNA139" s="78"/>
      <c r="TNB139" s="79"/>
      <c r="TNC139" s="79"/>
      <c r="TND139" s="80"/>
      <c r="TNE139" s="81"/>
      <c r="TNF139" s="79"/>
      <c r="TNG139" s="79"/>
      <c r="TNH139" s="81"/>
      <c r="TNI139" s="80"/>
      <c r="TNK139" s="77"/>
      <c r="TNL139" s="80"/>
      <c r="TNM139" s="80"/>
      <c r="TNN139" s="80"/>
      <c r="TNO139" s="80"/>
      <c r="TNP139" s="77"/>
      <c r="TNQ139" s="78"/>
      <c r="TNR139" s="79"/>
      <c r="TNS139" s="79"/>
      <c r="TNT139" s="80"/>
      <c r="TNU139" s="81"/>
      <c r="TNV139" s="79"/>
      <c r="TNW139" s="79"/>
      <c r="TNX139" s="81"/>
      <c r="TNY139" s="80"/>
      <c r="TOA139" s="77"/>
      <c r="TOB139" s="80"/>
      <c r="TOC139" s="80"/>
      <c r="TOD139" s="80"/>
      <c r="TOE139" s="80"/>
      <c r="TOF139" s="77"/>
      <c r="TOG139" s="78"/>
      <c r="TOH139" s="79"/>
      <c r="TOI139" s="79"/>
      <c r="TOJ139" s="80"/>
      <c r="TOK139" s="81"/>
      <c r="TOL139" s="79"/>
      <c r="TOM139" s="79"/>
      <c r="TON139" s="81"/>
      <c r="TOO139" s="80"/>
      <c r="TOQ139" s="77"/>
      <c r="TOR139" s="80"/>
      <c r="TOS139" s="80"/>
      <c r="TOT139" s="80"/>
      <c r="TOU139" s="80"/>
      <c r="TOV139" s="77"/>
      <c r="TOW139" s="78"/>
      <c r="TOX139" s="79"/>
      <c r="TOY139" s="79"/>
      <c r="TOZ139" s="80"/>
      <c r="TPA139" s="81"/>
      <c r="TPB139" s="79"/>
      <c r="TPC139" s="79"/>
      <c r="TPD139" s="81"/>
      <c r="TPE139" s="80"/>
      <c r="TPG139" s="77"/>
      <c r="TPH139" s="80"/>
      <c r="TPI139" s="80"/>
      <c r="TPJ139" s="80"/>
      <c r="TPK139" s="80"/>
      <c r="TPL139" s="77"/>
      <c r="TPM139" s="78"/>
      <c r="TPN139" s="79"/>
      <c r="TPO139" s="79"/>
      <c r="TPP139" s="80"/>
      <c r="TPQ139" s="81"/>
      <c r="TPR139" s="79"/>
      <c r="TPS139" s="79"/>
      <c r="TPT139" s="81"/>
      <c r="TPU139" s="80"/>
      <c r="TPW139" s="77"/>
      <c r="TPX139" s="80"/>
      <c r="TPY139" s="80"/>
      <c r="TPZ139" s="80"/>
      <c r="TQA139" s="80"/>
      <c r="TQB139" s="77"/>
      <c r="TQC139" s="78"/>
      <c r="TQD139" s="79"/>
      <c r="TQE139" s="79"/>
      <c r="TQF139" s="80"/>
      <c r="TQG139" s="81"/>
      <c r="TQH139" s="79"/>
      <c r="TQI139" s="79"/>
      <c r="TQJ139" s="81"/>
      <c r="TQK139" s="80"/>
      <c r="TQM139" s="77"/>
      <c r="TQN139" s="80"/>
      <c r="TQO139" s="80"/>
      <c r="TQP139" s="80"/>
      <c r="TQQ139" s="80"/>
      <c r="TQR139" s="77"/>
      <c r="TQS139" s="78"/>
      <c r="TQT139" s="79"/>
      <c r="TQU139" s="79"/>
      <c r="TQV139" s="80"/>
      <c r="TQW139" s="81"/>
      <c r="TQX139" s="79"/>
      <c r="TQY139" s="79"/>
      <c r="TQZ139" s="81"/>
      <c r="TRA139" s="80"/>
      <c r="TRC139" s="77"/>
      <c r="TRD139" s="80"/>
      <c r="TRE139" s="80"/>
      <c r="TRF139" s="80"/>
      <c r="TRG139" s="80"/>
      <c r="TRH139" s="77"/>
      <c r="TRI139" s="78"/>
      <c r="TRJ139" s="79"/>
      <c r="TRK139" s="79"/>
      <c r="TRL139" s="80"/>
      <c r="TRM139" s="81"/>
      <c r="TRN139" s="79"/>
      <c r="TRO139" s="79"/>
      <c r="TRP139" s="81"/>
      <c r="TRQ139" s="80"/>
      <c r="TRS139" s="77"/>
      <c r="TRT139" s="80"/>
      <c r="TRU139" s="80"/>
      <c r="TRV139" s="80"/>
      <c r="TRW139" s="80"/>
      <c r="TRX139" s="77"/>
      <c r="TRY139" s="78"/>
      <c r="TRZ139" s="79"/>
      <c r="TSA139" s="79"/>
      <c r="TSB139" s="80"/>
      <c r="TSC139" s="81"/>
      <c r="TSD139" s="79"/>
      <c r="TSE139" s="79"/>
      <c r="TSF139" s="81"/>
      <c r="TSG139" s="80"/>
      <c r="TSI139" s="77"/>
      <c r="TSJ139" s="80"/>
      <c r="TSK139" s="80"/>
      <c r="TSL139" s="80"/>
      <c r="TSM139" s="80"/>
      <c r="TSN139" s="77"/>
      <c r="TSO139" s="78"/>
      <c r="TSP139" s="79"/>
      <c r="TSQ139" s="79"/>
      <c r="TSR139" s="80"/>
      <c r="TSS139" s="81"/>
      <c r="TST139" s="79"/>
      <c r="TSU139" s="79"/>
      <c r="TSV139" s="81"/>
      <c r="TSW139" s="80"/>
      <c r="TSY139" s="77"/>
      <c r="TSZ139" s="80"/>
      <c r="TTA139" s="80"/>
      <c r="TTB139" s="80"/>
      <c r="TTC139" s="80"/>
      <c r="TTD139" s="77"/>
      <c r="TTE139" s="78"/>
      <c r="TTF139" s="79"/>
      <c r="TTG139" s="79"/>
      <c r="TTH139" s="80"/>
      <c r="TTI139" s="81"/>
      <c r="TTJ139" s="79"/>
      <c r="TTK139" s="79"/>
      <c r="TTL139" s="81"/>
      <c r="TTM139" s="80"/>
      <c r="TTO139" s="77"/>
      <c r="TTP139" s="80"/>
      <c r="TTQ139" s="80"/>
      <c r="TTR139" s="80"/>
      <c r="TTS139" s="80"/>
      <c r="TTT139" s="77"/>
      <c r="TTU139" s="78"/>
      <c r="TTV139" s="79"/>
      <c r="TTW139" s="79"/>
      <c r="TTX139" s="80"/>
      <c r="TTY139" s="81"/>
      <c r="TTZ139" s="79"/>
      <c r="TUA139" s="79"/>
      <c r="TUB139" s="81"/>
      <c r="TUC139" s="80"/>
      <c r="TUE139" s="77"/>
      <c r="TUF139" s="80"/>
      <c r="TUG139" s="80"/>
      <c r="TUH139" s="80"/>
      <c r="TUI139" s="80"/>
      <c r="TUJ139" s="77"/>
      <c r="TUK139" s="78"/>
      <c r="TUL139" s="79"/>
      <c r="TUM139" s="79"/>
      <c r="TUN139" s="80"/>
      <c r="TUO139" s="81"/>
      <c r="TUP139" s="79"/>
      <c r="TUQ139" s="79"/>
      <c r="TUR139" s="81"/>
      <c r="TUS139" s="80"/>
      <c r="TUU139" s="77"/>
      <c r="TUV139" s="80"/>
      <c r="TUW139" s="80"/>
      <c r="TUX139" s="80"/>
      <c r="TUY139" s="80"/>
      <c r="TUZ139" s="77"/>
      <c r="TVA139" s="78"/>
      <c r="TVB139" s="79"/>
      <c r="TVC139" s="79"/>
      <c r="TVD139" s="80"/>
      <c r="TVE139" s="81"/>
      <c r="TVF139" s="79"/>
      <c r="TVG139" s="79"/>
      <c r="TVH139" s="81"/>
      <c r="TVI139" s="80"/>
      <c r="TVK139" s="77"/>
      <c r="TVL139" s="80"/>
      <c r="TVM139" s="80"/>
      <c r="TVN139" s="80"/>
      <c r="TVO139" s="80"/>
      <c r="TVP139" s="77"/>
      <c r="TVQ139" s="78"/>
      <c r="TVR139" s="79"/>
      <c r="TVS139" s="79"/>
      <c r="TVT139" s="80"/>
      <c r="TVU139" s="81"/>
      <c r="TVV139" s="79"/>
      <c r="TVW139" s="79"/>
      <c r="TVX139" s="81"/>
      <c r="TVY139" s="80"/>
      <c r="TWA139" s="77"/>
      <c r="TWB139" s="80"/>
      <c r="TWC139" s="80"/>
      <c r="TWD139" s="80"/>
      <c r="TWE139" s="80"/>
      <c r="TWF139" s="77"/>
      <c r="TWG139" s="78"/>
      <c r="TWH139" s="79"/>
      <c r="TWI139" s="79"/>
      <c r="TWJ139" s="80"/>
      <c r="TWK139" s="81"/>
      <c r="TWL139" s="79"/>
      <c r="TWM139" s="79"/>
      <c r="TWN139" s="81"/>
      <c r="TWO139" s="80"/>
      <c r="TWQ139" s="77"/>
      <c r="TWR139" s="80"/>
      <c r="TWS139" s="80"/>
      <c r="TWT139" s="80"/>
      <c r="TWU139" s="80"/>
      <c r="TWV139" s="77"/>
      <c r="TWW139" s="78"/>
      <c r="TWX139" s="79"/>
      <c r="TWY139" s="79"/>
      <c r="TWZ139" s="80"/>
      <c r="TXA139" s="81"/>
      <c r="TXB139" s="79"/>
      <c r="TXC139" s="79"/>
      <c r="TXD139" s="81"/>
      <c r="TXE139" s="80"/>
      <c r="TXG139" s="77"/>
      <c r="TXH139" s="80"/>
      <c r="TXI139" s="80"/>
      <c r="TXJ139" s="80"/>
      <c r="TXK139" s="80"/>
      <c r="TXL139" s="77"/>
      <c r="TXM139" s="78"/>
      <c r="TXN139" s="79"/>
      <c r="TXO139" s="79"/>
      <c r="TXP139" s="80"/>
      <c r="TXQ139" s="81"/>
      <c r="TXR139" s="79"/>
      <c r="TXS139" s="79"/>
      <c r="TXT139" s="81"/>
      <c r="TXU139" s="80"/>
      <c r="TXW139" s="77"/>
      <c r="TXX139" s="80"/>
      <c r="TXY139" s="80"/>
      <c r="TXZ139" s="80"/>
      <c r="TYA139" s="80"/>
      <c r="TYB139" s="77"/>
      <c r="TYC139" s="78"/>
      <c r="TYD139" s="79"/>
      <c r="TYE139" s="79"/>
      <c r="TYF139" s="80"/>
      <c r="TYG139" s="81"/>
      <c r="TYH139" s="79"/>
      <c r="TYI139" s="79"/>
      <c r="TYJ139" s="81"/>
      <c r="TYK139" s="80"/>
      <c r="TYM139" s="77"/>
      <c r="TYN139" s="80"/>
      <c r="TYO139" s="80"/>
      <c r="TYP139" s="80"/>
      <c r="TYQ139" s="80"/>
      <c r="TYR139" s="77"/>
      <c r="TYS139" s="78"/>
      <c r="TYT139" s="79"/>
      <c r="TYU139" s="79"/>
      <c r="TYV139" s="80"/>
      <c r="TYW139" s="81"/>
      <c r="TYX139" s="79"/>
      <c r="TYY139" s="79"/>
      <c r="TYZ139" s="81"/>
      <c r="TZA139" s="80"/>
      <c r="TZC139" s="77"/>
      <c r="TZD139" s="80"/>
      <c r="TZE139" s="80"/>
      <c r="TZF139" s="80"/>
      <c r="TZG139" s="80"/>
      <c r="TZH139" s="77"/>
      <c r="TZI139" s="78"/>
      <c r="TZJ139" s="79"/>
      <c r="TZK139" s="79"/>
      <c r="TZL139" s="80"/>
      <c r="TZM139" s="81"/>
      <c r="TZN139" s="79"/>
      <c r="TZO139" s="79"/>
      <c r="TZP139" s="81"/>
      <c r="TZQ139" s="80"/>
      <c r="TZS139" s="77"/>
      <c r="TZT139" s="80"/>
      <c r="TZU139" s="80"/>
      <c r="TZV139" s="80"/>
      <c r="TZW139" s="80"/>
      <c r="TZX139" s="77"/>
      <c r="TZY139" s="78"/>
      <c r="TZZ139" s="79"/>
      <c r="UAA139" s="79"/>
      <c r="UAB139" s="80"/>
      <c r="UAC139" s="81"/>
      <c r="UAD139" s="79"/>
      <c r="UAE139" s="79"/>
      <c r="UAF139" s="81"/>
      <c r="UAG139" s="80"/>
      <c r="UAI139" s="77"/>
      <c r="UAJ139" s="80"/>
      <c r="UAK139" s="80"/>
      <c r="UAL139" s="80"/>
      <c r="UAM139" s="80"/>
      <c r="UAN139" s="77"/>
      <c r="UAO139" s="78"/>
      <c r="UAP139" s="79"/>
      <c r="UAQ139" s="79"/>
      <c r="UAR139" s="80"/>
      <c r="UAS139" s="81"/>
      <c r="UAT139" s="79"/>
      <c r="UAU139" s="79"/>
      <c r="UAV139" s="81"/>
      <c r="UAW139" s="80"/>
      <c r="UAY139" s="77"/>
      <c r="UAZ139" s="80"/>
      <c r="UBA139" s="80"/>
      <c r="UBB139" s="80"/>
      <c r="UBC139" s="80"/>
      <c r="UBD139" s="77"/>
      <c r="UBE139" s="78"/>
      <c r="UBF139" s="79"/>
      <c r="UBG139" s="79"/>
      <c r="UBH139" s="80"/>
      <c r="UBI139" s="81"/>
      <c r="UBJ139" s="79"/>
      <c r="UBK139" s="79"/>
      <c r="UBL139" s="81"/>
      <c r="UBM139" s="80"/>
      <c r="UBO139" s="77"/>
      <c r="UBP139" s="80"/>
      <c r="UBQ139" s="80"/>
      <c r="UBR139" s="80"/>
      <c r="UBS139" s="80"/>
      <c r="UBT139" s="77"/>
      <c r="UBU139" s="78"/>
      <c r="UBV139" s="79"/>
      <c r="UBW139" s="79"/>
      <c r="UBX139" s="80"/>
      <c r="UBY139" s="81"/>
      <c r="UBZ139" s="79"/>
      <c r="UCA139" s="79"/>
      <c r="UCB139" s="81"/>
      <c r="UCC139" s="80"/>
      <c r="UCE139" s="77"/>
      <c r="UCF139" s="80"/>
      <c r="UCG139" s="80"/>
      <c r="UCH139" s="80"/>
      <c r="UCI139" s="80"/>
      <c r="UCJ139" s="77"/>
      <c r="UCK139" s="78"/>
      <c r="UCL139" s="79"/>
      <c r="UCM139" s="79"/>
      <c r="UCN139" s="80"/>
      <c r="UCO139" s="81"/>
      <c r="UCP139" s="79"/>
      <c r="UCQ139" s="79"/>
      <c r="UCR139" s="81"/>
      <c r="UCS139" s="80"/>
      <c r="UCU139" s="77"/>
      <c r="UCV139" s="80"/>
      <c r="UCW139" s="80"/>
      <c r="UCX139" s="80"/>
      <c r="UCY139" s="80"/>
      <c r="UCZ139" s="77"/>
      <c r="UDA139" s="78"/>
      <c r="UDB139" s="79"/>
      <c r="UDC139" s="79"/>
      <c r="UDD139" s="80"/>
      <c r="UDE139" s="81"/>
      <c r="UDF139" s="79"/>
      <c r="UDG139" s="79"/>
      <c r="UDH139" s="81"/>
      <c r="UDI139" s="80"/>
      <c r="UDK139" s="77"/>
      <c r="UDL139" s="80"/>
      <c r="UDM139" s="80"/>
      <c r="UDN139" s="80"/>
      <c r="UDO139" s="80"/>
      <c r="UDP139" s="77"/>
      <c r="UDQ139" s="78"/>
      <c r="UDR139" s="79"/>
      <c r="UDS139" s="79"/>
      <c r="UDT139" s="80"/>
      <c r="UDU139" s="81"/>
      <c r="UDV139" s="79"/>
      <c r="UDW139" s="79"/>
      <c r="UDX139" s="81"/>
      <c r="UDY139" s="80"/>
      <c r="UEA139" s="77"/>
      <c r="UEB139" s="80"/>
      <c r="UEC139" s="80"/>
      <c r="UED139" s="80"/>
      <c r="UEE139" s="80"/>
      <c r="UEF139" s="77"/>
      <c r="UEG139" s="78"/>
      <c r="UEH139" s="79"/>
      <c r="UEI139" s="79"/>
      <c r="UEJ139" s="80"/>
      <c r="UEK139" s="81"/>
      <c r="UEL139" s="79"/>
      <c r="UEM139" s="79"/>
      <c r="UEN139" s="81"/>
      <c r="UEO139" s="80"/>
      <c r="UEQ139" s="77"/>
      <c r="UER139" s="80"/>
      <c r="UES139" s="80"/>
      <c r="UET139" s="80"/>
      <c r="UEU139" s="80"/>
      <c r="UEV139" s="77"/>
      <c r="UEW139" s="78"/>
      <c r="UEX139" s="79"/>
      <c r="UEY139" s="79"/>
      <c r="UEZ139" s="80"/>
      <c r="UFA139" s="81"/>
      <c r="UFB139" s="79"/>
      <c r="UFC139" s="79"/>
      <c r="UFD139" s="81"/>
      <c r="UFE139" s="80"/>
      <c r="UFG139" s="77"/>
      <c r="UFH139" s="80"/>
      <c r="UFI139" s="80"/>
      <c r="UFJ139" s="80"/>
      <c r="UFK139" s="80"/>
      <c r="UFL139" s="77"/>
      <c r="UFM139" s="78"/>
      <c r="UFN139" s="79"/>
      <c r="UFO139" s="79"/>
      <c r="UFP139" s="80"/>
      <c r="UFQ139" s="81"/>
      <c r="UFR139" s="79"/>
      <c r="UFS139" s="79"/>
      <c r="UFT139" s="81"/>
      <c r="UFU139" s="80"/>
      <c r="UFW139" s="77"/>
      <c r="UFX139" s="80"/>
      <c r="UFY139" s="80"/>
      <c r="UFZ139" s="80"/>
      <c r="UGA139" s="80"/>
      <c r="UGB139" s="77"/>
      <c r="UGC139" s="78"/>
      <c r="UGD139" s="79"/>
      <c r="UGE139" s="79"/>
      <c r="UGF139" s="80"/>
      <c r="UGG139" s="81"/>
      <c r="UGH139" s="79"/>
      <c r="UGI139" s="79"/>
      <c r="UGJ139" s="81"/>
      <c r="UGK139" s="80"/>
      <c r="UGM139" s="77"/>
      <c r="UGN139" s="80"/>
      <c r="UGO139" s="80"/>
      <c r="UGP139" s="80"/>
      <c r="UGQ139" s="80"/>
      <c r="UGR139" s="77"/>
      <c r="UGS139" s="78"/>
      <c r="UGT139" s="79"/>
      <c r="UGU139" s="79"/>
      <c r="UGV139" s="80"/>
      <c r="UGW139" s="81"/>
      <c r="UGX139" s="79"/>
      <c r="UGY139" s="79"/>
      <c r="UGZ139" s="81"/>
      <c r="UHA139" s="80"/>
      <c r="UHC139" s="77"/>
      <c r="UHD139" s="80"/>
      <c r="UHE139" s="80"/>
      <c r="UHF139" s="80"/>
      <c r="UHG139" s="80"/>
      <c r="UHH139" s="77"/>
      <c r="UHI139" s="78"/>
      <c r="UHJ139" s="79"/>
      <c r="UHK139" s="79"/>
      <c r="UHL139" s="80"/>
      <c r="UHM139" s="81"/>
      <c r="UHN139" s="79"/>
      <c r="UHO139" s="79"/>
      <c r="UHP139" s="81"/>
      <c r="UHQ139" s="80"/>
      <c r="UHS139" s="77"/>
      <c r="UHT139" s="80"/>
      <c r="UHU139" s="80"/>
      <c r="UHV139" s="80"/>
      <c r="UHW139" s="80"/>
      <c r="UHX139" s="77"/>
      <c r="UHY139" s="78"/>
      <c r="UHZ139" s="79"/>
      <c r="UIA139" s="79"/>
      <c r="UIB139" s="80"/>
      <c r="UIC139" s="81"/>
      <c r="UID139" s="79"/>
      <c r="UIE139" s="79"/>
      <c r="UIF139" s="81"/>
      <c r="UIG139" s="80"/>
      <c r="UII139" s="77"/>
      <c r="UIJ139" s="80"/>
      <c r="UIK139" s="80"/>
      <c r="UIL139" s="80"/>
      <c r="UIM139" s="80"/>
      <c r="UIN139" s="77"/>
      <c r="UIO139" s="78"/>
      <c r="UIP139" s="79"/>
      <c r="UIQ139" s="79"/>
      <c r="UIR139" s="80"/>
      <c r="UIS139" s="81"/>
      <c r="UIT139" s="79"/>
      <c r="UIU139" s="79"/>
      <c r="UIV139" s="81"/>
      <c r="UIW139" s="80"/>
      <c r="UIY139" s="77"/>
      <c r="UIZ139" s="80"/>
      <c r="UJA139" s="80"/>
      <c r="UJB139" s="80"/>
      <c r="UJC139" s="80"/>
      <c r="UJD139" s="77"/>
      <c r="UJE139" s="78"/>
      <c r="UJF139" s="79"/>
      <c r="UJG139" s="79"/>
      <c r="UJH139" s="80"/>
      <c r="UJI139" s="81"/>
      <c r="UJJ139" s="79"/>
      <c r="UJK139" s="79"/>
      <c r="UJL139" s="81"/>
      <c r="UJM139" s="80"/>
      <c r="UJO139" s="77"/>
      <c r="UJP139" s="80"/>
      <c r="UJQ139" s="80"/>
      <c r="UJR139" s="80"/>
      <c r="UJS139" s="80"/>
      <c r="UJT139" s="77"/>
      <c r="UJU139" s="78"/>
      <c r="UJV139" s="79"/>
      <c r="UJW139" s="79"/>
      <c r="UJX139" s="80"/>
      <c r="UJY139" s="81"/>
      <c r="UJZ139" s="79"/>
      <c r="UKA139" s="79"/>
      <c r="UKB139" s="81"/>
      <c r="UKC139" s="80"/>
      <c r="UKE139" s="77"/>
      <c r="UKF139" s="80"/>
      <c r="UKG139" s="80"/>
      <c r="UKH139" s="80"/>
      <c r="UKI139" s="80"/>
      <c r="UKJ139" s="77"/>
      <c r="UKK139" s="78"/>
      <c r="UKL139" s="79"/>
      <c r="UKM139" s="79"/>
      <c r="UKN139" s="80"/>
      <c r="UKO139" s="81"/>
      <c r="UKP139" s="79"/>
      <c r="UKQ139" s="79"/>
      <c r="UKR139" s="81"/>
      <c r="UKS139" s="80"/>
      <c r="UKU139" s="77"/>
      <c r="UKV139" s="80"/>
      <c r="UKW139" s="80"/>
      <c r="UKX139" s="80"/>
      <c r="UKY139" s="80"/>
      <c r="UKZ139" s="77"/>
      <c r="ULA139" s="78"/>
      <c r="ULB139" s="79"/>
      <c r="ULC139" s="79"/>
      <c r="ULD139" s="80"/>
      <c r="ULE139" s="81"/>
      <c r="ULF139" s="79"/>
      <c r="ULG139" s="79"/>
      <c r="ULH139" s="81"/>
      <c r="ULI139" s="80"/>
      <c r="ULK139" s="77"/>
      <c r="ULL139" s="80"/>
      <c r="ULM139" s="80"/>
      <c r="ULN139" s="80"/>
      <c r="ULO139" s="80"/>
      <c r="ULP139" s="77"/>
      <c r="ULQ139" s="78"/>
      <c r="ULR139" s="79"/>
      <c r="ULS139" s="79"/>
      <c r="ULT139" s="80"/>
      <c r="ULU139" s="81"/>
      <c r="ULV139" s="79"/>
      <c r="ULW139" s="79"/>
      <c r="ULX139" s="81"/>
      <c r="ULY139" s="80"/>
      <c r="UMA139" s="77"/>
      <c r="UMB139" s="80"/>
      <c r="UMC139" s="80"/>
      <c r="UMD139" s="80"/>
      <c r="UME139" s="80"/>
      <c r="UMF139" s="77"/>
      <c r="UMG139" s="78"/>
      <c r="UMH139" s="79"/>
      <c r="UMI139" s="79"/>
      <c r="UMJ139" s="80"/>
      <c r="UMK139" s="81"/>
      <c r="UML139" s="79"/>
      <c r="UMM139" s="79"/>
      <c r="UMN139" s="81"/>
      <c r="UMO139" s="80"/>
      <c r="UMQ139" s="77"/>
      <c r="UMR139" s="80"/>
      <c r="UMS139" s="80"/>
      <c r="UMT139" s="80"/>
      <c r="UMU139" s="80"/>
      <c r="UMV139" s="77"/>
      <c r="UMW139" s="78"/>
      <c r="UMX139" s="79"/>
      <c r="UMY139" s="79"/>
      <c r="UMZ139" s="80"/>
      <c r="UNA139" s="81"/>
      <c r="UNB139" s="79"/>
      <c r="UNC139" s="79"/>
      <c r="UND139" s="81"/>
      <c r="UNE139" s="80"/>
      <c r="UNG139" s="77"/>
      <c r="UNH139" s="80"/>
      <c r="UNI139" s="80"/>
      <c r="UNJ139" s="80"/>
      <c r="UNK139" s="80"/>
      <c r="UNL139" s="77"/>
      <c r="UNM139" s="78"/>
      <c r="UNN139" s="79"/>
      <c r="UNO139" s="79"/>
      <c r="UNP139" s="80"/>
      <c r="UNQ139" s="81"/>
      <c r="UNR139" s="79"/>
      <c r="UNS139" s="79"/>
      <c r="UNT139" s="81"/>
      <c r="UNU139" s="80"/>
      <c r="UNW139" s="77"/>
      <c r="UNX139" s="80"/>
      <c r="UNY139" s="80"/>
      <c r="UNZ139" s="80"/>
      <c r="UOA139" s="80"/>
      <c r="UOB139" s="77"/>
      <c r="UOC139" s="78"/>
      <c r="UOD139" s="79"/>
      <c r="UOE139" s="79"/>
      <c r="UOF139" s="80"/>
      <c r="UOG139" s="81"/>
      <c r="UOH139" s="79"/>
      <c r="UOI139" s="79"/>
      <c r="UOJ139" s="81"/>
      <c r="UOK139" s="80"/>
      <c r="UOM139" s="77"/>
      <c r="UON139" s="80"/>
      <c r="UOO139" s="80"/>
      <c r="UOP139" s="80"/>
      <c r="UOQ139" s="80"/>
      <c r="UOR139" s="77"/>
      <c r="UOS139" s="78"/>
      <c r="UOT139" s="79"/>
      <c r="UOU139" s="79"/>
      <c r="UOV139" s="80"/>
      <c r="UOW139" s="81"/>
      <c r="UOX139" s="79"/>
      <c r="UOY139" s="79"/>
      <c r="UOZ139" s="81"/>
      <c r="UPA139" s="80"/>
      <c r="UPC139" s="77"/>
      <c r="UPD139" s="80"/>
      <c r="UPE139" s="80"/>
      <c r="UPF139" s="80"/>
      <c r="UPG139" s="80"/>
      <c r="UPH139" s="77"/>
      <c r="UPI139" s="78"/>
      <c r="UPJ139" s="79"/>
      <c r="UPK139" s="79"/>
      <c r="UPL139" s="80"/>
      <c r="UPM139" s="81"/>
      <c r="UPN139" s="79"/>
      <c r="UPO139" s="79"/>
      <c r="UPP139" s="81"/>
      <c r="UPQ139" s="80"/>
      <c r="UPS139" s="77"/>
      <c r="UPT139" s="80"/>
      <c r="UPU139" s="80"/>
      <c r="UPV139" s="80"/>
      <c r="UPW139" s="80"/>
      <c r="UPX139" s="77"/>
      <c r="UPY139" s="78"/>
      <c r="UPZ139" s="79"/>
      <c r="UQA139" s="79"/>
      <c r="UQB139" s="80"/>
      <c r="UQC139" s="81"/>
      <c r="UQD139" s="79"/>
      <c r="UQE139" s="79"/>
      <c r="UQF139" s="81"/>
      <c r="UQG139" s="80"/>
      <c r="UQI139" s="77"/>
      <c r="UQJ139" s="80"/>
      <c r="UQK139" s="80"/>
      <c r="UQL139" s="80"/>
      <c r="UQM139" s="80"/>
      <c r="UQN139" s="77"/>
      <c r="UQO139" s="78"/>
      <c r="UQP139" s="79"/>
      <c r="UQQ139" s="79"/>
      <c r="UQR139" s="80"/>
      <c r="UQS139" s="81"/>
      <c r="UQT139" s="79"/>
      <c r="UQU139" s="79"/>
      <c r="UQV139" s="81"/>
      <c r="UQW139" s="80"/>
      <c r="UQY139" s="77"/>
      <c r="UQZ139" s="80"/>
      <c r="URA139" s="80"/>
      <c r="URB139" s="80"/>
      <c r="URC139" s="80"/>
      <c r="URD139" s="77"/>
      <c r="URE139" s="78"/>
      <c r="URF139" s="79"/>
      <c r="URG139" s="79"/>
      <c r="URH139" s="80"/>
      <c r="URI139" s="81"/>
      <c r="URJ139" s="79"/>
      <c r="URK139" s="79"/>
      <c r="URL139" s="81"/>
      <c r="URM139" s="80"/>
      <c r="URO139" s="77"/>
      <c r="URP139" s="80"/>
      <c r="URQ139" s="80"/>
      <c r="URR139" s="80"/>
      <c r="URS139" s="80"/>
      <c r="URT139" s="77"/>
      <c r="URU139" s="78"/>
      <c r="URV139" s="79"/>
      <c r="URW139" s="79"/>
      <c r="URX139" s="80"/>
      <c r="URY139" s="81"/>
      <c r="URZ139" s="79"/>
      <c r="USA139" s="79"/>
      <c r="USB139" s="81"/>
      <c r="USC139" s="80"/>
      <c r="USE139" s="77"/>
      <c r="USF139" s="80"/>
      <c r="USG139" s="80"/>
      <c r="USH139" s="80"/>
      <c r="USI139" s="80"/>
      <c r="USJ139" s="77"/>
      <c r="USK139" s="78"/>
      <c r="USL139" s="79"/>
      <c r="USM139" s="79"/>
      <c r="USN139" s="80"/>
      <c r="USO139" s="81"/>
      <c r="USP139" s="79"/>
      <c r="USQ139" s="79"/>
      <c r="USR139" s="81"/>
      <c r="USS139" s="80"/>
      <c r="USU139" s="77"/>
      <c r="USV139" s="80"/>
      <c r="USW139" s="80"/>
      <c r="USX139" s="80"/>
      <c r="USY139" s="80"/>
      <c r="USZ139" s="77"/>
      <c r="UTA139" s="78"/>
      <c r="UTB139" s="79"/>
      <c r="UTC139" s="79"/>
      <c r="UTD139" s="80"/>
      <c r="UTE139" s="81"/>
      <c r="UTF139" s="79"/>
      <c r="UTG139" s="79"/>
      <c r="UTH139" s="81"/>
      <c r="UTI139" s="80"/>
      <c r="UTK139" s="77"/>
      <c r="UTL139" s="80"/>
      <c r="UTM139" s="80"/>
      <c r="UTN139" s="80"/>
      <c r="UTO139" s="80"/>
      <c r="UTP139" s="77"/>
      <c r="UTQ139" s="78"/>
      <c r="UTR139" s="79"/>
      <c r="UTS139" s="79"/>
      <c r="UTT139" s="80"/>
      <c r="UTU139" s="81"/>
      <c r="UTV139" s="79"/>
      <c r="UTW139" s="79"/>
      <c r="UTX139" s="81"/>
      <c r="UTY139" s="80"/>
      <c r="UUA139" s="77"/>
      <c r="UUB139" s="80"/>
      <c r="UUC139" s="80"/>
      <c r="UUD139" s="80"/>
      <c r="UUE139" s="80"/>
      <c r="UUF139" s="77"/>
      <c r="UUG139" s="78"/>
      <c r="UUH139" s="79"/>
      <c r="UUI139" s="79"/>
      <c r="UUJ139" s="80"/>
      <c r="UUK139" s="81"/>
      <c r="UUL139" s="79"/>
      <c r="UUM139" s="79"/>
      <c r="UUN139" s="81"/>
      <c r="UUO139" s="80"/>
      <c r="UUQ139" s="77"/>
      <c r="UUR139" s="80"/>
      <c r="UUS139" s="80"/>
      <c r="UUT139" s="80"/>
      <c r="UUU139" s="80"/>
      <c r="UUV139" s="77"/>
      <c r="UUW139" s="78"/>
      <c r="UUX139" s="79"/>
      <c r="UUY139" s="79"/>
      <c r="UUZ139" s="80"/>
      <c r="UVA139" s="81"/>
      <c r="UVB139" s="79"/>
      <c r="UVC139" s="79"/>
      <c r="UVD139" s="81"/>
      <c r="UVE139" s="80"/>
      <c r="UVG139" s="77"/>
      <c r="UVH139" s="80"/>
      <c r="UVI139" s="80"/>
      <c r="UVJ139" s="80"/>
      <c r="UVK139" s="80"/>
      <c r="UVL139" s="77"/>
      <c r="UVM139" s="78"/>
      <c r="UVN139" s="79"/>
      <c r="UVO139" s="79"/>
      <c r="UVP139" s="80"/>
      <c r="UVQ139" s="81"/>
      <c r="UVR139" s="79"/>
      <c r="UVS139" s="79"/>
      <c r="UVT139" s="81"/>
      <c r="UVU139" s="80"/>
      <c r="UVW139" s="77"/>
      <c r="UVX139" s="80"/>
      <c r="UVY139" s="80"/>
      <c r="UVZ139" s="80"/>
      <c r="UWA139" s="80"/>
      <c r="UWB139" s="77"/>
      <c r="UWC139" s="78"/>
      <c r="UWD139" s="79"/>
      <c r="UWE139" s="79"/>
      <c r="UWF139" s="80"/>
      <c r="UWG139" s="81"/>
      <c r="UWH139" s="79"/>
      <c r="UWI139" s="79"/>
      <c r="UWJ139" s="81"/>
      <c r="UWK139" s="80"/>
      <c r="UWM139" s="77"/>
      <c r="UWN139" s="80"/>
      <c r="UWO139" s="80"/>
      <c r="UWP139" s="80"/>
      <c r="UWQ139" s="80"/>
      <c r="UWR139" s="77"/>
      <c r="UWS139" s="78"/>
      <c r="UWT139" s="79"/>
      <c r="UWU139" s="79"/>
      <c r="UWV139" s="80"/>
      <c r="UWW139" s="81"/>
      <c r="UWX139" s="79"/>
      <c r="UWY139" s="79"/>
      <c r="UWZ139" s="81"/>
      <c r="UXA139" s="80"/>
      <c r="UXC139" s="77"/>
      <c r="UXD139" s="80"/>
      <c r="UXE139" s="80"/>
      <c r="UXF139" s="80"/>
      <c r="UXG139" s="80"/>
      <c r="UXH139" s="77"/>
      <c r="UXI139" s="78"/>
      <c r="UXJ139" s="79"/>
      <c r="UXK139" s="79"/>
      <c r="UXL139" s="80"/>
      <c r="UXM139" s="81"/>
      <c r="UXN139" s="79"/>
      <c r="UXO139" s="79"/>
      <c r="UXP139" s="81"/>
      <c r="UXQ139" s="80"/>
      <c r="UXS139" s="77"/>
      <c r="UXT139" s="80"/>
      <c r="UXU139" s="80"/>
      <c r="UXV139" s="80"/>
      <c r="UXW139" s="80"/>
      <c r="UXX139" s="77"/>
      <c r="UXY139" s="78"/>
      <c r="UXZ139" s="79"/>
      <c r="UYA139" s="79"/>
      <c r="UYB139" s="80"/>
      <c r="UYC139" s="81"/>
      <c r="UYD139" s="79"/>
      <c r="UYE139" s="79"/>
      <c r="UYF139" s="81"/>
      <c r="UYG139" s="80"/>
      <c r="UYI139" s="77"/>
      <c r="UYJ139" s="80"/>
      <c r="UYK139" s="80"/>
      <c r="UYL139" s="80"/>
      <c r="UYM139" s="80"/>
      <c r="UYN139" s="77"/>
      <c r="UYO139" s="78"/>
      <c r="UYP139" s="79"/>
      <c r="UYQ139" s="79"/>
      <c r="UYR139" s="80"/>
      <c r="UYS139" s="81"/>
      <c r="UYT139" s="79"/>
      <c r="UYU139" s="79"/>
      <c r="UYV139" s="81"/>
      <c r="UYW139" s="80"/>
      <c r="UYY139" s="77"/>
      <c r="UYZ139" s="80"/>
      <c r="UZA139" s="80"/>
      <c r="UZB139" s="80"/>
      <c r="UZC139" s="80"/>
      <c r="UZD139" s="77"/>
      <c r="UZE139" s="78"/>
      <c r="UZF139" s="79"/>
      <c r="UZG139" s="79"/>
      <c r="UZH139" s="80"/>
      <c r="UZI139" s="81"/>
      <c r="UZJ139" s="79"/>
      <c r="UZK139" s="79"/>
      <c r="UZL139" s="81"/>
      <c r="UZM139" s="80"/>
      <c r="UZO139" s="77"/>
      <c r="UZP139" s="80"/>
      <c r="UZQ139" s="80"/>
      <c r="UZR139" s="80"/>
      <c r="UZS139" s="80"/>
      <c r="UZT139" s="77"/>
      <c r="UZU139" s="78"/>
      <c r="UZV139" s="79"/>
      <c r="UZW139" s="79"/>
      <c r="UZX139" s="80"/>
      <c r="UZY139" s="81"/>
      <c r="UZZ139" s="79"/>
      <c r="VAA139" s="79"/>
      <c r="VAB139" s="81"/>
      <c r="VAC139" s="80"/>
      <c r="VAE139" s="77"/>
      <c r="VAF139" s="80"/>
      <c r="VAG139" s="80"/>
      <c r="VAH139" s="80"/>
      <c r="VAI139" s="80"/>
      <c r="VAJ139" s="77"/>
      <c r="VAK139" s="78"/>
      <c r="VAL139" s="79"/>
      <c r="VAM139" s="79"/>
      <c r="VAN139" s="80"/>
      <c r="VAO139" s="81"/>
      <c r="VAP139" s="79"/>
      <c r="VAQ139" s="79"/>
      <c r="VAR139" s="81"/>
      <c r="VAS139" s="80"/>
      <c r="VAU139" s="77"/>
      <c r="VAV139" s="80"/>
      <c r="VAW139" s="80"/>
      <c r="VAX139" s="80"/>
      <c r="VAY139" s="80"/>
      <c r="VAZ139" s="77"/>
      <c r="VBA139" s="78"/>
      <c r="VBB139" s="79"/>
      <c r="VBC139" s="79"/>
      <c r="VBD139" s="80"/>
      <c r="VBE139" s="81"/>
      <c r="VBF139" s="79"/>
      <c r="VBG139" s="79"/>
      <c r="VBH139" s="81"/>
      <c r="VBI139" s="80"/>
      <c r="VBK139" s="77"/>
      <c r="VBL139" s="80"/>
      <c r="VBM139" s="80"/>
      <c r="VBN139" s="80"/>
      <c r="VBO139" s="80"/>
      <c r="VBP139" s="77"/>
      <c r="VBQ139" s="78"/>
      <c r="VBR139" s="79"/>
      <c r="VBS139" s="79"/>
      <c r="VBT139" s="80"/>
      <c r="VBU139" s="81"/>
      <c r="VBV139" s="79"/>
      <c r="VBW139" s="79"/>
      <c r="VBX139" s="81"/>
      <c r="VBY139" s="80"/>
      <c r="VCA139" s="77"/>
      <c r="VCB139" s="80"/>
      <c r="VCC139" s="80"/>
      <c r="VCD139" s="80"/>
      <c r="VCE139" s="80"/>
      <c r="VCF139" s="77"/>
      <c r="VCG139" s="78"/>
      <c r="VCH139" s="79"/>
      <c r="VCI139" s="79"/>
      <c r="VCJ139" s="80"/>
      <c r="VCK139" s="81"/>
      <c r="VCL139" s="79"/>
      <c r="VCM139" s="79"/>
      <c r="VCN139" s="81"/>
      <c r="VCO139" s="80"/>
      <c r="VCQ139" s="77"/>
      <c r="VCR139" s="80"/>
      <c r="VCS139" s="80"/>
      <c r="VCT139" s="80"/>
      <c r="VCU139" s="80"/>
      <c r="VCV139" s="77"/>
      <c r="VCW139" s="78"/>
      <c r="VCX139" s="79"/>
      <c r="VCY139" s="79"/>
      <c r="VCZ139" s="80"/>
      <c r="VDA139" s="81"/>
      <c r="VDB139" s="79"/>
      <c r="VDC139" s="79"/>
      <c r="VDD139" s="81"/>
      <c r="VDE139" s="80"/>
      <c r="VDG139" s="77"/>
      <c r="VDH139" s="80"/>
      <c r="VDI139" s="80"/>
      <c r="VDJ139" s="80"/>
      <c r="VDK139" s="80"/>
      <c r="VDL139" s="77"/>
      <c r="VDM139" s="78"/>
      <c r="VDN139" s="79"/>
      <c r="VDO139" s="79"/>
      <c r="VDP139" s="80"/>
      <c r="VDQ139" s="81"/>
      <c r="VDR139" s="79"/>
      <c r="VDS139" s="79"/>
      <c r="VDT139" s="81"/>
      <c r="VDU139" s="80"/>
      <c r="VDW139" s="77"/>
      <c r="VDX139" s="80"/>
      <c r="VDY139" s="80"/>
      <c r="VDZ139" s="80"/>
      <c r="VEA139" s="80"/>
      <c r="VEB139" s="77"/>
      <c r="VEC139" s="78"/>
      <c r="VED139" s="79"/>
      <c r="VEE139" s="79"/>
      <c r="VEF139" s="80"/>
      <c r="VEG139" s="81"/>
      <c r="VEH139" s="79"/>
      <c r="VEI139" s="79"/>
      <c r="VEJ139" s="81"/>
      <c r="VEK139" s="80"/>
      <c r="VEM139" s="77"/>
      <c r="VEN139" s="80"/>
      <c r="VEO139" s="80"/>
      <c r="VEP139" s="80"/>
      <c r="VEQ139" s="80"/>
      <c r="VER139" s="77"/>
      <c r="VES139" s="78"/>
      <c r="VET139" s="79"/>
      <c r="VEU139" s="79"/>
      <c r="VEV139" s="80"/>
      <c r="VEW139" s="81"/>
      <c r="VEX139" s="79"/>
      <c r="VEY139" s="79"/>
      <c r="VEZ139" s="81"/>
      <c r="VFA139" s="80"/>
      <c r="VFC139" s="77"/>
      <c r="VFD139" s="80"/>
      <c r="VFE139" s="80"/>
      <c r="VFF139" s="80"/>
      <c r="VFG139" s="80"/>
      <c r="VFH139" s="77"/>
      <c r="VFI139" s="78"/>
      <c r="VFJ139" s="79"/>
      <c r="VFK139" s="79"/>
      <c r="VFL139" s="80"/>
      <c r="VFM139" s="81"/>
      <c r="VFN139" s="79"/>
      <c r="VFO139" s="79"/>
      <c r="VFP139" s="81"/>
      <c r="VFQ139" s="80"/>
      <c r="VFS139" s="77"/>
      <c r="VFT139" s="80"/>
      <c r="VFU139" s="80"/>
      <c r="VFV139" s="80"/>
      <c r="VFW139" s="80"/>
      <c r="VFX139" s="77"/>
      <c r="VFY139" s="78"/>
      <c r="VFZ139" s="79"/>
      <c r="VGA139" s="79"/>
      <c r="VGB139" s="80"/>
      <c r="VGC139" s="81"/>
      <c r="VGD139" s="79"/>
      <c r="VGE139" s="79"/>
      <c r="VGF139" s="81"/>
      <c r="VGG139" s="80"/>
      <c r="VGI139" s="77"/>
      <c r="VGJ139" s="80"/>
      <c r="VGK139" s="80"/>
      <c r="VGL139" s="80"/>
      <c r="VGM139" s="80"/>
      <c r="VGN139" s="77"/>
      <c r="VGO139" s="78"/>
      <c r="VGP139" s="79"/>
      <c r="VGQ139" s="79"/>
      <c r="VGR139" s="80"/>
      <c r="VGS139" s="81"/>
      <c r="VGT139" s="79"/>
      <c r="VGU139" s="79"/>
      <c r="VGV139" s="81"/>
      <c r="VGW139" s="80"/>
      <c r="VGY139" s="77"/>
      <c r="VGZ139" s="80"/>
      <c r="VHA139" s="80"/>
      <c r="VHB139" s="80"/>
      <c r="VHC139" s="80"/>
      <c r="VHD139" s="77"/>
      <c r="VHE139" s="78"/>
      <c r="VHF139" s="79"/>
      <c r="VHG139" s="79"/>
      <c r="VHH139" s="80"/>
      <c r="VHI139" s="81"/>
      <c r="VHJ139" s="79"/>
      <c r="VHK139" s="79"/>
      <c r="VHL139" s="81"/>
      <c r="VHM139" s="80"/>
      <c r="VHO139" s="77"/>
      <c r="VHP139" s="80"/>
      <c r="VHQ139" s="80"/>
      <c r="VHR139" s="80"/>
      <c r="VHS139" s="80"/>
      <c r="VHT139" s="77"/>
      <c r="VHU139" s="78"/>
      <c r="VHV139" s="79"/>
      <c r="VHW139" s="79"/>
      <c r="VHX139" s="80"/>
      <c r="VHY139" s="81"/>
      <c r="VHZ139" s="79"/>
      <c r="VIA139" s="79"/>
      <c r="VIB139" s="81"/>
      <c r="VIC139" s="80"/>
      <c r="VIE139" s="77"/>
      <c r="VIF139" s="80"/>
      <c r="VIG139" s="80"/>
      <c r="VIH139" s="80"/>
      <c r="VII139" s="80"/>
      <c r="VIJ139" s="77"/>
      <c r="VIK139" s="78"/>
      <c r="VIL139" s="79"/>
      <c r="VIM139" s="79"/>
      <c r="VIN139" s="80"/>
      <c r="VIO139" s="81"/>
      <c r="VIP139" s="79"/>
      <c r="VIQ139" s="79"/>
      <c r="VIR139" s="81"/>
      <c r="VIS139" s="80"/>
      <c r="VIU139" s="77"/>
      <c r="VIV139" s="80"/>
      <c r="VIW139" s="80"/>
      <c r="VIX139" s="80"/>
      <c r="VIY139" s="80"/>
      <c r="VIZ139" s="77"/>
      <c r="VJA139" s="78"/>
      <c r="VJB139" s="79"/>
      <c r="VJC139" s="79"/>
      <c r="VJD139" s="80"/>
      <c r="VJE139" s="81"/>
      <c r="VJF139" s="79"/>
      <c r="VJG139" s="79"/>
      <c r="VJH139" s="81"/>
      <c r="VJI139" s="80"/>
      <c r="VJK139" s="77"/>
      <c r="VJL139" s="80"/>
      <c r="VJM139" s="80"/>
      <c r="VJN139" s="80"/>
      <c r="VJO139" s="80"/>
      <c r="VJP139" s="77"/>
      <c r="VJQ139" s="78"/>
      <c r="VJR139" s="79"/>
      <c r="VJS139" s="79"/>
      <c r="VJT139" s="80"/>
      <c r="VJU139" s="81"/>
      <c r="VJV139" s="79"/>
      <c r="VJW139" s="79"/>
      <c r="VJX139" s="81"/>
      <c r="VJY139" s="80"/>
      <c r="VKA139" s="77"/>
      <c r="VKB139" s="80"/>
      <c r="VKC139" s="80"/>
      <c r="VKD139" s="80"/>
      <c r="VKE139" s="80"/>
      <c r="VKF139" s="77"/>
      <c r="VKG139" s="78"/>
      <c r="VKH139" s="79"/>
      <c r="VKI139" s="79"/>
      <c r="VKJ139" s="80"/>
      <c r="VKK139" s="81"/>
      <c r="VKL139" s="79"/>
      <c r="VKM139" s="79"/>
      <c r="VKN139" s="81"/>
      <c r="VKO139" s="80"/>
      <c r="VKQ139" s="77"/>
      <c r="VKR139" s="80"/>
      <c r="VKS139" s="80"/>
      <c r="VKT139" s="80"/>
      <c r="VKU139" s="80"/>
      <c r="VKV139" s="77"/>
      <c r="VKW139" s="78"/>
      <c r="VKX139" s="79"/>
      <c r="VKY139" s="79"/>
      <c r="VKZ139" s="80"/>
      <c r="VLA139" s="81"/>
      <c r="VLB139" s="79"/>
      <c r="VLC139" s="79"/>
      <c r="VLD139" s="81"/>
      <c r="VLE139" s="80"/>
      <c r="VLG139" s="77"/>
      <c r="VLH139" s="80"/>
      <c r="VLI139" s="80"/>
      <c r="VLJ139" s="80"/>
      <c r="VLK139" s="80"/>
      <c r="VLL139" s="77"/>
      <c r="VLM139" s="78"/>
      <c r="VLN139" s="79"/>
      <c r="VLO139" s="79"/>
      <c r="VLP139" s="80"/>
      <c r="VLQ139" s="81"/>
      <c r="VLR139" s="79"/>
      <c r="VLS139" s="79"/>
      <c r="VLT139" s="81"/>
      <c r="VLU139" s="80"/>
      <c r="VLW139" s="77"/>
      <c r="VLX139" s="80"/>
      <c r="VLY139" s="80"/>
      <c r="VLZ139" s="80"/>
      <c r="VMA139" s="80"/>
      <c r="VMB139" s="77"/>
      <c r="VMC139" s="78"/>
      <c r="VMD139" s="79"/>
      <c r="VME139" s="79"/>
      <c r="VMF139" s="80"/>
      <c r="VMG139" s="81"/>
      <c r="VMH139" s="79"/>
      <c r="VMI139" s="79"/>
      <c r="VMJ139" s="81"/>
      <c r="VMK139" s="80"/>
      <c r="VMM139" s="77"/>
      <c r="VMN139" s="80"/>
      <c r="VMO139" s="80"/>
      <c r="VMP139" s="80"/>
      <c r="VMQ139" s="80"/>
      <c r="VMR139" s="77"/>
      <c r="VMS139" s="78"/>
      <c r="VMT139" s="79"/>
      <c r="VMU139" s="79"/>
      <c r="VMV139" s="80"/>
      <c r="VMW139" s="81"/>
      <c r="VMX139" s="79"/>
      <c r="VMY139" s="79"/>
      <c r="VMZ139" s="81"/>
      <c r="VNA139" s="80"/>
      <c r="VNC139" s="77"/>
      <c r="VND139" s="80"/>
      <c r="VNE139" s="80"/>
      <c r="VNF139" s="80"/>
      <c r="VNG139" s="80"/>
      <c r="VNH139" s="77"/>
      <c r="VNI139" s="78"/>
      <c r="VNJ139" s="79"/>
      <c r="VNK139" s="79"/>
      <c r="VNL139" s="80"/>
      <c r="VNM139" s="81"/>
      <c r="VNN139" s="79"/>
      <c r="VNO139" s="79"/>
      <c r="VNP139" s="81"/>
      <c r="VNQ139" s="80"/>
      <c r="VNS139" s="77"/>
      <c r="VNT139" s="80"/>
      <c r="VNU139" s="80"/>
      <c r="VNV139" s="80"/>
      <c r="VNW139" s="80"/>
      <c r="VNX139" s="77"/>
      <c r="VNY139" s="78"/>
      <c r="VNZ139" s="79"/>
      <c r="VOA139" s="79"/>
      <c r="VOB139" s="80"/>
      <c r="VOC139" s="81"/>
      <c r="VOD139" s="79"/>
      <c r="VOE139" s="79"/>
      <c r="VOF139" s="81"/>
      <c r="VOG139" s="80"/>
      <c r="VOI139" s="77"/>
      <c r="VOJ139" s="80"/>
      <c r="VOK139" s="80"/>
      <c r="VOL139" s="80"/>
      <c r="VOM139" s="80"/>
      <c r="VON139" s="77"/>
      <c r="VOO139" s="78"/>
      <c r="VOP139" s="79"/>
      <c r="VOQ139" s="79"/>
      <c r="VOR139" s="80"/>
      <c r="VOS139" s="81"/>
      <c r="VOT139" s="79"/>
      <c r="VOU139" s="79"/>
      <c r="VOV139" s="81"/>
      <c r="VOW139" s="80"/>
      <c r="VOY139" s="77"/>
      <c r="VOZ139" s="80"/>
      <c r="VPA139" s="80"/>
      <c r="VPB139" s="80"/>
      <c r="VPC139" s="80"/>
      <c r="VPD139" s="77"/>
      <c r="VPE139" s="78"/>
      <c r="VPF139" s="79"/>
      <c r="VPG139" s="79"/>
      <c r="VPH139" s="80"/>
      <c r="VPI139" s="81"/>
      <c r="VPJ139" s="79"/>
      <c r="VPK139" s="79"/>
      <c r="VPL139" s="81"/>
      <c r="VPM139" s="80"/>
      <c r="VPO139" s="77"/>
      <c r="VPP139" s="80"/>
      <c r="VPQ139" s="80"/>
      <c r="VPR139" s="80"/>
      <c r="VPS139" s="80"/>
      <c r="VPT139" s="77"/>
      <c r="VPU139" s="78"/>
      <c r="VPV139" s="79"/>
      <c r="VPW139" s="79"/>
      <c r="VPX139" s="80"/>
      <c r="VPY139" s="81"/>
      <c r="VPZ139" s="79"/>
      <c r="VQA139" s="79"/>
      <c r="VQB139" s="81"/>
      <c r="VQC139" s="80"/>
      <c r="VQE139" s="77"/>
      <c r="VQF139" s="80"/>
      <c r="VQG139" s="80"/>
      <c r="VQH139" s="80"/>
      <c r="VQI139" s="80"/>
      <c r="VQJ139" s="77"/>
      <c r="VQK139" s="78"/>
      <c r="VQL139" s="79"/>
      <c r="VQM139" s="79"/>
      <c r="VQN139" s="80"/>
      <c r="VQO139" s="81"/>
      <c r="VQP139" s="79"/>
      <c r="VQQ139" s="79"/>
      <c r="VQR139" s="81"/>
      <c r="VQS139" s="80"/>
      <c r="VQU139" s="77"/>
      <c r="VQV139" s="80"/>
      <c r="VQW139" s="80"/>
      <c r="VQX139" s="80"/>
      <c r="VQY139" s="80"/>
      <c r="VQZ139" s="77"/>
      <c r="VRA139" s="78"/>
      <c r="VRB139" s="79"/>
      <c r="VRC139" s="79"/>
      <c r="VRD139" s="80"/>
      <c r="VRE139" s="81"/>
      <c r="VRF139" s="79"/>
      <c r="VRG139" s="79"/>
      <c r="VRH139" s="81"/>
      <c r="VRI139" s="80"/>
      <c r="VRK139" s="77"/>
      <c r="VRL139" s="80"/>
      <c r="VRM139" s="80"/>
      <c r="VRN139" s="80"/>
      <c r="VRO139" s="80"/>
      <c r="VRP139" s="77"/>
      <c r="VRQ139" s="78"/>
      <c r="VRR139" s="79"/>
      <c r="VRS139" s="79"/>
      <c r="VRT139" s="80"/>
      <c r="VRU139" s="81"/>
      <c r="VRV139" s="79"/>
      <c r="VRW139" s="79"/>
      <c r="VRX139" s="81"/>
      <c r="VRY139" s="80"/>
      <c r="VSA139" s="77"/>
      <c r="VSB139" s="80"/>
      <c r="VSC139" s="80"/>
      <c r="VSD139" s="80"/>
      <c r="VSE139" s="80"/>
      <c r="VSF139" s="77"/>
      <c r="VSG139" s="78"/>
      <c r="VSH139" s="79"/>
      <c r="VSI139" s="79"/>
      <c r="VSJ139" s="80"/>
      <c r="VSK139" s="81"/>
      <c r="VSL139" s="79"/>
      <c r="VSM139" s="79"/>
      <c r="VSN139" s="81"/>
      <c r="VSO139" s="80"/>
      <c r="VSQ139" s="77"/>
      <c r="VSR139" s="80"/>
      <c r="VSS139" s="80"/>
      <c r="VST139" s="80"/>
      <c r="VSU139" s="80"/>
      <c r="VSV139" s="77"/>
      <c r="VSW139" s="78"/>
      <c r="VSX139" s="79"/>
      <c r="VSY139" s="79"/>
      <c r="VSZ139" s="80"/>
      <c r="VTA139" s="81"/>
      <c r="VTB139" s="79"/>
      <c r="VTC139" s="79"/>
      <c r="VTD139" s="81"/>
      <c r="VTE139" s="80"/>
      <c r="VTG139" s="77"/>
      <c r="VTH139" s="80"/>
      <c r="VTI139" s="80"/>
      <c r="VTJ139" s="80"/>
      <c r="VTK139" s="80"/>
      <c r="VTL139" s="77"/>
      <c r="VTM139" s="78"/>
      <c r="VTN139" s="79"/>
      <c r="VTO139" s="79"/>
      <c r="VTP139" s="80"/>
      <c r="VTQ139" s="81"/>
      <c r="VTR139" s="79"/>
      <c r="VTS139" s="79"/>
      <c r="VTT139" s="81"/>
      <c r="VTU139" s="80"/>
      <c r="VTW139" s="77"/>
      <c r="VTX139" s="80"/>
      <c r="VTY139" s="80"/>
      <c r="VTZ139" s="80"/>
      <c r="VUA139" s="80"/>
      <c r="VUB139" s="77"/>
      <c r="VUC139" s="78"/>
      <c r="VUD139" s="79"/>
      <c r="VUE139" s="79"/>
      <c r="VUF139" s="80"/>
      <c r="VUG139" s="81"/>
      <c r="VUH139" s="79"/>
      <c r="VUI139" s="79"/>
      <c r="VUJ139" s="81"/>
      <c r="VUK139" s="80"/>
      <c r="VUM139" s="77"/>
      <c r="VUN139" s="80"/>
      <c r="VUO139" s="80"/>
      <c r="VUP139" s="80"/>
      <c r="VUQ139" s="80"/>
      <c r="VUR139" s="77"/>
      <c r="VUS139" s="78"/>
      <c r="VUT139" s="79"/>
      <c r="VUU139" s="79"/>
      <c r="VUV139" s="80"/>
      <c r="VUW139" s="81"/>
      <c r="VUX139" s="79"/>
      <c r="VUY139" s="79"/>
      <c r="VUZ139" s="81"/>
      <c r="VVA139" s="80"/>
      <c r="VVC139" s="77"/>
      <c r="VVD139" s="80"/>
      <c r="VVE139" s="80"/>
      <c r="VVF139" s="80"/>
      <c r="VVG139" s="80"/>
      <c r="VVH139" s="77"/>
      <c r="VVI139" s="78"/>
      <c r="VVJ139" s="79"/>
      <c r="VVK139" s="79"/>
      <c r="VVL139" s="80"/>
      <c r="VVM139" s="81"/>
      <c r="VVN139" s="79"/>
      <c r="VVO139" s="79"/>
      <c r="VVP139" s="81"/>
      <c r="VVQ139" s="80"/>
      <c r="VVS139" s="77"/>
      <c r="VVT139" s="80"/>
      <c r="VVU139" s="80"/>
      <c r="VVV139" s="80"/>
      <c r="VVW139" s="80"/>
      <c r="VVX139" s="77"/>
      <c r="VVY139" s="78"/>
      <c r="VVZ139" s="79"/>
      <c r="VWA139" s="79"/>
      <c r="VWB139" s="80"/>
      <c r="VWC139" s="81"/>
      <c r="VWD139" s="79"/>
      <c r="VWE139" s="79"/>
      <c r="VWF139" s="81"/>
      <c r="VWG139" s="80"/>
      <c r="VWI139" s="77"/>
      <c r="VWJ139" s="80"/>
      <c r="VWK139" s="80"/>
      <c r="VWL139" s="80"/>
      <c r="VWM139" s="80"/>
      <c r="VWN139" s="77"/>
      <c r="VWO139" s="78"/>
      <c r="VWP139" s="79"/>
      <c r="VWQ139" s="79"/>
      <c r="VWR139" s="80"/>
      <c r="VWS139" s="81"/>
      <c r="VWT139" s="79"/>
      <c r="VWU139" s="79"/>
      <c r="VWV139" s="81"/>
      <c r="VWW139" s="80"/>
      <c r="VWY139" s="77"/>
      <c r="VWZ139" s="80"/>
      <c r="VXA139" s="80"/>
      <c r="VXB139" s="80"/>
      <c r="VXC139" s="80"/>
      <c r="VXD139" s="77"/>
      <c r="VXE139" s="78"/>
      <c r="VXF139" s="79"/>
      <c r="VXG139" s="79"/>
      <c r="VXH139" s="80"/>
      <c r="VXI139" s="81"/>
      <c r="VXJ139" s="79"/>
      <c r="VXK139" s="79"/>
      <c r="VXL139" s="81"/>
      <c r="VXM139" s="80"/>
      <c r="VXO139" s="77"/>
      <c r="VXP139" s="80"/>
      <c r="VXQ139" s="80"/>
      <c r="VXR139" s="80"/>
      <c r="VXS139" s="80"/>
      <c r="VXT139" s="77"/>
      <c r="VXU139" s="78"/>
      <c r="VXV139" s="79"/>
      <c r="VXW139" s="79"/>
      <c r="VXX139" s="80"/>
      <c r="VXY139" s="81"/>
      <c r="VXZ139" s="79"/>
      <c r="VYA139" s="79"/>
      <c r="VYB139" s="81"/>
      <c r="VYC139" s="80"/>
      <c r="VYE139" s="77"/>
      <c r="VYF139" s="80"/>
      <c r="VYG139" s="80"/>
      <c r="VYH139" s="80"/>
      <c r="VYI139" s="80"/>
      <c r="VYJ139" s="77"/>
      <c r="VYK139" s="78"/>
      <c r="VYL139" s="79"/>
      <c r="VYM139" s="79"/>
      <c r="VYN139" s="80"/>
      <c r="VYO139" s="81"/>
      <c r="VYP139" s="79"/>
      <c r="VYQ139" s="79"/>
      <c r="VYR139" s="81"/>
      <c r="VYS139" s="80"/>
      <c r="VYU139" s="77"/>
      <c r="VYV139" s="80"/>
      <c r="VYW139" s="80"/>
      <c r="VYX139" s="80"/>
      <c r="VYY139" s="80"/>
      <c r="VYZ139" s="77"/>
      <c r="VZA139" s="78"/>
      <c r="VZB139" s="79"/>
      <c r="VZC139" s="79"/>
      <c r="VZD139" s="80"/>
      <c r="VZE139" s="81"/>
      <c r="VZF139" s="79"/>
      <c r="VZG139" s="79"/>
      <c r="VZH139" s="81"/>
      <c r="VZI139" s="80"/>
      <c r="VZK139" s="77"/>
      <c r="VZL139" s="80"/>
      <c r="VZM139" s="80"/>
      <c r="VZN139" s="80"/>
      <c r="VZO139" s="80"/>
      <c r="VZP139" s="77"/>
      <c r="VZQ139" s="78"/>
      <c r="VZR139" s="79"/>
      <c r="VZS139" s="79"/>
      <c r="VZT139" s="80"/>
      <c r="VZU139" s="81"/>
      <c r="VZV139" s="79"/>
      <c r="VZW139" s="79"/>
      <c r="VZX139" s="81"/>
      <c r="VZY139" s="80"/>
      <c r="WAA139" s="77"/>
      <c r="WAB139" s="80"/>
      <c r="WAC139" s="80"/>
      <c r="WAD139" s="80"/>
      <c r="WAE139" s="80"/>
      <c r="WAF139" s="77"/>
      <c r="WAG139" s="78"/>
      <c r="WAH139" s="79"/>
      <c r="WAI139" s="79"/>
      <c r="WAJ139" s="80"/>
      <c r="WAK139" s="81"/>
      <c r="WAL139" s="79"/>
      <c r="WAM139" s="79"/>
      <c r="WAN139" s="81"/>
      <c r="WAO139" s="80"/>
      <c r="WAQ139" s="77"/>
      <c r="WAR139" s="80"/>
      <c r="WAS139" s="80"/>
      <c r="WAT139" s="80"/>
      <c r="WAU139" s="80"/>
      <c r="WAV139" s="77"/>
      <c r="WAW139" s="78"/>
      <c r="WAX139" s="79"/>
      <c r="WAY139" s="79"/>
      <c r="WAZ139" s="80"/>
      <c r="WBA139" s="81"/>
      <c r="WBB139" s="79"/>
      <c r="WBC139" s="79"/>
      <c r="WBD139" s="81"/>
      <c r="WBE139" s="80"/>
      <c r="WBG139" s="77"/>
      <c r="WBH139" s="80"/>
      <c r="WBI139" s="80"/>
      <c r="WBJ139" s="80"/>
      <c r="WBK139" s="80"/>
      <c r="WBL139" s="77"/>
      <c r="WBM139" s="78"/>
      <c r="WBN139" s="79"/>
      <c r="WBO139" s="79"/>
      <c r="WBP139" s="80"/>
      <c r="WBQ139" s="81"/>
      <c r="WBR139" s="79"/>
      <c r="WBS139" s="79"/>
      <c r="WBT139" s="81"/>
      <c r="WBU139" s="80"/>
      <c r="WBW139" s="77"/>
      <c r="WBX139" s="80"/>
      <c r="WBY139" s="80"/>
      <c r="WBZ139" s="80"/>
      <c r="WCA139" s="80"/>
      <c r="WCB139" s="77"/>
      <c r="WCC139" s="78"/>
      <c r="WCD139" s="79"/>
      <c r="WCE139" s="79"/>
      <c r="WCF139" s="80"/>
      <c r="WCG139" s="81"/>
      <c r="WCH139" s="79"/>
      <c r="WCI139" s="79"/>
      <c r="WCJ139" s="81"/>
      <c r="WCK139" s="80"/>
      <c r="WCM139" s="77"/>
      <c r="WCN139" s="80"/>
      <c r="WCO139" s="80"/>
      <c r="WCP139" s="80"/>
      <c r="WCQ139" s="80"/>
      <c r="WCR139" s="77"/>
      <c r="WCS139" s="78"/>
      <c r="WCT139" s="79"/>
      <c r="WCU139" s="79"/>
      <c r="WCV139" s="80"/>
      <c r="WCW139" s="81"/>
      <c r="WCX139" s="79"/>
      <c r="WCY139" s="79"/>
      <c r="WCZ139" s="81"/>
      <c r="WDA139" s="80"/>
      <c r="WDC139" s="77"/>
      <c r="WDD139" s="80"/>
      <c r="WDE139" s="80"/>
      <c r="WDF139" s="80"/>
      <c r="WDG139" s="80"/>
      <c r="WDH139" s="77"/>
      <c r="WDI139" s="78"/>
      <c r="WDJ139" s="79"/>
      <c r="WDK139" s="79"/>
      <c r="WDL139" s="80"/>
      <c r="WDM139" s="81"/>
      <c r="WDN139" s="79"/>
      <c r="WDO139" s="79"/>
      <c r="WDP139" s="81"/>
      <c r="WDQ139" s="80"/>
      <c r="WDS139" s="77"/>
      <c r="WDT139" s="80"/>
      <c r="WDU139" s="80"/>
      <c r="WDV139" s="80"/>
      <c r="WDW139" s="80"/>
      <c r="WDX139" s="77"/>
      <c r="WDY139" s="78"/>
      <c r="WDZ139" s="79"/>
      <c r="WEA139" s="79"/>
      <c r="WEB139" s="80"/>
      <c r="WEC139" s="81"/>
      <c r="WED139" s="79"/>
      <c r="WEE139" s="79"/>
      <c r="WEF139" s="81"/>
      <c r="WEG139" s="80"/>
      <c r="WEI139" s="77"/>
      <c r="WEJ139" s="80"/>
      <c r="WEK139" s="80"/>
      <c r="WEL139" s="80"/>
      <c r="WEM139" s="80"/>
      <c r="WEN139" s="77"/>
      <c r="WEO139" s="78"/>
      <c r="WEP139" s="79"/>
      <c r="WEQ139" s="79"/>
      <c r="WER139" s="80"/>
      <c r="WES139" s="81"/>
      <c r="WET139" s="79"/>
      <c r="WEU139" s="79"/>
      <c r="WEV139" s="81"/>
      <c r="WEW139" s="80"/>
      <c r="WEY139" s="77"/>
      <c r="WEZ139" s="80"/>
      <c r="WFA139" s="80"/>
      <c r="WFB139" s="80"/>
      <c r="WFC139" s="80"/>
      <c r="WFD139" s="77"/>
      <c r="WFE139" s="78"/>
      <c r="WFF139" s="79"/>
      <c r="WFG139" s="79"/>
      <c r="WFH139" s="80"/>
      <c r="WFI139" s="81"/>
      <c r="WFJ139" s="79"/>
      <c r="WFK139" s="79"/>
      <c r="WFL139" s="81"/>
      <c r="WFM139" s="80"/>
      <c r="WFO139" s="77"/>
      <c r="WFP139" s="80"/>
      <c r="WFQ139" s="80"/>
      <c r="WFR139" s="80"/>
      <c r="WFS139" s="80"/>
      <c r="WFT139" s="77"/>
      <c r="WFU139" s="78"/>
      <c r="WFV139" s="79"/>
      <c r="WFW139" s="79"/>
      <c r="WFX139" s="80"/>
      <c r="WFY139" s="81"/>
      <c r="WFZ139" s="79"/>
      <c r="WGA139" s="79"/>
      <c r="WGB139" s="81"/>
      <c r="WGC139" s="80"/>
      <c r="WGE139" s="77"/>
      <c r="WGF139" s="80"/>
      <c r="WGG139" s="80"/>
      <c r="WGH139" s="80"/>
      <c r="WGI139" s="80"/>
      <c r="WGJ139" s="77"/>
      <c r="WGK139" s="78"/>
      <c r="WGL139" s="79"/>
      <c r="WGM139" s="79"/>
      <c r="WGN139" s="80"/>
      <c r="WGO139" s="81"/>
      <c r="WGP139" s="79"/>
      <c r="WGQ139" s="79"/>
      <c r="WGR139" s="81"/>
      <c r="WGS139" s="80"/>
      <c r="WGU139" s="77"/>
      <c r="WGV139" s="80"/>
      <c r="WGW139" s="80"/>
      <c r="WGX139" s="80"/>
      <c r="WGY139" s="80"/>
      <c r="WGZ139" s="77"/>
      <c r="WHA139" s="78"/>
      <c r="WHB139" s="79"/>
      <c r="WHC139" s="79"/>
      <c r="WHD139" s="80"/>
      <c r="WHE139" s="81"/>
      <c r="WHF139" s="79"/>
      <c r="WHG139" s="79"/>
      <c r="WHH139" s="81"/>
      <c r="WHI139" s="80"/>
      <c r="WHK139" s="77"/>
      <c r="WHL139" s="80"/>
      <c r="WHM139" s="80"/>
      <c r="WHN139" s="80"/>
      <c r="WHO139" s="80"/>
      <c r="WHP139" s="77"/>
      <c r="WHQ139" s="78"/>
      <c r="WHR139" s="79"/>
      <c r="WHS139" s="79"/>
      <c r="WHT139" s="80"/>
      <c r="WHU139" s="81"/>
      <c r="WHV139" s="79"/>
      <c r="WHW139" s="79"/>
      <c r="WHX139" s="81"/>
      <c r="WHY139" s="80"/>
      <c r="WIA139" s="77"/>
      <c r="WIB139" s="80"/>
      <c r="WIC139" s="80"/>
      <c r="WID139" s="80"/>
      <c r="WIE139" s="80"/>
      <c r="WIF139" s="77"/>
      <c r="WIG139" s="78"/>
      <c r="WIH139" s="79"/>
      <c r="WII139" s="79"/>
      <c r="WIJ139" s="80"/>
      <c r="WIK139" s="81"/>
      <c r="WIL139" s="79"/>
      <c r="WIM139" s="79"/>
      <c r="WIN139" s="81"/>
      <c r="WIO139" s="80"/>
      <c r="WIQ139" s="77"/>
      <c r="WIR139" s="80"/>
      <c r="WIS139" s="80"/>
      <c r="WIT139" s="80"/>
      <c r="WIU139" s="80"/>
      <c r="WIV139" s="77"/>
      <c r="WIW139" s="78"/>
      <c r="WIX139" s="79"/>
      <c r="WIY139" s="79"/>
      <c r="WIZ139" s="80"/>
      <c r="WJA139" s="81"/>
      <c r="WJB139" s="79"/>
      <c r="WJC139" s="79"/>
      <c r="WJD139" s="81"/>
      <c r="WJE139" s="80"/>
      <c r="WJG139" s="77"/>
      <c r="WJH139" s="80"/>
      <c r="WJI139" s="80"/>
      <c r="WJJ139" s="80"/>
      <c r="WJK139" s="80"/>
      <c r="WJL139" s="77"/>
      <c r="WJM139" s="78"/>
      <c r="WJN139" s="79"/>
      <c r="WJO139" s="79"/>
      <c r="WJP139" s="80"/>
      <c r="WJQ139" s="81"/>
      <c r="WJR139" s="79"/>
      <c r="WJS139" s="79"/>
      <c r="WJT139" s="81"/>
      <c r="WJU139" s="80"/>
      <c r="WJW139" s="77"/>
      <c r="WJX139" s="80"/>
      <c r="WJY139" s="80"/>
      <c r="WJZ139" s="80"/>
      <c r="WKA139" s="80"/>
      <c r="WKB139" s="77"/>
      <c r="WKC139" s="78"/>
      <c r="WKD139" s="79"/>
      <c r="WKE139" s="79"/>
      <c r="WKF139" s="80"/>
      <c r="WKG139" s="81"/>
      <c r="WKH139" s="79"/>
      <c r="WKI139" s="79"/>
      <c r="WKJ139" s="81"/>
      <c r="WKK139" s="80"/>
      <c r="WKM139" s="77"/>
      <c r="WKN139" s="80"/>
      <c r="WKO139" s="80"/>
      <c r="WKP139" s="80"/>
      <c r="WKQ139" s="80"/>
      <c r="WKR139" s="77"/>
      <c r="WKS139" s="78"/>
      <c r="WKT139" s="79"/>
      <c r="WKU139" s="79"/>
      <c r="WKV139" s="80"/>
      <c r="WKW139" s="81"/>
      <c r="WKX139" s="79"/>
      <c r="WKY139" s="79"/>
      <c r="WKZ139" s="81"/>
      <c r="WLA139" s="80"/>
      <c r="WLC139" s="77"/>
      <c r="WLD139" s="80"/>
      <c r="WLE139" s="80"/>
      <c r="WLF139" s="80"/>
      <c r="WLG139" s="80"/>
      <c r="WLH139" s="77"/>
      <c r="WLI139" s="78"/>
      <c r="WLJ139" s="79"/>
      <c r="WLK139" s="79"/>
      <c r="WLL139" s="80"/>
      <c r="WLM139" s="81"/>
      <c r="WLN139" s="79"/>
      <c r="WLO139" s="79"/>
      <c r="WLP139" s="81"/>
      <c r="WLQ139" s="80"/>
      <c r="WLS139" s="77"/>
      <c r="WLT139" s="80"/>
      <c r="WLU139" s="80"/>
      <c r="WLV139" s="80"/>
      <c r="WLW139" s="80"/>
      <c r="WLX139" s="77"/>
      <c r="WLY139" s="78"/>
      <c r="WLZ139" s="79"/>
      <c r="WMA139" s="79"/>
      <c r="WMB139" s="80"/>
      <c r="WMC139" s="81"/>
      <c r="WMD139" s="79"/>
      <c r="WME139" s="79"/>
      <c r="WMF139" s="81"/>
      <c r="WMG139" s="80"/>
      <c r="WMI139" s="77"/>
      <c r="WMJ139" s="80"/>
      <c r="WMK139" s="80"/>
      <c r="WML139" s="80"/>
      <c r="WMM139" s="80"/>
      <c r="WMN139" s="77"/>
      <c r="WMO139" s="78"/>
      <c r="WMP139" s="79"/>
      <c r="WMQ139" s="79"/>
      <c r="WMR139" s="80"/>
      <c r="WMS139" s="81"/>
      <c r="WMT139" s="79"/>
      <c r="WMU139" s="79"/>
      <c r="WMV139" s="81"/>
      <c r="WMW139" s="80"/>
      <c r="WMY139" s="77"/>
      <c r="WMZ139" s="80"/>
      <c r="WNA139" s="80"/>
      <c r="WNB139" s="80"/>
      <c r="WNC139" s="80"/>
      <c r="WND139" s="77"/>
      <c r="WNE139" s="78"/>
      <c r="WNF139" s="79"/>
      <c r="WNG139" s="79"/>
      <c r="WNH139" s="80"/>
      <c r="WNI139" s="81"/>
      <c r="WNJ139" s="79"/>
      <c r="WNK139" s="79"/>
      <c r="WNL139" s="81"/>
      <c r="WNM139" s="80"/>
      <c r="WNO139" s="77"/>
      <c r="WNP139" s="80"/>
      <c r="WNQ139" s="80"/>
      <c r="WNR139" s="80"/>
      <c r="WNS139" s="80"/>
      <c r="WNT139" s="77"/>
      <c r="WNU139" s="78"/>
      <c r="WNV139" s="79"/>
      <c r="WNW139" s="79"/>
      <c r="WNX139" s="80"/>
      <c r="WNY139" s="81"/>
      <c r="WNZ139" s="79"/>
      <c r="WOA139" s="79"/>
      <c r="WOB139" s="81"/>
      <c r="WOC139" s="80"/>
      <c r="WOE139" s="77"/>
      <c r="WOF139" s="80"/>
      <c r="WOG139" s="80"/>
      <c r="WOH139" s="80"/>
      <c r="WOI139" s="80"/>
      <c r="WOJ139" s="77"/>
      <c r="WOK139" s="78"/>
      <c r="WOL139" s="79"/>
      <c r="WOM139" s="79"/>
      <c r="WON139" s="80"/>
      <c r="WOO139" s="81"/>
      <c r="WOP139" s="79"/>
      <c r="WOQ139" s="79"/>
      <c r="WOR139" s="81"/>
      <c r="WOS139" s="80"/>
      <c r="WOU139" s="77"/>
      <c r="WOV139" s="80"/>
      <c r="WOW139" s="80"/>
      <c r="WOX139" s="80"/>
      <c r="WOY139" s="80"/>
      <c r="WOZ139" s="77"/>
      <c r="WPA139" s="78"/>
      <c r="WPB139" s="79"/>
      <c r="WPC139" s="79"/>
      <c r="WPD139" s="80"/>
      <c r="WPE139" s="81"/>
      <c r="WPF139" s="79"/>
      <c r="WPG139" s="79"/>
      <c r="WPH139" s="81"/>
      <c r="WPI139" s="80"/>
      <c r="WPK139" s="77"/>
      <c r="WPL139" s="80"/>
      <c r="WPM139" s="80"/>
      <c r="WPN139" s="80"/>
      <c r="WPO139" s="80"/>
      <c r="WPP139" s="77"/>
      <c r="WPQ139" s="78"/>
      <c r="WPR139" s="79"/>
      <c r="WPS139" s="79"/>
      <c r="WPT139" s="80"/>
      <c r="WPU139" s="81"/>
      <c r="WPV139" s="79"/>
      <c r="WPW139" s="79"/>
      <c r="WPX139" s="81"/>
      <c r="WPY139" s="80"/>
      <c r="WQA139" s="77"/>
      <c r="WQB139" s="80"/>
      <c r="WQC139" s="80"/>
      <c r="WQD139" s="80"/>
      <c r="WQE139" s="80"/>
      <c r="WQF139" s="77"/>
      <c r="WQG139" s="78"/>
      <c r="WQH139" s="79"/>
      <c r="WQI139" s="79"/>
      <c r="WQJ139" s="80"/>
      <c r="WQK139" s="81"/>
      <c r="WQL139" s="79"/>
      <c r="WQM139" s="79"/>
      <c r="WQN139" s="81"/>
      <c r="WQO139" s="80"/>
      <c r="WQQ139" s="77"/>
      <c r="WQR139" s="80"/>
      <c r="WQS139" s="80"/>
      <c r="WQT139" s="80"/>
      <c r="WQU139" s="80"/>
      <c r="WQV139" s="77"/>
      <c r="WQW139" s="78"/>
      <c r="WQX139" s="79"/>
      <c r="WQY139" s="79"/>
      <c r="WQZ139" s="80"/>
      <c r="WRA139" s="81"/>
      <c r="WRB139" s="79"/>
      <c r="WRC139" s="79"/>
      <c r="WRD139" s="81"/>
      <c r="WRE139" s="80"/>
      <c r="WRG139" s="77"/>
      <c r="WRH139" s="80"/>
      <c r="WRI139" s="80"/>
      <c r="WRJ139" s="80"/>
      <c r="WRK139" s="80"/>
      <c r="WRL139" s="77"/>
      <c r="WRM139" s="78"/>
      <c r="WRN139" s="79"/>
      <c r="WRO139" s="79"/>
      <c r="WRP139" s="80"/>
      <c r="WRQ139" s="81"/>
      <c r="WRR139" s="79"/>
      <c r="WRS139" s="79"/>
      <c r="WRT139" s="81"/>
      <c r="WRU139" s="80"/>
      <c r="WRW139" s="77"/>
      <c r="WRX139" s="80"/>
      <c r="WRY139" s="80"/>
      <c r="WRZ139" s="80"/>
      <c r="WSA139" s="80"/>
      <c r="WSB139" s="77"/>
      <c r="WSC139" s="78"/>
      <c r="WSD139" s="79"/>
      <c r="WSE139" s="79"/>
      <c r="WSF139" s="80"/>
      <c r="WSG139" s="81"/>
      <c r="WSH139" s="79"/>
      <c r="WSI139" s="79"/>
      <c r="WSJ139" s="81"/>
      <c r="WSK139" s="80"/>
      <c r="WSM139" s="77"/>
      <c r="WSN139" s="80"/>
      <c r="WSO139" s="80"/>
      <c r="WSP139" s="80"/>
      <c r="WSQ139" s="80"/>
      <c r="WSR139" s="77"/>
      <c r="WSS139" s="78"/>
      <c r="WST139" s="79"/>
      <c r="WSU139" s="79"/>
      <c r="WSV139" s="80"/>
      <c r="WSW139" s="81"/>
      <c r="WSX139" s="79"/>
      <c r="WSY139" s="79"/>
      <c r="WSZ139" s="81"/>
      <c r="WTA139" s="80"/>
      <c r="WTC139" s="77"/>
      <c r="WTD139" s="80"/>
      <c r="WTE139" s="80"/>
      <c r="WTF139" s="80"/>
      <c r="WTG139" s="80"/>
      <c r="WTH139" s="77"/>
      <c r="WTI139" s="78"/>
      <c r="WTJ139" s="79"/>
      <c r="WTK139" s="79"/>
      <c r="WTL139" s="80"/>
      <c r="WTM139" s="81"/>
      <c r="WTN139" s="79"/>
      <c r="WTO139" s="79"/>
      <c r="WTP139" s="81"/>
      <c r="WTQ139" s="80"/>
      <c r="WTS139" s="77"/>
      <c r="WTT139" s="80"/>
      <c r="WTU139" s="80"/>
      <c r="WTV139" s="80"/>
      <c r="WTW139" s="80"/>
      <c r="WTX139" s="77"/>
      <c r="WTY139" s="78"/>
      <c r="WTZ139" s="79"/>
      <c r="WUA139" s="79"/>
      <c r="WUB139" s="80"/>
      <c r="WUC139" s="81"/>
      <c r="WUD139" s="79"/>
      <c r="WUE139" s="79"/>
      <c r="WUF139" s="81"/>
      <c r="WUG139" s="80"/>
      <c r="WUI139" s="77"/>
      <c r="WUJ139" s="80"/>
      <c r="WUK139" s="80"/>
      <c r="WUL139" s="80"/>
      <c r="WUM139" s="80"/>
      <c r="WUN139" s="77"/>
      <c r="WUO139" s="78"/>
      <c r="WUP139" s="79"/>
      <c r="WUQ139" s="79"/>
      <c r="WUR139" s="80"/>
      <c r="WUS139" s="81"/>
      <c r="WUT139" s="79"/>
      <c r="WUU139" s="79"/>
      <c r="WUV139" s="81"/>
      <c r="WUW139" s="80"/>
      <c r="WUY139" s="77"/>
      <c r="WUZ139" s="80"/>
      <c r="WVA139" s="80"/>
      <c r="WVB139" s="80"/>
      <c r="WVC139" s="80"/>
      <c r="WVD139" s="77"/>
      <c r="WVE139" s="78"/>
      <c r="WVF139" s="79"/>
      <c r="WVG139" s="79"/>
      <c r="WVH139" s="80"/>
      <c r="WVI139" s="81"/>
      <c r="WVJ139" s="79"/>
      <c r="WVK139" s="79"/>
      <c r="WVL139" s="81"/>
      <c r="WVM139" s="80"/>
      <c r="WVO139" s="77"/>
      <c r="WVP139" s="80"/>
      <c r="WVQ139" s="80"/>
      <c r="WVR139" s="80"/>
      <c r="WVS139" s="80"/>
      <c r="WVT139" s="77"/>
      <c r="WVU139" s="78"/>
      <c r="WVV139" s="79"/>
      <c r="WVW139" s="79"/>
      <c r="WVX139" s="80"/>
      <c r="WVY139" s="81"/>
      <c r="WVZ139" s="79"/>
      <c r="WWA139" s="79"/>
      <c r="WWB139" s="81"/>
      <c r="WWC139" s="80"/>
      <c r="WWE139" s="77"/>
      <c r="WWF139" s="80"/>
      <c r="WWG139" s="80"/>
      <c r="WWH139" s="80"/>
      <c r="WWI139" s="80"/>
      <c r="WWJ139" s="77"/>
      <c r="WWK139" s="78"/>
      <c r="WWL139" s="79"/>
      <c r="WWM139" s="79"/>
      <c r="WWN139" s="80"/>
      <c r="WWO139" s="81"/>
      <c r="WWP139" s="79"/>
      <c r="WWQ139" s="79"/>
      <c r="WWR139" s="81"/>
      <c r="WWS139" s="80"/>
      <c r="WWU139" s="77"/>
      <c r="WWV139" s="80"/>
      <c r="WWW139" s="80"/>
      <c r="WWX139" s="80"/>
      <c r="WWY139" s="80"/>
      <c r="WWZ139" s="77"/>
      <c r="WXA139" s="78"/>
      <c r="WXB139" s="79"/>
      <c r="WXC139" s="79"/>
      <c r="WXD139" s="80"/>
      <c r="WXE139" s="81"/>
      <c r="WXF139" s="79"/>
      <c r="WXG139" s="79"/>
      <c r="WXH139" s="81"/>
      <c r="WXI139" s="80"/>
      <c r="WXK139" s="77"/>
      <c r="WXL139" s="80"/>
      <c r="WXM139" s="80"/>
      <c r="WXN139" s="80"/>
      <c r="WXO139" s="80"/>
      <c r="WXP139" s="77"/>
      <c r="WXQ139" s="78"/>
      <c r="WXR139" s="79"/>
      <c r="WXS139" s="79"/>
      <c r="WXT139" s="80"/>
      <c r="WXU139" s="81"/>
      <c r="WXV139" s="79"/>
      <c r="WXW139" s="79"/>
      <c r="WXX139" s="81"/>
      <c r="WXY139" s="80"/>
      <c r="WYA139" s="77"/>
      <c r="WYB139" s="80"/>
      <c r="WYC139" s="80"/>
      <c r="WYD139" s="80"/>
      <c r="WYE139" s="80"/>
      <c r="WYF139" s="77"/>
      <c r="WYG139" s="78"/>
      <c r="WYH139" s="79"/>
      <c r="WYI139" s="79"/>
      <c r="WYJ139" s="80"/>
      <c r="WYK139" s="81"/>
      <c r="WYL139" s="79"/>
      <c r="WYM139" s="79"/>
      <c r="WYN139" s="81"/>
      <c r="WYO139" s="80"/>
      <c r="WYQ139" s="77"/>
      <c r="WYR139" s="80"/>
      <c r="WYS139" s="80"/>
      <c r="WYT139" s="80"/>
      <c r="WYU139" s="80"/>
      <c r="WYV139" s="77"/>
      <c r="WYW139" s="78"/>
      <c r="WYX139" s="79"/>
      <c r="WYY139" s="79"/>
      <c r="WYZ139" s="80"/>
      <c r="WZA139" s="81"/>
      <c r="WZB139" s="79"/>
      <c r="WZC139" s="79"/>
      <c r="WZD139" s="81"/>
      <c r="WZE139" s="80"/>
      <c r="WZG139" s="77"/>
      <c r="WZH139" s="80"/>
      <c r="WZI139" s="80"/>
      <c r="WZJ139" s="80"/>
      <c r="WZK139" s="80"/>
      <c r="WZL139" s="77"/>
      <c r="WZM139" s="78"/>
      <c r="WZN139" s="79"/>
      <c r="WZO139" s="79"/>
      <c r="WZP139" s="80"/>
      <c r="WZQ139" s="81"/>
      <c r="WZR139" s="79"/>
      <c r="WZS139" s="79"/>
      <c r="WZT139" s="81"/>
      <c r="WZU139" s="80"/>
      <c r="WZW139" s="77"/>
      <c r="WZX139" s="80"/>
      <c r="WZY139" s="80"/>
      <c r="WZZ139" s="80"/>
      <c r="XAA139" s="80"/>
      <c r="XAB139" s="77"/>
      <c r="XAC139" s="78"/>
      <c r="XAD139" s="79"/>
      <c r="XAE139" s="79"/>
      <c r="XAF139" s="80"/>
      <c r="XAG139" s="81"/>
      <c r="XAH139" s="79"/>
      <c r="XAI139" s="79"/>
      <c r="XAJ139" s="81"/>
      <c r="XAK139" s="80"/>
      <c r="XAM139" s="77"/>
      <c r="XAN139" s="80"/>
      <c r="XAO139" s="80"/>
      <c r="XAP139" s="80"/>
      <c r="XAQ139" s="80"/>
      <c r="XAR139" s="77"/>
      <c r="XAS139" s="78"/>
      <c r="XAT139" s="79"/>
      <c r="XAU139" s="79"/>
      <c r="XAV139" s="80"/>
      <c r="XAW139" s="81"/>
      <c r="XAX139" s="79"/>
      <c r="XAY139" s="79"/>
      <c r="XAZ139" s="81"/>
      <c r="XBA139" s="80"/>
      <c r="XBC139" s="77"/>
      <c r="XBD139" s="80"/>
      <c r="XBE139" s="80"/>
      <c r="XBF139" s="80"/>
      <c r="XBG139" s="80"/>
      <c r="XBH139" s="77"/>
      <c r="XBI139" s="78"/>
      <c r="XBJ139" s="79"/>
      <c r="XBK139" s="79"/>
      <c r="XBL139" s="80"/>
      <c r="XBM139" s="81"/>
      <c r="XBN139" s="79"/>
      <c r="XBO139" s="79"/>
      <c r="XBP139" s="81"/>
      <c r="XBQ139" s="80"/>
      <c r="XBS139" s="77"/>
      <c r="XBT139" s="80"/>
      <c r="XBU139" s="80"/>
      <c r="XBV139" s="80"/>
      <c r="XBW139" s="80"/>
      <c r="XBX139" s="77"/>
      <c r="XBY139" s="78"/>
      <c r="XBZ139" s="79"/>
      <c r="XCA139" s="79"/>
      <c r="XCB139" s="80"/>
      <c r="XCC139" s="81"/>
      <c r="XCD139" s="79"/>
      <c r="XCE139" s="79"/>
      <c r="XCF139" s="81"/>
      <c r="XCG139" s="80"/>
      <c r="XCI139" s="77"/>
      <c r="XCJ139" s="80"/>
      <c r="XCK139" s="80"/>
      <c r="XCL139" s="80"/>
      <c r="XCM139" s="80"/>
      <c r="XCN139" s="77"/>
      <c r="XCO139" s="78"/>
      <c r="XCP139" s="79"/>
      <c r="XCQ139" s="79"/>
      <c r="XCR139" s="80"/>
      <c r="XCS139" s="81"/>
      <c r="XCT139" s="79"/>
      <c r="XCU139" s="79"/>
      <c r="XCV139" s="81"/>
      <c r="XCW139" s="80"/>
      <c r="XCY139" s="77"/>
      <c r="XCZ139" s="80"/>
      <c r="XDA139" s="80"/>
      <c r="XDB139" s="80"/>
      <c r="XDC139" s="80"/>
      <c r="XDD139" s="77"/>
      <c r="XDE139" s="78"/>
      <c r="XDF139" s="79"/>
      <c r="XDG139" s="79"/>
      <c r="XDH139" s="80"/>
      <c r="XDI139" s="81"/>
      <c r="XDJ139" s="79"/>
      <c r="XDK139" s="79"/>
      <c r="XDL139" s="81"/>
      <c r="XDM139" s="80"/>
      <c r="XDO139" s="77"/>
      <c r="XDP139" s="80"/>
      <c r="XDQ139" s="80"/>
      <c r="XDR139" s="80"/>
      <c r="XDS139" s="80"/>
      <c r="XDT139" s="77"/>
      <c r="XDU139" s="78"/>
      <c r="XDV139" s="79"/>
      <c r="XDW139" s="79"/>
      <c r="XDX139" s="80"/>
      <c r="XDY139" s="81"/>
      <c r="XDZ139" s="79"/>
      <c r="XEA139" s="79"/>
      <c r="XEB139" s="81"/>
      <c r="XEC139" s="80"/>
      <c r="XEE139" s="77"/>
      <c r="XEF139" s="80"/>
      <c r="XEG139" s="80"/>
      <c r="XEH139" s="80"/>
      <c r="XEI139" s="80"/>
      <c r="XEJ139" s="77"/>
      <c r="XEK139" s="78"/>
      <c r="XEL139" s="79"/>
      <c r="XEM139" s="79"/>
      <c r="XEN139" s="80"/>
      <c r="XEO139" s="81"/>
      <c r="XEP139" s="79"/>
      <c r="XEQ139" s="79"/>
      <c r="XER139" s="81"/>
    </row>
    <row r="140" spans="1:16372">
      <c r="A140" s="64"/>
      <c r="B140" s="64"/>
      <c r="C140" s="116"/>
      <c r="D140" s="64"/>
      <c r="E140" s="64"/>
      <c r="F140" s="64"/>
      <c r="G140" s="64"/>
      <c r="H140" s="116"/>
      <c r="I140" s="59"/>
      <c r="J140" s="59"/>
      <c r="K140" s="66"/>
      <c r="L140" s="66"/>
      <c r="M140" s="158"/>
      <c r="N140" s="30">
        <v>13640</v>
      </c>
      <c r="O140" s="30" t="s">
        <v>920</v>
      </c>
      <c r="P140" s="161"/>
      <c r="Q140" s="64"/>
      <c r="R140" s="79"/>
      <c r="S140" s="79"/>
      <c r="T140" s="81"/>
      <c r="U140" s="80"/>
      <c r="W140" s="77"/>
      <c r="X140" s="80"/>
      <c r="Y140" s="80"/>
      <c r="Z140" s="80"/>
      <c r="AA140" s="80"/>
      <c r="AB140" s="77"/>
      <c r="AC140" s="78"/>
      <c r="AD140" s="79"/>
      <c r="AE140" s="79"/>
      <c r="AF140" s="80"/>
      <c r="AG140" s="81"/>
      <c r="AH140" s="79"/>
      <c r="AI140" s="79"/>
      <c r="AJ140" s="81"/>
      <c r="AK140" s="80"/>
      <c r="AM140" s="77"/>
      <c r="AN140" s="80"/>
      <c r="AO140" s="80"/>
      <c r="AP140" s="80"/>
      <c r="AQ140" s="80"/>
      <c r="AR140" s="77"/>
      <c r="AS140" s="78"/>
      <c r="AT140" s="79"/>
      <c r="AU140" s="79"/>
      <c r="AV140" s="80"/>
      <c r="AW140" s="81"/>
      <c r="AX140" s="79"/>
      <c r="AY140" s="79"/>
      <c r="AZ140" s="81"/>
      <c r="BA140" s="80"/>
      <c r="BC140" s="77"/>
      <c r="BD140" s="80"/>
      <c r="BE140" s="80"/>
      <c r="BF140" s="80"/>
      <c r="BG140" s="80"/>
      <c r="BH140" s="77"/>
      <c r="BI140" s="78"/>
      <c r="BJ140" s="79"/>
      <c r="BK140" s="79"/>
      <c r="BL140" s="80"/>
      <c r="BM140" s="81"/>
      <c r="BN140" s="79"/>
      <c r="BO140" s="79"/>
      <c r="BP140" s="81"/>
      <c r="BQ140" s="80"/>
      <c r="BS140" s="77"/>
      <c r="BT140" s="80"/>
      <c r="BU140" s="80"/>
      <c r="BV140" s="80"/>
      <c r="BW140" s="80"/>
      <c r="BX140" s="77"/>
      <c r="BY140" s="78"/>
      <c r="BZ140" s="79"/>
      <c r="CA140" s="79"/>
      <c r="CB140" s="80"/>
      <c r="CC140" s="81"/>
      <c r="CD140" s="79"/>
      <c r="CE140" s="79"/>
      <c r="CF140" s="81"/>
      <c r="CG140" s="80"/>
      <c r="CI140" s="77"/>
      <c r="CJ140" s="80"/>
      <c r="CK140" s="80"/>
      <c r="CL140" s="80"/>
      <c r="CM140" s="80"/>
      <c r="CN140" s="77"/>
      <c r="CO140" s="78"/>
      <c r="CP140" s="79"/>
      <c r="CQ140" s="79"/>
      <c r="CR140" s="80"/>
      <c r="CS140" s="81"/>
      <c r="CT140" s="79"/>
      <c r="CU140" s="79"/>
      <c r="CV140" s="81"/>
      <c r="CW140" s="80"/>
      <c r="CY140" s="77"/>
      <c r="CZ140" s="80"/>
      <c r="DA140" s="80"/>
      <c r="DB140" s="80"/>
      <c r="DC140" s="80"/>
      <c r="DD140" s="77"/>
      <c r="DE140" s="78"/>
      <c r="DF140" s="79"/>
      <c r="DG140" s="79"/>
      <c r="DH140" s="80"/>
      <c r="DI140" s="81"/>
      <c r="DJ140" s="79"/>
      <c r="DK140" s="79"/>
      <c r="DL140" s="81"/>
      <c r="DM140" s="80"/>
      <c r="DO140" s="77"/>
      <c r="DP140" s="80"/>
      <c r="DQ140" s="80"/>
      <c r="DR140" s="80"/>
      <c r="DS140" s="80"/>
      <c r="DT140" s="77"/>
      <c r="DU140" s="78"/>
      <c r="DV140" s="79"/>
      <c r="DW140" s="79"/>
      <c r="DX140" s="80"/>
      <c r="DY140" s="81"/>
      <c r="DZ140" s="79"/>
      <c r="EA140" s="79"/>
      <c r="EB140" s="81"/>
      <c r="EC140" s="80"/>
      <c r="EE140" s="77"/>
      <c r="EF140" s="80"/>
      <c r="EG140" s="80"/>
      <c r="EH140" s="80"/>
      <c r="EI140" s="80"/>
      <c r="EJ140" s="77"/>
      <c r="EK140" s="78"/>
      <c r="EL140" s="79"/>
      <c r="EM140" s="79"/>
      <c r="EN140" s="80"/>
      <c r="EO140" s="81"/>
      <c r="EP140" s="79"/>
      <c r="EQ140" s="79"/>
      <c r="ER140" s="81"/>
      <c r="ES140" s="80"/>
      <c r="EU140" s="77"/>
      <c r="EV140" s="80"/>
      <c r="EW140" s="80"/>
      <c r="EX140" s="80"/>
      <c r="EY140" s="80"/>
      <c r="EZ140" s="77"/>
      <c r="FA140" s="78"/>
      <c r="FB140" s="79"/>
      <c r="FC140" s="79"/>
      <c r="FD140" s="80"/>
      <c r="FE140" s="81"/>
      <c r="FF140" s="79"/>
      <c r="FG140" s="79"/>
      <c r="FH140" s="81"/>
      <c r="FI140" s="80"/>
      <c r="FK140" s="77"/>
      <c r="FL140" s="80"/>
      <c r="FM140" s="80"/>
      <c r="FN140" s="80"/>
      <c r="FO140" s="80"/>
      <c r="FP140" s="77"/>
      <c r="FQ140" s="78"/>
      <c r="FR140" s="79"/>
      <c r="FS140" s="79"/>
      <c r="FT140" s="80"/>
      <c r="FU140" s="81"/>
      <c r="FV140" s="79"/>
      <c r="FW140" s="79"/>
      <c r="FX140" s="81"/>
      <c r="FY140" s="80"/>
      <c r="GA140" s="77"/>
      <c r="GB140" s="80"/>
      <c r="GC140" s="80"/>
      <c r="GD140" s="80"/>
      <c r="GE140" s="80"/>
      <c r="GF140" s="77"/>
      <c r="GG140" s="78"/>
      <c r="GH140" s="79"/>
      <c r="GI140" s="79"/>
      <c r="GJ140" s="80"/>
      <c r="GK140" s="81"/>
      <c r="GL140" s="79"/>
      <c r="GM140" s="79"/>
      <c r="GN140" s="81"/>
      <c r="GO140" s="80"/>
      <c r="GQ140" s="77"/>
      <c r="GR140" s="80"/>
      <c r="GS140" s="80"/>
      <c r="GT140" s="80"/>
      <c r="GU140" s="80"/>
      <c r="GV140" s="77"/>
      <c r="GW140" s="78"/>
      <c r="GX140" s="79"/>
      <c r="GY140" s="79"/>
      <c r="GZ140" s="80"/>
      <c r="HA140" s="81"/>
      <c r="HB140" s="79"/>
      <c r="HC140" s="79"/>
      <c r="HD140" s="81"/>
      <c r="HE140" s="80"/>
      <c r="HG140" s="77"/>
      <c r="HH140" s="80"/>
      <c r="HI140" s="80"/>
      <c r="HJ140" s="80"/>
      <c r="HK140" s="80"/>
      <c r="HL140" s="77"/>
      <c r="HM140" s="78"/>
      <c r="HN140" s="79"/>
      <c r="HO140" s="79"/>
      <c r="HP140" s="80"/>
      <c r="HQ140" s="81"/>
      <c r="HR140" s="79"/>
      <c r="HS140" s="79"/>
      <c r="HT140" s="81"/>
      <c r="HU140" s="80"/>
      <c r="HW140" s="77"/>
      <c r="HX140" s="80"/>
      <c r="HY140" s="80"/>
      <c r="HZ140" s="80"/>
      <c r="IA140" s="80"/>
      <c r="IB140" s="77"/>
      <c r="IC140" s="78"/>
      <c r="ID140" s="79"/>
      <c r="IE140" s="79"/>
      <c r="IF140" s="80"/>
      <c r="IG140" s="81"/>
      <c r="IH140" s="79"/>
      <c r="II140" s="79"/>
      <c r="IJ140" s="81"/>
      <c r="IK140" s="80"/>
      <c r="IM140" s="77"/>
      <c r="IN140" s="80"/>
      <c r="IO140" s="80"/>
      <c r="IP140" s="80"/>
      <c r="IQ140" s="80"/>
      <c r="IR140" s="77"/>
      <c r="IS140" s="78"/>
      <c r="IT140" s="79"/>
      <c r="IU140" s="79"/>
      <c r="IV140" s="80"/>
      <c r="IW140" s="81"/>
      <c r="IX140" s="79"/>
      <c r="IY140" s="79"/>
      <c r="IZ140" s="81"/>
      <c r="JA140" s="80"/>
      <c r="JC140" s="77"/>
      <c r="JD140" s="80"/>
      <c r="JE140" s="80"/>
      <c r="JF140" s="80"/>
      <c r="JG140" s="80"/>
      <c r="JH140" s="77"/>
      <c r="JI140" s="78"/>
      <c r="JJ140" s="79"/>
      <c r="JK140" s="79"/>
      <c r="JL140" s="80"/>
      <c r="JM140" s="81"/>
      <c r="JN140" s="79"/>
      <c r="JO140" s="79"/>
      <c r="JP140" s="81"/>
      <c r="JQ140" s="80"/>
      <c r="JS140" s="77"/>
      <c r="JT140" s="80"/>
      <c r="JU140" s="80"/>
      <c r="JV140" s="80"/>
      <c r="JW140" s="80"/>
      <c r="JX140" s="77"/>
      <c r="JY140" s="78"/>
      <c r="JZ140" s="79"/>
      <c r="KA140" s="79"/>
      <c r="KB140" s="80"/>
      <c r="KC140" s="81"/>
      <c r="KD140" s="79"/>
      <c r="KE140" s="79"/>
      <c r="KF140" s="81"/>
      <c r="KG140" s="80"/>
      <c r="KI140" s="77"/>
      <c r="KJ140" s="80"/>
      <c r="KK140" s="80"/>
      <c r="KL140" s="80"/>
      <c r="KM140" s="80"/>
      <c r="KN140" s="77"/>
      <c r="KO140" s="78"/>
      <c r="KP140" s="79"/>
      <c r="KQ140" s="79"/>
      <c r="KR140" s="80"/>
      <c r="KS140" s="81"/>
      <c r="KT140" s="79"/>
      <c r="KU140" s="79"/>
      <c r="KV140" s="81"/>
      <c r="KW140" s="80"/>
      <c r="KY140" s="77"/>
      <c r="KZ140" s="80"/>
      <c r="LA140" s="80"/>
      <c r="LB140" s="80"/>
      <c r="LC140" s="80"/>
      <c r="LD140" s="77"/>
      <c r="LE140" s="78"/>
      <c r="LF140" s="79"/>
      <c r="LG140" s="79"/>
      <c r="LH140" s="80"/>
      <c r="LI140" s="81"/>
      <c r="LJ140" s="79"/>
      <c r="LK140" s="79"/>
      <c r="LL140" s="81"/>
      <c r="LM140" s="80"/>
      <c r="LO140" s="77"/>
      <c r="LP140" s="80"/>
      <c r="LQ140" s="80"/>
      <c r="LR140" s="80"/>
      <c r="LS140" s="80"/>
      <c r="LT140" s="77"/>
      <c r="LU140" s="78"/>
      <c r="LV140" s="79"/>
      <c r="LW140" s="79"/>
      <c r="LX140" s="80"/>
      <c r="LY140" s="81"/>
      <c r="LZ140" s="79"/>
      <c r="MA140" s="79"/>
      <c r="MB140" s="81"/>
      <c r="MC140" s="80"/>
      <c r="ME140" s="77"/>
      <c r="MF140" s="80"/>
      <c r="MG140" s="80"/>
      <c r="MH140" s="80"/>
      <c r="MI140" s="80"/>
      <c r="MJ140" s="77"/>
      <c r="MK140" s="78"/>
      <c r="ML140" s="79"/>
      <c r="MM140" s="79"/>
      <c r="MN140" s="80"/>
      <c r="MO140" s="81"/>
      <c r="MP140" s="79"/>
      <c r="MQ140" s="79"/>
      <c r="MR140" s="81"/>
      <c r="MS140" s="80"/>
      <c r="MU140" s="77"/>
      <c r="MV140" s="80"/>
      <c r="MW140" s="80"/>
      <c r="MX140" s="80"/>
      <c r="MY140" s="80"/>
      <c r="MZ140" s="77"/>
      <c r="NA140" s="78"/>
      <c r="NB140" s="79"/>
      <c r="NC140" s="79"/>
      <c r="ND140" s="80"/>
      <c r="NE140" s="81"/>
      <c r="NF140" s="79"/>
      <c r="NG140" s="79"/>
      <c r="NH140" s="81"/>
      <c r="NI140" s="80"/>
      <c r="NK140" s="77"/>
      <c r="NL140" s="80"/>
      <c r="NM140" s="80"/>
      <c r="NN140" s="80"/>
      <c r="NO140" s="80"/>
      <c r="NP140" s="77"/>
      <c r="NQ140" s="78"/>
      <c r="NR140" s="79"/>
      <c r="NS140" s="79"/>
      <c r="NT140" s="80"/>
      <c r="NU140" s="81"/>
      <c r="NV140" s="79"/>
      <c r="NW140" s="79"/>
      <c r="NX140" s="81"/>
      <c r="NY140" s="80"/>
      <c r="OA140" s="77"/>
      <c r="OB140" s="80"/>
      <c r="OC140" s="80"/>
      <c r="OD140" s="80"/>
      <c r="OE140" s="80"/>
      <c r="OF140" s="77"/>
      <c r="OG140" s="78"/>
      <c r="OH140" s="79"/>
      <c r="OI140" s="79"/>
      <c r="OJ140" s="80"/>
      <c r="OK140" s="81"/>
      <c r="OL140" s="79"/>
      <c r="OM140" s="79"/>
      <c r="ON140" s="81"/>
      <c r="OO140" s="80"/>
      <c r="OQ140" s="77"/>
      <c r="OR140" s="80"/>
      <c r="OS140" s="80"/>
      <c r="OT140" s="80"/>
      <c r="OU140" s="80"/>
      <c r="OV140" s="77"/>
      <c r="OW140" s="78"/>
      <c r="OX140" s="79"/>
      <c r="OY140" s="79"/>
      <c r="OZ140" s="80"/>
      <c r="PA140" s="81"/>
      <c r="PB140" s="79"/>
      <c r="PC140" s="79"/>
      <c r="PD140" s="81"/>
      <c r="PE140" s="80"/>
      <c r="PG140" s="77"/>
      <c r="PH140" s="80"/>
      <c r="PI140" s="80"/>
      <c r="PJ140" s="80"/>
      <c r="PK140" s="80"/>
      <c r="PL140" s="77"/>
      <c r="PM140" s="78"/>
      <c r="PN140" s="79"/>
      <c r="PO140" s="79"/>
      <c r="PP140" s="80"/>
      <c r="PQ140" s="81"/>
      <c r="PR140" s="79"/>
      <c r="PS140" s="79"/>
      <c r="PT140" s="81"/>
      <c r="PU140" s="80"/>
      <c r="PW140" s="77"/>
      <c r="PX140" s="80"/>
      <c r="PY140" s="80"/>
      <c r="PZ140" s="80"/>
      <c r="QA140" s="80"/>
      <c r="QB140" s="77"/>
      <c r="QC140" s="78"/>
      <c r="QD140" s="79"/>
      <c r="QE140" s="79"/>
      <c r="QF140" s="80"/>
      <c r="QG140" s="81"/>
      <c r="QH140" s="79"/>
      <c r="QI140" s="79"/>
      <c r="QJ140" s="81"/>
      <c r="QK140" s="80"/>
      <c r="QM140" s="77"/>
      <c r="QN140" s="80"/>
      <c r="QO140" s="80"/>
      <c r="QP140" s="80"/>
      <c r="QQ140" s="80"/>
      <c r="QR140" s="77"/>
      <c r="QS140" s="78"/>
      <c r="QT140" s="79"/>
      <c r="QU140" s="79"/>
      <c r="QV140" s="80"/>
      <c r="QW140" s="81"/>
      <c r="QX140" s="79"/>
      <c r="QY140" s="79"/>
      <c r="QZ140" s="81"/>
      <c r="RA140" s="80"/>
      <c r="RC140" s="77"/>
      <c r="RD140" s="80"/>
      <c r="RE140" s="80"/>
      <c r="RF140" s="80"/>
      <c r="RG140" s="80"/>
      <c r="RH140" s="77"/>
      <c r="RI140" s="78"/>
      <c r="RJ140" s="79"/>
      <c r="RK140" s="79"/>
      <c r="RL140" s="80"/>
      <c r="RM140" s="81"/>
      <c r="RN140" s="79"/>
      <c r="RO140" s="79"/>
      <c r="RP140" s="81"/>
      <c r="RQ140" s="80"/>
      <c r="RS140" s="77"/>
      <c r="RT140" s="80"/>
      <c r="RU140" s="80"/>
      <c r="RV140" s="80"/>
      <c r="RW140" s="80"/>
      <c r="RX140" s="77"/>
      <c r="RY140" s="78"/>
      <c r="RZ140" s="79"/>
      <c r="SA140" s="79"/>
      <c r="SB140" s="80"/>
      <c r="SC140" s="81"/>
      <c r="SD140" s="79"/>
      <c r="SE140" s="79"/>
      <c r="SF140" s="81"/>
      <c r="SG140" s="80"/>
      <c r="SI140" s="77"/>
      <c r="SJ140" s="80"/>
      <c r="SK140" s="80"/>
      <c r="SL140" s="80"/>
      <c r="SM140" s="80"/>
      <c r="SN140" s="77"/>
      <c r="SO140" s="78"/>
      <c r="SP140" s="79"/>
      <c r="SQ140" s="79"/>
      <c r="SR140" s="80"/>
      <c r="SS140" s="81"/>
      <c r="ST140" s="79"/>
      <c r="SU140" s="79"/>
      <c r="SV140" s="81"/>
      <c r="SW140" s="80"/>
      <c r="SY140" s="77"/>
      <c r="SZ140" s="80"/>
      <c r="TA140" s="80"/>
      <c r="TB140" s="80"/>
      <c r="TC140" s="80"/>
      <c r="TD140" s="77"/>
      <c r="TE140" s="78"/>
      <c r="TF140" s="79"/>
      <c r="TG140" s="79"/>
      <c r="TH140" s="80"/>
      <c r="TI140" s="81"/>
      <c r="TJ140" s="79"/>
      <c r="TK140" s="79"/>
      <c r="TL140" s="81"/>
      <c r="TM140" s="80"/>
      <c r="TO140" s="77"/>
      <c r="TP140" s="80"/>
      <c r="TQ140" s="80"/>
      <c r="TR140" s="80"/>
      <c r="TS140" s="80"/>
      <c r="TT140" s="77"/>
      <c r="TU140" s="78"/>
      <c r="TV140" s="79"/>
      <c r="TW140" s="79"/>
      <c r="TX140" s="80"/>
      <c r="TY140" s="81"/>
      <c r="TZ140" s="79"/>
      <c r="UA140" s="79"/>
      <c r="UB140" s="81"/>
      <c r="UC140" s="80"/>
      <c r="UE140" s="77"/>
      <c r="UF140" s="80"/>
      <c r="UG140" s="80"/>
      <c r="UH140" s="80"/>
      <c r="UI140" s="80"/>
      <c r="UJ140" s="77"/>
      <c r="UK140" s="78"/>
      <c r="UL140" s="79"/>
      <c r="UM140" s="79"/>
      <c r="UN140" s="80"/>
      <c r="UO140" s="81"/>
      <c r="UP140" s="79"/>
      <c r="UQ140" s="79"/>
      <c r="UR140" s="81"/>
      <c r="US140" s="80"/>
      <c r="UU140" s="77"/>
      <c r="UV140" s="80"/>
      <c r="UW140" s="80"/>
      <c r="UX140" s="80"/>
      <c r="UY140" s="80"/>
      <c r="UZ140" s="77"/>
      <c r="VA140" s="78"/>
      <c r="VB140" s="79"/>
      <c r="VC140" s="79"/>
      <c r="VD140" s="80"/>
      <c r="VE140" s="81"/>
      <c r="VF140" s="79"/>
      <c r="VG140" s="79"/>
      <c r="VH140" s="81"/>
      <c r="VI140" s="80"/>
      <c r="VK140" s="77"/>
      <c r="VL140" s="80"/>
      <c r="VM140" s="80"/>
      <c r="VN140" s="80"/>
      <c r="VO140" s="80"/>
      <c r="VP140" s="77"/>
      <c r="VQ140" s="78"/>
      <c r="VR140" s="79"/>
      <c r="VS140" s="79"/>
      <c r="VT140" s="80"/>
      <c r="VU140" s="81"/>
      <c r="VV140" s="79"/>
      <c r="VW140" s="79"/>
      <c r="VX140" s="81"/>
      <c r="VY140" s="80"/>
      <c r="WA140" s="77"/>
      <c r="WB140" s="80"/>
      <c r="WC140" s="80"/>
      <c r="WD140" s="80"/>
      <c r="WE140" s="80"/>
      <c r="WF140" s="77"/>
      <c r="WG140" s="78"/>
      <c r="WH140" s="79"/>
      <c r="WI140" s="79"/>
      <c r="WJ140" s="80"/>
      <c r="WK140" s="81"/>
      <c r="WL140" s="79"/>
      <c r="WM140" s="79"/>
      <c r="WN140" s="81"/>
      <c r="WO140" s="80"/>
      <c r="WQ140" s="77"/>
      <c r="WR140" s="80"/>
      <c r="WS140" s="80"/>
      <c r="WT140" s="80"/>
      <c r="WU140" s="80"/>
      <c r="WV140" s="77"/>
      <c r="WW140" s="78"/>
      <c r="WX140" s="79"/>
      <c r="WY140" s="79"/>
      <c r="WZ140" s="80"/>
      <c r="XA140" s="81"/>
      <c r="XB140" s="79"/>
      <c r="XC140" s="79"/>
      <c r="XD140" s="81"/>
      <c r="XE140" s="80"/>
      <c r="XG140" s="77"/>
      <c r="XH140" s="80"/>
      <c r="XI140" s="80"/>
      <c r="XJ140" s="80"/>
      <c r="XK140" s="80"/>
      <c r="XL140" s="77"/>
      <c r="XM140" s="78"/>
      <c r="XN140" s="79"/>
      <c r="XO140" s="79"/>
      <c r="XP140" s="80"/>
      <c r="XQ140" s="81"/>
      <c r="XR140" s="79"/>
      <c r="XS140" s="79"/>
      <c r="XT140" s="81"/>
      <c r="XU140" s="80"/>
      <c r="XW140" s="77"/>
      <c r="XX140" s="80"/>
      <c r="XY140" s="80"/>
      <c r="XZ140" s="80"/>
      <c r="YA140" s="80"/>
      <c r="YB140" s="77"/>
      <c r="YC140" s="78"/>
      <c r="YD140" s="79"/>
      <c r="YE140" s="79"/>
      <c r="YF140" s="80"/>
      <c r="YG140" s="81"/>
      <c r="YH140" s="79"/>
      <c r="YI140" s="79"/>
      <c r="YJ140" s="81"/>
      <c r="YK140" s="80"/>
      <c r="YM140" s="77"/>
      <c r="YN140" s="80"/>
      <c r="YO140" s="80"/>
      <c r="YP140" s="80"/>
      <c r="YQ140" s="80"/>
      <c r="YR140" s="77"/>
      <c r="YS140" s="78"/>
      <c r="YT140" s="79"/>
      <c r="YU140" s="79"/>
      <c r="YV140" s="80"/>
      <c r="YW140" s="81"/>
      <c r="YX140" s="79"/>
      <c r="YY140" s="79"/>
      <c r="YZ140" s="81"/>
      <c r="ZA140" s="80"/>
      <c r="ZC140" s="77"/>
      <c r="ZD140" s="80"/>
      <c r="ZE140" s="80"/>
      <c r="ZF140" s="80"/>
      <c r="ZG140" s="80"/>
      <c r="ZH140" s="77"/>
      <c r="ZI140" s="78"/>
      <c r="ZJ140" s="79"/>
      <c r="ZK140" s="79"/>
      <c r="ZL140" s="80"/>
      <c r="ZM140" s="81"/>
      <c r="ZN140" s="79"/>
      <c r="ZO140" s="79"/>
      <c r="ZP140" s="81"/>
      <c r="ZQ140" s="80"/>
      <c r="ZS140" s="77"/>
      <c r="ZT140" s="80"/>
      <c r="ZU140" s="80"/>
      <c r="ZV140" s="80"/>
      <c r="ZW140" s="80"/>
      <c r="ZX140" s="77"/>
      <c r="ZY140" s="78"/>
      <c r="ZZ140" s="79"/>
      <c r="AAA140" s="79"/>
      <c r="AAB140" s="80"/>
      <c r="AAC140" s="81"/>
      <c r="AAD140" s="79"/>
      <c r="AAE140" s="79"/>
      <c r="AAF140" s="81"/>
      <c r="AAG140" s="80"/>
      <c r="AAI140" s="77"/>
      <c r="AAJ140" s="80"/>
      <c r="AAK140" s="80"/>
      <c r="AAL140" s="80"/>
      <c r="AAM140" s="80"/>
      <c r="AAN140" s="77"/>
      <c r="AAO140" s="78"/>
      <c r="AAP140" s="79"/>
      <c r="AAQ140" s="79"/>
      <c r="AAR140" s="80"/>
      <c r="AAS140" s="81"/>
      <c r="AAT140" s="79"/>
      <c r="AAU140" s="79"/>
      <c r="AAV140" s="81"/>
      <c r="AAW140" s="80"/>
      <c r="AAY140" s="77"/>
      <c r="AAZ140" s="80"/>
      <c r="ABA140" s="80"/>
      <c r="ABB140" s="80"/>
      <c r="ABC140" s="80"/>
      <c r="ABD140" s="77"/>
      <c r="ABE140" s="78"/>
      <c r="ABF140" s="79"/>
      <c r="ABG140" s="79"/>
      <c r="ABH140" s="80"/>
      <c r="ABI140" s="81"/>
      <c r="ABJ140" s="79"/>
      <c r="ABK140" s="79"/>
      <c r="ABL140" s="81"/>
      <c r="ABM140" s="80"/>
      <c r="ABO140" s="77"/>
      <c r="ABP140" s="80"/>
      <c r="ABQ140" s="80"/>
      <c r="ABR140" s="80"/>
      <c r="ABS140" s="80"/>
      <c r="ABT140" s="77"/>
      <c r="ABU140" s="78"/>
      <c r="ABV140" s="79"/>
      <c r="ABW140" s="79"/>
      <c r="ABX140" s="80"/>
      <c r="ABY140" s="81"/>
      <c r="ABZ140" s="79"/>
      <c r="ACA140" s="79"/>
      <c r="ACB140" s="81"/>
      <c r="ACC140" s="80"/>
      <c r="ACE140" s="77"/>
      <c r="ACF140" s="80"/>
      <c r="ACG140" s="80"/>
      <c r="ACH140" s="80"/>
      <c r="ACI140" s="80"/>
      <c r="ACJ140" s="77"/>
      <c r="ACK140" s="78"/>
      <c r="ACL140" s="79"/>
      <c r="ACM140" s="79"/>
      <c r="ACN140" s="80"/>
      <c r="ACO140" s="81"/>
      <c r="ACP140" s="79"/>
      <c r="ACQ140" s="79"/>
      <c r="ACR140" s="81"/>
      <c r="ACS140" s="80"/>
      <c r="ACU140" s="77"/>
      <c r="ACV140" s="80"/>
      <c r="ACW140" s="80"/>
      <c r="ACX140" s="80"/>
      <c r="ACY140" s="80"/>
      <c r="ACZ140" s="77"/>
      <c r="ADA140" s="78"/>
      <c r="ADB140" s="79"/>
      <c r="ADC140" s="79"/>
      <c r="ADD140" s="80"/>
      <c r="ADE140" s="81"/>
      <c r="ADF140" s="79"/>
      <c r="ADG140" s="79"/>
      <c r="ADH140" s="81"/>
      <c r="ADI140" s="80"/>
      <c r="ADK140" s="77"/>
      <c r="ADL140" s="80"/>
      <c r="ADM140" s="80"/>
      <c r="ADN140" s="80"/>
      <c r="ADO140" s="80"/>
      <c r="ADP140" s="77"/>
      <c r="ADQ140" s="78"/>
      <c r="ADR140" s="79"/>
      <c r="ADS140" s="79"/>
      <c r="ADT140" s="80"/>
      <c r="ADU140" s="81"/>
      <c r="ADV140" s="79"/>
      <c r="ADW140" s="79"/>
      <c r="ADX140" s="81"/>
      <c r="ADY140" s="80"/>
      <c r="AEA140" s="77"/>
      <c r="AEB140" s="80"/>
      <c r="AEC140" s="80"/>
      <c r="AED140" s="80"/>
      <c r="AEE140" s="80"/>
      <c r="AEF140" s="77"/>
      <c r="AEG140" s="78"/>
      <c r="AEH140" s="79"/>
      <c r="AEI140" s="79"/>
      <c r="AEJ140" s="80"/>
      <c r="AEK140" s="81"/>
      <c r="AEL140" s="79"/>
      <c r="AEM140" s="79"/>
      <c r="AEN140" s="81"/>
      <c r="AEO140" s="80"/>
      <c r="AEQ140" s="77"/>
      <c r="AER140" s="80"/>
      <c r="AES140" s="80"/>
      <c r="AET140" s="80"/>
      <c r="AEU140" s="80"/>
      <c r="AEV140" s="77"/>
      <c r="AEW140" s="78"/>
      <c r="AEX140" s="79"/>
      <c r="AEY140" s="79"/>
      <c r="AEZ140" s="80"/>
      <c r="AFA140" s="81"/>
      <c r="AFB140" s="79"/>
      <c r="AFC140" s="79"/>
      <c r="AFD140" s="81"/>
      <c r="AFE140" s="80"/>
      <c r="AFG140" s="77"/>
      <c r="AFH140" s="80"/>
      <c r="AFI140" s="80"/>
      <c r="AFJ140" s="80"/>
      <c r="AFK140" s="80"/>
      <c r="AFL140" s="77"/>
      <c r="AFM140" s="78"/>
      <c r="AFN140" s="79"/>
      <c r="AFO140" s="79"/>
      <c r="AFP140" s="80"/>
      <c r="AFQ140" s="81"/>
      <c r="AFR140" s="79"/>
      <c r="AFS140" s="79"/>
      <c r="AFT140" s="81"/>
      <c r="AFU140" s="80"/>
      <c r="AFW140" s="77"/>
      <c r="AFX140" s="80"/>
      <c r="AFY140" s="80"/>
      <c r="AFZ140" s="80"/>
      <c r="AGA140" s="80"/>
      <c r="AGB140" s="77"/>
      <c r="AGC140" s="78"/>
      <c r="AGD140" s="79"/>
      <c r="AGE140" s="79"/>
      <c r="AGF140" s="80"/>
      <c r="AGG140" s="81"/>
      <c r="AGH140" s="79"/>
      <c r="AGI140" s="79"/>
      <c r="AGJ140" s="81"/>
      <c r="AGK140" s="80"/>
      <c r="AGM140" s="77"/>
      <c r="AGN140" s="80"/>
      <c r="AGO140" s="80"/>
      <c r="AGP140" s="80"/>
      <c r="AGQ140" s="80"/>
      <c r="AGR140" s="77"/>
      <c r="AGS140" s="78"/>
      <c r="AGT140" s="79"/>
      <c r="AGU140" s="79"/>
      <c r="AGV140" s="80"/>
      <c r="AGW140" s="81"/>
      <c r="AGX140" s="79"/>
      <c r="AGY140" s="79"/>
      <c r="AGZ140" s="81"/>
      <c r="AHA140" s="80"/>
      <c r="AHC140" s="77"/>
      <c r="AHD140" s="80"/>
      <c r="AHE140" s="80"/>
      <c r="AHF140" s="80"/>
      <c r="AHG140" s="80"/>
      <c r="AHH140" s="77"/>
      <c r="AHI140" s="78"/>
      <c r="AHJ140" s="79"/>
      <c r="AHK140" s="79"/>
      <c r="AHL140" s="80"/>
      <c r="AHM140" s="81"/>
      <c r="AHN140" s="79"/>
      <c r="AHO140" s="79"/>
      <c r="AHP140" s="81"/>
      <c r="AHQ140" s="80"/>
      <c r="AHS140" s="77"/>
      <c r="AHT140" s="80"/>
      <c r="AHU140" s="80"/>
      <c r="AHV140" s="80"/>
      <c r="AHW140" s="80"/>
      <c r="AHX140" s="77"/>
      <c r="AHY140" s="78"/>
      <c r="AHZ140" s="79"/>
      <c r="AIA140" s="79"/>
      <c r="AIB140" s="80"/>
      <c r="AIC140" s="81"/>
      <c r="AID140" s="79"/>
      <c r="AIE140" s="79"/>
      <c r="AIF140" s="81"/>
      <c r="AIG140" s="80"/>
      <c r="AII140" s="77"/>
      <c r="AIJ140" s="80"/>
      <c r="AIK140" s="80"/>
      <c r="AIL140" s="80"/>
      <c r="AIM140" s="80"/>
      <c r="AIN140" s="77"/>
      <c r="AIO140" s="78"/>
      <c r="AIP140" s="79"/>
      <c r="AIQ140" s="79"/>
      <c r="AIR140" s="80"/>
      <c r="AIS140" s="81"/>
      <c r="AIT140" s="79"/>
      <c r="AIU140" s="79"/>
      <c r="AIV140" s="81"/>
      <c r="AIW140" s="80"/>
      <c r="AIY140" s="77"/>
      <c r="AIZ140" s="80"/>
      <c r="AJA140" s="80"/>
      <c r="AJB140" s="80"/>
      <c r="AJC140" s="80"/>
      <c r="AJD140" s="77"/>
      <c r="AJE140" s="78"/>
      <c r="AJF140" s="79"/>
      <c r="AJG140" s="79"/>
      <c r="AJH140" s="80"/>
      <c r="AJI140" s="81"/>
      <c r="AJJ140" s="79"/>
      <c r="AJK140" s="79"/>
      <c r="AJL140" s="81"/>
      <c r="AJM140" s="80"/>
      <c r="AJO140" s="77"/>
      <c r="AJP140" s="80"/>
      <c r="AJQ140" s="80"/>
      <c r="AJR140" s="80"/>
      <c r="AJS140" s="80"/>
      <c r="AJT140" s="77"/>
      <c r="AJU140" s="78"/>
      <c r="AJV140" s="79"/>
      <c r="AJW140" s="79"/>
      <c r="AJX140" s="80"/>
      <c r="AJY140" s="81"/>
      <c r="AJZ140" s="79"/>
      <c r="AKA140" s="79"/>
      <c r="AKB140" s="81"/>
      <c r="AKC140" s="80"/>
      <c r="AKE140" s="77"/>
      <c r="AKF140" s="80"/>
      <c r="AKG140" s="80"/>
      <c r="AKH140" s="80"/>
      <c r="AKI140" s="80"/>
      <c r="AKJ140" s="77"/>
      <c r="AKK140" s="78"/>
      <c r="AKL140" s="79"/>
      <c r="AKM140" s="79"/>
      <c r="AKN140" s="80"/>
      <c r="AKO140" s="81"/>
      <c r="AKP140" s="79"/>
      <c r="AKQ140" s="79"/>
      <c r="AKR140" s="81"/>
      <c r="AKS140" s="80"/>
      <c r="AKU140" s="77"/>
      <c r="AKV140" s="80"/>
      <c r="AKW140" s="80"/>
      <c r="AKX140" s="80"/>
      <c r="AKY140" s="80"/>
      <c r="AKZ140" s="77"/>
      <c r="ALA140" s="78"/>
      <c r="ALB140" s="79"/>
      <c r="ALC140" s="79"/>
      <c r="ALD140" s="80"/>
      <c r="ALE140" s="81"/>
      <c r="ALF140" s="79"/>
      <c r="ALG140" s="79"/>
      <c r="ALH140" s="81"/>
      <c r="ALI140" s="80"/>
      <c r="ALK140" s="77"/>
      <c r="ALL140" s="80"/>
      <c r="ALM140" s="80"/>
      <c r="ALN140" s="80"/>
      <c r="ALO140" s="80"/>
      <c r="ALP140" s="77"/>
      <c r="ALQ140" s="78"/>
      <c r="ALR140" s="79"/>
      <c r="ALS140" s="79"/>
      <c r="ALT140" s="80"/>
      <c r="ALU140" s="81"/>
      <c r="ALV140" s="79"/>
      <c r="ALW140" s="79"/>
      <c r="ALX140" s="81"/>
      <c r="ALY140" s="80"/>
      <c r="AMA140" s="77"/>
      <c r="AMB140" s="80"/>
      <c r="AMC140" s="80"/>
      <c r="AMD140" s="80"/>
      <c r="AME140" s="80"/>
      <c r="AMF140" s="77"/>
      <c r="AMG140" s="78"/>
      <c r="AMH140" s="79"/>
      <c r="AMI140" s="79"/>
      <c r="AMJ140" s="80"/>
      <c r="AMK140" s="81"/>
      <c r="AML140" s="79"/>
      <c r="AMM140" s="79"/>
      <c r="AMN140" s="81"/>
      <c r="AMO140" s="80"/>
      <c r="AMQ140" s="77"/>
      <c r="AMR140" s="80"/>
      <c r="AMS140" s="80"/>
      <c r="AMT140" s="80"/>
      <c r="AMU140" s="80"/>
      <c r="AMV140" s="77"/>
      <c r="AMW140" s="78"/>
      <c r="AMX140" s="79"/>
      <c r="AMY140" s="79"/>
      <c r="AMZ140" s="80"/>
      <c r="ANA140" s="81"/>
      <c r="ANB140" s="79"/>
      <c r="ANC140" s="79"/>
      <c r="AND140" s="81"/>
      <c r="ANE140" s="80"/>
      <c r="ANG140" s="77"/>
      <c r="ANH140" s="80"/>
      <c r="ANI140" s="80"/>
      <c r="ANJ140" s="80"/>
      <c r="ANK140" s="80"/>
      <c r="ANL140" s="77"/>
      <c r="ANM140" s="78"/>
      <c r="ANN140" s="79"/>
      <c r="ANO140" s="79"/>
      <c r="ANP140" s="80"/>
      <c r="ANQ140" s="81"/>
      <c r="ANR140" s="79"/>
      <c r="ANS140" s="79"/>
      <c r="ANT140" s="81"/>
      <c r="ANU140" s="80"/>
      <c r="ANW140" s="77"/>
      <c r="ANX140" s="80"/>
      <c r="ANY140" s="80"/>
      <c r="ANZ140" s="80"/>
      <c r="AOA140" s="80"/>
      <c r="AOB140" s="77"/>
      <c r="AOC140" s="78"/>
      <c r="AOD140" s="79"/>
      <c r="AOE140" s="79"/>
      <c r="AOF140" s="80"/>
      <c r="AOG140" s="81"/>
      <c r="AOH140" s="79"/>
      <c r="AOI140" s="79"/>
      <c r="AOJ140" s="81"/>
      <c r="AOK140" s="80"/>
      <c r="AOM140" s="77"/>
      <c r="AON140" s="80"/>
      <c r="AOO140" s="80"/>
      <c r="AOP140" s="80"/>
      <c r="AOQ140" s="80"/>
      <c r="AOR140" s="77"/>
      <c r="AOS140" s="78"/>
      <c r="AOT140" s="79"/>
      <c r="AOU140" s="79"/>
      <c r="AOV140" s="80"/>
      <c r="AOW140" s="81"/>
      <c r="AOX140" s="79"/>
      <c r="AOY140" s="79"/>
      <c r="AOZ140" s="81"/>
      <c r="APA140" s="80"/>
      <c r="APC140" s="77"/>
      <c r="APD140" s="80"/>
      <c r="APE140" s="80"/>
      <c r="APF140" s="80"/>
      <c r="APG140" s="80"/>
      <c r="APH140" s="77"/>
      <c r="API140" s="78"/>
      <c r="APJ140" s="79"/>
      <c r="APK140" s="79"/>
      <c r="APL140" s="80"/>
      <c r="APM140" s="81"/>
      <c r="APN140" s="79"/>
      <c r="APO140" s="79"/>
      <c r="APP140" s="81"/>
      <c r="APQ140" s="80"/>
      <c r="APS140" s="77"/>
      <c r="APT140" s="80"/>
      <c r="APU140" s="80"/>
      <c r="APV140" s="80"/>
      <c r="APW140" s="80"/>
      <c r="APX140" s="77"/>
      <c r="APY140" s="78"/>
      <c r="APZ140" s="79"/>
      <c r="AQA140" s="79"/>
      <c r="AQB140" s="80"/>
      <c r="AQC140" s="81"/>
      <c r="AQD140" s="79"/>
      <c r="AQE140" s="79"/>
      <c r="AQF140" s="81"/>
      <c r="AQG140" s="80"/>
      <c r="AQI140" s="77"/>
      <c r="AQJ140" s="80"/>
      <c r="AQK140" s="80"/>
      <c r="AQL140" s="80"/>
      <c r="AQM140" s="80"/>
      <c r="AQN140" s="77"/>
      <c r="AQO140" s="78"/>
      <c r="AQP140" s="79"/>
      <c r="AQQ140" s="79"/>
      <c r="AQR140" s="80"/>
      <c r="AQS140" s="81"/>
      <c r="AQT140" s="79"/>
      <c r="AQU140" s="79"/>
      <c r="AQV140" s="81"/>
      <c r="AQW140" s="80"/>
      <c r="AQY140" s="77"/>
      <c r="AQZ140" s="80"/>
      <c r="ARA140" s="80"/>
      <c r="ARB140" s="80"/>
      <c r="ARC140" s="80"/>
      <c r="ARD140" s="77"/>
      <c r="ARE140" s="78"/>
      <c r="ARF140" s="79"/>
      <c r="ARG140" s="79"/>
      <c r="ARH140" s="80"/>
      <c r="ARI140" s="81"/>
      <c r="ARJ140" s="79"/>
      <c r="ARK140" s="79"/>
      <c r="ARL140" s="81"/>
      <c r="ARM140" s="80"/>
      <c r="ARO140" s="77"/>
      <c r="ARP140" s="80"/>
      <c r="ARQ140" s="80"/>
      <c r="ARR140" s="80"/>
      <c r="ARS140" s="80"/>
      <c r="ART140" s="77"/>
      <c r="ARU140" s="78"/>
      <c r="ARV140" s="79"/>
      <c r="ARW140" s="79"/>
      <c r="ARX140" s="80"/>
      <c r="ARY140" s="81"/>
      <c r="ARZ140" s="79"/>
      <c r="ASA140" s="79"/>
      <c r="ASB140" s="81"/>
      <c r="ASC140" s="80"/>
      <c r="ASE140" s="77"/>
      <c r="ASF140" s="80"/>
      <c r="ASG140" s="80"/>
      <c r="ASH140" s="80"/>
      <c r="ASI140" s="80"/>
      <c r="ASJ140" s="77"/>
      <c r="ASK140" s="78"/>
      <c r="ASL140" s="79"/>
      <c r="ASM140" s="79"/>
      <c r="ASN140" s="80"/>
      <c r="ASO140" s="81"/>
      <c r="ASP140" s="79"/>
      <c r="ASQ140" s="79"/>
      <c r="ASR140" s="81"/>
      <c r="ASS140" s="80"/>
      <c r="ASU140" s="77"/>
      <c r="ASV140" s="80"/>
      <c r="ASW140" s="80"/>
      <c r="ASX140" s="80"/>
      <c r="ASY140" s="80"/>
      <c r="ASZ140" s="77"/>
      <c r="ATA140" s="78"/>
      <c r="ATB140" s="79"/>
      <c r="ATC140" s="79"/>
      <c r="ATD140" s="80"/>
      <c r="ATE140" s="81"/>
      <c r="ATF140" s="79"/>
      <c r="ATG140" s="79"/>
      <c r="ATH140" s="81"/>
      <c r="ATI140" s="80"/>
      <c r="ATK140" s="77"/>
      <c r="ATL140" s="80"/>
      <c r="ATM140" s="80"/>
      <c r="ATN140" s="80"/>
      <c r="ATO140" s="80"/>
      <c r="ATP140" s="77"/>
      <c r="ATQ140" s="78"/>
      <c r="ATR140" s="79"/>
      <c r="ATS140" s="79"/>
      <c r="ATT140" s="80"/>
      <c r="ATU140" s="81"/>
      <c r="ATV140" s="79"/>
      <c r="ATW140" s="79"/>
      <c r="ATX140" s="81"/>
      <c r="ATY140" s="80"/>
      <c r="AUA140" s="77"/>
      <c r="AUB140" s="80"/>
      <c r="AUC140" s="80"/>
      <c r="AUD140" s="80"/>
      <c r="AUE140" s="80"/>
      <c r="AUF140" s="77"/>
      <c r="AUG140" s="78"/>
      <c r="AUH140" s="79"/>
      <c r="AUI140" s="79"/>
      <c r="AUJ140" s="80"/>
      <c r="AUK140" s="81"/>
      <c r="AUL140" s="79"/>
      <c r="AUM140" s="79"/>
      <c r="AUN140" s="81"/>
      <c r="AUO140" s="80"/>
      <c r="AUQ140" s="77"/>
      <c r="AUR140" s="80"/>
      <c r="AUS140" s="80"/>
      <c r="AUT140" s="80"/>
      <c r="AUU140" s="80"/>
      <c r="AUV140" s="77"/>
      <c r="AUW140" s="78"/>
      <c r="AUX140" s="79"/>
      <c r="AUY140" s="79"/>
      <c r="AUZ140" s="80"/>
      <c r="AVA140" s="81"/>
      <c r="AVB140" s="79"/>
      <c r="AVC140" s="79"/>
      <c r="AVD140" s="81"/>
      <c r="AVE140" s="80"/>
      <c r="AVG140" s="77"/>
      <c r="AVH140" s="80"/>
      <c r="AVI140" s="80"/>
      <c r="AVJ140" s="80"/>
      <c r="AVK140" s="80"/>
      <c r="AVL140" s="77"/>
      <c r="AVM140" s="78"/>
      <c r="AVN140" s="79"/>
      <c r="AVO140" s="79"/>
      <c r="AVP140" s="80"/>
      <c r="AVQ140" s="81"/>
      <c r="AVR140" s="79"/>
      <c r="AVS140" s="79"/>
      <c r="AVT140" s="81"/>
      <c r="AVU140" s="80"/>
      <c r="AVW140" s="77"/>
      <c r="AVX140" s="80"/>
      <c r="AVY140" s="80"/>
      <c r="AVZ140" s="80"/>
      <c r="AWA140" s="80"/>
      <c r="AWB140" s="77"/>
      <c r="AWC140" s="78"/>
      <c r="AWD140" s="79"/>
      <c r="AWE140" s="79"/>
      <c r="AWF140" s="80"/>
      <c r="AWG140" s="81"/>
      <c r="AWH140" s="79"/>
      <c r="AWI140" s="79"/>
      <c r="AWJ140" s="81"/>
      <c r="AWK140" s="80"/>
      <c r="AWM140" s="77"/>
      <c r="AWN140" s="80"/>
      <c r="AWO140" s="80"/>
      <c r="AWP140" s="80"/>
      <c r="AWQ140" s="80"/>
      <c r="AWR140" s="77"/>
      <c r="AWS140" s="78"/>
      <c r="AWT140" s="79"/>
      <c r="AWU140" s="79"/>
      <c r="AWV140" s="80"/>
      <c r="AWW140" s="81"/>
      <c r="AWX140" s="79"/>
      <c r="AWY140" s="79"/>
      <c r="AWZ140" s="81"/>
      <c r="AXA140" s="80"/>
      <c r="AXC140" s="77"/>
      <c r="AXD140" s="80"/>
      <c r="AXE140" s="80"/>
      <c r="AXF140" s="80"/>
      <c r="AXG140" s="80"/>
      <c r="AXH140" s="77"/>
      <c r="AXI140" s="78"/>
      <c r="AXJ140" s="79"/>
      <c r="AXK140" s="79"/>
      <c r="AXL140" s="80"/>
      <c r="AXM140" s="81"/>
      <c r="AXN140" s="79"/>
      <c r="AXO140" s="79"/>
      <c r="AXP140" s="81"/>
      <c r="AXQ140" s="80"/>
      <c r="AXS140" s="77"/>
      <c r="AXT140" s="80"/>
      <c r="AXU140" s="80"/>
      <c r="AXV140" s="80"/>
      <c r="AXW140" s="80"/>
      <c r="AXX140" s="77"/>
      <c r="AXY140" s="78"/>
      <c r="AXZ140" s="79"/>
      <c r="AYA140" s="79"/>
      <c r="AYB140" s="80"/>
      <c r="AYC140" s="81"/>
      <c r="AYD140" s="79"/>
      <c r="AYE140" s="79"/>
      <c r="AYF140" s="81"/>
      <c r="AYG140" s="80"/>
      <c r="AYI140" s="77"/>
      <c r="AYJ140" s="80"/>
      <c r="AYK140" s="80"/>
      <c r="AYL140" s="80"/>
      <c r="AYM140" s="80"/>
      <c r="AYN140" s="77"/>
      <c r="AYO140" s="78"/>
      <c r="AYP140" s="79"/>
      <c r="AYQ140" s="79"/>
      <c r="AYR140" s="80"/>
      <c r="AYS140" s="81"/>
      <c r="AYT140" s="79"/>
      <c r="AYU140" s="79"/>
      <c r="AYV140" s="81"/>
      <c r="AYW140" s="80"/>
      <c r="AYY140" s="77"/>
      <c r="AYZ140" s="80"/>
      <c r="AZA140" s="80"/>
      <c r="AZB140" s="80"/>
      <c r="AZC140" s="80"/>
      <c r="AZD140" s="77"/>
      <c r="AZE140" s="78"/>
      <c r="AZF140" s="79"/>
      <c r="AZG140" s="79"/>
      <c r="AZH140" s="80"/>
      <c r="AZI140" s="81"/>
      <c r="AZJ140" s="79"/>
      <c r="AZK140" s="79"/>
      <c r="AZL140" s="81"/>
      <c r="AZM140" s="80"/>
      <c r="AZO140" s="77"/>
      <c r="AZP140" s="80"/>
      <c r="AZQ140" s="80"/>
      <c r="AZR140" s="80"/>
      <c r="AZS140" s="80"/>
      <c r="AZT140" s="77"/>
      <c r="AZU140" s="78"/>
      <c r="AZV140" s="79"/>
      <c r="AZW140" s="79"/>
      <c r="AZX140" s="80"/>
      <c r="AZY140" s="81"/>
      <c r="AZZ140" s="79"/>
      <c r="BAA140" s="79"/>
      <c r="BAB140" s="81"/>
      <c r="BAC140" s="80"/>
      <c r="BAE140" s="77"/>
      <c r="BAF140" s="80"/>
      <c r="BAG140" s="80"/>
      <c r="BAH140" s="80"/>
      <c r="BAI140" s="80"/>
      <c r="BAJ140" s="77"/>
      <c r="BAK140" s="78"/>
      <c r="BAL140" s="79"/>
      <c r="BAM140" s="79"/>
      <c r="BAN140" s="80"/>
      <c r="BAO140" s="81"/>
      <c r="BAP140" s="79"/>
      <c r="BAQ140" s="79"/>
      <c r="BAR140" s="81"/>
      <c r="BAS140" s="80"/>
      <c r="BAU140" s="77"/>
      <c r="BAV140" s="80"/>
      <c r="BAW140" s="80"/>
      <c r="BAX140" s="80"/>
      <c r="BAY140" s="80"/>
      <c r="BAZ140" s="77"/>
      <c r="BBA140" s="78"/>
      <c r="BBB140" s="79"/>
      <c r="BBC140" s="79"/>
      <c r="BBD140" s="80"/>
      <c r="BBE140" s="81"/>
      <c r="BBF140" s="79"/>
      <c r="BBG140" s="79"/>
      <c r="BBH140" s="81"/>
      <c r="BBI140" s="80"/>
      <c r="BBK140" s="77"/>
      <c r="BBL140" s="80"/>
      <c r="BBM140" s="80"/>
      <c r="BBN140" s="80"/>
      <c r="BBO140" s="80"/>
      <c r="BBP140" s="77"/>
      <c r="BBQ140" s="78"/>
      <c r="BBR140" s="79"/>
      <c r="BBS140" s="79"/>
      <c r="BBT140" s="80"/>
      <c r="BBU140" s="81"/>
      <c r="BBV140" s="79"/>
      <c r="BBW140" s="79"/>
      <c r="BBX140" s="81"/>
      <c r="BBY140" s="80"/>
      <c r="BCA140" s="77"/>
      <c r="BCB140" s="80"/>
      <c r="BCC140" s="80"/>
      <c r="BCD140" s="80"/>
      <c r="BCE140" s="80"/>
      <c r="BCF140" s="77"/>
      <c r="BCG140" s="78"/>
      <c r="BCH140" s="79"/>
      <c r="BCI140" s="79"/>
      <c r="BCJ140" s="80"/>
      <c r="BCK140" s="81"/>
      <c r="BCL140" s="79"/>
      <c r="BCM140" s="79"/>
      <c r="BCN140" s="81"/>
      <c r="BCO140" s="80"/>
      <c r="BCQ140" s="77"/>
      <c r="BCR140" s="80"/>
      <c r="BCS140" s="80"/>
      <c r="BCT140" s="80"/>
      <c r="BCU140" s="80"/>
      <c r="BCV140" s="77"/>
      <c r="BCW140" s="78"/>
      <c r="BCX140" s="79"/>
      <c r="BCY140" s="79"/>
      <c r="BCZ140" s="80"/>
      <c r="BDA140" s="81"/>
      <c r="BDB140" s="79"/>
      <c r="BDC140" s="79"/>
      <c r="BDD140" s="81"/>
      <c r="BDE140" s="80"/>
      <c r="BDG140" s="77"/>
      <c r="BDH140" s="80"/>
      <c r="BDI140" s="80"/>
      <c r="BDJ140" s="80"/>
      <c r="BDK140" s="80"/>
      <c r="BDL140" s="77"/>
      <c r="BDM140" s="78"/>
      <c r="BDN140" s="79"/>
      <c r="BDO140" s="79"/>
      <c r="BDP140" s="80"/>
      <c r="BDQ140" s="81"/>
      <c r="BDR140" s="79"/>
      <c r="BDS140" s="79"/>
      <c r="BDT140" s="81"/>
      <c r="BDU140" s="80"/>
      <c r="BDW140" s="77"/>
      <c r="BDX140" s="80"/>
      <c r="BDY140" s="80"/>
      <c r="BDZ140" s="80"/>
      <c r="BEA140" s="80"/>
      <c r="BEB140" s="77"/>
      <c r="BEC140" s="78"/>
      <c r="BED140" s="79"/>
      <c r="BEE140" s="79"/>
      <c r="BEF140" s="80"/>
      <c r="BEG140" s="81"/>
      <c r="BEH140" s="79"/>
      <c r="BEI140" s="79"/>
      <c r="BEJ140" s="81"/>
      <c r="BEK140" s="80"/>
      <c r="BEM140" s="77"/>
      <c r="BEN140" s="80"/>
      <c r="BEO140" s="80"/>
      <c r="BEP140" s="80"/>
      <c r="BEQ140" s="80"/>
      <c r="BER140" s="77"/>
      <c r="BES140" s="78"/>
      <c r="BET140" s="79"/>
      <c r="BEU140" s="79"/>
      <c r="BEV140" s="80"/>
      <c r="BEW140" s="81"/>
      <c r="BEX140" s="79"/>
      <c r="BEY140" s="79"/>
      <c r="BEZ140" s="81"/>
      <c r="BFA140" s="80"/>
      <c r="BFC140" s="77"/>
      <c r="BFD140" s="80"/>
      <c r="BFE140" s="80"/>
      <c r="BFF140" s="80"/>
      <c r="BFG140" s="80"/>
      <c r="BFH140" s="77"/>
      <c r="BFI140" s="78"/>
      <c r="BFJ140" s="79"/>
      <c r="BFK140" s="79"/>
      <c r="BFL140" s="80"/>
      <c r="BFM140" s="81"/>
      <c r="BFN140" s="79"/>
      <c r="BFO140" s="79"/>
      <c r="BFP140" s="81"/>
      <c r="BFQ140" s="80"/>
      <c r="BFS140" s="77"/>
      <c r="BFT140" s="80"/>
      <c r="BFU140" s="80"/>
      <c r="BFV140" s="80"/>
      <c r="BFW140" s="80"/>
      <c r="BFX140" s="77"/>
      <c r="BFY140" s="78"/>
      <c r="BFZ140" s="79"/>
      <c r="BGA140" s="79"/>
      <c r="BGB140" s="80"/>
      <c r="BGC140" s="81"/>
      <c r="BGD140" s="79"/>
      <c r="BGE140" s="79"/>
      <c r="BGF140" s="81"/>
      <c r="BGG140" s="80"/>
      <c r="BGI140" s="77"/>
      <c r="BGJ140" s="80"/>
      <c r="BGK140" s="80"/>
      <c r="BGL140" s="80"/>
      <c r="BGM140" s="80"/>
      <c r="BGN140" s="77"/>
      <c r="BGO140" s="78"/>
      <c r="BGP140" s="79"/>
      <c r="BGQ140" s="79"/>
      <c r="BGR140" s="80"/>
      <c r="BGS140" s="81"/>
      <c r="BGT140" s="79"/>
      <c r="BGU140" s="79"/>
      <c r="BGV140" s="81"/>
      <c r="BGW140" s="80"/>
      <c r="BGY140" s="77"/>
      <c r="BGZ140" s="80"/>
      <c r="BHA140" s="80"/>
      <c r="BHB140" s="80"/>
      <c r="BHC140" s="80"/>
      <c r="BHD140" s="77"/>
      <c r="BHE140" s="78"/>
      <c r="BHF140" s="79"/>
      <c r="BHG140" s="79"/>
      <c r="BHH140" s="80"/>
      <c r="BHI140" s="81"/>
      <c r="BHJ140" s="79"/>
      <c r="BHK140" s="79"/>
      <c r="BHL140" s="81"/>
      <c r="BHM140" s="80"/>
      <c r="BHO140" s="77"/>
      <c r="BHP140" s="80"/>
      <c r="BHQ140" s="80"/>
      <c r="BHR140" s="80"/>
      <c r="BHS140" s="80"/>
      <c r="BHT140" s="77"/>
      <c r="BHU140" s="78"/>
      <c r="BHV140" s="79"/>
      <c r="BHW140" s="79"/>
      <c r="BHX140" s="80"/>
      <c r="BHY140" s="81"/>
      <c r="BHZ140" s="79"/>
      <c r="BIA140" s="79"/>
      <c r="BIB140" s="81"/>
      <c r="BIC140" s="80"/>
      <c r="BIE140" s="77"/>
      <c r="BIF140" s="80"/>
      <c r="BIG140" s="80"/>
      <c r="BIH140" s="80"/>
      <c r="BII140" s="80"/>
      <c r="BIJ140" s="77"/>
      <c r="BIK140" s="78"/>
      <c r="BIL140" s="79"/>
      <c r="BIM140" s="79"/>
      <c r="BIN140" s="80"/>
      <c r="BIO140" s="81"/>
      <c r="BIP140" s="79"/>
      <c r="BIQ140" s="79"/>
      <c r="BIR140" s="81"/>
      <c r="BIS140" s="80"/>
      <c r="BIU140" s="77"/>
      <c r="BIV140" s="80"/>
      <c r="BIW140" s="80"/>
      <c r="BIX140" s="80"/>
      <c r="BIY140" s="80"/>
      <c r="BIZ140" s="77"/>
      <c r="BJA140" s="78"/>
      <c r="BJB140" s="79"/>
      <c r="BJC140" s="79"/>
      <c r="BJD140" s="80"/>
      <c r="BJE140" s="81"/>
      <c r="BJF140" s="79"/>
      <c r="BJG140" s="79"/>
      <c r="BJH140" s="81"/>
      <c r="BJI140" s="80"/>
      <c r="BJK140" s="77"/>
      <c r="BJL140" s="80"/>
      <c r="BJM140" s="80"/>
      <c r="BJN140" s="80"/>
      <c r="BJO140" s="80"/>
      <c r="BJP140" s="77"/>
      <c r="BJQ140" s="78"/>
      <c r="BJR140" s="79"/>
      <c r="BJS140" s="79"/>
      <c r="BJT140" s="80"/>
      <c r="BJU140" s="81"/>
      <c r="BJV140" s="79"/>
      <c r="BJW140" s="79"/>
      <c r="BJX140" s="81"/>
      <c r="BJY140" s="80"/>
      <c r="BKA140" s="77"/>
      <c r="BKB140" s="80"/>
      <c r="BKC140" s="80"/>
      <c r="BKD140" s="80"/>
      <c r="BKE140" s="80"/>
      <c r="BKF140" s="77"/>
      <c r="BKG140" s="78"/>
      <c r="BKH140" s="79"/>
      <c r="BKI140" s="79"/>
      <c r="BKJ140" s="80"/>
      <c r="BKK140" s="81"/>
      <c r="BKL140" s="79"/>
      <c r="BKM140" s="79"/>
      <c r="BKN140" s="81"/>
      <c r="BKO140" s="80"/>
      <c r="BKQ140" s="77"/>
      <c r="BKR140" s="80"/>
      <c r="BKS140" s="80"/>
      <c r="BKT140" s="80"/>
      <c r="BKU140" s="80"/>
      <c r="BKV140" s="77"/>
      <c r="BKW140" s="78"/>
      <c r="BKX140" s="79"/>
      <c r="BKY140" s="79"/>
      <c r="BKZ140" s="80"/>
      <c r="BLA140" s="81"/>
      <c r="BLB140" s="79"/>
      <c r="BLC140" s="79"/>
      <c r="BLD140" s="81"/>
      <c r="BLE140" s="80"/>
      <c r="BLG140" s="77"/>
      <c r="BLH140" s="80"/>
      <c r="BLI140" s="80"/>
      <c r="BLJ140" s="80"/>
      <c r="BLK140" s="80"/>
      <c r="BLL140" s="77"/>
      <c r="BLM140" s="78"/>
      <c r="BLN140" s="79"/>
      <c r="BLO140" s="79"/>
      <c r="BLP140" s="80"/>
      <c r="BLQ140" s="81"/>
      <c r="BLR140" s="79"/>
      <c r="BLS140" s="79"/>
      <c r="BLT140" s="81"/>
      <c r="BLU140" s="80"/>
      <c r="BLW140" s="77"/>
      <c r="BLX140" s="80"/>
      <c r="BLY140" s="80"/>
      <c r="BLZ140" s="80"/>
      <c r="BMA140" s="80"/>
      <c r="BMB140" s="77"/>
      <c r="BMC140" s="78"/>
      <c r="BMD140" s="79"/>
      <c r="BME140" s="79"/>
      <c r="BMF140" s="80"/>
      <c r="BMG140" s="81"/>
      <c r="BMH140" s="79"/>
      <c r="BMI140" s="79"/>
      <c r="BMJ140" s="81"/>
      <c r="BMK140" s="80"/>
      <c r="BMM140" s="77"/>
      <c r="BMN140" s="80"/>
      <c r="BMO140" s="80"/>
      <c r="BMP140" s="80"/>
      <c r="BMQ140" s="80"/>
      <c r="BMR140" s="77"/>
      <c r="BMS140" s="78"/>
      <c r="BMT140" s="79"/>
      <c r="BMU140" s="79"/>
      <c r="BMV140" s="80"/>
      <c r="BMW140" s="81"/>
      <c r="BMX140" s="79"/>
      <c r="BMY140" s="79"/>
      <c r="BMZ140" s="81"/>
      <c r="BNA140" s="80"/>
      <c r="BNC140" s="77"/>
      <c r="BND140" s="80"/>
      <c r="BNE140" s="80"/>
      <c r="BNF140" s="80"/>
      <c r="BNG140" s="80"/>
      <c r="BNH140" s="77"/>
      <c r="BNI140" s="78"/>
      <c r="BNJ140" s="79"/>
      <c r="BNK140" s="79"/>
      <c r="BNL140" s="80"/>
      <c r="BNM140" s="81"/>
      <c r="BNN140" s="79"/>
      <c r="BNO140" s="79"/>
      <c r="BNP140" s="81"/>
      <c r="BNQ140" s="80"/>
      <c r="BNS140" s="77"/>
      <c r="BNT140" s="80"/>
      <c r="BNU140" s="80"/>
      <c r="BNV140" s="80"/>
      <c r="BNW140" s="80"/>
      <c r="BNX140" s="77"/>
      <c r="BNY140" s="78"/>
      <c r="BNZ140" s="79"/>
      <c r="BOA140" s="79"/>
      <c r="BOB140" s="80"/>
      <c r="BOC140" s="81"/>
      <c r="BOD140" s="79"/>
      <c r="BOE140" s="79"/>
      <c r="BOF140" s="81"/>
      <c r="BOG140" s="80"/>
      <c r="BOI140" s="77"/>
      <c r="BOJ140" s="80"/>
      <c r="BOK140" s="80"/>
      <c r="BOL140" s="80"/>
      <c r="BOM140" s="80"/>
      <c r="BON140" s="77"/>
      <c r="BOO140" s="78"/>
      <c r="BOP140" s="79"/>
      <c r="BOQ140" s="79"/>
      <c r="BOR140" s="80"/>
      <c r="BOS140" s="81"/>
      <c r="BOT140" s="79"/>
      <c r="BOU140" s="79"/>
      <c r="BOV140" s="81"/>
      <c r="BOW140" s="80"/>
      <c r="BOY140" s="77"/>
      <c r="BOZ140" s="80"/>
      <c r="BPA140" s="80"/>
      <c r="BPB140" s="80"/>
      <c r="BPC140" s="80"/>
      <c r="BPD140" s="77"/>
      <c r="BPE140" s="78"/>
      <c r="BPF140" s="79"/>
      <c r="BPG140" s="79"/>
      <c r="BPH140" s="80"/>
      <c r="BPI140" s="81"/>
      <c r="BPJ140" s="79"/>
      <c r="BPK140" s="79"/>
      <c r="BPL140" s="81"/>
      <c r="BPM140" s="80"/>
      <c r="BPO140" s="77"/>
      <c r="BPP140" s="80"/>
      <c r="BPQ140" s="80"/>
      <c r="BPR140" s="80"/>
      <c r="BPS140" s="80"/>
      <c r="BPT140" s="77"/>
      <c r="BPU140" s="78"/>
      <c r="BPV140" s="79"/>
      <c r="BPW140" s="79"/>
      <c r="BPX140" s="80"/>
      <c r="BPY140" s="81"/>
      <c r="BPZ140" s="79"/>
      <c r="BQA140" s="79"/>
      <c r="BQB140" s="81"/>
      <c r="BQC140" s="80"/>
      <c r="BQE140" s="77"/>
      <c r="BQF140" s="80"/>
      <c r="BQG140" s="80"/>
      <c r="BQH140" s="80"/>
      <c r="BQI140" s="80"/>
      <c r="BQJ140" s="77"/>
      <c r="BQK140" s="78"/>
      <c r="BQL140" s="79"/>
      <c r="BQM140" s="79"/>
      <c r="BQN140" s="80"/>
      <c r="BQO140" s="81"/>
      <c r="BQP140" s="79"/>
      <c r="BQQ140" s="79"/>
      <c r="BQR140" s="81"/>
      <c r="BQS140" s="80"/>
      <c r="BQU140" s="77"/>
      <c r="BQV140" s="80"/>
      <c r="BQW140" s="80"/>
      <c r="BQX140" s="80"/>
      <c r="BQY140" s="80"/>
      <c r="BQZ140" s="77"/>
      <c r="BRA140" s="78"/>
      <c r="BRB140" s="79"/>
      <c r="BRC140" s="79"/>
      <c r="BRD140" s="80"/>
      <c r="BRE140" s="81"/>
      <c r="BRF140" s="79"/>
      <c r="BRG140" s="79"/>
      <c r="BRH140" s="81"/>
      <c r="BRI140" s="80"/>
      <c r="BRK140" s="77"/>
      <c r="BRL140" s="80"/>
      <c r="BRM140" s="80"/>
      <c r="BRN140" s="80"/>
      <c r="BRO140" s="80"/>
      <c r="BRP140" s="77"/>
      <c r="BRQ140" s="78"/>
      <c r="BRR140" s="79"/>
      <c r="BRS140" s="79"/>
      <c r="BRT140" s="80"/>
      <c r="BRU140" s="81"/>
      <c r="BRV140" s="79"/>
      <c r="BRW140" s="79"/>
      <c r="BRX140" s="81"/>
      <c r="BRY140" s="80"/>
      <c r="BSA140" s="77"/>
      <c r="BSB140" s="80"/>
      <c r="BSC140" s="80"/>
      <c r="BSD140" s="80"/>
      <c r="BSE140" s="80"/>
      <c r="BSF140" s="77"/>
      <c r="BSG140" s="78"/>
      <c r="BSH140" s="79"/>
      <c r="BSI140" s="79"/>
      <c r="BSJ140" s="80"/>
      <c r="BSK140" s="81"/>
      <c r="BSL140" s="79"/>
      <c r="BSM140" s="79"/>
      <c r="BSN140" s="81"/>
      <c r="BSO140" s="80"/>
      <c r="BSQ140" s="77"/>
      <c r="BSR140" s="80"/>
      <c r="BSS140" s="80"/>
      <c r="BST140" s="80"/>
      <c r="BSU140" s="80"/>
      <c r="BSV140" s="77"/>
      <c r="BSW140" s="78"/>
      <c r="BSX140" s="79"/>
      <c r="BSY140" s="79"/>
      <c r="BSZ140" s="80"/>
      <c r="BTA140" s="81"/>
      <c r="BTB140" s="79"/>
      <c r="BTC140" s="79"/>
      <c r="BTD140" s="81"/>
      <c r="BTE140" s="80"/>
      <c r="BTG140" s="77"/>
      <c r="BTH140" s="80"/>
      <c r="BTI140" s="80"/>
      <c r="BTJ140" s="80"/>
      <c r="BTK140" s="80"/>
      <c r="BTL140" s="77"/>
      <c r="BTM140" s="78"/>
      <c r="BTN140" s="79"/>
      <c r="BTO140" s="79"/>
      <c r="BTP140" s="80"/>
      <c r="BTQ140" s="81"/>
      <c r="BTR140" s="79"/>
      <c r="BTS140" s="79"/>
      <c r="BTT140" s="81"/>
      <c r="BTU140" s="80"/>
      <c r="BTW140" s="77"/>
      <c r="BTX140" s="80"/>
      <c r="BTY140" s="80"/>
      <c r="BTZ140" s="80"/>
      <c r="BUA140" s="80"/>
      <c r="BUB140" s="77"/>
      <c r="BUC140" s="78"/>
      <c r="BUD140" s="79"/>
      <c r="BUE140" s="79"/>
      <c r="BUF140" s="80"/>
      <c r="BUG140" s="81"/>
      <c r="BUH140" s="79"/>
      <c r="BUI140" s="79"/>
      <c r="BUJ140" s="81"/>
      <c r="BUK140" s="80"/>
      <c r="BUM140" s="77"/>
      <c r="BUN140" s="80"/>
      <c r="BUO140" s="80"/>
      <c r="BUP140" s="80"/>
      <c r="BUQ140" s="80"/>
      <c r="BUR140" s="77"/>
      <c r="BUS140" s="78"/>
      <c r="BUT140" s="79"/>
      <c r="BUU140" s="79"/>
      <c r="BUV140" s="80"/>
      <c r="BUW140" s="81"/>
      <c r="BUX140" s="79"/>
      <c r="BUY140" s="79"/>
      <c r="BUZ140" s="81"/>
      <c r="BVA140" s="80"/>
      <c r="BVC140" s="77"/>
      <c r="BVD140" s="80"/>
      <c r="BVE140" s="80"/>
      <c r="BVF140" s="80"/>
      <c r="BVG140" s="80"/>
      <c r="BVH140" s="77"/>
      <c r="BVI140" s="78"/>
      <c r="BVJ140" s="79"/>
      <c r="BVK140" s="79"/>
      <c r="BVL140" s="80"/>
      <c r="BVM140" s="81"/>
      <c r="BVN140" s="79"/>
      <c r="BVO140" s="79"/>
      <c r="BVP140" s="81"/>
      <c r="BVQ140" s="80"/>
      <c r="BVS140" s="77"/>
      <c r="BVT140" s="80"/>
      <c r="BVU140" s="80"/>
      <c r="BVV140" s="80"/>
      <c r="BVW140" s="80"/>
      <c r="BVX140" s="77"/>
      <c r="BVY140" s="78"/>
      <c r="BVZ140" s="79"/>
      <c r="BWA140" s="79"/>
      <c r="BWB140" s="80"/>
      <c r="BWC140" s="81"/>
      <c r="BWD140" s="79"/>
      <c r="BWE140" s="79"/>
      <c r="BWF140" s="81"/>
      <c r="BWG140" s="80"/>
      <c r="BWI140" s="77"/>
      <c r="BWJ140" s="80"/>
      <c r="BWK140" s="80"/>
      <c r="BWL140" s="80"/>
      <c r="BWM140" s="80"/>
      <c r="BWN140" s="77"/>
      <c r="BWO140" s="78"/>
      <c r="BWP140" s="79"/>
      <c r="BWQ140" s="79"/>
      <c r="BWR140" s="80"/>
      <c r="BWS140" s="81"/>
      <c r="BWT140" s="79"/>
      <c r="BWU140" s="79"/>
      <c r="BWV140" s="81"/>
      <c r="BWW140" s="80"/>
      <c r="BWY140" s="77"/>
      <c r="BWZ140" s="80"/>
      <c r="BXA140" s="80"/>
      <c r="BXB140" s="80"/>
      <c r="BXC140" s="80"/>
      <c r="BXD140" s="77"/>
      <c r="BXE140" s="78"/>
      <c r="BXF140" s="79"/>
      <c r="BXG140" s="79"/>
      <c r="BXH140" s="80"/>
      <c r="BXI140" s="81"/>
      <c r="BXJ140" s="79"/>
      <c r="BXK140" s="79"/>
      <c r="BXL140" s="81"/>
      <c r="BXM140" s="80"/>
      <c r="BXO140" s="77"/>
      <c r="BXP140" s="80"/>
      <c r="BXQ140" s="80"/>
      <c r="BXR140" s="80"/>
      <c r="BXS140" s="80"/>
      <c r="BXT140" s="77"/>
      <c r="BXU140" s="78"/>
      <c r="BXV140" s="79"/>
      <c r="BXW140" s="79"/>
      <c r="BXX140" s="80"/>
      <c r="BXY140" s="81"/>
      <c r="BXZ140" s="79"/>
      <c r="BYA140" s="79"/>
      <c r="BYB140" s="81"/>
      <c r="BYC140" s="80"/>
      <c r="BYE140" s="77"/>
      <c r="BYF140" s="80"/>
      <c r="BYG140" s="80"/>
      <c r="BYH140" s="80"/>
      <c r="BYI140" s="80"/>
      <c r="BYJ140" s="77"/>
      <c r="BYK140" s="78"/>
      <c r="BYL140" s="79"/>
      <c r="BYM140" s="79"/>
      <c r="BYN140" s="80"/>
      <c r="BYO140" s="81"/>
      <c r="BYP140" s="79"/>
      <c r="BYQ140" s="79"/>
      <c r="BYR140" s="81"/>
      <c r="BYS140" s="80"/>
      <c r="BYU140" s="77"/>
      <c r="BYV140" s="80"/>
      <c r="BYW140" s="80"/>
      <c r="BYX140" s="80"/>
      <c r="BYY140" s="80"/>
      <c r="BYZ140" s="77"/>
      <c r="BZA140" s="78"/>
      <c r="BZB140" s="79"/>
      <c r="BZC140" s="79"/>
      <c r="BZD140" s="80"/>
      <c r="BZE140" s="81"/>
      <c r="BZF140" s="79"/>
      <c r="BZG140" s="79"/>
      <c r="BZH140" s="81"/>
      <c r="BZI140" s="80"/>
      <c r="BZK140" s="77"/>
      <c r="BZL140" s="80"/>
      <c r="BZM140" s="80"/>
      <c r="BZN140" s="80"/>
      <c r="BZO140" s="80"/>
      <c r="BZP140" s="77"/>
      <c r="BZQ140" s="78"/>
      <c r="BZR140" s="79"/>
      <c r="BZS140" s="79"/>
      <c r="BZT140" s="80"/>
      <c r="BZU140" s="81"/>
      <c r="BZV140" s="79"/>
      <c r="BZW140" s="79"/>
      <c r="BZX140" s="81"/>
      <c r="BZY140" s="80"/>
      <c r="CAA140" s="77"/>
      <c r="CAB140" s="80"/>
      <c r="CAC140" s="80"/>
      <c r="CAD140" s="80"/>
      <c r="CAE140" s="80"/>
      <c r="CAF140" s="77"/>
      <c r="CAG140" s="78"/>
      <c r="CAH140" s="79"/>
      <c r="CAI140" s="79"/>
      <c r="CAJ140" s="80"/>
      <c r="CAK140" s="81"/>
      <c r="CAL140" s="79"/>
      <c r="CAM140" s="79"/>
      <c r="CAN140" s="81"/>
      <c r="CAO140" s="80"/>
      <c r="CAQ140" s="77"/>
      <c r="CAR140" s="80"/>
      <c r="CAS140" s="80"/>
      <c r="CAT140" s="80"/>
      <c r="CAU140" s="80"/>
      <c r="CAV140" s="77"/>
      <c r="CAW140" s="78"/>
      <c r="CAX140" s="79"/>
      <c r="CAY140" s="79"/>
      <c r="CAZ140" s="80"/>
      <c r="CBA140" s="81"/>
      <c r="CBB140" s="79"/>
      <c r="CBC140" s="79"/>
      <c r="CBD140" s="81"/>
      <c r="CBE140" s="80"/>
      <c r="CBG140" s="77"/>
      <c r="CBH140" s="80"/>
      <c r="CBI140" s="80"/>
      <c r="CBJ140" s="80"/>
      <c r="CBK140" s="80"/>
      <c r="CBL140" s="77"/>
      <c r="CBM140" s="78"/>
      <c r="CBN140" s="79"/>
      <c r="CBO140" s="79"/>
      <c r="CBP140" s="80"/>
      <c r="CBQ140" s="81"/>
      <c r="CBR140" s="79"/>
      <c r="CBS140" s="79"/>
      <c r="CBT140" s="81"/>
      <c r="CBU140" s="80"/>
      <c r="CBW140" s="77"/>
      <c r="CBX140" s="80"/>
      <c r="CBY140" s="80"/>
      <c r="CBZ140" s="80"/>
      <c r="CCA140" s="80"/>
      <c r="CCB140" s="77"/>
      <c r="CCC140" s="78"/>
      <c r="CCD140" s="79"/>
      <c r="CCE140" s="79"/>
      <c r="CCF140" s="80"/>
      <c r="CCG140" s="81"/>
      <c r="CCH140" s="79"/>
      <c r="CCI140" s="79"/>
      <c r="CCJ140" s="81"/>
      <c r="CCK140" s="80"/>
      <c r="CCM140" s="77"/>
      <c r="CCN140" s="80"/>
      <c r="CCO140" s="80"/>
      <c r="CCP140" s="80"/>
      <c r="CCQ140" s="80"/>
      <c r="CCR140" s="77"/>
      <c r="CCS140" s="78"/>
      <c r="CCT140" s="79"/>
      <c r="CCU140" s="79"/>
      <c r="CCV140" s="80"/>
      <c r="CCW140" s="81"/>
      <c r="CCX140" s="79"/>
      <c r="CCY140" s="79"/>
      <c r="CCZ140" s="81"/>
      <c r="CDA140" s="80"/>
      <c r="CDC140" s="77"/>
      <c r="CDD140" s="80"/>
      <c r="CDE140" s="80"/>
      <c r="CDF140" s="80"/>
      <c r="CDG140" s="80"/>
      <c r="CDH140" s="77"/>
      <c r="CDI140" s="78"/>
      <c r="CDJ140" s="79"/>
      <c r="CDK140" s="79"/>
      <c r="CDL140" s="80"/>
      <c r="CDM140" s="81"/>
      <c r="CDN140" s="79"/>
      <c r="CDO140" s="79"/>
      <c r="CDP140" s="81"/>
      <c r="CDQ140" s="80"/>
      <c r="CDS140" s="77"/>
      <c r="CDT140" s="80"/>
      <c r="CDU140" s="80"/>
      <c r="CDV140" s="80"/>
      <c r="CDW140" s="80"/>
      <c r="CDX140" s="77"/>
      <c r="CDY140" s="78"/>
      <c r="CDZ140" s="79"/>
      <c r="CEA140" s="79"/>
      <c r="CEB140" s="80"/>
      <c r="CEC140" s="81"/>
      <c r="CED140" s="79"/>
      <c r="CEE140" s="79"/>
      <c r="CEF140" s="81"/>
      <c r="CEG140" s="80"/>
      <c r="CEI140" s="77"/>
      <c r="CEJ140" s="80"/>
      <c r="CEK140" s="80"/>
      <c r="CEL140" s="80"/>
      <c r="CEM140" s="80"/>
      <c r="CEN140" s="77"/>
      <c r="CEO140" s="78"/>
      <c r="CEP140" s="79"/>
      <c r="CEQ140" s="79"/>
      <c r="CER140" s="80"/>
      <c r="CES140" s="81"/>
      <c r="CET140" s="79"/>
      <c r="CEU140" s="79"/>
      <c r="CEV140" s="81"/>
      <c r="CEW140" s="80"/>
      <c r="CEY140" s="77"/>
      <c r="CEZ140" s="80"/>
      <c r="CFA140" s="80"/>
      <c r="CFB140" s="80"/>
      <c r="CFC140" s="80"/>
      <c r="CFD140" s="77"/>
      <c r="CFE140" s="78"/>
      <c r="CFF140" s="79"/>
      <c r="CFG140" s="79"/>
      <c r="CFH140" s="80"/>
      <c r="CFI140" s="81"/>
      <c r="CFJ140" s="79"/>
      <c r="CFK140" s="79"/>
      <c r="CFL140" s="81"/>
      <c r="CFM140" s="80"/>
      <c r="CFO140" s="77"/>
      <c r="CFP140" s="80"/>
      <c r="CFQ140" s="80"/>
      <c r="CFR140" s="80"/>
      <c r="CFS140" s="80"/>
      <c r="CFT140" s="77"/>
      <c r="CFU140" s="78"/>
      <c r="CFV140" s="79"/>
      <c r="CFW140" s="79"/>
      <c r="CFX140" s="80"/>
      <c r="CFY140" s="81"/>
      <c r="CFZ140" s="79"/>
      <c r="CGA140" s="79"/>
      <c r="CGB140" s="81"/>
      <c r="CGC140" s="80"/>
      <c r="CGE140" s="77"/>
      <c r="CGF140" s="80"/>
      <c r="CGG140" s="80"/>
      <c r="CGH140" s="80"/>
      <c r="CGI140" s="80"/>
      <c r="CGJ140" s="77"/>
      <c r="CGK140" s="78"/>
      <c r="CGL140" s="79"/>
      <c r="CGM140" s="79"/>
      <c r="CGN140" s="80"/>
      <c r="CGO140" s="81"/>
      <c r="CGP140" s="79"/>
      <c r="CGQ140" s="79"/>
      <c r="CGR140" s="81"/>
      <c r="CGS140" s="80"/>
      <c r="CGU140" s="77"/>
      <c r="CGV140" s="80"/>
      <c r="CGW140" s="80"/>
      <c r="CGX140" s="80"/>
      <c r="CGY140" s="80"/>
      <c r="CGZ140" s="77"/>
      <c r="CHA140" s="78"/>
      <c r="CHB140" s="79"/>
      <c r="CHC140" s="79"/>
      <c r="CHD140" s="80"/>
      <c r="CHE140" s="81"/>
      <c r="CHF140" s="79"/>
      <c r="CHG140" s="79"/>
      <c r="CHH140" s="81"/>
      <c r="CHI140" s="80"/>
      <c r="CHK140" s="77"/>
      <c r="CHL140" s="80"/>
      <c r="CHM140" s="80"/>
      <c r="CHN140" s="80"/>
      <c r="CHO140" s="80"/>
      <c r="CHP140" s="77"/>
      <c r="CHQ140" s="78"/>
      <c r="CHR140" s="79"/>
      <c r="CHS140" s="79"/>
      <c r="CHT140" s="80"/>
      <c r="CHU140" s="81"/>
      <c r="CHV140" s="79"/>
      <c r="CHW140" s="79"/>
      <c r="CHX140" s="81"/>
      <c r="CHY140" s="80"/>
      <c r="CIA140" s="77"/>
      <c r="CIB140" s="80"/>
      <c r="CIC140" s="80"/>
      <c r="CID140" s="80"/>
      <c r="CIE140" s="80"/>
      <c r="CIF140" s="77"/>
      <c r="CIG140" s="78"/>
      <c r="CIH140" s="79"/>
      <c r="CII140" s="79"/>
      <c r="CIJ140" s="80"/>
      <c r="CIK140" s="81"/>
      <c r="CIL140" s="79"/>
      <c r="CIM140" s="79"/>
      <c r="CIN140" s="81"/>
      <c r="CIO140" s="80"/>
      <c r="CIQ140" s="77"/>
      <c r="CIR140" s="80"/>
      <c r="CIS140" s="80"/>
      <c r="CIT140" s="80"/>
      <c r="CIU140" s="80"/>
      <c r="CIV140" s="77"/>
      <c r="CIW140" s="78"/>
      <c r="CIX140" s="79"/>
      <c r="CIY140" s="79"/>
      <c r="CIZ140" s="80"/>
      <c r="CJA140" s="81"/>
      <c r="CJB140" s="79"/>
      <c r="CJC140" s="79"/>
      <c r="CJD140" s="81"/>
      <c r="CJE140" s="80"/>
      <c r="CJG140" s="77"/>
      <c r="CJH140" s="80"/>
      <c r="CJI140" s="80"/>
      <c r="CJJ140" s="80"/>
      <c r="CJK140" s="80"/>
      <c r="CJL140" s="77"/>
      <c r="CJM140" s="78"/>
      <c r="CJN140" s="79"/>
      <c r="CJO140" s="79"/>
      <c r="CJP140" s="80"/>
      <c r="CJQ140" s="81"/>
      <c r="CJR140" s="79"/>
      <c r="CJS140" s="79"/>
      <c r="CJT140" s="81"/>
      <c r="CJU140" s="80"/>
      <c r="CJW140" s="77"/>
      <c r="CJX140" s="80"/>
      <c r="CJY140" s="80"/>
      <c r="CJZ140" s="80"/>
      <c r="CKA140" s="80"/>
      <c r="CKB140" s="77"/>
      <c r="CKC140" s="78"/>
      <c r="CKD140" s="79"/>
      <c r="CKE140" s="79"/>
      <c r="CKF140" s="80"/>
      <c r="CKG140" s="81"/>
      <c r="CKH140" s="79"/>
      <c r="CKI140" s="79"/>
      <c r="CKJ140" s="81"/>
      <c r="CKK140" s="80"/>
      <c r="CKM140" s="77"/>
      <c r="CKN140" s="80"/>
      <c r="CKO140" s="80"/>
      <c r="CKP140" s="80"/>
      <c r="CKQ140" s="80"/>
      <c r="CKR140" s="77"/>
      <c r="CKS140" s="78"/>
      <c r="CKT140" s="79"/>
      <c r="CKU140" s="79"/>
      <c r="CKV140" s="80"/>
      <c r="CKW140" s="81"/>
      <c r="CKX140" s="79"/>
      <c r="CKY140" s="79"/>
      <c r="CKZ140" s="81"/>
      <c r="CLA140" s="80"/>
      <c r="CLC140" s="77"/>
      <c r="CLD140" s="80"/>
      <c r="CLE140" s="80"/>
      <c r="CLF140" s="80"/>
      <c r="CLG140" s="80"/>
      <c r="CLH140" s="77"/>
      <c r="CLI140" s="78"/>
      <c r="CLJ140" s="79"/>
      <c r="CLK140" s="79"/>
      <c r="CLL140" s="80"/>
      <c r="CLM140" s="81"/>
      <c r="CLN140" s="79"/>
      <c r="CLO140" s="79"/>
      <c r="CLP140" s="81"/>
      <c r="CLQ140" s="80"/>
      <c r="CLS140" s="77"/>
      <c r="CLT140" s="80"/>
      <c r="CLU140" s="80"/>
      <c r="CLV140" s="80"/>
      <c r="CLW140" s="80"/>
      <c r="CLX140" s="77"/>
      <c r="CLY140" s="78"/>
      <c r="CLZ140" s="79"/>
      <c r="CMA140" s="79"/>
      <c r="CMB140" s="80"/>
      <c r="CMC140" s="81"/>
      <c r="CMD140" s="79"/>
      <c r="CME140" s="79"/>
      <c r="CMF140" s="81"/>
      <c r="CMG140" s="80"/>
      <c r="CMI140" s="77"/>
      <c r="CMJ140" s="80"/>
      <c r="CMK140" s="80"/>
      <c r="CML140" s="80"/>
      <c r="CMM140" s="80"/>
      <c r="CMN140" s="77"/>
      <c r="CMO140" s="78"/>
      <c r="CMP140" s="79"/>
      <c r="CMQ140" s="79"/>
      <c r="CMR140" s="80"/>
      <c r="CMS140" s="81"/>
      <c r="CMT140" s="79"/>
      <c r="CMU140" s="79"/>
      <c r="CMV140" s="81"/>
      <c r="CMW140" s="80"/>
      <c r="CMY140" s="77"/>
      <c r="CMZ140" s="80"/>
      <c r="CNA140" s="80"/>
      <c r="CNB140" s="80"/>
      <c r="CNC140" s="80"/>
      <c r="CND140" s="77"/>
      <c r="CNE140" s="78"/>
      <c r="CNF140" s="79"/>
      <c r="CNG140" s="79"/>
      <c r="CNH140" s="80"/>
      <c r="CNI140" s="81"/>
      <c r="CNJ140" s="79"/>
      <c r="CNK140" s="79"/>
      <c r="CNL140" s="81"/>
      <c r="CNM140" s="80"/>
      <c r="CNO140" s="77"/>
      <c r="CNP140" s="80"/>
      <c r="CNQ140" s="80"/>
      <c r="CNR140" s="80"/>
      <c r="CNS140" s="80"/>
      <c r="CNT140" s="77"/>
      <c r="CNU140" s="78"/>
      <c r="CNV140" s="79"/>
      <c r="CNW140" s="79"/>
      <c r="CNX140" s="80"/>
      <c r="CNY140" s="81"/>
      <c r="CNZ140" s="79"/>
      <c r="COA140" s="79"/>
      <c r="COB140" s="81"/>
      <c r="COC140" s="80"/>
      <c r="COE140" s="77"/>
      <c r="COF140" s="80"/>
      <c r="COG140" s="80"/>
      <c r="COH140" s="80"/>
      <c r="COI140" s="80"/>
      <c r="COJ140" s="77"/>
      <c r="COK140" s="78"/>
      <c r="COL140" s="79"/>
      <c r="COM140" s="79"/>
      <c r="CON140" s="80"/>
      <c r="COO140" s="81"/>
      <c r="COP140" s="79"/>
      <c r="COQ140" s="79"/>
      <c r="COR140" s="81"/>
      <c r="COS140" s="80"/>
      <c r="COU140" s="77"/>
      <c r="COV140" s="80"/>
      <c r="COW140" s="80"/>
      <c r="COX140" s="80"/>
      <c r="COY140" s="80"/>
      <c r="COZ140" s="77"/>
      <c r="CPA140" s="78"/>
      <c r="CPB140" s="79"/>
      <c r="CPC140" s="79"/>
      <c r="CPD140" s="80"/>
      <c r="CPE140" s="81"/>
      <c r="CPF140" s="79"/>
      <c r="CPG140" s="79"/>
      <c r="CPH140" s="81"/>
      <c r="CPI140" s="80"/>
      <c r="CPK140" s="77"/>
      <c r="CPL140" s="80"/>
      <c r="CPM140" s="80"/>
      <c r="CPN140" s="80"/>
      <c r="CPO140" s="80"/>
      <c r="CPP140" s="77"/>
      <c r="CPQ140" s="78"/>
      <c r="CPR140" s="79"/>
      <c r="CPS140" s="79"/>
      <c r="CPT140" s="80"/>
      <c r="CPU140" s="81"/>
      <c r="CPV140" s="79"/>
      <c r="CPW140" s="79"/>
      <c r="CPX140" s="81"/>
      <c r="CPY140" s="80"/>
      <c r="CQA140" s="77"/>
      <c r="CQB140" s="80"/>
      <c r="CQC140" s="80"/>
      <c r="CQD140" s="80"/>
      <c r="CQE140" s="80"/>
      <c r="CQF140" s="77"/>
      <c r="CQG140" s="78"/>
      <c r="CQH140" s="79"/>
      <c r="CQI140" s="79"/>
      <c r="CQJ140" s="80"/>
      <c r="CQK140" s="81"/>
      <c r="CQL140" s="79"/>
      <c r="CQM140" s="79"/>
      <c r="CQN140" s="81"/>
      <c r="CQO140" s="80"/>
      <c r="CQQ140" s="77"/>
      <c r="CQR140" s="80"/>
      <c r="CQS140" s="80"/>
      <c r="CQT140" s="80"/>
      <c r="CQU140" s="80"/>
      <c r="CQV140" s="77"/>
      <c r="CQW140" s="78"/>
      <c r="CQX140" s="79"/>
      <c r="CQY140" s="79"/>
      <c r="CQZ140" s="80"/>
      <c r="CRA140" s="81"/>
      <c r="CRB140" s="79"/>
      <c r="CRC140" s="79"/>
      <c r="CRD140" s="81"/>
      <c r="CRE140" s="80"/>
      <c r="CRG140" s="77"/>
      <c r="CRH140" s="80"/>
      <c r="CRI140" s="80"/>
      <c r="CRJ140" s="80"/>
      <c r="CRK140" s="80"/>
      <c r="CRL140" s="77"/>
      <c r="CRM140" s="78"/>
      <c r="CRN140" s="79"/>
      <c r="CRO140" s="79"/>
      <c r="CRP140" s="80"/>
      <c r="CRQ140" s="81"/>
      <c r="CRR140" s="79"/>
      <c r="CRS140" s="79"/>
      <c r="CRT140" s="81"/>
      <c r="CRU140" s="80"/>
      <c r="CRW140" s="77"/>
      <c r="CRX140" s="80"/>
      <c r="CRY140" s="80"/>
      <c r="CRZ140" s="80"/>
      <c r="CSA140" s="80"/>
      <c r="CSB140" s="77"/>
      <c r="CSC140" s="78"/>
      <c r="CSD140" s="79"/>
      <c r="CSE140" s="79"/>
      <c r="CSF140" s="80"/>
      <c r="CSG140" s="81"/>
      <c r="CSH140" s="79"/>
      <c r="CSI140" s="79"/>
      <c r="CSJ140" s="81"/>
      <c r="CSK140" s="80"/>
      <c r="CSM140" s="77"/>
      <c r="CSN140" s="80"/>
      <c r="CSO140" s="80"/>
      <c r="CSP140" s="80"/>
      <c r="CSQ140" s="80"/>
      <c r="CSR140" s="77"/>
      <c r="CSS140" s="78"/>
      <c r="CST140" s="79"/>
      <c r="CSU140" s="79"/>
      <c r="CSV140" s="80"/>
      <c r="CSW140" s="81"/>
      <c r="CSX140" s="79"/>
      <c r="CSY140" s="79"/>
      <c r="CSZ140" s="81"/>
      <c r="CTA140" s="80"/>
      <c r="CTC140" s="77"/>
      <c r="CTD140" s="80"/>
      <c r="CTE140" s="80"/>
      <c r="CTF140" s="80"/>
      <c r="CTG140" s="80"/>
      <c r="CTH140" s="77"/>
      <c r="CTI140" s="78"/>
      <c r="CTJ140" s="79"/>
      <c r="CTK140" s="79"/>
      <c r="CTL140" s="80"/>
      <c r="CTM140" s="81"/>
      <c r="CTN140" s="79"/>
      <c r="CTO140" s="79"/>
      <c r="CTP140" s="81"/>
      <c r="CTQ140" s="80"/>
      <c r="CTS140" s="77"/>
      <c r="CTT140" s="80"/>
      <c r="CTU140" s="80"/>
      <c r="CTV140" s="80"/>
      <c r="CTW140" s="80"/>
      <c r="CTX140" s="77"/>
      <c r="CTY140" s="78"/>
      <c r="CTZ140" s="79"/>
      <c r="CUA140" s="79"/>
      <c r="CUB140" s="80"/>
      <c r="CUC140" s="81"/>
      <c r="CUD140" s="79"/>
      <c r="CUE140" s="79"/>
      <c r="CUF140" s="81"/>
      <c r="CUG140" s="80"/>
      <c r="CUI140" s="77"/>
      <c r="CUJ140" s="80"/>
      <c r="CUK140" s="80"/>
      <c r="CUL140" s="80"/>
      <c r="CUM140" s="80"/>
      <c r="CUN140" s="77"/>
      <c r="CUO140" s="78"/>
      <c r="CUP140" s="79"/>
      <c r="CUQ140" s="79"/>
      <c r="CUR140" s="80"/>
      <c r="CUS140" s="81"/>
      <c r="CUT140" s="79"/>
      <c r="CUU140" s="79"/>
      <c r="CUV140" s="81"/>
      <c r="CUW140" s="80"/>
      <c r="CUY140" s="77"/>
      <c r="CUZ140" s="80"/>
      <c r="CVA140" s="80"/>
      <c r="CVB140" s="80"/>
      <c r="CVC140" s="80"/>
      <c r="CVD140" s="77"/>
      <c r="CVE140" s="78"/>
      <c r="CVF140" s="79"/>
      <c r="CVG140" s="79"/>
      <c r="CVH140" s="80"/>
      <c r="CVI140" s="81"/>
      <c r="CVJ140" s="79"/>
      <c r="CVK140" s="79"/>
      <c r="CVL140" s="81"/>
      <c r="CVM140" s="80"/>
      <c r="CVO140" s="77"/>
      <c r="CVP140" s="80"/>
      <c r="CVQ140" s="80"/>
      <c r="CVR140" s="80"/>
      <c r="CVS140" s="80"/>
      <c r="CVT140" s="77"/>
      <c r="CVU140" s="78"/>
      <c r="CVV140" s="79"/>
      <c r="CVW140" s="79"/>
      <c r="CVX140" s="80"/>
      <c r="CVY140" s="81"/>
      <c r="CVZ140" s="79"/>
      <c r="CWA140" s="79"/>
      <c r="CWB140" s="81"/>
      <c r="CWC140" s="80"/>
      <c r="CWE140" s="77"/>
      <c r="CWF140" s="80"/>
      <c r="CWG140" s="80"/>
      <c r="CWH140" s="80"/>
      <c r="CWI140" s="80"/>
      <c r="CWJ140" s="77"/>
      <c r="CWK140" s="78"/>
      <c r="CWL140" s="79"/>
      <c r="CWM140" s="79"/>
      <c r="CWN140" s="80"/>
      <c r="CWO140" s="81"/>
      <c r="CWP140" s="79"/>
      <c r="CWQ140" s="79"/>
      <c r="CWR140" s="81"/>
      <c r="CWS140" s="80"/>
      <c r="CWU140" s="77"/>
      <c r="CWV140" s="80"/>
      <c r="CWW140" s="80"/>
      <c r="CWX140" s="80"/>
      <c r="CWY140" s="80"/>
      <c r="CWZ140" s="77"/>
      <c r="CXA140" s="78"/>
      <c r="CXB140" s="79"/>
      <c r="CXC140" s="79"/>
      <c r="CXD140" s="80"/>
      <c r="CXE140" s="81"/>
      <c r="CXF140" s="79"/>
      <c r="CXG140" s="79"/>
      <c r="CXH140" s="81"/>
      <c r="CXI140" s="80"/>
      <c r="CXK140" s="77"/>
      <c r="CXL140" s="80"/>
      <c r="CXM140" s="80"/>
      <c r="CXN140" s="80"/>
      <c r="CXO140" s="80"/>
      <c r="CXP140" s="77"/>
      <c r="CXQ140" s="78"/>
      <c r="CXR140" s="79"/>
      <c r="CXS140" s="79"/>
      <c r="CXT140" s="80"/>
      <c r="CXU140" s="81"/>
      <c r="CXV140" s="79"/>
      <c r="CXW140" s="79"/>
      <c r="CXX140" s="81"/>
      <c r="CXY140" s="80"/>
      <c r="CYA140" s="77"/>
      <c r="CYB140" s="80"/>
      <c r="CYC140" s="80"/>
      <c r="CYD140" s="80"/>
      <c r="CYE140" s="80"/>
      <c r="CYF140" s="77"/>
      <c r="CYG140" s="78"/>
      <c r="CYH140" s="79"/>
      <c r="CYI140" s="79"/>
      <c r="CYJ140" s="80"/>
      <c r="CYK140" s="81"/>
      <c r="CYL140" s="79"/>
      <c r="CYM140" s="79"/>
      <c r="CYN140" s="81"/>
      <c r="CYO140" s="80"/>
      <c r="CYQ140" s="77"/>
      <c r="CYR140" s="80"/>
      <c r="CYS140" s="80"/>
      <c r="CYT140" s="80"/>
      <c r="CYU140" s="80"/>
      <c r="CYV140" s="77"/>
      <c r="CYW140" s="78"/>
      <c r="CYX140" s="79"/>
      <c r="CYY140" s="79"/>
      <c r="CYZ140" s="80"/>
      <c r="CZA140" s="81"/>
      <c r="CZB140" s="79"/>
      <c r="CZC140" s="79"/>
      <c r="CZD140" s="81"/>
      <c r="CZE140" s="80"/>
      <c r="CZG140" s="77"/>
      <c r="CZH140" s="80"/>
      <c r="CZI140" s="80"/>
      <c r="CZJ140" s="80"/>
      <c r="CZK140" s="80"/>
      <c r="CZL140" s="77"/>
      <c r="CZM140" s="78"/>
      <c r="CZN140" s="79"/>
      <c r="CZO140" s="79"/>
      <c r="CZP140" s="80"/>
      <c r="CZQ140" s="81"/>
      <c r="CZR140" s="79"/>
      <c r="CZS140" s="79"/>
      <c r="CZT140" s="81"/>
      <c r="CZU140" s="80"/>
      <c r="CZW140" s="77"/>
      <c r="CZX140" s="80"/>
      <c r="CZY140" s="80"/>
      <c r="CZZ140" s="80"/>
      <c r="DAA140" s="80"/>
      <c r="DAB140" s="77"/>
      <c r="DAC140" s="78"/>
      <c r="DAD140" s="79"/>
      <c r="DAE140" s="79"/>
      <c r="DAF140" s="80"/>
      <c r="DAG140" s="81"/>
      <c r="DAH140" s="79"/>
      <c r="DAI140" s="79"/>
      <c r="DAJ140" s="81"/>
      <c r="DAK140" s="80"/>
      <c r="DAM140" s="77"/>
      <c r="DAN140" s="80"/>
      <c r="DAO140" s="80"/>
      <c r="DAP140" s="80"/>
      <c r="DAQ140" s="80"/>
      <c r="DAR140" s="77"/>
      <c r="DAS140" s="78"/>
      <c r="DAT140" s="79"/>
      <c r="DAU140" s="79"/>
      <c r="DAV140" s="80"/>
      <c r="DAW140" s="81"/>
      <c r="DAX140" s="79"/>
      <c r="DAY140" s="79"/>
      <c r="DAZ140" s="81"/>
      <c r="DBA140" s="80"/>
      <c r="DBC140" s="77"/>
      <c r="DBD140" s="80"/>
      <c r="DBE140" s="80"/>
      <c r="DBF140" s="80"/>
      <c r="DBG140" s="80"/>
      <c r="DBH140" s="77"/>
      <c r="DBI140" s="78"/>
      <c r="DBJ140" s="79"/>
      <c r="DBK140" s="79"/>
      <c r="DBL140" s="80"/>
      <c r="DBM140" s="81"/>
      <c r="DBN140" s="79"/>
      <c r="DBO140" s="79"/>
      <c r="DBP140" s="81"/>
      <c r="DBQ140" s="80"/>
      <c r="DBS140" s="77"/>
      <c r="DBT140" s="80"/>
      <c r="DBU140" s="80"/>
      <c r="DBV140" s="80"/>
      <c r="DBW140" s="80"/>
      <c r="DBX140" s="77"/>
      <c r="DBY140" s="78"/>
      <c r="DBZ140" s="79"/>
      <c r="DCA140" s="79"/>
      <c r="DCB140" s="80"/>
      <c r="DCC140" s="81"/>
      <c r="DCD140" s="79"/>
      <c r="DCE140" s="79"/>
      <c r="DCF140" s="81"/>
      <c r="DCG140" s="80"/>
      <c r="DCI140" s="77"/>
      <c r="DCJ140" s="80"/>
      <c r="DCK140" s="80"/>
      <c r="DCL140" s="80"/>
      <c r="DCM140" s="80"/>
      <c r="DCN140" s="77"/>
      <c r="DCO140" s="78"/>
      <c r="DCP140" s="79"/>
      <c r="DCQ140" s="79"/>
      <c r="DCR140" s="80"/>
      <c r="DCS140" s="81"/>
      <c r="DCT140" s="79"/>
      <c r="DCU140" s="79"/>
      <c r="DCV140" s="81"/>
      <c r="DCW140" s="80"/>
      <c r="DCY140" s="77"/>
      <c r="DCZ140" s="80"/>
      <c r="DDA140" s="80"/>
      <c r="DDB140" s="80"/>
      <c r="DDC140" s="80"/>
      <c r="DDD140" s="77"/>
      <c r="DDE140" s="78"/>
      <c r="DDF140" s="79"/>
      <c r="DDG140" s="79"/>
      <c r="DDH140" s="80"/>
      <c r="DDI140" s="81"/>
      <c r="DDJ140" s="79"/>
      <c r="DDK140" s="79"/>
      <c r="DDL140" s="81"/>
      <c r="DDM140" s="80"/>
      <c r="DDO140" s="77"/>
      <c r="DDP140" s="80"/>
      <c r="DDQ140" s="80"/>
      <c r="DDR140" s="80"/>
      <c r="DDS140" s="80"/>
      <c r="DDT140" s="77"/>
      <c r="DDU140" s="78"/>
      <c r="DDV140" s="79"/>
      <c r="DDW140" s="79"/>
      <c r="DDX140" s="80"/>
      <c r="DDY140" s="81"/>
      <c r="DDZ140" s="79"/>
      <c r="DEA140" s="79"/>
      <c r="DEB140" s="81"/>
      <c r="DEC140" s="80"/>
      <c r="DEE140" s="77"/>
      <c r="DEF140" s="80"/>
      <c r="DEG140" s="80"/>
      <c r="DEH140" s="80"/>
      <c r="DEI140" s="80"/>
      <c r="DEJ140" s="77"/>
      <c r="DEK140" s="78"/>
      <c r="DEL140" s="79"/>
      <c r="DEM140" s="79"/>
      <c r="DEN140" s="80"/>
      <c r="DEO140" s="81"/>
      <c r="DEP140" s="79"/>
      <c r="DEQ140" s="79"/>
      <c r="DER140" s="81"/>
      <c r="DES140" s="80"/>
      <c r="DEU140" s="77"/>
      <c r="DEV140" s="80"/>
      <c r="DEW140" s="80"/>
      <c r="DEX140" s="80"/>
      <c r="DEY140" s="80"/>
      <c r="DEZ140" s="77"/>
      <c r="DFA140" s="78"/>
      <c r="DFB140" s="79"/>
      <c r="DFC140" s="79"/>
      <c r="DFD140" s="80"/>
      <c r="DFE140" s="81"/>
      <c r="DFF140" s="79"/>
      <c r="DFG140" s="79"/>
      <c r="DFH140" s="81"/>
      <c r="DFI140" s="80"/>
      <c r="DFK140" s="77"/>
      <c r="DFL140" s="80"/>
      <c r="DFM140" s="80"/>
      <c r="DFN140" s="80"/>
      <c r="DFO140" s="80"/>
      <c r="DFP140" s="77"/>
      <c r="DFQ140" s="78"/>
      <c r="DFR140" s="79"/>
      <c r="DFS140" s="79"/>
      <c r="DFT140" s="80"/>
      <c r="DFU140" s="81"/>
      <c r="DFV140" s="79"/>
      <c r="DFW140" s="79"/>
      <c r="DFX140" s="81"/>
      <c r="DFY140" s="80"/>
      <c r="DGA140" s="77"/>
      <c r="DGB140" s="80"/>
      <c r="DGC140" s="80"/>
      <c r="DGD140" s="80"/>
      <c r="DGE140" s="80"/>
      <c r="DGF140" s="77"/>
      <c r="DGG140" s="78"/>
      <c r="DGH140" s="79"/>
      <c r="DGI140" s="79"/>
      <c r="DGJ140" s="80"/>
      <c r="DGK140" s="81"/>
      <c r="DGL140" s="79"/>
      <c r="DGM140" s="79"/>
      <c r="DGN140" s="81"/>
      <c r="DGO140" s="80"/>
      <c r="DGQ140" s="77"/>
      <c r="DGR140" s="80"/>
      <c r="DGS140" s="80"/>
      <c r="DGT140" s="80"/>
      <c r="DGU140" s="80"/>
      <c r="DGV140" s="77"/>
      <c r="DGW140" s="78"/>
      <c r="DGX140" s="79"/>
      <c r="DGY140" s="79"/>
      <c r="DGZ140" s="80"/>
      <c r="DHA140" s="81"/>
      <c r="DHB140" s="79"/>
      <c r="DHC140" s="79"/>
      <c r="DHD140" s="81"/>
      <c r="DHE140" s="80"/>
      <c r="DHG140" s="77"/>
      <c r="DHH140" s="80"/>
      <c r="DHI140" s="80"/>
      <c r="DHJ140" s="80"/>
      <c r="DHK140" s="80"/>
      <c r="DHL140" s="77"/>
      <c r="DHM140" s="78"/>
      <c r="DHN140" s="79"/>
      <c r="DHO140" s="79"/>
      <c r="DHP140" s="80"/>
      <c r="DHQ140" s="81"/>
      <c r="DHR140" s="79"/>
      <c r="DHS140" s="79"/>
      <c r="DHT140" s="81"/>
      <c r="DHU140" s="80"/>
      <c r="DHW140" s="77"/>
      <c r="DHX140" s="80"/>
      <c r="DHY140" s="80"/>
      <c r="DHZ140" s="80"/>
      <c r="DIA140" s="80"/>
      <c r="DIB140" s="77"/>
      <c r="DIC140" s="78"/>
      <c r="DID140" s="79"/>
      <c r="DIE140" s="79"/>
      <c r="DIF140" s="80"/>
      <c r="DIG140" s="81"/>
      <c r="DIH140" s="79"/>
      <c r="DII140" s="79"/>
      <c r="DIJ140" s="81"/>
      <c r="DIK140" s="80"/>
      <c r="DIM140" s="77"/>
      <c r="DIN140" s="80"/>
      <c r="DIO140" s="80"/>
      <c r="DIP140" s="80"/>
      <c r="DIQ140" s="80"/>
      <c r="DIR140" s="77"/>
      <c r="DIS140" s="78"/>
      <c r="DIT140" s="79"/>
      <c r="DIU140" s="79"/>
      <c r="DIV140" s="80"/>
      <c r="DIW140" s="81"/>
      <c r="DIX140" s="79"/>
      <c r="DIY140" s="79"/>
      <c r="DIZ140" s="81"/>
      <c r="DJA140" s="80"/>
      <c r="DJC140" s="77"/>
      <c r="DJD140" s="80"/>
      <c r="DJE140" s="80"/>
      <c r="DJF140" s="80"/>
      <c r="DJG140" s="80"/>
      <c r="DJH140" s="77"/>
      <c r="DJI140" s="78"/>
      <c r="DJJ140" s="79"/>
      <c r="DJK140" s="79"/>
      <c r="DJL140" s="80"/>
      <c r="DJM140" s="81"/>
      <c r="DJN140" s="79"/>
      <c r="DJO140" s="79"/>
      <c r="DJP140" s="81"/>
      <c r="DJQ140" s="80"/>
      <c r="DJS140" s="77"/>
      <c r="DJT140" s="80"/>
      <c r="DJU140" s="80"/>
      <c r="DJV140" s="80"/>
      <c r="DJW140" s="80"/>
      <c r="DJX140" s="77"/>
      <c r="DJY140" s="78"/>
      <c r="DJZ140" s="79"/>
      <c r="DKA140" s="79"/>
      <c r="DKB140" s="80"/>
      <c r="DKC140" s="81"/>
      <c r="DKD140" s="79"/>
      <c r="DKE140" s="79"/>
      <c r="DKF140" s="81"/>
      <c r="DKG140" s="80"/>
      <c r="DKI140" s="77"/>
      <c r="DKJ140" s="80"/>
      <c r="DKK140" s="80"/>
      <c r="DKL140" s="80"/>
      <c r="DKM140" s="80"/>
      <c r="DKN140" s="77"/>
      <c r="DKO140" s="78"/>
      <c r="DKP140" s="79"/>
      <c r="DKQ140" s="79"/>
      <c r="DKR140" s="80"/>
      <c r="DKS140" s="81"/>
      <c r="DKT140" s="79"/>
      <c r="DKU140" s="79"/>
      <c r="DKV140" s="81"/>
      <c r="DKW140" s="80"/>
      <c r="DKY140" s="77"/>
      <c r="DKZ140" s="80"/>
      <c r="DLA140" s="80"/>
      <c r="DLB140" s="80"/>
      <c r="DLC140" s="80"/>
      <c r="DLD140" s="77"/>
      <c r="DLE140" s="78"/>
      <c r="DLF140" s="79"/>
      <c r="DLG140" s="79"/>
      <c r="DLH140" s="80"/>
      <c r="DLI140" s="81"/>
      <c r="DLJ140" s="79"/>
      <c r="DLK140" s="79"/>
      <c r="DLL140" s="81"/>
      <c r="DLM140" s="80"/>
      <c r="DLO140" s="77"/>
      <c r="DLP140" s="80"/>
      <c r="DLQ140" s="80"/>
      <c r="DLR140" s="80"/>
      <c r="DLS140" s="80"/>
      <c r="DLT140" s="77"/>
      <c r="DLU140" s="78"/>
      <c r="DLV140" s="79"/>
      <c r="DLW140" s="79"/>
      <c r="DLX140" s="80"/>
      <c r="DLY140" s="81"/>
      <c r="DLZ140" s="79"/>
      <c r="DMA140" s="79"/>
      <c r="DMB140" s="81"/>
      <c r="DMC140" s="80"/>
      <c r="DME140" s="77"/>
      <c r="DMF140" s="80"/>
      <c r="DMG140" s="80"/>
      <c r="DMH140" s="80"/>
      <c r="DMI140" s="80"/>
      <c r="DMJ140" s="77"/>
      <c r="DMK140" s="78"/>
      <c r="DML140" s="79"/>
      <c r="DMM140" s="79"/>
      <c r="DMN140" s="80"/>
      <c r="DMO140" s="81"/>
      <c r="DMP140" s="79"/>
      <c r="DMQ140" s="79"/>
      <c r="DMR140" s="81"/>
      <c r="DMS140" s="80"/>
      <c r="DMU140" s="77"/>
      <c r="DMV140" s="80"/>
      <c r="DMW140" s="80"/>
      <c r="DMX140" s="80"/>
      <c r="DMY140" s="80"/>
      <c r="DMZ140" s="77"/>
      <c r="DNA140" s="78"/>
      <c r="DNB140" s="79"/>
      <c r="DNC140" s="79"/>
      <c r="DND140" s="80"/>
      <c r="DNE140" s="81"/>
      <c r="DNF140" s="79"/>
      <c r="DNG140" s="79"/>
      <c r="DNH140" s="81"/>
      <c r="DNI140" s="80"/>
      <c r="DNK140" s="77"/>
      <c r="DNL140" s="80"/>
      <c r="DNM140" s="80"/>
      <c r="DNN140" s="80"/>
      <c r="DNO140" s="80"/>
      <c r="DNP140" s="77"/>
      <c r="DNQ140" s="78"/>
      <c r="DNR140" s="79"/>
      <c r="DNS140" s="79"/>
      <c r="DNT140" s="80"/>
      <c r="DNU140" s="81"/>
      <c r="DNV140" s="79"/>
      <c r="DNW140" s="79"/>
      <c r="DNX140" s="81"/>
      <c r="DNY140" s="80"/>
      <c r="DOA140" s="77"/>
      <c r="DOB140" s="80"/>
      <c r="DOC140" s="80"/>
      <c r="DOD140" s="80"/>
      <c r="DOE140" s="80"/>
      <c r="DOF140" s="77"/>
      <c r="DOG140" s="78"/>
      <c r="DOH140" s="79"/>
      <c r="DOI140" s="79"/>
      <c r="DOJ140" s="80"/>
      <c r="DOK140" s="81"/>
      <c r="DOL140" s="79"/>
      <c r="DOM140" s="79"/>
      <c r="DON140" s="81"/>
      <c r="DOO140" s="80"/>
      <c r="DOQ140" s="77"/>
      <c r="DOR140" s="80"/>
      <c r="DOS140" s="80"/>
      <c r="DOT140" s="80"/>
      <c r="DOU140" s="80"/>
      <c r="DOV140" s="77"/>
      <c r="DOW140" s="78"/>
      <c r="DOX140" s="79"/>
      <c r="DOY140" s="79"/>
      <c r="DOZ140" s="80"/>
      <c r="DPA140" s="81"/>
      <c r="DPB140" s="79"/>
      <c r="DPC140" s="79"/>
      <c r="DPD140" s="81"/>
      <c r="DPE140" s="80"/>
      <c r="DPG140" s="77"/>
      <c r="DPH140" s="80"/>
      <c r="DPI140" s="80"/>
      <c r="DPJ140" s="80"/>
      <c r="DPK140" s="80"/>
      <c r="DPL140" s="77"/>
      <c r="DPM140" s="78"/>
      <c r="DPN140" s="79"/>
      <c r="DPO140" s="79"/>
      <c r="DPP140" s="80"/>
      <c r="DPQ140" s="81"/>
      <c r="DPR140" s="79"/>
      <c r="DPS140" s="79"/>
      <c r="DPT140" s="81"/>
      <c r="DPU140" s="80"/>
      <c r="DPW140" s="77"/>
      <c r="DPX140" s="80"/>
      <c r="DPY140" s="80"/>
      <c r="DPZ140" s="80"/>
      <c r="DQA140" s="80"/>
      <c r="DQB140" s="77"/>
      <c r="DQC140" s="78"/>
      <c r="DQD140" s="79"/>
      <c r="DQE140" s="79"/>
      <c r="DQF140" s="80"/>
      <c r="DQG140" s="81"/>
      <c r="DQH140" s="79"/>
      <c r="DQI140" s="79"/>
      <c r="DQJ140" s="81"/>
      <c r="DQK140" s="80"/>
      <c r="DQM140" s="77"/>
      <c r="DQN140" s="80"/>
      <c r="DQO140" s="80"/>
      <c r="DQP140" s="80"/>
      <c r="DQQ140" s="80"/>
      <c r="DQR140" s="77"/>
      <c r="DQS140" s="78"/>
      <c r="DQT140" s="79"/>
      <c r="DQU140" s="79"/>
      <c r="DQV140" s="80"/>
      <c r="DQW140" s="81"/>
      <c r="DQX140" s="79"/>
      <c r="DQY140" s="79"/>
      <c r="DQZ140" s="81"/>
      <c r="DRA140" s="80"/>
      <c r="DRC140" s="77"/>
      <c r="DRD140" s="80"/>
      <c r="DRE140" s="80"/>
      <c r="DRF140" s="80"/>
      <c r="DRG140" s="80"/>
      <c r="DRH140" s="77"/>
      <c r="DRI140" s="78"/>
      <c r="DRJ140" s="79"/>
      <c r="DRK140" s="79"/>
      <c r="DRL140" s="80"/>
      <c r="DRM140" s="81"/>
      <c r="DRN140" s="79"/>
      <c r="DRO140" s="79"/>
      <c r="DRP140" s="81"/>
      <c r="DRQ140" s="80"/>
      <c r="DRS140" s="77"/>
      <c r="DRT140" s="80"/>
      <c r="DRU140" s="80"/>
      <c r="DRV140" s="80"/>
      <c r="DRW140" s="80"/>
      <c r="DRX140" s="77"/>
      <c r="DRY140" s="78"/>
      <c r="DRZ140" s="79"/>
      <c r="DSA140" s="79"/>
      <c r="DSB140" s="80"/>
      <c r="DSC140" s="81"/>
      <c r="DSD140" s="79"/>
      <c r="DSE140" s="79"/>
      <c r="DSF140" s="81"/>
      <c r="DSG140" s="80"/>
      <c r="DSI140" s="77"/>
      <c r="DSJ140" s="80"/>
      <c r="DSK140" s="80"/>
      <c r="DSL140" s="80"/>
      <c r="DSM140" s="80"/>
      <c r="DSN140" s="77"/>
      <c r="DSO140" s="78"/>
      <c r="DSP140" s="79"/>
      <c r="DSQ140" s="79"/>
      <c r="DSR140" s="80"/>
      <c r="DSS140" s="81"/>
      <c r="DST140" s="79"/>
      <c r="DSU140" s="79"/>
      <c r="DSV140" s="81"/>
      <c r="DSW140" s="80"/>
      <c r="DSY140" s="77"/>
      <c r="DSZ140" s="80"/>
      <c r="DTA140" s="80"/>
      <c r="DTB140" s="80"/>
      <c r="DTC140" s="80"/>
      <c r="DTD140" s="77"/>
      <c r="DTE140" s="78"/>
      <c r="DTF140" s="79"/>
      <c r="DTG140" s="79"/>
      <c r="DTH140" s="80"/>
      <c r="DTI140" s="81"/>
      <c r="DTJ140" s="79"/>
      <c r="DTK140" s="79"/>
      <c r="DTL140" s="81"/>
      <c r="DTM140" s="80"/>
      <c r="DTO140" s="77"/>
      <c r="DTP140" s="80"/>
      <c r="DTQ140" s="80"/>
      <c r="DTR140" s="80"/>
      <c r="DTS140" s="80"/>
      <c r="DTT140" s="77"/>
      <c r="DTU140" s="78"/>
      <c r="DTV140" s="79"/>
      <c r="DTW140" s="79"/>
      <c r="DTX140" s="80"/>
      <c r="DTY140" s="81"/>
      <c r="DTZ140" s="79"/>
      <c r="DUA140" s="79"/>
      <c r="DUB140" s="81"/>
      <c r="DUC140" s="80"/>
      <c r="DUE140" s="77"/>
      <c r="DUF140" s="80"/>
      <c r="DUG140" s="80"/>
      <c r="DUH140" s="80"/>
      <c r="DUI140" s="80"/>
      <c r="DUJ140" s="77"/>
      <c r="DUK140" s="78"/>
      <c r="DUL140" s="79"/>
      <c r="DUM140" s="79"/>
      <c r="DUN140" s="80"/>
      <c r="DUO140" s="81"/>
      <c r="DUP140" s="79"/>
      <c r="DUQ140" s="79"/>
      <c r="DUR140" s="81"/>
      <c r="DUS140" s="80"/>
      <c r="DUU140" s="77"/>
      <c r="DUV140" s="80"/>
      <c r="DUW140" s="80"/>
      <c r="DUX140" s="80"/>
      <c r="DUY140" s="80"/>
      <c r="DUZ140" s="77"/>
      <c r="DVA140" s="78"/>
      <c r="DVB140" s="79"/>
      <c r="DVC140" s="79"/>
      <c r="DVD140" s="80"/>
      <c r="DVE140" s="81"/>
      <c r="DVF140" s="79"/>
      <c r="DVG140" s="79"/>
      <c r="DVH140" s="81"/>
      <c r="DVI140" s="80"/>
      <c r="DVK140" s="77"/>
      <c r="DVL140" s="80"/>
      <c r="DVM140" s="80"/>
      <c r="DVN140" s="80"/>
      <c r="DVO140" s="80"/>
      <c r="DVP140" s="77"/>
      <c r="DVQ140" s="78"/>
      <c r="DVR140" s="79"/>
      <c r="DVS140" s="79"/>
      <c r="DVT140" s="80"/>
      <c r="DVU140" s="81"/>
      <c r="DVV140" s="79"/>
      <c r="DVW140" s="79"/>
      <c r="DVX140" s="81"/>
      <c r="DVY140" s="80"/>
      <c r="DWA140" s="77"/>
      <c r="DWB140" s="80"/>
      <c r="DWC140" s="80"/>
      <c r="DWD140" s="80"/>
      <c r="DWE140" s="80"/>
      <c r="DWF140" s="77"/>
      <c r="DWG140" s="78"/>
      <c r="DWH140" s="79"/>
      <c r="DWI140" s="79"/>
      <c r="DWJ140" s="80"/>
      <c r="DWK140" s="81"/>
      <c r="DWL140" s="79"/>
      <c r="DWM140" s="79"/>
      <c r="DWN140" s="81"/>
      <c r="DWO140" s="80"/>
      <c r="DWQ140" s="77"/>
      <c r="DWR140" s="80"/>
      <c r="DWS140" s="80"/>
      <c r="DWT140" s="80"/>
      <c r="DWU140" s="80"/>
      <c r="DWV140" s="77"/>
      <c r="DWW140" s="78"/>
      <c r="DWX140" s="79"/>
      <c r="DWY140" s="79"/>
      <c r="DWZ140" s="80"/>
      <c r="DXA140" s="81"/>
      <c r="DXB140" s="79"/>
      <c r="DXC140" s="79"/>
      <c r="DXD140" s="81"/>
      <c r="DXE140" s="80"/>
      <c r="DXG140" s="77"/>
      <c r="DXH140" s="80"/>
      <c r="DXI140" s="80"/>
      <c r="DXJ140" s="80"/>
      <c r="DXK140" s="80"/>
      <c r="DXL140" s="77"/>
      <c r="DXM140" s="78"/>
      <c r="DXN140" s="79"/>
      <c r="DXO140" s="79"/>
      <c r="DXP140" s="80"/>
      <c r="DXQ140" s="81"/>
      <c r="DXR140" s="79"/>
      <c r="DXS140" s="79"/>
      <c r="DXT140" s="81"/>
      <c r="DXU140" s="80"/>
      <c r="DXW140" s="77"/>
      <c r="DXX140" s="80"/>
      <c r="DXY140" s="80"/>
      <c r="DXZ140" s="80"/>
      <c r="DYA140" s="80"/>
      <c r="DYB140" s="77"/>
      <c r="DYC140" s="78"/>
      <c r="DYD140" s="79"/>
      <c r="DYE140" s="79"/>
      <c r="DYF140" s="80"/>
      <c r="DYG140" s="81"/>
      <c r="DYH140" s="79"/>
      <c r="DYI140" s="79"/>
      <c r="DYJ140" s="81"/>
      <c r="DYK140" s="80"/>
      <c r="DYM140" s="77"/>
      <c r="DYN140" s="80"/>
      <c r="DYO140" s="80"/>
      <c r="DYP140" s="80"/>
      <c r="DYQ140" s="80"/>
      <c r="DYR140" s="77"/>
      <c r="DYS140" s="78"/>
      <c r="DYT140" s="79"/>
      <c r="DYU140" s="79"/>
      <c r="DYV140" s="80"/>
      <c r="DYW140" s="81"/>
      <c r="DYX140" s="79"/>
      <c r="DYY140" s="79"/>
      <c r="DYZ140" s="81"/>
      <c r="DZA140" s="80"/>
      <c r="DZC140" s="77"/>
      <c r="DZD140" s="80"/>
      <c r="DZE140" s="80"/>
      <c r="DZF140" s="80"/>
      <c r="DZG140" s="80"/>
      <c r="DZH140" s="77"/>
      <c r="DZI140" s="78"/>
      <c r="DZJ140" s="79"/>
      <c r="DZK140" s="79"/>
      <c r="DZL140" s="80"/>
      <c r="DZM140" s="81"/>
      <c r="DZN140" s="79"/>
      <c r="DZO140" s="79"/>
      <c r="DZP140" s="81"/>
      <c r="DZQ140" s="80"/>
      <c r="DZS140" s="77"/>
      <c r="DZT140" s="80"/>
      <c r="DZU140" s="80"/>
      <c r="DZV140" s="80"/>
      <c r="DZW140" s="80"/>
      <c r="DZX140" s="77"/>
      <c r="DZY140" s="78"/>
      <c r="DZZ140" s="79"/>
      <c r="EAA140" s="79"/>
      <c r="EAB140" s="80"/>
      <c r="EAC140" s="81"/>
      <c r="EAD140" s="79"/>
      <c r="EAE140" s="79"/>
      <c r="EAF140" s="81"/>
      <c r="EAG140" s="80"/>
      <c r="EAI140" s="77"/>
      <c r="EAJ140" s="80"/>
      <c r="EAK140" s="80"/>
      <c r="EAL140" s="80"/>
      <c r="EAM140" s="80"/>
      <c r="EAN140" s="77"/>
      <c r="EAO140" s="78"/>
      <c r="EAP140" s="79"/>
      <c r="EAQ140" s="79"/>
      <c r="EAR140" s="80"/>
      <c r="EAS140" s="81"/>
      <c r="EAT140" s="79"/>
      <c r="EAU140" s="79"/>
      <c r="EAV140" s="81"/>
      <c r="EAW140" s="80"/>
      <c r="EAY140" s="77"/>
      <c r="EAZ140" s="80"/>
      <c r="EBA140" s="80"/>
      <c r="EBB140" s="80"/>
      <c r="EBC140" s="80"/>
      <c r="EBD140" s="77"/>
      <c r="EBE140" s="78"/>
      <c r="EBF140" s="79"/>
      <c r="EBG140" s="79"/>
      <c r="EBH140" s="80"/>
      <c r="EBI140" s="81"/>
      <c r="EBJ140" s="79"/>
      <c r="EBK140" s="79"/>
      <c r="EBL140" s="81"/>
      <c r="EBM140" s="80"/>
      <c r="EBO140" s="77"/>
      <c r="EBP140" s="80"/>
      <c r="EBQ140" s="80"/>
      <c r="EBR140" s="80"/>
      <c r="EBS140" s="80"/>
      <c r="EBT140" s="77"/>
      <c r="EBU140" s="78"/>
      <c r="EBV140" s="79"/>
      <c r="EBW140" s="79"/>
      <c r="EBX140" s="80"/>
      <c r="EBY140" s="81"/>
      <c r="EBZ140" s="79"/>
      <c r="ECA140" s="79"/>
      <c r="ECB140" s="81"/>
      <c r="ECC140" s="80"/>
      <c r="ECE140" s="77"/>
      <c r="ECF140" s="80"/>
      <c r="ECG140" s="80"/>
      <c r="ECH140" s="80"/>
      <c r="ECI140" s="80"/>
      <c r="ECJ140" s="77"/>
      <c r="ECK140" s="78"/>
      <c r="ECL140" s="79"/>
      <c r="ECM140" s="79"/>
      <c r="ECN140" s="80"/>
      <c r="ECO140" s="81"/>
      <c r="ECP140" s="79"/>
      <c r="ECQ140" s="79"/>
      <c r="ECR140" s="81"/>
      <c r="ECS140" s="80"/>
      <c r="ECU140" s="77"/>
      <c r="ECV140" s="80"/>
      <c r="ECW140" s="80"/>
      <c r="ECX140" s="80"/>
      <c r="ECY140" s="80"/>
      <c r="ECZ140" s="77"/>
      <c r="EDA140" s="78"/>
      <c r="EDB140" s="79"/>
      <c r="EDC140" s="79"/>
      <c r="EDD140" s="80"/>
      <c r="EDE140" s="81"/>
      <c r="EDF140" s="79"/>
      <c r="EDG140" s="79"/>
      <c r="EDH140" s="81"/>
      <c r="EDI140" s="80"/>
      <c r="EDK140" s="77"/>
      <c r="EDL140" s="80"/>
      <c r="EDM140" s="80"/>
      <c r="EDN140" s="80"/>
      <c r="EDO140" s="80"/>
      <c r="EDP140" s="77"/>
      <c r="EDQ140" s="78"/>
      <c r="EDR140" s="79"/>
      <c r="EDS140" s="79"/>
      <c r="EDT140" s="80"/>
      <c r="EDU140" s="81"/>
      <c r="EDV140" s="79"/>
      <c r="EDW140" s="79"/>
      <c r="EDX140" s="81"/>
      <c r="EDY140" s="80"/>
      <c r="EEA140" s="77"/>
      <c r="EEB140" s="80"/>
      <c r="EEC140" s="80"/>
      <c r="EED140" s="80"/>
      <c r="EEE140" s="80"/>
      <c r="EEF140" s="77"/>
      <c r="EEG140" s="78"/>
      <c r="EEH140" s="79"/>
      <c r="EEI140" s="79"/>
      <c r="EEJ140" s="80"/>
      <c r="EEK140" s="81"/>
      <c r="EEL140" s="79"/>
      <c r="EEM140" s="79"/>
      <c r="EEN140" s="81"/>
      <c r="EEO140" s="80"/>
      <c r="EEQ140" s="77"/>
      <c r="EER140" s="80"/>
      <c r="EES140" s="80"/>
      <c r="EET140" s="80"/>
      <c r="EEU140" s="80"/>
      <c r="EEV140" s="77"/>
      <c r="EEW140" s="78"/>
      <c r="EEX140" s="79"/>
      <c r="EEY140" s="79"/>
      <c r="EEZ140" s="80"/>
      <c r="EFA140" s="81"/>
      <c r="EFB140" s="79"/>
      <c r="EFC140" s="79"/>
      <c r="EFD140" s="81"/>
      <c r="EFE140" s="80"/>
      <c r="EFG140" s="77"/>
      <c r="EFH140" s="80"/>
      <c r="EFI140" s="80"/>
      <c r="EFJ140" s="80"/>
      <c r="EFK140" s="80"/>
      <c r="EFL140" s="77"/>
      <c r="EFM140" s="78"/>
      <c r="EFN140" s="79"/>
      <c r="EFO140" s="79"/>
      <c r="EFP140" s="80"/>
      <c r="EFQ140" s="81"/>
      <c r="EFR140" s="79"/>
      <c r="EFS140" s="79"/>
      <c r="EFT140" s="81"/>
      <c r="EFU140" s="80"/>
      <c r="EFW140" s="77"/>
      <c r="EFX140" s="80"/>
      <c r="EFY140" s="80"/>
      <c r="EFZ140" s="80"/>
      <c r="EGA140" s="80"/>
      <c r="EGB140" s="77"/>
      <c r="EGC140" s="78"/>
      <c r="EGD140" s="79"/>
      <c r="EGE140" s="79"/>
      <c r="EGF140" s="80"/>
      <c r="EGG140" s="81"/>
      <c r="EGH140" s="79"/>
      <c r="EGI140" s="79"/>
      <c r="EGJ140" s="81"/>
      <c r="EGK140" s="80"/>
      <c r="EGM140" s="77"/>
      <c r="EGN140" s="80"/>
      <c r="EGO140" s="80"/>
      <c r="EGP140" s="80"/>
      <c r="EGQ140" s="80"/>
      <c r="EGR140" s="77"/>
      <c r="EGS140" s="78"/>
      <c r="EGT140" s="79"/>
      <c r="EGU140" s="79"/>
      <c r="EGV140" s="80"/>
      <c r="EGW140" s="81"/>
      <c r="EGX140" s="79"/>
      <c r="EGY140" s="79"/>
      <c r="EGZ140" s="81"/>
      <c r="EHA140" s="80"/>
      <c r="EHC140" s="77"/>
      <c r="EHD140" s="80"/>
      <c r="EHE140" s="80"/>
      <c r="EHF140" s="80"/>
      <c r="EHG140" s="80"/>
      <c r="EHH140" s="77"/>
      <c r="EHI140" s="78"/>
      <c r="EHJ140" s="79"/>
      <c r="EHK140" s="79"/>
      <c r="EHL140" s="80"/>
      <c r="EHM140" s="81"/>
      <c r="EHN140" s="79"/>
      <c r="EHO140" s="79"/>
      <c r="EHP140" s="81"/>
      <c r="EHQ140" s="80"/>
      <c r="EHS140" s="77"/>
      <c r="EHT140" s="80"/>
      <c r="EHU140" s="80"/>
      <c r="EHV140" s="80"/>
      <c r="EHW140" s="80"/>
      <c r="EHX140" s="77"/>
      <c r="EHY140" s="78"/>
      <c r="EHZ140" s="79"/>
      <c r="EIA140" s="79"/>
      <c r="EIB140" s="80"/>
      <c r="EIC140" s="81"/>
      <c r="EID140" s="79"/>
      <c r="EIE140" s="79"/>
      <c r="EIF140" s="81"/>
      <c r="EIG140" s="80"/>
      <c r="EII140" s="77"/>
      <c r="EIJ140" s="80"/>
      <c r="EIK140" s="80"/>
      <c r="EIL140" s="80"/>
      <c r="EIM140" s="80"/>
      <c r="EIN140" s="77"/>
      <c r="EIO140" s="78"/>
      <c r="EIP140" s="79"/>
      <c r="EIQ140" s="79"/>
      <c r="EIR140" s="80"/>
      <c r="EIS140" s="81"/>
      <c r="EIT140" s="79"/>
      <c r="EIU140" s="79"/>
      <c r="EIV140" s="81"/>
      <c r="EIW140" s="80"/>
      <c r="EIY140" s="77"/>
      <c r="EIZ140" s="80"/>
      <c r="EJA140" s="80"/>
      <c r="EJB140" s="80"/>
      <c r="EJC140" s="80"/>
      <c r="EJD140" s="77"/>
      <c r="EJE140" s="78"/>
      <c r="EJF140" s="79"/>
      <c r="EJG140" s="79"/>
      <c r="EJH140" s="80"/>
      <c r="EJI140" s="81"/>
      <c r="EJJ140" s="79"/>
      <c r="EJK140" s="79"/>
      <c r="EJL140" s="81"/>
      <c r="EJM140" s="80"/>
      <c r="EJO140" s="77"/>
      <c r="EJP140" s="80"/>
      <c r="EJQ140" s="80"/>
      <c r="EJR140" s="80"/>
      <c r="EJS140" s="80"/>
      <c r="EJT140" s="77"/>
      <c r="EJU140" s="78"/>
      <c r="EJV140" s="79"/>
      <c r="EJW140" s="79"/>
      <c r="EJX140" s="80"/>
      <c r="EJY140" s="81"/>
      <c r="EJZ140" s="79"/>
      <c r="EKA140" s="79"/>
      <c r="EKB140" s="81"/>
      <c r="EKC140" s="80"/>
      <c r="EKE140" s="77"/>
      <c r="EKF140" s="80"/>
      <c r="EKG140" s="80"/>
      <c r="EKH140" s="80"/>
      <c r="EKI140" s="80"/>
      <c r="EKJ140" s="77"/>
      <c r="EKK140" s="78"/>
      <c r="EKL140" s="79"/>
      <c r="EKM140" s="79"/>
      <c r="EKN140" s="80"/>
      <c r="EKO140" s="81"/>
      <c r="EKP140" s="79"/>
      <c r="EKQ140" s="79"/>
      <c r="EKR140" s="81"/>
      <c r="EKS140" s="80"/>
      <c r="EKU140" s="77"/>
      <c r="EKV140" s="80"/>
      <c r="EKW140" s="80"/>
      <c r="EKX140" s="80"/>
      <c r="EKY140" s="80"/>
      <c r="EKZ140" s="77"/>
      <c r="ELA140" s="78"/>
      <c r="ELB140" s="79"/>
      <c r="ELC140" s="79"/>
      <c r="ELD140" s="80"/>
      <c r="ELE140" s="81"/>
      <c r="ELF140" s="79"/>
      <c r="ELG140" s="79"/>
      <c r="ELH140" s="81"/>
      <c r="ELI140" s="80"/>
      <c r="ELK140" s="77"/>
      <c r="ELL140" s="80"/>
      <c r="ELM140" s="80"/>
      <c r="ELN140" s="80"/>
      <c r="ELO140" s="80"/>
      <c r="ELP140" s="77"/>
      <c r="ELQ140" s="78"/>
      <c r="ELR140" s="79"/>
      <c r="ELS140" s="79"/>
      <c r="ELT140" s="80"/>
      <c r="ELU140" s="81"/>
      <c r="ELV140" s="79"/>
      <c r="ELW140" s="79"/>
      <c r="ELX140" s="81"/>
      <c r="ELY140" s="80"/>
      <c r="EMA140" s="77"/>
      <c r="EMB140" s="80"/>
      <c r="EMC140" s="80"/>
      <c r="EMD140" s="80"/>
      <c r="EME140" s="80"/>
      <c r="EMF140" s="77"/>
      <c r="EMG140" s="78"/>
      <c r="EMH140" s="79"/>
      <c r="EMI140" s="79"/>
      <c r="EMJ140" s="80"/>
      <c r="EMK140" s="81"/>
      <c r="EML140" s="79"/>
      <c r="EMM140" s="79"/>
      <c r="EMN140" s="81"/>
      <c r="EMO140" s="80"/>
      <c r="EMQ140" s="77"/>
      <c r="EMR140" s="80"/>
      <c r="EMS140" s="80"/>
      <c r="EMT140" s="80"/>
      <c r="EMU140" s="80"/>
      <c r="EMV140" s="77"/>
      <c r="EMW140" s="78"/>
      <c r="EMX140" s="79"/>
      <c r="EMY140" s="79"/>
      <c r="EMZ140" s="80"/>
      <c r="ENA140" s="81"/>
      <c r="ENB140" s="79"/>
      <c r="ENC140" s="79"/>
      <c r="END140" s="81"/>
      <c r="ENE140" s="80"/>
      <c r="ENG140" s="77"/>
      <c r="ENH140" s="80"/>
      <c r="ENI140" s="80"/>
      <c r="ENJ140" s="80"/>
      <c r="ENK140" s="80"/>
      <c r="ENL140" s="77"/>
      <c r="ENM140" s="78"/>
      <c r="ENN140" s="79"/>
      <c r="ENO140" s="79"/>
      <c r="ENP140" s="80"/>
      <c r="ENQ140" s="81"/>
      <c r="ENR140" s="79"/>
      <c r="ENS140" s="79"/>
      <c r="ENT140" s="81"/>
      <c r="ENU140" s="80"/>
      <c r="ENW140" s="77"/>
      <c r="ENX140" s="80"/>
      <c r="ENY140" s="80"/>
      <c r="ENZ140" s="80"/>
      <c r="EOA140" s="80"/>
      <c r="EOB140" s="77"/>
      <c r="EOC140" s="78"/>
      <c r="EOD140" s="79"/>
      <c r="EOE140" s="79"/>
      <c r="EOF140" s="80"/>
      <c r="EOG140" s="81"/>
      <c r="EOH140" s="79"/>
      <c r="EOI140" s="79"/>
      <c r="EOJ140" s="81"/>
      <c r="EOK140" s="80"/>
      <c r="EOM140" s="77"/>
      <c r="EON140" s="80"/>
      <c r="EOO140" s="80"/>
      <c r="EOP140" s="80"/>
      <c r="EOQ140" s="80"/>
      <c r="EOR140" s="77"/>
      <c r="EOS140" s="78"/>
      <c r="EOT140" s="79"/>
      <c r="EOU140" s="79"/>
      <c r="EOV140" s="80"/>
      <c r="EOW140" s="81"/>
      <c r="EOX140" s="79"/>
      <c r="EOY140" s="79"/>
      <c r="EOZ140" s="81"/>
      <c r="EPA140" s="80"/>
      <c r="EPC140" s="77"/>
      <c r="EPD140" s="80"/>
      <c r="EPE140" s="80"/>
      <c r="EPF140" s="80"/>
      <c r="EPG140" s="80"/>
      <c r="EPH140" s="77"/>
      <c r="EPI140" s="78"/>
      <c r="EPJ140" s="79"/>
      <c r="EPK140" s="79"/>
      <c r="EPL140" s="80"/>
      <c r="EPM140" s="81"/>
      <c r="EPN140" s="79"/>
      <c r="EPO140" s="79"/>
      <c r="EPP140" s="81"/>
      <c r="EPQ140" s="80"/>
      <c r="EPS140" s="77"/>
      <c r="EPT140" s="80"/>
      <c r="EPU140" s="80"/>
      <c r="EPV140" s="80"/>
      <c r="EPW140" s="80"/>
      <c r="EPX140" s="77"/>
      <c r="EPY140" s="78"/>
      <c r="EPZ140" s="79"/>
      <c r="EQA140" s="79"/>
      <c r="EQB140" s="80"/>
      <c r="EQC140" s="81"/>
      <c r="EQD140" s="79"/>
      <c r="EQE140" s="79"/>
      <c r="EQF140" s="81"/>
      <c r="EQG140" s="80"/>
      <c r="EQI140" s="77"/>
      <c r="EQJ140" s="80"/>
      <c r="EQK140" s="80"/>
      <c r="EQL140" s="80"/>
      <c r="EQM140" s="80"/>
      <c r="EQN140" s="77"/>
      <c r="EQO140" s="78"/>
      <c r="EQP140" s="79"/>
      <c r="EQQ140" s="79"/>
      <c r="EQR140" s="80"/>
      <c r="EQS140" s="81"/>
      <c r="EQT140" s="79"/>
      <c r="EQU140" s="79"/>
      <c r="EQV140" s="81"/>
      <c r="EQW140" s="80"/>
      <c r="EQY140" s="77"/>
      <c r="EQZ140" s="80"/>
      <c r="ERA140" s="80"/>
      <c r="ERB140" s="80"/>
      <c r="ERC140" s="80"/>
      <c r="ERD140" s="77"/>
      <c r="ERE140" s="78"/>
      <c r="ERF140" s="79"/>
      <c r="ERG140" s="79"/>
      <c r="ERH140" s="80"/>
      <c r="ERI140" s="81"/>
      <c r="ERJ140" s="79"/>
      <c r="ERK140" s="79"/>
      <c r="ERL140" s="81"/>
      <c r="ERM140" s="80"/>
      <c r="ERO140" s="77"/>
      <c r="ERP140" s="80"/>
      <c r="ERQ140" s="80"/>
      <c r="ERR140" s="80"/>
      <c r="ERS140" s="80"/>
      <c r="ERT140" s="77"/>
      <c r="ERU140" s="78"/>
      <c r="ERV140" s="79"/>
      <c r="ERW140" s="79"/>
      <c r="ERX140" s="80"/>
      <c r="ERY140" s="81"/>
      <c r="ERZ140" s="79"/>
      <c r="ESA140" s="79"/>
      <c r="ESB140" s="81"/>
      <c r="ESC140" s="80"/>
      <c r="ESE140" s="77"/>
      <c r="ESF140" s="80"/>
      <c r="ESG140" s="80"/>
      <c r="ESH140" s="80"/>
      <c r="ESI140" s="80"/>
      <c r="ESJ140" s="77"/>
      <c r="ESK140" s="78"/>
      <c r="ESL140" s="79"/>
      <c r="ESM140" s="79"/>
      <c r="ESN140" s="80"/>
      <c r="ESO140" s="81"/>
      <c r="ESP140" s="79"/>
      <c r="ESQ140" s="79"/>
      <c r="ESR140" s="81"/>
      <c r="ESS140" s="80"/>
      <c r="ESU140" s="77"/>
      <c r="ESV140" s="80"/>
      <c r="ESW140" s="80"/>
      <c r="ESX140" s="80"/>
      <c r="ESY140" s="80"/>
      <c r="ESZ140" s="77"/>
      <c r="ETA140" s="78"/>
      <c r="ETB140" s="79"/>
      <c r="ETC140" s="79"/>
      <c r="ETD140" s="80"/>
      <c r="ETE140" s="81"/>
      <c r="ETF140" s="79"/>
      <c r="ETG140" s="79"/>
      <c r="ETH140" s="81"/>
      <c r="ETI140" s="80"/>
      <c r="ETK140" s="77"/>
      <c r="ETL140" s="80"/>
      <c r="ETM140" s="80"/>
      <c r="ETN140" s="80"/>
      <c r="ETO140" s="80"/>
      <c r="ETP140" s="77"/>
      <c r="ETQ140" s="78"/>
      <c r="ETR140" s="79"/>
      <c r="ETS140" s="79"/>
      <c r="ETT140" s="80"/>
      <c r="ETU140" s="81"/>
      <c r="ETV140" s="79"/>
      <c r="ETW140" s="79"/>
      <c r="ETX140" s="81"/>
      <c r="ETY140" s="80"/>
      <c r="EUA140" s="77"/>
      <c r="EUB140" s="80"/>
      <c r="EUC140" s="80"/>
      <c r="EUD140" s="80"/>
      <c r="EUE140" s="80"/>
      <c r="EUF140" s="77"/>
      <c r="EUG140" s="78"/>
      <c r="EUH140" s="79"/>
      <c r="EUI140" s="79"/>
      <c r="EUJ140" s="80"/>
      <c r="EUK140" s="81"/>
      <c r="EUL140" s="79"/>
      <c r="EUM140" s="79"/>
      <c r="EUN140" s="81"/>
      <c r="EUO140" s="80"/>
      <c r="EUQ140" s="77"/>
      <c r="EUR140" s="80"/>
      <c r="EUS140" s="80"/>
      <c r="EUT140" s="80"/>
      <c r="EUU140" s="80"/>
      <c r="EUV140" s="77"/>
      <c r="EUW140" s="78"/>
      <c r="EUX140" s="79"/>
      <c r="EUY140" s="79"/>
      <c r="EUZ140" s="80"/>
      <c r="EVA140" s="81"/>
      <c r="EVB140" s="79"/>
      <c r="EVC140" s="79"/>
      <c r="EVD140" s="81"/>
      <c r="EVE140" s="80"/>
      <c r="EVG140" s="77"/>
      <c r="EVH140" s="80"/>
      <c r="EVI140" s="80"/>
      <c r="EVJ140" s="80"/>
      <c r="EVK140" s="80"/>
      <c r="EVL140" s="77"/>
      <c r="EVM140" s="78"/>
      <c r="EVN140" s="79"/>
      <c r="EVO140" s="79"/>
      <c r="EVP140" s="80"/>
      <c r="EVQ140" s="81"/>
      <c r="EVR140" s="79"/>
      <c r="EVS140" s="79"/>
      <c r="EVT140" s="81"/>
      <c r="EVU140" s="80"/>
      <c r="EVW140" s="77"/>
      <c r="EVX140" s="80"/>
      <c r="EVY140" s="80"/>
      <c r="EVZ140" s="80"/>
      <c r="EWA140" s="80"/>
      <c r="EWB140" s="77"/>
      <c r="EWC140" s="78"/>
      <c r="EWD140" s="79"/>
      <c r="EWE140" s="79"/>
      <c r="EWF140" s="80"/>
      <c r="EWG140" s="81"/>
      <c r="EWH140" s="79"/>
      <c r="EWI140" s="79"/>
      <c r="EWJ140" s="81"/>
      <c r="EWK140" s="80"/>
      <c r="EWM140" s="77"/>
      <c r="EWN140" s="80"/>
      <c r="EWO140" s="80"/>
      <c r="EWP140" s="80"/>
      <c r="EWQ140" s="80"/>
      <c r="EWR140" s="77"/>
      <c r="EWS140" s="78"/>
      <c r="EWT140" s="79"/>
      <c r="EWU140" s="79"/>
      <c r="EWV140" s="80"/>
      <c r="EWW140" s="81"/>
      <c r="EWX140" s="79"/>
      <c r="EWY140" s="79"/>
      <c r="EWZ140" s="81"/>
      <c r="EXA140" s="80"/>
      <c r="EXC140" s="77"/>
      <c r="EXD140" s="80"/>
      <c r="EXE140" s="80"/>
      <c r="EXF140" s="80"/>
      <c r="EXG140" s="80"/>
      <c r="EXH140" s="77"/>
      <c r="EXI140" s="78"/>
      <c r="EXJ140" s="79"/>
      <c r="EXK140" s="79"/>
      <c r="EXL140" s="80"/>
      <c r="EXM140" s="81"/>
      <c r="EXN140" s="79"/>
      <c r="EXO140" s="79"/>
      <c r="EXP140" s="81"/>
      <c r="EXQ140" s="80"/>
      <c r="EXS140" s="77"/>
      <c r="EXT140" s="80"/>
      <c r="EXU140" s="80"/>
      <c r="EXV140" s="80"/>
      <c r="EXW140" s="80"/>
      <c r="EXX140" s="77"/>
      <c r="EXY140" s="78"/>
      <c r="EXZ140" s="79"/>
      <c r="EYA140" s="79"/>
      <c r="EYB140" s="80"/>
      <c r="EYC140" s="81"/>
      <c r="EYD140" s="79"/>
      <c r="EYE140" s="79"/>
      <c r="EYF140" s="81"/>
      <c r="EYG140" s="80"/>
      <c r="EYI140" s="77"/>
      <c r="EYJ140" s="80"/>
      <c r="EYK140" s="80"/>
      <c r="EYL140" s="80"/>
      <c r="EYM140" s="80"/>
      <c r="EYN140" s="77"/>
      <c r="EYO140" s="78"/>
      <c r="EYP140" s="79"/>
      <c r="EYQ140" s="79"/>
      <c r="EYR140" s="80"/>
      <c r="EYS140" s="81"/>
      <c r="EYT140" s="79"/>
      <c r="EYU140" s="79"/>
      <c r="EYV140" s="81"/>
      <c r="EYW140" s="80"/>
      <c r="EYY140" s="77"/>
      <c r="EYZ140" s="80"/>
      <c r="EZA140" s="80"/>
      <c r="EZB140" s="80"/>
      <c r="EZC140" s="80"/>
      <c r="EZD140" s="77"/>
      <c r="EZE140" s="78"/>
      <c r="EZF140" s="79"/>
      <c r="EZG140" s="79"/>
      <c r="EZH140" s="80"/>
      <c r="EZI140" s="81"/>
      <c r="EZJ140" s="79"/>
      <c r="EZK140" s="79"/>
      <c r="EZL140" s="81"/>
      <c r="EZM140" s="80"/>
      <c r="EZO140" s="77"/>
      <c r="EZP140" s="80"/>
      <c r="EZQ140" s="80"/>
      <c r="EZR140" s="80"/>
      <c r="EZS140" s="80"/>
      <c r="EZT140" s="77"/>
      <c r="EZU140" s="78"/>
      <c r="EZV140" s="79"/>
      <c r="EZW140" s="79"/>
      <c r="EZX140" s="80"/>
      <c r="EZY140" s="81"/>
      <c r="EZZ140" s="79"/>
      <c r="FAA140" s="79"/>
      <c r="FAB140" s="81"/>
      <c r="FAC140" s="80"/>
      <c r="FAE140" s="77"/>
      <c r="FAF140" s="80"/>
      <c r="FAG140" s="80"/>
      <c r="FAH140" s="80"/>
      <c r="FAI140" s="80"/>
      <c r="FAJ140" s="77"/>
      <c r="FAK140" s="78"/>
      <c r="FAL140" s="79"/>
      <c r="FAM140" s="79"/>
      <c r="FAN140" s="80"/>
      <c r="FAO140" s="81"/>
      <c r="FAP140" s="79"/>
      <c r="FAQ140" s="79"/>
      <c r="FAR140" s="81"/>
      <c r="FAS140" s="80"/>
      <c r="FAU140" s="77"/>
      <c r="FAV140" s="80"/>
      <c r="FAW140" s="80"/>
      <c r="FAX140" s="80"/>
      <c r="FAY140" s="80"/>
      <c r="FAZ140" s="77"/>
      <c r="FBA140" s="78"/>
      <c r="FBB140" s="79"/>
      <c r="FBC140" s="79"/>
      <c r="FBD140" s="80"/>
      <c r="FBE140" s="81"/>
      <c r="FBF140" s="79"/>
      <c r="FBG140" s="79"/>
      <c r="FBH140" s="81"/>
      <c r="FBI140" s="80"/>
      <c r="FBK140" s="77"/>
      <c r="FBL140" s="80"/>
      <c r="FBM140" s="80"/>
      <c r="FBN140" s="80"/>
      <c r="FBO140" s="80"/>
      <c r="FBP140" s="77"/>
      <c r="FBQ140" s="78"/>
      <c r="FBR140" s="79"/>
      <c r="FBS140" s="79"/>
      <c r="FBT140" s="80"/>
      <c r="FBU140" s="81"/>
      <c r="FBV140" s="79"/>
      <c r="FBW140" s="79"/>
      <c r="FBX140" s="81"/>
      <c r="FBY140" s="80"/>
      <c r="FCA140" s="77"/>
      <c r="FCB140" s="80"/>
      <c r="FCC140" s="80"/>
      <c r="FCD140" s="80"/>
      <c r="FCE140" s="80"/>
      <c r="FCF140" s="77"/>
      <c r="FCG140" s="78"/>
      <c r="FCH140" s="79"/>
      <c r="FCI140" s="79"/>
      <c r="FCJ140" s="80"/>
      <c r="FCK140" s="81"/>
      <c r="FCL140" s="79"/>
      <c r="FCM140" s="79"/>
      <c r="FCN140" s="81"/>
      <c r="FCO140" s="80"/>
      <c r="FCQ140" s="77"/>
      <c r="FCR140" s="80"/>
      <c r="FCS140" s="80"/>
      <c r="FCT140" s="80"/>
      <c r="FCU140" s="80"/>
      <c r="FCV140" s="77"/>
      <c r="FCW140" s="78"/>
      <c r="FCX140" s="79"/>
      <c r="FCY140" s="79"/>
      <c r="FCZ140" s="80"/>
      <c r="FDA140" s="81"/>
      <c r="FDB140" s="79"/>
      <c r="FDC140" s="79"/>
      <c r="FDD140" s="81"/>
      <c r="FDE140" s="80"/>
      <c r="FDG140" s="77"/>
      <c r="FDH140" s="80"/>
      <c r="FDI140" s="80"/>
      <c r="FDJ140" s="80"/>
      <c r="FDK140" s="80"/>
      <c r="FDL140" s="77"/>
      <c r="FDM140" s="78"/>
      <c r="FDN140" s="79"/>
      <c r="FDO140" s="79"/>
      <c r="FDP140" s="80"/>
      <c r="FDQ140" s="81"/>
      <c r="FDR140" s="79"/>
      <c r="FDS140" s="79"/>
      <c r="FDT140" s="81"/>
      <c r="FDU140" s="80"/>
      <c r="FDW140" s="77"/>
      <c r="FDX140" s="80"/>
      <c r="FDY140" s="80"/>
      <c r="FDZ140" s="80"/>
      <c r="FEA140" s="80"/>
      <c r="FEB140" s="77"/>
      <c r="FEC140" s="78"/>
      <c r="FED140" s="79"/>
      <c r="FEE140" s="79"/>
      <c r="FEF140" s="80"/>
      <c r="FEG140" s="81"/>
      <c r="FEH140" s="79"/>
      <c r="FEI140" s="79"/>
      <c r="FEJ140" s="81"/>
      <c r="FEK140" s="80"/>
      <c r="FEM140" s="77"/>
      <c r="FEN140" s="80"/>
      <c r="FEO140" s="80"/>
      <c r="FEP140" s="80"/>
      <c r="FEQ140" s="80"/>
      <c r="FER140" s="77"/>
      <c r="FES140" s="78"/>
      <c r="FET140" s="79"/>
      <c r="FEU140" s="79"/>
      <c r="FEV140" s="80"/>
      <c r="FEW140" s="81"/>
      <c r="FEX140" s="79"/>
      <c r="FEY140" s="79"/>
      <c r="FEZ140" s="81"/>
      <c r="FFA140" s="80"/>
      <c r="FFC140" s="77"/>
      <c r="FFD140" s="80"/>
      <c r="FFE140" s="80"/>
      <c r="FFF140" s="80"/>
      <c r="FFG140" s="80"/>
      <c r="FFH140" s="77"/>
      <c r="FFI140" s="78"/>
      <c r="FFJ140" s="79"/>
      <c r="FFK140" s="79"/>
      <c r="FFL140" s="80"/>
      <c r="FFM140" s="81"/>
      <c r="FFN140" s="79"/>
      <c r="FFO140" s="79"/>
      <c r="FFP140" s="81"/>
      <c r="FFQ140" s="80"/>
      <c r="FFS140" s="77"/>
      <c r="FFT140" s="80"/>
      <c r="FFU140" s="80"/>
      <c r="FFV140" s="80"/>
      <c r="FFW140" s="80"/>
      <c r="FFX140" s="77"/>
      <c r="FFY140" s="78"/>
      <c r="FFZ140" s="79"/>
      <c r="FGA140" s="79"/>
      <c r="FGB140" s="80"/>
      <c r="FGC140" s="81"/>
      <c r="FGD140" s="79"/>
      <c r="FGE140" s="79"/>
      <c r="FGF140" s="81"/>
      <c r="FGG140" s="80"/>
      <c r="FGI140" s="77"/>
      <c r="FGJ140" s="80"/>
      <c r="FGK140" s="80"/>
      <c r="FGL140" s="80"/>
      <c r="FGM140" s="80"/>
      <c r="FGN140" s="77"/>
      <c r="FGO140" s="78"/>
      <c r="FGP140" s="79"/>
      <c r="FGQ140" s="79"/>
      <c r="FGR140" s="80"/>
      <c r="FGS140" s="81"/>
      <c r="FGT140" s="79"/>
      <c r="FGU140" s="79"/>
      <c r="FGV140" s="81"/>
      <c r="FGW140" s="80"/>
      <c r="FGY140" s="77"/>
      <c r="FGZ140" s="80"/>
      <c r="FHA140" s="80"/>
      <c r="FHB140" s="80"/>
      <c r="FHC140" s="80"/>
      <c r="FHD140" s="77"/>
      <c r="FHE140" s="78"/>
      <c r="FHF140" s="79"/>
      <c r="FHG140" s="79"/>
      <c r="FHH140" s="80"/>
      <c r="FHI140" s="81"/>
      <c r="FHJ140" s="79"/>
      <c r="FHK140" s="79"/>
      <c r="FHL140" s="81"/>
      <c r="FHM140" s="80"/>
      <c r="FHO140" s="77"/>
      <c r="FHP140" s="80"/>
      <c r="FHQ140" s="80"/>
      <c r="FHR140" s="80"/>
      <c r="FHS140" s="80"/>
      <c r="FHT140" s="77"/>
      <c r="FHU140" s="78"/>
      <c r="FHV140" s="79"/>
      <c r="FHW140" s="79"/>
      <c r="FHX140" s="80"/>
      <c r="FHY140" s="81"/>
      <c r="FHZ140" s="79"/>
      <c r="FIA140" s="79"/>
      <c r="FIB140" s="81"/>
      <c r="FIC140" s="80"/>
      <c r="FIE140" s="77"/>
      <c r="FIF140" s="80"/>
      <c r="FIG140" s="80"/>
      <c r="FIH140" s="80"/>
      <c r="FII140" s="80"/>
      <c r="FIJ140" s="77"/>
      <c r="FIK140" s="78"/>
      <c r="FIL140" s="79"/>
      <c r="FIM140" s="79"/>
      <c r="FIN140" s="80"/>
      <c r="FIO140" s="81"/>
      <c r="FIP140" s="79"/>
      <c r="FIQ140" s="79"/>
      <c r="FIR140" s="81"/>
      <c r="FIS140" s="80"/>
      <c r="FIU140" s="77"/>
      <c r="FIV140" s="80"/>
      <c r="FIW140" s="80"/>
      <c r="FIX140" s="80"/>
      <c r="FIY140" s="80"/>
      <c r="FIZ140" s="77"/>
      <c r="FJA140" s="78"/>
      <c r="FJB140" s="79"/>
      <c r="FJC140" s="79"/>
      <c r="FJD140" s="80"/>
      <c r="FJE140" s="81"/>
      <c r="FJF140" s="79"/>
      <c r="FJG140" s="79"/>
      <c r="FJH140" s="81"/>
      <c r="FJI140" s="80"/>
      <c r="FJK140" s="77"/>
      <c r="FJL140" s="80"/>
      <c r="FJM140" s="80"/>
      <c r="FJN140" s="80"/>
      <c r="FJO140" s="80"/>
      <c r="FJP140" s="77"/>
      <c r="FJQ140" s="78"/>
      <c r="FJR140" s="79"/>
      <c r="FJS140" s="79"/>
      <c r="FJT140" s="80"/>
      <c r="FJU140" s="81"/>
      <c r="FJV140" s="79"/>
      <c r="FJW140" s="79"/>
      <c r="FJX140" s="81"/>
      <c r="FJY140" s="80"/>
      <c r="FKA140" s="77"/>
      <c r="FKB140" s="80"/>
      <c r="FKC140" s="80"/>
      <c r="FKD140" s="80"/>
      <c r="FKE140" s="80"/>
      <c r="FKF140" s="77"/>
      <c r="FKG140" s="78"/>
      <c r="FKH140" s="79"/>
      <c r="FKI140" s="79"/>
      <c r="FKJ140" s="80"/>
      <c r="FKK140" s="81"/>
      <c r="FKL140" s="79"/>
      <c r="FKM140" s="79"/>
      <c r="FKN140" s="81"/>
      <c r="FKO140" s="80"/>
      <c r="FKQ140" s="77"/>
      <c r="FKR140" s="80"/>
      <c r="FKS140" s="80"/>
      <c r="FKT140" s="80"/>
      <c r="FKU140" s="80"/>
      <c r="FKV140" s="77"/>
      <c r="FKW140" s="78"/>
      <c r="FKX140" s="79"/>
      <c r="FKY140" s="79"/>
      <c r="FKZ140" s="80"/>
      <c r="FLA140" s="81"/>
      <c r="FLB140" s="79"/>
      <c r="FLC140" s="79"/>
      <c r="FLD140" s="81"/>
      <c r="FLE140" s="80"/>
      <c r="FLG140" s="77"/>
      <c r="FLH140" s="80"/>
      <c r="FLI140" s="80"/>
      <c r="FLJ140" s="80"/>
      <c r="FLK140" s="80"/>
      <c r="FLL140" s="77"/>
      <c r="FLM140" s="78"/>
      <c r="FLN140" s="79"/>
      <c r="FLO140" s="79"/>
      <c r="FLP140" s="80"/>
      <c r="FLQ140" s="81"/>
      <c r="FLR140" s="79"/>
      <c r="FLS140" s="79"/>
      <c r="FLT140" s="81"/>
      <c r="FLU140" s="80"/>
      <c r="FLW140" s="77"/>
      <c r="FLX140" s="80"/>
      <c r="FLY140" s="80"/>
      <c r="FLZ140" s="80"/>
      <c r="FMA140" s="80"/>
      <c r="FMB140" s="77"/>
      <c r="FMC140" s="78"/>
      <c r="FMD140" s="79"/>
      <c r="FME140" s="79"/>
      <c r="FMF140" s="80"/>
      <c r="FMG140" s="81"/>
      <c r="FMH140" s="79"/>
      <c r="FMI140" s="79"/>
      <c r="FMJ140" s="81"/>
      <c r="FMK140" s="80"/>
      <c r="FMM140" s="77"/>
      <c r="FMN140" s="80"/>
      <c r="FMO140" s="80"/>
      <c r="FMP140" s="80"/>
      <c r="FMQ140" s="80"/>
      <c r="FMR140" s="77"/>
      <c r="FMS140" s="78"/>
      <c r="FMT140" s="79"/>
      <c r="FMU140" s="79"/>
      <c r="FMV140" s="80"/>
      <c r="FMW140" s="81"/>
      <c r="FMX140" s="79"/>
      <c r="FMY140" s="79"/>
      <c r="FMZ140" s="81"/>
      <c r="FNA140" s="80"/>
      <c r="FNC140" s="77"/>
      <c r="FND140" s="80"/>
      <c r="FNE140" s="80"/>
      <c r="FNF140" s="80"/>
      <c r="FNG140" s="80"/>
      <c r="FNH140" s="77"/>
      <c r="FNI140" s="78"/>
      <c r="FNJ140" s="79"/>
      <c r="FNK140" s="79"/>
      <c r="FNL140" s="80"/>
      <c r="FNM140" s="81"/>
      <c r="FNN140" s="79"/>
      <c r="FNO140" s="79"/>
      <c r="FNP140" s="81"/>
      <c r="FNQ140" s="80"/>
      <c r="FNS140" s="77"/>
      <c r="FNT140" s="80"/>
      <c r="FNU140" s="80"/>
      <c r="FNV140" s="80"/>
      <c r="FNW140" s="80"/>
      <c r="FNX140" s="77"/>
      <c r="FNY140" s="78"/>
      <c r="FNZ140" s="79"/>
      <c r="FOA140" s="79"/>
      <c r="FOB140" s="80"/>
      <c r="FOC140" s="81"/>
      <c r="FOD140" s="79"/>
      <c r="FOE140" s="79"/>
      <c r="FOF140" s="81"/>
      <c r="FOG140" s="80"/>
      <c r="FOI140" s="77"/>
      <c r="FOJ140" s="80"/>
      <c r="FOK140" s="80"/>
      <c r="FOL140" s="80"/>
      <c r="FOM140" s="80"/>
      <c r="FON140" s="77"/>
      <c r="FOO140" s="78"/>
      <c r="FOP140" s="79"/>
      <c r="FOQ140" s="79"/>
      <c r="FOR140" s="80"/>
      <c r="FOS140" s="81"/>
      <c r="FOT140" s="79"/>
      <c r="FOU140" s="79"/>
      <c r="FOV140" s="81"/>
      <c r="FOW140" s="80"/>
      <c r="FOY140" s="77"/>
      <c r="FOZ140" s="80"/>
      <c r="FPA140" s="80"/>
      <c r="FPB140" s="80"/>
      <c r="FPC140" s="80"/>
      <c r="FPD140" s="77"/>
      <c r="FPE140" s="78"/>
      <c r="FPF140" s="79"/>
      <c r="FPG140" s="79"/>
      <c r="FPH140" s="80"/>
      <c r="FPI140" s="81"/>
      <c r="FPJ140" s="79"/>
      <c r="FPK140" s="79"/>
      <c r="FPL140" s="81"/>
      <c r="FPM140" s="80"/>
      <c r="FPO140" s="77"/>
      <c r="FPP140" s="80"/>
      <c r="FPQ140" s="80"/>
      <c r="FPR140" s="80"/>
      <c r="FPS140" s="80"/>
      <c r="FPT140" s="77"/>
      <c r="FPU140" s="78"/>
      <c r="FPV140" s="79"/>
      <c r="FPW140" s="79"/>
      <c r="FPX140" s="80"/>
      <c r="FPY140" s="81"/>
      <c r="FPZ140" s="79"/>
      <c r="FQA140" s="79"/>
      <c r="FQB140" s="81"/>
      <c r="FQC140" s="80"/>
      <c r="FQE140" s="77"/>
      <c r="FQF140" s="80"/>
      <c r="FQG140" s="80"/>
      <c r="FQH140" s="80"/>
      <c r="FQI140" s="80"/>
      <c r="FQJ140" s="77"/>
      <c r="FQK140" s="78"/>
      <c r="FQL140" s="79"/>
      <c r="FQM140" s="79"/>
      <c r="FQN140" s="80"/>
      <c r="FQO140" s="81"/>
      <c r="FQP140" s="79"/>
      <c r="FQQ140" s="79"/>
      <c r="FQR140" s="81"/>
      <c r="FQS140" s="80"/>
      <c r="FQU140" s="77"/>
      <c r="FQV140" s="80"/>
      <c r="FQW140" s="80"/>
      <c r="FQX140" s="80"/>
      <c r="FQY140" s="80"/>
      <c r="FQZ140" s="77"/>
      <c r="FRA140" s="78"/>
      <c r="FRB140" s="79"/>
      <c r="FRC140" s="79"/>
      <c r="FRD140" s="80"/>
      <c r="FRE140" s="81"/>
      <c r="FRF140" s="79"/>
      <c r="FRG140" s="79"/>
      <c r="FRH140" s="81"/>
      <c r="FRI140" s="80"/>
      <c r="FRK140" s="77"/>
      <c r="FRL140" s="80"/>
      <c r="FRM140" s="80"/>
      <c r="FRN140" s="80"/>
      <c r="FRO140" s="80"/>
      <c r="FRP140" s="77"/>
      <c r="FRQ140" s="78"/>
      <c r="FRR140" s="79"/>
      <c r="FRS140" s="79"/>
      <c r="FRT140" s="80"/>
      <c r="FRU140" s="81"/>
      <c r="FRV140" s="79"/>
      <c r="FRW140" s="79"/>
      <c r="FRX140" s="81"/>
      <c r="FRY140" s="80"/>
      <c r="FSA140" s="77"/>
      <c r="FSB140" s="80"/>
      <c r="FSC140" s="80"/>
      <c r="FSD140" s="80"/>
      <c r="FSE140" s="80"/>
      <c r="FSF140" s="77"/>
      <c r="FSG140" s="78"/>
      <c r="FSH140" s="79"/>
      <c r="FSI140" s="79"/>
      <c r="FSJ140" s="80"/>
      <c r="FSK140" s="81"/>
      <c r="FSL140" s="79"/>
      <c r="FSM140" s="79"/>
      <c r="FSN140" s="81"/>
      <c r="FSO140" s="80"/>
      <c r="FSQ140" s="77"/>
      <c r="FSR140" s="80"/>
      <c r="FSS140" s="80"/>
      <c r="FST140" s="80"/>
      <c r="FSU140" s="80"/>
      <c r="FSV140" s="77"/>
      <c r="FSW140" s="78"/>
      <c r="FSX140" s="79"/>
      <c r="FSY140" s="79"/>
      <c r="FSZ140" s="80"/>
      <c r="FTA140" s="81"/>
      <c r="FTB140" s="79"/>
      <c r="FTC140" s="79"/>
      <c r="FTD140" s="81"/>
      <c r="FTE140" s="80"/>
      <c r="FTG140" s="77"/>
      <c r="FTH140" s="80"/>
      <c r="FTI140" s="80"/>
      <c r="FTJ140" s="80"/>
      <c r="FTK140" s="80"/>
      <c r="FTL140" s="77"/>
      <c r="FTM140" s="78"/>
      <c r="FTN140" s="79"/>
      <c r="FTO140" s="79"/>
      <c r="FTP140" s="80"/>
      <c r="FTQ140" s="81"/>
      <c r="FTR140" s="79"/>
      <c r="FTS140" s="79"/>
      <c r="FTT140" s="81"/>
      <c r="FTU140" s="80"/>
      <c r="FTW140" s="77"/>
      <c r="FTX140" s="80"/>
      <c r="FTY140" s="80"/>
      <c r="FTZ140" s="80"/>
      <c r="FUA140" s="80"/>
      <c r="FUB140" s="77"/>
      <c r="FUC140" s="78"/>
      <c r="FUD140" s="79"/>
      <c r="FUE140" s="79"/>
      <c r="FUF140" s="80"/>
      <c r="FUG140" s="81"/>
      <c r="FUH140" s="79"/>
      <c r="FUI140" s="79"/>
      <c r="FUJ140" s="81"/>
      <c r="FUK140" s="80"/>
      <c r="FUM140" s="77"/>
      <c r="FUN140" s="80"/>
      <c r="FUO140" s="80"/>
      <c r="FUP140" s="80"/>
      <c r="FUQ140" s="80"/>
      <c r="FUR140" s="77"/>
      <c r="FUS140" s="78"/>
      <c r="FUT140" s="79"/>
      <c r="FUU140" s="79"/>
      <c r="FUV140" s="80"/>
      <c r="FUW140" s="81"/>
      <c r="FUX140" s="79"/>
      <c r="FUY140" s="79"/>
      <c r="FUZ140" s="81"/>
      <c r="FVA140" s="80"/>
      <c r="FVC140" s="77"/>
      <c r="FVD140" s="80"/>
      <c r="FVE140" s="80"/>
      <c r="FVF140" s="80"/>
      <c r="FVG140" s="80"/>
      <c r="FVH140" s="77"/>
      <c r="FVI140" s="78"/>
      <c r="FVJ140" s="79"/>
      <c r="FVK140" s="79"/>
      <c r="FVL140" s="80"/>
      <c r="FVM140" s="81"/>
      <c r="FVN140" s="79"/>
      <c r="FVO140" s="79"/>
      <c r="FVP140" s="81"/>
      <c r="FVQ140" s="80"/>
      <c r="FVS140" s="77"/>
      <c r="FVT140" s="80"/>
      <c r="FVU140" s="80"/>
      <c r="FVV140" s="80"/>
      <c r="FVW140" s="80"/>
      <c r="FVX140" s="77"/>
      <c r="FVY140" s="78"/>
      <c r="FVZ140" s="79"/>
      <c r="FWA140" s="79"/>
      <c r="FWB140" s="80"/>
      <c r="FWC140" s="81"/>
      <c r="FWD140" s="79"/>
      <c r="FWE140" s="79"/>
      <c r="FWF140" s="81"/>
      <c r="FWG140" s="80"/>
      <c r="FWI140" s="77"/>
      <c r="FWJ140" s="80"/>
      <c r="FWK140" s="80"/>
      <c r="FWL140" s="80"/>
      <c r="FWM140" s="80"/>
      <c r="FWN140" s="77"/>
      <c r="FWO140" s="78"/>
      <c r="FWP140" s="79"/>
      <c r="FWQ140" s="79"/>
      <c r="FWR140" s="80"/>
      <c r="FWS140" s="81"/>
      <c r="FWT140" s="79"/>
      <c r="FWU140" s="79"/>
      <c r="FWV140" s="81"/>
      <c r="FWW140" s="80"/>
      <c r="FWY140" s="77"/>
      <c r="FWZ140" s="80"/>
      <c r="FXA140" s="80"/>
      <c r="FXB140" s="80"/>
      <c r="FXC140" s="80"/>
      <c r="FXD140" s="77"/>
      <c r="FXE140" s="78"/>
      <c r="FXF140" s="79"/>
      <c r="FXG140" s="79"/>
      <c r="FXH140" s="80"/>
      <c r="FXI140" s="81"/>
      <c r="FXJ140" s="79"/>
      <c r="FXK140" s="79"/>
      <c r="FXL140" s="81"/>
      <c r="FXM140" s="80"/>
      <c r="FXO140" s="77"/>
      <c r="FXP140" s="80"/>
      <c r="FXQ140" s="80"/>
      <c r="FXR140" s="80"/>
      <c r="FXS140" s="80"/>
      <c r="FXT140" s="77"/>
      <c r="FXU140" s="78"/>
      <c r="FXV140" s="79"/>
      <c r="FXW140" s="79"/>
      <c r="FXX140" s="80"/>
      <c r="FXY140" s="81"/>
      <c r="FXZ140" s="79"/>
      <c r="FYA140" s="79"/>
      <c r="FYB140" s="81"/>
      <c r="FYC140" s="80"/>
      <c r="FYE140" s="77"/>
      <c r="FYF140" s="80"/>
      <c r="FYG140" s="80"/>
      <c r="FYH140" s="80"/>
      <c r="FYI140" s="80"/>
      <c r="FYJ140" s="77"/>
      <c r="FYK140" s="78"/>
      <c r="FYL140" s="79"/>
      <c r="FYM140" s="79"/>
      <c r="FYN140" s="80"/>
      <c r="FYO140" s="81"/>
      <c r="FYP140" s="79"/>
      <c r="FYQ140" s="79"/>
      <c r="FYR140" s="81"/>
      <c r="FYS140" s="80"/>
      <c r="FYU140" s="77"/>
      <c r="FYV140" s="80"/>
      <c r="FYW140" s="80"/>
      <c r="FYX140" s="80"/>
      <c r="FYY140" s="80"/>
      <c r="FYZ140" s="77"/>
      <c r="FZA140" s="78"/>
      <c r="FZB140" s="79"/>
      <c r="FZC140" s="79"/>
      <c r="FZD140" s="80"/>
      <c r="FZE140" s="81"/>
      <c r="FZF140" s="79"/>
      <c r="FZG140" s="79"/>
      <c r="FZH140" s="81"/>
      <c r="FZI140" s="80"/>
      <c r="FZK140" s="77"/>
      <c r="FZL140" s="80"/>
      <c r="FZM140" s="80"/>
      <c r="FZN140" s="80"/>
      <c r="FZO140" s="80"/>
      <c r="FZP140" s="77"/>
      <c r="FZQ140" s="78"/>
      <c r="FZR140" s="79"/>
      <c r="FZS140" s="79"/>
      <c r="FZT140" s="80"/>
      <c r="FZU140" s="81"/>
      <c r="FZV140" s="79"/>
      <c r="FZW140" s="79"/>
      <c r="FZX140" s="81"/>
      <c r="FZY140" s="80"/>
      <c r="GAA140" s="77"/>
      <c r="GAB140" s="80"/>
      <c r="GAC140" s="80"/>
      <c r="GAD140" s="80"/>
      <c r="GAE140" s="80"/>
      <c r="GAF140" s="77"/>
      <c r="GAG140" s="78"/>
      <c r="GAH140" s="79"/>
      <c r="GAI140" s="79"/>
      <c r="GAJ140" s="80"/>
      <c r="GAK140" s="81"/>
      <c r="GAL140" s="79"/>
      <c r="GAM140" s="79"/>
      <c r="GAN140" s="81"/>
      <c r="GAO140" s="80"/>
      <c r="GAQ140" s="77"/>
      <c r="GAR140" s="80"/>
      <c r="GAS140" s="80"/>
      <c r="GAT140" s="80"/>
      <c r="GAU140" s="80"/>
      <c r="GAV140" s="77"/>
      <c r="GAW140" s="78"/>
      <c r="GAX140" s="79"/>
      <c r="GAY140" s="79"/>
      <c r="GAZ140" s="80"/>
      <c r="GBA140" s="81"/>
      <c r="GBB140" s="79"/>
      <c r="GBC140" s="79"/>
      <c r="GBD140" s="81"/>
      <c r="GBE140" s="80"/>
      <c r="GBG140" s="77"/>
      <c r="GBH140" s="80"/>
      <c r="GBI140" s="80"/>
      <c r="GBJ140" s="80"/>
      <c r="GBK140" s="80"/>
      <c r="GBL140" s="77"/>
      <c r="GBM140" s="78"/>
      <c r="GBN140" s="79"/>
      <c r="GBO140" s="79"/>
      <c r="GBP140" s="80"/>
      <c r="GBQ140" s="81"/>
      <c r="GBR140" s="79"/>
      <c r="GBS140" s="79"/>
      <c r="GBT140" s="81"/>
      <c r="GBU140" s="80"/>
      <c r="GBW140" s="77"/>
      <c r="GBX140" s="80"/>
      <c r="GBY140" s="80"/>
      <c r="GBZ140" s="80"/>
      <c r="GCA140" s="80"/>
      <c r="GCB140" s="77"/>
      <c r="GCC140" s="78"/>
      <c r="GCD140" s="79"/>
      <c r="GCE140" s="79"/>
      <c r="GCF140" s="80"/>
      <c r="GCG140" s="81"/>
      <c r="GCH140" s="79"/>
      <c r="GCI140" s="79"/>
      <c r="GCJ140" s="81"/>
      <c r="GCK140" s="80"/>
      <c r="GCM140" s="77"/>
      <c r="GCN140" s="80"/>
      <c r="GCO140" s="80"/>
      <c r="GCP140" s="80"/>
      <c r="GCQ140" s="80"/>
      <c r="GCR140" s="77"/>
      <c r="GCS140" s="78"/>
      <c r="GCT140" s="79"/>
      <c r="GCU140" s="79"/>
      <c r="GCV140" s="80"/>
      <c r="GCW140" s="81"/>
      <c r="GCX140" s="79"/>
      <c r="GCY140" s="79"/>
      <c r="GCZ140" s="81"/>
      <c r="GDA140" s="80"/>
      <c r="GDC140" s="77"/>
      <c r="GDD140" s="80"/>
      <c r="GDE140" s="80"/>
      <c r="GDF140" s="80"/>
      <c r="GDG140" s="80"/>
      <c r="GDH140" s="77"/>
      <c r="GDI140" s="78"/>
      <c r="GDJ140" s="79"/>
      <c r="GDK140" s="79"/>
      <c r="GDL140" s="80"/>
      <c r="GDM140" s="81"/>
      <c r="GDN140" s="79"/>
      <c r="GDO140" s="79"/>
      <c r="GDP140" s="81"/>
      <c r="GDQ140" s="80"/>
      <c r="GDS140" s="77"/>
      <c r="GDT140" s="80"/>
      <c r="GDU140" s="80"/>
      <c r="GDV140" s="80"/>
      <c r="GDW140" s="80"/>
      <c r="GDX140" s="77"/>
      <c r="GDY140" s="78"/>
      <c r="GDZ140" s="79"/>
      <c r="GEA140" s="79"/>
      <c r="GEB140" s="80"/>
      <c r="GEC140" s="81"/>
      <c r="GED140" s="79"/>
      <c r="GEE140" s="79"/>
      <c r="GEF140" s="81"/>
      <c r="GEG140" s="80"/>
      <c r="GEI140" s="77"/>
      <c r="GEJ140" s="80"/>
      <c r="GEK140" s="80"/>
      <c r="GEL140" s="80"/>
      <c r="GEM140" s="80"/>
      <c r="GEN140" s="77"/>
      <c r="GEO140" s="78"/>
      <c r="GEP140" s="79"/>
      <c r="GEQ140" s="79"/>
      <c r="GER140" s="80"/>
      <c r="GES140" s="81"/>
      <c r="GET140" s="79"/>
      <c r="GEU140" s="79"/>
      <c r="GEV140" s="81"/>
      <c r="GEW140" s="80"/>
      <c r="GEY140" s="77"/>
      <c r="GEZ140" s="80"/>
      <c r="GFA140" s="80"/>
      <c r="GFB140" s="80"/>
      <c r="GFC140" s="80"/>
      <c r="GFD140" s="77"/>
      <c r="GFE140" s="78"/>
      <c r="GFF140" s="79"/>
      <c r="GFG140" s="79"/>
      <c r="GFH140" s="80"/>
      <c r="GFI140" s="81"/>
      <c r="GFJ140" s="79"/>
      <c r="GFK140" s="79"/>
      <c r="GFL140" s="81"/>
      <c r="GFM140" s="80"/>
      <c r="GFO140" s="77"/>
      <c r="GFP140" s="80"/>
      <c r="GFQ140" s="80"/>
      <c r="GFR140" s="80"/>
      <c r="GFS140" s="80"/>
      <c r="GFT140" s="77"/>
      <c r="GFU140" s="78"/>
      <c r="GFV140" s="79"/>
      <c r="GFW140" s="79"/>
      <c r="GFX140" s="80"/>
      <c r="GFY140" s="81"/>
      <c r="GFZ140" s="79"/>
      <c r="GGA140" s="79"/>
      <c r="GGB140" s="81"/>
      <c r="GGC140" s="80"/>
      <c r="GGE140" s="77"/>
      <c r="GGF140" s="80"/>
      <c r="GGG140" s="80"/>
      <c r="GGH140" s="80"/>
      <c r="GGI140" s="80"/>
      <c r="GGJ140" s="77"/>
      <c r="GGK140" s="78"/>
      <c r="GGL140" s="79"/>
      <c r="GGM140" s="79"/>
      <c r="GGN140" s="80"/>
      <c r="GGO140" s="81"/>
      <c r="GGP140" s="79"/>
      <c r="GGQ140" s="79"/>
      <c r="GGR140" s="81"/>
      <c r="GGS140" s="80"/>
      <c r="GGU140" s="77"/>
      <c r="GGV140" s="80"/>
      <c r="GGW140" s="80"/>
      <c r="GGX140" s="80"/>
      <c r="GGY140" s="80"/>
      <c r="GGZ140" s="77"/>
      <c r="GHA140" s="78"/>
      <c r="GHB140" s="79"/>
      <c r="GHC140" s="79"/>
      <c r="GHD140" s="80"/>
      <c r="GHE140" s="81"/>
      <c r="GHF140" s="79"/>
      <c r="GHG140" s="79"/>
      <c r="GHH140" s="81"/>
      <c r="GHI140" s="80"/>
      <c r="GHK140" s="77"/>
      <c r="GHL140" s="80"/>
      <c r="GHM140" s="80"/>
      <c r="GHN140" s="80"/>
      <c r="GHO140" s="80"/>
      <c r="GHP140" s="77"/>
      <c r="GHQ140" s="78"/>
      <c r="GHR140" s="79"/>
      <c r="GHS140" s="79"/>
      <c r="GHT140" s="80"/>
      <c r="GHU140" s="81"/>
      <c r="GHV140" s="79"/>
      <c r="GHW140" s="79"/>
      <c r="GHX140" s="81"/>
      <c r="GHY140" s="80"/>
      <c r="GIA140" s="77"/>
      <c r="GIB140" s="80"/>
      <c r="GIC140" s="80"/>
      <c r="GID140" s="80"/>
      <c r="GIE140" s="80"/>
      <c r="GIF140" s="77"/>
      <c r="GIG140" s="78"/>
      <c r="GIH140" s="79"/>
      <c r="GII140" s="79"/>
      <c r="GIJ140" s="80"/>
      <c r="GIK140" s="81"/>
      <c r="GIL140" s="79"/>
      <c r="GIM140" s="79"/>
      <c r="GIN140" s="81"/>
      <c r="GIO140" s="80"/>
      <c r="GIQ140" s="77"/>
      <c r="GIR140" s="80"/>
      <c r="GIS140" s="80"/>
      <c r="GIT140" s="80"/>
      <c r="GIU140" s="80"/>
      <c r="GIV140" s="77"/>
      <c r="GIW140" s="78"/>
      <c r="GIX140" s="79"/>
      <c r="GIY140" s="79"/>
      <c r="GIZ140" s="80"/>
      <c r="GJA140" s="81"/>
      <c r="GJB140" s="79"/>
      <c r="GJC140" s="79"/>
      <c r="GJD140" s="81"/>
      <c r="GJE140" s="80"/>
      <c r="GJG140" s="77"/>
      <c r="GJH140" s="80"/>
      <c r="GJI140" s="80"/>
      <c r="GJJ140" s="80"/>
      <c r="GJK140" s="80"/>
      <c r="GJL140" s="77"/>
      <c r="GJM140" s="78"/>
      <c r="GJN140" s="79"/>
      <c r="GJO140" s="79"/>
      <c r="GJP140" s="80"/>
      <c r="GJQ140" s="81"/>
      <c r="GJR140" s="79"/>
      <c r="GJS140" s="79"/>
      <c r="GJT140" s="81"/>
      <c r="GJU140" s="80"/>
      <c r="GJW140" s="77"/>
      <c r="GJX140" s="80"/>
      <c r="GJY140" s="80"/>
      <c r="GJZ140" s="80"/>
      <c r="GKA140" s="80"/>
      <c r="GKB140" s="77"/>
      <c r="GKC140" s="78"/>
      <c r="GKD140" s="79"/>
      <c r="GKE140" s="79"/>
      <c r="GKF140" s="80"/>
      <c r="GKG140" s="81"/>
      <c r="GKH140" s="79"/>
      <c r="GKI140" s="79"/>
      <c r="GKJ140" s="81"/>
      <c r="GKK140" s="80"/>
      <c r="GKM140" s="77"/>
      <c r="GKN140" s="80"/>
      <c r="GKO140" s="80"/>
      <c r="GKP140" s="80"/>
      <c r="GKQ140" s="80"/>
      <c r="GKR140" s="77"/>
      <c r="GKS140" s="78"/>
      <c r="GKT140" s="79"/>
      <c r="GKU140" s="79"/>
      <c r="GKV140" s="80"/>
      <c r="GKW140" s="81"/>
      <c r="GKX140" s="79"/>
      <c r="GKY140" s="79"/>
      <c r="GKZ140" s="81"/>
      <c r="GLA140" s="80"/>
      <c r="GLC140" s="77"/>
      <c r="GLD140" s="80"/>
      <c r="GLE140" s="80"/>
      <c r="GLF140" s="80"/>
      <c r="GLG140" s="80"/>
      <c r="GLH140" s="77"/>
      <c r="GLI140" s="78"/>
      <c r="GLJ140" s="79"/>
      <c r="GLK140" s="79"/>
      <c r="GLL140" s="80"/>
      <c r="GLM140" s="81"/>
      <c r="GLN140" s="79"/>
      <c r="GLO140" s="79"/>
      <c r="GLP140" s="81"/>
      <c r="GLQ140" s="80"/>
      <c r="GLS140" s="77"/>
      <c r="GLT140" s="80"/>
      <c r="GLU140" s="80"/>
      <c r="GLV140" s="80"/>
      <c r="GLW140" s="80"/>
      <c r="GLX140" s="77"/>
      <c r="GLY140" s="78"/>
      <c r="GLZ140" s="79"/>
      <c r="GMA140" s="79"/>
      <c r="GMB140" s="80"/>
      <c r="GMC140" s="81"/>
      <c r="GMD140" s="79"/>
      <c r="GME140" s="79"/>
      <c r="GMF140" s="81"/>
      <c r="GMG140" s="80"/>
      <c r="GMI140" s="77"/>
      <c r="GMJ140" s="80"/>
      <c r="GMK140" s="80"/>
      <c r="GML140" s="80"/>
      <c r="GMM140" s="80"/>
      <c r="GMN140" s="77"/>
      <c r="GMO140" s="78"/>
      <c r="GMP140" s="79"/>
      <c r="GMQ140" s="79"/>
      <c r="GMR140" s="80"/>
      <c r="GMS140" s="81"/>
      <c r="GMT140" s="79"/>
      <c r="GMU140" s="79"/>
      <c r="GMV140" s="81"/>
      <c r="GMW140" s="80"/>
      <c r="GMY140" s="77"/>
      <c r="GMZ140" s="80"/>
      <c r="GNA140" s="80"/>
      <c r="GNB140" s="80"/>
      <c r="GNC140" s="80"/>
      <c r="GND140" s="77"/>
      <c r="GNE140" s="78"/>
      <c r="GNF140" s="79"/>
      <c r="GNG140" s="79"/>
      <c r="GNH140" s="80"/>
      <c r="GNI140" s="81"/>
      <c r="GNJ140" s="79"/>
      <c r="GNK140" s="79"/>
      <c r="GNL140" s="81"/>
      <c r="GNM140" s="80"/>
      <c r="GNO140" s="77"/>
      <c r="GNP140" s="80"/>
      <c r="GNQ140" s="80"/>
      <c r="GNR140" s="80"/>
      <c r="GNS140" s="80"/>
      <c r="GNT140" s="77"/>
      <c r="GNU140" s="78"/>
      <c r="GNV140" s="79"/>
      <c r="GNW140" s="79"/>
      <c r="GNX140" s="80"/>
      <c r="GNY140" s="81"/>
      <c r="GNZ140" s="79"/>
      <c r="GOA140" s="79"/>
      <c r="GOB140" s="81"/>
      <c r="GOC140" s="80"/>
      <c r="GOE140" s="77"/>
      <c r="GOF140" s="80"/>
      <c r="GOG140" s="80"/>
      <c r="GOH140" s="80"/>
      <c r="GOI140" s="80"/>
      <c r="GOJ140" s="77"/>
      <c r="GOK140" s="78"/>
      <c r="GOL140" s="79"/>
      <c r="GOM140" s="79"/>
      <c r="GON140" s="80"/>
      <c r="GOO140" s="81"/>
      <c r="GOP140" s="79"/>
      <c r="GOQ140" s="79"/>
      <c r="GOR140" s="81"/>
      <c r="GOS140" s="80"/>
      <c r="GOU140" s="77"/>
      <c r="GOV140" s="80"/>
      <c r="GOW140" s="80"/>
      <c r="GOX140" s="80"/>
      <c r="GOY140" s="80"/>
      <c r="GOZ140" s="77"/>
      <c r="GPA140" s="78"/>
      <c r="GPB140" s="79"/>
      <c r="GPC140" s="79"/>
      <c r="GPD140" s="80"/>
      <c r="GPE140" s="81"/>
      <c r="GPF140" s="79"/>
      <c r="GPG140" s="79"/>
      <c r="GPH140" s="81"/>
      <c r="GPI140" s="80"/>
      <c r="GPK140" s="77"/>
      <c r="GPL140" s="80"/>
      <c r="GPM140" s="80"/>
      <c r="GPN140" s="80"/>
      <c r="GPO140" s="80"/>
      <c r="GPP140" s="77"/>
      <c r="GPQ140" s="78"/>
      <c r="GPR140" s="79"/>
      <c r="GPS140" s="79"/>
      <c r="GPT140" s="80"/>
      <c r="GPU140" s="81"/>
      <c r="GPV140" s="79"/>
      <c r="GPW140" s="79"/>
      <c r="GPX140" s="81"/>
      <c r="GPY140" s="80"/>
      <c r="GQA140" s="77"/>
      <c r="GQB140" s="80"/>
      <c r="GQC140" s="80"/>
      <c r="GQD140" s="80"/>
      <c r="GQE140" s="80"/>
      <c r="GQF140" s="77"/>
      <c r="GQG140" s="78"/>
      <c r="GQH140" s="79"/>
      <c r="GQI140" s="79"/>
      <c r="GQJ140" s="80"/>
      <c r="GQK140" s="81"/>
      <c r="GQL140" s="79"/>
      <c r="GQM140" s="79"/>
      <c r="GQN140" s="81"/>
      <c r="GQO140" s="80"/>
      <c r="GQQ140" s="77"/>
      <c r="GQR140" s="80"/>
      <c r="GQS140" s="80"/>
      <c r="GQT140" s="80"/>
      <c r="GQU140" s="80"/>
      <c r="GQV140" s="77"/>
      <c r="GQW140" s="78"/>
      <c r="GQX140" s="79"/>
      <c r="GQY140" s="79"/>
      <c r="GQZ140" s="80"/>
      <c r="GRA140" s="81"/>
      <c r="GRB140" s="79"/>
      <c r="GRC140" s="79"/>
      <c r="GRD140" s="81"/>
      <c r="GRE140" s="80"/>
      <c r="GRG140" s="77"/>
      <c r="GRH140" s="80"/>
      <c r="GRI140" s="80"/>
      <c r="GRJ140" s="80"/>
      <c r="GRK140" s="80"/>
      <c r="GRL140" s="77"/>
      <c r="GRM140" s="78"/>
      <c r="GRN140" s="79"/>
      <c r="GRO140" s="79"/>
      <c r="GRP140" s="80"/>
      <c r="GRQ140" s="81"/>
      <c r="GRR140" s="79"/>
      <c r="GRS140" s="79"/>
      <c r="GRT140" s="81"/>
      <c r="GRU140" s="80"/>
      <c r="GRW140" s="77"/>
      <c r="GRX140" s="80"/>
      <c r="GRY140" s="80"/>
      <c r="GRZ140" s="80"/>
      <c r="GSA140" s="80"/>
      <c r="GSB140" s="77"/>
      <c r="GSC140" s="78"/>
      <c r="GSD140" s="79"/>
      <c r="GSE140" s="79"/>
      <c r="GSF140" s="80"/>
      <c r="GSG140" s="81"/>
      <c r="GSH140" s="79"/>
      <c r="GSI140" s="79"/>
      <c r="GSJ140" s="81"/>
      <c r="GSK140" s="80"/>
      <c r="GSM140" s="77"/>
      <c r="GSN140" s="80"/>
      <c r="GSO140" s="80"/>
      <c r="GSP140" s="80"/>
      <c r="GSQ140" s="80"/>
      <c r="GSR140" s="77"/>
      <c r="GSS140" s="78"/>
      <c r="GST140" s="79"/>
      <c r="GSU140" s="79"/>
      <c r="GSV140" s="80"/>
      <c r="GSW140" s="81"/>
      <c r="GSX140" s="79"/>
      <c r="GSY140" s="79"/>
      <c r="GSZ140" s="81"/>
      <c r="GTA140" s="80"/>
      <c r="GTC140" s="77"/>
      <c r="GTD140" s="80"/>
      <c r="GTE140" s="80"/>
      <c r="GTF140" s="80"/>
      <c r="GTG140" s="80"/>
      <c r="GTH140" s="77"/>
      <c r="GTI140" s="78"/>
      <c r="GTJ140" s="79"/>
      <c r="GTK140" s="79"/>
      <c r="GTL140" s="80"/>
      <c r="GTM140" s="81"/>
      <c r="GTN140" s="79"/>
      <c r="GTO140" s="79"/>
      <c r="GTP140" s="81"/>
      <c r="GTQ140" s="80"/>
      <c r="GTS140" s="77"/>
      <c r="GTT140" s="80"/>
      <c r="GTU140" s="80"/>
      <c r="GTV140" s="80"/>
      <c r="GTW140" s="80"/>
      <c r="GTX140" s="77"/>
      <c r="GTY140" s="78"/>
      <c r="GTZ140" s="79"/>
      <c r="GUA140" s="79"/>
      <c r="GUB140" s="80"/>
      <c r="GUC140" s="81"/>
      <c r="GUD140" s="79"/>
      <c r="GUE140" s="79"/>
      <c r="GUF140" s="81"/>
      <c r="GUG140" s="80"/>
      <c r="GUI140" s="77"/>
      <c r="GUJ140" s="80"/>
      <c r="GUK140" s="80"/>
      <c r="GUL140" s="80"/>
      <c r="GUM140" s="80"/>
      <c r="GUN140" s="77"/>
      <c r="GUO140" s="78"/>
      <c r="GUP140" s="79"/>
      <c r="GUQ140" s="79"/>
      <c r="GUR140" s="80"/>
      <c r="GUS140" s="81"/>
      <c r="GUT140" s="79"/>
      <c r="GUU140" s="79"/>
      <c r="GUV140" s="81"/>
      <c r="GUW140" s="80"/>
      <c r="GUY140" s="77"/>
      <c r="GUZ140" s="80"/>
      <c r="GVA140" s="80"/>
      <c r="GVB140" s="80"/>
      <c r="GVC140" s="80"/>
      <c r="GVD140" s="77"/>
      <c r="GVE140" s="78"/>
      <c r="GVF140" s="79"/>
      <c r="GVG140" s="79"/>
      <c r="GVH140" s="80"/>
      <c r="GVI140" s="81"/>
      <c r="GVJ140" s="79"/>
      <c r="GVK140" s="79"/>
      <c r="GVL140" s="81"/>
      <c r="GVM140" s="80"/>
      <c r="GVO140" s="77"/>
      <c r="GVP140" s="80"/>
      <c r="GVQ140" s="80"/>
      <c r="GVR140" s="80"/>
      <c r="GVS140" s="80"/>
      <c r="GVT140" s="77"/>
      <c r="GVU140" s="78"/>
      <c r="GVV140" s="79"/>
      <c r="GVW140" s="79"/>
      <c r="GVX140" s="80"/>
      <c r="GVY140" s="81"/>
      <c r="GVZ140" s="79"/>
      <c r="GWA140" s="79"/>
      <c r="GWB140" s="81"/>
      <c r="GWC140" s="80"/>
      <c r="GWE140" s="77"/>
      <c r="GWF140" s="80"/>
      <c r="GWG140" s="80"/>
      <c r="GWH140" s="80"/>
      <c r="GWI140" s="80"/>
      <c r="GWJ140" s="77"/>
      <c r="GWK140" s="78"/>
      <c r="GWL140" s="79"/>
      <c r="GWM140" s="79"/>
      <c r="GWN140" s="80"/>
      <c r="GWO140" s="81"/>
      <c r="GWP140" s="79"/>
      <c r="GWQ140" s="79"/>
      <c r="GWR140" s="81"/>
      <c r="GWS140" s="80"/>
      <c r="GWU140" s="77"/>
      <c r="GWV140" s="80"/>
      <c r="GWW140" s="80"/>
      <c r="GWX140" s="80"/>
      <c r="GWY140" s="80"/>
      <c r="GWZ140" s="77"/>
      <c r="GXA140" s="78"/>
      <c r="GXB140" s="79"/>
      <c r="GXC140" s="79"/>
      <c r="GXD140" s="80"/>
      <c r="GXE140" s="81"/>
      <c r="GXF140" s="79"/>
      <c r="GXG140" s="79"/>
      <c r="GXH140" s="81"/>
      <c r="GXI140" s="80"/>
      <c r="GXK140" s="77"/>
      <c r="GXL140" s="80"/>
      <c r="GXM140" s="80"/>
      <c r="GXN140" s="80"/>
      <c r="GXO140" s="80"/>
      <c r="GXP140" s="77"/>
      <c r="GXQ140" s="78"/>
      <c r="GXR140" s="79"/>
      <c r="GXS140" s="79"/>
      <c r="GXT140" s="80"/>
      <c r="GXU140" s="81"/>
      <c r="GXV140" s="79"/>
      <c r="GXW140" s="79"/>
      <c r="GXX140" s="81"/>
      <c r="GXY140" s="80"/>
      <c r="GYA140" s="77"/>
      <c r="GYB140" s="80"/>
      <c r="GYC140" s="80"/>
      <c r="GYD140" s="80"/>
      <c r="GYE140" s="80"/>
      <c r="GYF140" s="77"/>
      <c r="GYG140" s="78"/>
      <c r="GYH140" s="79"/>
      <c r="GYI140" s="79"/>
      <c r="GYJ140" s="80"/>
      <c r="GYK140" s="81"/>
      <c r="GYL140" s="79"/>
      <c r="GYM140" s="79"/>
      <c r="GYN140" s="81"/>
      <c r="GYO140" s="80"/>
      <c r="GYQ140" s="77"/>
      <c r="GYR140" s="80"/>
      <c r="GYS140" s="80"/>
      <c r="GYT140" s="80"/>
      <c r="GYU140" s="80"/>
      <c r="GYV140" s="77"/>
      <c r="GYW140" s="78"/>
      <c r="GYX140" s="79"/>
      <c r="GYY140" s="79"/>
      <c r="GYZ140" s="80"/>
      <c r="GZA140" s="81"/>
      <c r="GZB140" s="79"/>
      <c r="GZC140" s="79"/>
      <c r="GZD140" s="81"/>
      <c r="GZE140" s="80"/>
      <c r="GZG140" s="77"/>
      <c r="GZH140" s="80"/>
      <c r="GZI140" s="80"/>
      <c r="GZJ140" s="80"/>
      <c r="GZK140" s="80"/>
      <c r="GZL140" s="77"/>
      <c r="GZM140" s="78"/>
      <c r="GZN140" s="79"/>
      <c r="GZO140" s="79"/>
      <c r="GZP140" s="80"/>
      <c r="GZQ140" s="81"/>
      <c r="GZR140" s="79"/>
      <c r="GZS140" s="79"/>
      <c r="GZT140" s="81"/>
      <c r="GZU140" s="80"/>
      <c r="GZW140" s="77"/>
      <c r="GZX140" s="80"/>
      <c r="GZY140" s="80"/>
      <c r="GZZ140" s="80"/>
      <c r="HAA140" s="80"/>
      <c r="HAB140" s="77"/>
      <c r="HAC140" s="78"/>
      <c r="HAD140" s="79"/>
      <c r="HAE140" s="79"/>
      <c r="HAF140" s="80"/>
      <c r="HAG140" s="81"/>
      <c r="HAH140" s="79"/>
      <c r="HAI140" s="79"/>
      <c r="HAJ140" s="81"/>
      <c r="HAK140" s="80"/>
      <c r="HAM140" s="77"/>
      <c r="HAN140" s="80"/>
      <c r="HAO140" s="80"/>
      <c r="HAP140" s="80"/>
      <c r="HAQ140" s="80"/>
      <c r="HAR140" s="77"/>
      <c r="HAS140" s="78"/>
      <c r="HAT140" s="79"/>
      <c r="HAU140" s="79"/>
      <c r="HAV140" s="80"/>
      <c r="HAW140" s="81"/>
      <c r="HAX140" s="79"/>
      <c r="HAY140" s="79"/>
      <c r="HAZ140" s="81"/>
      <c r="HBA140" s="80"/>
      <c r="HBC140" s="77"/>
      <c r="HBD140" s="80"/>
      <c r="HBE140" s="80"/>
      <c r="HBF140" s="80"/>
      <c r="HBG140" s="80"/>
      <c r="HBH140" s="77"/>
      <c r="HBI140" s="78"/>
      <c r="HBJ140" s="79"/>
      <c r="HBK140" s="79"/>
      <c r="HBL140" s="80"/>
      <c r="HBM140" s="81"/>
      <c r="HBN140" s="79"/>
      <c r="HBO140" s="79"/>
      <c r="HBP140" s="81"/>
      <c r="HBQ140" s="80"/>
      <c r="HBS140" s="77"/>
      <c r="HBT140" s="80"/>
      <c r="HBU140" s="80"/>
      <c r="HBV140" s="80"/>
      <c r="HBW140" s="80"/>
      <c r="HBX140" s="77"/>
      <c r="HBY140" s="78"/>
      <c r="HBZ140" s="79"/>
      <c r="HCA140" s="79"/>
      <c r="HCB140" s="80"/>
      <c r="HCC140" s="81"/>
      <c r="HCD140" s="79"/>
      <c r="HCE140" s="79"/>
      <c r="HCF140" s="81"/>
      <c r="HCG140" s="80"/>
      <c r="HCI140" s="77"/>
      <c r="HCJ140" s="80"/>
      <c r="HCK140" s="80"/>
      <c r="HCL140" s="80"/>
      <c r="HCM140" s="80"/>
      <c r="HCN140" s="77"/>
      <c r="HCO140" s="78"/>
      <c r="HCP140" s="79"/>
      <c r="HCQ140" s="79"/>
      <c r="HCR140" s="80"/>
      <c r="HCS140" s="81"/>
      <c r="HCT140" s="79"/>
      <c r="HCU140" s="79"/>
      <c r="HCV140" s="81"/>
      <c r="HCW140" s="80"/>
      <c r="HCY140" s="77"/>
      <c r="HCZ140" s="80"/>
      <c r="HDA140" s="80"/>
      <c r="HDB140" s="80"/>
      <c r="HDC140" s="80"/>
      <c r="HDD140" s="77"/>
      <c r="HDE140" s="78"/>
      <c r="HDF140" s="79"/>
      <c r="HDG140" s="79"/>
      <c r="HDH140" s="80"/>
      <c r="HDI140" s="81"/>
      <c r="HDJ140" s="79"/>
      <c r="HDK140" s="79"/>
      <c r="HDL140" s="81"/>
      <c r="HDM140" s="80"/>
      <c r="HDO140" s="77"/>
      <c r="HDP140" s="80"/>
      <c r="HDQ140" s="80"/>
      <c r="HDR140" s="80"/>
      <c r="HDS140" s="80"/>
      <c r="HDT140" s="77"/>
      <c r="HDU140" s="78"/>
      <c r="HDV140" s="79"/>
      <c r="HDW140" s="79"/>
      <c r="HDX140" s="80"/>
      <c r="HDY140" s="81"/>
      <c r="HDZ140" s="79"/>
      <c r="HEA140" s="79"/>
      <c r="HEB140" s="81"/>
      <c r="HEC140" s="80"/>
      <c r="HEE140" s="77"/>
      <c r="HEF140" s="80"/>
      <c r="HEG140" s="80"/>
      <c r="HEH140" s="80"/>
      <c r="HEI140" s="80"/>
      <c r="HEJ140" s="77"/>
      <c r="HEK140" s="78"/>
      <c r="HEL140" s="79"/>
      <c r="HEM140" s="79"/>
      <c r="HEN140" s="80"/>
      <c r="HEO140" s="81"/>
      <c r="HEP140" s="79"/>
      <c r="HEQ140" s="79"/>
      <c r="HER140" s="81"/>
      <c r="HES140" s="80"/>
      <c r="HEU140" s="77"/>
      <c r="HEV140" s="80"/>
      <c r="HEW140" s="80"/>
      <c r="HEX140" s="80"/>
      <c r="HEY140" s="80"/>
      <c r="HEZ140" s="77"/>
      <c r="HFA140" s="78"/>
      <c r="HFB140" s="79"/>
      <c r="HFC140" s="79"/>
      <c r="HFD140" s="80"/>
      <c r="HFE140" s="81"/>
      <c r="HFF140" s="79"/>
      <c r="HFG140" s="79"/>
      <c r="HFH140" s="81"/>
      <c r="HFI140" s="80"/>
      <c r="HFK140" s="77"/>
      <c r="HFL140" s="80"/>
      <c r="HFM140" s="80"/>
      <c r="HFN140" s="80"/>
      <c r="HFO140" s="80"/>
      <c r="HFP140" s="77"/>
      <c r="HFQ140" s="78"/>
      <c r="HFR140" s="79"/>
      <c r="HFS140" s="79"/>
      <c r="HFT140" s="80"/>
      <c r="HFU140" s="81"/>
      <c r="HFV140" s="79"/>
      <c r="HFW140" s="79"/>
      <c r="HFX140" s="81"/>
      <c r="HFY140" s="80"/>
      <c r="HGA140" s="77"/>
      <c r="HGB140" s="80"/>
      <c r="HGC140" s="80"/>
      <c r="HGD140" s="80"/>
      <c r="HGE140" s="80"/>
      <c r="HGF140" s="77"/>
      <c r="HGG140" s="78"/>
      <c r="HGH140" s="79"/>
      <c r="HGI140" s="79"/>
      <c r="HGJ140" s="80"/>
      <c r="HGK140" s="81"/>
      <c r="HGL140" s="79"/>
      <c r="HGM140" s="79"/>
      <c r="HGN140" s="81"/>
      <c r="HGO140" s="80"/>
      <c r="HGQ140" s="77"/>
      <c r="HGR140" s="80"/>
      <c r="HGS140" s="80"/>
      <c r="HGT140" s="80"/>
      <c r="HGU140" s="80"/>
      <c r="HGV140" s="77"/>
      <c r="HGW140" s="78"/>
      <c r="HGX140" s="79"/>
      <c r="HGY140" s="79"/>
      <c r="HGZ140" s="80"/>
      <c r="HHA140" s="81"/>
      <c r="HHB140" s="79"/>
      <c r="HHC140" s="79"/>
      <c r="HHD140" s="81"/>
      <c r="HHE140" s="80"/>
      <c r="HHG140" s="77"/>
      <c r="HHH140" s="80"/>
      <c r="HHI140" s="80"/>
      <c r="HHJ140" s="80"/>
      <c r="HHK140" s="80"/>
      <c r="HHL140" s="77"/>
      <c r="HHM140" s="78"/>
      <c r="HHN140" s="79"/>
      <c r="HHO140" s="79"/>
      <c r="HHP140" s="80"/>
      <c r="HHQ140" s="81"/>
      <c r="HHR140" s="79"/>
      <c r="HHS140" s="79"/>
      <c r="HHT140" s="81"/>
      <c r="HHU140" s="80"/>
      <c r="HHW140" s="77"/>
      <c r="HHX140" s="80"/>
      <c r="HHY140" s="80"/>
      <c r="HHZ140" s="80"/>
      <c r="HIA140" s="80"/>
      <c r="HIB140" s="77"/>
      <c r="HIC140" s="78"/>
      <c r="HID140" s="79"/>
      <c r="HIE140" s="79"/>
      <c r="HIF140" s="80"/>
      <c r="HIG140" s="81"/>
      <c r="HIH140" s="79"/>
      <c r="HII140" s="79"/>
      <c r="HIJ140" s="81"/>
      <c r="HIK140" s="80"/>
      <c r="HIM140" s="77"/>
      <c r="HIN140" s="80"/>
      <c r="HIO140" s="80"/>
      <c r="HIP140" s="80"/>
      <c r="HIQ140" s="80"/>
      <c r="HIR140" s="77"/>
      <c r="HIS140" s="78"/>
      <c r="HIT140" s="79"/>
      <c r="HIU140" s="79"/>
      <c r="HIV140" s="80"/>
      <c r="HIW140" s="81"/>
      <c r="HIX140" s="79"/>
      <c r="HIY140" s="79"/>
      <c r="HIZ140" s="81"/>
      <c r="HJA140" s="80"/>
      <c r="HJC140" s="77"/>
      <c r="HJD140" s="80"/>
      <c r="HJE140" s="80"/>
      <c r="HJF140" s="80"/>
      <c r="HJG140" s="80"/>
      <c r="HJH140" s="77"/>
      <c r="HJI140" s="78"/>
      <c r="HJJ140" s="79"/>
      <c r="HJK140" s="79"/>
      <c r="HJL140" s="80"/>
      <c r="HJM140" s="81"/>
      <c r="HJN140" s="79"/>
      <c r="HJO140" s="79"/>
      <c r="HJP140" s="81"/>
      <c r="HJQ140" s="80"/>
      <c r="HJS140" s="77"/>
      <c r="HJT140" s="80"/>
      <c r="HJU140" s="80"/>
      <c r="HJV140" s="80"/>
      <c r="HJW140" s="80"/>
      <c r="HJX140" s="77"/>
      <c r="HJY140" s="78"/>
      <c r="HJZ140" s="79"/>
      <c r="HKA140" s="79"/>
      <c r="HKB140" s="80"/>
      <c r="HKC140" s="81"/>
      <c r="HKD140" s="79"/>
      <c r="HKE140" s="79"/>
      <c r="HKF140" s="81"/>
      <c r="HKG140" s="80"/>
      <c r="HKI140" s="77"/>
      <c r="HKJ140" s="80"/>
      <c r="HKK140" s="80"/>
      <c r="HKL140" s="80"/>
      <c r="HKM140" s="80"/>
      <c r="HKN140" s="77"/>
      <c r="HKO140" s="78"/>
      <c r="HKP140" s="79"/>
      <c r="HKQ140" s="79"/>
      <c r="HKR140" s="80"/>
      <c r="HKS140" s="81"/>
      <c r="HKT140" s="79"/>
      <c r="HKU140" s="79"/>
      <c r="HKV140" s="81"/>
      <c r="HKW140" s="80"/>
      <c r="HKY140" s="77"/>
      <c r="HKZ140" s="80"/>
      <c r="HLA140" s="80"/>
      <c r="HLB140" s="80"/>
      <c r="HLC140" s="80"/>
      <c r="HLD140" s="77"/>
      <c r="HLE140" s="78"/>
      <c r="HLF140" s="79"/>
      <c r="HLG140" s="79"/>
      <c r="HLH140" s="80"/>
      <c r="HLI140" s="81"/>
      <c r="HLJ140" s="79"/>
      <c r="HLK140" s="79"/>
      <c r="HLL140" s="81"/>
      <c r="HLM140" s="80"/>
      <c r="HLO140" s="77"/>
      <c r="HLP140" s="80"/>
      <c r="HLQ140" s="80"/>
      <c r="HLR140" s="80"/>
      <c r="HLS140" s="80"/>
      <c r="HLT140" s="77"/>
      <c r="HLU140" s="78"/>
      <c r="HLV140" s="79"/>
      <c r="HLW140" s="79"/>
      <c r="HLX140" s="80"/>
      <c r="HLY140" s="81"/>
      <c r="HLZ140" s="79"/>
      <c r="HMA140" s="79"/>
      <c r="HMB140" s="81"/>
      <c r="HMC140" s="80"/>
      <c r="HME140" s="77"/>
      <c r="HMF140" s="80"/>
      <c r="HMG140" s="80"/>
      <c r="HMH140" s="80"/>
      <c r="HMI140" s="80"/>
      <c r="HMJ140" s="77"/>
      <c r="HMK140" s="78"/>
      <c r="HML140" s="79"/>
      <c r="HMM140" s="79"/>
      <c r="HMN140" s="80"/>
      <c r="HMO140" s="81"/>
      <c r="HMP140" s="79"/>
      <c r="HMQ140" s="79"/>
      <c r="HMR140" s="81"/>
      <c r="HMS140" s="80"/>
      <c r="HMU140" s="77"/>
      <c r="HMV140" s="80"/>
      <c r="HMW140" s="80"/>
      <c r="HMX140" s="80"/>
      <c r="HMY140" s="80"/>
      <c r="HMZ140" s="77"/>
      <c r="HNA140" s="78"/>
      <c r="HNB140" s="79"/>
      <c r="HNC140" s="79"/>
      <c r="HND140" s="80"/>
      <c r="HNE140" s="81"/>
      <c r="HNF140" s="79"/>
      <c r="HNG140" s="79"/>
      <c r="HNH140" s="81"/>
      <c r="HNI140" s="80"/>
      <c r="HNK140" s="77"/>
      <c r="HNL140" s="80"/>
      <c r="HNM140" s="80"/>
      <c r="HNN140" s="80"/>
      <c r="HNO140" s="80"/>
      <c r="HNP140" s="77"/>
      <c r="HNQ140" s="78"/>
      <c r="HNR140" s="79"/>
      <c r="HNS140" s="79"/>
      <c r="HNT140" s="80"/>
      <c r="HNU140" s="81"/>
      <c r="HNV140" s="79"/>
      <c r="HNW140" s="79"/>
      <c r="HNX140" s="81"/>
      <c r="HNY140" s="80"/>
      <c r="HOA140" s="77"/>
      <c r="HOB140" s="80"/>
      <c r="HOC140" s="80"/>
      <c r="HOD140" s="80"/>
      <c r="HOE140" s="80"/>
      <c r="HOF140" s="77"/>
      <c r="HOG140" s="78"/>
      <c r="HOH140" s="79"/>
      <c r="HOI140" s="79"/>
      <c r="HOJ140" s="80"/>
      <c r="HOK140" s="81"/>
      <c r="HOL140" s="79"/>
      <c r="HOM140" s="79"/>
      <c r="HON140" s="81"/>
      <c r="HOO140" s="80"/>
      <c r="HOQ140" s="77"/>
      <c r="HOR140" s="80"/>
      <c r="HOS140" s="80"/>
      <c r="HOT140" s="80"/>
      <c r="HOU140" s="80"/>
      <c r="HOV140" s="77"/>
      <c r="HOW140" s="78"/>
      <c r="HOX140" s="79"/>
      <c r="HOY140" s="79"/>
      <c r="HOZ140" s="80"/>
      <c r="HPA140" s="81"/>
      <c r="HPB140" s="79"/>
      <c r="HPC140" s="79"/>
      <c r="HPD140" s="81"/>
      <c r="HPE140" s="80"/>
      <c r="HPG140" s="77"/>
      <c r="HPH140" s="80"/>
      <c r="HPI140" s="80"/>
      <c r="HPJ140" s="80"/>
      <c r="HPK140" s="80"/>
      <c r="HPL140" s="77"/>
      <c r="HPM140" s="78"/>
      <c r="HPN140" s="79"/>
      <c r="HPO140" s="79"/>
      <c r="HPP140" s="80"/>
      <c r="HPQ140" s="81"/>
      <c r="HPR140" s="79"/>
      <c r="HPS140" s="79"/>
      <c r="HPT140" s="81"/>
      <c r="HPU140" s="80"/>
      <c r="HPW140" s="77"/>
      <c r="HPX140" s="80"/>
      <c r="HPY140" s="80"/>
      <c r="HPZ140" s="80"/>
      <c r="HQA140" s="80"/>
      <c r="HQB140" s="77"/>
      <c r="HQC140" s="78"/>
      <c r="HQD140" s="79"/>
      <c r="HQE140" s="79"/>
      <c r="HQF140" s="80"/>
      <c r="HQG140" s="81"/>
      <c r="HQH140" s="79"/>
      <c r="HQI140" s="79"/>
      <c r="HQJ140" s="81"/>
      <c r="HQK140" s="80"/>
      <c r="HQM140" s="77"/>
      <c r="HQN140" s="80"/>
      <c r="HQO140" s="80"/>
      <c r="HQP140" s="80"/>
      <c r="HQQ140" s="80"/>
      <c r="HQR140" s="77"/>
      <c r="HQS140" s="78"/>
      <c r="HQT140" s="79"/>
      <c r="HQU140" s="79"/>
      <c r="HQV140" s="80"/>
      <c r="HQW140" s="81"/>
      <c r="HQX140" s="79"/>
      <c r="HQY140" s="79"/>
      <c r="HQZ140" s="81"/>
      <c r="HRA140" s="80"/>
      <c r="HRC140" s="77"/>
      <c r="HRD140" s="80"/>
      <c r="HRE140" s="80"/>
      <c r="HRF140" s="80"/>
      <c r="HRG140" s="80"/>
      <c r="HRH140" s="77"/>
      <c r="HRI140" s="78"/>
      <c r="HRJ140" s="79"/>
      <c r="HRK140" s="79"/>
      <c r="HRL140" s="80"/>
      <c r="HRM140" s="81"/>
      <c r="HRN140" s="79"/>
      <c r="HRO140" s="79"/>
      <c r="HRP140" s="81"/>
      <c r="HRQ140" s="80"/>
      <c r="HRS140" s="77"/>
      <c r="HRT140" s="80"/>
      <c r="HRU140" s="80"/>
      <c r="HRV140" s="80"/>
      <c r="HRW140" s="80"/>
      <c r="HRX140" s="77"/>
      <c r="HRY140" s="78"/>
      <c r="HRZ140" s="79"/>
      <c r="HSA140" s="79"/>
      <c r="HSB140" s="80"/>
      <c r="HSC140" s="81"/>
      <c r="HSD140" s="79"/>
      <c r="HSE140" s="79"/>
      <c r="HSF140" s="81"/>
      <c r="HSG140" s="80"/>
      <c r="HSI140" s="77"/>
      <c r="HSJ140" s="80"/>
      <c r="HSK140" s="80"/>
      <c r="HSL140" s="80"/>
      <c r="HSM140" s="80"/>
      <c r="HSN140" s="77"/>
      <c r="HSO140" s="78"/>
      <c r="HSP140" s="79"/>
      <c r="HSQ140" s="79"/>
      <c r="HSR140" s="80"/>
      <c r="HSS140" s="81"/>
      <c r="HST140" s="79"/>
      <c r="HSU140" s="79"/>
      <c r="HSV140" s="81"/>
      <c r="HSW140" s="80"/>
      <c r="HSY140" s="77"/>
      <c r="HSZ140" s="80"/>
      <c r="HTA140" s="80"/>
      <c r="HTB140" s="80"/>
      <c r="HTC140" s="80"/>
      <c r="HTD140" s="77"/>
      <c r="HTE140" s="78"/>
      <c r="HTF140" s="79"/>
      <c r="HTG140" s="79"/>
      <c r="HTH140" s="80"/>
      <c r="HTI140" s="81"/>
      <c r="HTJ140" s="79"/>
      <c r="HTK140" s="79"/>
      <c r="HTL140" s="81"/>
      <c r="HTM140" s="80"/>
      <c r="HTO140" s="77"/>
      <c r="HTP140" s="80"/>
      <c r="HTQ140" s="80"/>
      <c r="HTR140" s="80"/>
      <c r="HTS140" s="80"/>
      <c r="HTT140" s="77"/>
      <c r="HTU140" s="78"/>
      <c r="HTV140" s="79"/>
      <c r="HTW140" s="79"/>
      <c r="HTX140" s="80"/>
      <c r="HTY140" s="81"/>
      <c r="HTZ140" s="79"/>
      <c r="HUA140" s="79"/>
      <c r="HUB140" s="81"/>
      <c r="HUC140" s="80"/>
      <c r="HUE140" s="77"/>
      <c r="HUF140" s="80"/>
      <c r="HUG140" s="80"/>
      <c r="HUH140" s="80"/>
      <c r="HUI140" s="80"/>
      <c r="HUJ140" s="77"/>
      <c r="HUK140" s="78"/>
      <c r="HUL140" s="79"/>
      <c r="HUM140" s="79"/>
      <c r="HUN140" s="80"/>
      <c r="HUO140" s="81"/>
      <c r="HUP140" s="79"/>
      <c r="HUQ140" s="79"/>
      <c r="HUR140" s="81"/>
      <c r="HUS140" s="80"/>
      <c r="HUU140" s="77"/>
      <c r="HUV140" s="80"/>
      <c r="HUW140" s="80"/>
      <c r="HUX140" s="80"/>
      <c r="HUY140" s="80"/>
      <c r="HUZ140" s="77"/>
      <c r="HVA140" s="78"/>
      <c r="HVB140" s="79"/>
      <c r="HVC140" s="79"/>
      <c r="HVD140" s="80"/>
      <c r="HVE140" s="81"/>
      <c r="HVF140" s="79"/>
      <c r="HVG140" s="79"/>
      <c r="HVH140" s="81"/>
      <c r="HVI140" s="80"/>
      <c r="HVK140" s="77"/>
      <c r="HVL140" s="80"/>
      <c r="HVM140" s="80"/>
      <c r="HVN140" s="80"/>
      <c r="HVO140" s="80"/>
      <c r="HVP140" s="77"/>
      <c r="HVQ140" s="78"/>
      <c r="HVR140" s="79"/>
      <c r="HVS140" s="79"/>
      <c r="HVT140" s="80"/>
      <c r="HVU140" s="81"/>
      <c r="HVV140" s="79"/>
      <c r="HVW140" s="79"/>
      <c r="HVX140" s="81"/>
      <c r="HVY140" s="80"/>
      <c r="HWA140" s="77"/>
      <c r="HWB140" s="80"/>
      <c r="HWC140" s="80"/>
      <c r="HWD140" s="80"/>
      <c r="HWE140" s="80"/>
      <c r="HWF140" s="77"/>
      <c r="HWG140" s="78"/>
      <c r="HWH140" s="79"/>
      <c r="HWI140" s="79"/>
      <c r="HWJ140" s="80"/>
      <c r="HWK140" s="81"/>
      <c r="HWL140" s="79"/>
      <c r="HWM140" s="79"/>
      <c r="HWN140" s="81"/>
      <c r="HWO140" s="80"/>
      <c r="HWQ140" s="77"/>
      <c r="HWR140" s="80"/>
      <c r="HWS140" s="80"/>
      <c r="HWT140" s="80"/>
      <c r="HWU140" s="80"/>
      <c r="HWV140" s="77"/>
      <c r="HWW140" s="78"/>
      <c r="HWX140" s="79"/>
      <c r="HWY140" s="79"/>
      <c r="HWZ140" s="80"/>
      <c r="HXA140" s="81"/>
      <c r="HXB140" s="79"/>
      <c r="HXC140" s="79"/>
      <c r="HXD140" s="81"/>
      <c r="HXE140" s="80"/>
      <c r="HXG140" s="77"/>
      <c r="HXH140" s="80"/>
      <c r="HXI140" s="80"/>
      <c r="HXJ140" s="80"/>
      <c r="HXK140" s="80"/>
      <c r="HXL140" s="77"/>
      <c r="HXM140" s="78"/>
      <c r="HXN140" s="79"/>
      <c r="HXO140" s="79"/>
      <c r="HXP140" s="80"/>
      <c r="HXQ140" s="81"/>
      <c r="HXR140" s="79"/>
      <c r="HXS140" s="79"/>
      <c r="HXT140" s="81"/>
      <c r="HXU140" s="80"/>
      <c r="HXW140" s="77"/>
      <c r="HXX140" s="80"/>
      <c r="HXY140" s="80"/>
      <c r="HXZ140" s="80"/>
      <c r="HYA140" s="80"/>
      <c r="HYB140" s="77"/>
      <c r="HYC140" s="78"/>
      <c r="HYD140" s="79"/>
      <c r="HYE140" s="79"/>
      <c r="HYF140" s="80"/>
      <c r="HYG140" s="81"/>
      <c r="HYH140" s="79"/>
      <c r="HYI140" s="79"/>
      <c r="HYJ140" s="81"/>
      <c r="HYK140" s="80"/>
      <c r="HYM140" s="77"/>
      <c r="HYN140" s="80"/>
      <c r="HYO140" s="80"/>
      <c r="HYP140" s="80"/>
      <c r="HYQ140" s="80"/>
      <c r="HYR140" s="77"/>
      <c r="HYS140" s="78"/>
      <c r="HYT140" s="79"/>
      <c r="HYU140" s="79"/>
      <c r="HYV140" s="80"/>
      <c r="HYW140" s="81"/>
      <c r="HYX140" s="79"/>
      <c r="HYY140" s="79"/>
      <c r="HYZ140" s="81"/>
      <c r="HZA140" s="80"/>
      <c r="HZC140" s="77"/>
      <c r="HZD140" s="80"/>
      <c r="HZE140" s="80"/>
      <c r="HZF140" s="80"/>
      <c r="HZG140" s="80"/>
      <c r="HZH140" s="77"/>
      <c r="HZI140" s="78"/>
      <c r="HZJ140" s="79"/>
      <c r="HZK140" s="79"/>
      <c r="HZL140" s="80"/>
      <c r="HZM140" s="81"/>
      <c r="HZN140" s="79"/>
      <c r="HZO140" s="79"/>
      <c r="HZP140" s="81"/>
      <c r="HZQ140" s="80"/>
      <c r="HZS140" s="77"/>
      <c r="HZT140" s="80"/>
      <c r="HZU140" s="80"/>
      <c r="HZV140" s="80"/>
      <c r="HZW140" s="80"/>
      <c r="HZX140" s="77"/>
      <c r="HZY140" s="78"/>
      <c r="HZZ140" s="79"/>
      <c r="IAA140" s="79"/>
      <c r="IAB140" s="80"/>
      <c r="IAC140" s="81"/>
      <c r="IAD140" s="79"/>
      <c r="IAE140" s="79"/>
      <c r="IAF140" s="81"/>
      <c r="IAG140" s="80"/>
      <c r="IAI140" s="77"/>
      <c r="IAJ140" s="80"/>
      <c r="IAK140" s="80"/>
      <c r="IAL140" s="80"/>
      <c r="IAM140" s="80"/>
      <c r="IAN140" s="77"/>
      <c r="IAO140" s="78"/>
      <c r="IAP140" s="79"/>
      <c r="IAQ140" s="79"/>
      <c r="IAR140" s="80"/>
      <c r="IAS140" s="81"/>
      <c r="IAT140" s="79"/>
      <c r="IAU140" s="79"/>
      <c r="IAV140" s="81"/>
      <c r="IAW140" s="80"/>
      <c r="IAY140" s="77"/>
      <c r="IAZ140" s="80"/>
      <c r="IBA140" s="80"/>
      <c r="IBB140" s="80"/>
      <c r="IBC140" s="80"/>
      <c r="IBD140" s="77"/>
      <c r="IBE140" s="78"/>
      <c r="IBF140" s="79"/>
      <c r="IBG140" s="79"/>
      <c r="IBH140" s="80"/>
      <c r="IBI140" s="81"/>
      <c r="IBJ140" s="79"/>
      <c r="IBK140" s="79"/>
      <c r="IBL140" s="81"/>
      <c r="IBM140" s="80"/>
      <c r="IBO140" s="77"/>
      <c r="IBP140" s="80"/>
      <c r="IBQ140" s="80"/>
      <c r="IBR140" s="80"/>
      <c r="IBS140" s="80"/>
      <c r="IBT140" s="77"/>
      <c r="IBU140" s="78"/>
      <c r="IBV140" s="79"/>
      <c r="IBW140" s="79"/>
      <c r="IBX140" s="80"/>
      <c r="IBY140" s="81"/>
      <c r="IBZ140" s="79"/>
      <c r="ICA140" s="79"/>
      <c r="ICB140" s="81"/>
      <c r="ICC140" s="80"/>
      <c r="ICE140" s="77"/>
      <c r="ICF140" s="80"/>
      <c r="ICG140" s="80"/>
      <c r="ICH140" s="80"/>
      <c r="ICI140" s="80"/>
      <c r="ICJ140" s="77"/>
      <c r="ICK140" s="78"/>
      <c r="ICL140" s="79"/>
      <c r="ICM140" s="79"/>
      <c r="ICN140" s="80"/>
      <c r="ICO140" s="81"/>
      <c r="ICP140" s="79"/>
      <c r="ICQ140" s="79"/>
      <c r="ICR140" s="81"/>
      <c r="ICS140" s="80"/>
      <c r="ICU140" s="77"/>
      <c r="ICV140" s="80"/>
      <c r="ICW140" s="80"/>
      <c r="ICX140" s="80"/>
      <c r="ICY140" s="80"/>
      <c r="ICZ140" s="77"/>
      <c r="IDA140" s="78"/>
      <c r="IDB140" s="79"/>
      <c r="IDC140" s="79"/>
      <c r="IDD140" s="80"/>
      <c r="IDE140" s="81"/>
      <c r="IDF140" s="79"/>
      <c r="IDG140" s="79"/>
      <c r="IDH140" s="81"/>
      <c r="IDI140" s="80"/>
      <c r="IDK140" s="77"/>
      <c r="IDL140" s="80"/>
      <c r="IDM140" s="80"/>
      <c r="IDN140" s="80"/>
      <c r="IDO140" s="80"/>
      <c r="IDP140" s="77"/>
      <c r="IDQ140" s="78"/>
      <c r="IDR140" s="79"/>
      <c r="IDS140" s="79"/>
      <c r="IDT140" s="80"/>
      <c r="IDU140" s="81"/>
      <c r="IDV140" s="79"/>
      <c r="IDW140" s="79"/>
      <c r="IDX140" s="81"/>
      <c r="IDY140" s="80"/>
      <c r="IEA140" s="77"/>
      <c r="IEB140" s="80"/>
      <c r="IEC140" s="80"/>
      <c r="IED140" s="80"/>
      <c r="IEE140" s="80"/>
      <c r="IEF140" s="77"/>
      <c r="IEG140" s="78"/>
      <c r="IEH140" s="79"/>
      <c r="IEI140" s="79"/>
      <c r="IEJ140" s="80"/>
      <c r="IEK140" s="81"/>
      <c r="IEL140" s="79"/>
      <c r="IEM140" s="79"/>
      <c r="IEN140" s="81"/>
      <c r="IEO140" s="80"/>
      <c r="IEQ140" s="77"/>
      <c r="IER140" s="80"/>
      <c r="IES140" s="80"/>
      <c r="IET140" s="80"/>
      <c r="IEU140" s="80"/>
      <c r="IEV140" s="77"/>
      <c r="IEW140" s="78"/>
      <c r="IEX140" s="79"/>
      <c r="IEY140" s="79"/>
      <c r="IEZ140" s="80"/>
      <c r="IFA140" s="81"/>
      <c r="IFB140" s="79"/>
      <c r="IFC140" s="79"/>
      <c r="IFD140" s="81"/>
      <c r="IFE140" s="80"/>
      <c r="IFG140" s="77"/>
      <c r="IFH140" s="80"/>
      <c r="IFI140" s="80"/>
      <c r="IFJ140" s="80"/>
      <c r="IFK140" s="80"/>
      <c r="IFL140" s="77"/>
      <c r="IFM140" s="78"/>
      <c r="IFN140" s="79"/>
      <c r="IFO140" s="79"/>
      <c r="IFP140" s="80"/>
      <c r="IFQ140" s="81"/>
      <c r="IFR140" s="79"/>
      <c r="IFS140" s="79"/>
      <c r="IFT140" s="81"/>
      <c r="IFU140" s="80"/>
      <c r="IFW140" s="77"/>
      <c r="IFX140" s="80"/>
      <c r="IFY140" s="80"/>
      <c r="IFZ140" s="80"/>
      <c r="IGA140" s="80"/>
      <c r="IGB140" s="77"/>
      <c r="IGC140" s="78"/>
      <c r="IGD140" s="79"/>
      <c r="IGE140" s="79"/>
      <c r="IGF140" s="80"/>
      <c r="IGG140" s="81"/>
      <c r="IGH140" s="79"/>
      <c r="IGI140" s="79"/>
      <c r="IGJ140" s="81"/>
      <c r="IGK140" s="80"/>
      <c r="IGM140" s="77"/>
      <c r="IGN140" s="80"/>
      <c r="IGO140" s="80"/>
      <c r="IGP140" s="80"/>
      <c r="IGQ140" s="80"/>
      <c r="IGR140" s="77"/>
      <c r="IGS140" s="78"/>
      <c r="IGT140" s="79"/>
      <c r="IGU140" s="79"/>
      <c r="IGV140" s="80"/>
      <c r="IGW140" s="81"/>
      <c r="IGX140" s="79"/>
      <c r="IGY140" s="79"/>
      <c r="IGZ140" s="81"/>
      <c r="IHA140" s="80"/>
      <c r="IHC140" s="77"/>
      <c r="IHD140" s="80"/>
      <c r="IHE140" s="80"/>
      <c r="IHF140" s="80"/>
      <c r="IHG140" s="80"/>
      <c r="IHH140" s="77"/>
      <c r="IHI140" s="78"/>
      <c r="IHJ140" s="79"/>
      <c r="IHK140" s="79"/>
      <c r="IHL140" s="80"/>
      <c r="IHM140" s="81"/>
      <c r="IHN140" s="79"/>
      <c r="IHO140" s="79"/>
      <c r="IHP140" s="81"/>
      <c r="IHQ140" s="80"/>
      <c r="IHS140" s="77"/>
      <c r="IHT140" s="80"/>
      <c r="IHU140" s="80"/>
      <c r="IHV140" s="80"/>
      <c r="IHW140" s="80"/>
      <c r="IHX140" s="77"/>
      <c r="IHY140" s="78"/>
      <c r="IHZ140" s="79"/>
      <c r="IIA140" s="79"/>
      <c r="IIB140" s="80"/>
      <c r="IIC140" s="81"/>
      <c r="IID140" s="79"/>
      <c r="IIE140" s="79"/>
      <c r="IIF140" s="81"/>
      <c r="IIG140" s="80"/>
      <c r="III140" s="77"/>
      <c r="IIJ140" s="80"/>
      <c r="IIK140" s="80"/>
      <c r="IIL140" s="80"/>
      <c r="IIM140" s="80"/>
      <c r="IIN140" s="77"/>
      <c r="IIO140" s="78"/>
      <c r="IIP140" s="79"/>
      <c r="IIQ140" s="79"/>
      <c r="IIR140" s="80"/>
      <c r="IIS140" s="81"/>
      <c r="IIT140" s="79"/>
      <c r="IIU140" s="79"/>
      <c r="IIV140" s="81"/>
      <c r="IIW140" s="80"/>
      <c r="IIY140" s="77"/>
      <c r="IIZ140" s="80"/>
      <c r="IJA140" s="80"/>
      <c r="IJB140" s="80"/>
      <c r="IJC140" s="80"/>
      <c r="IJD140" s="77"/>
      <c r="IJE140" s="78"/>
      <c r="IJF140" s="79"/>
      <c r="IJG140" s="79"/>
      <c r="IJH140" s="80"/>
      <c r="IJI140" s="81"/>
      <c r="IJJ140" s="79"/>
      <c r="IJK140" s="79"/>
      <c r="IJL140" s="81"/>
      <c r="IJM140" s="80"/>
      <c r="IJO140" s="77"/>
      <c r="IJP140" s="80"/>
      <c r="IJQ140" s="80"/>
      <c r="IJR140" s="80"/>
      <c r="IJS140" s="80"/>
      <c r="IJT140" s="77"/>
      <c r="IJU140" s="78"/>
      <c r="IJV140" s="79"/>
      <c r="IJW140" s="79"/>
      <c r="IJX140" s="80"/>
      <c r="IJY140" s="81"/>
      <c r="IJZ140" s="79"/>
      <c r="IKA140" s="79"/>
      <c r="IKB140" s="81"/>
      <c r="IKC140" s="80"/>
      <c r="IKE140" s="77"/>
      <c r="IKF140" s="80"/>
      <c r="IKG140" s="80"/>
      <c r="IKH140" s="80"/>
      <c r="IKI140" s="80"/>
      <c r="IKJ140" s="77"/>
      <c r="IKK140" s="78"/>
      <c r="IKL140" s="79"/>
      <c r="IKM140" s="79"/>
      <c r="IKN140" s="80"/>
      <c r="IKO140" s="81"/>
      <c r="IKP140" s="79"/>
      <c r="IKQ140" s="79"/>
      <c r="IKR140" s="81"/>
      <c r="IKS140" s="80"/>
      <c r="IKU140" s="77"/>
      <c r="IKV140" s="80"/>
      <c r="IKW140" s="80"/>
      <c r="IKX140" s="80"/>
      <c r="IKY140" s="80"/>
      <c r="IKZ140" s="77"/>
      <c r="ILA140" s="78"/>
      <c r="ILB140" s="79"/>
      <c r="ILC140" s="79"/>
      <c r="ILD140" s="80"/>
      <c r="ILE140" s="81"/>
      <c r="ILF140" s="79"/>
      <c r="ILG140" s="79"/>
      <c r="ILH140" s="81"/>
      <c r="ILI140" s="80"/>
      <c r="ILK140" s="77"/>
      <c r="ILL140" s="80"/>
      <c r="ILM140" s="80"/>
      <c r="ILN140" s="80"/>
      <c r="ILO140" s="80"/>
      <c r="ILP140" s="77"/>
      <c r="ILQ140" s="78"/>
      <c r="ILR140" s="79"/>
      <c r="ILS140" s="79"/>
      <c r="ILT140" s="80"/>
      <c r="ILU140" s="81"/>
      <c r="ILV140" s="79"/>
      <c r="ILW140" s="79"/>
      <c r="ILX140" s="81"/>
      <c r="ILY140" s="80"/>
      <c r="IMA140" s="77"/>
      <c r="IMB140" s="80"/>
      <c r="IMC140" s="80"/>
      <c r="IMD140" s="80"/>
      <c r="IME140" s="80"/>
      <c r="IMF140" s="77"/>
      <c r="IMG140" s="78"/>
      <c r="IMH140" s="79"/>
      <c r="IMI140" s="79"/>
      <c r="IMJ140" s="80"/>
      <c r="IMK140" s="81"/>
      <c r="IML140" s="79"/>
      <c r="IMM140" s="79"/>
      <c r="IMN140" s="81"/>
      <c r="IMO140" s="80"/>
      <c r="IMQ140" s="77"/>
      <c r="IMR140" s="80"/>
      <c r="IMS140" s="80"/>
      <c r="IMT140" s="80"/>
      <c r="IMU140" s="80"/>
      <c r="IMV140" s="77"/>
      <c r="IMW140" s="78"/>
      <c r="IMX140" s="79"/>
      <c r="IMY140" s="79"/>
      <c r="IMZ140" s="80"/>
      <c r="INA140" s="81"/>
      <c r="INB140" s="79"/>
      <c r="INC140" s="79"/>
      <c r="IND140" s="81"/>
      <c r="INE140" s="80"/>
      <c r="ING140" s="77"/>
      <c r="INH140" s="80"/>
      <c r="INI140" s="80"/>
      <c r="INJ140" s="80"/>
      <c r="INK140" s="80"/>
      <c r="INL140" s="77"/>
      <c r="INM140" s="78"/>
      <c r="INN140" s="79"/>
      <c r="INO140" s="79"/>
      <c r="INP140" s="80"/>
      <c r="INQ140" s="81"/>
      <c r="INR140" s="79"/>
      <c r="INS140" s="79"/>
      <c r="INT140" s="81"/>
      <c r="INU140" s="80"/>
      <c r="INW140" s="77"/>
      <c r="INX140" s="80"/>
      <c r="INY140" s="80"/>
      <c r="INZ140" s="80"/>
      <c r="IOA140" s="80"/>
      <c r="IOB140" s="77"/>
      <c r="IOC140" s="78"/>
      <c r="IOD140" s="79"/>
      <c r="IOE140" s="79"/>
      <c r="IOF140" s="80"/>
      <c r="IOG140" s="81"/>
      <c r="IOH140" s="79"/>
      <c r="IOI140" s="79"/>
      <c r="IOJ140" s="81"/>
      <c r="IOK140" s="80"/>
      <c r="IOM140" s="77"/>
      <c r="ION140" s="80"/>
      <c r="IOO140" s="80"/>
      <c r="IOP140" s="80"/>
      <c r="IOQ140" s="80"/>
      <c r="IOR140" s="77"/>
      <c r="IOS140" s="78"/>
      <c r="IOT140" s="79"/>
      <c r="IOU140" s="79"/>
      <c r="IOV140" s="80"/>
      <c r="IOW140" s="81"/>
      <c r="IOX140" s="79"/>
      <c r="IOY140" s="79"/>
      <c r="IOZ140" s="81"/>
      <c r="IPA140" s="80"/>
      <c r="IPC140" s="77"/>
      <c r="IPD140" s="80"/>
      <c r="IPE140" s="80"/>
      <c r="IPF140" s="80"/>
      <c r="IPG140" s="80"/>
      <c r="IPH140" s="77"/>
      <c r="IPI140" s="78"/>
      <c r="IPJ140" s="79"/>
      <c r="IPK140" s="79"/>
      <c r="IPL140" s="80"/>
      <c r="IPM140" s="81"/>
      <c r="IPN140" s="79"/>
      <c r="IPO140" s="79"/>
      <c r="IPP140" s="81"/>
      <c r="IPQ140" s="80"/>
      <c r="IPS140" s="77"/>
      <c r="IPT140" s="80"/>
      <c r="IPU140" s="80"/>
      <c r="IPV140" s="80"/>
      <c r="IPW140" s="80"/>
      <c r="IPX140" s="77"/>
      <c r="IPY140" s="78"/>
      <c r="IPZ140" s="79"/>
      <c r="IQA140" s="79"/>
      <c r="IQB140" s="80"/>
      <c r="IQC140" s="81"/>
      <c r="IQD140" s="79"/>
      <c r="IQE140" s="79"/>
      <c r="IQF140" s="81"/>
      <c r="IQG140" s="80"/>
      <c r="IQI140" s="77"/>
      <c r="IQJ140" s="80"/>
      <c r="IQK140" s="80"/>
      <c r="IQL140" s="80"/>
      <c r="IQM140" s="80"/>
      <c r="IQN140" s="77"/>
      <c r="IQO140" s="78"/>
      <c r="IQP140" s="79"/>
      <c r="IQQ140" s="79"/>
      <c r="IQR140" s="80"/>
      <c r="IQS140" s="81"/>
      <c r="IQT140" s="79"/>
      <c r="IQU140" s="79"/>
      <c r="IQV140" s="81"/>
      <c r="IQW140" s="80"/>
      <c r="IQY140" s="77"/>
      <c r="IQZ140" s="80"/>
      <c r="IRA140" s="80"/>
      <c r="IRB140" s="80"/>
      <c r="IRC140" s="80"/>
      <c r="IRD140" s="77"/>
      <c r="IRE140" s="78"/>
      <c r="IRF140" s="79"/>
      <c r="IRG140" s="79"/>
      <c r="IRH140" s="80"/>
      <c r="IRI140" s="81"/>
      <c r="IRJ140" s="79"/>
      <c r="IRK140" s="79"/>
      <c r="IRL140" s="81"/>
      <c r="IRM140" s="80"/>
      <c r="IRO140" s="77"/>
      <c r="IRP140" s="80"/>
      <c r="IRQ140" s="80"/>
      <c r="IRR140" s="80"/>
      <c r="IRS140" s="80"/>
      <c r="IRT140" s="77"/>
      <c r="IRU140" s="78"/>
      <c r="IRV140" s="79"/>
      <c r="IRW140" s="79"/>
      <c r="IRX140" s="80"/>
      <c r="IRY140" s="81"/>
      <c r="IRZ140" s="79"/>
      <c r="ISA140" s="79"/>
      <c r="ISB140" s="81"/>
      <c r="ISC140" s="80"/>
      <c r="ISE140" s="77"/>
      <c r="ISF140" s="80"/>
      <c r="ISG140" s="80"/>
      <c r="ISH140" s="80"/>
      <c r="ISI140" s="80"/>
      <c r="ISJ140" s="77"/>
      <c r="ISK140" s="78"/>
      <c r="ISL140" s="79"/>
      <c r="ISM140" s="79"/>
      <c r="ISN140" s="80"/>
      <c r="ISO140" s="81"/>
      <c r="ISP140" s="79"/>
      <c r="ISQ140" s="79"/>
      <c r="ISR140" s="81"/>
      <c r="ISS140" s="80"/>
      <c r="ISU140" s="77"/>
      <c r="ISV140" s="80"/>
      <c r="ISW140" s="80"/>
      <c r="ISX140" s="80"/>
      <c r="ISY140" s="80"/>
      <c r="ISZ140" s="77"/>
      <c r="ITA140" s="78"/>
      <c r="ITB140" s="79"/>
      <c r="ITC140" s="79"/>
      <c r="ITD140" s="80"/>
      <c r="ITE140" s="81"/>
      <c r="ITF140" s="79"/>
      <c r="ITG140" s="79"/>
      <c r="ITH140" s="81"/>
      <c r="ITI140" s="80"/>
      <c r="ITK140" s="77"/>
      <c r="ITL140" s="80"/>
      <c r="ITM140" s="80"/>
      <c r="ITN140" s="80"/>
      <c r="ITO140" s="80"/>
      <c r="ITP140" s="77"/>
      <c r="ITQ140" s="78"/>
      <c r="ITR140" s="79"/>
      <c r="ITS140" s="79"/>
      <c r="ITT140" s="80"/>
      <c r="ITU140" s="81"/>
      <c r="ITV140" s="79"/>
      <c r="ITW140" s="79"/>
      <c r="ITX140" s="81"/>
      <c r="ITY140" s="80"/>
      <c r="IUA140" s="77"/>
      <c r="IUB140" s="80"/>
      <c r="IUC140" s="80"/>
      <c r="IUD140" s="80"/>
      <c r="IUE140" s="80"/>
      <c r="IUF140" s="77"/>
      <c r="IUG140" s="78"/>
      <c r="IUH140" s="79"/>
      <c r="IUI140" s="79"/>
      <c r="IUJ140" s="80"/>
      <c r="IUK140" s="81"/>
      <c r="IUL140" s="79"/>
      <c r="IUM140" s="79"/>
      <c r="IUN140" s="81"/>
      <c r="IUO140" s="80"/>
      <c r="IUQ140" s="77"/>
      <c r="IUR140" s="80"/>
      <c r="IUS140" s="80"/>
      <c r="IUT140" s="80"/>
      <c r="IUU140" s="80"/>
      <c r="IUV140" s="77"/>
      <c r="IUW140" s="78"/>
      <c r="IUX140" s="79"/>
      <c r="IUY140" s="79"/>
      <c r="IUZ140" s="80"/>
      <c r="IVA140" s="81"/>
      <c r="IVB140" s="79"/>
      <c r="IVC140" s="79"/>
      <c r="IVD140" s="81"/>
      <c r="IVE140" s="80"/>
      <c r="IVG140" s="77"/>
      <c r="IVH140" s="80"/>
      <c r="IVI140" s="80"/>
      <c r="IVJ140" s="80"/>
      <c r="IVK140" s="80"/>
      <c r="IVL140" s="77"/>
      <c r="IVM140" s="78"/>
      <c r="IVN140" s="79"/>
      <c r="IVO140" s="79"/>
      <c r="IVP140" s="80"/>
      <c r="IVQ140" s="81"/>
      <c r="IVR140" s="79"/>
      <c r="IVS140" s="79"/>
      <c r="IVT140" s="81"/>
      <c r="IVU140" s="80"/>
      <c r="IVW140" s="77"/>
      <c r="IVX140" s="80"/>
      <c r="IVY140" s="80"/>
      <c r="IVZ140" s="80"/>
      <c r="IWA140" s="80"/>
      <c r="IWB140" s="77"/>
      <c r="IWC140" s="78"/>
      <c r="IWD140" s="79"/>
      <c r="IWE140" s="79"/>
      <c r="IWF140" s="80"/>
      <c r="IWG140" s="81"/>
      <c r="IWH140" s="79"/>
      <c r="IWI140" s="79"/>
      <c r="IWJ140" s="81"/>
      <c r="IWK140" s="80"/>
      <c r="IWM140" s="77"/>
      <c r="IWN140" s="80"/>
      <c r="IWO140" s="80"/>
      <c r="IWP140" s="80"/>
      <c r="IWQ140" s="80"/>
      <c r="IWR140" s="77"/>
      <c r="IWS140" s="78"/>
      <c r="IWT140" s="79"/>
      <c r="IWU140" s="79"/>
      <c r="IWV140" s="80"/>
      <c r="IWW140" s="81"/>
      <c r="IWX140" s="79"/>
      <c r="IWY140" s="79"/>
      <c r="IWZ140" s="81"/>
      <c r="IXA140" s="80"/>
      <c r="IXC140" s="77"/>
      <c r="IXD140" s="80"/>
      <c r="IXE140" s="80"/>
      <c r="IXF140" s="80"/>
      <c r="IXG140" s="80"/>
      <c r="IXH140" s="77"/>
      <c r="IXI140" s="78"/>
      <c r="IXJ140" s="79"/>
      <c r="IXK140" s="79"/>
      <c r="IXL140" s="80"/>
      <c r="IXM140" s="81"/>
      <c r="IXN140" s="79"/>
      <c r="IXO140" s="79"/>
      <c r="IXP140" s="81"/>
      <c r="IXQ140" s="80"/>
      <c r="IXS140" s="77"/>
      <c r="IXT140" s="80"/>
      <c r="IXU140" s="80"/>
      <c r="IXV140" s="80"/>
      <c r="IXW140" s="80"/>
      <c r="IXX140" s="77"/>
      <c r="IXY140" s="78"/>
      <c r="IXZ140" s="79"/>
      <c r="IYA140" s="79"/>
      <c r="IYB140" s="80"/>
      <c r="IYC140" s="81"/>
      <c r="IYD140" s="79"/>
      <c r="IYE140" s="79"/>
      <c r="IYF140" s="81"/>
      <c r="IYG140" s="80"/>
      <c r="IYI140" s="77"/>
      <c r="IYJ140" s="80"/>
      <c r="IYK140" s="80"/>
      <c r="IYL140" s="80"/>
      <c r="IYM140" s="80"/>
      <c r="IYN140" s="77"/>
      <c r="IYO140" s="78"/>
      <c r="IYP140" s="79"/>
      <c r="IYQ140" s="79"/>
      <c r="IYR140" s="80"/>
      <c r="IYS140" s="81"/>
      <c r="IYT140" s="79"/>
      <c r="IYU140" s="79"/>
      <c r="IYV140" s="81"/>
      <c r="IYW140" s="80"/>
      <c r="IYY140" s="77"/>
      <c r="IYZ140" s="80"/>
      <c r="IZA140" s="80"/>
      <c r="IZB140" s="80"/>
      <c r="IZC140" s="80"/>
      <c r="IZD140" s="77"/>
      <c r="IZE140" s="78"/>
      <c r="IZF140" s="79"/>
      <c r="IZG140" s="79"/>
      <c r="IZH140" s="80"/>
      <c r="IZI140" s="81"/>
      <c r="IZJ140" s="79"/>
      <c r="IZK140" s="79"/>
      <c r="IZL140" s="81"/>
      <c r="IZM140" s="80"/>
      <c r="IZO140" s="77"/>
      <c r="IZP140" s="80"/>
      <c r="IZQ140" s="80"/>
      <c r="IZR140" s="80"/>
      <c r="IZS140" s="80"/>
      <c r="IZT140" s="77"/>
      <c r="IZU140" s="78"/>
      <c r="IZV140" s="79"/>
      <c r="IZW140" s="79"/>
      <c r="IZX140" s="80"/>
      <c r="IZY140" s="81"/>
      <c r="IZZ140" s="79"/>
      <c r="JAA140" s="79"/>
      <c r="JAB140" s="81"/>
      <c r="JAC140" s="80"/>
      <c r="JAE140" s="77"/>
      <c r="JAF140" s="80"/>
      <c r="JAG140" s="80"/>
      <c r="JAH140" s="80"/>
      <c r="JAI140" s="80"/>
      <c r="JAJ140" s="77"/>
      <c r="JAK140" s="78"/>
      <c r="JAL140" s="79"/>
      <c r="JAM140" s="79"/>
      <c r="JAN140" s="80"/>
      <c r="JAO140" s="81"/>
      <c r="JAP140" s="79"/>
      <c r="JAQ140" s="79"/>
      <c r="JAR140" s="81"/>
      <c r="JAS140" s="80"/>
      <c r="JAU140" s="77"/>
      <c r="JAV140" s="80"/>
      <c r="JAW140" s="80"/>
      <c r="JAX140" s="80"/>
      <c r="JAY140" s="80"/>
      <c r="JAZ140" s="77"/>
      <c r="JBA140" s="78"/>
      <c r="JBB140" s="79"/>
      <c r="JBC140" s="79"/>
      <c r="JBD140" s="80"/>
      <c r="JBE140" s="81"/>
      <c r="JBF140" s="79"/>
      <c r="JBG140" s="79"/>
      <c r="JBH140" s="81"/>
      <c r="JBI140" s="80"/>
      <c r="JBK140" s="77"/>
      <c r="JBL140" s="80"/>
      <c r="JBM140" s="80"/>
      <c r="JBN140" s="80"/>
      <c r="JBO140" s="80"/>
      <c r="JBP140" s="77"/>
      <c r="JBQ140" s="78"/>
      <c r="JBR140" s="79"/>
      <c r="JBS140" s="79"/>
      <c r="JBT140" s="80"/>
      <c r="JBU140" s="81"/>
      <c r="JBV140" s="79"/>
      <c r="JBW140" s="79"/>
      <c r="JBX140" s="81"/>
      <c r="JBY140" s="80"/>
      <c r="JCA140" s="77"/>
      <c r="JCB140" s="80"/>
      <c r="JCC140" s="80"/>
      <c r="JCD140" s="80"/>
      <c r="JCE140" s="80"/>
      <c r="JCF140" s="77"/>
      <c r="JCG140" s="78"/>
      <c r="JCH140" s="79"/>
      <c r="JCI140" s="79"/>
      <c r="JCJ140" s="80"/>
      <c r="JCK140" s="81"/>
      <c r="JCL140" s="79"/>
      <c r="JCM140" s="79"/>
      <c r="JCN140" s="81"/>
      <c r="JCO140" s="80"/>
      <c r="JCQ140" s="77"/>
      <c r="JCR140" s="80"/>
      <c r="JCS140" s="80"/>
      <c r="JCT140" s="80"/>
      <c r="JCU140" s="80"/>
      <c r="JCV140" s="77"/>
      <c r="JCW140" s="78"/>
      <c r="JCX140" s="79"/>
      <c r="JCY140" s="79"/>
      <c r="JCZ140" s="80"/>
      <c r="JDA140" s="81"/>
      <c r="JDB140" s="79"/>
      <c r="JDC140" s="79"/>
      <c r="JDD140" s="81"/>
      <c r="JDE140" s="80"/>
      <c r="JDG140" s="77"/>
      <c r="JDH140" s="80"/>
      <c r="JDI140" s="80"/>
      <c r="JDJ140" s="80"/>
      <c r="JDK140" s="80"/>
      <c r="JDL140" s="77"/>
      <c r="JDM140" s="78"/>
      <c r="JDN140" s="79"/>
      <c r="JDO140" s="79"/>
      <c r="JDP140" s="80"/>
      <c r="JDQ140" s="81"/>
      <c r="JDR140" s="79"/>
      <c r="JDS140" s="79"/>
      <c r="JDT140" s="81"/>
      <c r="JDU140" s="80"/>
      <c r="JDW140" s="77"/>
      <c r="JDX140" s="80"/>
      <c r="JDY140" s="80"/>
      <c r="JDZ140" s="80"/>
      <c r="JEA140" s="80"/>
      <c r="JEB140" s="77"/>
      <c r="JEC140" s="78"/>
      <c r="JED140" s="79"/>
      <c r="JEE140" s="79"/>
      <c r="JEF140" s="80"/>
      <c r="JEG140" s="81"/>
      <c r="JEH140" s="79"/>
      <c r="JEI140" s="79"/>
      <c r="JEJ140" s="81"/>
      <c r="JEK140" s="80"/>
      <c r="JEM140" s="77"/>
      <c r="JEN140" s="80"/>
      <c r="JEO140" s="80"/>
      <c r="JEP140" s="80"/>
      <c r="JEQ140" s="80"/>
      <c r="JER140" s="77"/>
      <c r="JES140" s="78"/>
      <c r="JET140" s="79"/>
      <c r="JEU140" s="79"/>
      <c r="JEV140" s="80"/>
      <c r="JEW140" s="81"/>
      <c r="JEX140" s="79"/>
      <c r="JEY140" s="79"/>
      <c r="JEZ140" s="81"/>
      <c r="JFA140" s="80"/>
      <c r="JFC140" s="77"/>
      <c r="JFD140" s="80"/>
      <c r="JFE140" s="80"/>
      <c r="JFF140" s="80"/>
      <c r="JFG140" s="80"/>
      <c r="JFH140" s="77"/>
      <c r="JFI140" s="78"/>
      <c r="JFJ140" s="79"/>
      <c r="JFK140" s="79"/>
      <c r="JFL140" s="80"/>
      <c r="JFM140" s="81"/>
      <c r="JFN140" s="79"/>
      <c r="JFO140" s="79"/>
      <c r="JFP140" s="81"/>
      <c r="JFQ140" s="80"/>
      <c r="JFS140" s="77"/>
      <c r="JFT140" s="80"/>
      <c r="JFU140" s="80"/>
      <c r="JFV140" s="80"/>
      <c r="JFW140" s="80"/>
      <c r="JFX140" s="77"/>
      <c r="JFY140" s="78"/>
      <c r="JFZ140" s="79"/>
      <c r="JGA140" s="79"/>
      <c r="JGB140" s="80"/>
      <c r="JGC140" s="81"/>
      <c r="JGD140" s="79"/>
      <c r="JGE140" s="79"/>
      <c r="JGF140" s="81"/>
      <c r="JGG140" s="80"/>
      <c r="JGI140" s="77"/>
      <c r="JGJ140" s="80"/>
      <c r="JGK140" s="80"/>
      <c r="JGL140" s="80"/>
      <c r="JGM140" s="80"/>
      <c r="JGN140" s="77"/>
      <c r="JGO140" s="78"/>
      <c r="JGP140" s="79"/>
      <c r="JGQ140" s="79"/>
      <c r="JGR140" s="80"/>
      <c r="JGS140" s="81"/>
      <c r="JGT140" s="79"/>
      <c r="JGU140" s="79"/>
      <c r="JGV140" s="81"/>
      <c r="JGW140" s="80"/>
      <c r="JGY140" s="77"/>
      <c r="JGZ140" s="80"/>
      <c r="JHA140" s="80"/>
      <c r="JHB140" s="80"/>
      <c r="JHC140" s="80"/>
      <c r="JHD140" s="77"/>
      <c r="JHE140" s="78"/>
      <c r="JHF140" s="79"/>
      <c r="JHG140" s="79"/>
      <c r="JHH140" s="80"/>
      <c r="JHI140" s="81"/>
      <c r="JHJ140" s="79"/>
      <c r="JHK140" s="79"/>
      <c r="JHL140" s="81"/>
      <c r="JHM140" s="80"/>
      <c r="JHO140" s="77"/>
      <c r="JHP140" s="80"/>
      <c r="JHQ140" s="80"/>
      <c r="JHR140" s="80"/>
      <c r="JHS140" s="80"/>
      <c r="JHT140" s="77"/>
      <c r="JHU140" s="78"/>
      <c r="JHV140" s="79"/>
      <c r="JHW140" s="79"/>
      <c r="JHX140" s="80"/>
      <c r="JHY140" s="81"/>
      <c r="JHZ140" s="79"/>
      <c r="JIA140" s="79"/>
      <c r="JIB140" s="81"/>
      <c r="JIC140" s="80"/>
      <c r="JIE140" s="77"/>
      <c r="JIF140" s="80"/>
      <c r="JIG140" s="80"/>
      <c r="JIH140" s="80"/>
      <c r="JII140" s="80"/>
      <c r="JIJ140" s="77"/>
      <c r="JIK140" s="78"/>
      <c r="JIL140" s="79"/>
      <c r="JIM140" s="79"/>
      <c r="JIN140" s="80"/>
      <c r="JIO140" s="81"/>
      <c r="JIP140" s="79"/>
      <c r="JIQ140" s="79"/>
      <c r="JIR140" s="81"/>
      <c r="JIS140" s="80"/>
      <c r="JIU140" s="77"/>
      <c r="JIV140" s="80"/>
      <c r="JIW140" s="80"/>
      <c r="JIX140" s="80"/>
      <c r="JIY140" s="80"/>
      <c r="JIZ140" s="77"/>
      <c r="JJA140" s="78"/>
      <c r="JJB140" s="79"/>
      <c r="JJC140" s="79"/>
      <c r="JJD140" s="80"/>
      <c r="JJE140" s="81"/>
      <c r="JJF140" s="79"/>
      <c r="JJG140" s="79"/>
      <c r="JJH140" s="81"/>
      <c r="JJI140" s="80"/>
      <c r="JJK140" s="77"/>
      <c r="JJL140" s="80"/>
      <c r="JJM140" s="80"/>
      <c r="JJN140" s="80"/>
      <c r="JJO140" s="80"/>
      <c r="JJP140" s="77"/>
      <c r="JJQ140" s="78"/>
      <c r="JJR140" s="79"/>
      <c r="JJS140" s="79"/>
      <c r="JJT140" s="80"/>
      <c r="JJU140" s="81"/>
      <c r="JJV140" s="79"/>
      <c r="JJW140" s="79"/>
      <c r="JJX140" s="81"/>
      <c r="JJY140" s="80"/>
      <c r="JKA140" s="77"/>
      <c r="JKB140" s="80"/>
      <c r="JKC140" s="80"/>
      <c r="JKD140" s="80"/>
      <c r="JKE140" s="80"/>
      <c r="JKF140" s="77"/>
      <c r="JKG140" s="78"/>
      <c r="JKH140" s="79"/>
      <c r="JKI140" s="79"/>
      <c r="JKJ140" s="80"/>
      <c r="JKK140" s="81"/>
      <c r="JKL140" s="79"/>
      <c r="JKM140" s="79"/>
      <c r="JKN140" s="81"/>
      <c r="JKO140" s="80"/>
      <c r="JKQ140" s="77"/>
      <c r="JKR140" s="80"/>
      <c r="JKS140" s="80"/>
      <c r="JKT140" s="80"/>
      <c r="JKU140" s="80"/>
      <c r="JKV140" s="77"/>
      <c r="JKW140" s="78"/>
      <c r="JKX140" s="79"/>
      <c r="JKY140" s="79"/>
      <c r="JKZ140" s="80"/>
      <c r="JLA140" s="81"/>
      <c r="JLB140" s="79"/>
      <c r="JLC140" s="79"/>
      <c r="JLD140" s="81"/>
      <c r="JLE140" s="80"/>
      <c r="JLG140" s="77"/>
      <c r="JLH140" s="80"/>
      <c r="JLI140" s="80"/>
      <c r="JLJ140" s="80"/>
      <c r="JLK140" s="80"/>
      <c r="JLL140" s="77"/>
      <c r="JLM140" s="78"/>
      <c r="JLN140" s="79"/>
      <c r="JLO140" s="79"/>
      <c r="JLP140" s="80"/>
      <c r="JLQ140" s="81"/>
      <c r="JLR140" s="79"/>
      <c r="JLS140" s="79"/>
      <c r="JLT140" s="81"/>
      <c r="JLU140" s="80"/>
      <c r="JLW140" s="77"/>
      <c r="JLX140" s="80"/>
      <c r="JLY140" s="80"/>
      <c r="JLZ140" s="80"/>
      <c r="JMA140" s="80"/>
      <c r="JMB140" s="77"/>
      <c r="JMC140" s="78"/>
      <c r="JMD140" s="79"/>
      <c r="JME140" s="79"/>
      <c r="JMF140" s="80"/>
      <c r="JMG140" s="81"/>
      <c r="JMH140" s="79"/>
      <c r="JMI140" s="79"/>
      <c r="JMJ140" s="81"/>
      <c r="JMK140" s="80"/>
      <c r="JMM140" s="77"/>
      <c r="JMN140" s="80"/>
      <c r="JMO140" s="80"/>
      <c r="JMP140" s="80"/>
      <c r="JMQ140" s="80"/>
      <c r="JMR140" s="77"/>
      <c r="JMS140" s="78"/>
      <c r="JMT140" s="79"/>
      <c r="JMU140" s="79"/>
      <c r="JMV140" s="80"/>
      <c r="JMW140" s="81"/>
      <c r="JMX140" s="79"/>
      <c r="JMY140" s="79"/>
      <c r="JMZ140" s="81"/>
      <c r="JNA140" s="80"/>
      <c r="JNC140" s="77"/>
      <c r="JND140" s="80"/>
      <c r="JNE140" s="80"/>
      <c r="JNF140" s="80"/>
      <c r="JNG140" s="80"/>
      <c r="JNH140" s="77"/>
      <c r="JNI140" s="78"/>
      <c r="JNJ140" s="79"/>
      <c r="JNK140" s="79"/>
      <c r="JNL140" s="80"/>
      <c r="JNM140" s="81"/>
      <c r="JNN140" s="79"/>
      <c r="JNO140" s="79"/>
      <c r="JNP140" s="81"/>
      <c r="JNQ140" s="80"/>
      <c r="JNS140" s="77"/>
      <c r="JNT140" s="80"/>
      <c r="JNU140" s="80"/>
      <c r="JNV140" s="80"/>
      <c r="JNW140" s="80"/>
      <c r="JNX140" s="77"/>
      <c r="JNY140" s="78"/>
      <c r="JNZ140" s="79"/>
      <c r="JOA140" s="79"/>
      <c r="JOB140" s="80"/>
      <c r="JOC140" s="81"/>
      <c r="JOD140" s="79"/>
      <c r="JOE140" s="79"/>
      <c r="JOF140" s="81"/>
      <c r="JOG140" s="80"/>
      <c r="JOI140" s="77"/>
      <c r="JOJ140" s="80"/>
      <c r="JOK140" s="80"/>
      <c r="JOL140" s="80"/>
      <c r="JOM140" s="80"/>
      <c r="JON140" s="77"/>
      <c r="JOO140" s="78"/>
      <c r="JOP140" s="79"/>
      <c r="JOQ140" s="79"/>
      <c r="JOR140" s="80"/>
      <c r="JOS140" s="81"/>
      <c r="JOT140" s="79"/>
      <c r="JOU140" s="79"/>
      <c r="JOV140" s="81"/>
      <c r="JOW140" s="80"/>
      <c r="JOY140" s="77"/>
      <c r="JOZ140" s="80"/>
      <c r="JPA140" s="80"/>
      <c r="JPB140" s="80"/>
      <c r="JPC140" s="80"/>
      <c r="JPD140" s="77"/>
      <c r="JPE140" s="78"/>
      <c r="JPF140" s="79"/>
      <c r="JPG140" s="79"/>
      <c r="JPH140" s="80"/>
      <c r="JPI140" s="81"/>
      <c r="JPJ140" s="79"/>
      <c r="JPK140" s="79"/>
      <c r="JPL140" s="81"/>
      <c r="JPM140" s="80"/>
      <c r="JPO140" s="77"/>
      <c r="JPP140" s="80"/>
      <c r="JPQ140" s="80"/>
      <c r="JPR140" s="80"/>
      <c r="JPS140" s="80"/>
      <c r="JPT140" s="77"/>
      <c r="JPU140" s="78"/>
      <c r="JPV140" s="79"/>
      <c r="JPW140" s="79"/>
      <c r="JPX140" s="80"/>
      <c r="JPY140" s="81"/>
      <c r="JPZ140" s="79"/>
      <c r="JQA140" s="79"/>
      <c r="JQB140" s="81"/>
      <c r="JQC140" s="80"/>
      <c r="JQE140" s="77"/>
      <c r="JQF140" s="80"/>
      <c r="JQG140" s="80"/>
      <c r="JQH140" s="80"/>
      <c r="JQI140" s="80"/>
      <c r="JQJ140" s="77"/>
      <c r="JQK140" s="78"/>
      <c r="JQL140" s="79"/>
      <c r="JQM140" s="79"/>
      <c r="JQN140" s="80"/>
      <c r="JQO140" s="81"/>
      <c r="JQP140" s="79"/>
      <c r="JQQ140" s="79"/>
      <c r="JQR140" s="81"/>
      <c r="JQS140" s="80"/>
      <c r="JQU140" s="77"/>
      <c r="JQV140" s="80"/>
      <c r="JQW140" s="80"/>
      <c r="JQX140" s="80"/>
      <c r="JQY140" s="80"/>
      <c r="JQZ140" s="77"/>
      <c r="JRA140" s="78"/>
      <c r="JRB140" s="79"/>
      <c r="JRC140" s="79"/>
      <c r="JRD140" s="80"/>
      <c r="JRE140" s="81"/>
      <c r="JRF140" s="79"/>
      <c r="JRG140" s="79"/>
      <c r="JRH140" s="81"/>
      <c r="JRI140" s="80"/>
      <c r="JRK140" s="77"/>
      <c r="JRL140" s="80"/>
      <c r="JRM140" s="80"/>
      <c r="JRN140" s="80"/>
      <c r="JRO140" s="80"/>
      <c r="JRP140" s="77"/>
      <c r="JRQ140" s="78"/>
      <c r="JRR140" s="79"/>
      <c r="JRS140" s="79"/>
      <c r="JRT140" s="80"/>
      <c r="JRU140" s="81"/>
      <c r="JRV140" s="79"/>
      <c r="JRW140" s="79"/>
      <c r="JRX140" s="81"/>
      <c r="JRY140" s="80"/>
      <c r="JSA140" s="77"/>
      <c r="JSB140" s="80"/>
      <c r="JSC140" s="80"/>
      <c r="JSD140" s="80"/>
      <c r="JSE140" s="80"/>
      <c r="JSF140" s="77"/>
      <c r="JSG140" s="78"/>
      <c r="JSH140" s="79"/>
      <c r="JSI140" s="79"/>
      <c r="JSJ140" s="80"/>
      <c r="JSK140" s="81"/>
      <c r="JSL140" s="79"/>
      <c r="JSM140" s="79"/>
      <c r="JSN140" s="81"/>
      <c r="JSO140" s="80"/>
      <c r="JSQ140" s="77"/>
      <c r="JSR140" s="80"/>
      <c r="JSS140" s="80"/>
      <c r="JST140" s="80"/>
      <c r="JSU140" s="80"/>
      <c r="JSV140" s="77"/>
      <c r="JSW140" s="78"/>
      <c r="JSX140" s="79"/>
      <c r="JSY140" s="79"/>
      <c r="JSZ140" s="80"/>
      <c r="JTA140" s="81"/>
      <c r="JTB140" s="79"/>
      <c r="JTC140" s="79"/>
      <c r="JTD140" s="81"/>
      <c r="JTE140" s="80"/>
      <c r="JTG140" s="77"/>
      <c r="JTH140" s="80"/>
      <c r="JTI140" s="80"/>
      <c r="JTJ140" s="80"/>
      <c r="JTK140" s="80"/>
      <c r="JTL140" s="77"/>
      <c r="JTM140" s="78"/>
      <c r="JTN140" s="79"/>
      <c r="JTO140" s="79"/>
      <c r="JTP140" s="80"/>
      <c r="JTQ140" s="81"/>
      <c r="JTR140" s="79"/>
      <c r="JTS140" s="79"/>
      <c r="JTT140" s="81"/>
      <c r="JTU140" s="80"/>
      <c r="JTW140" s="77"/>
      <c r="JTX140" s="80"/>
      <c r="JTY140" s="80"/>
      <c r="JTZ140" s="80"/>
      <c r="JUA140" s="80"/>
      <c r="JUB140" s="77"/>
      <c r="JUC140" s="78"/>
      <c r="JUD140" s="79"/>
      <c r="JUE140" s="79"/>
      <c r="JUF140" s="80"/>
      <c r="JUG140" s="81"/>
      <c r="JUH140" s="79"/>
      <c r="JUI140" s="79"/>
      <c r="JUJ140" s="81"/>
      <c r="JUK140" s="80"/>
      <c r="JUM140" s="77"/>
      <c r="JUN140" s="80"/>
      <c r="JUO140" s="80"/>
      <c r="JUP140" s="80"/>
      <c r="JUQ140" s="80"/>
      <c r="JUR140" s="77"/>
      <c r="JUS140" s="78"/>
      <c r="JUT140" s="79"/>
      <c r="JUU140" s="79"/>
      <c r="JUV140" s="80"/>
      <c r="JUW140" s="81"/>
      <c r="JUX140" s="79"/>
      <c r="JUY140" s="79"/>
      <c r="JUZ140" s="81"/>
      <c r="JVA140" s="80"/>
      <c r="JVC140" s="77"/>
      <c r="JVD140" s="80"/>
      <c r="JVE140" s="80"/>
      <c r="JVF140" s="80"/>
      <c r="JVG140" s="80"/>
      <c r="JVH140" s="77"/>
      <c r="JVI140" s="78"/>
      <c r="JVJ140" s="79"/>
      <c r="JVK140" s="79"/>
      <c r="JVL140" s="80"/>
      <c r="JVM140" s="81"/>
      <c r="JVN140" s="79"/>
      <c r="JVO140" s="79"/>
      <c r="JVP140" s="81"/>
      <c r="JVQ140" s="80"/>
      <c r="JVS140" s="77"/>
      <c r="JVT140" s="80"/>
      <c r="JVU140" s="80"/>
      <c r="JVV140" s="80"/>
      <c r="JVW140" s="80"/>
      <c r="JVX140" s="77"/>
      <c r="JVY140" s="78"/>
      <c r="JVZ140" s="79"/>
      <c r="JWA140" s="79"/>
      <c r="JWB140" s="80"/>
      <c r="JWC140" s="81"/>
      <c r="JWD140" s="79"/>
      <c r="JWE140" s="79"/>
      <c r="JWF140" s="81"/>
      <c r="JWG140" s="80"/>
      <c r="JWI140" s="77"/>
      <c r="JWJ140" s="80"/>
      <c r="JWK140" s="80"/>
      <c r="JWL140" s="80"/>
      <c r="JWM140" s="80"/>
      <c r="JWN140" s="77"/>
      <c r="JWO140" s="78"/>
      <c r="JWP140" s="79"/>
      <c r="JWQ140" s="79"/>
      <c r="JWR140" s="80"/>
      <c r="JWS140" s="81"/>
      <c r="JWT140" s="79"/>
      <c r="JWU140" s="79"/>
      <c r="JWV140" s="81"/>
      <c r="JWW140" s="80"/>
      <c r="JWY140" s="77"/>
      <c r="JWZ140" s="80"/>
      <c r="JXA140" s="80"/>
      <c r="JXB140" s="80"/>
      <c r="JXC140" s="80"/>
      <c r="JXD140" s="77"/>
      <c r="JXE140" s="78"/>
      <c r="JXF140" s="79"/>
      <c r="JXG140" s="79"/>
      <c r="JXH140" s="80"/>
      <c r="JXI140" s="81"/>
      <c r="JXJ140" s="79"/>
      <c r="JXK140" s="79"/>
      <c r="JXL140" s="81"/>
      <c r="JXM140" s="80"/>
      <c r="JXO140" s="77"/>
      <c r="JXP140" s="80"/>
      <c r="JXQ140" s="80"/>
      <c r="JXR140" s="80"/>
      <c r="JXS140" s="80"/>
      <c r="JXT140" s="77"/>
      <c r="JXU140" s="78"/>
      <c r="JXV140" s="79"/>
      <c r="JXW140" s="79"/>
      <c r="JXX140" s="80"/>
      <c r="JXY140" s="81"/>
      <c r="JXZ140" s="79"/>
      <c r="JYA140" s="79"/>
      <c r="JYB140" s="81"/>
      <c r="JYC140" s="80"/>
      <c r="JYE140" s="77"/>
      <c r="JYF140" s="80"/>
      <c r="JYG140" s="80"/>
      <c r="JYH140" s="80"/>
      <c r="JYI140" s="80"/>
      <c r="JYJ140" s="77"/>
      <c r="JYK140" s="78"/>
      <c r="JYL140" s="79"/>
      <c r="JYM140" s="79"/>
      <c r="JYN140" s="80"/>
      <c r="JYO140" s="81"/>
      <c r="JYP140" s="79"/>
      <c r="JYQ140" s="79"/>
      <c r="JYR140" s="81"/>
      <c r="JYS140" s="80"/>
      <c r="JYU140" s="77"/>
      <c r="JYV140" s="80"/>
      <c r="JYW140" s="80"/>
      <c r="JYX140" s="80"/>
      <c r="JYY140" s="80"/>
      <c r="JYZ140" s="77"/>
      <c r="JZA140" s="78"/>
      <c r="JZB140" s="79"/>
      <c r="JZC140" s="79"/>
      <c r="JZD140" s="80"/>
      <c r="JZE140" s="81"/>
      <c r="JZF140" s="79"/>
      <c r="JZG140" s="79"/>
      <c r="JZH140" s="81"/>
      <c r="JZI140" s="80"/>
      <c r="JZK140" s="77"/>
      <c r="JZL140" s="80"/>
      <c r="JZM140" s="80"/>
      <c r="JZN140" s="80"/>
      <c r="JZO140" s="80"/>
      <c r="JZP140" s="77"/>
      <c r="JZQ140" s="78"/>
      <c r="JZR140" s="79"/>
      <c r="JZS140" s="79"/>
      <c r="JZT140" s="80"/>
      <c r="JZU140" s="81"/>
      <c r="JZV140" s="79"/>
      <c r="JZW140" s="79"/>
      <c r="JZX140" s="81"/>
      <c r="JZY140" s="80"/>
      <c r="KAA140" s="77"/>
      <c r="KAB140" s="80"/>
      <c r="KAC140" s="80"/>
      <c r="KAD140" s="80"/>
      <c r="KAE140" s="80"/>
      <c r="KAF140" s="77"/>
      <c r="KAG140" s="78"/>
      <c r="KAH140" s="79"/>
      <c r="KAI140" s="79"/>
      <c r="KAJ140" s="80"/>
      <c r="KAK140" s="81"/>
      <c r="KAL140" s="79"/>
      <c r="KAM140" s="79"/>
      <c r="KAN140" s="81"/>
      <c r="KAO140" s="80"/>
      <c r="KAQ140" s="77"/>
      <c r="KAR140" s="80"/>
      <c r="KAS140" s="80"/>
      <c r="KAT140" s="80"/>
      <c r="KAU140" s="80"/>
      <c r="KAV140" s="77"/>
      <c r="KAW140" s="78"/>
      <c r="KAX140" s="79"/>
      <c r="KAY140" s="79"/>
      <c r="KAZ140" s="80"/>
      <c r="KBA140" s="81"/>
      <c r="KBB140" s="79"/>
      <c r="KBC140" s="79"/>
      <c r="KBD140" s="81"/>
      <c r="KBE140" s="80"/>
      <c r="KBG140" s="77"/>
      <c r="KBH140" s="80"/>
      <c r="KBI140" s="80"/>
      <c r="KBJ140" s="80"/>
      <c r="KBK140" s="80"/>
      <c r="KBL140" s="77"/>
      <c r="KBM140" s="78"/>
      <c r="KBN140" s="79"/>
      <c r="KBO140" s="79"/>
      <c r="KBP140" s="80"/>
      <c r="KBQ140" s="81"/>
      <c r="KBR140" s="79"/>
      <c r="KBS140" s="79"/>
      <c r="KBT140" s="81"/>
      <c r="KBU140" s="80"/>
      <c r="KBW140" s="77"/>
      <c r="KBX140" s="80"/>
      <c r="KBY140" s="80"/>
      <c r="KBZ140" s="80"/>
      <c r="KCA140" s="80"/>
      <c r="KCB140" s="77"/>
      <c r="KCC140" s="78"/>
      <c r="KCD140" s="79"/>
      <c r="KCE140" s="79"/>
      <c r="KCF140" s="80"/>
      <c r="KCG140" s="81"/>
      <c r="KCH140" s="79"/>
      <c r="KCI140" s="79"/>
      <c r="KCJ140" s="81"/>
      <c r="KCK140" s="80"/>
      <c r="KCM140" s="77"/>
      <c r="KCN140" s="80"/>
      <c r="KCO140" s="80"/>
      <c r="KCP140" s="80"/>
      <c r="KCQ140" s="80"/>
      <c r="KCR140" s="77"/>
      <c r="KCS140" s="78"/>
      <c r="KCT140" s="79"/>
      <c r="KCU140" s="79"/>
      <c r="KCV140" s="80"/>
      <c r="KCW140" s="81"/>
      <c r="KCX140" s="79"/>
      <c r="KCY140" s="79"/>
      <c r="KCZ140" s="81"/>
      <c r="KDA140" s="80"/>
      <c r="KDC140" s="77"/>
      <c r="KDD140" s="80"/>
      <c r="KDE140" s="80"/>
      <c r="KDF140" s="80"/>
      <c r="KDG140" s="80"/>
      <c r="KDH140" s="77"/>
      <c r="KDI140" s="78"/>
      <c r="KDJ140" s="79"/>
      <c r="KDK140" s="79"/>
      <c r="KDL140" s="80"/>
      <c r="KDM140" s="81"/>
      <c r="KDN140" s="79"/>
      <c r="KDO140" s="79"/>
      <c r="KDP140" s="81"/>
      <c r="KDQ140" s="80"/>
      <c r="KDS140" s="77"/>
      <c r="KDT140" s="80"/>
      <c r="KDU140" s="80"/>
      <c r="KDV140" s="80"/>
      <c r="KDW140" s="80"/>
      <c r="KDX140" s="77"/>
      <c r="KDY140" s="78"/>
      <c r="KDZ140" s="79"/>
      <c r="KEA140" s="79"/>
      <c r="KEB140" s="80"/>
      <c r="KEC140" s="81"/>
      <c r="KED140" s="79"/>
      <c r="KEE140" s="79"/>
      <c r="KEF140" s="81"/>
      <c r="KEG140" s="80"/>
      <c r="KEI140" s="77"/>
      <c r="KEJ140" s="80"/>
      <c r="KEK140" s="80"/>
      <c r="KEL140" s="80"/>
      <c r="KEM140" s="80"/>
      <c r="KEN140" s="77"/>
      <c r="KEO140" s="78"/>
      <c r="KEP140" s="79"/>
      <c r="KEQ140" s="79"/>
      <c r="KER140" s="80"/>
      <c r="KES140" s="81"/>
      <c r="KET140" s="79"/>
      <c r="KEU140" s="79"/>
      <c r="KEV140" s="81"/>
      <c r="KEW140" s="80"/>
      <c r="KEY140" s="77"/>
      <c r="KEZ140" s="80"/>
      <c r="KFA140" s="80"/>
      <c r="KFB140" s="80"/>
      <c r="KFC140" s="80"/>
      <c r="KFD140" s="77"/>
      <c r="KFE140" s="78"/>
      <c r="KFF140" s="79"/>
      <c r="KFG140" s="79"/>
      <c r="KFH140" s="80"/>
      <c r="KFI140" s="81"/>
      <c r="KFJ140" s="79"/>
      <c r="KFK140" s="79"/>
      <c r="KFL140" s="81"/>
      <c r="KFM140" s="80"/>
      <c r="KFO140" s="77"/>
      <c r="KFP140" s="80"/>
      <c r="KFQ140" s="80"/>
      <c r="KFR140" s="80"/>
      <c r="KFS140" s="80"/>
      <c r="KFT140" s="77"/>
      <c r="KFU140" s="78"/>
      <c r="KFV140" s="79"/>
      <c r="KFW140" s="79"/>
      <c r="KFX140" s="80"/>
      <c r="KFY140" s="81"/>
      <c r="KFZ140" s="79"/>
      <c r="KGA140" s="79"/>
      <c r="KGB140" s="81"/>
      <c r="KGC140" s="80"/>
      <c r="KGE140" s="77"/>
      <c r="KGF140" s="80"/>
      <c r="KGG140" s="80"/>
      <c r="KGH140" s="80"/>
      <c r="KGI140" s="80"/>
      <c r="KGJ140" s="77"/>
      <c r="KGK140" s="78"/>
      <c r="KGL140" s="79"/>
      <c r="KGM140" s="79"/>
      <c r="KGN140" s="80"/>
      <c r="KGO140" s="81"/>
      <c r="KGP140" s="79"/>
      <c r="KGQ140" s="79"/>
      <c r="KGR140" s="81"/>
      <c r="KGS140" s="80"/>
      <c r="KGU140" s="77"/>
      <c r="KGV140" s="80"/>
      <c r="KGW140" s="80"/>
      <c r="KGX140" s="80"/>
      <c r="KGY140" s="80"/>
      <c r="KGZ140" s="77"/>
      <c r="KHA140" s="78"/>
      <c r="KHB140" s="79"/>
      <c r="KHC140" s="79"/>
      <c r="KHD140" s="80"/>
      <c r="KHE140" s="81"/>
      <c r="KHF140" s="79"/>
      <c r="KHG140" s="79"/>
      <c r="KHH140" s="81"/>
      <c r="KHI140" s="80"/>
      <c r="KHK140" s="77"/>
      <c r="KHL140" s="80"/>
      <c r="KHM140" s="80"/>
      <c r="KHN140" s="80"/>
      <c r="KHO140" s="80"/>
      <c r="KHP140" s="77"/>
      <c r="KHQ140" s="78"/>
      <c r="KHR140" s="79"/>
      <c r="KHS140" s="79"/>
      <c r="KHT140" s="80"/>
      <c r="KHU140" s="81"/>
      <c r="KHV140" s="79"/>
      <c r="KHW140" s="79"/>
      <c r="KHX140" s="81"/>
      <c r="KHY140" s="80"/>
      <c r="KIA140" s="77"/>
      <c r="KIB140" s="80"/>
      <c r="KIC140" s="80"/>
      <c r="KID140" s="80"/>
      <c r="KIE140" s="80"/>
      <c r="KIF140" s="77"/>
      <c r="KIG140" s="78"/>
      <c r="KIH140" s="79"/>
      <c r="KII140" s="79"/>
      <c r="KIJ140" s="80"/>
      <c r="KIK140" s="81"/>
      <c r="KIL140" s="79"/>
      <c r="KIM140" s="79"/>
      <c r="KIN140" s="81"/>
      <c r="KIO140" s="80"/>
      <c r="KIQ140" s="77"/>
      <c r="KIR140" s="80"/>
      <c r="KIS140" s="80"/>
      <c r="KIT140" s="80"/>
      <c r="KIU140" s="80"/>
      <c r="KIV140" s="77"/>
      <c r="KIW140" s="78"/>
      <c r="KIX140" s="79"/>
      <c r="KIY140" s="79"/>
      <c r="KIZ140" s="80"/>
      <c r="KJA140" s="81"/>
      <c r="KJB140" s="79"/>
      <c r="KJC140" s="79"/>
      <c r="KJD140" s="81"/>
      <c r="KJE140" s="80"/>
      <c r="KJG140" s="77"/>
      <c r="KJH140" s="80"/>
      <c r="KJI140" s="80"/>
      <c r="KJJ140" s="80"/>
      <c r="KJK140" s="80"/>
      <c r="KJL140" s="77"/>
      <c r="KJM140" s="78"/>
      <c r="KJN140" s="79"/>
      <c r="KJO140" s="79"/>
      <c r="KJP140" s="80"/>
      <c r="KJQ140" s="81"/>
      <c r="KJR140" s="79"/>
      <c r="KJS140" s="79"/>
      <c r="KJT140" s="81"/>
      <c r="KJU140" s="80"/>
      <c r="KJW140" s="77"/>
      <c r="KJX140" s="80"/>
      <c r="KJY140" s="80"/>
      <c r="KJZ140" s="80"/>
      <c r="KKA140" s="80"/>
      <c r="KKB140" s="77"/>
      <c r="KKC140" s="78"/>
      <c r="KKD140" s="79"/>
      <c r="KKE140" s="79"/>
      <c r="KKF140" s="80"/>
      <c r="KKG140" s="81"/>
      <c r="KKH140" s="79"/>
      <c r="KKI140" s="79"/>
      <c r="KKJ140" s="81"/>
      <c r="KKK140" s="80"/>
      <c r="KKM140" s="77"/>
      <c r="KKN140" s="80"/>
      <c r="KKO140" s="80"/>
      <c r="KKP140" s="80"/>
      <c r="KKQ140" s="80"/>
      <c r="KKR140" s="77"/>
      <c r="KKS140" s="78"/>
      <c r="KKT140" s="79"/>
      <c r="KKU140" s="79"/>
      <c r="KKV140" s="80"/>
      <c r="KKW140" s="81"/>
      <c r="KKX140" s="79"/>
      <c r="KKY140" s="79"/>
      <c r="KKZ140" s="81"/>
      <c r="KLA140" s="80"/>
      <c r="KLC140" s="77"/>
      <c r="KLD140" s="80"/>
      <c r="KLE140" s="80"/>
      <c r="KLF140" s="80"/>
      <c r="KLG140" s="80"/>
      <c r="KLH140" s="77"/>
      <c r="KLI140" s="78"/>
      <c r="KLJ140" s="79"/>
      <c r="KLK140" s="79"/>
      <c r="KLL140" s="80"/>
      <c r="KLM140" s="81"/>
      <c r="KLN140" s="79"/>
      <c r="KLO140" s="79"/>
      <c r="KLP140" s="81"/>
      <c r="KLQ140" s="80"/>
      <c r="KLS140" s="77"/>
      <c r="KLT140" s="80"/>
      <c r="KLU140" s="80"/>
      <c r="KLV140" s="80"/>
      <c r="KLW140" s="80"/>
      <c r="KLX140" s="77"/>
      <c r="KLY140" s="78"/>
      <c r="KLZ140" s="79"/>
      <c r="KMA140" s="79"/>
      <c r="KMB140" s="80"/>
      <c r="KMC140" s="81"/>
      <c r="KMD140" s="79"/>
      <c r="KME140" s="79"/>
      <c r="KMF140" s="81"/>
      <c r="KMG140" s="80"/>
      <c r="KMI140" s="77"/>
      <c r="KMJ140" s="80"/>
      <c r="KMK140" s="80"/>
      <c r="KML140" s="80"/>
      <c r="KMM140" s="80"/>
      <c r="KMN140" s="77"/>
      <c r="KMO140" s="78"/>
      <c r="KMP140" s="79"/>
      <c r="KMQ140" s="79"/>
      <c r="KMR140" s="80"/>
      <c r="KMS140" s="81"/>
      <c r="KMT140" s="79"/>
      <c r="KMU140" s="79"/>
      <c r="KMV140" s="81"/>
      <c r="KMW140" s="80"/>
      <c r="KMY140" s="77"/>
      <c r="KMZ140" s="80"/>
      <c r="KNA140" s="80"/>
      <c r="KNB140" s="80"/>
      <c r="KNC140" s="80"/>
      <c r="KND140" s="77"/>
      <c r="KNE140" s="78"/>
      <c r="KNF140" s="79"/>
      <c r="KNG140" s="79"/>
      <c r="KNH140" s="80"/>
      <c r="KNI140" s="81"/>
      <c r="KNJ140" s="79"/>
      <c r="KNK140" s="79"/>
      <c r="KNL140" s="81"/>
      <c r="KNM140" s="80"/>
      <c r="KNO140" s="77"/>
      <c r="KNP140" s="80"/>
      <c r="KNQ140" s="80"/>
      <c r="KNR140" s="80"/>
      <c r="KNS140" s="80"/>
      <c r="KNT140" s="77"/>
      <c r="KNU140" s="78"/>
      <c r="KNV140" s="79"/>
      <c r="KNW140" s="79"/>
      <c r="KNX140" s="80"/>
      <c r="KNY140" s="81"/>
      <c r="KNZ140" s="79"/>
      <c r="KOA140" s="79"/>
      <c r="KOB140" s="81"/>
      <c r="KOC140" s="80"/>
      <c r="KOE140" s="77"/>
      <c r="KOF140" s="80"/>
      <c r="KOG140" s="80"/>
      <c r="KOH140" s="80"/>
      <c r="KOI140" s="80"/>
      <c r="KOJ140" s="77"/>
      <c r="KOK140" s="78"/>
      <c r="KOL140" s="79"/>
      <c r="KOM140" s="79"/>
      <c r="KON140" s="80"/>
      <c r="KOO140" s="81"/>
      <c r="KOP140" s="79"/>
      <c r="KOQ140" s="79"/>
      <c r="KOR140" s="81"/>
      <c r="KOS140" s="80"/>
      <c r="KOU140" s="77"/>
      <c r="KOV140" s="80"/>
      <c r="KOW140" s="80"/>
      <c r="KOX140" s="80"/>
      <c r="KOY140" s="80"/>
      <c r="KOZ140" s="77"/>
      <c r="KPA140" s="78"/>
      <c r="KPB140" s="79"/>
      <c r="KPC140" s="79"/>
      <c r="KPD140" s="80"/>
      <c r="KPE140" s="81"/>
      <c r="KPF140" s="79"/>
      <c r="KPG140" s="79"/>
      <c r="KPH140" s="81"/>
      <c r="KPI140" s="80"/>
      <c r="KPK140" s="77"/>
      <c r="KPL140" s="80"/>
      <c r="KPM140" s="80"/>
      <c r="KPN140" s="80"/>
      <c r="KPO140" s="80"/>
      <c r="KPP140" s="77"/>
      <c r="KPQ140" s="78"/>
      <c r="KPR140" s="79"/>
      <c r="KPS140" s="79"/>
      <c r="KPT140" s="80"/>
      <c r="KPU140" s="81"/>
      <c r="KPV140" s="79"/>
      <c r="KPW140" s="79"/>
      <c r="KPX140" s="81"/>
      <c r="KPY140" s="80"/>
      <c r="KQA140" s="77"/>
      <c r="KQB140" s="80"/>
      <c r="KQC140" s="80"/>
      <c r="KQD140" s="80"/>
      <c r="KQE140" s="80"/>
      <c r="KQF140" s="77"/>
      <c r="KQG140" s="78"/>
      <c r="KQH140" s="79"/>
      <c r="KQI140" s="79"/>
      <c r="KQJ140" s="80"/>
      <c r="KQK140" s="81"/>
      <c r="KQL140" s="79"/>
      <c r="KQM140" s="79"/>
      <c r="KQN140" s="81"/>
      <c r="KQO140" s="80"/>
      <c r="KQQ140" s="77"/>
      <c r="KQR140" s="80"/>
      <c r="KQS140" s="80"/>
      <c r="KQT140" s="80"/>
      <c r="KQU140" s="80"/>
      <c r="KQV140" s="77"/>
      <c r="KQW140" s="78"/>
      <c r="KQX140" s="79"/>
      <c r="KQY140" s="79"/>
      <c r="KQZ140" s="80"/>
      <c r="KRA140" s="81"/>
      <c r="KRB140" s="79"/>
      <c r="KRC140" s="79"/>
      <c r="KRD140" s="81"/>
      <c r="KRE140" s="80"/>
      <c r="KRG140" s="77"/>
      <c r="KRH140" s="80"/>
      <c r="KRI140" s="80"/>
      <c r="KRJ140" s="80"/>
      <c r="KRK140" s="80"/>
      <c r="KRL140" s="77"/>
      <c r="KRM140" s="78"/>
      <c r="KRN140" s="79"/>
      <c r="KRO140" s="79"/>
      <c r="KRP140" s="80"/>
      <c r="KRQ140" s="81"/>
      <c r="KRR140" s="79"/>
      <c r="KRS140" s="79"/>
      <c r="KRT140" s="81"/>
      <c r="KRU140" s="80"/>
      <c r="KRW140" s="77"/>
      <c r="KRX140" s="80"/>
      <c r="KRY140" s="80"/>
      <c r="KRZ140" s="80"/>
      <c r="KSA140" s="80"/>
      <c r="KSB140" s="77"/>
      <c r="KSC140" s="78"/>
      <c r="KSD140" s="79"/>
      <c r="KSE140" s="79"/>
      <c r="KSF140" s="80"/>
      <c r="KSG140" s="81"/>
      <c r="KSH140" s="79"/>
      <c r="KSI140" s="79"/>
      <c r="KSJ140" s="81"/>
      <c r="KSK140" s="80"/>
      <c r="KSM140" s="77"/>
      <c r="KSN140" s="80"/>
      <c r="KSO140" s="80"/>
      <c r="KSP140" s="80"/>
      <c r="KSQ140" s="80"/>
      <c r="KSR140" s="77"/>
      <c r="KSS140" s="78"/>
      <c r="KST140" s="79"/>
      <c r="KSU140" s="79"/>
      <c r="KSV140" s="80"/>
      <c r="KSW140" s="81"/>
      <c r="KSX140" s="79"/>
      <c r="KSY140" s="79"/>
      <c r="KSZ140" s="81"/>
      <c r="KTA140" s="80"/>
      <c r="KTC140" s="77"/>
      <c r="KTD140" s="80"/>
      <c r="KTE140" s="80"/>
      <c r="KTF140" s="80"/>
      <c r="KTG140" s="80"/>
      <c r="KTH140" s="77"/>
      <c r="KTI140" s="78"/>
      <c r="KTJ140" s="79"/>
      <c r="KTK140" s="79"/>
      <c r="KTL140" s="80"/>
      <c r="KTM140" s="81"/>
      <c r="KTN140" s="79"/>
      <c r="KTO140" s="79"/>
      <c r="KTP140" s="81"/>
      <c r="KTQ140" s="80"/>
      <c r="KTS140" s="77"/>
      <c r="KTT140" s="80"/>
      <c r="KTU140" s="80"/>
      <c r="KTV140" s="80"/>
      <c r="KTW140" s="80"/>
      <c r="KTX140" s="77"/>
      <c r="KTY140" s="78"/>
      <c r="KTZ140" s="79"/>
      <c r="KUA140" s="79"/>
      <c r="KUB140" s="80"/>
      <c r="KUC140" s="81"/>
      <c r="KUD140" s="79"/>
      <c r="KUE140" s="79"/>
      <c r="KUF140" s="81"/>
      <c r="KUG140" s="80"/>
      <c r="KUI140" s="77"/>
      <c r="KUJ140" s="80"/>
      <c r="KUK140" s="80"/>
      <c r="KUL140" s="80"/>
      <c r="KUM140" s="80"/>
      <c r="KUN140" s="77"/>
      <c r="KUO140" s="78"/>
      <c r="KUP140" s="79"/>
      <c r="KUQ140" s="79"/>
      <c r="KUR140" s="80"/>
      <c r="KUS140" s="81"/>
      <c r="KUT140" s="79"/>
      <c r="KUU140" s="79"/>
      <c r="KUV140" s="81"/>
      <c r="KUW140" s="80"/>
      <c r="KUY140" s="77"/>
      <c r="KUZ140" s="80"/>
      <c r="KVA140" s="80"/>
      <c r="KVB140" s="80"/>
      <c r="KVC140" s="80"/>
      <c r="KVD140" s="77"/>
      <c r="KVE140" s="78"/>
      <c r="KVF140" s="79"/>
      <c r="KVG140" s="79"/>
      <c r="KVH140" s="80"/>
      <c r="KVI140" s="81"/>
      <c r="KVJ140" s="79"/>
      <c r="KVK140" s="79"/>
      <c r="KVL140" s="81"/>
      <c r="KVM140" s="80"/>
      <c r="KVO140" s="77"/>
      <c r="KVP140" s="80"/>
      <c r="KVQ140" s="80"/>
      <c r="KVR140" s="80"/>
      <c r="KVS140" s="80"/>
      <c r="KVT140" s="77"/>
      <c r="KVU140" s="78"/>
      <c r="KVV140" s="79"/>
      <c r="KVW140" s="79"/>
      <c r="KVX140" s="80"/>
      <c r="KVY140" s="81"/>
      <c r="KVZ140" s="79"/>
      <c r="KWA140" s="79"/>
      <c r="KWB140" s="81"/>
      <c r="KWC140" s="80"/>
      <c r="KWE140" s="77"/>
      <c r="KWF140" s="80"/>
      <c r="KWG140" s="80"/>
      <c r="KWH140" s="80"/>
      <c r="KWI140" s="80"/>
      <c r="KWJ140" s="77"/>
      <c r="KWK140" s="78"/>
      <c r="KWL140" s="79"/>
      <c r="KWM140" s="79"/>
      <c r="KWN140" s="80"/>
      <c r="KWO140" s="81"/>
      <c r="KWP140" s="79"/>
      <c r="KWQ140" s="79"/>
      <c r="KWR140" s="81"/>
      <c r="KWS140" s="80"/>
      <c r="KWU140" s="77"/>
      <c r="KWV140" s="80"/>
      <c r="KWW140" s="80"/>
      <c r="KWX140" s="80"/>
      <c r="KWY140" s="80"/>
      <c r="KWZ140" s="77"/>
      <c r="KXA140" s="78"/>
      <c r="KXB140" s="79"/>
      <c r="KXC140" s="79"/>
      <c r="KXD140" s="80"/>
      <c r="KXE140" s="81"/>
      <c r="KXF140" s="79"/>
      <c r="KXG140" s="79"/>
      <c r="KXH140" s="81"/>
      <c r="KXI140" s="80"/>
      <c r="KXK140" s="77"/>
      <c r="KXL140" s="80"/>
      <c r="KXM140" s="80"/>
      <c r="KXN140" s="80"/>
      <c r="KXO140" s="80"/>
      <c r="KXP140" s="77"/>
      <c r="KXQ140" s="78"/>
      <c r="KXR140" s="79"/>
      <c r="KXS140" s="79"/>
      <c r="KXT140" s="80"/>
      <c r="KXU140" s="81"/>
      <c r="KXV140" s="79"/>
      <c r="KXW140" s="79"/>
      <c r="KXX140" s="81"/>
      <c r="KXY140" s="80"/>
      <c r="KYA140" s="77"/>
      <c r="KYB140" s="80"/>
      <c r="KYC140" s="80"/>
      <c r="KYD140" s="80"/>
      <c r="KYE140" s="80"/>
      <c r="KYF140" s="77"/>
      <c r="KYG140" s="78"/>
      <c r="KYH140" s="79"/>
      <c r="KYI140" s="79"/>
      <c r="KYJ140" s="80"/>
      <c r="KYK140" s="81"/>
      <c r="KYL140" s="79"/>
      <c r="KYM140" s="79"/>
      <c r="KYN140" s="81"/>
      <c r="KYO140" s="80"/>
      <c r="KYQ140" s="77"/>
      <c r="KYR140" s="80"/>
      <c r="KYS140" s="80"/>
      <c r="KYT140" s="80"/>
      <c r="KYU140" s="80"/>
      <c r="KYV140" s="77"/>
      <c r="KYW140" s="78"/>
      <c r="KYX140" s="79"/>
      <c r="KYY140" s="79"/>
      <c r="KYZ140" s="80"/>
      <c r="KZA140" s="81"/>
      <c r="KZB140" s="79"/>
      <c r="KZC140" s="79"/>
      <c r="KZD140" s="81"/>
      <c r="KZE140" s="80"/>
      <c r="KZG140" s="77"/>
      <c r="KZH140" s="80"/>
      <c r="KZI140" s="80"/>
      <c r="KZJ140" s="80"/>
      <c r="KZK140" s="80"/>
      <c r="KZL140" s="77"/>
      <c r="KZM140" s="78"/>
      <c r="KZN140" s="79"/>
      <c r="KZO140" s="79"/>
      <c r="KZP140" s="80"/>
      <c r="KZQ140" s="81"/>
      <c r="KZR140" s="79"/>
      <c r="KZS140" s="79"/>
      <c r="KZT140" s="81"/>
      <c r="KZU140" s="80"/>
      <c r="KZW140" s="77"/>
      <c r="KZX140" s="80"/>
      <c r="KZY140" s="80"/>
      <c r="KZZ140" s="80"/>
      <c r="LAA140" s="80"/>
      <c r="LAB140" s="77"/>
      <c r="LAC140" s="78"/>
      <c r="LAD140" s="79"/>
      <c r="LAE140" s="79"/>
      <c r="LAF140" s="80"/>
      <c r="LAG140" s="81"/>
      <c r="LAH140" s="79"/>
      <c r="LAI140" s="79"/>
      <c r="LAJ140" s="81"/>
      <c r="LAK140" s="80"/>
      <c r="LAM140" s="77"/>
      <c r="LAN140" s="80"/>
      <c r="LAO140" s="80"/>
      <c r="LAP140" s="80"/>
      <c r="LAQ140" s="80"/>
      <c r="LAR140" s="77"/>
      <c r="LAS140" s="78"/>
      <c r="LAT140" s="79"/>
      <c r="LAU140" s="79"/>
      <c r="LAV140" s="80"/>
      <c r="LAW140" s="81"/>
      <c r="LAX140" s="79"/>
      <c r="LAY140" s="79"/>
      <c r="LAZ140" s="81"/>
      <c r="LBA140" s="80"/>
      <c r="LBC140" s="77"/>
      <c r="LBD140" s="80"/>
      <c r="LBE140" s="80"/>
      <c r="LBF140" s="80"/>
      <c r="LBG140" s="80"/>
      <c r="LBH140" s="77"/>
      <c r="LBI140" s="78"/>
      <c r="LBJ140" s="79"/>
      <c r="LBK140" s="79"/>
      <c r="LBL140" s="80"/>
      <c r="LBM140" s="81"/>
      <c r="LBN140" s="79"/>
      <c r="LBO140" s="79"/>
      <c r="LBP140" s="81"/>
      <c r="LBQ140" s="80"/>
      <c r="LBS140" s="77"/>
      <c r="LBT140" s="80"/>
      <c r="LBU140" s="80"/>
      <c r="LBV140" s="80"/>
      <c r="LBW140" s="80"/>
      <c r="LBX140" s="77"/>
      <c r="LBY140" s="78"/>
      <c r="LBZ140" s="79"/>
      <c r="LCA140" s="79"/>
      <c r="LCB140" s="80"/>
      <c r="LCC140" s="81"/>
      <c r="LCD140" s="79"/>
      <c r="LCE140" s="79"/>
      <c r="LCF140" s="81"/>
      <c r="LCG140" s="80"/>
      <c r="LCI140" s="77"/>
      <c r="LCJ140" s="80"/>
      <c r="LCK140" s="80"/>
      <c r="LCL140" s="80"/>
      <c r="LCM140" s="80"/>
      <c r="LCN140" s="77"/>
      <c r="LCO140" s="78"/>
      <c r="LCP140" s="79"/>
      <c r="LCQ140" s="79"/>
      <c r="LCR140" s="80"/>
      <c r="LCS140" s="81"/>
      <c r="LCT140" s="79"/>
      <c r="LCU140" s="79"/>
      <c r="LCV140" s="81"/>
      <c r="LCW140" s="80"/>
      <c r="LCY140" s="77"/>
      <c r="LCZ140" s="80"/>
      <c r="LDA140" s="80"/>
      <c r="LDB140" s="80"/>
      <c r="LDC140" s="80"/>
      <c r="LDD140" s="77"/>
      <c r="LDE140" s="78"/>
      <c r="LDF140" s="79"/>
      <c r="LDG140" s="79"/>
      <c r="LDH140" s="80"/>
      <c r="LDI140" s="81"/>
      <c r="LDJ140" s="79"/>
      <c r="LDK140" s="79"/>
      <c r="LDL140" s="81"/>
      <c r="LDM140" s="80"/>
      <c r="LDO140" s="77"/>
      <c r="LDP140" s="80"/>
      <c r="LDQ140" s="80"/>
      <c r="LDR140" s="80"/>
      <c r="LDS140" s="80"/>
      <c r="LDT140" s="77"/>
      <c r="LDU140" s="78"/>
      <c r="LDV140" s="79"/>
      <c r="LDW140" s="79"/>
      <c r="LDX140" s="80"/>
      <c r="LDY140" s="81"/>
      <c r="LDZ140" s="79"/>
      <c r="LEA140" s="79"/>
      <c r="LEB140" s="81"/>
      <c r="LEC140" s="80"/>
      <c r="LEE140" s="77"/>
      <c r="LEF140" s="80"/>
      <c r="LEG140" s="80"/>
      <c r="LEH140" s="80"/>
      <c r="LEI140" s="80"/>
      <c r="LEJ140" s="77"/>
      <c r="LEK140" s="78"/>
      <c r="LEL140" s="79"/>
      <c r="LEM140" s="79"/>
      <c r="LEN140" s="80"/>
      <c r="LEO140" s="81"/>
      <c r="LEP140" s="79"/>
      <c r="LEQ140" s="79"/>
      <c r="LER140" s="81"/>
      <c r="LES140" s="80"/>
      <c r="LEU140" s="77"/>
      <c r="LEV140" s="80"/>
      <c r="LEW140" s="80"/>
      <c r="LEX140" s="80"/>
      <c r="LEY140" s="80"/>
      <c r="LEZ140" s="77"/>
      <c r="LFA140" s="78"/>
      <c r="LFB140" s="79"/>
      <c r="LFC140" s="79"/>
      <c r="LFD140" s="80"/>
      <c r="LFE140" s="81"/>
      <c r="LFF140" s="79"/>
      <c r="LFG140" s="79"/>
      <c r="LFH140" s="81"/>
      <c r="LFI140" s="80"/>
      <c r="LFK140" s="77"/>
      <c r="LFL140" s="80"/>
      <c r="LFM140" s="80"/>
      <c r="LFN140" s="80"/>
      <c r="LFO140" s="80"/>
      <c r="LFP140" s="77"/>
      <c r="LFQ140" s="78"/>
      <c r="LFR140" s="79"/>
      <c r="LFS140" s="79"/>
      <c r="LFT140" s="80"/>
      <c r="LFU140" s="81"/>
      <c r="LFV140" s="79"/>
      <c r="LFW140" s="79"/>
      <c r="LFX140" s="81"/>
      <c r="LFY140" s="80"/>
      <c r="LGA140" s="77"/>
      <c r="LGB140" s="80"/>
      <c r="LGC140" s="80"/>
      <c r="LGD140" s="80"/>
      <c r="LGE140" s="80"/>
      <c r="LGF140" s="77"/>
      <c r="LGG140" s="78"/>
      <c r="LGH140" s="79"/>
      <c r="LGI140" s="79"/>
      <c r="LGJ140" s="80"/>
      <c r="LGK140" s="81"/>
      <c r="LGL140" s="79"/>
      <c r="LGM140" s="79"/>
      <c r="LGN140" s="81"/>
      <c r="LGO140" s="80"/>
      <c r="LGQ140" s="77"/>
      <c r="LGR140" s="80"/>
      <c r="LGS140" s="80"/>
      <c r="LGT140" s="80"/>
      <c r="LGU140" s="80"/>
      <c r="LGV140" s="77"/>
      <c r="LGW140" s="78"/>
      <c r="LGX140" s="79"/>
      <c r="LGY140" s="79"/>
      <c r="LGZ140" s="80"/>
      <c r="LHA140" s="81"/>
      <c r="LHB140" s="79"/>
      <c r="LHC140" s="79"/>
      <c r="LHD140" s="81"/>
      <c r="LHE140" s="80"/>
      <c r="LHG140" s="77"/>
      <c r="LHH140" s="80"/>
      <c r="LHI140" s="80"/>
      <c r="LHJ140" s="80"/>
      <c r="LHK140" s="80"/>
      <c r="LHL140" s="77"/>
      <c r="LHM140" s="78"/>
      <c r="LHN140" s="79"/>
      <c r="LHO140" s="79"/>
      <c r="LHP140" s="80"/>
      <c r="LHQ140" s="81"/>
      <c r="LHR140" s="79"/>
      <c r="LHS140" s="79"/>
      <c r="LHT140" s="81"/>
      <c r="LHU140" s="80"/>
      <c r="LHW140" s="77"/>
      <c r="LHX140" s="80"/>
      <c r="LHY140" s="80"/>
      <c r="LHZ140" s="80"/>
      <c r="LIA140" s="80"/>
      <c r="LIB140" s="77"/>
      <c r="LIC140" s="78"/>
      <c r="LID140" s="79"/>
      <c r="LIE140" s="79"/>
      <c r="LIF140" s="80"/>
      <c r="LIG140" s="81"/>
      <c r="LIH140" s="79"/>
      <c r="LII140" s="79"/>
      <c r="LIJ140" s="81"/>
      <c r="LIK140" s="80"/>
      <c r="LIM140" s="77"/>
      <c r="LIN140" s="80"/>
      <c r="LIO140" s="80"/>
      <c r="LIP140" s="80"/>
      <c r="LIQ140" s="80"/>
      <c r="LIR140" s="77"/>
      <c r="LIS140" s="78"/>
      <c r="LIT140" s="79"/>
      <c r="LIU140" s="79"/>
      <c r="LIV140" s="80"/>
      <c r="LIW140" s="81"/>
      <c r="LIX140" s="79"/>
      <c r="LIY140" s="79"/>
      <c r="LIZ140" s="81"/>
      <c r="LJA140" s="80"/>
      <c r="LJC140" s="77"/>
      <c r="LJD140" s="80"/>
      <c r="LJE140" s="80"/>
      <c r="LJF140" s="80"/>
      <c r="LJG140" s="80"/>
      <c r="LJH140" s="77"/>
      <c r="LJI140" s="78"/>
      <c r="LJJ140" s="79"/>
      <c r="LJK140" s="79"/>
      <c r="LJL140" s="80"/>
      <c r="LJM140" s="81"/>
      <c r="LJN140" s="79"/>
      <c r="LJO140" s="79"/>
      <c r="LJP140" s="81"/>
      <c r="LJQ140" s="80"/>
      <c r="LJS140" s="77"/>
      <c r="LJT140" s="80"/>
      <c r="LJU140" s="80"/>
      <c r="LJV140" s="80"/>
      <c r="LJW140" s="80"/>
      <c r="LJX140" s="77"/>
      <c r="LJY140" s="78"/>
      <c r="LJZ140" s="79"/>
      <c r="LKA140" s="79"/>
      <c r="LKB140" s="80"/>
      <c r="LKC140" s="81"/>
      <c r="LKD140" s="79"/>
      <c r="LKE140" s="79"/>
      <c r="LKF140" s="81"/>
      <c r="LKG140" s="80"/>
      <c r="LKI140" s="77"/>
      <c r="LKJ140" s="80"/>
      <c r="LKK140" s="80"/>
      <c r="LKL140" s="80"/>
      <c r="LKM140" s="80"/>
      <c r="LKN140" s="77"/>
      <c r="LKO140" s="78"/>
      <c r="LKP140" s="79"/>
      <c r="LKQ140" s="79"/>
      <c r="LKR140" s="80"/>
      <c r="LKS140" s="81"/>
      <c r="LKT140" s="79"/>
      <c r="LKU140" s="79"/>
      <c r="LKV140" s="81"/>
      <c r="LKW140" s="80"/>
      <c r="LKY140" s="77"/>
      <c r="LKZ140" s="80"/>
      <c r="LLA140" s="80"/>
      <c r="LLB140" s="80"/>
      <c r="LLC140" s="80"/>
      <c r="LLD140" s="77"/>
      <c r="LLE140" s="78"/>
      <c r="LLF140" s="79"/>
      <c r="LLG140" s="79"/>
      <c r="LLH140" s="80"/>
      <c r="LLI140" s="81"/>
      <c r="LLJ140" s="79"/>
      <c r="LLK140" s="79"/>
      <c r="LLL140" s="81"/>
      <c r="LLM140" s="80"/>
      <c r="LLO140" s="77"/>
      <c r="LLP140" s="80"/>
      <c r="LLQ140" s="80"/>
      <c r="LLR140" s="80"/>
      <c r="LLS140" s="80"/>
      <c r="LLT140" s="77"/>
      <c r="LLU140" s="78"/>
      <c r="LLV140" s="79"/>
      <c r="LLW140" s="79"/>
      <c r="LLX140" s="80"/>
      <c r="LLY140" s="81"/>
      <c r="LLZ140" s="79"/>
      <c r="LMA140" s="79"/>
      <c r="LMB140" s="81"/>
      <c r="LMC140" s="80"/>
      <c r="LME140" s="77"/>
      <c r="LMF140" s="80"/>
      <c r="LMG140" s="80"/>
      <c r="LMH140" s="80"/>
      <c r="LMI140" s="80"/>
      <c r="LMJ140" s="77"/>
      <c r="LMK140" s="78"/>
      <c r="LML140" s="79"/>
      <c r="LMM140" s="79"/>
      <c r="LMN140" s="80"/>
      <c r="LMO140" s="81"/>
      <c r="LMP140" s="79"/>
      <c r="LMQ140" s="79"/>
      <c r="LMR140" s="81"/>
      <c r="LMS140" s="80"/>
      <c r="LMU140" s="77"/>
      <c r="LMV140" s="80"/>
      <c r="LMW140" s="80"/>
      <c r="LMX140" s="80"/>
      <c r="LMY140" s="80"/>
      <c r="LMZ140" s="77"/>
      <c r="LNA140" s="78"/>
      <c r="LNB140" s="79"/>
      <c r="LNC140" s="79"/>
      <c r="LND140" s="80"/>
      <c r="LNE140" s="81"/>
      <c r="LNF140" s="79"/>
      <c r="LNG140" s="79"/>
      <c r="LNH140" s="81"/>
      <c r="LNI140" s="80"/>
      <c r="LNK140" s="77"/>
      <c r="LNL140" s="80"/>
      <c r="LNM140" s="80"/>
      <c r="LNN140" s="80"/>
      <c r="LNO140" s="80"/>
      <c r="LNP140" s="77"/>
      <c r="LNQ140" s="78"/>
      <c r="LNR140" s="79"/>
      <c r="LNS140" s="79"/>
      <c r="LNT140" s="80"/>
      <c r="LNU140" s="81"/>
      <c r="LNV140" s="79"/>
      <c r="LNW140" s="79"/>
      <c r="LNX140" s="81"/>
      <c r="LNY140" s="80"/>
      <c r="LOA140" s="77"/>
      <c r="LOB140" s="80"/>
      <c r="LOC140" s="80"/>
      <c r="LOD140" s="80"/>
      <c r="LOE140" s="80"/>
      <c r="LOF140" s="77"/>
      <c r="LOG140" s="78"/>
      <c r="LOH140" s="79"/>
      <c r="LOI140" s="79"/>
      <c r="LOJ140" s="80"/>
      <c r="LOK140" s="81"/>
      <c r="LOL140" s="79"/>
      <c r="LOM140" s="79"/>
      <c r="LON140" s="81"/>
      <c r="LOO140" s="80"/>
      <c r="LOQ140" s="77"/>
      <c r="LOR140" s="80"/>
      <c r="LOS140" s="80"/>
      <c r="LOT140" s="80"/>
      <c r="LOU140" s="80"/>
      <c r="LOV140" s="77"/>
      <c r="LOW140" s="78"/>
      <c r="LOX140" s="79"/>
      <c r="LOY140" s="79"/>
      <c r="LOZ140" s="80"/>
      <c r="LPA140" s="81"/>
      <c r="LPB140" s="79"/>
      <c r="LPC140" s="79"/>
      <c r="LPD140" s="81"/>
      <c r="LPE140" s="80"/>
      <c r="LPG140" s="77"/>
      <c r="LPH140" s="80"/>
      <c r="LPI140" s="80"/>
      <c r="LPJ140" s="80"/>
      <c r="LPK140" s="80"/>
      <c r="LPL140" s="77"/>
      <c r="LPM140" s="78"/>
      <c r="LPN140" s="79"/>
      <c r="LPO140" s="79"/>
      <c r="LPP140" s="80"/>
      <c r="LPQ140" s="81"/>
      <c r="LPR140" s="79"/>
      <c r="LPS140" s="79"/>
      <c r="LPT140" s="81"/>
      <c r="LPU140" s="80"/>
      <c r="LPW140" s="77"/>
      <c r="LPX140" s="80"/>
      <c r="LPY140" s="80"/>
      <c r="LPZ140" s="80"/>
      <c r="LQA140" s="80"/>
      <c r="LQB140" s="77"/>
      <c r="LQC140" s="78"/>
      <c r="LQD140" s="79"/>
      <c r="LQE140" s="79"/>
      <c r="LQF140" s="80"/>
      <c r="LQG140" s="81"/>
      <c r="LQH140" s="79"/>
      <c r="LQI140" s="79"/>
      <c r="LQJ140" s="81"/>
      <c r="LQK140" s="80"/>
      <c r="LQM140" s="77"/>
      <c r="LQN140" s="80"/>
      <c r="LQO140" s="80"/>
      <c r="LQP140" s="80"/>
      <c r="LQQ140" s="80"/>
      <c r="LQR140" s="77"/>
      <c r="LQS140" s="78"/>
      <c r="LQT140" s="79"/>
      <c r="LQU140" s="79"/>
      <c r="LQV140" s="80"/>
      <c r="LQW140" s="81"/>
      <c r="LQX140" s="79"/>
      <c r="LQY140" s="79"/>
      <c r="LQZ140" s="81"/>
      <c r="LRA140" s="80"/>
      <c r="LRC140" s="77"/>
      <c r="LRD140" s="80"/>
      <c r="LRE140" s="80"/>
      <c r="LRF140" s="80"/>
      <c r="LRG140" s="80"/>
      <c r="LRH140" s="77"/>
      <c r="LRI140" s="78"/>
      <c r="LRJ140" s="79"/>
      <c r="LRK140" s="79"/>
      <c r="LRL140" s="80"/>
      <c r="LRM140" s="81"/>
      <c r="LRN140" s="79"/>
      <c r="LRO140" s="79"/>
      <c r="LRP140" s="81"/>
      <c r="LRQ140" s="80"/>
      <c r="LRS140" s="77"/>
      <c r="LRT140" s="80"/>
      <c r="LRU140" s="80"/>
      <c r="LRV140" s="80"/>
      <c r="LRW140" s="80"/>
      <c r="LRX140" s="77"/>
      <c r="LRY140" s="78"/>
      <c r="LRZ140" s="79"/>
      <c r="LSA140" s="79"/>
      <c r="LSB140" s="80"/>
      <c r="LSC140" s="81"/>
      <c r="LSD140" s="79"/>
      <c r="LSE140" s="79"/>
      <c r="LSF140" s="81"/>
      <c r="LSG140" s="80"/>
      <c r="LSI140" s="77"/>
      <c r="LSJ140" s="80"/>
      <c r="LSK140" s="80"/>
      <c r="LSL140" s="80"/>
      <c r="LSM140" s="80"/>
      <c r="LSN140" s="77"/>
      <c r="LSO140" s="78"/>
      <c r="LSP140" s="79"/>
      <c r="LSQ140" s="79"/>
      <c r="LSR140" s="80"/>
      <c r="LSS140" s="81"/>
      <c r="LST140" s="79"/>
      <c r="LSU140" s="79"/>
      <c r="LSV140" s="81"/>
      <c r="LSW140" s="80"/>
      <c r="LSY140" s="77"/>
      <c r="LSZ140" s="80"/>
      <c r="LTA140" s="80"/>
      <c r="LTB140" s="80"/>
      <c r="LTC140" s="80"/>
      <c r="LTD140" s="77"/>
      <c r="LTE140" s="78"/>
      <c r="LTF140" s="79"/>
      <c r="LTG140" s="79"/>
      <c r="LTH140" s="80"/>
      <c r="LTI140" s="81"/>
      <c r="LTJ140" s="79"/>
      <c r="LTK140" s="79"/>
      <c r="LTL140" s="81"/>
      <c r="LTM140" s="80"/>
      <c r="LTO140" s="77"/>
      <c r="LTP140" s="80"/>
      <c r="LTQ140" s="80"/>
      <c r="LTR140" s="80"/>
      <c r="LTS140" s="80"/>
      <c r="LTT140" s="77"/>
      <c r="LTU140" s="78"/>
      <c r="LTV140" s="79"/>
      <c r="LTW140" s="79"/>
      <c r="LTX140" s="80"/>
      <c r="LTY140" s="81"/>
      <c r="LTZ140" s="79"/>
      <c r="LUA140" s="79"/>
      <c r="LUB140" s="81"/>
      <c r="LUC140" s="80"/>
      <c r="LUE140" s="77"/>
      <c r="LUF140" s="80"/>
      <c r="LUG140" s="80"/>
      <c r="LUH140" s="80"/>
      <c r="LUI140" s="80"/>
      <c r="LUJ140" s="77"/>
      <c r="LUK140" s="78"/>
      <c r="LUL140" s="79"/>
      <c r="LUM140" s="79"/>
      <c r="LUN140" s="80"/>
      <c r="LUO140" s="81"/>
      <c r="LUP140" s="79"/>
      <c r="LUQ140" s="79"/>
      <c r="LUR140" s="81"/>
      <c r="LUS140" s="80"/>
      <c r="LUU140" s="77"/>
      <c r="LUV140" s="80"/>
      <c r="LUW140" s="80"/>
      <c r="LUX140" s="80"/>
      <c r="LUY140" s="80"/>
      <c r="LUZ140" s="77"/>
      <c r="LVA140" s="78"/>
      <c r="LVB140" s="79"/>
      <c r="LVC140" s="79"/>
      <c r="LVD140" s="80"/>
      <c r="LVE140" s="81"/>
      <c r="LVF140" s="79"/>
      <c r="LVG140" s="79"/>
      <c r="LVH140" s="81"/>
      <c r="LVI140" s="80"/>
      <c r="LVK140" s="77"/>
      <c r="LVL140" s="80"/>
      <c r="LVM140" s="80"/>
      <c r="LVN140" s="80"/>
      <c r="LVO140" s="80"/>
      <c r="LVP140" s="77"/>
      <c r="LVQ140" s="78"/>
      <c r="LVR140" s="79"/>
      <c r="LVS140" s="79"/>
      <c r="LVT140" s="80"/>
      <c r="LVU140" s="81"/>
      <c r="LVV140" s="79"/>
      <c r="LVW140" s="79"/>
      <c r="LVX140" s="81"/>
      <c r="LVY140" s="80"/>
      <c r="LWA140" s="77"/>
      <c r="LWB140" s="80"/>
      <c r="LWC140" s="80"/>
      <c r="LWD140" s="80"/>
      <c r="LWE140" s="80"/>
      <c r="LWF140" s="77"/>
      <c r="LWG140" s="78"/>
      <c r="LWH140" s="79"/>
      <c r="LWI140" s="79"/>
      <c r="LWJ140" s="80"/>
      <c r="LWK140" s="81"/>
      <c r="LWL140" s="79"/>
      <c r="LWM140" s="79"/>
      <c r="LWN140" s="81"/>
      <c r="LWO140" s="80"/>
      <c r="LWQ140" s="77"/>
      <c r="LWR140" s="80"/>
      <c r="LWS140" s="80"/>
      <c r="LWT140" s="80"/>
      <c r="LWU140" s="80"/>
      <c r="LWV140" s="77"/>
      <c r="LWW140" s="78"/>
      <c r="LWX140" s="79"/>
      <c r="LWY140" s="79"/>
      <c r="LWZ140" s="80"/>
      <c r="LXA140" s="81"/>
      <c r="LXB140" s="79"/>
      <c r="LXC140" s="79"/>
      <c r="LXD140" s="81"/>
      <c r="LXE140" s="80"/>
      <c r="LXG140" s="77"/>
      <c r="LXH140" s="80"/>
      <c r="LXI140" s="80"/>
      <c r="LXJ140" s="80"/>
      <c r="LXK140" s="80"/>
      <c r="LXL140" s="77"/>
      <c r="LXM140" s="78"/>
      <c r="LXN140" s="79"/>
      <c r="LXO140" s="79"/>
      <c r="LXP140" s="80"/>
      <c r="LXQ140" s="81"/>
      <c r="LXR140" s="79"/>
      <c r="LXS140" s="79"/>
      <c r="LXT140" s="81"/>
      <c r="LXU140" s="80"/>
      <c r="LXW140" s="77"/>
      <c r="LXX140" s="80"/>
      <c r="LXY140" s="80"/>
      <c r="LXZ140" s="80"/>
      <c r="LYA140" s="80"/>
      <c r="LYB140" s="77"/>
      <c r="LYC140" s="78"/>
      <c r="LYD140" s="79"/>
      <c r="LYE140" s="79"/>
      <c r="LYF140" s="80"/>
      <c r="LYG140" s="81"/>
      <c r="LYH140" s="79"/>
      <c r="LYI140" s="79"/>
      <c r="LYJ140" s="81"/>
      <c r="LYK140" s="80"/>
      <c r="LYM140" s="77"/>
      <c r="LYN140" s="80"/>
      <c r="LYO140" s="80"/>
      <c r="LYP140" s="80"/>
      <c r="LYQ140" s="80"/>
      <c r="LYR140" s="77"/>
      <c r="LYS140" s="78"/>
      <c r="LYT140" s="79"/>
      <c r="LYU140" s="79"/>
      <c r="LYV140" s="80"/>
      <c r="LYW140" s="81"/>
      <c r="LYX140" s="79"/>
      <c r="LYY140" s="79"/>
      <c r="LYZ140" s="81"/>
      <c r="LZA140" s="80"/>
      <c r="LZC140" s="77"/>
      <c r="LZD140" s="80"/>
      <c r="LZE140" s="80"/>
      <c r="LZF140" s="80"/>
      <c r="LZG140" s="80"/>
      <c r="LZH140" s="77"/>
      <c r="LZI140" s="78"/>
      <c r="LZJ140" s="79"/>
      <c r="LZK140" s="79"/>
      <c r="LZL140" s="80"/>
      <c r="LZM140" s="81"/>
      <c r="LZN140" s="79"/>
      <c r="LZO140" s="79"/>
      <c r="LZP140" s="81"/>
      <c r="LZQ140" s="80"/>
      <c r="LZS140" s="77"/>
      <c r="LZT140" s="80"/>
      <c r="LZU140" s="80"/>
      <c r="LZV140" s="80"/>
      <c r="LZW140" s="80"/>
      <c r="LZX140" s="77"/>
      <c r="LZY140" s="78"/>
      <c r="LZZ140" s="79"/>
      <c r="MAA140" s="79"/>
      <c r="MAB140" s="80"/>
      <c r="MAC140" s="81"/>
      <c r="MAD140" s="79"/>
      <c r="MAE140" s="79"/>
      <c r="MAF140" s="81"/>
      <c r="MAG140" s="80"/>
      <c r="MAI140" s="77"/>
      <c r="MAJ140" s="80"/>
      <c r="MAK140" s="80"/>
      <c r="MAL140" s="80"/>
      <c r="MAM140" s="80"/>
      <c r="MAN140" s="77"/>
      <c r="MAO140" s="78"/>
      <c r="MAP140" s="79"/>
      <c r="MAQ140" s="79"/>
      <c r="MAR140" s="80"/>
      <c r="MAS140" s="81"/>
      <c r="MAT140" s="79"/>
      <c r="MAU140" s="79"/>
      <c r="MAV140" s="81"/>
      <c r="MAW140" s="80"/>
      <c r="MAY140" s="77"/>
      <c r="MAZ140" s="80"/>
      <c r="MBA140" s="80"/>
      <c r="MBB140" s="80"/>
      <c r="MBC140" s="80"/>
      <c r="MBD140" s="77"/>
      <c r="MBE140" s="78"/>
      <c r="MBF140" s="79"/>
      <c r="MBG140" s="79"/>
      <c r="MBH140" s="80"/>
      <c r="MBI140" s="81"/>
      <c r="MBJ140" s="79"/>
      <c r="MBK140" s="79"/>
      <c r="MBL140" s="81"/>
      <c r="MBM140" s="80"/>
      <c r="MBO140" s="77"/>
      <c r="MBP140" s="80"/>
      <c r="MBQ140" s="80"/>
      <c r="MBR140" s="80"/>
      <c r="MBS140" s="80"/>
      <c r="MBT140" s="77"/>
      <c r="MBU140" s="78"/>
      <c r="MBV140" s="79"/>
      <c r="MBW140" s="79"/>
      <c r="MBX140" s="80"/>
      <c r="MBY140" s="81"/>
      <c r="MBZ140" s="79"/>
      <c r="MCA140" s="79"/>
      <c r="MCB140" s="81"/>
      <c r="MCC140" s="80"/>
      <c r="MCE140" s="77"/>
      <c r="MCF140" s="80"/>
      <c r="MCG140" s="80"/>
      <c r="MCH140" s="80"/>
      <c r="MCI140" s="80"/>
      <c r="MCJ140" s="77"/>
      <c r="MCK140" s="78"/>
      <c r="MCL140" s="79"/>
      <c r="MCM140" s="79"/>
      <c r="MCN140" s="80"/>
      <c r="MCO140" s="81"/>
      <c r="MCP140" s="79"/>
      <c r="MCQ140" s="79"/>
      <c r="MCR140" s="81"/>
      <c r="MCS140" s="80"/>
      <c r="MCU140" s="77"/>
      <c r="MCV140" s="80"/>
      <c r="MCW140" s="80"/>
      <c r="MCX140" s="80"/>
      <c r="MCY140" s="80"/>
      <c r="MCZ140" s="77"/>
      <c r="MDA140" s="78"/>
      <c r="MDB140" s="79"/>
      <c r="MDC140" s="79"/>
      <c r="MDD140" s="80"/>
      <c r="MDE140" s="81"/>
      <c r="MDF140" s="79"/>
      <c r="MDG140" s="79"/>
      <c r="MDH140" s="81"/>
      <c r="MDI140" s="80"/>
      <c r="MDK140" s="77"/>
      <c r="MDL140" s="80"/>
      <c r="MDM140" s="80"/>
      <c r="MDN140" s="80"/>
      <c r="MDO140" s="80"/>
      <c r="MDP140" s="77"/>
      <c r="MDQ140" s="78"/>
      <c r="MDR140" s="79"/>
      <c r="MDS140" s="79"/>
      <c r="MDT140" s="80"/>
      <c r="MDU140" s="81"/>
      <c r="MDV140" s="79"/>
      <c r="MDW140" s="79"/>
      <c r="MDX140" s="81"/>
      <c r="MDY140" s="80"/>
      <c r="MEA140" s="77"/>
      <c r="MEB140" s="80"/>
      <c r="MEC140" s="80"/>
      <c r="MED140" s="80"/>
      <c r="MEE140" s="80"/>
      <c r="MEF140" s="77"/>
      <c r="MEG140" s="78"/>
      <c r="MEH140" s="79"/>
      <c r="MEI140" s="79"/>
      <c r="MEJ140" s="80"/>
      <c r="MEK140" s="81"/>
      <c r="MEL140" s="79"/>
      <c r="MEM140" s="79"/>
      <c r="MEN140" s="81"/>
      <c r="MEO140" s="80"/>
      <c r="MEQ140" s="77"/>
      <c r="MER140" s="80"/>
      <c r="MES140" s="80"/>
      <c r="MET140" s="80"/>
      <c r="MEU140" s="80"/>
      <c r="MEV140" s="77"/>
      <c r="MEW140" s="78"/>
      <c r="MEX140" s="79"/>
      <c r="MEY140" s="79"/>
      <c r="MEZ140" s="80"/>
      <c r="MFA140" s="81"/>
      <c r="MFB140" s="79"/>
      <c r="MFC140" s="79"/>
      <c r="MFD140" s="81"/>
      <c r="MFE140" s="80"/>
      <c r="MFG140" s="77"/>
      <c r="MFH140" s="80"/>
      <c r="MFI140" s="80"/>
      <c r="MFJ140" s="80"/>
      <c r="MFK140" s="80"/>
      <c r="MFL140" s="77"/>
      <c r="MFM140" s="78"/>
      <c r="MFN140" s="79"/>
      <c r="MFO140" s="79"/>
      <c r="MFP140" s="80"/>
      <c r="MFQ140" s="81"/>
      <c r="MFR140" s="79"/>
      <c r="MFS140" s="79"/>
      <c r="MFT140" s="81"/>
      <c r="MFU140" s="80"/>
      <c r="MFW140" s="77"/>
      <c r="MFX140" s="80"/>
      <c r="MFY140" s="80"/>
      <c r="MFZ140" s="80"/>
      <c r="MGA140" s="80"/>
      <c r="MGB140" s="77"/>
      <c r="MGC140" s="78"/>
      <c r="MGD140" s="79"/>
      <c r="MGE140" s="79"/>
      <c r="MGF140" s="80"/>
      <c r="MGG140" s="81"/>
      <c r="MGH140" s="79"/>
      <c r="MGI140" s="79"/>
      <c r="MGJ140" s="81"/>
      <c r="MGK140" s="80"/>
      <c r="MGM140" s="77"/>
      <c r="MGN140" s="80"/>
      <c r="MGO140" s="80"/>
      <c r="MGP140" s="80"/>
      <c r="MGQ140" s="80"/>
      <c r="MGR140" s="77"/>
      <c r="MGS140" s="78"/>
      <c r="MGT140" s="79"/>
      <c r="MGU140" s="79"/>
      <c r="MGV140" s="80"/>
      <c r="MGW140" s="81"/>
      <c r="MGX140" s="79"/>
      <c r="MGY140" s="79"/>
      <c r="MGZ140" s="81"/>
      <c r="MHA140" s="80"/>
      <c r="MHC140" s="77"/>
      <c r="MHD140" s="80"/>
      <c r="MHE140" s="80"/>
      <c r="MHF140" s="80"/>
      <c r="MHG140" s="80"/>
      <c r="MHH140" s="77"/>
      <c r="MHI140" s="78"/>
      <c r="MHJ140" s="79"/>
      <c r="MHK140" s="79"/>
      <c r="MHL140" s="80"/>
      <c r="MHM140" s="81"/>
      <c r="MHN140" s="79"/>
      <c r="MHO140" s="79"/>
      <c r="MHP140" s="81"/>
      <c r="MHQ140" s="80"/>
      <c r="MHS140" s="77"/>
      <c r="MHT140" s="80"/>
      <c r="MHU140" s="80"/>
      <c r="MHV140" s="80"/>
      <c r="MHW140" s="80"/>
      <c r="MHX140" s="77"/>
      <c r="MHY140" s="78"/>
      <c r="MHZ140" s="79"/>
      <c r="MIA140" s="79"/>
      <c r="MIB140" s="80"/>
      <c r="MIC140" s="81"/>
      <c r="MID140" s="79"/>
      <c r="MIE140" s="79"/>
      <c r="MIF140" s="81"/>
      <c r="MIG140" s="80"/>
      <c r="MII140" s="77"/>
      <c r="MIJ140" s="80"/>
      <c r="MIK140" s="80"/>
      <c r="MIL140" s="80"/>
      <c r="MIM140" s="80"/>
      <c r="MIN140" s="77"/>
      <c r="MIO140" s="78"/>
      <c r="MIP140" s="79"/>
      <c r="MIQ140" s="79"/>
      <c r="MIR140" s="80"/>
      <c r="MIS140" s="81"/>
      <c r="MIT140" s="79"/>
      <c r="MIU140" s="79"/>
      <c r="MIV140" s="81"/>
      <c r="MIW140" s="80"/>
      <c r="MIY140" s="77"/>
      <c r="MIZ140" s="80"/>
      <c r="MJA140" s="80"/>
      <c r="MJB140" s="80"/>
      <c r="MJC140" s="80"/>
      <c r="MJD140" s="77"/>
      <c r="MJE140" s="78"/>
      <c r="MJF140" s="79"/>
      <c r="MJG140" s="79"/>
      <c r="MJH140" s="80"/>
      <c r="MJI140" s="81"/>
      <c r="MJJ140" s="79"/>
      <c r="MJK140" s="79"/>
      <c r="MJL140" s="81"/>
      <c r="MJM140" s="80"/>
      <c r="MJO140" s="77"/>
      <c r="MJP140" s="80"/>
      <c r="MJQ140" s="80"/>
      <c r="MJR140" s="80"/>
      <c r="MJS140" s="80"/>
      <c r="MJT140" s="77"/>
      <c r="MJU140" s="78"/>
      <c r="MJV140" s="79"/>
      <c r="MJW140" s="79"/>
      <c r="MJX140" s="80"/>
      <c r="MJY140" s="81"/>
      <c r="MJZ140" s="79"/>
      <c r="MKA140" s="79"/>
      <c r="MKB140" s="81"/>
      <c r="MKC140" s="80"/>
      <c r="MKE140" s="77"/>
      <c r="MKF140" s="80"/>
      <c r="MKG140" s="80"/>
      <c r="MKH140" s="80"/>
      <c r="MKI140" s="80"/>
      <c r="MKJ140" s="77"/>
      <c r="MKK140" s="78"/>
      <c r="MKL140" s="79"/>
      <c r="MKM140" s="79"/>
      <c r="MKN140" s="80"/>
      <c r="MKO140" s="81"/>
      <c r="MKP140" s="79"/>
      <c r="MKQ140" s="79"/>
      <c r="MKR140" s="81"/>
      <c r="MKS140" s="80"/>
      <c r="MKU140" s="77"/>
      <c r="MKV140" s="80"/>
      <c r="MKW140" s="80"/>
      <c r="MKX140" s="80"/>
      <c r="MKY140" s="80"/>
      <c r="MKZ140" s="77"/>
      <c r="MLA140" s="78"/>
      <c r="MLB140" s="79"/>
      <c r="MLC140" s="79"/>
      <c r="MLD140" s="80"/>
      <c r="MLE140" s="81"/>
      <c r="MLF140" s="79"/>
      <c r="MLG140" s="79"/>
      <c r="MLH140" s="81"/>
      <c r="MLI140" s="80"/>
      <c r="MLK140" s="77"/>
      <c r="MLL140" s="80"/>
      <c r="MLM140" s="80"/>
      <c r="MLN140" s="80"/>
      <c r="MLO140" s="80"/>
      <c r="MLP140" s="77"/>
      <c r="MLQ140" s="78"/>
      <c r="MLR140" s="79"/>
      <c r="MLS140" s="79"/>
      <c r="MLT140" s="80"/>
      <c r="MLU140" s="81"/>
      <c r="MLV140" s="79"/>
      <c r="MLW140" s="79"/>
      <c r="MLX140" s="81"/>
      <c r="MLY140" s="80"/>
      <c r="MMA140" s="77"/>
      <c r="MMB140" s="80"/>
      <c r="MMC140" s="80"/>
      <c r="MMD140" s="80"/>
      <c r="MME140" s="80"/>
      <c r="MMF140" s="77"/>
      <c r="MMG140" s="78"/>
      <c r="MMH140" s="79"/>
      <c r="MMI140" s="79"/>
      <c r="MMJ140" s="80"/>
      <c r="MMK140" s="81"/>
      <c r="MML140" s="79"/>
      <c r="MMM140" s="79"/>
      <c r="MMN140" s="81"/>
      <c r="MMO140" s="80"/>
      <c r="MMQ140" s="77"/>
      <c r="MMR140" s="80"/>
      <c r="MMS140" s="80"/>
      <c r="MMT140" s="80"/>
      <c r="MMU140" s="80"/>
      <c r="MMV140" s="77"/>
      <c r="MMW140" s="78"/>
      <c r="MMX140" s="79"/>
      <c r="MMY140" s="79"/>
      <c r="MMZ140" s="80"/>
      <c r="MNA140" s="81"/>
      <c r="MNB140" s="79"/>
      <c r="MNC140" s="79"/>
      <c r="MND140" s="81"/>
      <c r="MNE140" s="80"/>
      <c r="MNG140" s="77"/>
      <c r="MNH140" s="80"/>
      <c r="MNI140" s="80"/>
      <c r="MNJ140" s="80"/>
      <c r="MNK140" s="80"/>
      <c r="MNL140" s="77"/>
      <c r="MNM140" s="78"/>
      <c r="MNN140" s="79"/>
      <c r="MNO140" s="79"/>
      <c r="MNP140" s="80"/>
      <c r="MNQ140" s="81"/>
      <c r="MNR140" s="79"/>
      <c r="MNS140" s="79"/>
      <c r="MNT140" s="81"/>
      <c r="MNU140" s="80"/>
      <c r="MNW140" s="77"/>
      <c r="MNX140" s="80"/>
      <c r="MNY140" s="80"/>
      <c r="MNZ140" s="80"/>
      <c r="MOA140" s="80"/>
      <c r="MOB140" s="77"/>
      <c r="MOC140" s="78"/>
      <c r="MOD140" s="79"/>
      <c r="MOE140" s="79"/>
      <c r="MOF140" s="80"/>
      <c r="MOG140" s="81"/>
      <c r="MOH140" s="79"/>
      <c r="MOI140" s="79"/>
      <c r="MOJ140" s="81"/>
      <c r="MOK140" s="80"/>
      <c r="MOM140" s="77"/>
      <c r="MON140" s="80"/>
      <c r="MOO140" s="80"/>
      <c r="MOP140" s="80"/>
      <c r="MOQ140" s="80"/>
      <c r="MOR140" s="77"/>
      <c r="MOS140" s="78"/>
      <c r="MOT140" s="79"/>
      <c r="MOU140" s="79"/>
      <c r="MOV140" s="80"/>
      <c r="MOW140" s="81"/>
      <c r="MOX140" s="79"/>
      <c r="MOY140" s="79"/>
      <c r="MOZ140" s="81"/>
      <c r="MPA140" s="80"/>
      <c r="MPC140" s="77"/>
      <c r="MPD140" s="80"/>
      <c r="MPE140" s="80"/>
      <c r="MPF140" s="80"/>
      <c r="MPG140" s="80"/>
      <c r="MPH140" s="77"/>
      <c r="MPI140" s="78"/>
      <c r="MPJ140" s="79"/>
      <c r="MPK140" s="79"/>
      <c r="MPL140" s="80"/>
      <c r="MPM140" s="81"/>
      <c r="MPN140" s="79"/>
      <c r="MPO140" s="79"/>
      <c r="MPP140" s="81"/>
      <c r="MPQ140" s="80"/>
      <c r="MPS140" s="77"/>
      <c r="MPT140" s="80"/>
      <c r="MPU140" s="80"/>
      <c r="MPV140" s="80"/>
      <c r="MPW140" s="80"/>
      <c r="MPX140" s="77"/>
      <c r="MPY140" s="78"/>
      <c r="MPZ140" s="79"/>
      <c r="MQA140" s="79"/>
      <c r="MQB140" s="80"/>
      <c r="MQC140" s="81"/>
      <c r="MQD140" s="79"/>
      <c r="MQE140" s="79"/>
      <c r="MQF140" s="81"/>
      <c r="MQG140" s="80"/>
      <c r="MQI140" s="77"/>
      <c r="MQJ140" s="80"/>
      <c r="MQK140" s="80"/>
      <c r="MQL140" s="80"/>
      <c r="MQM140" s="80"/>
      <c r="MQN140" s="77"/>
      <c r="MQO140" s="78"/>
      <c r="MQP140" s="79"/>
      <c r="MQQ140" s="79"/>
      <c r="MQR140" s="80"/>
      <c r="MQS140" s="81"/>
      <c r="MQT140" s="79"/>
      <c r="MQU140" s="79"/>
      <c r="MQV140" s="81"/>
      <c r="MQW140" s="80"/>
      <c r="MQY140" s="77"/>
      <c r="MQZ140" s="80"/>
      <c r="MRA140" s="80"/>
      <c r="MRB140" s="80"/>
      <c r="MRC140" s="80"/>
      <c r="MRD140" s="77"/>
      <c r="MRE140" s="78"/>
      <c r="MRF140" s="79"/>
      <c r="MRG140" s="79"/>
      <c r="MRH140" s="80"/>
      <c r="MRI140" s="81"/>
      <c r="MRJ140" s="79"/>
      <c r="MRK140" s="79"/>
      <c r="MRL140" s="81"/>
      <c r="MRM140" s="80"/>
      <c r="MRO140" s="77"/>
      <c r="MRP140" s="80"/>
      <c r="MRQ140" s="80"/>
      <c r="MRR140" s="80"/>
      <c r="MRS140" s="80"/>
      <c r="MRT140" s="77"/>
      <c r="MRU140" s="78"/>
      <c r="MRV140" s="79"/>
      <c r="MRW140" s="79"/>
      <c r="MRX140" s="80"/>
      <c r="MRY140" s="81"/>
      <c r="MRZ140" s="79"/>
      <c r="MSA140" s="79"/>
      <c r="MSB140" s="81"/>
      <c r="MSC140" s="80"/>
      <c r="MSE140" s="77"/>
      <c r="MSF140" s="80"/>
      <c r="MSG140" s="80"/>
      <c r="MSH140" s="80"/>
      <c r="MSI140" s="80"/>
      <c r="MSJ140" s="77"/>
      <c r="MSK140" s="78"/>
      <c r="MSL140" s="79"/>
      <c r="MSM140" s="79"/>
      <c r="MSN140" s="80"/>
      <c r="MSO140" s="81"/>
      <c r="MSP140" s="79"/>
      <c r="MSQ140" s="79"/>
      <c r="MSR140" s="81"/>
      <c r="MSS140" s="80"/>
      <c r="MSU140" s="77"/>
      <c r="MSV140" s="80"/>
      <c r="MSW140" s="80"/>
      <c r="MSX140" s="80"/>
      <c r="MSY140" s="80"/>
      <c r="MSZ140" s="77"/>
      <c r="MTA140" s="78"/>
      <c r="MTB140" s="79"/>
      <c r="MTC140" s="79"/>
      <c r="MTD140" s="80"/>
      <c r="MTE140" s="81"/>
      <c r="MTF140" s="79"/>
      <c r="MTG140" s="79"/>
      <c r="MTH140" s="81"/>
      <c r="MTI140" s="80"/>
      <c r="MTK140" s="77"/>
      <c r="MTL140" s="80"/>
      <c r="MTM140" s="80"/>
      <c r="MTN140" s="80"/>
      <c r="MTO140" s="80"/>
      <c r="MTP140" s="77"/>
      <c r="MTQ140" s="78"/>
      <c r="MTR140" s="79"/>
      <c r="MTS140" s="79"/>
      <c r="MTT140" s="80"/>
      <c r="MTU140" s="81"/>
      <c r="MTV140" s="79"/>
      <c r="MTW140" s="79"/>
      <c r="MTX140" s="81"/>
      <c r="MTY140" s="80"/>
      <c r="MUA140" s="77"/>
      <c r="MUB140" s="80"/>
      <c r="MUC140" s="80"/>
      <c r="MUD140" s="80"/>
      <c r="MUE140" s="80"/>
      <c r="MUF140" s="77"/>
      <c r="MUG140" s="78"/>
      <c r="MUH140" s="79"/>
      <c r="MUI140" s="79"/>
      <c r="MUJ140" s="80"/>
      <c r="MUK140" s="81"/>
      <c r="MUL140" s="79"/>
      <c r="MUM140" s="79"/>
      <c r="MUN140" s="81"/>
      <c r="MUO140" s="80"/>
      <c r="MUQ140" s="77"/>
      <c r="MUR140" s="80"/>
      <c r="MUS140" s="80"/>
      <c r="MUT140" s="80"/>
      <c r="MUU140" s="80"/>
      <c r="MUV140" s="77"/>
      <c r="MUW140" s="78"/>
      <c r="MUX140" s="79"/>
      <c r="MUY140" s="79"/>
      <c r="MUZ140" s="80"/>
      <c r="MVA140" s="81"/>
      <c r="MVB140" s="79"/>
      <c r="MVC140" s="79"/>
      <c r="MVD140" s="81"/>
      <c r="MVE140" s="80"/>
      <c r="MVG140" s="77"/>
      <c r="MVH140" s="80"/>
      <c r="MVI140" s="80"/>
      <c r="MVJ140" s="80"/>
      <c r="MVK140" s="80"/>
      <c r="MVL140" s="77"/>
      <c r="MVM140" s="78"/>
      <c r="MVN140" s="79"/>
      <c r="MVO140" s="79"/>
      <c r="MVP140" s="80"/>
      <c r="MVQ140" s="81"/>
      <c r="MVR140" s="79"/>
      <c r="MVS140" s="79"/>
      <c r="MVT140" s="81"/>
      <c r="MVU140" s="80"/>
      <c r="MVW140" s="77"/>
      <c r="MVX140" s="80"/>
      <c r="MVY140" s="80"/>
      <c r="MVZ140" s="80"/>
      <c r="MWA140" s="80"/>
      <c r="MWB140" s="77"/>
      <c r="MWC140" s="78"/>
      <c r="MWD140" s="79"/>
      <c r="MWE140" s="79"/>
      <c r="MWF140" s="80"/>
      <c r="MWG140" s="81"/>
      <c r="MWH140" s="79"/>
      <c r="MWI140" s="79"/>
      <c r="MWJ140" s="81"/>
      <c r="MWK140" s="80"/>
      <c r="MWM140" s="77"/>
      <c r="MWN140" s="80"/>
      <c r="MWO140" s="80"/>
      <c r="MWP140" s="80"/>
      <c r="MWQ140" s="80"/>
      <c r="MWR140" s="77"/>
      <c r="MWS140" s="78"/>
      <c r="MWT140" s="79"/>
      <c r="MWU140" s="79"/>
      <c r="MWV140" s="80"/>
      <c r="MWW140" s="81"/>
      <c r="MWX140" s="79"/>
      <c r="MWY140" s="79"/>
      <c r="MWZ140" s="81"/>
      <c r="MXA140" s="80"/>
      <c r="MXC140" s="77"/>
      <c r="MXD140" s="80"/>
      <c r="MXE140" s="80"/>
      <c r="MXF140" s="80"/>
      <c r="MXG140" s="80"/>
      <c r="MXH140" s="77"/>
      <c r="MXI140" s="78"/>
      <c r="MXJ140" s="79"/>
      <c r="MXK140" s="79"/>
      <c r="MXL140" s="80"/>
      <c r="MXM140" s="81"/>
      <c r="MXN140" s="79"/>
      <c r="MXO140" s="79"/>
      <c r="MXP140" s="81"/>
      <c r="MXQ140" s="80"/>
      <c r="MXS140" s="77"/>
      <c r="MXT140" s="80"/>
      <c r="MXU140" s="80"/>
      <c r="MXV140" s="80"/>
      <c r="MXW140" s="80"/>
      <c r="MXX140" s="77"/>
      <c r="MXY140" s="78"/>
      <c r="MXZ140" s="79"/>
      <c r="MYA140" s="79"/>
      <c r="MYB140" s="80"/>
      <c r="MYC140" s="81"/>
      <c r="MYD140" s="79"/>
      <c r="MYE140" s="79"/>
      <c r="MYF140" s="81"/>
      <c r="MYG140" s="80"/>
      <c r="MYI140" s="77"/>
      <c r="MYJ140" s="80"/>
      <c r="MYK140" s="80"/>
      <c r="MYL140" s="80"/>
      <c r="MYM140" s="80"/>
      <c r="MYN140" s="77"/>
      <c r="MYO140" s="78"/>
      <c r="MYP140" s="79"/>
      <c r="MYQ140" s="79"/>
      <c r="MYR140" s="80"/>
      <c r="MYS140" s="81"/>
      <c r="MYT140" s="79"/>
      <c r="MYU140" s="79"/>
      <c r="MYV140" s="81"/>
      <c r="MYW140" s="80"/>
      <c r="MYY140" s="77"/>
      <c r="MYZ140" s="80"/>
      <c r="MZA140" s="80"/>
      <c r="MZB140" s="80"/>
      <c r="MZC140" s="80"/>
      <c r="MZD140" s="77"/>
      <c r="MZE140" s="78"/>
      <c r="MZF140" s="79"/>
      <c r="MZG140" s="79"/>
      <c r="MZH140" s="80"/>
      <c r="MZI140" s="81"/>
      <c r="MZJ140" s="79"/>
      <c r="MZK140" s="79"/>
      <c r="MZL140" s="81"/>
      <c r="MZM140" s="80"/>
      <c r="MZO140" s="77"/>
      <c r="MZP140" s="80"/>
      <c r="MZQ140" s="80"/>
      <c r="MZR140" s="80"/>
      <c r="MZS140" s="80"/>
      <c r="MZT140" s="77"/>
      <c r="MZU140" s="78"/>
      <c r="MZV140" s="79"/>
      <c r="MZW140" s="79"/>
      <c r="MZX140" s="80"/>
      <c r="MZY140" s="81"/>
      <c r="MZZ140" s="79"/>
      <c r="NAA140" s="79"/>
      <c r="NAB140" s="81"/>
      <c r="NAC140" s="80"/>
      <c r="NAE140" s="77"/>
      <c r="NAF140" s="80"/>
      <c r="NAG140" s="80"/>
      <c r="NAH140" s="80"/>
      <c r="NAI140" s="80"/>
      <c r="NAJ140" s="77"/>
      <c r="NAK140" s="78"/>
      <c r="NAL140" s="79"/>
      <c r="NAM140" s="79"/>
      <c r="NAN140" s="80"/>
      <c r="NAO140" s="81"/>
      <c r="NAP140" s="79"/>
      <c r="NAQ140" s="79"/>
      <c r="NAR140" s="81"/>
      <c r="NAS140" s="80"/>
      <c r="NAU140" s="77"/>
      <c r="NAV140" s="80"/>
      <c r="NAW140" s="80"/>
      <c r="NAX140" s="80"/>
      <c r="NAY140" s="80"/>
      <c r="NAZ140" s="77"/>
      <c r="NBA140" s="78"/>
      <c r="NBB140" s="79"/>
      <c r="NBC140" s="79"/>
      <c r="NBD140" s="80"/>
      <c r="NBE140" s="81"/>
      <c r="NBF140" s="79"/>
      <c r="NBG140" s="79"/>
      <c r="NBH140" s="81"/>
      <c r="NBI140" s="80"/>
      <c r="NBK140" s="77"/>
      <c r="NBL140" s="80"/>
      <c r="NBM140" s="80"/>
      <c r="NBN140" s="80"/>
      <c r="NBO140" s="80"/>
      <c r="NBP140" s="77"/>
      <c r="NBQ140" s="78"/>
      <c r="NBR140" s="79"/>
      <c r="NBS140" s="79"/>
      <c r="NBT140" s="80"/>
      <c r="NBU140" s="81"/>
      <c r="NBV140" s="79"/>
      <c r="NBW140" s="79"/>
      <c r="NBX140" s="81"/>
      <c r="NBY140" s="80"/>
      <c r="NCA140" s="77"/>
      <c r="NCB140" s="80"/>
      <c r="NCC140" s="80"/>
      <c r="NCD140" s="80"/>
      <c r="NCE140" s="80"/>
      <c r="NCF140" s="77"/>
      <c r="NCG140" s="78"/>
      <c r="NCH140" s="79"/>
      <c r="NCI140" s="79"/>
      <c r="NCJ140" s="80"/>
      <c r="NCK140" s="81"/>
      <c r="NCL140" s="79"/>
      <c r="NCM140" s="79"/>
      <c r="NCN140" s="81"/>
      <c r="NCO140" s="80"/>
      <c r="NCQ140" s="77"/>
      <c r="NCR140" s="80"/>
      <c r="NCS140" s="80"/>
      <c r="NCT140" s="80"/>
      <c r="NCU140" s="80"/>
      <c r="NCV140" s="77"/>
      <c r="NCW140" s="78"/>
      <c r="NCX140" s="79"/>
      <c r="NCY140" s="79"/>
      <c r="NCZ140" s="80"/>
      <c r="NDA140" s="81"/>
      <c r="NDB140" s="79"/>
      <c r="NDC140" s="79"/>
      <c r="NDD140" s="81"/>
      <c r="NDE140" s="80"/>
      <c r="NDG140" s="77"/>
      <c r="NDH140" s="80"/>
      <c r="NDI140" s="80"/>
      <c r="NDJ140" s="80"/>
      <c r="NDK140" s="80"/>
      <c r="NDL140" s="77"/>
      <c r="NDM140" s="78"/>
      <c r="NDN140" s="79"/>
      <c r="NDO140" s="79"/>
      <c r="NDP140" s="80"/>
      <c r="NDQ140" s="81"/>
      <c r="NDR140" s="79"/>
      <c r="NDS140" s="79"/>
      <c r="NDT140" s="81"/>
      <c r="NDU140" s="80"/>
      <c r="NDW140" s="77"/>
      <c r="NDX140" s="80"/>
      <c r="NDY140" s="80"/>
      <c r="NDZ140" s="80"/>
      <c r="NEA140" s="80"/>
      <c r="NEB140" s="77"/>
      <c r="NEC140" s="78"/>
      <c r="NED140" s="79"/>
      <c r="NEE140" s="79"/>
      <c r="NEF140" s="80"/>
      <c r="NEG140" s="81"/>
      <c r="NEH140" s="79"/>
      <c r="NEI140" s="79"/>
      <c r="NEJ140" s="81"/>
      <c r="NEK140" s="80"/>
      <c r="NEM140" s="77"/>
      <c r="NEN140" s="80"/>
      <c r="NEO140" s="80"/>
      <c r="NEP140" s="80"/>
      <c r="NEQ140" s="80"/>
      <c r="NER140" s="77"/>
      <c r="NES140" s="78"/>
      <c r="NET140" s="79"/>
      <c r="NEU140" s="79"/>
      <c r="NEV140" s="80"/>
      <c r="NEW140" s="81"/>
      <c r="NEX140" s="79"/>
      <c r="NEY140" s="79"/>
      <c r="NEZ140" s="81"/>
      <c r="NFA140" s="80"/>
      <c r="NFC140" s="77"/>
      <c r="NFD140" s="80"/>
      <c r="NFE140" s="80"/>
      <c r="NFF140" s="80"/>
      <c r="NFG140" s="80"/>
      <c r="NFH140" s="77"/>
      <c r="NFI140" s="78"/>
      <c r="NFJ140" s="79"/>
      <c r="NFK140" s="79"/>
      <c r="NFL140" s="80"/>
      <c r="NFM140" s="81"/>
      <c r="NFN140" s="79"/>
      <c r="NFO140" s="79"/>
      <c r="NFP140" s="81"/>
      <c r="NFQ140" s="80"/>
      <c r="NFS140" s="77"/>
      <c r="NFT140" s="80"/>
      <c r="NFU140" s="80"/>
      <c r="NFV140" s="80"/>
      <c r="NFW140" s="80"/>
      <c r="NFX140" s="77"/>
      <c r="NFY140" s="78"/>
      <c r="NFZ140" s="79"/>
      <c r="NGA140" s="79"/>
      <c r="NGB140" s="80"/>
      <c r="NGC140" s="81"/>
      <c r="NGD140" s="79"/>
      <c r="NGE140" s="79"/>
      <c r="NGF140" s="81"/>
      <c r="NGG140" s="80"/>
      <c r="NGI140" s="77"/>
      <c r="NGJ140" s="80"/>
      <c r="NGK140" s="80"/>
      <c r="NGL140" s="80"/>
      <c r="NGM140" s="80"/>
      <c r="NGN140" s="77"/>
      <c r="NGO140" s="78"/>
      <c r="NGP140" s="79"/>
      <c r="NGQ140" s="79"/>
      <c r="NGR140" s="80"/>
      <c r="NGS140" s="81"/>
      <c r="NGT140" s="79"/>
      <c r="NGU140" s="79"/>
      <c r="NGV140" s="81"/>
      <c r="NGW140" s="80"/>
      <c r="NGY140" s="77"/>
      <c r="NGZ140" s="80"/>
      <c r="NHA140" s="80"/>
      <c r="NHB140" s="80"/>
      <c r="NHC140" s="80"/>
      <c r="NHD140" s="77"/>
      <c r="NHE140" s="78"/>
      <c r="NHF140" s="79"/>
      <c r="NHG140" s="79"/>
      <c r="NHH140" s="80"/>
      <c r="NHI140" s="81"/>
      <c r="NHJ140" s="79"/>
      <c r="NHK140" s="79"/>
      <c r="NHL140" s="81"/>
      <c r="NHM140" s="80"/>
      <c r="NHO140" s="77"/>
      <c r="NHP140" s="80"/>
      <c r="NHQ140" s="80"/>
      <c r="NHR140" s="80"/>
      <c r="NHS140" s="80"/>
      <c r="NHT140" s="77"/>
      <c r="NHU140" s="78"/>
      <c r="NHV140" s="79"/>
      <c r="NHW140" s="79"/>
      <c r="NHX140" s="80"/>
      <c r="NHY140" s="81"/>
      <c r="NHZ140" s="79"/>
      <c r="NIA140" s="79"/>
      <c r="NIB140" s="81"/>
      <c r="NIC140" s="80"/>
      <c r="NIE140" s="77"/>
      <c r="NIF140" s="80"/>
      <c r="NIG140" s="80"/>
      <c r="NIH140" s="80"/>
      <c r="NII140" s="80"/>
      <c r="NIJ140" s="77"/>
      <c r="NIK140" s="78"/>
      <c r="NIL140" s="79"/>
      <c r="NIM140" s="79"/>
      <c r="NIN140" s="80"/>
      <c r="NIO140" s="81"/>
      <c r="NIP140" s="79"/>
      <c r="NIQ140" s="79"/>
      <c r="NIR140" s="81"/>
      <c r="NIS140" s="80"/>
      <c r="NIU140" s="77"/>
      <c r="NIV140" s="80"/>
      <c r="NIW140" s="80"/>
      <c r="NIX140" s="80"/>
      <c r="NIY140" s="80"/>
      <c r="NIZ140" s="77"/>
      <c r="NJA140" s="78"/>
      <c r="NJB140" s="79"/>
      <c r="NJC140" s="79"/>
      <c r="NJD140" s="80"/>
      <c r="NJE140" s="81"/>
      <c r="NJF140" s="79"/>
      <c r="NJG140" s="79"/>
      <c r="NJH140" s="81"/>
      <c r="NJI140" s="80"/>
      <c r="NJK140" s="77"/>
      <c r="NJL140" s="80"/>
      <c r="NJM140" s="80"/>
      <c r="NJN140" s="80"/>
      <c r="NJO140" s="80"/>
      <c r="NJP140" s="77"/>
      <c r="NJQ140" s="78"/>
      <c r="NJR140" s="79"/>
      <c r="NJS140" s="79"/>
      <c r="NJT140" s="80"/>
      <c r="NJU140" s="81"/>
      <c r="NJV140" s="79"/>
      <c r="NJW140" s="79"/>
      <c r="NJX140" s="81"/>
      <c r="NJY140" s="80"/>
      <c r="NKA140" s="77"/>
      <c r="NKB140" s="80"/>
      <c r="NKC140" s="80"/>
      <c r="NKD140" s="80"/>
      <c r="NKE140" s="80"/>
      <c r="NKF140" s="77"/>
      <c r="NKG140" s="78"/>
      <c r="NKH140" s="79"/>
      <c r="NKI140" s="79"/>
      <c r="NKJ140" s="80"/>
      <c r="NKK140" s="81"/>
      <c r="NKL140" s="79"/>
      <c r="NKM140" s="79"/>
      <c r="NKN140" s="81"/>
      <c r="NKO140" s="80"/>
      <c r="NKQ140" s="77"/>
      <c r="NKR140" s="80"/>
      <c r="NKS140" s="80"/>
      <c r="NKT140" s="80"/>
      <c r="NKU140" s="80"/>
      <c r="NKV140" s="77"/>
      <c r="NKW140" s="78"/>
      <c r="NKX140" s="79"/>
      <c r="NKY140" s="79"/>
      <c r="NKZ140" s="80"/>
      <c r="NLA140" s="81"/>
      <c r="NLB140" s="79"/>
      <c r="NLC140" s="79"/>
      <c r="NLD140" s="81"/>
      <c r="NLE140" s="80"/>
      <c r="NLG140" s="77"/>
      <c r="NLH140" s="80"/>
      <c r="NLI140" s="80"/>
      <c r="NLJ140" s="80"/>
      <c r="NLK140" s="80"/>
      <c r="NLL140" s="77"/>
      <c r="NLM140" s="78"/>
      <c r="NLN140" s="79"/>
      <c r="NLO140" s="79"/>
      <c r="NLP140" s="80"/>
      <c r="NLQ140" s="81"/>
      <c r="NLR140" s="79"/>
      <c r="NLS140" s="79"/>
      <c r="NLT140" s="81"/>
      <c r="NLU140" s="80"/>
      <c r="NLW140" s="77"/>
      <c r="NLX140" s="80"/>
      <c r="NLY140" s="80"/>
      <c r="NLZ140" s="80"/>
      <c r="NMA140" s="80"/>
      <c r="NMB140" s="77"/>
      <c r="NMC140" s="78"/>
      <c r="NMD140" s="79"/>
      <c r="NME140" s="79"/>
      <c r="NMF140" s="80"/>
      <c r="NMG140" s="81"/>
      <c r="NMH140" s="79"/>
      <c r="NMI140" s="79"/>
      <c r="NMJ140" s="81"/>
      <c r="NMK140" s="80"/>
      <c r="NMM140" s="77"/>
      <c r="NMN140" s="80"/>
      <c r="NMO140" s="80"/>
      <c r="NMP140" s="80"/>
      <c r="NMQ140" s="80"/>
      <c r="NMR140" s="77"/>
      <c r="NMS140" s="78"/>
      <c r="NMT140" s="79"/>
      <c r="NMU140" s="79"/>
      <c r="NMV140" s="80"/>
      <c r="NMW140" s="81"/>
      <c r="NMX140" s="79"/>
      <c r="NMY140" s="79"/>
      <c r="NMZ140" s="81"/>
      <c r="NNA140" s="80"/>
      <c r="NNC140" s="77"/>
      <c r="NND140" s="80"/>
      <c r="NNE140" s="80"/>
      <c r="NNF140" s="80"/>
      <c r="NNG140" s="80"/>
      <c r="NNH140" s="77"/>
      <c r="NNI140" s="78"/>
      <c r="NNJ140" s="79"/>
      <c r="NNK140" s="79"/>
      <c r="NNL140" s="80"/>
      <c r="NNM140" s="81"/>
      <c r="NNN140" s="79"/>
      <c r="NNO140" s="79"/>
      <c r="NNP140" s="81"/>
      <c r="NNQ140" s="80"/>
      <c r="NNS140" s="77"/>
      <c r="NNT140" s="80"/>
      <c r="NNU140" s="80"/>
      <c r="NNV140" s="80"/>
      <c r="NNW140" s="80"/>
      <c r="NNX140" s="77"/>
      <c r="NNY140" s="78"/>
      <c r="NNZ140" s="79"/>
      <c r="NOA140" s="79"/>
      <c r="NOB140" s="80"/>
      <c r="NOC140" s="81"/>
      <c r="NOD140" s="79"/>
      <c r="NOE140" s="79"/>
      <c r="NOF140" s="81"/>
      <c r="NOG140" s="80"/>
      <c r="NOI140" s="77"/>
      <c r="NOJ140" s="80"/>
      <c r="NOK140" s="80"/>
      <c r="NOL140" s="80"/>
      <c r="NOM140" s="80"/>
      <c r="NON140" s="77"/>
      <c r="NOO140" s="78"/>
      <c r="NOP140" s="79"/>
      <c r="NOQ140" s="79"/>
      <c r="NOR140" s="80"/>
      <c r="NOS140" s="81"/>
      <c r="NOT140" s="79"/>
      <c r="NOU140" s="79"/>
      <c r="NOV140" s="81"/>
      <c r="NOW140" s="80"/>
      <c r="NOY140" s="77"/>
      <c r="NOZ140" s="80"/>
      <c r="NPA140" s="80"/>
      <c r="NPB140" s="80"/>
      <c r="NPC140" s="80"/>
      <c r="NPD140" s="77"/>
      <c r="NPE140" s="78"/>
      <c r="NPF140" s="79"/>
      <c r="NPG140" s="79"/>
      <c r="NPH140" s="80"/>
      <c r="NPI140" s="81"/>
      <c r="NPJ140" s="79"/>
      <c r="NPK140" s="79"/>
      <c r="NPL140" s="81"/>
      <c r="NPM140" s="80"/>
      <c r="NPO140" s="77"/>
      <c r="NPP140" s="80"/>
      <c r="NPQ140" s="80"/>
      <c r="NPR140" s="80"/>
      <c r="NPS140" s="80"/>
      <c r="NPT140" s="77"/>
      <c r="NPU140" s="78"/>
      <c r="NPV140" s="79"/>
      <c r="NPW140" s="79"/>
      <c r="NPX140" s="80"/>
      <c r="NPY140" s="81"/>
      <c r="NPZ140" s="79"/>
      <c r="NQA140" s="79"/>
      <c r="NQB140" s="81"/>
      <c r="NQC140" s="80"/>
      <c r="NQE140" s="77"/>
      <c r="NQF140" s="80"/>
      <c r="NQG140" s="80"/>
      <c r="NQH140" s="80"/>
      <c r="NQI140" s="80"/>
      <c r="NQJ140" s="77"/>
      <c r="NQK140" s="78"/>
      <c r="NQL140" s="79"/>
      <c r="NQM140" s="79"/>
      <c r="NQN140" s="80"/>
      <c r="NQO140" s="81"/>
      <c r="NQP140" s="79"/>
      <c r="NQQ140" s="79"/>
      <c r="NQR140" s="81"/>
      <c r="NQS140" s="80"/>
      <c r="NQU140" s="77"/>
      <c r="NQV140" s="80"/>
      <c r="NQW140" s="80"/>
      <c r="NQX140" s="80"/>
      <c r="NQY140" s="80"/>
      <c r="NQZ140" s="77"/>
      <c r="NRA140" s="78"/>
      <c r="NRB140" s="79"/>
      <c r="NRC140" s="79"/>
      <c r="NRD140" s="80"/>
      <c r="NRE140" s="81"/>
      <c r="NRF140" s="79"/>
      <c r="NRG140" s="79"/>
      <c r="NRH140" s="81"/>
      <c r="NRI140" s="80"/>
      <c r="NRK140" s="77"/>
      <c r="NRL140" s="80"/>
      <c r="NRM140" s="80"/>
      <c r="NRN140" s="80"/>
      <c r="NRO140" s="80"/>
      <c r="NRP140" s="77"/>
      <c r="NRQ140" s="78"/>
      <c r="NRR140" s="79"/>
      <c r="NRS140" s="79"/>
      <c r="NRT140" s="80"/>
      <c r="NRU140" s="81"/>
      <c r="NRV140" s="79"/>
      <c r="NRW140" s="79"/>
      <c r="NRX140" s="81"/>
      <c r="NRY140" s="80"/>
      <c r="NSA140" s="77"/>
      <c r="NSB140" s="80"/>
      <c r="NSC140" s="80"/>
      <c r="NSD140" s="80"/>
      <c r="NSE140" s="80"/>
      <c r="NSF140" s="77"/>
      <c r="NSG140" s="78"/>
      <c r="NSH140" s="79"/>
      <c r="NSI140" s="79"/>
      <c r="NSJ140" s="80"/>
      <c r="NSK140" s="81"/>
      <c r="NSL140" s="79"/>
      <c r="NSM140" s="79"/>
      <c r="NSN140" s="81"/>
      <c r="NSO140" s="80"/>
      <c r="NSQ140" s="77"/>
      <c r="NSR140" s="80"/>
      <c r="NSS140" s="80"/>
      <c r="NST140" s="80"/>
      <c r="NSU140" s="80"/>
      <c r="NSV140" s="77"/>
      <c r="NSW140" s="78"/>
      <c r="NSX140" s="79"/>
      <c r="NSY140" s="79"/>
      <c r="NSZ140" s="80"/>
      <c r="NTA140" s="81"/>
      <c r="NTB140" s="79"/>
      <c r="NTC140" s="79"/>
      <c r="NTD140" s="81"/>
      <c r="NTE140" s="80"/>
      <c r="NTG140" s="77"/>
      <c r="NTH140" s="80"/>
      <c r="NTI140" s="80"/>
      <c r="NTJ140" s="80"/>
      <c r="NTK140" s="80"/>
      <c r="NTL140" s="77"/>
      <c r="NTM140" s="78"/>
      <c r="NTN140" s="79"/>
      <c r="NTO140" s="79"/>
      <c r="NTP140" s="80"/>
      <c r="NTQ140" s="81"/>
      <c r="NTR140" s="79"/>
      <c r="NTS140" s="79"/>
      <c r="NTT140" s="81"/>
      <c r="NTU140" s="80"/>
      <c r="NTW140" s="77"/>
      <c r="NTX140" s="80"/>
      <c r="NTY140" s="80"/>
      <c r="NTZ140" s="80"/>
      <c r="NUA140" s="80"/>
      <c r="NUB140" s="77"/>
      <c r="NUC140" s="78"/>
      <c r="NUD140" s="79"/>
      <c r="NUE140" s="79"/>
      <c r="NUF140" s="80"/>
      <c r="NUG140" s="81"/>
      <c r="NUH140" s="79"/>
      <c r="NUI140" s="79"/>
      <c r="NUJ140" s="81"/>
      <c r="NUK140" s="80"/>
      <c r="NUM140" s="77"/>
      <c r="NUN140" s="80"/>
      <c r="NUO140" s="80"/>
      <c r="NUP140" s="80"/>
      <c r="NUQ140" s="80"/>
      <c r="NUR140" s="77"/>
      <c r="NUS140" s="78"/>
      <c r="NUT140" s="79"/>
      <c r="NUU140" s="79"/>
      <c r="NUV140" s="80"/>
      <c r="NUW140" s="81"/>
      <c r="NUX140" s="79"/>
      <c r="NUY140" s="79"/>
      <c r="NUZ140" s="81"/>
      <c r="NVA140" s="80"/>
      <c r="NVC140" s="77"/>
      <c r="NVD140" s="80"/>
      <c r="NVE140" s="80"/>
      <c r="NVF140" s="80"/>
      <c r="NVG140" s="80"/>
      <c r="NVH140" s="77"/>
      <c r="NVI140" s="78"/>
      <c r="NVJ140" s="79"/>
      <c r="NVK140" s="79"/>
      <c r="NVL140" s="80"/>
      <c r="NVM140" s="81"/>
      <c r="NVN140" s="79"/>
      <c r="NVO140" s="79"/>
      <c r="NVP140" s="81"/>
      <c r="NVQ140" s="80"/>
      <c r="NVS140" s="77"/>
      <c r="NVT140" s="80"/>
      <c r="NVU140" s="80"/>
      <c r="NVV140" s="80"/>
      <c r="NVW140" s="80"/>
      <c r="NVX140" s="77"/>
      <c r="NVY140" s="78"/>
      <c r="NVZ140" s="79"/>
      <c r="NWA140" s="79"/>
      <c r="NWB140" s="80"/>
      <c r="NWC140" s="81"/>
      <c r="NWD140" s="79"/>
      <c r="NWE140" s="79"/>
      <c r="NWF140" s="81"/>
      <c r="NWG140" s="80"/>
      <c r="NWI140" s="77"/>
      <c r="NWJ140" s="80"/>
      <c r="NWK140" s="80"/>
      <c r="NWL140" s="80"/>
      <c r="NWM140" s="80"/>
      <c r="NWN140" s="77"/>
      <c r="NWO140" s="78"/>
      <c r="NWP140" s="79"/>
      <c r="NWQ140" s="79"/>
      <c r="NWR140" s="80"/>
      <c r="NWS140" s="81"/>
      <c r="NWT140" s="79"/>
      <c r="NWU140" s="79"/>
      <c r="NWV140" s="81"/>
      <c r="NWW140" s="80"/>
      <c r="NWY140" s="77"/>
      <c r="NWZ140" s="80"/>
      <c r="NXA140" s="80"/>
      <c r="NXB140" s="80"/>
      <c r="NXC140" s="80"/>
      <c r="NXD140" s="77"/>
      <c r="NXE140" s="78"/>
      <c r="NXF140" s="79"/>
      <c r="NXG140" s="79"/>
      <c r="NXH140" s="80"/>
      <c r="NXI140" s="81"/>
      <c r="NXJ140" s="79"/>
      <c r="NXK140" s="79"/>
      <c r="NXL140" s="81"/>
      <c r="NXM140" s="80"/>
      <c r="NXO140" s="77"/>
      <c r="NXP140" s="80"/>
      <c r="NXQ140" s="80"/>
      <c r="NXR140" s="80"/>
      <c r="NXS140" s="80"/>
      <c r="NXT140" s="77"/>
      <c r="NXU140" s="78"/>
      <c r="NXV140" s="79"/>
      <c r="NXW140" s="79"/>
      <c r="NXX140" s="80"/>
      <c r="NXY140" s="81"/>
      <c r="NXZ140" s="79"/>
      <c r="NYA140" s="79"/>
      <c r="NYB140" s="81"/>
      <c r="NYC140" s="80"/>
      <c r="NYE140" s="77"/>
      <c r="NYF140" s="80"/>
      <c r="NYG140" s="80"/>
      <c r="NYH140" s="80"/>
      <c r="NYI140" s="80"/>
      <c r="NYJ140" s="77"/>
      <c r="NYK140" s="78"/>
      <c r="NYL140" s="79"/>
      <c r="NYM140" s="79"/>
      <c r="NYN140" s="80"/>
      <c r="NYO140" s="81"/>
      <c r="NYP140" s="79"/>
      <c r="NYQ140" s="79"/>
      <c r="NYR140" s="81"/>
      <c r="NYS140" s="80"/>
      <c r="NYU140" s="77"/>
      <c r="NYV140" s="80"/>
      <c r="NYW140" s="80"/>
      <c r="NYX140" s="80"/>
      <c r="NYY140" s="80"/>
      <c r="NYZ140" s="77"/>
      <c r="NZA140" s="78"/>
      <c r="NZB140" s="79"/>
      <c r="NZC140" s="79"/>
      <c r="NZD140" s="80"/>
      <c r="NZE140" s="81"/>
      <c r="NZF140" s="79"/>
      <c r="NZG140" s="79"/>
      <c r="NZH140" s="81"/>
      <c r="NZI140" s="80"/>
      <c r="NZK140" s="77"/>
      <c r="NZL140" s="80"/>
      <c r="NZM140" s="80"/>
      <c r="NZN140" s="80"/>
      <c r="NZO140" s="80"/>
      <c r="NZP140" s="77"/>
      <c r="NZQ140" s="78"/>
      <c r="NZR140" s="79"/>
      <c r="NZS140" s="79"/>
      <c r="NZT140" s="80"/>
      <c r="NZU140" s="81"/>
      <c r="NZV140" s="79"/>
      <c r="NZW140" s="79"/>
      <c r="NZX140" s="81"/>
      <c r="NZY140" s="80"/>
      <c r="OAA140" s="77"/>
      <c r="OAB140" s="80"/>
      <c r="OAC140" s="80"/>
      <c r="OAD140" s="80"/>
      <c r="OAE140" s="80"/>
      <c r="OAF140" s="77"/>
      <c r="OAG140" s="78"/>
      <c r="OAH140" s="79"/>
      <c r="OAI140" s="79"/>
      <c r="OAJ140" s="80"/>
      <c r="OAK140" s="81"/>
      <c r="OAL140" s="79"/>
      <c r="OAM140" s="79"/>
      <c r="OAN140" s="81"/>
      <c r="OAO140" s="80"/>
      <c r="OAQ140" s="77"/>
      <c r="OAR140" s="80"/>
      <c r="OAS140" s="80"/>
      <c r="OAT140" s="80"/>
      <c r="OAU140" s="80"/>
      <c r="OAV140" s="77"/>
      <c r="OAW140" s="78"/>
      <c r="OAX140" s="79"/>
      <c r="OAY140" s="79"/>
      <c r="OAZ140" s="80"/>
      <c r="OBA140" s="81"/>
      <c r="OBB140" s="79"/>
      <c r="OBC140" s="79"/>
      <c r="OBD140" s="81"/>
      <c r="OBE140" s="80"/>
      <c r="OBG140" s="77"/>
      <c r="OBH140" s="80"/>
      <c r="OBI140" s="80"/>
      <c r="OBJ140" s="80"/>
      <c r="OBK140" s="80"/>
      <c r="OBL140" s="77"/>
      <c r="OBM140" s="78"/>
      <c r="OBN140" s="79"/>
      <c r="OBO140" s="79"/>
      <c r="OBP140" s="80"/>
      <c r="OBQ140" s="81"/>
      <c r="OBR140" s="79"/>
      <c r="OBS140" s="79"/>
      <c r="OBT140" s="81"/>
      <c r="OBU140" s="80"/>
      <c r="OBW140" s="77"/>
      <c r="OBX140" s="80"/>
      <c r="OBY140" s="80"/>
      <c r="OBZ140" s="80"/>
      <c r="OCA140" s="80"/>
      <c r="OCB140" s="77"/>
      <c r="OCC140" s="78"/>
      <c r="OCD140" s="79"/>
      <c r="OCE140" s="79"/>
      <c r="OCF140" s="80"/>
      <c r="OCG140" s="81"/>
      <c r="OCH140" s="79"/>
      <c r="OCI140" s="79"/>
      <c r="OCJ140" s="81"/>
      <c r="OCK140" s="80"/>
      <c r="OCM140" s="77"/>
      <c r="OCN140" s="80"/>
      <c r="OCO140" s="80"/>
      <c r="OCP140" s="80"/>
      <c r="OCQ140" s="80"/>
      <c r="OCR140" s="77"/>
      <c r="OCS140" s="78"/>
      <c r="OCT140" s="79"/>
      <c r="OCU140" s="79"/>
      <c r="OCV140" s="80"/>
      <c r="OCW140" s="81"/>
      <c r="OCX140" s="79"/>
      <c r="OCY140" s="79"/>
      <c r="OCZ140" s="81"/>
      <c r="ODA140" s="80"/>
      <c r="ODC140" s="77"/>
      <c r="ODD140" s="80"/>
      <c r="ODE140" s="80"/>
      <c r="ODF140" s="80"/>
      <c r="ODG140" s="80"/>
      <c r="ODH140" s="77"/>
      <c r="ODI140" s="78"/>
      <c r="ODJ140" s="79"/>
      <c r="ODK140" s="79"/>
      <c r="ODL140" s="80"/>
      <c r="ODM140" s="81"/>
      <c r="ODN140" s="79"/>
      <c r="ODO140" s="79"/>
      <c r="ODP140" s="81"/>
      <c r="ODQ140" s="80"/>
      <c r="ODS140" s="77"/>
      <c r="ODT140" s="80"/>
      <c r="ODU140" s="80"/>
      <c r="ODV140" s="80"/>
      <c r="ODW140" s="80"/>
      <c r="ODX140" s="77"/>
      <c r="ODY140" s="78"/>
      <c r="ODZ140" s="79"/>
      <c r="OEA140" s="79"/>
      <c r="OEB140" s="80"/>
      <c r="OEC140" s="81"/>
      <c r="OED140" s="79"/>
      <c r="OEE140" s="79"/>
      <c r="OEF140" s="81"/>
      <c r="OEG140" s="80"/>
      <c r="OEI140" s="77"/>
      <c r="OEJ140" s="80"/>
      <c r="OEK140" s="80"/>
      <c r="OEL140" s="80"/>
      <c r="OEM140" s="80"/>
      <c r="OEN140" s="77"/>
      <c r="OEO140" s="78"/>
      <c r="OEP140" s="79"/>
      <c r="OEQ140" s="79"/>
      <c r="OER140" s="80"/>
      <c r="OES140" s="81"/>
      <c r="OET140" s="79"/>
      <c r="OEU140" s="79"/>
      <c r="OEV140" s="81"/>
      <c r="OEW140" s="80"/>
      <c r="OEY140" s="77"/>
      <c r="OEZ140" s="80"/>
      <c r="OFA140" s="80"/>
      <c r="OFB140" s="80"/>
      <c r="OFC140" s="80"/>
      <c r="OFD140" s="77"/>
      <c r="OFE140" s="78"/>
      <c r="OFF140" s="79"/>
      <c r="OFG140" s="79"/>
      <c r="OFH140" s="80"/>
      <c r="OFI140" s="81"/>
      <c r="OFJ140" s="79"/>
      <c r="OFK140" s="79"/>
      <c r="OFL140" s="81"/>
      <c r="OFM140" s="80"/>
      <c r="OFO140" s="77"/>
      <c r="OFP140" s="80"/>
      <c r="OFQ140" s="80"/>
      <c r="OFR140" s="80"/>
      <c r="OFS140" s="80"/>
      <c r="OFT140" s="77"/>
      <c r="OFU140" s="78"/>
      <c r="OFV140" s="79"/>
      <c r="OFW140" s="79"/>
      <c r="OFX140" s="80"/>
      <c r="OFY140" s="81"/>
      <c r="OFZ140" s="79"/>
      <c r="OGA140" s="79"/>
      <c r="OGB140" s="81"/>
      <c r="OGC140" s="80"/>
      <c r="OGE140" s="77"/>
      <c r="OGF140" s="80"/>
      <c r="OGG140" s="80"/>
      <c r="OGH140" s="80"/>
      <c r="OGI140" s="80"/>
      <c r="OGJ140" s="77"/>
      <c r="OGK140" s="78"/>
      <c r="OGL140" s="79"/>
      <c r="OGM140" s="79"/>
      <c r="OGN140" s="80"/>
      <c r="OGO140" s="81"/>
      <c r="OGP140" s="79"/>
      <c r="OGQ140" s="79"/>
      <c r="OGR140" s="81"/>
      <c r="OGS140" s="80"/>
      <c r="OGU140" s="77"/>
      <c r="OGV140" s="80"/>
      <c r="OGW140" s="80"/>
      <c r="OGX140" s="80"/>
      <c r="OGY140" s="80"/>
      <c r="OGZ140" s="77"/>
      <c r="OHA140" s="78"/>
      <c r="OHB140" s="79"/>
      <c r="OHC140" s="79"/>
      <c r="OHD140" s="80"/>
      <c r="OHE140" s="81"/>
      <c r="OHF140" s="79"/>
      <c r="OHG140" s="79"/>
      <c r="OHH140" s="81"/>
      <c r="OHI140" s="80"/>
      <c r="OHK140" s="77"/>
      <c r="OHL140" s="80"/>
      <c r="OHM140" s="80"/>
      <c r="OHN140" s="80"/>
      <c r="OHO140" s="80"/>
      <c r="OHP140" s="77"/>
      <c r="OHQ140" s="78"/>
      <c r="OHR140" s="79"/>
      <c r="OHS140" s="79"/>
      <c r="OHT140" s="80"/>
      <c r="OHU140" s="81"/>
      <c r="OHV140" s="79"/>
      <c r="OHW140" s="79"/>
      <c r="OHX140" s="81"/>
      <c r="OHY140" s="80"/>
      <c r="OIA140" s="77"/>
      <c r="OIB140" s="80"/>
      <c r="OIC140" s="80"/>
      <c r="OID140" s="80"/>
      <c r="OIE140" s="80"/>
      <c r="OIF140" s="77"/>
      <c r="OIG140" s="78"/>
      <c r="OIH140" s="79"/>
      <c r="OII140" s="79"/>
      <c r="OIJ140" s="80"/>
      <c r="OIK140" s="81"/>
      <c r="OIL140" s="79"/>
      <c r="OIM140" s="79"/>
      <c r="OIN140" s="81"/>
      <c r="OIO140" s="80"/>
      <c r="OIQ140" s="77"/>
      <c r="OIR140" s="80"/>
      <c r="OIS140" s="80"/>
      <c r="OIT140" s="80"/>
      <c r="OIU140" s="80"/>
      <c r="OIV140" s="77"/>
      <c r="OIW140" s="78"/>
      <c r="OIX140" s="79"/>
      <c r="OIY140" s="79"/>
      <c r="OIZ140" s="80"/>
      <c r="OJA140" s="81"/>
      <c r="OJB140" s="79"/>
      <c r="OJC140" s="79"/>
      <c r="OJD140" s="81"/>
      <c r="OJE140" s="80"/>
      <c r="OJG140" s="77"/>
      <c r="OJH140" s="80"/>
      <c r="OJI140" s="80"/>
      <c r="OJJ140" s="80"/>
      <c r="OJK140" s="80"/>
      <c r="OJL140" s="77"/>
      <c r="OJM140" s="78"/>
      <c r="OJN140" s="79"/>
      <c r="OJO140" s="79"/>
      <c r="OJP140" s="80"/>
      <c r="OJQ140" s="81"/>
      <c r="OJR140" s="79"/>
      <c r="OJS140" s="79"/>
      <c r="OJT140" s="81"/>
      <c r="OJU140" s="80"/>
      <c r="OJW140" s="77"/>
      <c r="OJX140" s="80"/>
      <c r="OJY140" s="80"/>
      <c r="OJZ140" s="80"/>
      <c r="OKA140" s="80"/>
      <c r="OKB140" s="77"/>
      <c r="OKC140" s="78"/>
      <c r="OKD140" s="79"/>
      <c r="OKE140" s="79"/>
      <c r="OKF140" s="80"/>
      <c r="OKG140" s="81"/>
      <c r="OKH140" s="79"/>
      <c r="OKI140" s="79"/>
      <c r="OKJ140" s="81"/>
      <c r="OKK140" s="80"/>
      <c r="OKM140" s="77"/>
      <c r="OKN140" s="80"/>
      <c r="OKO140" s="80"/>
      <c r="OKP140" s="80"/>
      <c r="OKQ140" s="80"/>
      <c r="OKR140" s="77"/>
      <c r="OKS140" s="78"/>
      <c r="OKT140" s="79"/>
      <c r="OKU140" s="79"/>
      <c r="OKV140" s="80"/>
      <c r="OKW140" s="81"/>
      <c r="OKX140" s="79"/>
      <c r="OKY140" s="79"/>
      <c r="OKZ140" s="81"/>
      <c r="OLA140" s="80"/>
      <c r="OLC140" s="77"/>
      <c r="OLD140" s="80"/>
      <c r="OLE140" s="80"/>
      <c r="OLF140" s="80"/>
      <c r="OLG140" s="80"/>
      <c r="OLH140" s="77"/>
      <c r="OLI140" s="78"/>
      <c r="OLJ140" s="79"/>
      <c r="OLK140" s="79"/>
      <c r="OLL140" s="80"/>
      <c r="OLM140" s="81"/>
      <c r="OLN140" s="79"/>
      <c r="OLO140" s="79"/>
      <c r="OLP140" s="81"/>
      <c r="OLQ140" s="80"/>
      <c r="OLS140" s="77"/>
      <c r="OLT140" s="80"/>
      <c r="OLU140" s="80"/>
      <c r="OLV140" s="80"/>
      <c r="OLW140" s="80"/>
      <c r="OLX140" s="77"/>
      <c r="OLY140" s="78"/>
      <c r="OLZ140" s="79"/>
      <c r="OMA140" s="79"/>
      <c r="OMB140" s="80"/>
      <c r="OMC140" s="81"/>
      <c r="OMD140" s="79"/>
      <c r="OME140" s="79"/>
      <c r="OMF140" s="81"/>
      <c r="OMG140" s="80"/>
      <c r="OMI140" s="77"/>
      <c r="OMJ140" s="80"/>
      <c r="OMK140" s="80"/>
      <c r="OML140" s="80"/>
      <c r="OMM140" s="80"/>
      <c r="OMN140" s="77"/>
      <c r="OMO140" s="78"/>
      <c r="OMP140" s="79"/>
      <c r="OMQ140" s="79"/>
      <c r="OMR140" s="80"/>
      <c r="OMS140" s="81"/>
      <c r="OMT140" s="79"/>
      <c r="OMU140" s="79"/>
      <c r="OMV140" s="81"/>
      <c r="OMW140" s="80"/>
      <c r="OMY140" s="77"/>
      <c r="OMZ140" s="80"/>
      <c r="ONA140" s="80"/>
      <c r="ONB140" s="80"/>
      <c r="ONC140" s="80"/>
      <c r="OND140" s="77"/>
      <c r="ONE140" s="78"/>
      <c r="ONF140" s="79"/>
      <c r="ONG140" s="79"/>
      <c r="ONH140" s="80"/>
      <c r="ONI140" s="81"/>
      <c r="ONJ140" s="79"/>
      <c r="ONK140" s="79"/>
      <c r="ONL140" s="81"/>
      <c r="ONM140" s="80"/>
      <c r="ONO140" s="77"/>
      <c r="ONP140" s="80"/>
      <c r="ONQ140" s="80"/>
      <c r="ONR140" s="80"/>
      <c r="ONS140" s="80"/>
      <c r="ONT140" s="77"/>
      <c r="ONU140" s="78"/>
      <c r="ONV140" s="79"/>
      <c r="ONW140" s="79"/>
      <c r="ONX140" s="80"/>
      <c r="ONY140" s="81"/>
      <c r="ONZ140" s="79"/>
      <c r="OOA140" s="79"/>
      <c r="OOB140" s="81"/>
      <c r="OOC140" s="80"/>
      <c r="OOE140" s="77"/>
      <c r="OOF140" s="80"/>
      <c r="OOG140" s="80"/>
      <c r="OOH140" s="80"/>
      <c r="OOI140" s="80"/>
      <c r="OOJ140" s="77"/>
      <c r="OOK140" s="78"/>
      <c r="OOL140" s="79"/>
      <c r="OOM140" s="79"/>
      <c r="OON140" s="80"/>
      <c r="OOO140" s="81"/>
      <c r="OOP140" s="79"/>
      <c r="OOQ140" s="79"/>
      <c r="OOR140" s="81"/>
      <c r="OOS140" s="80"/>
      <c r="OOU140" s="77"/>
      <c r="OOV140" s="80"/>
      <c r="OOW140" s="80"/>
      <c r="OOX140" s="80"/>
      <c r="OOY140" s="80"/>
      <c r="OOZ140" s="77"/>
      <c r="OPA140" s="78"/>
      <c r="OPB140" s="79"/>
      <c r="OPC140" s="79"/>
      <c r="OPD140" s="80"/>
      <c r="OPE140" s="81"/>
      <c r="OPF140" s="79"/>
      <c r="OPG140" s="79"/>
      <c r="OPH140" s="81"/>
      <c r="OPI140" s="80"/>
      <c r="OPK140" s="77"/>
      <c r="OPL140" s="80"/>
      <c r="OPM140" s="80"/>
      <c r="OPN140" s="80"/>
      <c r="OPO140" s="80"/>
      <c r="OPP140" s="77"/>
      <c r="OPQ140" s="78"/>
      <c r="OPR140" s="79"/>
      <c r="OPS140" s="79"/>
      <c r="OPT140" s="80"/>
      <c r="OPU140" s="81"/>
      <c r="OPV140" s="79"/>
      <c r="OPW140" s="79"/>
      <c r="OPX140" s="81"/>
      <c r="OPY140" s="80"/>
      <c r="OQA140" s="77"/>
      <c r="OQB140" s="80"/>
      <c r="OQC140" s="80"/>
      <c r="OQD140" s="80"/>
      <c r="OQE140" s="80"/>
      <c r="OQF140" s="77"/>
      <c r="OQG140" s="78"/>
      <c r="OQH140" s="79"/>
      <c r="OQI140" s="79"/>
      <c r="OQJ140" s="80"/>
      <c r="OQK140" s="81"/>
      <c r="OQL140" s="79"/>
      <c r="OQM140" s="79"/>
      <c r="OQN140" s="81"/>
      <c r="OQO140" s="80"/>
      <c r="OQQ140" s="77"/>
      <c r="OQR140" s="80"/>
      <c r="OQS140" s="80"/>
      <c r="OQT140" s="80"/>
      <c r="OQU140" s="80"/>
      <c r="OQV140" s="77"/>
      <c r="OQW140" s="78"/>
      <c r="OQX140" s="79"/>
      <c r="OQY140" s="79"/>
      <c r="OQZ140" s="80"/>
      <c r="ORA140" s="81"/>
      <c r="ORB140" s="79"/>
      <c r="ORC140" s="79"/>
      <c r="ORD140" s="81"/>
      <c r="ORE140" s="80"/>
      <c r="ORG140" s="77"/>
      <c r="ORH140" s="80"/>
      <c r="ORI140" s="80"/>
      <c r="ORJ140" s="80"/>
      <c r="ORK140" s="80"/>
      <c r="ORL140" s="77"/>
      <c r="ORM140" s="78"/>
      <c r="ORN140" s="79"/>
      <c r="ORO140" s="79"/>
      <c r="ORP140" s="80"/>
      <c r="ORQ140" s="81"/>
      <c r="ORR140" s="79"/>
      <c r="ORS140" s="79"/>
      <c r="ORT140" s="81"/>
      <c r="ORU140" s="80"/>
      <c r="ORW140" s="77"/>
      <c r="ORX140" s="80"/>
      <c r="ORY140" s="80"/>
      <c r="ORZ140" s="80"/>
      <c r="OSA140" s="80"/>
      <c r="OSB140" s="77"/>
      <c r="OSC140" s="78"/>
      <c r="OSD140" s="79"/>
      <c r="OSE140" s="79"/>
      <c r="OSF140" s="80"/>
      <c r="OSG140" s="81"/>
      <c r="OSH140" s="79"/>
      <c r="OSI140" s="79"/>
      <c r="OSJ140" s="81"/>
      <c r="OSK140" s="80"/>
      <c r="OSM140" s="77"/>
      <c r="OSN140" s="80"/>
      <c r="OSO140" s="80"/>
      <c r="OSP140" s="80"/>
      <c r="OSQ140" s="80"/>
      <c r="OSR140" s="77"/>
      <c r="OSS140" s="78"/>
      <c r="OST140" s="79"/>
      <c r="OSU140" s="79"/>
      <c r="OSV140" s="80"/>
      <c r="OSW140" s="81"/>
      <c r="OSX140" s="79"/>
      <c r="OSY140" s="79"/>
      <c r="OSZ140" s="81"/>
      <c r="OTA140" s="80"/>
      <c r="OTC140" s="77"/>
      <c r="OTD140" s="80"/>
      <c r="OTE140" s="80"/>
      <c r="OTF140" s="80"/>
      <c r="OTG140" s="80"/>
      <c r="OTH140" s="77"/>
      <c r="OTI140" s="78"/>
      <c r="OTJ140" s="79"/>
      <c r="OTK140" s="79"/>
      <c r="OTL140" s="80"/>
      <c r="OTM140" s="81"/>
      <c r="OTN140" s="79"/>
      <c r="OTO140" s="79"/>
      <c r="OTP140" s="81"/>
      <c r="OTQ140" s="80"/>
      <c r="OTS140" s="77"/>
      <c r="OTT140" s="80"/>
      <c r="OTU140" s="80"/>
      <c r="OTV140" s="80"/>
      <c r="OTW140" s="80"/>
      <c r="OTX140" s="77"/>
      <c r="OTY140" s="78"/>
      <c r="OTZ140" s="79"/>
      <c r="OUA140" s="79"/>
      <c r="OUB140" s="80"/>
      <c r="OUC140" s="81"/>
      <c r="OUD140" s="79"/>
      <c r="OUE140" s="79"/>
      <c r="OUF140" s="81"/>
      <c r="OUG140" s="80"/>
      <c r="OUI140" s="77"/>
      <c r="OUJ140" s="80"/>
      <c r="OUK140" s="80"/>
      <c r="OUL140" s="80"/>
      <c r="OUM140" s="80"/>
      <c r="OUN140" s="77"/>
      <c r="OUO140" s="78"/>
      <c r="OUP140" s="79"/>
      <c r="OUQ140" s="79"/>
      <c r="OUR140" s="80"/>
      <c r="OUS140" s="81"/>
      <c r="OUT140" s="79"/>
      <c r="OUU140" s="79"/>
      <c r="OUV140" s="81"/>
      <c r="OUW140" s="80"/>
      <c r="OUY140" s="77"/>
      <c r="OUZ140" s="80"/>
      <c r="OVA140" s="80"/>
      <c r="OVB140" s="80"/>
      <c r="OVC140" s="80"/>
      <c r="OVD140" s="77"/>
      <c r="OVE140" s="78"/>
      <c r="OVF140" s="79"/>
      <c r="OVG140" s="79"/>
      <c r="OVH140" s="80"/>
      <c r="OVI140" s="81"/>
      <c r="OVJ140" s="79"/>
      <c r="OVK140" s="79"/>
      <c r="OVL140" s="81"/>
      <c r="OVM140" s="80"/>
      <c r="OVO140" s="77"/>
      <c r="OVP140" s="80"/>
      <c r="OVQ140" s="80"/>
      <c r="OVR140" s="80"/>
      <c r="OVS140" s="80"/>
      <c r="OVT140" s="77"/>
      <c r="OVU140" s="78"/>
      <c r="OVV140" s="79"/>
      <c r="OVW140" s="79"/>
      <c r="OVX140" s="80"/>
      <c r="OVY140" s="81"/>
      <c r="OVZ140" s="79"/>
      <c r="OWA140" s="79"/>
      <c r="OWB140" s="81"/>
      <c r="OWC140" s="80"/>
      <c r="OWE140" s="77"/>
      <c r="OWF140" s="80"/>
      <c r="OWG140" s="80"/>
      <c r="OWH140" s="80"/>
      <c r="OWI140" s="80"/>
      <c r="OWJ140" s="77"/>
      <c r="OWK140" s="78"/>
      <c r="OWL140" s="79"/>
      <c r="OWM140" s="79"/>
      <c r="OWN140" s="80"/>
      <c r="OWO140" s="81"/>
      <c r="OWP140" s="79"/>
      <c r="OWQ140" s="79"/>
      <c r="OWR140" s="81"/>
      <c r="OWS140" s="80"/>
      <c r="OWU140" s="77"/>
      <c r="OWV140" s="80"/>
      <c r="OWW140" s="80"/>
      <c r="OWX140" s="80"/>
      <c r="OWY140" s="80"/>
      <c r="OWZ140" s="77"/>
      <c r="OXA140" s="78"/>
      <c r="OXB140" s="79"/>
      <c r="OXC140" s="79"/>
      <c r="OXD140" s="80"/>
      <c r="OXE140" s="81"/>
      <c r="OXF140" s="79"/>
      <c r="OXG140" s="79"/>
      <c r="OXH140" s="81"/>
      <c r="OXI140" s="80"/>
      <c r="OXK140" s="77"/>
      <c r="OXL140" s="80"/>
      <c r="OXM140" s="80"/>
      <c r="OXN140" s="80"/>
      <c r="OXO140" s="80"/>
      <c r="OXP140" s="77"/>
      <c r="OXQ140" s="78"/>
      <c r="OXR140" s="79"/>
      <c r="OXS140" s="79"/>
      <c r="OXT140" s="80"/>
      <c r="OXU140" s="81"/>
      <c r="OXV140" s="79"/>
      <c r="OXW140" s="79"/>
      <c r="OXX140" s="81"/>
      <c r="OXY140" s="80"/>
      <c r="OYA140" s="77"/>
      <c r="OYB140" s="80"/>
      <c r="OYC140" s="80"/>
      <c r="OYD140" s="80"/>
      <c r="OYE140" s="80"/>
      <c r="OYF140" s="77"/>
      <c r="OYG140" s="78"/>
      <c r="OYH140" s="79"/>
      <c r="OYI140" s="79"/>
      <c r="OYJ140" s="80"/>
      <c r="OYK140" s="81"/>
      <c r="OYL140" s="79"/>
      <c r="OYM140" s="79"/>
      <c r="OYN140" s="81"/>
      <c r="OYO140" s="80"/>
      <c r="OYQ140" s="77"/>
      <c r="OYR140" s="80"/>
      <c r="OYS140" s="80"/>
      <c r="OYT140" s="80"/>
      <c r="OYU140" s="80"/>
      <c r="OYV140" s="77"/>
      <c r="OYW140" s="78"/>
      <c r="OYX140" s="79"/>
      <c r="OYY140" s="79"/>
      <c r="OYZ140" s="80"/>
      <c r="OZA140" s="81"/>
      <c r="OZB140" s="79"/>
      <c r="OZC140" s="79"/>
      <c r="OZD140" s="81"/>
      <c r="OZE140" s="80"/>
      <c r="OZG140" s="77"/>
      <c r="OZH140" s="80"/>
      <c r="OZI140" s="80"/>
      <c r="OZJ140" s="80"/>
      <c r="OZK140" s="80"/>
      <c r="OZL140" s="77"/>
      <c r="OZM140" s="78"/>
      <c r="OZN140" s="79"/>
      <c r="OZO140" s="79"/>
      <c r="OZP140" s="80"/>
      <c r="OZQ140" s="81"/>
      <c r="OZR140" s="79"/>
      <c r="OZS140" s="79"/>
      <c r="OZT140" s="81"/>
      <c r="OZU140" s="80"/>
      <c r="OZW140" s="77"/>
      <c r="OZX140" s="80"/>
      <c r="OZY140" s="80"/>
      <c r="OZZ140" s="80"/>
      <c r="PAA140" s="80"/>
      <c r="PAB140" s="77"/>
      <c r="PAC140" s="78"/>
      <c r="PAD140" s="79"/>
      <c r="PAE140" s="79"/>
      <c r="PAF140" s="80"/>
      <c r="PAG140" s="81"/>
      <c r="PAH140" s="79"/>
      <c r="PAI140" s="79"/>
      <c r="PAJ140" s="81"/>
      <c r="PAK140" s="80"/>
      <c r="PAM140" s="77"/>
      <c r="PAN140" s="80"/>
      <c r="PAO140" s="80"/>
      <c r="PAP140" s="80"/>
      <c r="PAQ140" s="80"/>
      <c r="PAR140" s="77"/>
      <c r="PAS140" s="78"/>
      <c r="PAT140" s="79"/>
      <c r="PAU140" s="79"/>
      <c r="PAV140" s="80"/>
      <c r="PAW140" s="81"/>
      <c r="PAX140" s="79"/>
      <c r="PAY140" s="79"/>
      <c r="PAZ140" s="81"/>
      <c r="PBA140" s="80"/>
      <c r="PBC140" s="77"/>
      <c r="PBD140" s="80"/>
      <c r="PBE140" s="80"/>
      <c r="PBF140" s="80"/>
      <c r="PBG140" s="80"/>
      <c r="PBH140" s="77"/>
      <c r="PBI140" s="78"/>
      <c r="PBJ140" s="79"/>
      <c r="PBK140" s="79"/>
      <c r="PBL140" s="80"/>
      <c r="PBM140" s="81"/>
      <c r="PBN140" s="79"/>
      <c r="PBO140" s="79"/>
      <c r="PBP140" s="81"/>
      <c r="PBQ140" s="80"/>
      <c r="PBS140" s="77"/>
      <c r="PBT140" s="80"/>
      <c r="PBU140" s="80"/>
      <c r="PBV140" s="80"/>
      <c r="PBW140" s="80"/>
      <c r="PBX140" s="77"/>
      <c r="PBY140" s="78"/>
      <c r="PBZ140" s="79"/>
      <c r="PCA140" s="79"/>
      <c r="PCB140" s="80"/>
      <c r="PCC140" s="81"/>
      <c r="PCD140" s="79"/>
      <c r="PCE140" s="79"/>
      <c r="PCF140" s="81"/>
      <c r="PCG140" s="80"/>
      <c r="PCI140" s="77"/>
      <c r="PCJ140" s="80"/>
      <c r="PCK140" s="80"/>
      <c r="PCL140" s="80"/>
      <c r="PCM140" s="80"/>
      <c r="PCN140" s="77"/>
      <c r="PCO140" s="78"/>
      <c r="PCP140" s="79"/>
      <c r="PCQ140" s="79"/>
      <c r="PCR140" s="80"/>
      <c r="PCS140" s="81"/>
      <c r="PCT140" s="79"/>
      <c r="PCU140" s="79"/>
      <c r="PCV140" s="81"/>
      <c r="PCW140" s="80"/>
      <c r="PCY140" s="77"/>
      <c r="PCZ140" s="80"/>
      <c r="PDA140" s="80"/>
      <c r="PDB140" s="80"/>
      <c r="PDC140" s="80"/>
      <c r="PDD140" s="77"/>
      <c r="PDE140" s="78"/>
      <c r="PDF140" s="79"/>
      <c r="PDG140" s="79"/>
      <c r="PDH140" s="80"/>
      <c r="PDI140" s="81"/>
      <c r="PDJ140" s="79"/>
      <c r="PDK140" s="79"/>
      <c r="PDL140" s="81"/>
      <c r="PDM140" s="80"/>
      <c r="PDO140" s="77"/>
      <c r="PDP140" s="80"/>
      <c r="PDQ140" s="80"/>
      <c r="PDR140" s="80"/>
      <c r="PDS140" s="80"/>
      <c r="PDT140" s="77"/>
      <c r="PDU140" s="78"/>
      <c r="PDV140" s="79"/>
      <c r="PDW140" s="79"/>
      <c r="PDX140" s="80"/>
      <c r="PDY140" s="81"/>
      <c r="PDZ140" s="79"/>
      <c r="PEA140" s="79"/>
      <c r="PEB140" s="81"/>
      <c r="PEC140" s="80"/>
      <c r="PEE140" s="77"/>
      <c r="PEF140" s="80"/>
      <c r="PEG140" s="80"/>
      <c r="PEH140" s="80"/>
      <c r="PEI140" s="80"/>
      <c r="PEJ140" s="77"/>
      <c r="PEK140" s="78"/>
      <c r="PEL140" s="79"/>
      <c r="PEM140" s="79"/>
      <c r="PEN140" s="80"/>
      <c r="PEO140" s="81"/>
      <c r="PEP140" s="79"/>
      <c r="PEQ140" s="79"/>
      <c r="PER140" s="81"/>
      <c r="PES140" s="80"/>
      <c r="PEU140" s="77"/>
      <c r="PEV140" s="80"/>
      <c r="PEW140" s="80"/>
      <c r="PEX140" s="80"/>
      <c r="PEY140" s="80"/>
      <c r="PEZ140" s="77"/>
      <c r="PFA140" s="78"/>
      <c r="PFB140" s="79"/>
      <c r="PFC140" s="79"/>
      <c r="PFD140" s="80"/>
      <c r="PFE140" s="81"/>
      <c r="PFF140" s="79"/>
      <c r="PFG140" s="79"/>
      <c r="PFH140" s="81"/>
      <c r="PFI140" s="80"/>
      <c r="PFK140" s="77"/>
      <c r="PFL140" s="80"/>
      <c r="PFM140" s="80"/>
      <c r="PFN140" s="80"/>
      <c r="PFO140" s="80"/>
      <c r="PFP140" s="77"/>
      <c r="PFQ140" s="78"/>
      <c r="PFR140" s="79"/>
      <c r="PFS140" s="79"/>
      <c r="PFT140" s="80"/>
      <c r="PFU140" s="81"/>
      <c r="PFV140" s="79"/>
      <c r="PFW140" s="79"/>
      <c r="PFX140" s="81"/>
      <c r="PFY140" s="80"/>
      <c r="PGA140" s="77"/>
      <c r="PGB140" s="80"/>
      <c r="PGC140" s="80"/>
      <c r="PGD140" s="80"/>
      <c r="PGE140" s="80"/>
      <c r="PGF140" s="77"/>
      <c r="PGG140" s="78"/>
      <c r="PGH140" s="79"/>
      <c r="PGI140" s="79"/>
      <c r="PGJ140" s="80"/>
      <c r="PGK140" s="81"/>
      <c r="PGL140" s="79"/>
      <c r="PGM140" s="79"/>
      <c r="PGN140" s="81"/>
      <c r="PGO140" s="80"/>
      <c r="PGQ140" s="77"/>
      <c r="PGR140" s="80"/>
      <c r="PGS140" s="80"/>
      <c r="PGT140" s="80"/>
      <c r="PGU140" s="80"/>
      <c r="PGV140" s="77"/>
      <c r="PGW140" s="78"/>
      <c r="PGX140" s="79"/>
      <c r="PGY140" s="79"/>
      <c r="PGZ140" s="80"/>
      <c r="PHA140" s="81"/>
      <c r="PHB140" s="79"/>
      <c r="PHC140" s="79"/>
      <c r="PHD140" s="81"/>
      <c r="PHE140" s="80"/>
      <c r="PHG140" s="77"/>
      <c r="PHH140" s="80"/>
      <c r="PHI140" s="80"/>
      <c r="PHJ140" s="80"/>
      <c r="PHK140" s="80"/>
      <c r="PHL140" s="77"/>
      <c r="PHM140" s="78"/>
      <c r="PHN140" s="79"/>
      <c r="PHO140" s="79"/>
      <c r="PHP140" s="80"/>
      <c r="PHQ140" s="81"/>
      <c r="PHR140" s="79"/>
      <c r="PHS140" s="79"/>
      <c r="PHT140" s="81"/>
      <c r="PHU140" s="80"/>
      <c r="PHW140" s="77"/>
      <c r="PHX140" s="80"/>
      <c r="PHY140" s="80"/>
      <c r="PHZ140" s="80"/>
      <c r="PIA140" s="80"/>
      <c r="PIB140" s="77"/>
      <c r="PIC140" s="78"/>
      <c r="PID140" s="79"/>
      <c r="PIE140" s="79"/>
      <c r="PIF140" s="80"/>
      <c r="PIG140" s="81"/>
      <c r="PIH140" s="79"/>
      <c r="PII140" s="79"/>
      <c r="PIJ140" s="81"/>
      <c r="PIK140" s="80"/>
      <c r="PIM140" s="77"/>
      <c r="PIN140" s="80"/>
      <c r="PIO140" s="80"/>
      <c r="PIP140" s="80"/>
      <c r="PIQ140" s="80"/>
      <c r="PIR140" s="77"/>
      <c r="PIS140" s="78"/>
      <c r="PIT140" s="79"/>
      <c r="PIU140" s="79"/>
      <c r="PIV140" s="80"/>
      <c r="PIW140" s="81"/>
      <c r="PIX140" s="79"/>
      <c r="PIY140" s="79"/>
      <c r="PIZ140" s="81"/>
      <c r="PJA140" s="80"/>
      <c r="PJC140" s="77"/>
      <c r="PJD140" s="80"/>
      <c r="PJE140" s="80"/>
      <c r="PJF140" s="80"/>
      <c r="PJG140" s="80"/>
      <c r="PJH140" s="77"/>
      <c r="PJI140" s="78"/>
      <c r="PJJ140" s="79"/>
      <c r="PJK140" s="79"/>
      <c r="PJL140" s="80"/>
      <c r="PJM140" s="81"/>
      <c r="PJN140" s="79"/>
      <c r="PJO140" s="79"/>
      <c r="PJP140" s="81"/>
      <c r="PJQ140" s="80"/>
      <c r="PJS140" s="77"/>
      <c r="PJT140" s="80"/>
      <c r="PJU140" s="80"/>
      <c r="PJV140" s="80"/>
      <c r="PJW140" s="80"/>
      <c r="PJX140" s="77"/>
      <c r="PJY140" s="78"/>
      <c r="PJZ140" s="79"/>
      <c r="PKA140" s="79"/>
      <c r="PKB140" s="80"/>
      <c r="PKC140" s="81"/>
      <c r="PKD140" s="79"/>
      <c r="PKE140" s="79"/>
      <c r="PKF140" s="81"/>
      <c r="PKG140" s="80"/>
      <c r="PKI140" s="77"/>
      <c r="PKJ140" s="80"/>
      <c r="PKK140" s="80"/>
      <c r="PKL140" s="80"/>
      <c r="PKM140" s="80"/>
      <c r="PKN140" s="77"/>
      <c r="PKO140" s="78"/>
      <c r="PKP140" s="79"/>
      <c r="PKQ140" s="79"/>
      <c r="PKR140" s="80"/>
      <c r="PKS140" s="81"/>
      <c r="PKT140" s="79"/>
      <c r="PKU140" s="79"/>
      <c r="PKV140" s="81"/>
      <c r="PKW140" s="80"/>
      <c r="PKY140" s="77"/>
      <c r="PKZ140" s="80"/>
      <c r="PLA140" s="80"/>
      <c r="PLB140" s="80"/>
      <c r="PLC140" s="80"/>
      <c r="PLD140" s="77"/>
      <c r="PLE140" s="78"/>
      <c r="PLF140" s="79"/>
      <c r="PLG140" s="79"/>
      <c r="PLH140" s="80"/>
      <c r="PLI140" s="81"/>
      <c r="PLJ140" s="79"/>
      <c r="PLK140" s="79"/>
      <c r="PLL140" s="81"/>
      <c r="PLM140" s="80"/>
      <c r="PLO140" s="77"/>
      <c r="PLP140" s="80"/>
      <c r="PLQ140" s="80"/>
      <c r="PLR140" s="80"/>
      <c r="PLS140" s="80"/>
      <c r="PLT140" s="77"/>
      <c r="PLU140" s="78"/>
      <c r="PLV140" s="79"/>
      <c r="PLW140" s="79"/>
      <c r="PLX140" s="80"/>
      <c r="PLY140" s="81"/>
      <c r="PLZ140" s="79"/>
      <c r="PMA140" s="79"/>
      <c r="PMB140" s="81"/>
      <c r="PMC140" s="80"/>
      <c r="PME140" s="77"/>
      <c r="PMF140" s="80"/>
      <c r="PMG140" s="80"/>
      <c r="PMH140" s="80"/>
      <c r="PMI140" s="80"/>
      <c r="PMJ140" s="77"/>
      <c r="PMK140" s="78"/>
      <c r="PML140" s="79"/>
      <c r="PMM140" s="79"/>
      <c r="PMN140" s="80"/>
      <c r="PMO140" s="81"/>
      <c r="PMP140" s="79"/>
      <c r="PMQ140" s="79"/>
      <c r="PMR140" s="81"/>
      <c r="PMS140" s="80"/>
      <c r="PMU140" s="77"/>
      <c r="PMV140" s="80"/>
      <c r="PMW140" s="80"/>
      <c r="PMX140" s="80"/>
      <c r="PMY140" s="80"/>
      <c r="PMZ140" s="77"/>
      <c r="PNA140" s="78"/>
      <c r="PNB140" s="79"/>
      <c r="PNC140" s="79"/>
      <c r="PND140" s="80"/>
      <c r="PNE140" s="81"/>
      <c r="PNF140" s="79"/>
      <c r="PNG140" s="79"/>
      <c r="PNH140" s="81"/>
      <c r="PNI140" s="80"/>
      <c r="PNK140" s="77"/>
      <c r="PNL140" s="80"/>
      <c r="PNM140" s="80"/>
      <c r="PNN140" s="80"/>
      <c r="PNO140" s="80"/>
      <c r="PNP140" s="77"/>
      <c r="PNQ140" s="78"/>
      <c r="PNR140" s="79"/>
      <c r="PNS140" s="79"/>
      <c r="PNT140" s="80"/>
      <c r="PNU140" s="81"/>
      <c r="PNV140" s="79"/>
      <c r="PNW140" s="79"/>
      <c r="PNX140" s="81"/>
      <c r="PNY140" s="80"/>
      <c r="POA140" s="77"/>
      <c r="POB140" s="80"/>
      <c r="POC140" s="80"/>
      <c r="POD140" s="80"/>
      <c r="POE140" s="80"/>
      <c r="POF140" s="77"/>
      <c r="POG140" s="78"/>
      <c r="POH140" s="79"/>
      <c r="POI140" s="79"/>
      <c r="POJ140" s="80"/>
      <c r="POK140" s="81"/>
      <c r="POL140" s="79"/>
      <c r="POM140" s="79"/>
      <c r="PON140" s="81"/>
      <c r="POO140" s="80"/>
      <c r="POQ140" s="77"/>
      <c r="POR140" s="80"/>
      <c r="POS140" s="80"/>
      <c r="POT140" s="80"/>
      <c r="POU140" s="80"/>
      <c r="POV140" s="77"/>
      <c r="POW140" s="78"/>
      <c r="POX140" s="79"/>
      <c r="POY140" s="79"/>
      <c r="POZ140" s="80"/>
      <c r="PPA140" s="81"/>
      <c r="PPB140" s="79"/>
      <c r="PPC140" s="79"/>
      <c r="PPD140" s="81"/>
      <c r="PPE140" s="80"/>
      <c r="PPG140" s="77"/>
      <c r="PPH140" s="80"/>
      <c r="PPI140" s="80"/>
      <c r="PPJ140" s="80"/>
      <c r="PPK140" s="80"/>
      <c r="PPL140" s="77"/>
      <c r="PPM140" s="78"/>
      <c r="PPN140" s="79"/>
      <c r="PPO140" s="79"/>
      <c r="PPP140" s="80"/>
      <c r="PPQ140" s="81"/>
      <c r="PPR140" s="79"/>
      <c r="PPS140" s="79"/>
      <c r="PPT140" s="81"/>
      <c r="PPU140" s="80"/>
      <c r="PPW140" s="77"/>
      <c r="PPX140" s="80"/>
      <c r="PPY140" s="80"/>
      <c r="PPZ140" s="80"/>
      <c r="PQA140" s="80"/>
      <c r="PQB140" s="77"/>
      <c r="PQC140" s="78"/>
      <c r="PQD140" s="79"/>
      <c r="PQE140" s="79"/>
      <c r="PQF140" s="80"/>
      <c r="PQG140" s="81"/>
      <c r="PQH140" s="79"/>
      <c r="PQI140" s="79"/>
      <c r="PQJ140" s="81"/>
      <c r="PQK140" s="80"/>
      <c r="PQM140" s="77"/>
      <c r="PQN140" s="80"/>
      <c r="PQO140" s="80"/>
      <c r="PQP140" s="80"/>
      <c r="PQQ140" s="80"/>
      <c r="PQR140" s="77"/>
      <c r="PQS140" s="78"/>
      <c r="PQT140" s="79"/>
      <c r="PQU140" s="79"/>
      <c r="PQV140" s="80"/>
      <c r="PQW140" s="81"/>
      <c r="PQX140" s="79"/>
      <c r="PQY140" s="79"/>
      <c r="PQZ140" s="81"/>
      <c r="PRA140" s="80"/>
      <c r="PRC140" s="77"/>
      <c r="PRD140" s="80"/>
      <c r="PRE140" s="80"/>
      <c r="PRF140" s="80"/>
      <c r="PRG140" s="80"/>
      <c r="PRH140" s="77"/>
      <c r="PRI140" s="78"/>
      <c r="PRJ140" s="79"/>
      <c r="PRK140" s="79"/>
      <c r="PRL140" s="80"/>
      <c r="PRM140" s="81"/>
      <c r="PRN140" s="79"/>
      <c r="PRO140" s="79"/>
      <c r="PRP140" s="81"/>
      <c r="PRQ140" s="80"/>
      <c r="PRS140" s="77"/>
      <c r="PRT140" s="80"/>
      <c r="PRU140" s="80"/>
      <c r="PRV140" s="80"/>
      <c r="PRW140" s="80"/>
      <c r="PRX140" s="77"/>
      <c r="PRY140" s="78"/>
      <c r="PRZ140" s="79"/>
      <c r="PSA140" s="79"/>
      <c r="PSB140" s="80"/>
      <c r="PSC140" s="81"/>
      <c r="PSD140" s="79"/>
      <c r="PSE140" s="79"/>
      <c r="PSF140" s="81"/>
      <c r="PSG140" s="80"/>
      <c r="PSI140" s="77"/>
      <c r="PSJ140" s="80"/>
      <c r="PSK140" s="80"/>
      <c r="PSL140" s="80"/>
      <c r="PSM140" s="80"/>
      <c r="PSN140" s="77"/>
      <c r="PSO140" s="78"/>
      <c r="PSP140" s="79"/>
      <c r="PSQ140" s="79"/>
      <c r="PSR140" s="80"/>
      <c r="PSS140" s="81"/>
      <c r="PST140" s="79"/>
      <c r="PSU140" s="79"/>
      <c r="PSV140" s="81"/>
      <c r="PSW140" s="80"/>
      <c r="PSY140" s="77"/>
      <c r="PSZ140" s="80"/>
      <c r="PTA140" s="80"/>
      <c r="PTB140" s="80"/>
      <c r="PTC140" s="80"/>
      <c r="PTD140" s="77"/>
      <c r="PTE140" s="78"/>
      <c r="PTF140" s="79"/>
      <c r="PTG140" s="79"/>
      <c r="PTH140" s="80"/>
      <c r="PTI140" s="81"/>
      <c r="PTJ140" s="79"/>
      <c r="PTK140" s="79"/>
      <c r="PTL140" s="81"/>
      <c r="PTM140" s="80"/>
      <c r="PTO140" s="77"/>
      <c r="PTP140" s="80"/>
      <c r="PTQ140" s="80"/>
      <c r="PTR140" s="80"/>
      <c r="PTS140" s="80"/>
      <c r="PTT140" s="77"/>
      <c r="PTU140" s="78"/>
      <c r="PTV140" s="79"/>
      <c r="PTW140" s="79"/>
      <c r="PTX140" s="80"/>
      <c r="PTY140" s="81"/>
      <c r="PTZ140" s="79"/>
      <c r="PUA140" s="79"/>
      <c r="PUB140" s="81"/>
      <c r="PUC140" s="80"/>
      <c r="PUE140" s="77"/>
      <c r="PUF140" s="80"/>
      <c r="PUG140" s="80"/>
      <c r="PUH140" s="80"/>
      <c r="PUI140" s="80"/>
      <c r="PUJ140" s="77"/>
      <c r="PUK140" s="78"/>
      <c r="PUL140" s="79"/>
      <c r="PUM140" s="79"/>
      <c r="PUN140" s="80"/>
      <c r="PUO140" s="81"/>
      <c r="PUP140" s="79"/>
      <c r="PUQ140" s="79"/>
      <c r="PUR140" s="81"/>
      <c r="PUS140" s="80"/>
      <c r="PUU140" s="77"/>
      <c r="PUV140" s="80"/>
      <c r="PUW140" s="80"/>
      <c r="PUX140" s="80"/>
      <c r="PUY140" s="80"/>
      <c r="PUZ140" s="77"/>
      <c r="PVA140" s="78"/>
      <c r="PVB140" s="79"/>
      <c r="PVC140" s="79"/>
      <c r="PVD140" s="80"/>
      <c r="PVE140" s="81"/>
      <c r="PVF140" s="79"/>
      <c r="PVG140" s="79"/>
      <c r="PVH140" s="81"/>
      <c r="PVI140" s="80"/>
      <c r="PVK140" s="77"/>
      <c r="PVL140" s="80"/>
      <c r="PVM140" s="80"/>
      <c r="PVN140" s="80"/>
      <c r="PVO140" s="80"/>
      <c r="PVP140" s="77"/>
      <c r="PVQ140" s="78"/>
      <c r="PVR140" s="79"/>
      <c r="PVS140" s="79"/>
      <c r="PVT140" s="80"/>
      <c r="PVU140" s="81"/>
      <c r="PVV140" s="79"/>
      <c r="PVW140" s="79"/>
      <c r="PVX140" s="81"/>
      <c r="PVY140" s="80"/>
      <c r="PWA140" s="77"/>
      <c r="PWB140" s="80"/>
      <c r="PWC140" s="80"/>
      <c r="PWD140" s="80"/>
      <c r="PWE140" s="80"/>
      <c r="PWF140" s="77"/>
      <c r="PWG140" s="78"/>
      <c r="PWH140" s="79"/>
      <c r="PWI140" s="79"/>
      <c r="PWJ140" s="80"/>
      <c r="PWK140" s="81"/>
      <c r="PWL140" s="79"/>
      <c r="PWM140" s="79"/>
      <c r="PWN140" s="81"/>
      <c r="PWO140" s="80"/>
      <c r="PWQ140" s="77"/>
      <c r="PWR140" s="80"/>
      <c r="PWS140" s="80"/>
      <c r="PWT140" s="80"/>
      <c r="PWU140" s="80"/>
      <c r="PWV140" s="77"/>
      <c r="PWW140" s="78"/>
      <c r="PWX140" s="79"/>
      <c r="PWY140" s="79"/>
      <c r="PWZ140" s="80"/>
      <c r="PXA140" s="81"/>
      <c r="PXB140" s="79"/>
      <c r="PXC140" s="79"/>
      <c r="PXD140" s="81"/>
      <c r="PXE140" s="80"/>
      <c r="PXG140" s="77"/>
      <c r="PXH140" s="80"/>
      <c r="PXI140" s="80"/>
      <c r="PXJ140" s="80"/>
      <c r="PXK140" s="80"/>
      <c r="PXL140" s="77"/>
      <c r="PXM140" s="78"/>
      <c r="PXN140" s="79"/>
      <c r="PXO140" s="79"/>
      <c r="PXP140" s="80"/>
      <c r="PXQ140" s="81"/>
      <c r="PXR140" s="79"/>
      <c r="PXS140" s="79"/>
      <c r="PXT140" s="81"/>
      <c r="PXU140" s="80"/>
      <c r="PXW140" s="77"/>
      <c r="PXX140" s="80"/>
      <c r="PXY140" s="80"/>
      <c r="PXZ140" s="80"/>
      <c r="PYA140" s="80"/>
      <c r="PYB140" s="77"/>
      <c r="PYC140" s="78"/>
      <c r="PYD140" s="79"/>
      <c r="PYE140" s="79"/>
      <c r="PYF140" s="80"/>
      <c r="PYG140" s="81"/>
      <c r="PYH140" s="79"/>
      <c r="PYI140" s="79"/>
      <c r="PYJ140" s="81"/>
      <c r="PYK140" s="80"/>
      <c r="PYM140" s="77"/>
      <c r="PYN140" s="80"/>
      <c r="PYO140" s="80"/>
      <c r="PYP140" s="80"/>
      <c r="PYQ140" s="80"/>
      <c r="PYR140" s="77"/>
      <c r="PYS140" s="78"/>
      <c r="PYT140" s="79"/>
      <c r="PYU140" s="79"/>
      <c r="PYV140" s="80"/>
      <c r="PYW140" s="81"/>
      <c r="PYX140" s="79"/>
      <c r="PYY140" s="79"/>
      <c r="PYZ140" s="81"/>
      <c r="PZA140" s="80"/>
      <c r="PZC140" s="77"/>
      <c r="PZD140" s="80"/>
      <c r="PZE140" s="80"/>
      <c r="PZF140" s="80"/>
      <c r="PZG140" s="80"/>
      <c r="PZH140" s="77"/>
      <c r="PZI140" s="78"/>
      <c r="PZJ140" s="79"/>
      <c r="PZK140" s="79"/>
      <c r="PZL140" s="80"/>
      <c r="PZM140" s="81"/>
      <c r="PZN140" s="79"/>
      <c r="PZO140" s="79"/>
      <c r="PZP140" s="81"/>
      <c r="PZQ140" s="80"/>
      <c r="PZS140" s="77"/>
      <c r="PZT140" s="80"/>
      <c r="PZU140" s="80"/>
      <c r="PZV140" s="80"/>
      <c r="PZW140" s="80"/>
      <c r="PZX140" s="77"/>
      <c r="PZY140" s="78"/>
      <c r="PZZ140" s="79"/>
      <c r="QAA140" s="79"/>
      <c r="QAB140" s="80"/>
      <c r="QAC140" s="81"/>
      <c r="QAD140" s="79"/>
      <c r="QAE140" s="79"/>
      <c r="QAF140" s="81"/>
      <c r="QAG140" s="80"/>
      <c r="QAI140" s="77"/>
      <c r="QAJ140" s="80"/>
      <c r="QAK140" s="80"/>
      <c r="QAL140" s="80"/>
      <c r="QAM140" s="80"/>
      <c r="QAN140" s="77"/>
      <c r="QAO140" s="78"/>
      <c r="QAP140" s="79"/>
      <c r="QAQ140" s="79"/>
      <c r="QAR140" s="80"/>
      <c r="QAS140" s="81"/>
      <c r="QAT140" s="79"/>
      <c r="QAU140" s="79"/>
      <c r="QAV140" s="81"/>
      <c r="QAW140" s="80"/>
      <c r="QAY140" s="77"/>
      <c r="QAZ140" s="80"/>
      <c r="QBA140" s="80"/>
      <c r="QBB140" s="80"/>
      <c r="QBC140" s="80"/>
      <c r="QBD140" s="77"/>
      <c r="QBE140" s="78"/>
      <c r="QBF140" s="79"/>
      <c r="QBG140" s="79"/>
      <c r="QBH140" s="80"/>
      <c r="QBI140" s="81"/>
      <c r="QBJ140" s="79"/>
      <c r="QBK140" s="79"/>
      <c r="QBL140" s="81"/>
      <c r="QBM140" s="80"/>
      <c r="QBO140" s="77"/>
      <c r="QBP140" s="80"/>
      <c r="QBQ140" s="80"/>
      <c r="QBR140" s="80"/>
      <c r="QBS140" s="80"/>
      <c r="QBT140" s="77"/>
      <c r="QBU140" s="78"/>
      <c r="QBV140" s="79"/>
      <c r="QBW140" s="79"/>
      <c r="QBX140" s="80"/>
      <c r="QBY140" s="81"/>
      <c r="QBZ140" s="79"/>
      <c r="QCA140" s="79"/>
      <c r="QCB140" s="81"/>
      <c r="QCC140" s="80"/>
      <c r="QCE140" s="77"/>
      <c r="QCF140" s="80"/>
      <c r="QCG140" s="80"/>
      <c r="QCH140" s="80"/>
      <c r="QCI140" s="80"/>
      <c r="QCJ140" s="77"/>
      <c r="QCK140" s="78"/>
      <c r="QCL140" s="79"/>
      <c r="QCM140" s="79"/>
      <c r="QCN140" s="80"/>
      <c r="QCO140" s="81"/>
      <c r="QCP140" s="79"/>
      <c r="QCQ140" s="79"/>
      <c r="QCR140" s="81"/>
      <c r="QCS140" s="80"/>
      <c r="QCU140" s="77"/>
      <c r="QCV140" s="80"/>
      <c r="QCW140" s="80"/>
      <c r="QCX140" s="80"/>
      <c r="QCY140" s="80"/>
      <c r="QCZ140" s="77"/>
      <c r="QDA140" s="78"/>
      <c r="QDB140" s="79"/>
      <c r="QDC140" s="79"/>
      <c r="QDD140" s="80"/>
      <c r="QDE140" s="81"/>
      <c r="QDF140" s="79"/>
      <c r="QDG140" s="79"/>
      <c r="QDH140" s="81"/>
      <c r="QDI140" s="80"/>
      <c r="QDK140" s="77"/>
      <c r="QDL140" s="80"/>
      <c r="QDM140" s="80"/>
      <c r="QDN140" s="80"/>
      <c r="QDO140" s="80"/>
      <c r="QDP140" s="77"/>
      <c r="QDQ140" s="78"/>
      <c r="QDR140" s="79"/>
      <c r="QDS140" s="79"/>
      <c r="QDT140" s="80"/>
      <c r="QDU140" s="81"/>
      <c r="QDV140" s="79"/>
      <c r="QDW140" s="79"/>
      <c r="QDX140" s="81"/>
      <c r="QDY140" s="80"/>
      <c r="QEA140" s="77"/>
      <c r="QEB140" s="80"/>
      <c r="QEC140" s="80"/>
      <c r="QED140" s="80"/>
      <c r="QEE140" s="80"/>
      <c r="QEF140" s="77"/>
      <c r="QEG140" s="78"/>
      <c r="QEH140" s="79"/>
      <c r="QEI140" s="79"/>
      <c r="QEJ140" s="80"/>
      <c r="QEK140" s="81"/>
      <c r="QEL140" s="79"/>
      <c r="QEM140" s="79"/>
      <c r="QEN140" s="81"/>
      <c r="QEO140" s="80"/>
      <c r="QEQ140" s="77"/>
      <c r="QER140" s="80"/>
      <c r="QES140" s="80"/>
      <c r="QET140" s="80"/>
      <c r="QEU140" s="80"/>
      <c r="QEV140" s="77"/>
      <c r="QEW140" s="78"/>
      <c r="QEX140" s="79"/>
      <c r="QEY140" s="79"/>
      <c r="QEZ140" s="80"/>
      <c r="QFA140" s="81"/>
      <c r="QFB140" s="79"/>
      <c r="QFC140" s="79"/>
      <c r="QFD140" s="81"/>
      <c r="QFE140" s="80"/>
      <c r="QFG140" s="77"/>
      <c r="QFH140" s="80"/>
      <c r="QFI140" s="80"/>
      <c r="QFJ140" s="80"/>
      <c r="QFK140" s="80"/>
      <c r="QFL140" s="77"/>
      <c r="QFM140" s="78"/>
      <c r="QFN140" s="79"/>
      <c r="QFO140" s="79"/>
      <c r="QFP140" s="80"/>
      <c r="QFQ140" s="81"/>
      <c r="QFR140" s="79"/>
      <c r="QFS140" s="79"/>
      <c r="QFT140" s="81"/>
      <c r="QFU140" s="80"/>
      <c r="QFW140" s="77"/>
      <c r="QFX140" s="80"/>
      <c r="QFY140" s="80"/>
      <c r="QFZ140" s="80"/>
      <c r="QGA140" s="80"/>
      <c r="QGB140" s="77"/>
      <c r="QGC140" s="78"/>
      <c r="QGD140" s="79"/>
      <c r="QGE140" s="79"/>
      <c r="QGF140" s="80"/>
      <c r="QGG140" s="81"/>
      <c r="QGH140" s="79"/>
      <c r="QGI140" s="79"/>
      <c r="QGJ140" s="81"/>
      <c r="QGK140" s="80"/>
      <c r="QGM140" s="77"/>
      <c r="QGN140" s="80"/>
      <c r="QGO140" s="80"/>
      <c r="QGP140" s="80"/>
      <c r="QGQ140" s="80"/>
      <c r="QGR140" s="77"/>
      <c r="QGS140" s="78"/>
      <c r="QGT140" s="79"/>
      <c r="QGU140" s="79"/>
      <c r="QGV140" s="80"/>
      <c r="QGW140" s="81"/>
      <c r="QGX140" s="79"/>
      <c r="QGY140" s="79"/>
      <c r="QGZ140" s="81"/>
      <c r="QHA140" s="80"/>
      <c r="QHC140" s="77"/>
      <c r="QHD140" s="80"/>
      <c r="QHE140" s="80"/>
      <c r="QHF140" s="80"/>
      <c r="QHG140" s="80"/>
      <c r="QHH140" s="77"/>
      <c r="QHI140" s="78"/>
      <c r="QHJ140" s="79"/>
      <c r="QHK140" s="79"/>
      <c r="QHL140" s="80"/>
      <c r="QHM140" s="81"/>
      <c r="QHN140" s="79"/>
      <c r="QHO140" s="79"/>
      <c r="QHP140" s="81"/>
      <c r="QHQ140" s="80"/>
      <c r="QHS140" s="77"/>
      <c r="QHT140" s="80"/>
      <c r="QHU140" s="80"/>
      <c r="QHV140" s="80"/>
      <c r="QHW140" s="80"/>
      <c r="QHX140" s="77"/>
      <c r="QHY140" s="78"/>
      <c r="QHZ140" s="79"/>
      <c r="QIA140" s="79"/>
      <c r="QIB140" s="80"/>
      <c r="QIC140" s="81"/>
      <c r="QID140" s="79"/>
      <c r="QIE140" s="79"/>
      <c r="QIF140" s="81"/>
      <c r="QIG140" s="80"/>
      <c r="QII140" s="77"/>
      <c r="QIJ140" s="80"/>
      <c r="QIK140" s="80"/>
      <c r="QIL140" s="80"/>
      <c r="QIM140" s="80"/>
      <c r="QIN140" s="77"/>
      <c r="QIO140" s="78"/>
      <c r="QIP140" s="79"/>
      <c r="QIQ140" s="79"/>
      <c r="QIR140" s="80"/>
      <c r="QIS140" s="81"/>
      <c r="QIT140" s="79"/>
      <c r="QIU140" s="79"/>
      <c r="QIV140" s="81"/>
      <c r="QIW140" s="80"/>
      <c r="QIY140" s="77"/>
      <c r="QIZ140" s="80"/>
      <c r="QJA140" s="80"/>
      <c r="QJB140" s="80"/>
      <c r="QJC140" s="80"/>
      <c r="QJD140" s="77"/>
      <c r="QJE140" s="78"/>
      <c r="QJF140" s="79"/>
      <c r="QJG140" s="79"/>
      <c r="QJH140" s="80"/>
      <c r="QJI140" s="81"/>
      <c r="QJJ140" s="79"/>
      <c r="QJK140" s="79"/>
      <c r="QJL140" s="81"/>
      <c r="QJM140" s="80"/>
      <c r="QJO140" s="77"/>
      <c r="QJP140" s="80"/>
      <c r="QJQ140" s="80"/>
      <c r="QJR140" s="80"/>
      <c r="QJS140" s="80"/>
      <c r="QJT140" s="77"/>
      <c r="QJU140" s="78"/>
      <c r="QJV140" s="79"/>
      <c r="QJW140" s="79"/>
      <c r="QJX140" s="80"/>
      <c r="QJY140" s="81"/>
      <c r="QJZ140" s="79"/>
      <c r="QKA140" s="79"/>
      <c r="QKB140" s="81"/>
      <c r="QKC140" s="80"/>
      <c r="QKE140" s="77"/>
      <c r="QKF140" s="80"/>
      <c r="QKG140" s="80"/>
      <c r="QKH140" s="80"/>
      <c r="QKI140" s="80"/>
      <c r="QKJ140" s="77"/>
      <c r="QKK140" s="78"/>
      <c r="QKL140" s="79"/>
      <c r="QKM140" s="79"/>
      <c r="QKN140" s="80"/>
      <c r="QKO140" s="81"/>
      <c r="QKP140" s="79"/>
      <c r="QKQ140" s="79"/>
      <c r="QKR140" s="81"/>
      <c r="QKS140" s="80"/>
      <c r="QKU140" s="77"/>
      <c r="QKV140" s="80"/>
      <c r="QKW140" s="80"/>
      <c r="QKX140" s="80"/>
      <c r="QKY140" s="80"/>
      <c r="QKZ140" s="77"/>
      <c r="QLA140" s="78"/>
      <c r="QLB140" s="79"/>
      <c r="QLC140" s="79"/>
      <c r="QLD140" s="80"/>
      <c r="QLE140" s="81"/>
      <c r="QLF140" s="79"/>
      <c r="QLG140" s="79"/>
      <c r="QLH140" s="81"/>
      <c r="QLI140" s="80"/>
      <c r="QLK140" s="77"/>
      <c r="QLL140" s="80"/>
      <c r="QLM140" s="80"/>
      <c r="QLN140" s="80"/>
      <c r="QLO140" s="80"/>
      <c r="QLP140" s="77"/>
      <c r="QLQ140" s="78"/>
      <c r="QLR140" s="79"/>
      <c r="QLS140" s="79"/>
      <c r="QLT140" s="80"/>
      <c r="QLU140" s="81"/>
      <c r="QLV140" s="79"/>
      <c r="QLW140" s="79"/>
      <c r="QLX140" s="81"/>
      <c r="QLY140" s="80"/>
      <c r="QMA140" s="77"/>
      <c r="QMB140" s="80"/>
      <c r="QMC140" s="80"/>
      <c r="QMD140" s="80"/>
      <c r="QME140" s="80"/>
      <c r="QMF140" s="77"/>
      <c r="QMG140" s="78"/>
      <c r="QMH140" s="79"/>
      <c r="QMI140" s="79"/>
      <c r="QMJ140" s="80"/>
      <c r="QMK140" s="81"/>
      <c r="QML140" s="79"/>
      <c r="QMM140" s="79"/>
      <c r="QMN140" s="81"/>
      <c r="QMO140" s="80"/>
      <c r="QMQ140" s="77"/>
      <c r="QMR140" s="80"/>
      <c r="QMS140" s="80"/>
      <c r="QMT140" s="80"/>
      <c r="QMU140" s="80"/>
      <c r="QMV140" s="77"/>
      <c r="QMW140" s="78"/>
      <c r="QMX140" s="79"/>
      <c r="QMY140" s="79"/>
      <c r="QMZ140" s="80"/>
      <c r="QNA140" s="81"/>
      <c r="QNB140" s="79"/>
      <c r="QNC140" s="79"/>
      <c r="QND140" s="81"/>
      <c r="QNE140" s="80"/>
      <c r="QNG140" s="77"/>
      <c r="QNH140" s="80"/>
      <c r="QNI140" s="80"/>
      <c r="QNJ140" s="80"/>
      <c r="QNK140" s="80"/>
      <c r="QNL140" s="77"/>
      <c r="QNM140" s="78"/>
      <c r="QNN140" s="79"/>
      <c r="QNO140" s="79"/>
      <c r="QNP140" s="80"/>
      <c r="QNQ140" s="81"/>
      <c r="QNR140" s="79"/>
      <c r="QNS140" s="79"/>
      <c r="QNT140" s="81"/>
      <c r="QNU140" s="80"/>
      <c r="QNW140" s="77"/>
      <c r="QNX140" s="80"/>
      <c r="QNY140" s="80"/>
      <c r="QNZ140" s="80"/>
      <c r="QOA140" s="80"/>
      <c r="QOB140" s="77"/>
      <c r="QOC140" s="78"/>
      <c r="QOD140" s="79"/>
      <c r="QOE140" s="79"/>
      <c r="QOF140" s="80"/>
      <c r="QOG140" s="81"/>
      <c r="QOH140" s="79"/>
      <c r="QOI140" s="79"/>
      <c r="QOJ140" s="81"/>
      <c r="QOK140" s="80"/>
      <c r="QOM140" s="77"/>
      <c r="QON140" s="80"/>
      <c r="QOO140" s="80"/>
      <c r="QOP140" s="80"/>
      <c r="QOQ140" s="80"/>
      <c r="QOR140" s="77"/>
      <c r="QOS140" s="78"/>
      <c r="QOT140" s="79"/>
      <c r="QOU140" s="79"/>
      <c r="QOV140" s="80"/>
      <c r="QOW140" s="81"/>
      <c r="QOX140" s="79"/>
      <c r="QOY140" s="79"/>
      <c r="QOZ140" s="81"/>
      <c r="QPA140" s="80"/>
      <c r="QPC140" s="77"/>
      <c r="QPD140" s="80"/>
      <c r="QPE140" s="80"/>
      <c r="QPF140" s="80"/>
      <c r="QPG140" s="80"/>
      <c r="QPH140" s="77"/>
      <c r="QPI140" s="78"/>
      <c r="QPJ140" s="79"/>
      <c r="QPK140" s="79"/>
      <c r="QPL140" s="80"/>
      <c r="QPM140" s="81"/>
      <c r="QPN140" s="79"/>
      <c r="QPO140" s="79"/>
      <c r="QPP140" s="81"/>
      <c r="QPQ140" s="80"/>
      <c r="QPS140" s="77"/>
      <c r="QPT140" s="80"/>
      <c r="QPU140" s="80"/>
      <c r="QPV140" s="80"/>
      <c r="QPW140" s="80"/>
      <c r="QPX140" s="77"/>
      <c r="QPY140" s="78"/>
      <c r="QPZ140" s="79"/>
      <c r="QQA140" s="79"/>
      <c r="QQB140" s="80"/>
      <c r="QQC140" s="81"/>
      <c r="QQD140" s="79"/>
      <c r="QQE140" s="79"/>
      <c r="QQF140" s="81"/>
      <c r="QQG140" s="80"/>
      <c r="QQI140" s="77"/>
      <c r="QQJ140" s="80"/>
      <c r="QQK140" s="80"/>
      <c r="QQL140" s="80"/>
      <c r="QQM140" s="80"/>
      <c r="QQN140" s="77"/>
      <c r="QQO140" s="78"/>
      <c r="QQP140" s="79"/>
      <c r="QQQ140" s="79"/>
      <c r="QQR140" s="80"/>
      <c r="QQS140" s="81"/>
      <c r="QQT140" s="79"/>
      <c r="QQU140" s="79"/>
      <c r="QQV140" s="81"/>
      <c r="QQW140" s="80"/>
      <c r="QQY140" s="77"/>
      <c r="QQZ140" s="80"/>
      <c r="QRA140" s="80"/>
      <c r="QRB140" s="80"/>
      <c r="QRC140" s="80"/>
      <c r="QRD140" s="77"/>
      <c r="QRE140" s="78"/>
      <c r="QRF140" s="79"/>
      <c r="QRG140" s="79"/>
      <c r="QRH140" s="80"/>
      <c r="QRI140" s="81"/>
      <c r="QRJ140" s="79"/>
      <c r="QRK140" s="79"/>
      <c r="QRL140" s="81"/>
      <c r="QRM140" s="80"/>
      <c r="QRO140" s="77"/>
      <c r="QRP140" s="80"/>
      <c r="QRQ140" s="80"/>
      <c r="QRR140" s="80"/>
      <c r="QRS140" s="80"/>
      <c r="QRT140" s="77"/>
      <c r="QRU140" s="78"/>
      <c r="QRV140" s="79"/>
      <c r="QRW140" s="79"/>
      <c r="QRX140" s="80"/>
      <c r="QRY140" s="81"/>
      <c r="QRZ140" s="79"/>
      <c r="QSA140" s="79"/>
      <c r="QSB140" s="81"/>
      <c r="QSC140" s="80"/>
      <c r="QSE140" s="77"/>
      <c r="QSF140" s="80"/>
      <c r="QSG140" s="80"/>
      <c r="QSH140" s="80"/>
      <c r="QSI140" s="80"/>
      <c r="QSJ140" s="77"/>
      <c r="QSK140" s="78"/>
      <c r="QSL140" s="79"/>
      <c r="QSM140" s="79"/>
      <c r="QSN140" s="80"/>
      <c r="QSO140" s="81"/>
      <c r="QSP140" s="79"/>
      <c r="QSQ140" s="79"/>
      <c r="QSR140" s="81"/>
      <c r="QSS140" s="80"/>
      <c r="QSU140" s="77"/>
      <c r="QSV140" s="80"/>
      <c r="QSW140" s="80"/>
      <c r="QSX140" s="80"/>
      <c r="QSY140" s="80"/>
      <c r="QSZ140" s="77"/>
      <c r="QTA140" s="78"/>
      <c r="QTB140" s="79"/>
      <c r="QTC140" s="79"/>
      <c r="QTD140" s="80"/>
      <c r="QTE140" s="81"/>
      <c r="QTF140" s="79"/>
      <c r="QTG140" s="79"/>
      <c r="QTH140" s="81"/>
      <c r="QTI140" s="80"/>
      <c r="QTK140" s="77"/>
      <c r="QTL140" s="80"/>
      <c r="QTM140" s="80"/>
      <c r="QTN140" s="80"/>
      <c r="QTO140" s="80"/>
      <c r="QTP140" s="77"/>
      <c r="QTQ140" s="78"/>
      <c r="QTR140" s="79"/>
      <c r="QTS140" s="79"/>
      <c r="QTT140" s="80"/>
      <c r="QTU140" s="81"/>
      <c r="QTV140" s="79"/>
      <c r="QTW140" s="79"/>
      <c r="QTX140" s="81"/>
      <c r="QTY140" s="80"/>
      <c r="QUA140" s="77"/>
      <c r="QUB140" s="80"/>
      <c r="QUC140" s="80"/>
      <c r="QUD140" s="80"/>
      <c r="QUE140" s="80"/>
      <c r="QUF140" s="77"/>
      <c r="QUG140" s="78"/>
      <c r="QUH140" s="79"/>
      <c r="QUI140" s="79"/>
      <c r="QUJ140" s="80"/>
      <c r="QUK140" s="81"/>
      <c r="QUL140" s="79"/>
      <c r="QUM140" s="79"/>
      <c r="QUN140" s="81"/>
      <c r="QUO140" s="80"/>
      <c r="QUQ140" s="77"/>
      <c r="QUR140" s="80"/>
      <c r="QUS140" s="80"/>
      <c r="QUT140" s="80"/>
      <c r="QUU140" s="80"/>
      <c r="QUV140" s="77"/>
      <c r="QUW140" s="78"/>
      <c r="QUX140" s="79"/>
      <c r="QUY140" s="79"/>
      <c r="QUZ140" s="80"/>
      <c r="QVA140" s="81"/>
      <c r="QVB140" s="79"/>
      <c r="QVC140" s="79"/>
      <c r="QVD140" s="81"/>
      <c r="QVE140" s="80"/>
      <c r="QVG140" s="77"/>
      <c r="QVH140" s="80"/>
      <c r="QVI140" s="80"/>
      <c r="QVJ140" s="80"/>
      <c r="QVK140" s="80"/>
      <c r="QVL140" s="77"/>
      <c r="QVM140" s="78"/>
      <c r="QVN140" s="79"/>
      <c r="QVO140" s="79"/>
      <c r="QVP140" s="80"/>
      <c r="QVQ140" s="81"/>
      <c r="QVR140" s="79"/>
      <c r="QVS140" s="79"/>
      <c r="QVT140" s="81"/>
      <c r="QVU140" s="80"/>
      <c r="QVW140" s="77"/>
      <c r="QVX140" s="80"/>
      <c r="QVY140" s="80"/>
      <c r="QVZ140" s="80"/>
      <c r="QWA140" s="80"/>
      <c r="QWB140" s="77"/>
      <c r="QWC140" s="78"/>
      <c r="QWD140" s="79"/>
      <c r="QWE140" s="79"/>
      <c r="QWF140" s="80"/>
      <c r="QWG140" s="81"/>
      <c r="QWH140" s="79"/>
      <c r="QWI140" s="79"/>
      <c r="QWJ140" s="81"/>
      <c r="QWK140" s="80"/>
      <c r="QWM140" s="77"/>
      <c r="QWN140" s="80"/>
      <c r="QWO140" s="80"/>
      <c r="QWP140" s="80"/>
      <c r="QWQ140" s="80"/>
      <c r="QWR140" s="77"/>
      <c r="QWS140" s="78"/>
      <c r="QWT140" s="79"/>
      <c r="QWU140" s="79"/>
      <c r="QWV140" s="80"/>
      <c r="QWW140" s="81"/>
      <c r="QWX140" s="79"/>
      <c r="QWY140" s="79"/>
      <c r="QWZ140" s="81"/>
      <c r="QXA140" s="80"/>
      <c r="QXC140" s="77"/>
      <c r="QXD140" s="80"/>
      <c r="QXE140" s="80"/>
      <c r="QXF140" s="80"/>
      <c r="QXG140" s="80"/>
      <c r="QXH140" s="77"/>
      <c r="QXI140" s="78"/>
      <c r="QXJ140" s="79"/>
      <c r="QXK140" s="79"/>
      <c r="QXL140" s="80"/>
      <c r="QXM140" s="81"/>
      <c r="QXN140" s="79"/>
      <c r="QXO140" s="79"/>
      <c r="QXP140" s="81"/>
      <c r="QXQ140" s="80"/>
      <c r="QXS140" s="77"/>
      <c r="QXT140" s="80"/>
      <c r="QXU140" s="80"/>
      <c r="QXV140" s="80"/>
      <c r="QXW140" s="80"/>
      <c r="QXX140" s="77"/>
      <c r="QXY140" s="78"/>
      <c r="QXZ140" s="79"/>
      <c r="QYA140" s="79"/>
      <c r="QYB140" s="80"/>
      <c r="QYC140" s="81"/>
      <c r="QYD140" s="79"/>
      <c r="QYE140" s="79"/>
      <c r="QYF140" s="81"/>
      <c r="QYG140" s="80"/>
      <c r="QYI140" s="77"/>
      <c r="QYJ140" s="80"/>
      <c r="QYK140" s="80"/>
      <c r="QYL140" s="80"/>
      <c r="QYM140" s="80"/>
      <c r="QYN140" s="77"/>
      <c r="QYO140" s="78"/>
      <c r="QYP140" s="79"/>
      <c r="QYQ140" s="79"/>
      <c r="QYR140" s="80"/>
      <c r="QYS140" s="81"/>
      <c r="QYT140" s="79"/>
      <c r="QYU140" s="79"/>
      <c r="QYV140" s="81"/>
      <c r="QYW140" s="80"/>
      <c r="QYY140" s="77"/>
      <c r="QYZ140" s="80"/>
      <c r="QZA140" s="80"/>
      <c r="QZB140" s="80"/>
      <c r="QZC140" s="80"/>
      <c r="QZD140" s="77"/>
      <c r="QZE140" s="78"/>
      <c r="QZF140" s="79"/>
      <c r="QZG140" s="79"/>
      <c r="QZH140" s="80"/>
      <c r="QZI140" s="81"/>
      <c r="QZJ140" s="79"/>
      <c r="QZK140" s="79"/>
      <c r="QZL140" s="81"/>
      <c r="QZM140" s="80"/>
      <c r="QZO140" s="77"/>
      <c r="QZP140" s="80"/>
      <c r="QZQ140" s="80"/>
      <c r="QZR140" s="80"/>
      <c r="QZS140" s="80"/>
      <c r="QZT140" s="77"/>
      <c r="QZU140" s="78"/>
      <c r="QZV140" s="79"/>
      <c r="QZW140" s="79"/>
      <c r="QZX140" s="80"/>
      <c r="QZY140" s="81"/>
      <c r="QZZ140" s="79"/>
      <c r="RAA140" s="79"/>
      <c r="RAB140" s="81"/>
      <c r="RAC140" s="80"/>
      <c r="RAE140" s="77"/>
      <c r="RAF140" s="80"/>
      <c r="RAG140" s="80"/>
      <c r="RAH140" s="80"/>
      <c r="RAI140" s="80"/>
      <c r="RAJ140" s="77"/>
      <c r="RAK140" s="78"/>
      <c r="RAL140" s="79"/>
      <c r="RAM140" s="79"/>
      <c r="RAN140" s="80"/>
      <c r="RAO140" s="81"/>
      <c r="RAP140" s="79"/>
      <c r="RAQ140" s="79"/>
      <c r="RAR140" s="81"/>
      <c r="RAS140" s="80"/>
      <c r="RAU140" s="77"/>
      <c r="RAV140" s="80"/>
      <c r="RAW140" s="80"/>
      <c r="RAX140" s="80"/>
      <c r="RAY140" s="80"/>
      <c r="RAZ140" s="77"/>
      <c r="RBA140" s="78"/>
      <c r="RBB140" s="79"/>
      <c r="RBC140" s="79"/>
      <c r="RBD140" s="80"/>
      <c r="RBE140" s="81"/>
      <c r="RBF140" s="79"/>
      <c r="RBG140" s="79"/>
      <c r="RBH140" s="81"/>
      <c r="RBI140" s="80"/>
      <c r="RBK140" s="77"/>
      <c r="RBL140" s="80"/>
      <c r="RBM140" s="80"/>
      <c r="RBN140" s="80"/>
      <c r="RBO140" s="80"/>
      <c r="RBP140" s="77"/>
      <c r="RBQ140" s="78"/>
      <c r="RBR140" s="79"/>
      <c r="RBS140" s="79"/>
      <c r="RBT140" s="80"/>
      <c r="RBU140" s="81"/>
      <c r="RBV140" s="79"/>
      <c r="RBW140" s="79"/>
      <c r="RBX140" s="81"/>
      <c r="RBY140" s="80"/>
      <c r="RCA140" s="77"/>
      <c r="RCB140" s="80"/>
      <c r="RCC140" s="80"/>
      <c r="RCD140" s="80"/>
      <c r="RCE140" s="80"/>
      <c r="RCF140" s="77"/>
      <c r="RCG140" s="78"/>
      <c r="RCH140" s="79"/>
      <c r="RCI140" s="79"/>
      <c r="RCJ140" s="80"/>
      <c r="RCK140" s="81"/>
      <c r="RCL140" s="79"/>
      <c r="RCM140" s="79"/>
      <c r="RCN140" s="81"/>
      <c r="RCO140" s="80"/>
      <c r="RCQ140" s="77"/>
      <c r="RCR140" s="80"/>
      <c r="RCS140" s="80"/>
      <c r="RCT140" s="80"/>
      <c r="RCU140" s="80"/>
      <c r="RCV140" s="77"/>
      <c r="RCW140" s="78"/>
      <c r="RCX140" s="79"/>
      <c r="RCY140" s="79"/>
      <c r="RCZ140" s="80"/>
      <c r="RDA140" s="81"/>
      <c r="RDB140" s="79"/>
      <c r="RDC140" s="79"/>
      <c r="RDD140" s="81"/>
      <c r="RDE140" s="80"/>
      <c r="RDG140" s="77"/>
      <c r="RDH140" s="80"/>
      <c r="RDI140" s="80"/>
      <c r="RDJ140" s="80"/>
      <c r="RDK140" s="80"/>
      <c r="RDL140" s="77"/>
      <c r="RDM140" s="78"/>
      <c r="RDN140" s="79"/>
      <c r="RDO140" s="79"/>
      <c r="RDP140" s="80"/>
      <c r="RDQ140" s="81"/>
      <c r="RDR140" s="79"/>
      <c r="RDS140" s="79"/>
      <c r="RDT140" s="81"/>
      <c r="RDU140" s="80"/>
      <c r="RDW140" s="77"/>
      <c r="RDX140" s="80"/>
      <c r="RDY140" s="80"/>
      <c r="RDZ140" s="80"/>
      <c r="REA140" s="80"/>
      <c r="REB140" s="77"/>
      <c r="REC140" s="78"/>
      <c r="RED140" s="79"/>
      <c r="REE140" s="79"/>
      <c r="REF140" s="80"/>
      <c r="REG140" s="81"/>
      <c r="REH140" s="79"/>
      <c r="REI140" s="79"/>
      <c r="REJ140" s="81"/>
      <c r="REK140" s="80"/>
      <c r="REM140" s="77"/>
      <c r="REN140" s="80"/>
      <c r="REO140" s="80"/>
      <c r="REP140" s="80"/>
      <c r="REQ140" s="80"/>
      <c r="RER140" s="77"/>
      <c r="RES140" s="78"/>
      <c r="RET140" s="79"/>
      <c r="REU140" s="79"/>
      <c r="REV140" s="80"/>
      <c r="REW140" s="81"/>
      <c r="REX140" s="79"/>
      <c r="REY140" s="79"/>
      <c r="REZ140" s="81"/>
      <c r="RFA140" s="80"/>
      <c r="RFC140" s="77"/>
      <c r="RFD140" s="80"/>
      <c r="RFE140" s="80"/>
      <c r="RFF140" s="80"/>
      <c r="RFG140" s="80"/>
      <c r="RFH140" s="77"/>
      <c r="RFI140" s="78"/>
      <c r="RFJ140" s="79"/>
      <c r="RFK140" s="79"/>
      <c r="RFL140" s="80"/>
      <c r="RFM140" s="81"/>
      <c r="RFN140" s="79"/>
      <c r="RFO140" s="79"/>
      <c r="RFP140" s="81"/>
      <c r="RFQ140" s="80"/>
      <c r="RFS140" s="77"/>
      <c r="RFT140" s="80"/>
      <c r="RFU140" s="80"/>
      <c r="RFV140" s="80"/>
      <c r="RFW140" s="80"/>
      <c r="RFX140" s="77"/>
      <c r="RFY140" s="78"/>
      <c r="RFZ140" s="79"/>
      <c r="RGA140" s="79"/>
      <c r="RGB140" s="80"/>
      <c r="RGC140" s="81"/>
      <c r="RGD140" s="79"/>
      <c r="RGE140" s="79"/>
      <c r="RGF140" s="81"/>
      <c r="RGG140" s="80"/>
      <c r="RGI140" s="77"/>
      <c r="RGJ140" s="80"/>
      <c r="RGK140" s="80"/>
      <c r="RGL140" s="80"/>
      <c r="RGM140" s="80"/>
      <c r="RGN140" s="77"/>
      <c r="RGO140" s="78"/>
      <c r="RGP140" s="79"/>
      <c r="RGQ140" s="79"/>
      <c r="RGR140" s="80"/>
      <c r="RGS140" s="81"/>
      <c r="RGT140" s="79"/>
      <c r="RGU140" s="79"/>
      <c r="RGV140" s="81"/>
      <c r="RGW140" s="80"/>
      <c r="RGY140" s="77"/>
      <c r="RGZ140" s="80"/>
      <c r="RHA140" s="80"/>
      <c r="RHB140" s="80"/>
      <c r="RHC140" s="80"/>
      <c r="RHD140" s="77"/>
      <c r="RHE140" s="78"/>
      <c r="RHF140" s="79"/>
      <c r="RHG140" s="79"/>
      <c r="RHH140" s="80"/>
      <c r="RHI140" s="81"/>
      <c r="RHJ140" s="79"/>
      <c r="RHK140" s="79"/>
      <c r="RHL140" s="81"/>
      <c r="RHM140" s="80"/>
      <c r="RHO140" s="77"/>
      <c r="RHP140" s="80"/>
      <c r="RHQ140" s="80"/>
      <c r="RHR140" s="80"/>
      <c r="RHS140" s="80"/>
      <c r="RHT140" s="77"/>
      <c r="RHU140" s="78"/>
      <c r="RHV140" s="79"/>
      <c r="RHW140" s="79"/>
      <c r="RHX140" s="80"/>
      <c r="RHY140" s="81"/>
      <c r="RHZ140" s="79"/>
      <c r="RIA140" s="79"/>
      <c r="RIB140" s="81"/>
      <c r="RIC140" s="80"/>
      <c r="RIE140" s="77"/>
      <c r="RIF140" s="80"/>
      <c r="RIG140" s="80"/>
      <c r="RIH140" s="80"/>
      <c r="RII140" s="80"/>
      <c r="RIJ140" s="77"/>
      <c r="RIK140" s="78"/>
      <c r="RIL140" s="79"/>
      <c r="RIM140" s="79"/>
      <c r="RIN140" s="80"/>
      <c r="RIO140" s="81"/>
      <c r="RIP140" s="79"/>
      <c r="RIQ140" s="79"/>
      <c r="RIR140" s="81"/>
      <c r="RIS140" s="80"/>
      <c r="RIU140" s="77"/>
      <c r="RIV140" s="80"/>
      <c r="RIW140" s="80"/>
      <c r="RIX140" s="80"/>
      <c r="RIY140" s="80"/>
      <c r="RIZ140" s="77"/>
      <c r="RJA140" s="78"/>
      <c r="RJB140" s="79"/>
      <c r="RJC140" s="79"/>
      <c r="RJD140" s="80"/>
      <c r="RJE140" s="81"/>
      <c r="RJF140" s="79"/>
      <c r="RJG140" s="79"/>
      <c r="RJH140" s="81"/>
      <c r="RJI140" s="80"/>
      <c r="RJK140" s="77"/>
      <c r="RJL140" s="80"/>
      <c r="RJM140" s="80"/>
      <c r="RJN140" s="80"/>
      <c r="RJO140" s="80"/>
      <c r="RJP140" s="77"/>
      <c r="RJQ140" s="78"/>
      <c r="RJR140" s="79"/>
      <c r="RJS140" s="79"/>
      <c r="RJT140" s="80"/>
      <c r="RJU140" s="81"/>
      <c r="RJV140" s="79"/>
      <c r="RJW140" s="79"/>
      <c r="RJX140" s="81"/>
      <c r="RJY140" s="80"/>
      <c r="RKA140" s="77"/>
      <c r="RKB140" s="80"/>
      <c r="RKC140" s="80"/>
      <c r="RKD140" s="80"/>
      <c r="RKE140" s="80"/>
      <c r="RKF140" s="77"/>
      <c r="RKG140" s="78"/>
      <c r="RKH140" s="79"/>
      <c r="RKI140" s="79"/>
      <c r="RKJ140" s="80"/>
      <c r="RKK140" s="81"/>
      <c r="RKL140" s="79"/>
      <c r="RKM140" s="79"/>
      <c r="RKN140" s="81"/>
      <c r="RKO140" s="80"/>
      <c r="RKQ140" s="77"/>
      <c r="RKR140" s="80"/>
      <c r="RKS140" s="80"/>
      <c r="RKT140" s="80"/>
      <c r="RKU140" s="80"/>
      <c r="RKV140" s="77"/>
      <c r="RKW140" s="78"/>
      <c r="RKX140" s="79"/>
      <c r="RKY140" s="79"/>
      <c r="RKZ140" s="80"/>
      <c r="RLA140" s="81"/>
      <c r="RLB140" s="79"/>
      <c r="RLC140" s="79"/>
      <c r="RLD140" s="81"/>
      <c r="RLE140" s="80"/>
      <c r="RLG140" s="77"/>
      <c r="RLH140" s="80"/>
      <c r="RLI140" s="80"/>
      <c r="RLJ140" s="80"/>
      <c r="RLK140" s="80"/>
      <c r="RLL140" s="77"/>
      <c r="RLM140" s="78"/>
      <c r="RLN140" s="79"/>
      <c r="RLO140" s="79"/>
      <c r="RLP140" s="80"/>
      <c r="RLQ140" s="81"/>
      <c r="RLR140" s="79"/>
      <c r="RLS140" s="79"/>
      <c r="RLT140" s="81"/>
      <c r="RLU140" s="80"/>
      <c r="RLW140" s="77"/>
      <c r="RLX140" s="80"/>
      <c r="RLY140" s="80"/>
      <c r="RLZ140" s="80"/>
      <c r="RMA140" s="80"/>
      <c r="RMB140" s="77"/>
      <c r="RMC140" s="78"/>
      <c r="RMD140" s="79"/>
      <c r="RME140" s="79"/>
      <c r="RMF140" s="80"/>
      <c r="RMG140" s="81"/>
      <c r="RMH140" s="79"/>
      <c r="RMI140" s="79"/>
      <c r="RMJ140" s="81"/>
      <c r="RMK140" s="80"/>
      <c r="RMM140" s="77"/>
      <c r="RMN140" s="80"/>
      <c r="RMO140" s="80"/>
      <c r="RMP140" s="80"/>
      <c r="RMQ140" s="80"/>
      <c r="RMR140" s="77"/>
      <c r="RMS140" s="78"/>
      <c r="RMT140" s="79"/>
      <c r="RMU140" s="79"/>
      <c r="RMV140" s="80"/>
      <c r="RMW140" s="81"/>
      <c r="RMX140" s="79"/>
      <c r="RMY140" s="79"/>
      <c r="RMZ140" s="81"/>
      <c r="RNA140" s="80"/>
      <c r="RNC140" s="77"/>
      <c r="RND140" s="80"/>
      <c r="RNE140" s="80"/>
      <c r="RNF140" s="80"/>
      <c r="RNG140" s="80"/>
      <c r="RNH140" s="77"/>
      <c r="RNI140" s="78"/>
      <c r="RNJ140" s="79"/>
      <c r="RNK140" s="79"/>
      <c r="RNL140" s="80"/>
      <c r="RNM140" s="81"/>
      <c r="RNN140" s="79"/>
      <c r="RNO140" s="79"/>
      <c r="RNP140" s="81"/>
      <c r="RNQ140" s="80"/>
      <c r="RNS140" s="77"/>
      <c r="RNT140" s="80"/>
      <c r="RNU140" s="80"/>
      <c r="RNV140" s="80"/>
      <c r="RNW140" s="80"/>
      <c r="RNX140" s="77"/>
      <c r="RNY140" s="78"/>
      <c r="RNZ140" s="79"/>
      <c r="ROA140" s="79"/>
      <c r="ROB140" s="80"/>
      <c r="ROC140" s="81"/>
      <c r="ROD140" s="79"/>
      <c r="ROE140" s="79"/>
      <c r="ROF140" s="81"/>
      <c r="ROG140" s="80"/>
      <c r="ROI140" s="77"/>
      <c r="ROJ140" s="80"/>
      <c r="ROK140" s="80"/>
      <c r="ROL140" s="80"/>
      <c r="ROM140" s="80"/>
      <c r="RON140" s="77"/>
      <c r="ROO140" s="78"/>
      <c r="ROP140" s="79"/>
      <c r="ROQ140" s="79"/>
      <c r="ROR140" s="80"/>
      <c r="ROS140" s="81"/>
      <c r="ROT140" s="79"/>
      <c r="ROU140" s="79"/>
      <c r="ROV140" s="81"/>
      <c r="ROW140" s="80"/>
      <c r="ROY140" s="77"/>
      <c r="ROZ140" s="80"/>
      <c r="RPA140" s="80"/>
      <c r="RPB140" s="80"/>
      <c r="RPC140" s="80"/>
      <c r="RPD140" s="77"/>
      <c r="RPE140" s="78"/>
      <c r="RPF140" s="79"/>
      <c r="RPG140" s="79"/>
      <c r="RPH140" s="80"/>
      <c r="RPI140" s="81"/>
      <c r="RPJ140" s="79"/>
      <c r="RPK140" s="79"/>
      <c r="RPL140" s="81"/>
      <c r="RPM140" s="80"/>
      <c r="RPO140" s="77"/>
      <c r="RPP140" s="80"/>
      <c r="RPQ140" s="80"/>
      <c r="RPR140" s="80"/>
      <c r="RPS140" s="80"/>
      <c r="RPT140" s="77"/>
      <c r="RPU140" s="78"/>
      <c r="RPV140" s="79"/>
      <c r="RPW140" s="79"/>
      <c r="RPX140" s="80"/>
      <c r="RPY140" s="81"/>
      <c r="RPZ140" s="79"/>
      <c r="RQA140" s="79"/>
      <c r="RQB140" s="81"/>
      <c r="RQC140" s="80"/>
      <c r="RQE140" s="77"/>
      <c r="RQF140" s="80"/>
      <c r="RQG140" s="80"/>
      <c r="RQH140" s="80"/>
      <c r="RQI140" s="80"/>
      <c r="RQJ140" s="77"/>
      <c r="RQK140" s="78"/>
      <c r="RQL140" s="79"/>
      <c r="RQM140" s="79"/>
      <c r="RQN140" s="80"/>
      <c r="RQO140" s="81"/>
      <c r="RQP140" s="79"/>
      <c r="RQQ140" s="79"/>
      <c r="RQR140" s="81"/>
      <c r="RQS140" s="80"/>
      <c r="RQU140" s="77"/>
      <c r="RQV140" s="80"/>
      <c r="RQW140" s="80"/>
      <c r="RQX140" s="80"/>
      <c r="RQY140" s="80"/>
      <c r="RQZ140" s="77"/>
      <c r="RRA140" s="78"/>
      <c r="RRB140" s="79"/>
      <c r="RRC140" s="79"/>
      <c r="RRD140" s="80"/>
      <c r="RRE140" s="81"/>
      <c r="RRF140" s="79"/>
      <c r="RRG140" s="79"/>
      <c r="RRH140" s="81"/>
      <c r="RRI140" s="80"/>
      <c r="RRK140" s="77"/>
      <c r="RRL140" s="80"/>
      <c r="RRM140" s="80"/>
      <c r="RRN140" s="80"/>
      <c r="RRO140" s="80"/>
      <c r="RRP140" s="77"/>
      <c r="RRQ140" s="78"/>
      <c r="RRR140" s="79"/>
      <c r="RRS140" s="79"/>
      <c r="RRT140" s="80"/>
      <c r="RRU140" s="81"/>
      <c r="RRV140" s="79"/>
      <c r="RRW140" s="79"/>
      <c r="RRX140" s="81"/>
      <c r="RRY140" s="80"/>
      <c r="RSA140" s="77"/>
      <c r="RSB140" s="80"/>
      <c r="RSC140" s="80"/>
      <c r="RSD140" s="80"/>
      <c r="RSE140" s="80"/>
      <c r="RSF140" s="77"/>
      <c r="RSG140" s="78"/>
      <c r="RSH140" s="79"/>
      <c r="RSI140" s="79"/>
      <c r="RSJ140" s="80"/>
      <c r="RSK140" s="81"/>
      <c r="RSL140" s="79"/>
      <c r="RSM140" s="79"/>
      <c r="RSN140" s="81"/>
      <c r="RSO140" s="80"/>
      <c r="RSQ140" s="77"/>
      <c r="RSR140" s="80"/>
      <c r="RSS140" s="80"/>
      <c r="RST140" s="80"/>
      <c r="RSU140" s="80"/>
      <c r="RSV140" s="77"/>
      <c r="RSW140" s="78"/>
      <c r="RSX140" s="79"/>
      <c r="RSY140" s="79"/>
      <c r="RSZ140" s="80"/>
      <c r="RTA140" s="81"/>
      <c r="RTB140" s="79"/>
      <c r="RTC140" s="79"/>
      <c r="RTD140" s="81"/>
      <c r="RTE140" s="80"/>
      <c r="RTG140" s="77"/>
      <c r="RTH140" s="80"/>
      <c r="RTI140" s="80"/>
      <c r="RTJ140" s="80"/>
      <c r="RTK140" s="80"/>
      <c r="RTL140" s="77"/>
      <c r="RTM140" s="78"/>
      <c r="RTN140" s="79"/>
      <c r="RTO140" s="79"/>
      <c r="RTP140" s="80"/>
      <c r="RTQ140" s="81"/>
      <c r="RTR140" s="79"/>
      <c r="RTS140" s="79"/>
      <c r="RTT140" s="81"/>
      <c r="RTU140" s="80"/>
      <c r="RTW140" s="77"/>
      <c r="RTX140" s="80"/>
      <c r="RTY140" s="80"/>
      <c r="RTZ140" s="80"/>
      <c r="RUA140" s="80"/>
      <c r="RUB140" s="77"/>
      <c r="RUC140" s="78"/>
      <c r="RUD140" s="79"/>
      <c r="RUE140" s="79"/>
      <c r="RUF140" s="80"/>
      <c r="RUG140" s="81"/>
      <c r="RUH140" s="79"/>
      <c r="RUI140" s="79"/>
      <c r="RUJ140" s="81"/>
      <c r="RUK140" s="80"/>
      <c r="RUM140" s="77"/>
      <c r="RUN140" s="80"/>
      <c r="RUO140" s="80"/>
      <c r="RUP140" s="80"/>
      <c r="RUQ140" s="80"/>
      <c r="RUR140" s="77"/>
      <c r="RUS140" s="78"/>
      <c r="RUT140" s="79"/>
      <c r="RUU140" s="79"/>
      <c r="RUV140" s="80"/>
      <c r="RUW140" s="81"/>
      <c r="RUX140" s="79"/>
      <c r="RUY140" s="79"/>
      <c r="RUZ140" s="81"/>
      <c r="RVA140" s="80"/>
      <c r="RVC140" s="77"/>
      <c r="RVD140" s="80"/>
      <c r="RVE140" s="80"/>
      <c r="RVF140" s="80"/>
      <c r="RVG140" s="80"/>
      <c r="RVH140" s="77"/>
      <c r="RVI140" s="78"/>
      <c r="RVJ140" s="79"/>
      <c r="RVK140" s="79"/>
      <c r="RVL140" s="80"/>
      <c r="RVM140" s="81"/>
      <c r="RVN140" s="79"/>
      <c r="RVO140" s="79"/>
      <c r="RVP140" s="81"/>
      <c r="RVQ140" s="80"/>
      <c r="RVS140" s="77"/>
      <c r="RVT140" s="80"/>
      <c r="RVU140" s="80"/>
      <c r="RVV140" s="80"/>
      <c r="RVW140" s="80"/>
      <c r="RVX140" s="77"/>
      <c r="RVY140" s="78"/>
      <c r="RVZ140" s="79"/>
      <c r="RWA140" s="79"/>
      <c r="RWB140" s="80"/>
      <c r="RWC140" s="81"/>
      <c r="RWD140" s="79"/>
      <c r="RWE140" s="79"/>
      <c r="RWF140" s="81"/>
      <c r="RWG140" s="80"/>
      <c r="RWI140" s="77"/>
      <c r="RWJ140" s="80"/>
      <c r="RWK140" s="80"/>
      <c r="RWL140" s="80"/>
      <c r="RWM140" s="80"/>
      <c r="RWN140" s="77"/>
      <c r="RWO140" s="78"/>
      <c r="RWP140" s="79"/>
      <c r="RWQ140" s="79"/>
      <c r="RWR140" s="80"/>
      <c r="RWS140" s="81"/>
      <c r="RWT140" s="79"/>
      <c r="RWU140" s="79"/>
      <c r="RWV140" s="81"/>
      <c r="RWW140" s="80"/>
      <c r="RWY140" s="77"/>
      <c r="RWZ140" s="80"/>
      <c r="RXA140" s="80"/>
      <c r="RXB140" s="80"/>
      <c r="RXC140" s="80"/>
      <c r="RXD140" s="77"/>
      <c r="RXE140" s="78"/>
      <c r="RXF140" s="79"/>
      <c r="RXG140" s="79"/>
      <c r="RXH140" s="80"/>
      <c r="RXI140" s="81"/>
      <c r="RXJ140" s="79"/>
      <c r="RXK140" s="79"/>
      <c r="RXL140" s="81"/>
      <c r="RXM140" s="80"/>
      <c r="RXO140" s="77"/>
      <c r="RXP140" s="80"/>
      <c r="RXQ140" s="80"/>
      <c r="RXR140" s="80"/>
      <c r="RXS140" s="80"/>
      <c r="RXT140" s="77"/>
      <c r="RXU140" s="78"/>
      <c r="RXV140" s="79"/>
      <c r="RXW140" s="79"/>
      <c r="RXX140" s="80"/>
      <c r="RXY140" s="81"/>
      <c r="RXZ140" s="79"/>
      <c r="RYA140" s="79"/>
      <c r="RYB140" s="81"/>
      <c r="RYC140" s="80"/>
      <c r="RYE140" s="77"/>
      <c r="RYF140" s="80"/>
      <c r="RYG140" s="80"/>
      <c r="RYH140" s="80"/>
      <c r="RYI140" s="80"/>
      <c r="RYJ140" s="77"/>
      <c r="RYK140" s="78"/>
      <c r="RYL140" s="79"/>
      <c r="RYM140" s="79"/>
      <c r="RYN140" s="80"/>
      <c r="RYO140" s="81"/>
      <c r="RYP140" s="79"/>
      <c r="RYQ140" s="79"/>
      <c r="RYR140" s="81"/>
      <c r="RYS140" s="80"/>
      <c r="RYU140" s="77"/>
      <c r="RYV140" s="80"/>
      <c r="RYW140" s="80"/>
      <c r="RYX140" s="80"/>
      <c r="RYY140" s="80"/>
      <c r="RYZ140" s="77"/>
      <c r="RZA140" s="78"/>
      <c r="RZB140" s="79"/>
      <c r="RZC140" s="79"/>
      <c r="RZD140" s="80"/>
      <c r="RZE140" s="81"/>
      <c r="RZF140" s="79"/>
      <c r="RZG140" s="79"/>
      <c r="RZH140" s="81"/>
      <c r="RZI140" s="80"/>
      <c r="RZK140" s="77"/>
      <c r="RZL140" s="80"/>
      <c r="RZM140" s="80"/>
      <c r="RZN140" s="80"/>
      <c r="RZO140" s="80"/>
      <c r="RZP140" s="77"/>
      <c r="RZQ140" s="78"/>
      <c r="RZR140" s="79"/>
      <c r="RZS140" s="79"/>
      <c r="RZT140" s="80"/>
      <c r="RZU140" s="81"/>
      <c r="RZV140" s="79"/>
      <c r="RZW140" s="79"/>
      <c r="RZX140" s="81"/>
      <c r="RZY140" s="80"/>
      <c r="SAA140" s="77"/>
      <c r="SAB140" s="80"/>
      <c r="SAC140" s="80"/>
      <c r="SAD140" s="80"/>
      <c r="SAE140" s="80"/>
      <c r="SAF140" s="77"/>
      <c r="SAG140" s="78"/>
      <c r="SAH140" s="79"/>
      <c r="SAI140" s="79"/>
      <c r="SAJ140" s="80"/>
      <c r="SAK140" s="81"/>
      <c r="SAL140" s="79"/>
      <c r="SAM140" s="79"/>
      <c r="SAN140" s="81"/>
      <c r="SAO140" s="80"/>
      <c r="SAQ140" s="77"/>
      <c r="SAR140" s="80"/>
      <c r="SAS140" s="80"/>
      <c r="SAT140" s="80"/>
      <c r="SAU140" s="80"/>
      <c r="SAV140" s="77"/>
      <c r="SAW140" s="78"/>
      <c r="SAX140" s="79"/>
      <c r="SAY140" s="79"/>
      <c r="SAZ140" s="80"/>
      <c r="SBA140" s="81"/>
      <c r="SBB140" s="79"/>
      <c r="SBC140" s="79"/>
      <c r="SBD140" s="81"/>
      <c r="SBE140" s="80"/>
      <c r="SBG140" s="77"/>
      <c r="SBH140" s="80"/>
      <c r="SBI140" s="80"/>
      <c r="SBJ140" s="80"/>
      <c r="SBK140" s="80"/>
      <c r="SBL140" s="77"/>
      <c r="SBM140" s="78"/>
      <c r="SBN140" s="79"/>
      <c r="SBO140" s="79"/>
      <c r="SBP140" s="80"/>
      <c r="SBQ140" s="81"/>
      <c r="SBR140" s="79"/>
      <c r="SBS140" s="79"/>
      <c r="SBT140" s="81"/>
      <c r="SBU140" s="80"/>
      <c r="SBW140" s="77"/>
      <c r="SBX140" s="80"/>
      <c r="SBY140" s="80"/>
      <c r="SBZ140" s="80"/>
      <c r="SCA140" s="80"/>
      <c r="SCB140" s="77"/>
      <c r="SCC140" s="78"/>
      <c r="SCD140" s="79"/>
      <c r="SCE140" s="79"/>
      <c r="SCF140" s="80"/>
      <c r="SCG140" s="81"/>
      <c r="SCH140" s="79"/>
      <c r="SCI140" s="79"/>
      <c r="SCJ140" s="81"/>
      <c r="SCK140" s="80"/>
      <c r="SCM140" s="77"/>
      <c r="SCN140" s="80"/>
      <c r="SCO140" s="80"/>
      <c r="SCP140" s="80"/>
      <c r="SCQ140" s="80"/>
      <c r="SCR140" s="77"/>
      <c r="SCS140" s="78"/>
      <c r="SCT140" s="79"/>
      <c r="SCU140" s="79"/>
      <c r="SCV140" s="80"/>
      <c r="SCW140" s="81"/>
      <c r="SCX140" s="79"/>
      <c r="SCY140" s="79"/>
      <c r="SCZ140" s="81"/>
      <c r="SDA140" s="80"/>
      <c r="SDC140" s="77"/>
      <c r="SDD140" s="80"/>
      <c r="SDE140" s="80"/>
      <c r="SDF140" s="80"/>
      <c r="SDG140" s="80"/>
      <c r="SDH140" s="77"/>
      <c r="SDI140" s="78"/>
      <c r="SDJ140" s="79"/>
      <c r="SDK140" s="79"/>
      <c r="SDL140" s="80"/>
      <c r="SDM140" s="81"/>
      <c r="SDN140" s="79"/>
      <c r="SDO140" s="79"/>
      <c r="SDP140" s="81"/>
      <c r="SDQ140" s="80"/>
      <c r="SDS140" s="77"/>
      <c r="SDT140" s="80"/>
      <c r="SDU140" s="80"/>
      <c r="SDV140" s="80"/>
      <c r="SDW140" s="80"/>
      <c r="SDX140" s="77"/>
      <c r="SDY140" s="78"/>
      <c r="SDZ140" s="79"/>
      <c r="SEA140" s="79"/>
      <c r="SEB140" s="80"/>
      <c r="SEC140" s="81"/>
      <c r="SED140" s="79"/>
      <c r="SEE140" s="79"/>
      <c r="SEF140" s="81"/>
      <c r="SEG140" s="80"/>
      <c r="SEI140" s="77"/>
      <c r="SEJ140" s="80"/>
      <c r="SEK140" s="80"/>
      <c r="SEL140" s="80"/>
      <c r="SEM140" s="80"/>
      <c r="SEN140" s="77"/>
      <c r="SEO140" s="78"/>
      <c r="SEP140" s="79"/>
      <c r="SEQ140" s="79"/>
      <c r="SER140" s="80"/>
      <c r="SES140" s="81"/>
      <c r="SET140" s="79"/>
      <c r="SEU140" s="79"/>
      <c r="SEV140" s="81"/>
      <c r="SEW140" s="80"/>
      <c r="SEY140" s="77"/>
      <c r="SEZ140" s="80"/>
      <c r="SFA140" s="80"/>
      <c r="SFB140" s="80"/>
      <c r="SFC140" s="80"/>
      <c r="SFD140" s="77"/>
      <c r="SFE140" s="78"/>
      <c r="SFF140" s="79"/>
      <c r="SFG140" s="79"/>
      <c r="SFH140" s="80"/>
      <c r="SFI140" s="81"/>
      <c r="SFJ140" s="79"/>
      <c r="SFK140" s="79"/>
      <c r="SFL140" s="81"/>
      <c r="SFM140" s="80"/>
      <c r="SFO140" s="77"/>
      <c r="SFP140" s="80"/>
      <c r="SFQ140" s="80"/>
      <c r="SFR140" s="80"/>
      <c r="SFS140" s="80"/>
      <c r="SFT140" s="77"/>
      <c r="SFU140" s="78"/>
      <c r="SFV140" s="79"/>
      <c r="SFW140" s="79"/>
      <c r="SFX140" s="80"/>
      <c r="SFY140" s="81"/>
      <c r="SFZ140" s="79"/>
      <c r="SGA140" s="79"/>
      <c r="SGB140" s="81"/>
      <c r="SGC140" s="80"/>
      <c r="SGE140" s="77"/>
      <c r="SGF140" s="80"/>
      <c r="SGG140" s="80"/>
      <c r="SGH140" s="80"/>
      <c r="SGI140" s="80"/>
      <c r="SGJ140" s="77"/>
      <c r="SGK140" s="78"/>
      <c r="SGL140" s="79"/>
      <c r="SGM140" s="79"/>
      <c r="SGN140" s="80"/>
      <c r="SGO140" s="81"/>
      <c r="SGP140" s="79"/>
      <c r="SGQ140" s="79"/>
      <c r="SGR140" s="81"/>
      <c r="SGS140" s="80"/>
      <c r="SGU140" s="77"/>
      <c r="SGV140" s="80"/>
      <c r="SGW140" s="80"/>
      <c r="SGX140" s="80"/>
      <c r="SGY140" s="80"/>
      <c r="SGZ140" s="77"/>
      <c r="SHA140" s="78"/>
      <c r="SHB140" s="79"/>
      <c r="SHC140" s="79"/>
      <c r="SHD140" s="80"/>
      <c r="SHE140" s="81"/>
      <c r="SHF140" s="79"/>
      <c r="SHG140" s="79"/>
      <c r="SHH140" s="81"/>
      <c r="SHI140" s="80"/>
      <c r="SHK140" s="77"/>
      <c r="SHL140" s="80"/>
      <c r="SHM140" s="80"/>
      <c r="SHN140" s="80"/>
      <c r="SHO140" s="80"/>
      <c r="SHP140" s="77"/>
      <c r="SHQ140" s="78"/>
      <c r="SHR140" s="79"/>
      <c r="SHS140" s="79"/>
      <c r="SHT140" s="80"/>
      <c r="SHU140" s="81"/>
      <c r="SHV140" s="79"/>
      <c r="SHW140" s="79"/>
      <c r="SHX140" s="81"/>
      <c r="SHY140" s="80"/>
      <c r="SIA140" s="77"/>
      <c r="SIB140" s="80"/>
      <c r="SIC140" s="80"/>
      <c r="SID140" s="80"/>
      <c r="SIE140" s="80"/>
      <c r="SIF140" s="77"/>
      <c r="SIG140" s="78"/>
      <c r="SIH140" s="79"/>
      <c r="SII140" s="79"/>
      <c r="SIJ140" s="80"/>
      <c r="SIK140" s="81"/>
      <c r="SIL140" s="79"/>
      <c r="SIM140" s="79"/>
      <c r="SIN140" s="81"/>
      <c r="SIO140" s="80"/>
      <c r="SIQ140" s="77"/>
      <c r="SIR140" s="80"/>
      <c r="SIS140" s="80"/>
      <c r="SIT140" s="80"/>
      <c r="SIU140" s="80"/>
      <c r="SIV140" s="77"/>
      <c r="SIW140" s="78"/>
      <c r="SIX140" s="79"/>
      <c r="SIY140" s="79"/>
      <c r="SIZ140" s="80"/>
      <c r="SJA140" s="81"/>
      <c r="SJB140" s="79"/>
      <c r="SJC140" s="79"/>
      <c r="SJD140" s="81"/>
      <c r="SJE140" s="80"/>
      <c r="SJG140" s="77"/>
      <c r="SJH140" s="80"/>
      <c r="SJI140" s="80"/>
      <c r="SJJ140" s="80"/>
      <c r="SJK140" s="80"/>
      <c r="SJL140" s="77"/>
      <c r="SJM140" s="78"/>
      <c r="SJN140" s="79"/>
      <c r="SJO140" s="79"/>
      <c r="SJP140" s="80"/>
      <c r="SJQ140" s="81"/>
      <c r="SJR140" s="79"/>
      <c r="SJS140" s="79"/>
      <c r="SJT140" s="81"/>
      <c r="SJU140" s="80"/>
      <c r="SJW140" s="77"/>
      <c r="SJX140" s="80"/>
      <c r="SJY140" s="80"/>
      <c r="SJZ140" s="80"/>
      <c r="SKA140" s="80"/>
      <c r="SKB140" s="77"/>
      <c r="SKC140" s="78"/>
      <c r="SKD140" s="79"/>
      <c r="SKE140" s="79"/>
      <c r="SKF140" s="80"/>
      <c r="SKG140" s="81"/>
      <c r="SKH140" s="79"/>
      <c r="SKI140" s="79"/>
      <c r="SKJ140" s="81"/>
      <c r="SKK140" s="80"/>
      <c r="SKM140" s="77"/>
      <c r="SKN140" s="80"/>
      <c r="SKO140" s="80"/>
      <c r="SKP140" s="80"/>
      <c r="SKQ140" s="80"/>
      <c r="SKR140" s="77"/>
      <c r="SKS140" s="78"/>
      <c r="SKT140" s="79"/>
      <c r="SKU140" s="79"/>
      <c r="SKV140" s="80"/>
      <c r="SKW140" s="81"/>
      <c r="SKX140" s="79"/>
      <c r="SKY140" s="79"/>
      <c r="SKZ140" s="81"/>
      <c r="SLA140" s="80"/>
      <c r="SLC140" s="77"/>
      <c r="SLD140" s="80"/>
      <c r="SLE140" s="80"/>
      <c r="SLF140" s="80"/>
      <c r="SLG140" s="80"/>
      <c r="SLH140" s="77"/>
      <c r="SLI140" s="78"/>
      <c r="SLJ140" s="79"/>
      <c r="SLK140" s="79"/>
      <c r="SLL140" s="80"/>
      <c r="SLM140" s="81"/>
      <c r="SLN140" s="79"/>
      <c r="SLO140" s="79"/>
      <c r="SLP140" s="81"/>
      <c r="SLQ140" s="80"/>
      <c r="SLS140" s="77"/>
      <c r="SLT140" s="80"/>
      <c r="SLU140" s="80"/>
      <c r="SLV140" s="80"/>
      <c r="SLW140" s="80"/>
      <c r="SLX140" s="77"/>
      <c r="SLY140" s="78"/>
      <c r="SLZ140" s="79"/>
      <c r="SMA140" s="79"/>
      <c r="SMB140" s="80"/>
      <c r="SMC140" s="81"/>
      <c r="SMD140" s="79"/>
      <c r="SME140" s="79"/>
      <c r="SMF140" s="81"/>
      <c r="SMG140" s="80"/>
      <c r="SMI140" s="77"/>
      <c r="SMJ140" s="80"/>
      <c r="SMK140" s="80"/>
      <c r="SML140" s="80"/>
      <c r="SMM140" s="80"/>
      <c r="SMN140" s="77"/>
      <c r="SMO140" s="78"/>
      <c r="SMP140" s="79"/>
      <c r="SMQ140" s="79"/>
      <c r="SMR140" s="80"/>
      <c r="SMS140" s="81"/>
      <c r="SMT140" s="79"/>
      <c r="SMU140" s="79"/>
      <c r="SMV140" s="81"/>
      <c r="SMW140" s="80"/>
      <c r="SMY140" s="77"/>
      <c r="SMZ140" s="80"/>
      <c r="SNA140" s="80"/>
      <c r="SNB140" s="80"/>
      <c r="SNC140" s="80"/>
      <c r="SND140" s="77"/>
      <c r="SNE140" s="78"/>
      <c r="SNF140" s="79"/>
      <c r="SNG140" s="79"/>
      <c r="SNH140" s="80"/>
      <c r="SNI140" s="81"/>
      <c r="SNJ140" s="79"/>
      <c r="SNK140" s="79"/>
      <c r="SNL140" s="81"/>
      <c r="SNM140" s="80"/>
      <c r="SNO140" s="77"/>
      <c r="SNP140" s="80"/>
      <c r="SNQ140" s="80"/>
      <c r="SNR140" s="80"/>
      <c r="SNS140" s="80"/>
      <c r="SNT140" s="77"/>
      <c r="SNU140" s="78"/>
      <c r="SNV140" s="79"/>
      <c r="SNW140" s="79"/>
      <c r="SNX140" s="80"/>
      <c r="SNY140" s="81"/>
      <c r="SNZ140" s="79"/>
      <c r="SOA140" s="79"/>
      <c r="SOB140" s="81"/>
      <c r="SOC140" s="80"/>
      <c r="SOE140" s="77"/>
      <c r="SOF140" s="80"/>
      <c r="SOG140" s="80"/>
      <c r="SOH140" s="80"/>
      <c r="SOI140" s="80"/>
      <c r="SOJ140" s="77"/>
      <c r="SOK140" s="78"/>
      <c r="SOL140" s="79"/>
      <c r="SOM140" s="79"/>
      <c r="SON140" s="80"/>
      <c r="SOO140" s="81"/>
      <c r="SOP140" s="79"/>
      <c r="SOQ140" s="79"/>
      <c r="SOR140" s="81"/>
      <c r="SOS140" s="80"/>
      <c r="SOU140" s="77"/>
      <c r="SOV140" s="80"/>
      <c r="SOW140" s="80"/>
      <c r="SOX140" s="80"/>
      <c r="SOY140" s="80"/>
      <c r="SOZ140" s="77"/>
      <c r="SPA140" s="78"/>
      <c r="SPB140" s="79"/>
      <c r="SPC140" s="79"/>
      <c r="SPD140" s="80"/>
      <c r="SPE140" s="81"/>
      <c r="SPF140" s="79"/>
      <c r="SPG140" s="79"/>
      <c r="SPH140" s="81"/>
      <c r="SPI140" s="80"/>
      <c r="SPK140" s="77"/>
      <c r="SPL140" s="80"/>
      <c r="SPM140" s="80"/>
      <c r="SPN140" s="80"/>
      <c r="SPO140" s="80"/>
      <c r="SPP140" s="77"/>
      <c r="SPQ140" s="78"/>
      <c r="SPR140" s="79"/>
      <c r="SPS140" s="79"/>
      <c r="SPT140" s="80"/>
      <c r="SPU140" s="81"/>
      <c r="SPV140" s="79"/>
      <c r="SPW140" s="79"/>
      <c r="SPX140" s="81"/>
      <c r="SPY140" s="80"/>
      <c r="SQA140" s="77"/>
      <c r="SQB140" s="80"/>
      <c r="SQC140" s="80"/>
      <c r="SQD140" s="80"/>
      <c r="SQE140" s="80"/>
      <c r="SQF140" s="77"/>
      <c r="SQG140" s="78"/>
      <c r="SQH140" s="79"/>
      <c r="SQI140" s="79"/>
      <c r="SQJ140" s="80"/>
      <c r="SQK140" s="81"/>
      <c r="SQL140" s="79"/>
      <c r="SQM140" s="79"/>
      <c r="SQN140" s="81"/>
      <c r="SQO140" s="80"/>
      <c r="SQQ140" s="77"/>
      <c r="SQR140" s="80"/>
      <c r="SQS140" s="80"/>
      <c r="SQT140" s="80"/>
      <c r="SQU140" s="80"/>
      <c r="SQV140" s="77"/>
      <c r="SQW140" s="78"/>
      <c r="SQX140" s="79"/>
      <c r="SQY140" s="79"/>
      <c r="SQZ140" s="80"/>
      <c r="SRA140" s="81"/>
      <c r="SRB140" s="79"/>
      <c r="SRC140" s="79"/>
      <c r="SRD140" s="81"/>
      <c r="SRE140" s="80"/>
      <c r="SRG140" s="77"/>
      <c r="SRH140" s="80"/>
      <c r="SRI140" s="80"/>
      <c r="SRJ140" s="80"/>
      <c r="SRK140" s="80"/>
      <c r="SRL140" s="77"/>
      <c r="SRM140" s="78"/>
      <c r="SRN140" s="79"/>
      <c r="SRO140" s="79"/>
      <c r="SRP140" s="80"/>
      <c r="SRQ140" s="81"/>
      <c r="SRR140" s="79"/>
      <c r="SRS140" s="79"/>
      <c r="SRT140" s="81"/>
      <c r="SRU140" s="80"/>
      <c r="SRW140" s="77"/>
      <c r="SRX140" s="80"/>
      <c r="SRY140" s="80"/>
      <c r="SRZ140" s="80"/>
      <c r="SSA140" s="80"/>
      <c r="SSB140" s="77"/>
      <c r="SSC140" s="78"/>
      <c r="SSD140" s="79"/>
      <c r="SSE140" s="79"/>
      <c r="SSF140" s="80"/>
      <c r="SSG140" s="81"/>
      <c r="SSH140" s="79"/>
      <c r="SSI140" s="79"/>
      <c r="SSJ140" s="81"/>
      <c r="SSK140" s="80"/>
      <c r="SSM140" s="77"/>
      <c r="SSN140" s="80"/>
      <c r="SSO140" s="80"/>
      <c r="SSP140" s="80"/>
      <c r="SSQ140" s="80"/>
      <c r="SSR140" s="77"/>
      <c r="SSS140" s="78"/>
      <c r="SST140" s="79"/>
      <c r="SSU140" s="79"/>
      <c r="SSV140" s="80"/>
      <c r="SSW140" s="81"/>
      <c r="SSX140" s="79"/>
      <c r="SSY140" s="79"/>
      <c r="SSZ140" s="81"/>
      <c r="STA140" s="80"/>
      <c r="STC140" s="77"/>
      <c r="STD140" s="80"/>
      <c r="STE140" s="80"/>
      <c r="STF140" s="80"/>
      <c r="STG140" s="80"/>
      <c r="STH140" s="77"/>
      <c r="STI140" s="78"/>
      <c r="STJ140" s="79"/>
      <c r="STK140" s="79"/>
      <c r="STL140" s="80"/>
      <c r="STM140" s="81"/>
      <c r="STN140" s="79"/>
      <c r="STO140" s="79"/>
      <c r="STP140" s="81"/>
      <c r="STQ140" s="80"/>
      <c r="STS140" s="77"/>
      <c r="STT140" s="80"/>
      <c r="STU140" s="80"/>
      <c r="STV140" s="80"/>
      <c r="STW140" s="80"/>
      <c r="STX140" s="77"/>
      <c r="STY140" s="78"/>
      <c r="STZ140" s="79"/>
      <c r="SUA140" s="79"/>
      <c r="SUB140" s="80"/>
      <c r="SUC140" s="81"/>
      <c r="SUD140" s="79"/>
      <c r="SUE140" s="79"/>
      <c r="SUF140" s="81"/>
      <c r="SUG140" s="80"/>
      <c r="SUI140" s="77"/>
      <c r="SUJ140" s="80"/>
      <c r="SUK140" s="80"/>
      <c r="SUL140" s="80"/>
      <c r="SUM140" s="80"/>
      <c r="SUN140" s="77"/>
      <c r="SUO140" s="78"/>
      <c r="SUP140" s="79"/>
      <c r="SUQ140" s="79"/>
      <c r="SUR140" s="80"/>
      <c r="SUS140" s="81"/>
      <c r="SUT140" s="79"/>
      <c r="SUU140" s="79"/>
      <c r="SUV140" s="81"/>
      <c r="SUW140" s="80"/>
      <c r="SUY140" s="77"/>
      <c r="SUZ140" s="80"/>
      <c r="SVA140" s="80"/>
      <c r="SVB140" s="80"/>
      <c r="SVC140" s="80"/>
      <c r="SVD140" s="77"/>
      <c r="SVE140" s="78"/>
      <c r="SVF140" s="79"/>
      <c r="SVG140" s="79"/>
      <c r="SVH140" s="80"/>
      <c r="SVI140" s="81"/>
      <c r="SVJ140" s="79"/>
      <c r="SVK140" s="79"/>
      <c r="SVL140" s="81"/>
      <c r="SVM140" s="80"/>
      <c r="SVO140" s="77"/>
      <c r="SVP140" s="80"/>
      <c r="SVQ140" s="80"/>
      <c r="SVR140" s="80"/>
      <c r="SVS140" s="80"/>
      <c r="SVT140" s="77"/>
      <c r="SVU140" s="78"/>
      <c r="SVV140" s="79"/>
      <c r="SVW140" s="79"/>
      <c r="SVX140" s="80"/>
      <c r="SVY140" s="81"/>
      <c r="SVZ140" s="79"/>
      <c r="SWA140" s="79"/>
      <c r="SWB140" s="81"/>
      <c r="SWC140" s="80"/>
      <c r="SWE140" s="77"/>
      <c r="SWF140" s="80"/>
      <c r="SWG140" s="80"/>
      <c r="SWH140" s="80"/>
      <c r="SWI140" s="80"/>
      <c r="SWJ140" s="77"/>
      <c r="SWK140" s="78"/>
      <c r="SWL140" s="79"/>
      <c r="SWM140" s="79"/>
      <c r="SWN140" s="80"/>
      <c r="SWO140" s="81"/>
      <c r="SWP140" s="79"/>
      <c r="SWQ140" s="79"/>
      <c r="SWR140" s="81"/>
      <c r="SWS140" s="80"/>
      <c r="SWU140" s="77"/>
      <c r="SWV140" s="80"/>
      <c r="SWW140" s="80"/>
      <c r="SWX140" s="80"/>
      <c r="SWY140" s="80"/>
      <c r="SWZ140" s="77"/>
      <c r="SXA140" s="78"/>
      <c r="SXB140" s="79"/>
      <c r="SXC140" s="79"/>
      <c r="SXD140" s="80"/>
      <c r="SXE140" s="81"/>
      <c r="SXF140" s="79"/>
      <c r="SXG140" s="79"/>
      <c r="SXH140" s="81"/>
      <c r="SXI140" s="80"/>
      <c r="SXK140" s="77"/>
      <c r="SXL140" s="80"/>
      <c r="SXM140" s="80"/>
      <c r="SXN140" s="80"/>
      <c r="SXO140" s="80"/>
      <c r="SXP140" s="77"/>
      <c r="SXQ140" s="78"/>
      <c r="SXR140" s="79"/>
      <c r="SXS140" s="79"/>
      <c r="SXT140" s="80"/>
      <c r="SXU140" s="81"/>
      <c r="SXV140" s="79"/>
      <c r="SXW140" s="79"/>
      <c r="SXX140" s="81"/>
      <c r="SXY140" s="80"/>
      <c r="SYA140" s="77"/>
      <c r="SYB140" s="80"/>
      <c r="SYC140" s="80"/>
      <c r="SYD140" s="80"/>
      <c r="SYE140" s="80"/>
      <c r="SYF140" s="77"/>
      <c r="SYG140" s="78"/>
      <c r="SYH140" s="79"/>
      <c r="SYI140" s="79"/>
      <c r="SYJ140" s="80"/>
      <c r="SYK140" s="81"/>
      <c r="SYL140" s="79"/>
      <c r="SYM140" s="79"/>
      <c r="SYN140" s="81"/>
      <c r="SYO140" s="80"/>
      <c r="SYQ140" s="77"/>
      <c r="SYR140" s="80"/>
      <c r="SYS140" s="80"/>
      <c r="SYT140" s="80"/>
      <c r="SYU140" s="80"/>
      <c r="SYV140" s="77"/>
      <c r="SYW140" s="78"/>
      <c r="SYX140" s="79"/>
      <c r="SYY140" s="79"/>
      <c r="SYZ140" s="80"/>
      <c r="SZA140" s="81"/>
      <c r="SZB140" s="79"/>
      <c r="SZC140" s="79"/>
      <c r="SZD140" s="81"/>
      <c r="SZE140" s="80"/>
      <c r="SZG140" s="77"/>
      <c r="SZH140" s="80"/>
      <c r="SZI140" s="80"/>
      <c r="SZJ140" s="80"/>
      <c r="SZK140" s="80"/>
      <c r="SZL140" s="77"/>
      <c r="SZM140" s="78"/>
      <c r="SZN140" s="79"/>
      <c r="SZO140" s="79"/>
      <c r="SZP140" s="80"/>
      <c r="SZQ140" s="81"/>
      <c r="SZR140" s="79"/>
      <c r="SZS140" s="79"/>
      <c r="SZT140" s="81"/>
      <c r="SZU140" s="80"/>
      <c r="SZW140" s="77"/>
      <c r="SZX140" s="80"/>
      <c r="SZY140" s="80"/>
      <c r="SZZ140" s="80"/>
      <c r="TAA140" s="80"/>
      <c r="TAB140" s="77"/>
      <c r="TAC140" s="78"/>
      <c r="TAD140" s="79"/>
      <c r="TAE140" s="79"/>
      <c r="TAF140" s="80"/>
      <c r="TAG140" s="81"/>
      <c r="TAH140" s="79"/>
      <c r="TAI140" s="79"/>
      <c r="TAJ140" s="81"/>
      <c r="TAK140" s="80"/>
      <c r="TAM140" s="77"/>
      <c r="TAN140" s="80"/>
      <c r="TAO140" s="80"/>
      <c r="TAP140" s="80"/>
      <c r="TAQ140" s="80"/>
      <c r="TAR140" s="77"/>
      <c r="TAS140" s="78"/>
      <c r="TAT140" s="79"/>
      <c r="TAU140" s="79"/>
      <c r="TAV140" s="80"/>
      <c r="TAW140" s="81"/>
      <c r="TAX140" s="79"/>
      <c r="TAY140" s="79"/>
      <c r="TAZ140" s="81"/>
      <c r="TBA140" s="80"/>
      <c r="TBC140" s="77"/>
      <c r="TBD140" s="80"/>
      <c r="TBE140" s="80"/>
      <c r="TBF140" s="80"/>
      <c r="TBG140" s="80"/>
      <c r="TBH140" s="77"/>
      <c r="TBI140" s="78"/>
      <c r="TBJ140" s="79"/>
      <c r="TBK140" s="79"/>
      <c r="TBL140" s="80"/>
      <c r="TBM140" s="81"/>
      <c r="TBN140" s="79"/>
      <c r="TBO140" s="79"/>
      <c r="TBP140" s="81"/>
      <c r="TBQ140" s="80"/>
      <c r="TBS140" s="77"/>
      <c r="TBT140" s="80"/>
      <c r="TBU140" s="80"/>
      <c r="TBV140" s="80"/>
      <c r="TBW140" s="80"/>
      <c r="TBX140" s="77"/>
      <c r="TBY140" s="78"/>
      <c r="TBZ140" s="79"/>
      <c r="TCA140" s="79"/>
      <c r="TCB140" s="80"/>
      <c r="TCC140" s="81"/>
      <c r="TCD140" s="79"/>
      <c r="TCE140" s="79"/>
      <c r="TCF140" s="81"/>
      <c r="TCG140" s="80"/>
      <c r="TCI140" s="77"/>
      <c r="TCJ140" s="80"/>
      <c r="TCK140" s="80"/>
      <c r="TCL140" s="80"/>
      <c r="TCM140" s="80"/>
      <c r="TCN140" s="77"/>
      <c r="TCO140" s="78"/>
      <c r="TCP140" s="79"/>
      <c r="TCQ140" s="79"/>
      <c r="TCR140" s="80"/>
      <c r="TCS140" s="81"/>
      <c r="TCT140" s="79"/>
      <c r="TCU140" s="79"/>
      <c r="TCV140" s="81"/>
      <c r="TCW140" s="80"/>
      <c r="TCY140" s="77"/>
      <c r="TCZ140" s="80"/>
      <c r="TDA140" s="80"/>
      <c r="TDB140" s="80"/>
      <c r="TDC140" s="80"/>
      <c r="TDD140" s="77"/>
      <c r="TDE140" s="78"/>
      <c r="TDF140" s="79"/>
      <c r="TDG140" s="79"/>
      <c r="TDH140" s="80"/>
      <c r="TDI140" s="81"/>
      <c r="TDJ140" s="79"/>
      <c r="TDK140" s="79"/>
      <c r="TDL140" s="81"/>
      <c r="TDM140" s="80"/>
      <c r="TDO140" s="77"/>
      <c r="TDP140" s="80"/>
      <c r="TDQ140" s="80"/>
      <c r="TDR140" s="80"/>
      <c r="TDS140" s="80"/>
      <c r="TDT140" s="77"/>
      <c r="TDU140" s="78"/>
      <c r="TDV140" s="79"/>
      <c r="TDW140" s="79"/>
      <c r="TDX140" s="80"/>
      <c r="TDY140" s="81"/>
      <c r="TDZ140" s="79"/>
      <c r="TEA140" s="79"/>
      <c r="TEB140" s="81"/>
      <c r="TEC140" s="80"/>
      <c r="TEE140" s="77"/>
      <c r="TEF140" s="80"/>
      <c r="TEG140" s="80"/>
      <c r="TEH140" s="80"/>
      <c r="TEI140" s="80"/>
      <c r="TEJ140" s="77"/>
      <c r="TEK140" s="78"/>
      <c r="TEL140" s="79"/>
      <c r="TEM140" s="79"/>
      <c r="TEN140" s="80"/>
      <c r="TEO140" s="81"/>
      <c r="TEP140" s="79"/>
      <c r="TEQ140" s="79"/>
      <c r="TER140" s="81"/>
      <c r="TES140" s="80"/>
      <c r="TEU140" s="77"/>
      <c r="TEV140" s="80"/>
      <c r="TEW140" s="80"/>
      <c r="TEX140" s="80"/>
      <c r="TEY140" s="80"/>
      <c r="TEZ140" s="77"/>
      <c r="TFA140" s="78"/>
      <c r="TFB140" s="79"/>
      <c r="TFC140" s="79"/>
      <c r="TFD140" s="80"/>
      <c r="TFE140" s="81"/>
      <c r="TFF140" s="79"/>
      <c r="TFG140" s="79"/>
      <c r="TFH140" s="81"/>
      <c r="TFI140" s="80"/>
      <c r="TFK140" s="77"/>
      <c r="TFL140" s="80"/>
      <c r="TFM140" s="80"/>
      <c r="TFN140" s="80"/>
      <c r="TFO140" s="80"/>
      <c r="TFP140" s="77"/>
      <c r="TFQ140" s="78"/>
      <c r="TFR140" s="79"/>
      <c r="TFS140" s="79"/>
      <c r="TFT140" s="80"/>
      <c r="TFU140" s="81"/>
      <c r="TFV140" s="79"/>
      <c r="TFW140" s="79"/>
      <c r="TFX140" s="81"/>
      <c r="TFY140" s="80"/>
      <c r="TGA140" s="77"/>
      <c r="TGB140" s="80"/>
      <c r="TGC140" s="80"/>
      <c r="TGD140" s="80"/>
      <c r="TGE140" s="80"/>
      <c r="TGF140" s="77"/>
      <c r="TGG140" s="78"/>
      <c r="TGH140" s="79"/>
      <c r="TGI140" s="79"/>
      <c r="TGJ140" s="80"/>
      <c r="TGK140" s="81"/>
      <c r="TGL140" s="79"/>
      <c r="TGM140" s="79"/>
      <c r="TGN140" s="81"/>
      <c r="TGO140" s="80"/>
      <c r="TGQ140" s="77"/>
      <c r="TGR140" s="80"/>
      <c r="TGS140" s="80"/>
      <c r="TGT140" s="80"/>
      <c r="TGU140" s="80"/>
      <c r="TGV140" s="77"/>
      <c r="TGW140" s="78"/>
      <c r="TGX140" s="79"/>
      <c r="TGY140" s="79"/>
      <c r="TGZ140" s="80"/>
      <c r="THA140" s="81"/>
      <c r="THB140" s="79"/>
      <c r="THC140" s="79"/>
      <c r="THD140" s="81"/>
      <c r="THE140" s="80"/>
      <c r="THG140" s="77"/>
      <c r="THH140" s="80"/>
      <c r="THI140" s="80"/>
      <c r="THJ140" s="80"/>
      <c r="THK140" s="80"/>
      <c r="THL140" s="77"/>
      <c r="THM140" s="78"/>
      <c r="THN140" s="79"/>
      <c r="THO140" s="79"/>
      <c r="THP140" s="80"/>
      <c r="THQ140" s="81"/>
      <c r="THR140" s="79"/>
      <c r="THS140" s="79"/>
      <c r="THT140" s="81"/>
      <c r="THU140" s="80"/>
      <c r="THW140" s="77"/>
      <c r="THX140" s="80"/>
      <c r="THY140" s="80"/>
      <c r="THZ140" s="80"/>
      <c r="TIA140" s="80"/>
      <c r="TIB140" s="77"/>
      <c r="TIC140" s="78"/>
      <c r="TID140" s="79"/>
      <c r="TIE140" s="79"/>
      <c r="TIF140" s="80"/>
      <c r="TIG140" s="81"/>
      <c r="TIH140" s="79"/>
      <c r="TII140" s="79"/>
      <c r="TIJ140" s="81"/>
      <c r="TIK140" s="80"/>
      <c r="TIM140" s="77"/>
      <c r="TIN140" s="80"/>
      <c r="TIO140" s="80"/>
      <c r="TIP140" s="80"/>
      <c r="TIQ140" s="80"/>
      <c r="TIR140" s="77"/>
      <c r="TIS140" s="78"/>
      <c r="TIT140" s="79"/>
      <c r="TIU140" s="79"/>
      <c r="TIV140" s="80"/>
      <c r="TIW140" s="81"/>
      <c r="TIX140" s="79"/>
      <c r="TIY140" s="79"/>
      <c r="TIZ140" s="81"/>
      <c r="TJA140" s="80"/>
      <c r="TJC140" s="77"/>
      <c r="TJD140" s="80"/>
      <c r="TJE140" s="80"/>
      <c r="TJF140" s="80"/>
      <c r="TJG140" s="80"/>
      <c r="TJH140" s="77"/>
      <c r="TJI140" s="78"/>
      <c r="TJJ140" s="79"/>
      <c r="TJK140" s="79"/>
      <c r="TJL140" s="80"/>
      <c r="TJM140" s="81"/>
      <c r="TJN140" s="79"/>
      <c r="TJO140" s="79"/>
      <c r="TJP140" s="81"/>
      <c r="TJQ140" s="80"/>
      <c r="TJS140" s="77"/>
      <c r="TJT140" s="80"/>
      <c r="TJU140" s="80"/>
      <c r="TJV140" s="80"/>
      <c r="TJW140" s="80"/>
      <c r="TJX140" s="77"/>
      <c r="TJY140" s="78"/>
      <c r="TJZ140" s="79"/>
      <c r="TKA140" s="79"/>
      <c r="TKB140" s="80"/>
      <c r="TKC140" s="81"/>
      <c r="TKD140" s="79"/>
      <c r="TKE140" s="79"/>
      <c r="TKF140" s="81"/>
      <c r="TKG140" s="80"/>
      <c r="TKI140" s="77"/>
      <c r="TKJ140" s="80"/>
      <c r="TKK140" s="80"/>
      <c r="TKL140" s="80"/>
      <c r="TKM140" s="80"/>
      <c r="TKN140" s="77"/>
      <c r="TKO140" s="78"/>
      <c r="TKP140" s="79"/>
      <c r="TKQ140" s="79"/>
      <c r="TKR140" s="80"/>
      <c r="TKS140" s="81"/>
      <c r="TKT140" s="79"/>
      <c r="TKU140" s="79"/>
      <c r="TKV140" s="81"/>
      <c r="TKW140" s="80"/>
      <c r="TKY140" s="77"/>
      <c r="TKZ140" s="80"/>
      <c r="TLA140" s="80"/>
      <c r="TLB140" s="80"/>
      <c r="TLC140" s="80"/>
      <c r="TLD140" s="77"/>
      <c r="TLE140" s="78"/>
      <c r="TLF140" s="79"/>
      <c r="TLG140" s="79"/>
      <c r="TLH140" s="80"/>
      <c r="TLI140" s="81"/>
      <c r="TLJ140" s="79"/>
      <c r="TLK140" s="79"/>
      <c r="TLL140" s="81"/>
      <c r="TLM140" s="80"/>
      <c r="TLO140" s="77"/>
      <c r="TLP140" s="80"/>
      <c r="TLQ140" s="80"/>
      <c r="TLR140" s="80"/>
      <c r="TLS140" s="80"/>
      <c r="TLT140" s="77"/>
      <c r="TLU140" s="78"/>
      <c r="TLV140" s="79"/>
      <c r="TLW140" s="79"/>
      <c r="TLX140" s="80"/>
      <c r="TLY140" s="81"/>
      <c r="TLZ140" s="79"/>
      <c r="TMA140" s="79"/>
      <c r="TMB140" s="81"/>
      <c r="TMC140" s="80"/>
      <c r="TME140" s="77"/>
      <c r="TMF140" s="80"/>
      <c r="TMG140" s="80"/>
      <c r="TMH140" s="80"/>
      <c r="TMI140" s="80"/>
      <c r="TMJ140" s="77"/>
      <c r="TMK140" s="78"/>
      <c r="TML140" s="79"/>
      <c r="TMM140" s="79"/>
      <c r="TMN140" s="80"/>
      <c r="TMO140" s="81"/>
      <c r="TMP140" s="79"/>
      <c r="TMQ140" s="79"/>
      <c r="TMR140" s="81"/>
      <c r="TMS140" s="80"/>
      <c r="TMU140" s="77"/>
      <c r="TMV140" s="80"/>
      <c r="TMW140" s="80"/>
      <c r="TMX140" s="80"/>
      <c r="TMY140" s="80"/>
      <c r="TMZ140" s="77"/>
      <c r="TNA140" s="78"/>
      <c r="TNB140" s="79"/>
      <c r="TNC140" s="79"/>
      <c r="TND140" s="80"/>
      <c r="TNE140" s="81"/>
      <c r="TNF140" s="79"/>
      <c r="TNG140" s="79"/>
      <c r="TNH140" s="81"/>
      <c r="TNI140" s="80"/>
      <c r="TNK140" s="77"/>
      <c r="TNL140" s="80"/>
      <c r="TNM140" s="80"/>
      <c r="TNN140" s="80"/>
      <c r="TNO140" s="80"/>
      <c r="TNP140" s="77"/>
      <c r="TNQ140" s="78"/>
      <c r="TNR140" s="79"/>
      <c r="TNS140" s="79"/>
      <c r="TNT140" s="80"/>
      <c r="TNU140" s="81"/>
      <c r="TNV140" s="79"/>
      <c r="TNW140" s="79"/>
      <c r="TNX140" s="81"/>
      <c r="TNY140" s="80"/>
      <c r="TOA140" s="77"/>
      <c r="TOB140" s="80"/>
      <c r="TOC140" s="80"/>
      <c r="TOD140" s="80"/>
      <c r="TOE140" s="80"/>
      <c r="TOF140" s="77"/>
      <c r="TOG140" s="78"/>
      <c r="TOH140" s="79"/>
      <c r="TOI140" s="79"/>
      <c r="TOJ140" s="80"/>
      <c r="TOK140" s="81"/>
      <c r="TOL140" s="79"/>
      <c r="TOM140" s="79"/>
      <c r="TON140" s="81"/>
      <c r="TOO140" s="80"/>
      <c r="TOQ140" s="77"/>
      <c r="TOR140" s="80"/>
      <c r="TOS140" s="80"/>
      <c r="TOT140" s="80"/>
      <c r="TOU140" s="80"/>
      <c r="TOV140" s="77"/>
      <c r="TOW140" s="78"/>
      <c r="TOX140" s="79"/>
      <c r="TOY140" s="79"/>
      <c r="TOZ140" s="80"/>
      <c r="TPA140" s="81"/>
      <c r="TPB140" s="79"/>
      <c r="TPC140" s="79"/>
      <c r="TPD140" s="81"/>
      <c r="TPE140" s="80"/>
      <c r="TPG140" s="77"/>
      <c r="TPH140" s="80"/>
      <c r="TPI140" s="80"/>
      <c r="TPJ140" s="80"/>
      <c r="TPK140" s="80"/>
      <c r="TPL140" s="77"/>
      <c r="TPM140" s="78"/>
      <c r="TPN140" s="79"/>
      <c r="TPO140" s="79"/>
      <c r="TPP140" s="80"/>
      <c r="TPQ140" s="81"/>
      <c r="TPR140" s="79"/>
      <c r="TPS140" s="79"/>
      <c r="TPT140" s="81"/>
      <c r="TPU140" s="80"/>
      <c r="TPW140" s="77"/>
      <c r="TPX140" s="80"/>
      <c r="TPY140" s="80"/>
      <c r="TPZ140" s="80"/>
      <c r="TQA140" s="80"/>
      <c r="TQB140" s="77"/>
      <c r="TQC140" s="78"/>
      <c r="TQD140" s="79"/>
      <c r="TQE140" s="79"/>
      <c r="TQF140" s="80"/>
      <c r="TQG140" s="81"/>
      <c r="TQH140" s="79"/>
      <c r="TQI140" s="79"/>
      <c r="TQJ140" s="81"/>
      <c r="TQK140" s="80"/>
      <c r="TQM140" s="77"/>
      <c r="TQN140" s="80"/>
      <c r="TQO140" s="80"/>
      <c r="TQP140" s="80"/>
      <c r="TQQ140" s="80"/>
      <c r="TQR140" s="77"/>
      <c r="TQS140" s="78"/>
      <c r="TQT140" s="79"/>
      <c r="TQU140" s="79"/>
      <c r="TQV140" s="80"/>
      <c r="TQW140" s="81"/>
      <c r="TQX140" s="79"/>
      <c r="TQY140" s="79"/>
      <c r="TQZ140" s="81"/>
      <c r="TRA140" s="80"/>
      <c r="TRC140" s="77"/>
      <c r="TRD140" s="80"/>
      <c r="TRE140" s="80"/>
      <c r="TRF140" s="80"/>
      <c r="TRG140" s="80"/>
      <c r="TRH140" s="77"/>
      <c r="TRI140" s="78"/>
      <c r="TRJ140" s="79"/>
      <c r="TRK140" s="79"/>
      <c r="TRL140" s="80"/>
      <c r="TRM140" s="81"/>
      <c r="TRN140" s="79"/>
      <c r="TRO140" s="79"/>
      <c r="TRP140" s="81"/>
      <c r="TRQ140" s="80"/>
      <c r="TRS140" s="77"/>
      <c r="TRT140" s="80"/>
      <c r="TRU140" s="80"/>
      <c r="TRV140" s="80"/>
      <c r="TRW140" s="80"/>
      <c r="TRX140" s="77"/>
      <c r="TRY140" s="78"/>
      <c r="TRZ140" s="79"/>
      <c r="TSA140" s="79"/>
      <c r="TSB140" s="80"/>
      <c r="TSC140" s="81"/>
      <c r="TSD140" s="79"/>
      <c r="TSE140" s="79"/>
      <c r="TSF140" s="81"/>
      <c r="TSG140" s="80"/>
      <c r="TSI140" s="77"/>
      <c r="TSJ140" s="80"/>
      <c r="TSK140" s="80"/>
      <c r="TSL140" s="80"/>
      <c r="TSM140" s="80"/>
      <c r="TSN140" s="77"/>
      <c r="TSO140" s="78"/>
      <c r="TSP140" s="79"/>
      <c r="TSQ140" s="79"/>
      <c r="TSR140" s="80"/>
      <c r="TSS140" s="81"/>
      <c r="TST140" s="79"/>
      <c r="TSU140" s="79"/>
      <c r="TSV140" s="81"/>
      <c r="TSW140" s="80"/>
      <c r="TSY140" s="77"/>
      <c r="TSZ140" s="80"/>
      <c r="TTA140" s="80"/>
      <c r="TTB140" s="80"/>
      <c r="TTC140" s="80"/>
      <c r="TTD140" s="77"/>
      <c r="TTE140" s="78"/>
      <c r="TTF140" s="79"/>
      <c r="TTG140" s="79"/>
      <c r="TTH140" s="80"/>
      <c r="TTI140" s="81"/>
      <c r="TTJ140" s="79"/>
      <c r="TTK140" s="79"/>
      <c r="TTL140" s="81"/>
      <c r="TTM140" s="80"/>
      <c r="TTO140" s="77"/>
      <c r="TTP140" s="80"/>
      <c r="TTQ140" s="80"/>
      <c r="TTR140" s="80"/>
      <c r="TTS140" s="80"/>
      <c r="TTT140" s="77"/>
      <c r="TTU140" s="78"/>
      <c r="TTV140" s="79"/>
      <c r="TTW140" s="79"/>
      <c r="TTX140" s="80"/>
      <c r="TTY140" s="81"/>
      <c r="TTZ140" s="79"/>
      <c r="TUA140" s="79"/>
      <c r="TUB140" s="81"/>
      <c r="TUC140" s="80"/>
      <c r="TUE140" s="77"/>
      <c r="TUF140" s="80"/>
      <c r="TUG140" s="80"/>
      <c r="TUH140" s="80"/>
      <c r="TUI140" s="80"/>
      <c r="TUJ140" s="77"/>
      <c r="TUK140" s="78"/>
      <c r="TUL140" s="79"/>
      <c r="TUM140" s="79"/>
      <c r="TUN140" s="80"/>
      <c r="TUO140" s="81"/>
      <c r="TUP140" s="79"/>
      <c r="TUQ140" s="79"/>
      <c r="TUR140" s="81"/>
      <c r="TUS140" s="80"/>
      <c r="TUU140" s="77"/>
      <c r="TUV140" s="80"/>
      <c r="TUW140" s="80"/>
      <c r="TUX140" s="80"/>
      <c r="TUY140" s="80"/>
      <c r="TUZ140" s="77"/>
      <c r="TVA140" s="78"/>
      <c r="TVB140" s="79"/>
      <c r="TVC140" s="79"/>
      <c r="TVD140" s="80"/>
      <c r="TVE140" s="81"/>
      <c r="TVF140" s="79"/>
      <c r="TVG140" s="79"/>
      <c r="TVH140" s="81"/>
      <c r="TVI140" s="80"/>
      <c r="TVK140" s="77"/>
      <c r="TVL140" s="80"/>
      <c r="TVM140" s="80"/>
      <c r="TVN140" s="80"/>
      <c r="TVO140" s="80"/>
      <c r="TVP140" s="77"/>
      <c r="TVQ140" s="78"/>
      <c r="TVR140" s="79"/>
      <c r="TVS140" s="79"/>
      <c r="TVT140" s="80"/>
      <c r="TVU140" s="81"/>
      <c r="TVV140" s="79"/>
      <c r="TVW140" s="79"/>
      <c r="TVX140" s="81"/>
      <c r="TVY140" s="80"/>
      <c r="TWA140" s="77"/>
      <c r="TWB140" s="80"/>
      <c r="TWC140" s="80"/>
      <c r="TWD140" s="80"/>
      <c r="TWE140" s="80"/>
      <c r="TWF140" s="77"/>
      <c r="TWG140" s="78"/>
      <c r="TWH140" s="79"/>
      <c r="TWI140" s="79"/>
      <c r="TWJ140" s="80"/>
      <c r="TWK140" s="81"/>
      <c r="TWL140" s="79"/>
      <c r="TWM140" s="79"/>
      <c r="TWN140" s="81"/>
      <c r="TWO140" s="80"/>
      <c r="TWQ140" s="77"/>
      <c r="TWR140" s="80"/>
      <c r="TWS140" s="80"/>
      <c r="TWT140" s="80"/>
      <c r="TWU140" s="80"/>
      <c r="TWV140" s="77"/>
      <c r="TWW140" s="78"/>
      <c r="TWX140" s="79"/>
      <c r="TWY140" s="79"/>
      <c r="TWZ140" s="80"/>
      <c r="TXA140" s="81"/>
      <c r="TXB140" s="79"/>
      <c r="TXC140" s="79"/>
      <c r="TXD140" s="81"/>
      <c r="TXE140" s="80"/>
      <c r="TXG140" s="77"/>
      <c r="TXH140" s="80"/>
      <c r="TXI140" s="80"/>
      <c r="TXJ140" s="80"/>
      <c r="TXK140" s="80"/>
      <c r="TXL140" s="77"/>
      <c r="TXM140" s="78"/>
      <c r="TXN140" s="79"/>
      <c r="TXO140" s="79"/>
      <c r="TXP140" s="80"/>
      <c r="TXQ140" s="81"/>
      <c r="TXR140" s="79"/>
      <c r="TXS140" s="79"/>
      <c r="TXT140" s="81"/>
      <c r="TXU140" s="80"/>
      <c r="TXW140" s="77"/>
      <c r="TXX140" s="80"/>
      <c r="TXY140" s="80"/>
      <c r="TXZ140" s="80"/>
      <c r="TYA140" s="80"/>
      <c r="TYB140" s="77"/>
      <c r="TYC140" s="78"/>
      <c r="TYD140" s="79"/>
      <c r="TYE140" s="79"/>
      <c r="TYF140" s="80"/>
      <c r="TYG140" s="81"/>
      <c r="TYH140" s="79"/>
      <c r="TYI140" s="79"/>
      <c r="TYJ140" s="81"/>
      <c r="TYK140" s="80"/>
      <c r="TYM140" s="77"/>
      <c r="TYN140" s="80"/>
      <c r="TYO140" s="80"/>
      <c r="TYP140" s="80"/>
      <c r="TYQ140" s="80"/>
      <c r="TYR140" s="77"/>
      <c r="TYS140" s="78"/>
      <c r="TYT140" s="79"/>
      <c r="TYU140" s="79"/>
      <c r="TYV140" s="80"/>
      <c r="TYW140" s="81"/>
      <c r="TYX140" s="79"/>
      <c r="TYY140" s="79"/>
      <c r="TYZ140" s="81"/>
      <c r="TZA140" s="80"/>
      <c r="TZC140" s="77"/>
      <c r="TZD140" s="80"/>
      <c r="TZE140" s="80"/>
      <c r="TZF140" s="80"/>
      <c r="TZG140" s="80"/>
      <c r="TZH140" s="77"/>
      <c r="TZI140" s="78"/>
      <c r="TZJ140" s="79"/>
      <c r="TZK140" s="79"/>
      <c r="TZL140" s="80"/>
      <c r="TZM140" s="81"/>
      <c r="TZN140" s="79"/>
      <c r="TZO140" s="79"/>
      <c r="TZP140" s="81"/>
      <c r="TZQ140" s="80"/>
      <c r="TZS140" s="77"/>
      <c r="TZT140" s="80"/>
      <c r="TZU140" s="80"/>
      <c r="TZV140" s="80"/>
      <c r="TZW140" s="80"/>
      <c r="TZX140" s="77"/>
      <c r="TZY140" s="78"/>
      <c r="TZZ140" s="79"/>
      <c r="UAA140" s="79"/>
      <c r="UAB140" s="80"/>
      <c r="UAC140" s="81"/>
      <c r="UAD140" s="79"/>
      <c r="UAE140" s="79"/>
      <c r="UAF140" s="81"/>
      <c r="UAG140" s="80"/>
      <c r="UAI140" s="77"/>
      <c r="UAJ140" s="80"/>
      <c r="UAK140" s="80"/>
      <c r="UAL140" s="80"/>
      <c r="UAM140" s="80"/>
      <c r="UAN140" s="77"/>
      <c r="UAO140" s="78"/>
      <c r="UAP140" s="79"/>
      <c r="UAQ140" s="79"/>
      <c r="UAR140" s="80"/>
      <c r="UAS140" s="81"/>
      <c r="UAT140" s="79"/>
      <c r="UAU140" s="79"/>
      <c r="UAV140" s="81"/>
      <c r="UAW140" s="80"/>
      <c r="UAY140" s="77"/>
      <c r="UAZ140" s="80"/>
      <c r="UBA140" s="80"/>
      <c r="UBB140" s="80"/>
      <c r="UBC140" s="80"/>
      <c r="UBD140" s="77"/>
      <c r="UBE140" s="78"/>
      <c r="UBF140" s="79"/>
      <c r="UBG140" s="79"/>
      <c r="UBH140" s="80"/>
      <c r="UBI140" s="81"/>
      <c r="UBJ140" s="79"/>
      <c r="UBK140" s="79"/>
      <c r="UBL140" s="81"/>
      <c r="UBM140" s="80"/>
      <c r="UBO140" s="77"/>
      <c r="UBP140" s="80"/>
      <c r="UBQ140" s="80"/>
      <c r="UBR140" s="80"/>
      <c r="UBS140" s="80"/>
      <c r="UBT140" s="77"/>
      <c r="UBU140" s="78"/>
      <c r="UBV140" s="79"/>
      <c r="UBW140" s="79"/>
      <c r="UBX140" s="80"/>
      <c r="UBY140" s="81"/>
      <c r="UBZ140" s="79"/>
      <c r="UCA140" s="79"/>
      <c r="UCB140" s="81"/>
      <c r="UCC140" s="80"/>
      <c r="UCE140" s="77"/>
      <c r="UCF140" s="80"/>
      <c r="UCG140" s="80"/>
      <c r="UCH140" s="80"/>
      <c r="UCI140" s="80"/>
      <c r="UCJ140" s="77"/>
      <c r="UCK140" s="78"/>
      <c r="UCL140" s="79"/>
      <c r="UCM140" s="79"/>
      <c r="UCN140" s="80"/>
      <c r="UCO140" s="81"/>
      <c r="UCP140" s="79"/>
      <c r="UCQ140" s="79"/>
      <c r="UCR140" s="81"/>
      <c r="UCS140" s="80"/>
      <c r="UCU140" s="77"/>
      <c r="UCV140" s="80"/>
      <c r="UCW140" s="80"/>
      <c r="UCX140" s="80"/>
      <c r="UCY140" s="80"/>
      <c r="UCZ140" s="77"/>
      <c r="UDA140" s="78"/>
      <c r="UDB140" s="79"/>
      <c r="UDC140" s="79"/>
      <c r="UDD140" s="80"/>
      <c r="UDE140" s="81"/>
      <c r="UDF140" s="79"/>
      <c r="UDG140" s="79"/>
      <c r="UDH140" s="81"/>
      <c r="UDI140" s="80"/>
      <c r="UDK140" s="77"/>
      <c r="UDL140" s="80"/>
      <c r="UDM140" s="80"/>
      <c r="UDN140" s="80"/>
      <c r="UDO140" s="80"/>
      <c r="UDP140" s="77"/>
      <c r="UDQ140" s="78"/>
      <c r="UDR140" s="79"/>
      <c r="UDS140" s="79"/>
      <c r="UDT140" s="80"/>
      <c r="UDU140" s="81"/>
      <c r="UDV140" s="79"/>
      <c r="UDW140" s="79"/>
      <c r="UDX140" s="81"/>
      <c r="UDY140" s="80"/>
      <c r="UEA140" s="77"/>
      <c r="UEB140" s="80"/>
      <c r="UEC140" s="80"/>
      <c r="UED140" s="80"/>
      <c r="UEE140" s="80"/>
      <c r="UEF140" s="77"/>
      <c r="UEG140" s="78"/>
      <c r="UEH140" s="79"/>
      <c r="UEI140" s="79"/>
      <c r="UEJ140" s="80"/>
      <c r="UEK140" s="81"/>
      <c r="UEL140" s="79"/>
      <c r="UEM140" s="79"/>
      <c r="UEN140" s="81"/>
      <c r="UEO140" s="80"/>
      <c r="UEQ140" s="77"/>
      <c r="UER140" s="80"/>
      <c r="UES140" s="80"/>
      <c r="UET140" s="80"/>
      <c r="UEU140" s="80"/>
      <c r="UEV140" s="77"/>
      <c r="UEW140" s="78"/>
      <c r="UEX140" s="79"/>
      <c r="UEY140" s="79"/>
      <c r="UEZ140" s="80"/>
      <c r="UFA140" s="81"/>
      <c r="UFB140" s="79"/>
      <c r="UFC140" s="79"/>
      <c r="UFD140" s="81"/>
      <c r="UFE140" s="80"/>
      <c r="UFG140" s="77"/>
      <c r="UFH140" s="80"/>
      <c r="UFI140" s="80"/>
      <c r="UFJ140" s="80"/>
      <c r="UFK140" s="80"/>
      <c r="UFL140" s="77"/>
      <c r="UFM140" s="78"/>
      <c r="UFN140" s="79"/>
      <c r="UFO140" s="79"/>
      <c r="UFP140" s="80"/>
      <c r="UFQ140" s="81"/>
      <c r="UFR140" s="79"/>
      <c r="UFS140" s="79"/>
      <c r="UFT140" s="81"/>
      <c r="UFU140" s="80"/>
      <c r="UFW140" s="77"/>
      <c r="UFX140" s="80"/>
      <c r="UFY140" s="80"/>
      <c r="UFZ140" s="80"/>
      <c r="UGA140" s="80"/>
      <c r="UGB140" s="77"/>
      <c r="UGC140" s="78"/>
      <c r="UGD140" s="79"/>
      <c r="UGE140" s="79"/>
      <c r="UGF140" s="80"/>
      <c r="UGG140" s="81"/>
      <c r="UGH140" s="79"/>
      <c r="UGI140" s="79"/>
      <c r="UGJ140" s="81"/>
      <c r="UGK140" s="80"/>
      <c r="UGM140" s="77"/>
      <c r="UGN140" s="80"/>
      <c r="UGO140" s="80"/>
      <c r="UGP140" s="80"/>
      <c r="UGQ140" s="80"/>
      <c r="UGR140" s="77"/>
      <c r="UGS140" s="78"/>
      <c r="UGT140" s="79"/>
      <c r="UGU140" s="79"/>
      <c r="UGV140" s="80"/>
      <c r="UGW140" s="81"/>
      <c r="UGX140" s="79"/>
      <c r="UGY140" s="79"/>
      <c r="UGZ140" s="81"/>
      <c r="UHA140" s="80"/>
      <c r="UHC140" s="77"/>
      <c r="UHD140" s="80"/>
      <c r="UHE140" s="80"/>
      <c r="UHF140" s="80"/>
      <c r="UHG140" s="80"/>
      <c r="UHH140" s="77"/>
      <c r="UHI140" s="78"/>
      <c r="UHJ140" s="79"/>
      <c r="UHK140" s="79"/>
      <c r="UHL140" s="80"/>
      <c r="UHM140" s="81"/>
      <c r="UHN140" s="79"/>
      <c r="UHO140" s="79"/>
      <c r="UHP140" s="81"/>
      <c r="UHQ140" s="80"/>
      <c r="UHS140" s="77"/>
      <c r="UHT140" s="80"/>
      <c r="UHU140" s="80"/>
      <c r="UHV140" s="80"/>
      <c r="UHW140" s="80"/>
      <c r="UHX140" s="77"/>
      <c r="UHY140" s="78"/>
      <c r="UHZ140" s="79"/>
      <c r="UIA140" s="79"/>
      <c r="UIB140" s="80"/>
      <c r="UIC140" s="81"/>
      <c r="UID140" s="79"/>
      <c r="UIE140" s="79"/>
      <c r="UIF140" s="81"/>
      <c r="UIG140" s="80"/>
      <c r="UII140" s="77"/>
      <c r="UIJ140" s="80"/>
      <c r="UIK140" s="80"/>
      <c r="UIL140" s="80"/>
      <c r="UIM140" s="80"/>
      <c r="UIN140" s="77"/>
      <c r="UIO140" s="78"/>
      <c r="UIP140" s="79"/>
      <c r="UIQ140" s="79"/>
      <c r="UIR140" s="80"/>
      <c r="UIS140" s="81"/>
      <c r="UIT140" s="79"/>
      <c r="UIU140" s="79"/>
      <c r="UIV140" s="81"/>
      <c r="UIW140" s="80"/>
      <c r="UIY140" s="77"/>
      <c r="UIZ140" s="80"/>
      <c r="UJA140" s="80"/>
      <c r="UJB140" s="80"/>
      <c r="UJC140" s="80"/>
      <c r="UJD140" s="77"/>
      <c r="UJE140" s="78"/>
      <c r="UJF140" s="79"/>
      <c r="UJG140" s="79"/>
      <c r="UJH140" s="80"/>
      <c r="UJI140" s="81"/>
      <c r="UJJ140" s="79"/>
      <c r="UJK140" s="79"/>
      <c r="UJL140" s="81"/>
      <c r="UJM140" s="80"/>
      <c r="UJO140" s="77"/>
      <c r="UJP140" s="80"/>
      <c r="UJQ140" s="80"/>
      <c r="UJR140" s="80"/>
      <c r="UJS140" s="80"/>
      <c r="UJT140" s="77"/>
      <c r="UJU140" s="78"/>
      <c r="UJV140" s="79"/>
      <c r="UJW140" s="79"/>
      <c r="UJX140" s="80"/>
      <c r="UJY140" s="81"/>
      <c r="UJZ140" s="79"/>
      <c r="UKA140" s="79"/>
      <c r="UKB140" s="81"/>
      <c r="UKC140" s="80"/>
      <c r="UKE140" s="77"/>
      <c r="UKF140" s="80"/>
      <c r="UKG140" s="80"/>
      <c r="UKH140" s="80"/>
      <c r="UKI140" s="80"/>
      <c r="UKJ140" s="77"/>
      <c r="UKK140" s="78"/>
      <c r="UKL140" s="79"/>
      <c r="UKM140" s="79"/>
      <c r="UKN140" s="80"/>
      <c r="UKO140" s="81"/>
      <c r="UKP140" s="79"/>
      <c r="UKQ140" s="79"/>
      <c r="UKR140" s="81"/>
      <c r="UKS140" s="80"/>
      <c r="UKU140" s="77"/>
      <c r="UKV140" s="80"/>
      <c r="UKW140" s="80"/>
      <c r="UKX140" s="80"/>
      <c r="UKY140" s="80"/>
      <c r="UKZ140" s="77"/>
      <c r="ULA140" s="78"/>
      <c r="ULB140" s="79"/>
      <c r="ULC140" s="79"/>
      <c r="ULD140" s="80"/>
      <c r="ULE140" s="81"/>
      <c r="ULF140" s="79"/>
      <c r="ULG140" s="79"/>
      <c r="ULH140" s="81"/>
      <c r="ULI140" s="80"/>
      <c r="ULK140" s="77"/>
      <c r="ULL140" s="80"/>
      <c r="ULM140" s="80"/>
      <c r="ULN140" s="80"/>
      <c r="ULO140" s="80"/>
      <c r="ULP140" s="77"/>
      <c r="ULQ140" s="78"/>
      <c r="ULR140" s="79"/>
      <c r="ULS140" s="79"/>
      <c r="ULT140" s="80"/>
      <c r="ULU140" s="81"/>
      <c r="ULV140" s="79"/>
      <c r="ULW140" s="79"/>
      <c r="ULX140" s="81"/>
      <c r="ULY140" s="80"/>
      <c r="UMA140" s="77"/>
      <c r="UMB140" s="80"/>
      <c r="UMC140" s="80"/>
      <c r="UMD140" s="80"/>
      <c r="UME140" s="80"/>
      <c r="UMF140" s="77"/>
      <c r="UMG140" s="78"/>
      <c r="UMH140" s="79"/>
      <c r="UMI140" s="79"/>
      <c r="UMJ140" s="80"/>
      <c r="UMK140" s="81"/>
      <c r="UML140" s="79"/>
      <c r="UMM140" s="79"/>
      <c r="UMN140" s="81"/>
      <c r="UMO140" s="80"/>
      <c r="UMQ140" s="77"/>
      <c r="UMR140" s="80"/>
      <c r="UMS140" s="80"/>
      <c r="UMT140" s="80"/>
      <c r="UMU140" s="80"/>
      <c r="UMV140" s="77"/>
      <c r="UMW140" s="78"/>
      <c r="UMX140" s="79"/>
      <c r="UMY140" s="79"/>
      <c r="UMZ140" s="80"/>
      <c r="UNA140" s="81"/>
      <c r="UNB140" s="79"/>
      <c r="UNC140" s="79"/>
      <c r="UND140" s="81"/>
      <c r="UNE140" s="80"/>
      <c r="UNG140" s="77"/>
      <c r="UNH140" s="80"/>
      <c r="UNI140" s="80"/>
      <c r="UNJ140" s="80"/>
      <c r="UNK140" s="80"/>
      <c r="UNL140" s="77"/>
      <c r="UNM140" s="78"/>
      <c r="UNN140" s="79"/>
      <c r="UNO140" s="79"/>
      <c r="UNP140" s="80"/>
      <c r="UNQ140" s="81"/>
      <c r="UNR140" s="79"/>
      <c r="UNS140" s="79"/>
      <c r="UNT140" s="81"/>
      <c r="UNU140" s="80"/>
      <c r="UNW140" s="77"/>
      <c r="UNX140" s="80"/>
      <c r="UNY140" s="80"/>
      <c r="UNZ140" s="80"/>
      <c r="UOA140" s="80"/>
      <c r="UOB140" s="77"/>
      <c r="UOC140" s="78"/>
      <c r="UOD140" s="79"/>
      <c r="UOE140" s="79"/>
      <c r="UOF140" s="80"/>
      <c r="UOG140" s="81"/>
      <c r="UOH140" s="79"/>
      <c r="UOI140" s="79"/>
      <c r="UOJ140" s="81"/>
      <c r="UOK140" s="80"/>
      <c r="UOM140" s="77"/>
      <c r="UON140" s="80"/>
      <c r="UOO140" s="80"/>
      <c r="UOP140" s="80"/>
      <c r="UOQ140" s="80"/>
      <c r="UOR140" s="77"/>
      <c r="UOS140" s="78"/>
      <c r="UOT140" s="79"/>
      <c r="UOU140" s="79"/>
      <c r="UOV140" s="80"/>
      <c r="UOW140" s="81"/>
      <c r="UOX140" s="79"/>
      <c r="UOY140" s="79"/>
      <c r="UOZ140" s="81"/>
      <c r="UPA140" s="80"/>
      <c r="UPC140" s="77"/>
      <c r="UPD140" s="80"/>
      <c r="UPE140" s="80"/>
      <c r="UPF140" s="80"/>
      <c r="UPG140" s="80"/>
      <c r="UPH140" s="77"/>
      <c r="UPI140" s="78"/>
      <c r="UPJ140" s="79"/>
      <c r="UPK140" s="79"/>
      <c r="UPL140" s="80"/>
      <c r="UPM140" s="81"/>
      <c r="UPN140" s="79"/>
      <c r="UPO140" s="79"/>
      <c r="UPP140" s="81"/>
      <c r="UPQ140" s="80"/>
      <c r="UPS140" s="77"/>
      <c r="UPT140" s="80"/>
      <c r="UPU140" s="80"/>
      <c r="UPV140" s="80"/>
      <c r="UPW140" s="80"/>
      <c r="UPX140" s="77"/>
      <c r="UPY140" s="78"/>
      <c r="UPZ140" s="79"/>
      <c r="UQA140" s="79"/>
      <c r="UQB140" s="80"/>
      <c r="UQC140" s="81"/>
      <c r="UQD140" s="79"/>
      <c r="UQE140" s="79"/>
      <c r="UQF140" s="81"/>
      <c r="UQG140" s="80"/>
      <c r="UQI140" s="77"/>
      <c r="UQJ140" s="80"/>
      <c r="UQK140" s="80"/>
      <c r="UQL140" s="80"/>
      <c r="UQM140" s="80"/>
      <c r="UQN140" s="77"/>
      <c r="UQO140" s="78"/>
      <c r="UQP140" s="79"/>
      <c r="UQQ140" s="79"/>
      <c r="UQR140" s="80"/>
      <c r="UQS140" s="81"/>
      <c r="UQT140" s="79"/>
      <c r="UQU140" s="79"/>
      <c r="UQV140" s="81"/>
      <c r="UQW140" s="80"/>
      <c r="UQY140" s="77"/>
      <c r="UQZ140" s="80"/>
      <c r="URA140" s="80"/>
      <c r="URB140" s="80"/>
      <c r="URC140" s="80"/>
      <c r="URD140" s="77"/>
      <c r="URE140" s="78"/>
      <c r="URF140" s="79"/>
      <c r="URG140" s="79"/>
      <c r="URH140" s="80"/>
      <c r="URI140" s="81"/>
      <c r="URJ140" s="79"/>
      <c r="URK140" s="79"/>
      <c r="URL140" s="81"/>
      <c r="URM140" s="80"/>
      <c r="URO140" s="77"/>
      <c r="URP140" s="80"/>
      <c r="URQ140" s="80"/>
      <c r="URR140" s="80"/>
      <c r="URS140" s="80"/>
      <c r="URT140" s="77"/>
      <c r="URU140" s="78"/>
      <c r="URV140" s="79"/>
      <c r="URW140" s="79"/>
      <c r="URX140" s="80"/>
      <c r="URY140" s="81"/>
      <c r="URZ140" s="79"/>
      <c r="USA140" s="79"/>
      <c r="USB140" s="81"/>
      <c r="USC140" s="80"/>
      <c r="USE140" s="77"/>
      <c r="USF140" s="80"/>
      <c r="USG140" s="80"/>
      <c r="USH140" s="80"/>
      <c r="USI140" s="80"/>
      <c r="USJ140" s="77"/>
      <c r="USK140" s="78"/>
      <c r="USL140" s="79"/>
      <c r="USM140" s="79"/>
      <c r="USN140" s="80"/>
      <c r="USO140" s="81"/>
      <c r="USP140" s="79"/>
      <c r="USQ140" s="79"/>
      <c r="USR140" s="81"/>
      <c r="USS140" s="80"/>
      <c r="USU140" s="77"/>
      <c r="USV140" s="80"/>
      <c r="USW140" s="80"/>
      <c r="USX140" s="80"/>
      <c r="USY140" s="80"/>
      <c r="USZ140" s="77"/>
      <c r="UTA140" s="78"/>
      <c r="UTB140" s="79"/>
      <c r="UTC140" s="79"/>
      <c r="UTD140" s="80"/>
      <c r="UTE140" s="81"/>
      <c r="UTF140" s="79"/>
      <c r="UTG140" s="79"/>
      <c r="UTH140" s="81"/>
      <c r="UTI140" s="80"/>
      <c r="UTK140" s="77"/>
      <c r="UTL140" s="80"/>
      <c r="UTM140" s="80"/>
      <c r="UTN140" s="80"/>
      <c r="UTO140" s="80"/>
      <c r="UTP140" s="77"/>
      <c r="UTQ140" s="78"/>
      <c r="UTR140" s="79"/>
      <c r="UTS140" s="79"/>
      <c r="UTT140" s="80"/>
      <c r="UTU140" s="81"/>
      <c r="UTV140" s="79"/>
      <c r="UTW140" s="79"/>
      <c r="UTX140" s="81"/>
      <c r="UTY140" s="80"/>
      <c r="UUA140" s="77"/>
      <c r="UUB140" s="80"/>
      <c r="UUC140" s="80"/>
      <c r="UUD140" s="80"/>
      <c r="UUE140" s="80"/>
      <c r="UUF140" s="77"/>
      <c r="UUG140" s="78"/>
      <c r="UUH140" s="79"/>
      <c r="UUI140" s="79"/>
      <c r="UUJ140" s="80"/>
      <c r="UUK140" s="81"/>
      <c r="UUL140" s="79"/>
      <c r="UUM140" s="79"/>
      <c r="UUN140" s="81"/>
      <c r="UUO140" s="80"/>
      <c r="UUQ140" s="77"/>
      <c r="UUR140" s="80"/>
      <c r="UUS140" s="80"/>
      <c r="UUT140" s="80"/>
      <c r="UUU140" s="80"/>
      <c r="UUV140" s="77"/>
      <c r="UUW140" s="78"/>
      <c r="UUX140" s="79"/>
      <c r="UUY140" s="79"/>
      <c r="UUZ140" s="80"/>
      <c r="UVA140" s="81"/>
      <c r="UVB140" s="79"/>
      <c r="UVC140" s="79"/>
      <c r="UVD140" s="81"/>
      <c r="UVE140" s="80"/>
      <c r="UVG140" s="77"/>
      <c r="UVH140" s="80"/>
      <c r="UVI140" s="80"/>
      <c r="UVJ140" s="80"/>
      <c r="UVK140" s="80"/>
      <c r="UVL140" s="77"/>
      <c r="UVM140" s="78"/>
      <c r="UVN140" s="79"/>
      <c r="UVO140" s="79"/>
      <c r="UVP140" s="80"/>
      <c r="UVQ140" s="81"/>
      <c r="UVR140" s="79"/>
      <c r="UVS140" s="79"/>
      <c r="UVT140" s="81"/>
      <c r="UVU140" s="80"/>
      <c r="UVW140" s="77"/>
      <c r="UVX140" s="80"/>
      <c r="UVY140" s="80"/>
      <c r="UVZ140" s="80"/>
      <c r="UWA140" s="80"/>
      <c r="UWB140" s="77"/>
      <c r="UWC140" s="78"/>
      <c r="UWD140" s="79"/>
      <c r="UWE140" s="79"/>
      <c r="UWF140" s="80"/>
      <c r="UWG140" s="81"/>
      <c r="UWH140" s="79"/>
      <c r="UWI140" s="79"/>
      <c r="UWJ140" s="81"/>
      <c r="UWK140" s="80"/>
      <c r="UWM140" s="77"/>
      <c r="UWN140" s="80"/>
      <c r="UWO140" s="80"/>
      <c r="UWP140" s="80"/>
      <c r="UWQ140" s="80"/>
      <c r="UWR140" s="77"/>
      <c r="UWS140" s="78"/>
      <c r="UWT140" s="79"/>
      <c r="UWU140" s="79"/>
      <c r="UWV140" s="80"/>
      <c r="UWW140" s="81"/>
      <c r="UWX140" s="79"/>
      <c r="UWY140" s="79"/>
      <c r="UWZ140" s="81"/>
      <c r="UXA140" s="80"/>
      <c r="UXC140" s="77"/>
      <c r="UXD140" s="80"/>
      <c r="UXE140" s="80"/>
      <c r="UXF140" s="80"/>
      <c r="UXG140" s="80"/>
      <c r="UXH140" s="77"/>
      <c r="UXI140" s="78"/>
      <c r="UXJ140" s="79"/>
      <c r="UXK140" s="79"/>
      <c r="UXL140" s="80"/>
      <c r="UXM140" s="81"/>
      <c r="UXN140" s="79"/>
      <c r="UXO140" s="79"/>
      <c r="UXP140" s="81"/>
      <c r="UXQ140" s="80"/>
      <c r="UXS140" s="77"/>
      <c r="UXT140" s="80"/>
      <c r="UXU140" s="80"/>
      <c r="UXV140" s="80"/>
      <c r="UXW140" s="80"/>
      <c r="UXX140" s="77"/>
      <c r="UXY140" s="78"/>
      <c r="UXZ140" s="79"/>
      <c r="UYA140" s="79"/>
      <c r="UYB140" s="80"/>
      <c r="UYC140" s="81"/>
      <c r="UYD140" s="79"/>
      <c r="UYE140" s="79"/>
      <c r="UYF140" s="81"/>
      <c r="UYG140" s="80"/>
      <c r="UYI140" s="77"/>
      <c r="UYJ140" s="80"/>
      <c r="UYK140" s="80"/>
      <c r="UYL140" s="80"/>
      <c r="UYM140" s="80"/>
      <c r="UYN140" s="77"/>
      <c r="UYO140" s="78"/>
      <c r="UYP140" s="79"/>
      <c r="UYQ140" s="79"/>
      <c r="UYR140" s="80"/>
      <c r="UYS140" s="81"/>
      <c r="UYT140" s="79"/>
      <c r="UYU140" s="79"/>
      <c r="UYV140" s="81"/>
      <c r="UYW140" s="80"/>
      <c r="UYY140" s="77"/>
      <c r="UYZ140" s="80"/>
      <c r="UZA140" s="80"/>
      <c r="UZB140" s="80"/>
      <c r="UZC140" s="80"/>
      <c r="UZD140" s="77"/>
      <c r="UZE140" s="78"/>
      <c r="UZF140" s="79"/>
      <c r="UZG140" s="79"/>
      <c r="UZH140" s="80"/>
      <c r="UZI140" s="81"/>
      <c r="UZJ140" s="79"/>
      <c r="UZK140" s="79"/>
      <c r="UZL140" s="81"/>
      <c r="UZM140" s="80"/>
      <c r="UZO140" s="77"/>
      <c r="UZP140" s="80"/>
      <c r="UZQ140" s="80"/>
      <c r="UZR140" s="80"/>
      <c r="UZS140" s="80"/>
      <c r="UZT140" s="77"/>
      <c r="UZU140" s="78"/>
      <c r="UZV140" s="79"/>
      <c r="UZW140" s="79"/>
      <c r="UZX140" s="80"/>
      <c r="UZY140" s="81"/>
      <c r="UZZ140" s="79"/>
      <c r="VAA140" s="79"/>
      <c r="VAB140" s="81"/>
      <c r="VAC140" s="80"/>
      <c r="VAE140" s="77"/>
      <c r="VAF140" s="80"/>
      <c r="VAG140" s="80"/>
      <c r="VAH140" s="80"/>
      <c r="VAI140" s="80"/>
      <c r="VAJ140" s="77"/>
      <c r="VAK140" s="78"/>
      <c r="VAL140" s="79"/>
      <c r="VAM140" s="79"/>
      <c r="VAN140" s="80"/>
      <c r="VAO140" s="81"/>
      <c r="VAP140" s="79"/>
      <c r="VAQ140" s="79"/>
      <c r="VAR140" s="81"/>
      <c r="VAS140" s="80"/>
      <c r="VAU140" s="77"/>
      <c r="VAV140" s="80"/>
      <c r="VAW140" s="80"/>
      <c r="VAX140" s="80"/>
      <c r="VAY140" s="80"/>
      <c r="VAZ140" s="77"/>
      <c r="VBA140" s="78"/>
      <c r="VBB140" s="79"/>
      <c r="VBC140" s="79"/>
      <c r="VBD140" s="80"/>
      <c r="VBE140" s="81"/>
      <c r="VBF140" s="79"/>
      <c r="VBG140" s="79"/>
      <c r="VBH140" s="81"/>
      <c r="VBI140" s="80"/>
      <c r="VBK140" s="77"/>
      <c r="VBL140" s="80"/>
      <c r="VBM140" s="80"/>
      <c r="VBN140" s="80"/>
      <c r="VBO140" s="80"/>
      <c r="VBP140" s="77"/>
      <c r="VBQ140" s="78"/>
      <c r="VBR140" s="79"/>
      <c r="VBS140" s="79"/>
      <c r="VBT140" s="80"/>
      <c r="VBU140" s="81"/>
      <c r="VBV140" s="79"/>
      <c r="VBW140" s="79"/>
      <c r="VBX140" s="81"/>
      <c r="VBY140" s="80"/>
      <c r="VCA140" s="77"/>
      <c r="VCB140" s="80"/>
      <c r="VCC140" s="80"/>
      <c r="VCD140" s="80"/>
      <c r="VCE140" s="80"/>
      <c r="VCF140" s="77"/>
      <c r="VCG140" s="78"/>
      <c r="VCH140" s="79"/>
      <c r="VCI140" s="79"/>
      <c r="VCJ140" s="80"/>
      <c r="VCK140" s="81"/>
      <c r="VCL140" s="79"/>
      <c r="VCM140" s="79"/>
      <c r="VCN140" s="81"/>
      <c r="VCO140" s="80"/>
      <c r="VCQ140" s="77"/>
      <c r="VCR140" s="80"/>
      <c r="VCS140" s="80"/>
      <c r="VCT140" s="80"/>
      <c r="VCU140" s="80"/>
      <c r="VCV140" s="77"/>
      <c r="VCW140" s="78"/>
      <c r="VCX140" s="79"/>
      <c r="VCY140" s="79"/>
      <c r="VCZ140" s="80"/>
      <c r="VDA140" s="81"/>
      <c r="VDB140" s="79"/>
      <c r="VDC140" s="79"/>
      <c r="VDD140" s="81"/>
      <c r="VDE140" s="80"/>
      <c r="VDG140" s="77"/>
      <c r="VDH140" s="80"/>
      <c r="VDI140" s="80"/>
      <c r="VDJ140" s="80"/>
      <c r="VDK140" s="80"/>
      <c r="VDL140" s="77"/>
      <c r="VDM140" s="78"/>
      <c r="VDN140" s="79"/>
      <c r="VDO140" s="79"/>
      <c r="VDP140" s="80"/>
      <c r="VDQ140" s="81"/>
      <c r="VDR140" s="79"/>
      <c r="VDS140" s="79"/>
      <c r="VDT140" s="81"/>
      <c r="VDU140" s="80"/>
      <c r="VDW140" s="77"/>
      <c r="VDX140" s="80"/>
      <c r="VDY140" s="80"/>
      <c r="VDZ140" s="80"/>
      <c r="VEA140" s="80"/>
      <c r="VEB140" s="77"/>
      <c r="VEC140" s="78"/>
      <c r="VED140" s="79"/>
      <c r="VEE140" s="79"/>
      <c r="VEF140" s="80"/>
      <c r="VEG140" s="81"/>
      <c r="VEH140" s="79"/>
      <c r="VEI140" s="79"/>
      <c r="VEJ140" s="81"/>
      <c r="VEK140" s="80"/>
      <c r="VEM140" s="77"/>
      <c r="VEN140" s="80"/>
      <c r="VEO140" s="80"/>
      <c r="VEP140" s="80"/>
      <c r="VEQ140" s="80"/>
      <c r="VER140" s="77"/>
      <c r="VES140" s="78"/>
      <c r="VET140" s="79"/>
      <c r="VEU140" s="79"/>
      <c r="VEV140" s="80"/>
      <c r="VEW140" s="81"/>
      <c r="VEX140" s="79"/>
      <c r="VEY140" s="79"/>
      <c r="VEZ140" s="81"/>
      <c r="VFA140" s="80"/>
      <c r="VFC140" s="77"/>
      <c r="VFD140" s="80"/>
      <c r="VFE140" s="80"/>
      <c r="VFF140" s="80"/>
      <c r="VFG140" s="80"/>
      <c r="VFH140" s="77"/>
      <c r="VFI140" s="78"/>
      <c r="VFJ140" s="79"/>
      <c r="VFK140" s="79"/>
      <c r="VFL140" s="80"/>
      <c r="VFM140" s="81"/>
      <c r="VFN140" s="79"/>
      <c r="VFO140" s="79"/>
      <c r="VFP140" s="81"/>
      <c r="VFQ140" s="80"/>
      <c r="VFS140" s="77"/>
      <c r="VFT140" s="80"/>
      <c r="VFU140" s="80"/>
      <c r="VFV140" s="80"/>
      <c r="VFW140" s="80"/>
      <c r="VFX140" s="77"/>
      <c r="VFY140" s="78"/>
      <c r="VFZ140" s="79"/>
      <c r="VGA140" s="79"/>
      <c r="VGB140" s="80"/>
      <c r="VGC140" s="81"/>
      <c r="VGD140" s="79"/>
      <c r="VGE140" s="79"/>
      <c r="VGF140" s="81"/>
      <c r="VGG140" s="80"/>
      <c r="VGI140" s="77"/>
      <c r="VGJ140" s="80"/>
      <c r="VGK140" s="80"/>
      <c r="VGL140" s="80"/>
      <c r="VGM140" s="80"/>
      <c r="VGN140" s="77"/>
      <c r="VGO140" s="78"/>
      <c r="VGP140" s="79"/>
      <c r="VGQ140" s="79"/>
      <c r="VGR140" s="80"/>
      <c r="VGS140" s="81"/>
      <c r="VGT140" s="79"/>
      <c r="VGU140" s="79"/>
      <c r="VGV140" s="81"/>
      <c r="VGW140" s="80"/>
      <c r="VGY140" s="77"/>
      <c r="VGZ140" s="80"/>
      <c r="VHA140" s="80"/>
      <c r="VHB140" s="80"/>
      <c r="VHC140" s="80"/>
      <c r="VHD140" s="77"/>
      <c r="VHE140" s="78"/>
      <c r="VHF140" s="79"/>
      <c r="VHG140" s="79"/>
      <c r="VHH140" s="80"/>
      <c r="VHI140" s="81"/>
      <c r="VHJ140" s="79"/>
      <c r="VHK140" s="79"/>
      <c r="VHL140" s="81"/>
      <c r="VHM140" s="80"/>
      <c r="VHO140" s="77"/>
      <c r="VHP140" s="80"/>
      <c r="VHQ140" s="80"/>
      <c r="VHR140" s="80"/>
      <c r="VHS140" s="80"/>
      <c r="VHT140" s="77"/>
      <c r="VHU140" s="78"/>
      <c r="VHV140" s="79"/>
      <c r="VHW140" s="79"/>
      <c r="VHX140" s="80"/>
      <c r="VHY140" s="81"/>
      <c r="VHZ140" s="79"/>
      <c r="VIA140" s="79"/>
      <c r="VIB140" s="81"/>
      <c r="VIC140" s="80"/>
      <c r="VIE140" s="77"/>
      <c r="VIF140" s="80"/>
      <c r="VIG140" s="80"/>
      <c r="VIH140" s="80"/>
      <c r="VII140" s="80"/>
      <c r="VIJ140" s="77"/>
      <c r="VIK140" s="78"/>
      <c r="VIL140" s="79"/>
      <c r="VIM140" s="79"/>
      <c r="VIN140" s="80"/>
      <c r="VIO140" s="81"/>
      <c r="VIP140" s="79"/>
      <c r="VIQ140" s="79"/>
      <c r="VIR140" s="81"/>
      <c r="VIS140" s="80"/>
      <c r="VIU140" s="77"/>
      <c r="VIV140" s="80"/>
      <c r="VIW140" s="80"/>
      <c r="VIX140" s="80"/>
      <c r="VIY140" s="80"/>
      <c r="VIZ140" s="77"/>
      <c r="VJA140" s="78"/>
      <c r="VJB140" s="79"/>
      <c r="VJC140" s="79"/>
      <c r="VJD140" s="80"/>
      <c r="VJE140" s="81"/>
      <c r="VJF140" s="79"/>
      <c r="VJG140" s="79"/>
      <c r="VJH140" s="81"/>
      <c r="VJI140" s="80"/>
      <c r="VJK140" s="77"/>
      <c r="VJL140" s="80"/>
      <c r="VJM140" s="80"/>
      <c r="VJN140" s="80"/>
      <c r="VJO140" s="80"/>
      <c r="VJP140" s="77"/>
      <c r="VJQ140" s="78"/>
      <c r="VJR140" s="79"/>
      <c r="VJS140" s="79"/>
      <c r="VJT140" s="80"/>
      <c r="VJU140" s="81"/>
      <c r="VJV140" s="79"/>
      <c r="VJW140" s="79"/>
      <c r="VJX140" s="81"/>
      <c r="VJY140" s="80"/>
      <c r="VKA140" s="77"/>
      <c r="VKB140" s="80"/>
      <c r="VKC140" s="80"/>
      <c r="VKD140" s="80"/>
      <c r="VKE140" s="80"/>
      <c r="VKF140" s="77"/>
      <c r="VKG140" s="78"/>
      <c r="VKH140" s="79"/>
      <c r="VKI140" s="79"/>
      <c r="VKJ140" s="80"/>
      <c r="VKK140" s="81"/>
      <c r="VKL140" s="79"/>
      <c r="VKM140" s="79"/>
      <c r="VKN140" s="81"/>
      <c r="VKO140" s="80"/>
      <c r="VKQ140" s="77"/>
      <c r="VKR140" s="80"/>
      <c r="VKS140" s="80"/>
      <c r="VKT140" s="80"/>
      <c r="VKU140" s="80"/>
      <c r="VKV140" s="77"/>
      <c r="VKW140" s="78"/>
      <c r="VKX140" s="79"/>
      <c r="VKY140" s="79"/>
      <c r="VKZ140" s="80"/>
      <c r="VLA140" s="81"/>
      <c r="VLB140" s="79"/>
      <c r="VLC140" s="79"/>
      <c r="VLD140" s="81"/>
      <c r="VLE140" s="80"/>
      <c r="VLG140" s="77"/>
      <c r="VLH140" s="80"/>
      <c r="VLI140" s="80"/>
      <c r="VLJ140" s="80"/>
      <c r="VLK140" s="80"/>
      <c r="VLL140" s="77"/>
      <c r="VLM140" s="78"/>
      <c r="VLN140" s="79"/>
      <c r="VLO140" s="79"/>
      <c r="VLP140" s="80"/>
      <c r="VLQ140" s="81"/>
      <c r="VLR140" s="79"/>
      <c r="VLS140" s="79"/>
      <c r="VLT140" s="81"/>
      <c r="VLU140" s="80"/>
      <c r="VLW140" s="77"/>
      <c r="VLX140" s="80"/>
      <c r="VLY140" s="80"/>
      <c r="VLZ140" s="80"/>
      <c r="VMA140" s="80"/>
      <c r="VMB140" s="77"/>
      <c r="VMC140" s="78"/>
      <c r="VMD140" s="79"/>
      <c r="VME140" s="79"/>
      <c r="VMF140" s="80"/>
      <c r="VMG140" s="81"/>
      <c r="VMH140" s="79"/>
      <c r="VMI140" s="79"/>
      <c r="VMJ140" s="81"/>
      <c r="VMK140" s="80"/>
      <c r="VMM140" s="77"/>
      <c r="VMN140" s="80"/>
      <c r="VMO140" s="80"/>
      <c r="VMP140" s="80"/>
      <c r="VMQ140" s="80"/>
      <c r="VMR140" s="77"/>
      <c r="VMS140" s="78"/>
      <c r="VMT140" s="79"/>
      <c r="VMU140" s="79"/>
      <c r="VMV140" s="80"/>
      <c r="VMW140" s="81"/>
      <c r="VMX140" s="79"/>
      <c r="VMY140" s="79"/>
      <c r="VMZ140" s="81"/>
      <c r="VNA140" s="80"/>
      <c r="VNC140" s="77"/>
      <c r="VND140" s="80"/>
      <c r="VNE140" s="80"/>
      <c r="VNF140" s="80"/>
      <c r="VNG140" s="80"/>
      <c r="VNH140" s="77"/>
      <c r="VNI140" s="78"/>
      <c r="VNJ140" s="79"/>
      <c r="VNK140" s="79"/>
      <c r="VNL140" s="80"/>
      <c r="VNM140" s="81"/>
      <c r="VNN140" s="79"/>
      <c r="VNO140" s="79"/>
      <c r="VNP140" s="81"/>
      <c r="VNQ140" s="80"/>
      <c r="VNS140" s="77"/>
      <c r="VNT140" s="80"/>
      <c r="VNU140" s="80"/>
      <c r="VNV140" s="80"/>
      <c r="VNW140" s="80"/>
      <c r="VNX140" s="77"/>
      <c r="VNY140" s="78"/>
      <c r="VNZ140" s="79"/>
      <c r="VOA140" s="79"/>
      <c r="VOB140" s="80"/>
      <c r="VOC140" s="81"/>
      <c r="VOD140" s="79"/>
      <c r="VOE140" s="79"/>
      <c r="VOF140" s="81"/>
      <c r="VOG140" s="80"/>
      <c r="VOI140" s="77"/>
      <c r="VOJ140" s="80"/>
      <c r="VOK140" s="80"/>
      <c r="VOL140" s="80"/>
      <c r="VOM140" s="80"/>
      <c r="VON140" s="77"/>
      <c r="VOO140" s="78"/>
      <c r="VOP140" s="79"/>
      <c r="VOQ140" s="79"/>
      <c r="VOR140" s="80"/>
      <c r="VOS140" s="81"/>
      <c r="VOT140" s="79"/>
      <c r="VOU140" s="79"/>
      <c r="VOV140" s="81"/>
      <c r="VOW140" s="80"/>
      <c r="VOY140" s="77"/>
      <c r="VOZ140" s="80"/>
      <c r="VPA140" s="80"/>
      <c r="VPB140" s="80"/>
      <c r="VPC140" s="80"/>
      <c r="VPD140" s="77"/>
      <c r="VPE140" s="78"/>
      <c r="VPF140" s="79"/>
      <c r="VPG140" s="79"/>
      <c r="VPH140" s="80"/>
      <c r="VPI140" s="81"/>
      <c r="VPJ140" s="79"/>
      <c r="VPK140" s="79"/>
      <c r="VPL140" s="81"/>
      <c r="VPM140" s="80"/>
      <c r="VPO140" s="77"/>
      <c r="VPP140" s="80"/>
      <c r="VPQ140" s="80"/>
      <c r="VPR140" s="80"/>
      <c r="VPS140" s="80"/>
      <c r="VPT140" s="77"/>
      <c r="VPU140" s="78"/>
      <c r="VPV140" s="79"/>
      <c r="VPW140" s="79"/>
      <c r="VPX140" s="80"/>
      <c r="VPY140" s="81"/>
      <c r="VPZ140" s="79"/>
      <c r="VQA140" s="79"/>
      <c r="VQB140" s="81"/>
      <c r="VQC140" s="80"/>
      <c r="VQE140" s="77"/>
      <c r="VQF140" s="80"/>
      <c r="VQG140" s="80"/>
      <c r="VQH140" s="80"/>
      <c r="VQI140" s="80"/>
      <c r="VQJ140" s="77"/>
      <c r="VQK140" s="78"/>
      <c r="VQL140" s="79"/>
      <c r="VQM140" s="79"/>
      <c r="VQN140" s="80"/>
      <c r="VQO140" s="81"/>
      <c r="VQP140" s="79"/>
      <c r="VQQ140" s="79"/>
      <c r="VQR140" s="81"/>
      <c r="VQS140" s="80"/>
      <c r="VQU140" s="77"/>
      <c r="VQV140" s="80"/>
      <c r="VQW140" s="80"/>
      <c r="VQX140" s="80"/>
      <c r="VQY140" s="80"/>
      <c r="VQZ140" s="77"/>
      <c r="VRA140" s="78"/>
      <c r="VRB140" s="79"/>
      <c r="VRC140" s="79"/>
      <c r="VRD140" s="80"/>
      <c r="VRE140" s="81"/>
      <c r="VRF140" s="79"/>
      <c r="VRG140" s="79"/>
      <c r="VRH140" s="81"/>
      <c r="VRI140" s="80"/>
      <c r="VRK140" s="77"/>
      <c r="VRL140" s="80"/>
      <c r="VRM140" s="80"/>
      <c r="VRN140" s="80"/>
      <c r="VRO140" s="80"/>
      <c r="VRP140" s="77"/>
      <c r="VRQ140" s="78"/>
      <c r="VRR140" s="79"/>
      <c r="VRS140" s="79"/>
      <c r="VRT140" s="80"/>
      <c r="VRU140" s="81"/>
      <c r="VRV140" s="79"/>
      <c r="VRW140" s="79"/>
      <c r="VRX140" s="81"/>
      <c r="VRY140" s="80"/>
      <c r="VSA140" s="77"/>
      <c r="VSB140" s="80"/>
      <c r="VSC140" s="80"/>
      <c r="VSD140" s="80"/>
      <c r="VSE140" s="80"/>
      <c r="VSF140" s="77"/>
      <c r="VSG140" s="78"/>
      <c r="VSH140" s="79"/>
      <c r="VSI140" s="79"/>
      <c r="VSJ140" s="80"/>
      <c r="VSK140" s="81"/>
      <c r="VSL140" s="79"/>
      <c r="VSM140" s="79"/>
      <c r="VSN140" s="81"/>
      <c r="VSO140" s="80"/>
      <c r="VSQ140" s="77"/>
      <c r="VSR140" s="80"/>
      <c r="VSS140" s="80"/>
      <c r="VST140" s="80"/>
      <c r="VSU140" s="80"/>
      <c r="VSV140" s="77"/>
      <c r="VSW140" s="78"/>
      <c r="VSX140" s="79"/>
      <c r="VSY140" s="79"/>
      <c r="VSZ140" s="80"/>
      <c r="VTA140" s="81"/>
      <c r="VTB140" s="79"/>
      <c r="VTC140" s="79"/>
      <c r="VTD140" s="81"/>
      <c r="VTE140" s="80"/>
      <c r="VTG140" s="77"/>
      <c r="VTH140" s="80"/>
      <c r="VTI140" s="80"/>
      <c r="VTJ140" s="80"/>
      <c r="VTK140" s="80"/>
      <c r="VTL140" s="77"/>
      <c r="VTM140" s="78"/>
      <c r="VTN140" s="79"/>
      <c r="VTO140" s="79"/>
      <c r="VTP140" s="80"/>
      <c r="VTQ140" s="81"/>
      <c r="VTR140" s="79"/>
      <c r="VTS140" s="79"/>
      <c r="VTT140" s="81"/>
      <c r="VTU140" s="80"/>
      <c r="VTW140" s="77"/>
      <c r="VTX140" s="80"/>
      <c r="VTY140" s="80"/>
      <c r="VTZ140" s="80"/>
      <c r="VUA140" s="80"/>
      <c r="VUB140" s="77"/>
      <c r="VUC140" s="78"/>
      <c r="VUD140" s="79"/>
      <c r="VUE140" s="79"/>
      <c r="VUF140" s="80"/>
      <c r="VUG140" s="81"/>
      <c r="VUH140" s="79"/>
      <c r="VUI140" s="79"/>
      <c r="VUJ140" s="81"/>
      <c r="VUK140" s="80"/>
      <c r="VUM140" s="77"/>
      <c r="VUN140" s="80"/>
      <c r="VUO140" s="80"/>
      <c r="VUP140" s="80"/>
      <c r="VUQ140" s="80"/>
      <c r="VUR140" s="77"/>
      <c r="VUS140" s="78"/>
      <c r="VUT140" s="79"/>
      <c r="VUU140" s="79"/>
      <c r="VUV140" s="80"/>
      <c r="VUW140" s="81"/>
      <c r="VUX140" s="79"/>
      <c r="VUY140" s="79"/>
      <c r="VUZ140" s="81"/>
      <c r="VVA140" s="80"/>
      <c r="VVC140" s="77"/>
      <c r="VVD140" s="80"/>
      <c r="VVE140" s="80"/>
      <c r="VVF140" s="80"/>
      <c r="VVG140" s="80"/>
      <c r="VVH140" s="77"/>
      <c r="VVI140" s="78"/>
      <c r="VVJ140" s="79"/>
      <c r="VVK140" s="79"/>
      <c r="VVL140" s="80"/>
      <c r="VVM140" s="81"/>
      <c r="VVN140" s="79"/>
      <c r="VVO140" s="79"/>
      <c r="VVP140" s="81"/>
      <c r="VVQ140" s="80"/>
      <c r="VVS140" s="77"/>
      <c r="VVT140" s="80"/>
      <c r="VVU140" s="80"/>
      <c r="VVV140" s="80"/>
      <c r="VVW140" s="80"/>
      <c r="VVX140" s="77"/>
      <c r="VVY140" s="78"/>
      <c r="VVZ140" s="79"/>
      <c r="VWA140" s="79"/>
      <c r="VWB140" s="80"/>
      <c r="VWC140" s="81"/>
      <c r="VWD140" s="79"/>
      <c r="VWE140" s="79"/>
      <c r="VWF140" s="81"/>
      <c r="VWG140" s="80"/>
      <c r="VWI140" s="77"/>
      <c r="VWJ140" s="80"/>
      <c r="VWK140" s="80"/>
      <c r="VWL140" s="80"/>
      <c r="VWM140" s="80"/>
      <c r="VWN140" s="77"/>
      <c r="VWO140" s="78"/>
      <c r="VWP140" s="79"/>
      <c r="VWQ140" s="79"/>
      <c r="VWR140" s="80"/>
      <c r="VWS140" s="81"/>
      <c r="VWT140" s="79"/>
      <c r="VWU140" s="79"/>
      <c r="VWV140" s="81"/>
      <c r="VWW140" s="80"/>
      <c r="VWY140" s="77"/>
      <c r="VWZ140" s="80"/>
      <c r="VXA140" s="80"/>
      <c r="VXB140" s="80"/>
      <c r="VXC140" s="80"/>
      <c r="VXD140" s="77"/>
      <c r="VXE140" s="78"/>
      <c r="VXF140" s="79"/>
      <c r="VXG140" s="79"/>
      <c r="VXH140" s="80"/>
      <c r="VXI140" s="81"/>
      <c r="VXJ140" s="79"/>
      <c r="VXK140" s="79"/>
      <c r="VXL140" s="81"/>
      <c r="VXM140" s="80"/>
      <c r="VXO140" s="77"/>
      <c r="VXP140" s="80"/>
      <c r="VXQ140" s="80"/>
      <c r="VXR140" s="80"/>
      <c r="VXS140" s="80"/>
      <c r="VXT140" s="77"/>
      <c r="VXU140" s="78"/>
      <c r="VXV140" s="79"/>
      <c r="VXW140" s="79"/>
      <c r="VXX140" s="80"/>
      <c r="VXY140" s="81"/>
      <c r="VXZ140" s="79"/>
      <c r="VYA140" s="79"/>
      <c r="VYB140" s="81"/>
      <c r="VYC140" s="80"/>
      <c r="VYE140" s="77"/>
      <c r="VYF140" s="80"/>
      <c r="VYG140" s="80"/>
      <c r="VYH140" s="80"/>
      <c r="VYI140" s="80"/>
      <c r="VYJ140" s="77"/>
      <c r="VYK140" s="78"/>
      <c r="VYL140" s="79"/>
      <c r="VYM140" s="79"/>
      <c r="VYN140" s="80"/>
      <c r="VYO140" s="81"/>
      <c r="VYP140" s="79"/>
      <c r="VYQ140" s="79"/>
      <c r="VYR140" s="81"/>
      <c r="VYS140" s="80"/>
      <c r="VYU140" s="77"/>
      <c r="VYV140" s="80"/>
      <c r="VYW140" s="80"/>
      <c r="VYX140" s="80"/>
      <c r="VYY140" s="80"/>
      <c r="VYZ140" s="77"/>
      <c r="VZA140" s="78"/>
      <c r="VZB140" s="79"/>
      <c r="VZC140" s="79"/>
      <c r="VZD140" s="80"/>
      <c r="VZE140" s="81"/>
      <c r="VZF140" s="79"/>
      <c r="VZG140" s="79"/>
      <c r="VZH140" s="81"/>
      <c r="VZI140" s="80"/>
      <c r="VZK140" s="77"/>
      <c r="VZL140" s="80"/>
      <c r="VZM140" s="80"/>
      <c r="VZN140" s="80"/>
      <c r="VZO140" s="80"/>
      <c r="VZP140" s="77"/>
      <c r="VZQ140" s="78"/>
      <c r="VZR140" s="79"/>
      <c r="VZS140" s="79"/>
      <c r="VZT140" s="80"/>
      <c r="VZU140" s="81"/>
      <c r="VZV140" s="79"/>
      <c r="VZW140" s="79"/>
      <c r="VZX140" s="81"/>
      <c r="VZY140" s="80"/>
      <c r="WAA140" s="77"/>
      <c r="WAB140" s="80"/>
      <c r="WAC140" s="80"/>
      <c r="WAD140" s="80"/>
      <c r="WAE140" s="80"/>
      <c r="WAF140" s="77"/>
      <c r="WAG140" s="78"/>
      <c r="WAH140" s="79"/>
      <c r="WAI140" s="79"/>
      <c r="WAJ140" s="80"/>
      <c r="WAK140" s="81"/>
      <c r="WAL140" s="79"/>
      <c r="WAM140" s="79"/>
      <c r="WAN140" s="81"/>
      <c r="WAO140" s="80"/>
      <c r="WAQ140" s="77"/>
      <c r="WAR140" s="80"/>
      <c r="WAS140" s="80"/>
      <c r="WAT140" s="80"/>
      <c r="WAU140" s="80"/>
      <c r="WAV140" s="77"/>
      <c r="WAW140" s="78"/>
      <c r="WAX140" s="79"/>
      <c r="WAY140" s="79"/>
      <c r="WAZ140" s="80"/>
      <c r="WBA140" s="81"/>
      <c r="WBB140" s="79"/>
      <c r="WBC140" s="79"/>
      <c r="WBD140" s="81"/>
      <c r="WBE140" s="80"/>
      <c r="WBG140" s="77"/>
      <c r="WBH140" s="80"/>
      <c r="WBI140" s="80"/>
      <c r="WBJ140" s="80"/>
      <c r="WBK140" s="80"/>
      <c r="WBL140" s="77"/>
      <c r="WBM140" s="78"/>
      <c r="WBN140" s="79"/>
      <c r="WBO140" s="79"/>
      <c r="WBP140" s="80"/>
      <c r="WBQ140" s="81"/>
      <c r="WBR140" s="79"/>
      <c r="WBS140" s="79"/>
      <c r="WBT140" s="81"/>
      <c r="WBU140" s="80"/>
      <c r="WBW140" s="77"/>
      <c r="WBX140" s="80"/>
      <c r="WBY140" s="80"/>
      <c r="WBZ140" s="80"/>
      <c r="WCA140" s="80"/>
      <c r="WCB140" s="77"/>
      <c r="WCC140" s="78"/>
      <c r="WCD140" s="79"/>
      <c r="WCE140" s="79"/>
      <c r="WCF140" s="80"/>
      <c r="WCG140" s="81"/>
      <c r="WCH140" s="79"/>
      <c r="WCI140" s="79"/>
      <c r="WCJ140" s="81"/>
      <c r="WCK140" s="80"/>
      <c r="WCM140" s="77"/>
      <c r="WCN140" s="80"/>
      <c r="WCO140" s="80"/>
      <c r="WCP140" s="80"/>
      <c r="WCQ140" s="80"/>
      <c r="WCR140" s="77"/>
      <c r="WCS140" s="78"/>
      <c r="WCT140" s="79"/>
      <c r="WCU140" s="79"/>
      <c r="WCV140" s="80"/>
      <c r="WCW140" s="81"/>
      <c r="WCX140" s="79"/>
      <c r="WCY140" s="79"/>
      <c r="WCZ140" s="81"/>
      <c r="WDA140" s="80"/>
      <c r="WDC140" s="77"/>
      <c r="WDD140" s="80"/>
      <c r="WDE140" s="80"/>
      <c r="WDF140" s="80"/>
      <c r="WDG140" s="80"/>
      <c r="WDH140" s="77"/>
      <c r="WDI140" s="78"/>
      <c r="WDJ140" s="79"/>
      <c r="WDK140" s="79"/>
      <c r="WDL140" s="80"/>
      <c r="WDM140" s="81"/>
      <c r="WDN140" s="79"/>
      <c r="WDO140" s="79"/>
      <c r="WDP140" s="81"/>
      <c r="WDQ140" s="80"/>
      <c r="WDS140" s="77"/>
      <c r="WDT140" s="80"/>
      <c r="WDU140" s="80"/>
      <c r="WDV140" s="80"/>
      <c r="WDW140" s="80"/>
      <c r="WDX140" s="77"/>
      <c r="WDY140" s="78"/>
      <c r="WDZ140" s="79"/>
      <c r="WEA140" s="79"/>
      <c r="WEB140" s="80"/>
      <c r="WEC140" s="81"/>
      <c r="WED140" s="79"/>
      <c r="WEE140" s="79"/>
      <c r="WEF140" s="81"/>
      <c r="WEG140" s="80"/>
      <c r="WEI140" s="77"/>
      <c r="WEJ140" s="80"/>
      <c r="WEK140" s="80"/>
      <c r="WEL140" s="80"/>
      <c r="WEM140" s="80"/>
      <c r="WEN140" s="77"/>
      <c r="WEO140" s="78"/>
      <c r="WEP140" s="79"/>
      <c r="WEQ140" s="79"/>
      <c r="WER140" s="80"/>
      <c r="WES140" s="81"/>
      <c r="WET140" s="79"/>
      <c r="WEU140" s="79"/>
      <c r="WEV140" s="81"/>
      <c r="WEW140" s="80"/>
      <c r="WEY140" s="77"/>
      <c r="WEZ140" s="80"/>
      <c r="WFA140" s="80"/>
      <c r="WFB140" s="80"/>
      <c r="WFC140" s="80"/>
      <c r="WFD140" s="77"/>
      <c r="WFE140" s="78"/>
      <c r="WFF140" s="79"/>
      <c r="WFG140" s="79"/>
      <c r="WFH140" s="80"/>
      <c r="WFI140" s="81"/>
      <c r="WFJ140" s="79"/>
      <c r="WFK140" s="79"/>
      <c r="WFL140" s="81"/>
      <c r="WFM140" s="80"/>
      <c r="WFO140" s="77"/>
      <c r="WFP140" s="80"/>
      <c r="WFQ140" s="80"/>
      <c r="WFR140" s="80"/>
      <c r="WFS140" s="80"/>
      <c r="WFT140" s="77"/>
      <c r="WFU140" s="78"/>
      <c r="WFV140" s="79"/>
      <c r="WFW140" s="79"/>
      <c r="WFX140" s="80"/>
      <c r="WFY140" s="81"/>
      <c r="WFZ140" s="79"/>
      <c r="WGA140" s="79"/>
      <c r="WGB140" s="81"/>
      <c r="WGC140" s="80"/>
      <c r="WGE140" s="77"/>
      <c r="WGF140" s="80"/>
      <c r="WGG140" s="80"/>
      <c r="WGH140" s="80"/>
      <c r="WGI140" s="80"/>
      <c r="WGJ140" s="77"/>
      <c r="WGK140" s="78"/>
      <c r="WGL140" s="79"/>
      <c r="WGM140" s="79"/>
      <c r="WGN140" s="80"/>
      <c r="WGO140" s="81"/>
      <c r="WGP140" s="79"/>
      <c r="WGQ140" s="79"/>
      <c r="WGR140" s="81"/>
      <c r="WGS140" s="80"/>
      <c r="WGU140" s="77"/>
      <c r="WGV140" s="80"/>
      <c r="WGW140" s="80"/>
      <c r="WGX140" s="80"/>
      <c r="WGY140" s="80"/>
      <c r="WGZ140" s="77"/>
      <c r="WHA140" s="78"/>
      <c r="WHB140" s="79"/>
      <c r="WHC140" s="79"/>
      <c r="WHD140" s="80"/>
      <c r="WHE140" s="81"/>
      <c r="WHF140" s="79"/>
      <c r="WHG140" s="79"/>
      <c r="WHH140" s="81"/>
      <c r="WHI140" s="80"/>
      <c r="WHK140" s="77"/>
      <c r="WHL140" s="80"/>
      <c r="WHM140" s="80"/>
      <c r="WHN140" s="80"/>
      <c r="WHO140" s="80"/>
      <c r="WHP140" s="77"/>
      <c r="WHQ140" s="78"/>
      <c r="WHR140" s="79"/>
      <c r="WHS140" s="79"/>
      <c r="WHT140" s="80"/>
      <c r="WHU140" s="81"/>
      <c r="WHV140" s="79"/>
      <c r="WHW140" s="79"/>
      <c r="WHX140" s="81"/>
      <c r="WHY140" s="80"/>
      <c r="WIA140" s="77"/>
      <c r="WIB140" s="80"/>
      <c r="WIC140" s="80"/>
      <c r="WID140" s="80"/>
      <c r="WIE140" s="80"/>
      <c r="WIF140" s="77"/>
      <c r="WIG140" s="78"/>
      <c r="WIH140" s="79"/>
      <c r="WII140" s="79"/>
      <c r="WIJ140" s="80"/>
      <c r="WIK140" s="81"/>
      <c r="WIL140" s="79"/>
      <c r="WIM140" s="79"/>
      <c r="WIN140" s="81"/>
      <c r="WIO140" s="80"/>
      <c r="WIQ140" s="77"/>
      <c r="WIR140" s="80"/>
      <c r="WIS140" s="80"/>
      <c r="WIT140" s="80"/>
      <c r="WIU140" s="80"/>
      <c r="WIV140" s="77"/>
      <c r="WIW140" s="78"/>
      <c r="WIX140" s="79"/>
      <c r="WIY140" s="79"/>
      <c r="WIZ140" s="80"/>
      <c r="WJA140" s="81"/>
      <c r="WJB140" s="79"/>
      <c r="WJC140" s="79"/>
      <c r="WJD140" s="81"/>
      <c r="WJE140" s="80"/>
      <c r="WJG140" s="77"/>
      <c r="WJH140" s="80"/>
      <c r="WJI140" s="80"/>
      <c r="WJJ140" s="80"/>
      <c r="WJK140" s="80"/>
      <c r="WJL140" s="77"/>
      <c r="WJM140" s="78"/>
      <c r="WJN140" s="79"/>
      <c r="WJO140" s="79"/>
      <c r="WJP140" s="80"/>
      <c r="WJQ140" s="81"/>
      <c r="WJR140" s="79"/>
      <c r="WJS140" s="79"/>
      <c r="WJT140" s="81"/>
      <c r="WJU140" s="80"/>
      <c r="WJW140" s="77"/>
      <c r="WJX140" s="80"/>
      <c r="WJY140" s="80"/>
      <c r="WJZ140" s="80"/>
      <c r="WKA140" s="80"/>
      <c r="WKB140" s="77"/>
      <c r="WKC140" s="78"/>
      <c r="WKD140" s="79"/>
      <c r="WKE140" s="79"/>
      <c r="WKF140" s="80"/>
      <c r="WKG140" s="81"/>
      <c r="WKH140" s="79"/>
      <c r="WKI140" s="79"/>
      <c r="WKJ140" s="81"/>
      <c r="WKK140" s="80"/>
      <c r="WKM140" s="77"/>
      <c r="WKN140" s="80"/>
      <c r="WKO140" s="80"/>
      <c r="WKP140" s="80"/>
      <c r="WKQ140" s="80"/>
      <c r="WKR140" s="77"/>
      <c r="WKS140" s="78"/>
      <c r="WKT140" s="79"/>
      <c r="WKU140" s="79"/>
      <c r="WKV140" s="80"/>
      <c r="WKW140" s="81"/>
      <c r="WKX140" s="79"/>
      <c r="WKY140" s="79"/>
      <c r="WKZ140" s="81"/>
      <c r="WLA140" s="80"/>
      <c r="WLC140" s="77"/>
      <c r="WLD140" s="80"/>
      <c r="WLE140" s="80"/>
      <c r="WLF140" s="80"/>
      <c r="WLG140" s="80"/>
      <c r="WLH140" s="77"/>
      <c r="WLI140" s="78"/>
      <c r="WLJ140" s="79"/>
      <c r="WLK140" s="79"/>
      <c r="WLL140" s="80"/>
      <c r="WLM140" s="81"/>
      <c r="WLN140" s="79"/>
      <c r="WLO140" s="79"/>
      <c r="WLP140" s="81"/>
      <c r="WLQ140" s="80"/>
      <c r="WLS140" s="77"/>
      <c r="WLT140" s="80"/>
      <c r="WLU140" s="80"/>
      <c r="WLV140" s="80"/>
      <c r="WLW140" s="80"/>
      <c r="WLX140" s="77"/>
      <c r="WLY140" s="78"/>
      <c r="WLZ140" s="79"/>
      <c r="WMA140" s="79"/>
      <c r="WMB140" s="80"/>
      <c r="WMC140" s="81"/>
      <c r="WMD140" s="79"/>
      <c r="WME140" s="79"/>
      <c r="WMF140" s="81"/>
      <c r="WMG140" s="80"/>
      <c r="WMI140" s="77"/>
      <c r="WMJ140" s="80"/>
      <c r="WMK140" s="80"/>
      <c r="WML140" s="80"/>
      <c r="WMM140" s="80"/>
      <c r="WMN140" s="77"/>
      <c r="WMO140" s="78"/>
      <c r="WMP140" s="79"/>
      <c r="WMQ140" s="79"/>
      <c r="WMR140" s="80"/>
      <c r="WMS140" s="81"/>
      <c r="WMT140" s="79"/>
      <c r="WMU140" s="79"/>
      <c r="WMV140" s="81"/>
      <c r="WMW140" s="80"/>
      <c r="WMY140" s="77"/>
      <c r="WMZ140" s="80"/>
      <c r="WNA140" s="80"/>
      <c r="WNB140" s="80"/>
      <c r="WNC140" s="80"/>
      <c r="WND140" s="77"/>
      <c r="WNE140" s="78"/>
      <c r="WNF140" s="79"/>
      <c r="WNG140" s="79"/>
      <c r="WNH140" s="80"/>
      <c r="WNI140" s="81"/>
      <c r="WNJ140" s="79"/>
      <c r="WNK140" s="79"/>
      <c r="WNL140" s="81"/>
      <c r="WNM140" s="80"/>
      <c r="WNO140" s="77"/>
      <c r="WNP140" s="80"/>
      <c r="WNQ140" s="80"/>
      <c r="WNR140" s="80"/>
      <c r="WNS140" s="80"/>
      <c r="WNT140" s="77"/>
      <c r="WNU140" s="78"/>
      <c r="WNV140" s="79"/>
      <c r="WNW140" s="79"/>
      <c r="WNX140" s="80"/>
      <c r="WNY140" s="81"/>
      <c r="WNZ140" s="79"/>
      <c r="WOA140" s="79"/>
      <c r="WOB140" s="81"/>
      <c r="WOC140" s="80"/>
      <c r="WOE140" s="77"/>
      <c r="WOF140" s="80"/>
      <c r="WOG140" s="80"/>
      <c r="WOH140" s="80"/>
      <c r="WOI140" s="80"/>
      <c r="WOJ140" s="77"/>
      <c r="WOK140" s="78"/>
      <c r="WOL140" s="79"/>
      <c r="WOM140" s="79"/>
      <c r="WON140" s="80"/>
      <c r="WOO140" s="81"/>
      <c r="WOP140" s="79"/>
      <c r="WOQ140" s="79"/>
      <c r="WOR140" s="81"/>
      <c r="WOS140" s="80"/>
      <c r="WOU140" s="77"/>
      <c r="WOV140" s="80"/>
      <c r="WOW140" s="80"/>
      <c r="WOX140" s="80"/>
      <c r="WOY140" s="80"/>
      <c r="WOZ140" s="77"/>
      <c r="WPA140" s="78"/>
      <c r="WPB140" s="79"/>
      <c r="WPC140" s="79"/>
      <c r="WPD140" s="80"/>
      <c r="WPE140" s="81"/>
      <c r="WPF140" s="79"/>
      <c r="WPG140" s="79"/>
      <c r="WPH140" s="81"/>
      <c r="WPI140" s="80"/>
      <c r="WPK140" s="77"/>
      <c r="WPL140" s="80"/>
      <c r="WPM140" s="80"/>
      <c r="WPN140" s="80"/>
      <c r="WPO140" s="80"/>
      <c r="WPP140" s="77"/>
      <c r="WPQ140" s="78"/>
      <c r="WPR140" s="79"/>
      <c r="WPS140" s="79"/>
      <c r="WPT140" s="80"/>
      <c r="WPU140" s="81"/>
      <c r="WPV140" s="79"/>
      <c r="WPW140" s="79"/>
      <c r="WPX140" s="81"/>
      <c r="WPY140" s="80"/>
      <c r="WQA140" s="77"/>
      <c r="WQB140" s="80"/>
      <c r="WQC140" s="80"/>
      <c r="WQD140" s="80"/>
      <c r="WQE140" s="80"/>
      <c r="WQF140" s="77"/>
      <c r="WQG140" s="78"/>
      <c r="WQH140" s="79"/>
      <c r="WQI140" s="79"/>
      <c r="WQJ140" s="80"/>
      <c r="WQK140" s="81"/>
      <c r="WQL140" s="79"/>
      <c r="WQM140" s="79"/>
      <c r="WQN140" s="81"/>
      <c r="WQO140" s="80"/>
      <c r="WQQ140" s="77"/>
      <c r="WQR140" s="80"/>
      <c r="WQS140" s="80"/>
      <c r="WQT140" s="80"/>
      <c r="WQU140" s="80"/>
      <c r="WQV140" s="77"/>
      <c r="WQW140" s="78"/>
      <c r="WQX140" s="79"/>
      <c r="WQY140" s="79"/>
      <c r="WQZ140" s="80"/>
      <c r="WRA140" s="81"/>
      <c r="WRB140" s="79"/>
      <c r="WRC140" s="79"/>
      <c r="WRD140" s="81"/>
      <c r="WRE140" s="80"/>
      <c r="WRG140" s="77"/>
      <c r="WRH140" s="80"/>
      <c r="WRI140" s="80"/>
      <c r="WRJ140" s="80"/>
      <c r="WRK140" s="80"/>
      <c r="WRL140" s="77"/>
      <c r="WRM140" s="78"/>
      <c r="WRN140" s="79"/>
      <c r="WRO140" s="79"/>
      <c r="WRP140" s="80"/>
      <c r="WRQ140" s="81"/>
      <c r="WRR140" s="79"/>
      <c r="WRS140" s="79"/>
      <c r="WRT140" s="81"/>
      <c r="WRU140" s="80"/>
      <c r="WRW140" s="77"/>
      <c r="WRX140" s="80"/>
      <c r="WRY140" s="80"/>
      <c r="WRZ140" s="80"/>
      <c r="WSA140" s="80"/>
      <c r="WSB140" s="77"/>
      <c r="WSC140" s="78"/>
      <c r="WSD140" s="79"/>
      <c r="WSE140" s="79"/>
      <c r="WSF140" s="80"/>
      <c r="WSG140" s="81"/>
      <c r="WSH140" s="79"/>
      <c r="WSI140" s="79"/>
      <c r="WSJ140" s="81"/>
      <c r="WSK140" s="80"/>
      <c r="WSM140" s="77"/>
      <c r="WSN140" s="80"/>
      <c r="WSO140" s="80"/>
      <c r="WSP140" s="80"/>
      <c r="WSQ140" s="80"/>
      <c r="WSR140" s="77"/>
      <c r="WSS140" s="78"/>
      <c r="WST140" s="79"/>
      <c r="WSU140" s="79"/>
      <c r="WSV140" s="80"/>
      <c r="WSW140" s="81"/>
      <c r="WSX140" s="79"/>
      <c r="WSY140" s="79"/>
      <c r="WSZ140" s="81"/>
      <c r="WTA140" s="80"/>
      <c r="WTC140" s="77"/>
      <c r="WTD140" s="80"/>
      <c r="WTE140" s="80"/>
      <c r="WTF140" s="80"/>
      <c r="WTG140" s="80"/>
      <c r="WTH140" s="77"/>
      <c r="WTI140" s="78"/>
      <c r="WTJ140" s="79"/>
      <c r="WTK140" s="79"/>
      <c r="WTL140" s="80"/>
      <c r="WTM140" s="81"/>
      <c r="WTN140" s="79"/>
      <c r="WTO140" s="79"/>
      <c r="WTP140" s="81"/>
      <c r="WTQ140" s="80"/>
      <c r="WTS140" s="77"/>
      <c r="WTT140" s="80"/>
      <c r="WTU140" s="80"/>
      <c r="WTV140" s="80"/>
      <c r="WTW140" s="80"/>
      <c r="WTX140" s="77"/>
      <c r="WTY140" s="78"/>
      <c r="WTZ140" s="79"/>
      <c r="WUA140" s="79"/>
      <c r="WUB140" s="80"/>
      <c r="WUC140" s="81"/>
      <c r="WUD140" s="79"/>
      <c r="WUE140" s="79"/>
      <c r="WUF140" s="81"/>
      <c r="WUG140" s="80"/>
      <c r="WUI140" s="77"/>
      <c r="WUJ140" s="80"/>
      <c r="WUK140" s="80"/>
      <c r="WUL140" s="80"/>
      <c r="WUM140" s="80"/>
      <c r="WUN140" s="77"/>
      <c r="WUO140" s="78"/>
      <c r="WUP140" s="79"/>
      <c r="WUQ140" s="79"/>
      <c r="WUR140" s="80"/>
      <c r="WUS140" s="81"/>
      <c r="WUT140" s="79"/>
      <c r="WUU140" s="79"/>
      <c r="WUV140" s="81"/>
      <c r="WUW140" s="80"/>
      <c r="WUY140" s="77"/>
      <c r="WUZ140" s="80"/>
      <c r="WVA140" s="80"/>
      <c r="WVB140" s="80"/>
      <c r="WVC140" s="80"/>
      <c r="WVD140" s="77"/>
      <c r="WVE140" s="78"/>
      <c r="WVF140" s="79"/>
      <c r="WVG140" s="79"/>
      <c r="WVH140" s="80"/>
      <c r="WVI140" s="81"/>
      <c r="WVJ140" s="79"/>
      <c r="WVK140" s="79"/>
      <c r="WVL140" s="81"/>
      <c r="WVM140" s="80"/>
      <c r="WVO140" s="77"/>
      <c r="WVP140" s="80"/>
      <c r="WVQ140" s="80"/>
      <c r="WVR140" s="80"/>
      <c r="WVS140" s="80"/>
      <c r="WVT140" s="77"/>
      <c r="WVU140" s="78"/>
      <c r="WVV140" s="79"/>
      <c r="WVW140" s="79"/>
      <c r="WVX140" s="80"/>
      <c r="WVY140" s="81"/>
      <c r="WVZ140" s="79"/>
      <c r="WWA140" s="79"/>
      <c r="WWB140" s="81"/>
      <c r="WWC140" s="80"/>
      <c r="WWE140" s="77"/>
      <c r="WWF140" s="80"/>
      <c r="WWG140" s="80"/>
      <c r="WWH140" s="80"/>
      <c r="WWI140" s="80"/>
      <c r="WWJ140" s="77"/>
      <c r="WWK140" s="78"/>
      <c r="WWL140" s="79"/>
      <c r="WWM140" s="79"/>
      <c r="WWN140" s="80"/>
      <c r="WWO140" s="81"/>
      <c r="WWP140" s="79"/>
      <c r="WWQ140" s="79"/>
      <c r="WWR140" s="81"/>
      <c r="WWS140" s="80"/>
      <c r="WWU140" s="77"/>
      <c r="WWV140" s="80"/>
      <c r="WWW140" s="80"/>
      <c r="WWX140" s="80"/>
      <c r="WWY140" s="80"/>
      <c r="WWZ140" s="77"/>
      <c r="WXA140" s="78"/>
      <c r="WXB140" s="79"/>
      <c r="WXC140" s="79"/>
      <c r="WXD140" s="80"/>
      <c r="WXE140" s="81"/>
      <c r="WXF140" s="79"/>
      <c r="WXG140" s="79"/>
      <c r="WXH140" s="81"/>
      <c r="WXI140" s="80"/>
      <c r="WXK140" s="77"/>
      <c r="WXL140" s="80"/>
      <c r="WXM140" s="80"/>
      <c r="WXN140" s="80"/>
      <c r="WXO140" s="80"/>
      <c r="WXP140" s="77"/>
      <c r="WXQ140" s="78"/>
      <c r="WXR140" s="79"/>
      <c r="WXS140" s="79"/>
      <c r="WXT140" s="80"/>
      <c r="WXU140" s="81"/>
      <c r="WXV140" s="79"/>
      <c r="WXW140" s="79"/>
      <c r="WXX140" s="81"/>
      <c r="WXY140" s="80"/>
      <c r="WYA140" s="77"/>
      <c r="WYB140" s="80"/>
      <c r="WYC140" s="80"/>
      <c r="WYD140" s="80"/>
      <c r="WYE140" s="80"/>
      <c r="WYF140" s="77"/>
      <c r="WYG140" s="78"/>
      <c r="WYH140" s="79"/>
      <c r="WYI140" s="79"/>
      <c r="WYJ140" s="80"/>
      <c r="WYK140" s="81"/>
      <c r="WYL140" s="79"/>
      <c r="WYM140" s="79"/>
      <c r="WYN140" s="81"/>
      <c r="WYO140" s="80"/>
      <c r="WYQ140" s="77"/>
      <c r="WYR140" s="80"/>
      <c r="WYS140" s="80"/>
      <c r="WYT140" s="80"/>
      <c r="WYU140" s="80"/>
      <c r="WYV140" s="77"/>
      <c r="WYW140" s="78"/>
      <c r="WYX140" s="79"/>
      <c r="WYY140" s="79"/>
      <c r="WYZ140" s="80"/>
      <c r="WZA140" s="81"/>
      <c r="WZB140" s="79"/>
      <c r="WZC140" s="79"/>
      <c r="WZD140" s="81"/>
      <c r="WZE140" s="80"/>
      <c r="WZG140" s="77"/>
      <c r="WZH140" s="80"/>
      <c r="WZI140" s="80"/>
      <c r="WZJ140" s="80"/>
      <c r="WZK140" s="80"/>
      <c r="WZL140" s="77"/>
      <c r="WZM140" s="78"/>
      <c r="WZN140" s="79"/>
      <c r="WZO140" s="79"/>
      <c r="WZP140" s="80"/>
      <c r="WZQ140" s="81"/>
      <c r="WZR140" s="79"/>
      <c r="WZS140" s="79"/>
      <c r="WZT140" s="81"/>
      <c r="WZU140" s="80"/>
      <c r="WZW140" s="77"/>
      <c r="WZX140" s="80"/>
      <c r="WZY140" s="80"/>
      <c r="WZZ140" s="80"/>
      <c r="XAA140" s="80"/>
      <c r="XAB140" s="77"/>
      <c r="XAC140" s="78"/>
      <c r="XAD140" s="79"/>
      <c r="XAE140" s="79"/>
      <c r="XAF140" s="80"/>
      <c r="XAG140" s="81"/>
      <c r="XAH140" s="79"/>
      <c r="XAI140" s="79"/>
      <c r="XAJ140" s="81"/>
      <c r="XAK140" s="80"/>
      <c r="XAM140" s="77"/>
      <c r="XAN140" s="80"/>
      <c r="XAO140" s="80"/>
      <c r="XAP140" s="80"/>
      <c r="XAQ140" s="80"/>
      <c r="XAR140" s="77"/>
      <c r="XAS140" s="78"/>
      <c r="XAT140" s="79"/>
      <c r="XAU140" s="79"/>
      <c r="XAV140" s="80"/>
      <c r="XAW140" s="81"/>
      <c r="XAX140" s="79"/>
      <c r="XAY140" s="79"/>
      <c r="XAZ140" s="81"/>
      <c r="XBA140" s="80"/>
      <c r="XBC140" s="77"/>
      <c r="XBD140" s="80"/>
      <c r="XBE140" s="80"/>
      <c r="XBF140" s="80"/>
      <c r="XBG140" s="80"/>
      <c r="XBH140" s="77"/>
      <c r="XBI140" s="78"/>
      <c r="XBJ140" s="79"/>
      <c r="XBK140" s="79"/>
      <c r="XBL140" s="80"/>
      <c r="XBM140" s="81"/>
      <c r="XBN140" s="79"/>
      <c r="XBO140" s="79"/>
      <c r="XBP140" s="81"/>
      <c r="XBQ140" s="80"/>
      <c r="XBS140" s="77"/>
      <c r="XBT140" s="80"/>
      <c r="XBU140" s="80"/>
      <c r="XBV140" s="80"/>
      <c r="XBW140" s="80"/>
      <c r="XBX140" s="77"/>
      <c r="XBY140" s="78"/>
      <c r="XBZ140" s="79"/>
      <c r="XCA140" s="79"/>
      <c r="XCB140" s="80"/>
      <c r="XCC140" s="81"/>
      <c r="XCD140" s="79"/>
      <c r="XCE140" s="79"/>
      <c r="XCF140" s="81"/>
      <c r="XCG140" s="80"/>
      <c r="XCI140" s="77"/>
      <c r="XCJ140" s="80"/>
      <c r="XCK140" s="80"/>
      <c r="XCL140" s="80"/>
      <c r="XCM140" s="80"/>
      <c r="XCN140" s="77"/>
      <c r="XCO140" s="78"/>
      <c r="XCP140" s="79"/>
      <c r="XCQ140" s="79"/>
      <c r="XCR140" s="80"/>
      <c r="XCS140" s="81"/>
      <c r="XCT140" s="79"/>
      <c r="XCU140" s="79"/>
      <c r="XCV140" s="81"/>
      <c r="XCW140" s="80"/>
      <c r="XCY140" s="77"/>
      <c r="XCZ140" s="80"/>
      <c r="XDA140" s="80"/>
      <c r="XDB140" s="80"/>
      <c r="XDC140" s="80"/>
      <c r="XDD140" s="77"/>
      <c r="XDE140" s="78"/>
      <c r="XDF140" s="79"/>
      <c r="XDG140" s="79"/>
      <c r="XDH140" s="80"/>
      <c r="XDI140" s="81"/>
      <c r="XDJ140" s="79"/>
      <c r="XDK140" s="79"/>
      <c r="XDL140" s="81"/>
      <c r="XDM140" s="80"/>
      <c r="XDO140" s="77"/>
      <c r="XDP140" s="80"/>
      <c r="XDQ140" s="80"/>
      <c r="XDR140" s="80"/>
      <c r="XDS140" s="80"/>
      <c r="XDT140" s="77"/>
      <c r="XDU140" s="78"/>
      <c r="XDV140" s="79"/>
      <c r="XDW140" s="79"/>
      <c r="XDX140" s="80"/>
      <c r="XDY140" s="81"/>
      <c r="XDZ140" s="79"/>
      <c r="XEA140" s="79"/>
      <c r="XEB140" s="81"/>
      <c r="XEC140" s="80"/>
      <c r="XEE140" s="77"/>
      <c r="XEF140" s="80"/>
      <c r="XEG140" s="80"/>
      <c r="XEH140" s="80"/>
      <c r="XEI140" s="80"/>
      <c r="XEJ140" s="77"/>
      <c r="XEK140" s="78"/>
      <c r="XEL140" s="79"/>
      <c r="XEM140" s="79"/>
      <c r="XEN140" s="80"/>
      <c r="XEO140" s="81"/>
      <c r="XEP140" s="79"/>
      <c r="XEQ140" s="79"/>
      <c r="XER140" s="81"/>
    </row>
    <row r="141" spans="1:16372">
      <c r="A141" s="64"/>
      <c r="B141" s="64"/>
      <c r="C141" s="116"/>
      <c r="D141" s="64"/>
      <c r="E141" s="64"/>
      <c r="F141" s="64"/>
      <c r="G141" s="64"/>
      <c r="H141" s="116"/>
      <c r="I141" s="59"/>
      <c r="J141" s="59"/>
      <c r="K141" s="66"/>
      <c r="L141" s="66"/>
      <c r="M141" s="158"/>
      <c r="N141" s="30">
        <v>13739</v>
      </c>
      <c r="O141" s="30" t="s">
        <v>921</v>
      </c>
      <c r="P141" s="161"/>
      <c r="Q141" s="64"/>
      <c r="R141" s="79"/>
      <c r="S141" s="79"/>
      <c r="T141" s="81"/>
      <c r="U141" s="80"/>
      <c r="W141" s="77"/>
      <c r="X141" s="80"/>
      <c r="Y141" s="80"/>
      <c r="Z141" s="80"/>
      <c r="AA141" s="80"/>
      <c r="AB141" s="77"/>
      <c r="AC141" s="78"/>
      <c r="AD141" s="79"/>
      <c r="AE141" s="79"/>
      <c r="AF141" s="80"/>
      <c r="AG141" s="81"/>
      <c r="AH141" s="79"/>
      <c r="AI141" s="79"/>
      <c r="AJ141" s="81"/>
      <c r="AK141" s="80"/>
      <c r="AM141" s="77"/>
      <c r="AN141" s="80"/>
      <c r="AO141" s="80"/>
      <c r="AP141" s="80"/>
      <c r="AQ141" s="80"/>
      <c r="AR141" s="77"/>
      <c r="AS141" s="78"/>
      <c r="AT141" s="79"/>
      <c r="AU141" s="79"/>
      <c r="AV141" s="80"/>
      <c r="AW141" s="81"/>
      <c r="AX141" s="79"/>
      <c r="AY141" s="79"/>
      <c r="AZ141" s="81"/>
      <c r="BA141" s="80"/>
      <c r="BC141" s="77"/>
      <c r="BD141" s="80"/>
      <c r="BE141" s="80"/>
      <c r="BF141" s="80"/>
      <c r="BG141" s="80"/>
      <c r="BH141" s="77"/>
      <c r="BI141" s="78"/>
      <c r="BJ141" s="79"/>
      <c r="BK141" s="79"/>
      <c r="BL141" s="80"/>
      <c r="BM141" s="81"/>
      <c r="BN141" s="79"/>
      <c r="BO141" s="79"/>
      <c r="BP141" s="81"/>
      <c r="BQ141" s="80"/>
      <c r="BS141" s="77"/>
      <c r="BT141" s="80"/>
      <c r="BU141" s="80"/>
      <c r="BV141" s="80"/>
      <c r="BW141" s="80"/>
      <c r="BX141" s="77"/>
      <c r="BY141" s="78"/>
      <c r="BZ141" s="79"/>
      <c r="CA141" s="79"/>
      <c r="CB141" s="80"/>
      <c r="CC141" s="81"/>
      <c r="CD141" s="79"/>
      <c r="CE141" s="79"/>
      <c r="CF141" s="81"/>
      <c r="CG141" s="80"/>
      <c r="CI141" s="77"/>
      <c r="CJ141" s="80"/>
      <c r="CK141" s="80"/>
      <c r="CL141" s="80"/>
      <c r="CM141" s="80"/>
      <c r="CN141" s="77"/>
      <c r="CO141" s="78"/>
      <c r="CP141" s="79"/>
      <c r="CQ141" s="79"/>
      <c r="CR141" s="80"/>
      <c r="CS141" s="81"/>
      <c r="CT141" s="79"/>
      <c r="CU141" s="79"/>
      <c r="CV141" s="81"/>
      <c r="CW141" s="80"/>
      <c r="CY141" s="77"/>
      <c r="CZ141" s="80"/>
      <c r="DA141" s="80"/>
      <c r="DB141" s="80"/>
      <c r="DC141" s="80"/>
      <c r="DD141" s="77"/>
      <c r="DE141" s="78"/>
      <c r="DF141" s="79"/>
      <c r="DG141" s="79"/>
      <c r="DH141" s="80"/>
      <c r="DI141" s="81"/>
      <c r="DJ141" s="79"/>
      <c r="DK141" s="79"/>
      <c r="DL141" s="81"/>
      <c r="DM141" s="80"/>
      <c r="DO141" s="77"/>
      <c r="DP141" s="80"/>
      <c r="DQ141" s="80"/>
      <c r="DR141" s="80"/>
      <c r="DS141" s="80"/>
      <c r="DT141" s="77"/>
      <c r="DU141" s="78"/>
      <c r="DV141" s="79"/>
      <c r="DW141" s="79"/>
      <c r="DX141" s="80"/>
      <c r="DY141" s="81"/>
      <c r="DZ141" s="79"/>
      <c r="EA141" s="79"/>
      <c r="EB141" s="81"/>
      <c r="EC141" s="80"/>
      <c r="EE141" s="77"/>
      <c r="EF141" s="80"/>
      <c r="EG141" s="80"/>
      <c r="EH141" s="80"/>
      <c r="EI141" s="80"/>
      <c r="EJ141" s="77"/>
      <c r="EK141" s="78"/>
      <c r="EL141" s="79"/>
      <c r="EM141" s="79"/>
      <c r="EN141" s="80"/>
      <c r="EO141" s="81"/>
      <c r="EP141" s="79"/>
      <c r="EQ141" s="79"/>
      <c r="ER141" s="81"/>
      <c r="ES141" s="80"/>
      <c r="EU141" s="77"/>
      <c r="EV141" s="80"/>
      <c r="EW141" s="80"/>
      <c r="EX141" s="80"/>
      <c r="EY141" s="80"/>
      <c r="EZ141" s="77"/>
      <c r="FA141" s="78"/>
      <c r="FB141" s="79"/>
      <c r="FC141" s="79"/>
      <c r="FD141" s="80"/>
      <c r="FE141" s="81"/>
      <c r="FF141" s="79"/>
      <c r="FG141" s="79"/>
      <c r="FH141" s="81"/>
      <c r="FI141" s="80"/>
      <c r="FK141" s="77"/>
      <c r="FL141" s="80"/>
      <c r="FM141" s="80"/>
      <c r="FN141" s="80"/>
      <c r="FO141" s="80"/>
      <c r="FP141" s="77"/>
      <c r="FQ141" s="78"/>
      <c r="FR141" s="79"/>
      <c r="FS141" s="79"/>
      <c r="FT141" s="80"/>
      <c r="FU141" s="81"/>
      <c r="FV141" s="79"/>
      <c r="FW141" s="79"/>
      <c r="FX141" s="81"/>
      <c r="FY141" s="80"/>
      <c r="GA141" s="77"/>
      <c r="GB141" s="80"/>
      <c r="GC141" s="80"/>
      <c r="GD141" s="80"/>
      <c r="GE141" s="80"/>
      <c r="GF141" s="77"/>
      <c r="GG141" s="78"/>
      <c r="GH141" s="79"/>
      <c r="GI141" s="79"/>
      <c r="GJ141" s="80"/>
      <c r="GK141" s="81"/>
      <c r="GL141" s="79"/>
      <c r="GM141" s="79"/>
      <c r="GN141" s="81"/>
      <c r="GO141" s="80"/>
      <c r="GQ141" s="77"/>
      <c r="GR141" s="80"/>
      <c r="GS141" s="80"/>
      <c r="GT141" s="80"/>
      <c r="GU141" s="80"/>
      <c r="GV141" s="77"/>
      <c r="GW141" s="78"/>
      <c r="GX141" s="79"/>
      <c r="GY141" s="79"/>
      <c r="GZ141" s="80"/>
      <c r="HA141" s="81"/>
      <c r="HB141" s="79"/>
      <c r="HC141" s="79"/>
      <c r="HD141" s="81"/>
      <c r="HE141" s="80"/>
      <c r="HG141" s="77"/>
      <c r="HH141" s="80"/>
      <c r="HI141" s="80"/>
      <c r="HJ141" s="80"/>
      <c r="HK141" s="80"/>
      <c r="HL141" s="77"/>
      <c r="HM141" s="78"/>
      <c r="HN141" s="79"/>
      <c r="HO141" s="79"/>
      <c r="HP141" s="80"/>
      <c r="HQ141" s="81"/>
      <c r="HR141" s="79"/>
      <c r="HS141" s="79"/>
      <c r="HT141" s="81"/>
      <c r="HU141" s="80"/>
      <c r="HW141" s="77"/>
      <c r="HX141" s="80"/>
      <c r="HY141" s="80"/>
      <c r="HZ141" s="80"/>
      <c r="IA141" s="80"/>
      <c r="IB141" s="77"/>
      <c r="IC141" s="78"/>
      <c r="ID141" s="79"/>
      <c r="IE141" s="79"/>
      <c r="IF141" s="80"/>
      <c r="IG141" s="81"/>
      <c r="IH141" s="79"/>
      <c r="II141" s="79"/>
      <c r="IJ141" s="81"/>
      <c r="IK141" s="80"/>
      <c r="IM141" s="77"/>
      <c r="IN141" s="80"/>
      <c r="IO141" s="80"/>
      <c r="IP141" s="80"/>
      <c r="IQ141" s="80"/>
      <c r="IR141" s="77"/>
      <c r="IS141" s="78"/>
      <c r="IT141" s="79"/>
      <c r="IU141" s="79"/>
      <c r="IV141" s="80"/>
      <c r="IW141" s="81"/>
      <c r="IX141" s="79"/>
      <c r="IY141" s="79"/>
      <c r="IZ141" s="81"/>
      <c r="JA141" s="80"/>
      <c r="JC141" s="77"/>
      <c r="JD141" s="80"/>
      <c r="JE141" s="80"/>
      <c r="JF141" s="80"/>
      <c r="JG141" s="80"/>
      <c r="JH141" s="77"/>
      <c r="JI141" s="78"/>
      <c r="JJ141" s="79"/>
      <c r="JK141" s="79"/>
      <c r="JL141" s="80"/>
      <c r="JM141" s="81"/>
      <c r="JN141" s="79"/>
      <c r="JO141" s="79"/>
      <c r="JP141" s="81"/>
      <c r="JQ141" s="80"/>
      <c r="JS141" s="77"/>
      <c r="JT141" s="80"/>
      <c r="JU141" s="80"/>
      <c r="JV141" s="80"/>
      <c r="JW141" s="80"/>
      <c r="JX141" s="77"/>
      <c r="JY141" s="78"/>
      <c r="JZ141" s="79"/>
      <c r="KA141" s="79"/>
      <c r="KB141" s="80"/>
      <c r="KC141" s="81"/>
      <c r="KD141" s="79"/>
      <c r="KE141" s="79"/>
      <c r="KF141" s="81"/>
      <c r="KG141" s="80"/>
      <c r="KI141" s="77"/>
      <c r="KJ141" s="80"/>
      <c r="KK141" s="80"/>
      <c r="KL141" s="80"/>
      <c r="KM141" s="80"/>
      <c r="KN141" s="77"/>
      <c r="KO141" s="78"/>
      <c r="KP141" s="79"/>
      <c r="KQ141" s="79"/>
      <c r="KR141" s="80"/>
      <c r="KS141" s="81"/>
      <c r="KT141" s="79"/>
      <c r="KU141" s="79"/>
      <c r="KV141" s="81"/>
      <c r="KW141" s="80"/>
      <c r="KY141" s="77"/>
      <c r="KZ141" s="80"/>
      <c r="LA141" s="80"/>
      <c r="LB141" s="80"/>
      <c r="LC141" s="80"/>
      <c r="LD141" s="77"/>
      <c r="LE141" s="78"/>
      <c r="LF141" s="79"/>
      <c r="LG141" s="79"/>
      <c r="LH141" s="80"/>
      <c r="LI141" s="81"/>
      <c r="LJ141" s="79"/>
      <c r="LK141" s="79"/>
      <c r="LL141" s="81"/>
      <c r="LM141" s="80"/>
      <c r="LO141" s="77"/>
      <c r="LP141" s="80"/>
      <c r="LQ141" s="80"/>
      <c r="LR141" s="80"/>
      <c r="LS141" s="80"/>
      <c r="LT141" s="77"/>
      <c r="LU141" s="78"/>
      <c r="LV141" s="79"/>
      <c r="LW141" s="79"/>
      <c r="LX141" s="80"/>
      <c r="LY141" s="81"/>
      <c r="LZ141" s="79"/>
      <c r="MA141" s="79"/>
      <c r="MB141" s="81"/>
      <c r="MC141" s="80"/>
      <c r="ME141" s="77"/>
      <c r="MF141" s="80"/>
      <c r="MG141" s="80"/>
      <c r="MH141" s="80"/>
      <c r="MI141" s="80"/>
      <c r="MJ141" s="77"/>
      <c r="MK141" s="78"/>
      <c r="ML141" s="79"/>
      <c r="MM141" s="79"/>
      <c r="MN141" s="80"/>
      <c r="MO141" s="81"/>
      <c r="MP141" s="79"/>
      <c r="MQ141" s="79"/>
      <c r="MR141" s="81"/>
      <c r="MS141" s="80"/>
      <c r="MU141" s="77"/>
      <c r="MV141" s="80"/>
      <c r="MW141" s="80"/>
      <c r="MX141" s="80"/>
      <c r="MY141" s="80"/>
      <c r="MZ141" s="77"/>
      <c r="NA141" s="78"/>
      <c r="NB141" s="79"/>
      <c r="NC141" s="79"/>
      <c r="ND141" s="80"/>
      <c r="NE141" s="81"/>
      <c r="NF141" s="79"/>
      <c r="NG141" s="79"/>
      <c r="NH141" s="81"/>
      <c r="NI141" s="80"/>
      <c r="NK141" s="77"/>
      <c r="NL141" s="80"/>
      <c r="NM141" s="80"/>
      <c r="NN141" s="80"/>
      <c r="NO141" s="80"/>
      <c r="NP141" s="77"/>
      <c r="NQ141" s="78"/>
      <c r="NR141" s="79"/>
      <c r="NS141" s="79"/>
      <c r="NT141" s="80"/>
      <c r="NU141" s="81"/>
      <c r="NV141" s="79"/>
      <c r="NW141" s="79"/>
      <c r="NX141" s="81"/>
      <c r="NY141" s="80"/>
      <c r="OA141" s="77"/>
      <c r="OB141" s="80"/>
      <c r="OC141" s="80"/>
      <c r="OD141" s="80"/>
      <c r="OE141" s="80"/>
      <c r="OF141" s="77"/>
      <c r="OG141" s="78"/>
      <c r="OH141" s="79"/>
      <c r="OI141" s="79"/>
      <c r="OJ141" s="80"/>
      <c r="OK141" s="81"/>
      <c r="OL141" s="79"/>
      <c r="OM141" s="79"/>
      <c r="ON141" s="81"/>
      <c r="OO141" s="80"/>
      <c r="OQ141" s="77"/>
      <c r="OR141" s="80"/>
      <c r="OS141" s="80"/>
      <c r="OT141" s="80"/>
      <c r="OU141" s="80"/>
      <c r="OV141" s="77"/>
      <c r="OW141" s="78"/>
      <c r="OX141" s="79"/>
      <c r="OY141" s="79"/>
      <c r="OZ141" s="80"/>
      <c r="PA141" s="81"/>
      <c r="PB141" s="79"/>
      <c r="PC141" s="79"/>
      <c r="PD141" s="81"/>
      <c r="PE141" s="80"/>
      <c r="PG141" s="77"/>
      <c r="PH141" s="80"/>
      <c r="PI141" s="80"/>
      <c r="PJ141" s="80"/>
      <c r="PK141" s="80"/>
      <c r="PL141" s="77"/>
      <c r="PM141" s="78"/>
      <c r="PN141" s="79"/>
      <c r="PO141" s="79"/>
      <c r="PP141" s="80"/>
      <c r="PQ141" s="81"/>
      <c r="PR141" s="79"/>
      <c r="PS141" s="79"/>
      <c r="PT141" s="81"/>
      <c r="PU141" s="80"/>
      <c r="PW141" s="77"/>
      <c r="PX141" s="80"/>
      <c r="PY141" s="80"/>
      <c r="PZ141" s="80"/>
      <c r="QA141" s="80"/>
      <c r="QB141" s="77"/>
      <c r="QC141" s="78"/>
      <c r="QD141" s="79"/>
      <c r="QE141" s="79"/>
      <c r="QF141" s="80"/>
      <c r="QG141" s="81"/>
      <c r="QH141" s="79"/>
      <c r="QI141" s="79"/>
      <c r="QJ141" s="81"/>
      <c r="QK141" s="80"/>
      <c r="QM141" s="77"/>
      <c r="QN141" s="80"/>
      <c r="QO141" s="80"/>
      <c r="QP141" s="80"/>
      <c r="QQ141" s="80"/>
      <c r="QR141" s="77"/>
      <c r="QS141" s="78"/>
      <c r="QT141" s="79"/>
      <c r="QU141" s="79"/>
      <c r="QV141" s="80"/>
      <c r="QW141" s="81"/>
      <c r="QX141" s="79"/>
      <c r="QY141" s="79"/>
      <c r="QZ141" s="81"/>
      <c r="RA141" s="80"/>
      <c r="RC141" s="77"/>
      <c r="RD141" s="80"/>
      <c r="RE141" s="80"/>
      <c r="RF141" s="80"/>
      <c r="RG141" s="80"/>
      <c r="RH141" s="77"/>
      <c r="RI141" s="78"/>
      <c r="RJ141" s="79"/>
      <c r="RK141" s="79"/>
      <c r="RL141" s="80"/>
      <c r="RM141" s="81"/>
      <c r="RN141" s="79"/>
      <c r="RO141" s="79"/>
      <c r="RP141" s="81"/>
      <c r="RQ141" s="80"/>
      <c r="RS141" s="77"/>
      <c r="RT141" s="80"/>
      <c r="RU141" s="80"/>
      <c r="RV141" s="80"/>
      <c r="RW141" s="80"/>
      <c r="RX141" s="77"/>
      <c r="RY141" s="78"/>
      <c r="RZ141" s="79"/>
      <c r="SA141" s="79"/>
      <c r="SB141" s="80"/>
      <c r="SC141" s="81"/>
      <c r="SD141" s="79"/>
      <c r="SE141" s="79"/>
      <c r="SF141" s="81"/>
      <c r="SG141" s="80"/>
      <c r="SI141" s="77"/>
      <c r="SJ141" s="80"/>
      <c r="SK141" s="80"/>
      <c r="SL141" s="80"/>
      <c r="SM141" s="80"/>
      <c r="SN141" s="77"/>
      <c r="SO141" s="78"/>
      <c r="SP141" s="79"/>
      <c r="SQ141" s="79"/>
      <c r="SR141" s="80"/>
      <c r="SS141" s="81"/>
      <c r="ST141" s="79"/>
      <c r="SU141" s="79"/>
      <c r="SV141" s="81"/>
      <c r="SW141" s="80"/>
      <c r="SY141" s="77"/>
      <c r="SZ141" s="80"/>
      <c r="TA141" s="80"/>
      <c r="TB141" s="80"/>
      <c r="TC141" s="80"/>
      <c r="TD141" s="77"/>
      <c r="TE141" s="78"/>
      <c r="TF141" s="79"/>
      <c r="TG141" s="79"/>
      <c r="TH141" s="80"/>
      <c r="TI141" s="81"/>
      <c r="TJ141" s="79"/>
      <c r="TK141" s="79"/>
      <c r="TL141" s="81"/>
      <c r="TM141" s="80"/>
      <c r="TO141" s="77"/>
      <c r="TP141" s="80"/>
      <c r="TQ141" s="80"/>
      <c r="TR141" s="80"/>
      <c r="TS141" s="80"/>
      <c r="TT141" s="77"/>
      <c r="TU141" s="78"/>
      <c r="TV141" s="79"/>
      <c r="TW141" s="79"/>
      <c r="TX141" s="80"/>
      <c r="TY141" s="81"/>
      <c r="TZ141" s="79"/>
      <c r="UA141" s="79"/>
      <c r="UB141" s="81"/>
      <c r="UC141" s="80"/>
      <c r="UE141" s="77"/>
      <c r="UF141" s="80"/>
      <c r="UG141" s="80"/>
      <c r="UH141" s="80"/>
      <c r="UI141" s="80"/>
      <c r="UJ141" s="77"/>
      <c r="UK141" s="78"/>
      <c r="UL141" s="79"/>
      <c r="UM141" s="79"/>
      <c r="UN141" s="80"/>
      <c r="UO141" s="81"/>
      <c r="UP141" s="79"/>
      <c r="UQ141" s="79"/>
      <c r="UR141" s="81"/>
      <c r="US141" s="80"/>
      <c r="UU141" s="77"/>
      <c r="UV141" s="80"/>
      <c r="UW141" s="80"/>
      <c r="UX141" s="80"/>
      <c r="UY141" s="80"/>
      <c r="UZ141" s="77"/>
      <c r="VA141" s="78"/>
      <c r="VB141" s="79"/>
      <c r="VC141" s="79"/>
      <c r="VD141" s="80"/>
      <c r="VE141" s="81"/>
      <c r="VF141" s="79"/>
      <c r="VG141" s="79"/>
      <c r="VH141" s="81"/>
      <c r="VI141" s="80"/>
      <c r="VK141" s="77"/>
      <c r="VL141" s="80"/>
      <c r="VM141" s="80"/>
      <c r="VN141" s="80"/>
      <c r="VO141" s="80"/>
      <c r="VP141" s="77"/>
      <c r="VQ141" s="78"/>
      <c r="VR141" s="79"/>
      <c r="VS141" s="79"/>
      <c r="VT141" s="80"/>
      <c r="VU141" s="81"/>
      <c r="VV141" s="79"/>
      <c r="VW141" s="79"/>
      <c r="VX141" s="81"/>
      <c r="VY141" s="80"/>
      <c r="WA141" s="77"/>
      <c r="WB141" s="80"/>
      <c r="WC141" s="80"/>
      <c r="WD141" s="80"/>
      <c r="WE141" s="80"/>
      <c r="WF141" s="77"/>
      <c r="WG141" s="78"/>
      <c r="WH141" s="79"/>
      <c r="WI141" s="79"/>
      <c r="WJ141" s="80"/>
      <c r="WK141" s="81"/>
      <c r="WL141" s="79"/>
      <c r="WM141" s="79"/>
      <c r="WN141" s="81"/>
      <c r="WO141" s="80"/>
      <c r="WQ141" s="77"/>
      <c r="WR141" s="80"/>
      <c r="WS141" s="80"/>
      <c r="WT141" s="80"/>
      <c r="WU141" s="80"/>
      <c r="WV141" s="77"/>
      <c r="WW141" s="78"/>
      <c r="WX141" s="79"/>
      <c r="WY141" s="79"/>
      <c r="WZ141" s="80"/>
      <c r="XA141" s="81"/>
      <c r="XB141" s="79"/>
      <c r="XC141" s="79"/>
      <c r="XD141" s="81"/>
      <c r="XE141" s="80"/>
      <c r="XG141" s="77"/>
      <c r="XH141" s="80"/>
      <c r="XI141" s="80"/>
      <c r="XJ141" s="80"/>
      <c r="XK141" s="80"/>
      <c r="XL141" s="77"/>
      <c r="XM141" s="78"/>
      <c r="XN141" s="79"/>
      <c r="XO141" s="79"/>
      <c r="XP141" s="80"/>
      <c r="XQ141" s="81"/>
      <c r="XR141" s="79"/>
      <c r="XS141" s="79"/>
      <c r="XT141" s="81"/>
      <c r="XU141" s="80"/>
      <c r="XW141" s="77"/>
      <c r="XX141" s="80"/>
      <c r="XY141" s="80"/>
      <c r="XZ141" s="80"/>
      <c r="YA141" s="80"/>
      <c r="YB141" s="77"/>
      <c r="YC141" s="78"/>
      <c r="YD141" s="79"/>
      <c r="YE141" s="79"/>
      <c r="YF141" s="80"/>
      <c r="YG141" s="81"/>
      <c r="YH141" s="79"/>
      <c r="YI141" s="79"/>
      <c r="YJ141" s="81"/>
      <c r="YK141" s="80"/>
      <c r="YM141" s="77"/>
      <c r="YN141" s="80"/>
      <c r="YO141" s="80"/>
      <c r="YP141" s="80"/>
      <c r="YQ141" s="80"/>
      <c r="YR141" s="77"/>
      <c r="YS141" s="78"/>
      <c r="YT141" s="79"/>
      <c r="YU141" s="79"/>
      <c r="YV141" s="80"/>
      <c r="YW141" s="81"/>
      <c r="YX141" s="79"/>
      <c r="YY141" s="79"/>
      <c r="YZ141" s="81"/>
      <c r="ZA141" s="80"/>
      <c r="ZC141" s="77"/>
      <c r="ZD141" s="80"/>
      <c r="ZE141" s="80"/>
      <c r="ZF141" s="80"/>
      <c r="ZG141" s="80"/>
      <c r="ZH141" s="77"/>
      <c r="ZI141" s="78"/>
      <c r="ZJ141" s="79"/>
      <c r="ZK141" s="79"/>
      <c r="ZL141" s="80"/>
      <c r="ZM141" s="81"/>
      <c r="ZN141" s="79"/>
      <c r="ZO141" s="79"/>
      <c r="ZP141" s="81"/>
      <c r="ZQ141" s="80"/>
      <c r="ZS141" s="77"/>
      <c r="ZT141" s="80"/>
      <c r="ZU141" s="80"/>
      <c r="ZV141" s="80"/>
      <c r="ZW141" s="80"/>
      <c r="ZX141" s="77"/>
      <c r="ZY141" s="78"/>
      <c r="ZZ141" s="79"/>
      <c r="AAA141" s="79"/>
      <c r="AAB141" s="80"/>
      <c r="AAC141" s="81"/>
      <c r="AAD141" s="79"/>
      <c r="AAE141" s="79"/>
      <c r="AAF141" s="81"/>
      <c r="AAG141" s="80"/>
      <c r="AAI141" s="77"/>
      <c r="AAJ141" s="80"/>
      <c r="AAK141" s="80"/>
      <c r="AAL141" s="80"/>
      <c r="AAM141" s="80"/>
      <c r="AAN141" s="77"/>
      <c r="AAO141" s="78"/>
      <c r="AAP141" s="79"/>
      <c r="AAQ141" s="79"/>
      <c r="AAR141" s="80"/>
      <c r="AAS141" s="81"/>
      <c r="AAT141" s="79"/>
      <c r="AAU141" s="79"/>
      <c r="AAV141" s="81"/>
      <c r="AAW141" s="80"/>
      <c r="AAY141" s="77"/>
      <c r="AAZ141" s="80"/>
      <c r="ABA141" s="80"/>
      <c r="ABB141" s="80"/>
      <c r="ABC141" s="80"/>
      <c r="ABD141" s="77"/>
      <c r="ABE141" s="78"/>
      <c r="ABF141" s="79"/>
      <c r="ABG141" s="79"/>
      <c r="ABH141" s="80"/>
      <c r="ABI141" s="81"/>
      <c r="ABJ141" s="79"/>
      <c r="ABK141" s="79"/>
      <c r="ABL141" s="81"/>
      <c r="ABM141" s="80"/>
      <c r="ABO141" s="77"/>
      <c r="ABP141" s="80"/>
      <c r="ABQ141" s="80"/>
      <c r="ABR141" s="80"/>
      <c r="ABS141" s="80"/>
      <c r="ABT141" s="77"/>
      <c r="ABU141" s="78"/>
      <c r="ABV141" s="79"/>
      <c r="ABW141" s="79"/>
      <c r="ABX141" s="80"/>
      <c r="ABY141" s="81"/>
      <c r="ABZ141" s="79"/>
      <c r="ACA141" s="79"/>
      <c r="ACB141" s="81"/>
      <c r="ACC141" s="80"/>
      <c r="ACE141" s="77"/>
      <c r="ACF141" s="80"/>
      <c r="ACG141" s="80"/>
      <c r="ACH141" s="80"/>
      <c r="ACI141" s="80"/>
      <c r="ACJ141" s="77"/>
      <c r="ACK141" s="78"/>
      <c r="ACL141" s="79"/>
      <c r="ACM141" s="79"/>
      <c r="ACN141" s="80"/>
      <c r="ACO141" s="81"/>
      <c r="ACP141" s="79"/>
      <c r="ACQ141" s="79"/>
      <c r="ACR141" s="81"/>
      <c r="ACS141" s="80"/>
      <c r="ACU141" s="77"/>
      <c r="ACV141" s="80"/>
      <c r="ACW141" s="80"/>
      <c r="ACX141" s="80"/>
      <c r="ACY141" s="80"/>
      <c r="ACZ141" s="77"/>
      <c r="ADA141" s="78"/>
      <c r="ADB141" s="79"/>
      <c r="ADC141" s="79"/>
      <c r="ADD141" s="80"/>
      <c r="ADE141" s="81"/>
      <c r="ADF141" s="79"/>
      <c r="ADG141" s="79"/>
      <c r="ADH141" s="81"/>
      <c r="ADI141" s="80"/>
      <c r="ADK141" s="77"/>
      <c r="ADL141" s="80"/>
      <c r="ADM141" s="80"/>
      <c r="ADN141" s="80"/>
      <c r="ADO141" s="80"/>
      <c r="ADP141" s="77"/>
      <c r="ADQ141" s="78"/>
      <c r="ADR141" s="79"/>
      <c r="ADS141" s="79"/>
      <c r="ADT141" s="80"/>
      <c r="ADU141" s="81"/>
      <c r="ADV141" s="79"/>
      <c r="ADW141" s="79"/>
      <c r="ADX141" s="81"/>
      <c r="ADY141" s="80"/>
      <c r="AEA141" s="77"/>
      <c r="AEB141" s="80"/>
      <c r="AEC141" s="80"/>
      <c r="AED141" s="80"/>
      <c r="AEE141" s="80"/>
      <c r="AEF141" s="77"/>
      <c r="AEG141" s="78"/>
      <c r="AEH141" s="79"/>
      <c r="AEI141" s="79"/>
      <c r="AEJ141" s="80"/>
      <c r="AEK141" s="81"/>
      <c r="AEL141" s="79"/>
      <c r="AEM141" s="79"/>
      <c r="AEN141" s="81"/>
      <c r="AEO141" s="80"/>
      <c r="AEQ141" s="77"/>
      <c r="AER141" s="80"/>
      <c r="AES141" s="80"/>
      <c r="AET141" s="80"/>
      <c r="AEU141" s="80"/>
      <c r="AEV141" s="77"/>
      <c r="AEW141" s="78"/>
      <c r="AEX141" s="79"/>
      <c r="AEY141" s="79"/>
      <c r="AEZ141" s="80"/>
      <c r="AFA141" s="81"/>
      <c r="AFB141" s="79"/>
      <c r="AFC141" s="79"/>
      <c r="AFD141" s="81"/>
      <c r="AFE141" s="80"/>
      <c r="AFG141" s="77"/>
      <c r="AFH141" s="80"/>
      <c r="AFI141" s="80"/>
      <c r="AFJ141" s="80"/>
      <c r="AFK141" s="80"/>
      <c r="AFL141" s="77"/>
      <c r="AFM141" s="78"/>
      <c r="AFN141" s="79"/>
      <c r="AFO141" s="79"/>
      <c r="AFP141" s="80"/>
      <c r="AFQ141" s="81"/>
      <c r="AFR141" s="79"/>
      <c r="AFS141" s="79"/>
      <c r="AFT141" s="81"/>
      <c r="AFU141" s="80"/>
      <c r="AFW141" s="77"/>
      <c r="AFX141" s="80"/>
      <c r="AFY141" s="80"/>
      <c r="AFZ141" s="80"/>
      <c r="AGA141" s="80"/>
      <c r="AGB141" s="77"/>
      <c r="AGC141" s="78"/>
      <c r="AGD141" s="79"/>
      <c r="AGE141" s="79"/>
      <c r="AGF141" s="80"/>
      <c r="AGG141" s="81"/>
      <c r="AGH141" s="79"/>
      <c r="AGI141" s="79"/>
      <c r="AGJ141" s="81"/>
      <c r="AGK141" s="80"/>
      <c r="AGM141" s="77"/>
      <c r="AGN141" s="80"/>
      <c r="AGO141" s="80"/>
      <c r="AGP141" s="80"/>
      <c r="AGQ141" s="80"/>
      <c r="AGR141" s="77"/>
      <c r="AGS141" s="78"/>
      <c r="AGT141" s="79"/>
      <c r="AGU141" s="79"/>
      <c r="AGV141" s="80"/>
      <c r="AGW141" s="81"/>
      <c r="AGX141" s="79"/>
      <c r="AGY141" s="79"/>
      <c r="AGZ141" s="81"/>
      <c r="AHA141" s="80"/>
      <c r="AHC141" s="77"/>
      <c r="AHD141" s="80"/>
      <c r="AHE141" s="80"/>
      <c r="AHF141" s="80"/>
      <c r="AHG141" s="80"/>
      <c r="AHH141" s="77"/>
      <c r="AHI141" s="78"/>
      <c r="AHJ141" s="79"/>
      <c r="AHK141" s="79"/>
      <c r="AHL141" s="80"/>
      <c r="AHM141" s="81"/>
      <c r="AHN141" s="79"/>
      <c r="AHO141" s="79"/>
      <c r="AHP141" s="81"/>
      <c r="AHQ141" s="80"/>
      <c r="AHS141" s="77"/>
      <c r="AHT141" s="80"/>
      <c r="AHU141" s="80"/>
      <c r="AHV141" s="80"/>
      <c r="AHW141" s="80"/>
      <c r="AHX141" s="77"/>
      <c r="AHY141" s="78"/>
      <c r="AHZ141" s="79"/>
      <c r="AIA141" s="79"/>
      <c r="AIB141" s="80"/>
      <c r="AIC141" s="81"/>
      <c r="AID141" s="79"/>
      <c r="AIE141" s="79"/>
      <c r="AIF141" s="81"/>
      <c r="AIG141" s="80"/>
      <c r="AII141" s="77"/>
      <c r="AIJ141" s="80"/>
      <c r="AIK141" s="80"/>
      <c r="AIL141" s="80"/>
      <c r="AIM141" s="80"/>
      <c r="AIN141" s="77"/>
      <c r="AIO141" s="78"/>
      <c r="AIP141" s="79"/>
      <c r="AIQ141" s="79"/>
      <c r="AIR141" s="80"/>
      <c r="AIS141" s="81"/>
      <c r="AIT141" s="79"/>
      <c r="AIU141" s="79"/>
      <c r="AIV141" s="81"/>
      <c r="AIW141" s="80"/>
      <c r="AIY141" s="77"/>
      <c r="AIZ141" s="80"/>
      <c r="AJA141" s="80"/>
      <c r="AJB141" s="80"/>
      <c r="AJC141" s="80"/>
      <c r="AJD141" s="77"/>
      <c r="AJE141" s="78"/>
      <c r="AJF141" s="79"/>
      <c r="AJG141" s="79"/>
      <c r="AJH141" s="80"/>
      <c r="AJI141" s="81"/>
      <c r="AJJ141" s="79"/>
      <c r="AJK141" s="79"/>
      <c r="AJL141" s="81"/>
      <c r="AJM141" s="80"/>
      <c r="AJO141" s="77"/>
      <c r="AJP141" s="80"/>
      <c r="AJQ141" s="80"/>
      <c r="AJR141" s="80"/>
      <c r="AJS141" s="80"/>
      <c r="AJT141" s="77"/>
      <c r="AJU141" s="78"/>
      <c r="AJV141" s="79"/>
      <c r="AJW141" s="79"/>
      <c r="AJX141" s="80"/>
      <c r="AJY141" s="81"/>
      <c r="AJZ141" s="79"/>
      <c r="AKA141" s="79"/>
      <c r="AKB141" s="81"/>
      <c r="AKC141" s="80"/>
      <c r="AKE141" s="77"/>
      <c r="AKF141" s="80"/>
      <c r="AKG141" s="80"/>
      <c r="AKH141" s="80"/>
      <c r="AKI141" s="80"/>
      <c r="AKJ141" s="77"/>
      <c r="AKK141" s="78"/>
      <c r="AKL141" s="79"/>
      <c r="AKM141" s="79"/>
      <c r="AKN141" s="80"/>
      <c r="AKO141" s="81"/>
      <c r="AKP141" s="79"/>
      <c r="AKQ141" s="79"/>
      <c r="AKR141" s="81"/>
      <c r="AKS141" s="80"/>
      <c r="AKU141" s="77"/>
      <c r="AKV141" s="80"/>
      <c r="AKW141" s="80"/>
      <c r="AKX141" s="80"/>
      <c r="AKY141" s="80"/>
      <c r="AKZ141" s="77"/>
      <c r="ALA141" s="78"/>
      <c r="ALB141" s="79"/>
      <c r="ALC141" s="79"/>
      <c r="ALD141" s="80"/>
      <c r="ALE141" s="81"/>
      <c r="ALF141" s="79"/>
      <c r="ALG141" s="79"/>
      <c r="ALH141" s="81"/>
      <c r="ALI141" s="80"/>
      <c r="ALK141" s="77"/>
      <c r="ALL141" s="80"/>
      <c r="ALM141" s="80"/>
      <c r="ALN141" s="80"/>
      <c r="ALO141" s="80"/>
      <c r="ALP141" s="77"/>
      <c r="ALQ141" s="78"/>
      <c r="ALR141" s="79"/>
      <c r="ALS141" s="79"/>
      <c r="ALT141" s="80"/>
      <c r="ALU141" s="81"/>
      <c r="ALV141" s="79"/>
      <c r="ALW141" s="79"/>
      <c r="ALX141" s="81"/>
      <c r="ALY141" s="80"/>
      <c r="AMA141" s="77"/>
      <c r="AMB141" s="80"/>
      <c r="AMC141" s="80"/>
      <c r="AMD141" s="80"/>
      <c r="AME141" s="80"/>
      <c r="AMF141" s="77"/>
      <c r="AMG141" s="78"/>
      <c r="AMH141" s="79"/>
      <c r="AMI141" s="79"/>
      <c r="AMJ141" s="80"/>
      <c r="AMK141" s="81"/>
      <c r="AML141" s="79"/>
      <c r="AMM141" s="79"/>
      <c r="AMN141" s="81"/>
      <c r="AMO141" s="80"/>
      <c r="AMQ141" s="77"/>
      <c r="AMR141" s="80"/>
      <c r="AMS141" s="80"/>
      <c r="AMT141" s="80"/>
      <c r="AMU141" s="80"/>
      <c r="AMV141" s="77"/>
      <c r="AMW141" s="78"/>
      <c r="AMX141" s="79"/>
      <c r="AMY141" s="79"/>
      <c r="AMZ141" s="80"/>
      <c r="ANA141" s="81"/>
      <c r="ANB141" s="79"/>
      <c r="ANC141" s="79"/>
      <c r="AND141" s="81"/>
      <c r="ANE141" s="80"/>
      <c r="ANG141" s="77"/>
      <c r="ANH141" s="80"/>
      <c r="ANI141" s="80"/>
      <c r="ANJ141" s="80"/>
      <c r="ANK141" s="80"/>
      <c r="ANL141" s="77"/>
      <c r="ANM141" s="78"/>
      <c r="ANN141" s="79"/>
      <c r="ANO141" s="79"/>
      <c r="ANP141" s="80"/>
      <c r="ANQ141" s="81"/>
      <c r="ANR141" s="79"/>
      <c r="ANS141" s="79"/>
      <c r="ANT141" s="81"/>
      <c r="ANU141" s="80"/>
      <c r="ANW141" s="77"/>
      <c r="ANX141" s="80"/>
      <c r="ANY141" s="80"/>
      <c r="ANZ141" s="80"/>
      <c r="AOA141" s="80"/>
      <c r="AOB141" s="77"/>
      <c r="AOC141" s="78"/>
      <c r="AOD141" s="79"/>
      <c r="AOE141" s="79"/>
      <c r="AOF141" s="80"/>
      <c r="AOG141" s="81"/>
      <c r="AOH141" s="79"/>
      <c r="AOI141" s="79"/>
      <c r="AOJ141" s="81"/>
      <c r="AOK141" s="80"/>
      <c r="AOM141" s="77"/>
      <c r="AON141" s="80"/>
      <c r="AOO141" s="80"/>
      <c r="AOP141" s="80"/>
      <c r="AOQ141" s="80"/>
      <c r="AOR141" s="77"/>
      <c r="AOS141" s="78"/>
      <c r="AOT141" s="79"/>
      <c r="AOU141" s="79"/>
      <c r="AOV141" s="80"/>
      <c r="AOW141" s="81"/>
      <c r="AOX141" s="79"/>
      <c r="AOY141" s="79"/>
      <c r="AOZ141" s="81"/>
      <c r="APA141" s="80"/>
      <c r="APC141" s="77"/>
      <c r="APD141" s="80"/>
      <c r="APE141" s="80"/>
      <c r="APF141" s="80"/>
      <c r="APG141" s="80"/>
      <c r="APH141" s="77"/>
      <c r="API141" s="78"/>
      <c r="APJ141" s="79"/>
      <c r="APK141" s="79"/>
      <c r="APL141" s="80"/>
      <c r="APM141" s="81"/>
      <c r="APN141" s="79"/>
      <c r="APO141" s="79"/>
      <c r="APP141" s="81"/>
      <c r="APQ141" s="80"/>
      <c r="APS141" s="77"/>
      <c r="APT141" s="80"/>
      <c r="APU141" s="80"/>
      <c r="APV141" s="80"/>
      <c r="APW141" s="80"/>
      <c r="APX141" s="77"/>
      <c r="APY141" s="78"/>
      <c r="APZ141" s="79"/>
      <c r="AQA141" s="79"/>
      <c r="AQB141" s="80"/>
      <c r="AQC141" s="81"/>
      <c r="AQD141" s="79"/>
      <c r="AQE141" s="79"/>
      <c r="AQF141" s="81"/>
      <c r="AQG141" s="80"/>
      <c r="AQI141" s="77"/>
      <c r="AQJ141" s="80"/>
      <c r="AQK141" s="80"/>
      <c r="AQL141" s="80"/>
      <c r="AQM141" s="80"/>
      <c r="AQN141" s="77"/>
      <c r="AQO141" s="78"/>
      <c r="AQP141" s="79"/>
      <c r="AQQ141" s="79"/>
      <c r="AQR141" s="80"/>
      <c r="AQS141" s="81"/>
      <c r="AQT141" s="79"/>
      <c r="AQU141" s="79"/>
      <c r="AQV141" s="81"/>
      <c r="AQW141" s="80"/>
      <c r="AQY141" s="77"/>
      <c r="AQZ141" s="80"/>
      <c r="ARA141" s="80"/>
      <c r="ARB141" s="80"/>
      <c r="ARC141" s="80"/>
      <c r="ARD141" s="77"/>
      <c r="ARE141" s="78"/>
      <c r="ARF141" s="79"/>
      <c r="ARG141" s="79"/>
      <c r="ARH141" s="80"/>
      <c r="ARI141" s="81"/>
      <c r="ARJ141" s="79"/>
      <c r="ARK141" s="79"/>
      <c r="ARL141" s="81"/>
      <c r="ARM141" s="80"/>
      <c r="ARO141" s="77"/>
      <c r="ARP141" s="80"/>
      <c r="ARQ141" s="80"/>
      <c r="ARR141" s="80"/>
      <c r="ARS141" s="80"/>
      <c r="ART141" s="77"/>
      <c r="ARU141" s="78"/>
      <c r="ARV141" s="79"/>
      <c r="ARW141" s="79"/>
      <c r="ARX141" s="80"/>
      <c r="ARY141" s="81"/>
      <c r="ARZ141" s="79"/>
      <c r="ASA141" s="79"/>
      <c r="ASB141" s="81"/>
      <c r="ASC141" s="80"/>
      <c r="ASE141" s="77"/>
      <c r="ASF141" s="80"/>
      <c r="ASG141" s="80"/>
      <c r="ASH141" s="80"/>
      <c r="ASI141" s="80"/>
      <c r="ASJ141" s="77"/>
      <c r="ASK141" s="78"/>
      <c r="ASL141" s="79"/>
      <c r="ASM141" s="79"/>
      <c r="ASN141" s="80"/>
      <c r="ASO141" s="81"/>
      <c r="ASP141" s="79"/>
      <c r="ASQ141" s="79"/>
      <c r="ASR141" s="81"/>
      <c r="ASS141" s="80"/>
      <c r="ASU141" s="77"/>
      <c r="ASV141" s="80"/>
      <c r="ASW141" s="80"/>
      <c r="ASX141" s="80"/>
      <c r="ASY141" s="80"/>
      <c r="ASZ141" s="77"/>
      <c r="ATA141" s="78"/>
      <c r="ATB141" s="79"/>
      <c r="ATC141" s="79"/>
      <c r="ATD141" s="80"/>
      <c r="ATE141" s="81"/>
      <c r="ATF141" s="79"/>
      <c r="ATG141" s="79"/>
      <c r="ATH141" s="81"/>
      <c r="ATI141" s="80"/>
      <c r="ATK141" s="77"/>
      <c r="ATL141" s="80"/>
      <c r="ATM141" s="80"/>
      <c r="ATN141" s="80"/>
      <c r="ATO141" s="80"/>
      <c r="ATP141" s="77"/>
      <c r="ATQ141" s="78"/>
      <c r="ATR141" s="79"/>
      <c r="ATS141" s="79"/>
      <c r="ATT141" s="80"/>
      <c r="ATU141" s="81"/>
      <c r="ATV141" s="79"/>
      <c r="ATW141" s="79"/>
      <c r="ATX141" s="81"/>
      <c r="ATY141" s="80"/>
      <c r="AUA141" s="77"/>
      <c r="AUB141" s="80"/>
      <c r="AUC141" s="80"/>
      <c r="AUD141" s="80"/>
      <c r="AUE141" s="80"/>
      <c r="AUF141" s="77"/>
      <c r="AUG141" s="78"/>
      <c r="AUH141" s="79"/>
      <c r="AUI141" s="79"/>
      <c r="AUJ141" s="80"/>
      <c r="AUK141" s="81"/>
      <c r="AUL141" s="79"/>
      <c r="AUM141" s="79"/>
      <c r="AUN141" s="81"/>
      <c r="AUO141" s="80"/>
      <c r="AUQ141" s="77"/>
      <c r="AUR141" s="80"/>
      <c r="AUS141" s="80"/>
      <c r="AUT141" s="80"/>
      <c r="AUU141" s="80"/>
      <c r="AUV141" s="77"/>
      <c r="AUW141" s="78"/>
      <c r="AUX141" s="79"/>
      <c r="AUY141" s="79"/>
      <c r="AUZ141" s="80"/>
      <c r="AVA141" s="81"/>
      <c r="AVB141" s="79"/>
      <c r="AVC141" s="79"/>
      <c r="AVD141" s="81"/>
      <c r="AVE141" s="80"/>
      <c r="AVG141" s="77"/>
      <c r="AVH141" s="80"/>
      <c r="AVI141" s="80"/>
      <c r="AVJ141" s="80"/>
      <c r="AVK141" s="80"/>
      <c r="AVL141" s="77"/>
      <c r="AVM141" s="78"/>
      <c r="AVN141" s="79"/>
      <c r="AVO141" s="79"/>
      <c r="AVP141" s="80"/>
      <c r="AVQ141" s="81"/>
      <c r="AVR141" s="79"/>
      <c r="AVS141" s="79"/>
      <c r="AVT141" s="81"/>
      <c r="AVU141" s="80"/>
      <c r="AVW141" s="77"/>
      <c r="AVX141" s="80"/>
      <c r="AVY141" s="80"/>
      <c r="AVZ141" s="80"/>
      <c r="AWA141" s="80"/>
      <c r="AWB141" s="77"/>
      <c r="AWC141" s="78"/>
      <c r="AWD141" s="79"/>
      <c r="AWE141" s="79"/>
      <c r="AWF141" s="80"/>
      <c r="AWG141" s="81"/>
      <c r="AWH141" s="79"/>
      <c r="AWI141" s="79"/>
      <c r="AWJ141" s="81"/>
      <c r="AWK141" s="80"/>
      <c r="AWM141" s="77"/>
      <c r="AWN141" s="80"/>
      <c r="AWO141" s="80"/>
      <c r="AWP141" s="80"/>
      <c r="AWQ141" s="80"/>
      <c r="AWR141" s="77"/>
      <c r="AWS141" s="78"/>
      <c r="AWT141" s="79"/>
      <c r="AWU141" s="79"/>
      <c r="AWV141" s="80"/>
      <c r="AWW141" s="81"/>
      <c r="AWX141" s="79"/>
      <c r="AWY141" s="79"/>
      <c r="AWZ141" s="81"/>
      <c r="AXA141" s="80"/>
      <c r="AXC141" s="77"/>
      <c r="AXD141" s="80"/>
      <c r="AXE141" s="80"/>
      <c r="AXF141" s="80"/>
      <c r="AXG141" s="80"/>
      <c r="AXH141" s="77"/>
      <c r="AXI141" s="78"/>
      <c r="AXJ141" s="79"/>
      <c r="AXK141" s="79"/>
      <c r="AXL141" s="80"/>
      <c r="AXM141" s="81"/>
      <c r="AXN141" s="79"/>
      <c r="AXO141" s="79"/>
      <c r="AXP141" s="81"/>
      <c r="AXQ141" s="80"/>
      <c r="AXS141" s="77"/>
      <c r="AXT141" s="80"/>
      <c r="AXU141" s="80"/>
      <c r="AXV141" s="80"/>
      <c r="AXW141" s="80"/>
      <c r="AXX141" s="77"/>
      <c r="AXY141" s="78"/>
      <c r="AXZ141" s="79"/>
      <c r="AYA141" s="79"/>
      <c r="AYB141" s="80"/>
      <c r="AYC141" s="81"/>
      <c r="AYD141" s="79"/>
      <c r="AYE141" s="79"/>
      <c r="AYF141" s="81"/>
      <c r="AYG141" s="80"/>
      <c r="AYI141" s="77"/>
      <c r="AYJ141" s="80"/>
      <c r="AYK141" s="80"/>
      <c r="AYL141" s="80"/>
      <c r="AYM141" s="80"/>
      <c r="AYN141" s="77"/>
      <c r="AYO141" s="78"/>
      <c r="AYP141" s="79"/>
      <c r="AYQ141" s="79"/>
      <c r="AYR141" s="80"/>
      <c r="AYS141" s="81"/>
      <c r="AYT141" s="79"/>
      <c r="AYU141" s="79"/>
      <c r="AYV141" s="81"/>
      <c r="AYW141" s="80"/>
      <c r="AYY141" s="77"/>
      <c r="AYZ141" s="80"/>
      <c r="AZA141" s="80"/>
      <c r="AZB141" s="80"/>
      <c r="AZC141" s="80"/>
      <c r="AZD141" s="77"/>
      <c r="AZE141" s="78"/>
      <c r="AZF141" s="79"/>
      <c r="AZG141" s="79"/>
      <c r="AZH141" s="80"/>
      <c r="AZI141" s="81"/>
      <c r="AZJ141" s="79"/>
      <c r="AZK141" s="79"/>
      <c r="AZL141" s="81"/>
      <c r="AZM141" s="80"/>
      <c r="AZO141" s="77"/>
      <c r="AZP141" s="80"/>
      <c r="AZQ141" s="80"/>
      <c r="AZR141" s="80"/>
      <c r="AZS141" s="80"/>
      <c r="AZT141" s="77"/>
      <c r="AZU141" s="78"/>
      <c r="AZV141" s="79"/>
      <c r="AZW141" s="79"/>
      <c r="AZX141" s="80"/>
      <c r="AZY141" s="81"/>
      <c r="AZZ141" s="79"/>
      <c r="BAA141" s="79"/>
      <c r="BAB141" s="81"/>
      <c r="BAC141" s="80"/>
      <c r="BAE141" s="77"/>
      <c r="BAF141" s="80"/>
      <c r="BAG141" s="80"/>
      <c r="BAH141" s="80"/>
      <c r="BAI141" s="80"/>
      <c r="BAJ141" s="77"/>
      <c r="BAK141" s="78"/>
      <c r="BAL141" s="79"/>
      <c r="BAM141" s="79"/>
      <c r="BAN141" s="80"/>
      <c r="BAO141" s="81"/>
      <c r="BAP141" s="79"/>
      <c r="BAQ141" s="79"/>
      <c r="BAR141" s="81"/>
      <c r="BAS141" s="80"/>
      <c r="BAU141" s="77"/>
      <c r="BAV141" s="80"/>
      <c r="BAW141" s="80"/>
      <c r="BAX141" s="80"/>
      <c r="BAY141" s="80"/>
      <c r="BAZ141" s="77"/>
      <c r="BBA141" s="78"/>
      <c r="BBB141" s="79"/>
      <c r="BBC141" s="79"/>
      <c r="BBD141" s="80"/>
      <c r="BBE141" s="81"/>
      <c r="BBF141" s="79"/>
      <c r="BBG141" s="79"/>
      <c r="BBH141" s="81"/>
      <c r="BBI141" s="80"/>
      <c r="BBK141" s="77"/>
      <c r="BBL141" s="80"/>
      <c r="BBM141" s="80"/>
      <c r="BBN141" s="80"/>
      <c r="BBO141" s="80"/>
      <c r="BBP141" s="77"/>
      <c r="BBQ141" s="78"/>
      <c r="BBR141" s="79"/>
      <c r="BBS141" s="79"/>
      <c r="BBT141" s="80"/>
      <c r="BBU141" s="81"/>
      <c r="BBV141" s="79"/>
      <c r="BBW141" s="79"/>
      <c r="BBX141" s="81"/>
      <c r="BBY141" s="80"/>
      <c r="BCA141" s="77"/>
      <c r="BCB141" s="80"/>
      <c r="BCC141" s="80"/>
      <c r="BCD141" s="80"/>
      <c r="BCE141" s="80"/>
      <c r="BCF141" s="77"/>
      <c r="BCG141" s="78"/>
      <c r="BCH141" s="79"/>
      <c r="BCI141" s="79"/>
      <c r="BCJ141" s="80"/>
      <c r="BCK141" s="81"/>
      <c r="BCL141" s="79"/>
      <c r="BCM141" s="79"/>
      <c r="BCN141" s="81"/>
      <c r="BCO141" s="80"/>
      <c r="BCQ141" s="77"/>
      <c r="BCR141" s="80"/>
      <c r="BCS141" s="80"/>
      <c r="BCT141" s="80"/>
      <c r="BCU141" s="80"/>
      <c r="BCV141" s="77"/>
      <c r="BCW141" s="78"/>
      <c r="BCX141" s="79"/>
      <c r="BCY141" s="79"/>
      <c r="BCZ141" s="80"/>
      <c r="BDA141" s="81"/>
      <c r="BDB141" s="79"/>
      <c r="BDC141" s="79"/>
      <c r="BDD141" s="81"/>
      <c r="BDE141" s="80"/>
      <c r="BDG141" s="77"/>
      <c r="BDH141" s="80"/>
      <c r="BDI141" s="80"/>
      <c r="BDJ141" s="80"/>
      <c r="BDK141" s="80"/>
      <c r="BDL141" s="77"/>
      <c r="BDM141" s="78"/>
      <c r="BDN141" s="79"/>
      <c r="BDO141" s="79"/>
      <c r="BDP141" s="80"/>
      <c r="BDQ141" s="81"/>
      <c r="BDR141" s="79"/>
      <c r="BDS141" s="79"/>
      <c r="BDT141" s="81"/>
      <c r="BDU141" s="80"/>
      <c r="BDW141" s="77"/>
      <c r="BDX141" s="80"/>
      <c r="BDY141" s="80"/>
      <c r="BDZ141" s="80"/>
      <c r="BEA141" s="80"/>
      <c r="BEB141" s="77"/>
      <c r="BEC141" s="78"/>
      <c r="BED141" s="79"/>
      <c r="BEE141" s="79"/>
      <c r="BEF141" s="80"/>
      <c r="BEG141" s="81"/>
      <c r="BEH141" s="79"/>
      <c r="BEI141" s="79"/>
      <c r="BEJ141" s="81"/>
      <c r="BEK141" s="80"/>
      <c r="BEM141" s="77"/>
      <c r="BEN141" s="80"/>
      <c r="BEO141" s="80"/>
      <c r="BEP141" s="80"/>
      <c r="BEQ141" s="80"/>
      <c r="BER141" s="77"/>
      <c r="BES141" s="78"/>
      <c r="BET141" s="79"/>
      <c r="BEU141" s="79"/>
      <c r="BEV141" s="80"/>
      <c r="BEW141" s="81"/>
      <c r="BEX141" s="79"/>
      <c r="BEY141" s="79"/>
      <c r="BEZ141" s="81"/>
      <c r="BFA141" s="80"/>
      <c r="BFC141" s="77"/>
      <c r="BFD141" s="80"/>
      <c r="BFE141" s="80"/>
      <c r="BFF141" s="80"/>
      <c r="BFG141" s="80"/>
      <c r="BFH141" s="77"/>
      <c r="BFI141" s="78"/>
      <c r="BFJ141" s="79"/>
      <c r="BFK141" s="79"/>
      <c r="BFL141" s="80"/>
      <c r="BFM141" s="81"/>
      <c r="BFN141" s="79"/>
      <c r="BFO141" s="79"/>
      <c r="BFP141" s="81"/>
      <c r="BFQ141" s="80"/>
      <c r="BFS141" s="77"/>
      <c r="BFT141" s="80"/>
      <c r="BFU141" s="80"/>
      <c r="BFV141" s="80"/>
      <c r="BFW141" s="80"/>
      <c r="BFX141" s="77"/>
      <c r="BFY141" s="78"/>
      <c r="BFZ141" s="79"/>
      <c r="BGA141" s="79"/>
      <c r="BGB141" s="80"/>
      <c r="BGC141" s="81"/>
      <c r="BGD141" s="79"/>
      <c r="BGE141" s="79"/>
      <c r="BGF141" s="81"/>
      <c r="BGG141" s="80"/>
      <c r="BGI141" s="77"/>
      <c r="BGJ141" s="80"/>
      <c r="BGK141" s="80"/>
      <c r="BGL141" s="80"/>
      <c r="BGM141" s="80"/>
      <c r="BGN141" s="77"/>
      <c r="BGO141" s="78"/>
      <c r="BGP141" s="79"/>
      <c r="BGQ141" s="79"/>
      <c r="BGR141" s="80"/>
      <c r="BGS141" s="81"/>
      <c r="BGT141" s="79"/>
      <c r="BGU141" s="79"/>
      <c r="BGV141" s="81"/>
      <c r="BGW141" s="80"/>
      <c r="BGY141" s="77"/>
      <c r="BGZ141" s="80"/>
      <c r="BHA141" s="80"/>
      <c r="BHB141" s="80"/>
      <c r="BHC141" s="80"/>
      <c r="BHD141" s="77"/>
      <c r="BHE141" s="78"/>
      <c r="BHF141" s="79"/>
      <c r="BHG141" s="79"/>
      <c r="BHH141" s="80"/>
      <c r="BHI141" s="81"/>
      <c r="BHJ141" s="79"/>
      <c r="BHK141" s="79"/>
      <c r="BHL141" s="81"/>
      <c r="BHM141" s="80"/>
      <c r="BHO141" s="77"/>
      <c r="BHP141" s="80"/>
      <c r="BHQ141" s="80"/>
      <c r="BHR141" s="80"/>
      <c r="BHS141" s="80"/>
      <c r="BHT141" s="77"/>
      <c r="BHU141" s="78"/>
      <c r="BHV141" s="79"/>
      <c r="BHW141" s="79"/>
      <c r="BHX141" s="80"/>
      <c r="BHY141" s="81"/>
      <c r="BHZ141" s="79"/>
      <c r="BIA141" s="79"/>
      <c r="BIB141" s="81"/>
      <c r="BIC141" s="80"/>
      <c r="BIE141" s="77"/>
      <c r="BIF141" s="80"/>
      <c r="BIG141" s="80"/>
      <c r="BIH141" s="80"/>
      <c r="BII141" s="80"/>
      <c r="BIJ141" s="77"/>
      <c r="BIK141" s="78"/>
      <c r="BIL141" s="79"/>
      <c r="BIM141" s="79"/>
      <c r="BIN141" s="80"/>
      <c r="BIO141" s="81"/>
      <c r="BIP141" s="79"/>
      <c r="BIQ141" s="79"/>
      <c r="BIR141" s="81"/>
      <c r="BIS141" s="80"/>
      <c r="BIU141" s="77"/>
      <c r="BIV141" s="80"/>
      <c r="BIW141" s="80"/>
      <c r="BIX141" s="80"/>
      <c r="BIY141" s="80"/>
      <c r="BIZ141" s="77"/>
      <c r="BJA141" s="78"/>
      <c r="BJB141" s="79"/>
      <c r="BJC141" s="79"/>
      <c r="BJD141" s="80"/>
      <c r="BJE141" s="81"/>
      <c r="BJF141" s="79"/>
      <c r="BJG141" s="79"/>
      <c r="BJH141" s="81"/>
      <c r="BJI141" s="80"/>
      <c r="BJK141" s="77"/>
      <c r="BJL141" s="80"/>
      <c r="BJM141" s="80"/>
      <c r="BJN141" s="80"/>
      <c r="BJO141" s="80"/>
      <c r="BJP141" s="77"/>
      <c r="BJQ141" s="78"/>
      <c r="BJR141" s="79"/>
      <c r="BJS141" s="79"/>
      <c r="BJT141" s="80"/>
      <c r="BJU141" s="81"/>
      <c r="BJV141" s="79"/>
      <c r="BJW141" s="79"/>
      <c r="BJX141" s="81"/>
      <c r="BJY141" s="80"/>
      <c r="BKA141" s="77"/>
      <c r="BKB141" s="80"/>
      <c r="BKC141" s="80"/>
      <c r="BKD141" s="80"/>
      <c r="BKE141" s="80"/>
      <c r="BKF141" s="77"/>
      <c r="BKG141" s="78"/>
      <c r="BKH141" s="79"/>
      <c r="BKI141" s="79"/>
      <c r="BKJ141" s="80"/>
      <c r="BKK141" s="81"/>
      <c r="BKL141" s="79"/>
      <c r="BKM141" s="79"/>
      <c r="BKN141" s="81"/>
      <c r="BKO141" s="80"/>
      <c r="BKQ141" s="77"/>
      <c r="BKR141" s="80"/>
      <c r="BKS141" s="80"/>
      <c r="BKT141" s="80"/>
      <c r="BKU141" s="80"/>
      <c r="BKV141" s="77"/>
      <c r="BKW141" s="78"/>
      <c r="BKX141" s="79"/>
      <c r="BKY141" s="79"/>
      <c r="BKZ141" s="80"/>
      <c r="BLA141" s="81"/>
      <c r="BLB141" s="79"/>
      <c r="BLC141" s="79"/>
      <c r="BLD141" s="81"/>
      <c r="BLE141" s="80"/>
      <c r="BLG141" s="77"/>
      <c r="BLH141" s="80"/>
      <c r="BLI141" s="80"/>
      <c r="BLJ141" s="80"/>
      <c r="BLK141" s="80"/>
      <c r="BLL141" s="77"/>
      <c r="BLM141" s="78"/>
      <c r="BLN141" s="79"/>
      <c r="BLO141" s="79"/>
      <c r="BLP141" s="80"/>
      <c r="BLQ141" s="81"/>
      <c r="BLR141" s="79"/>
      <c r="BLS141" s="79"/>
      <c r="BLT141" s="81"/>
      <c r="BLU141" s="80"/>
      <c r="BLW141" s="77"/>
      <c r="BLX141" s="80"/>
      <c r="BLY141" s="80"/>
      <c r="BLZ141" s="80"/>
      <c r="BMA141" s="80"/>
      <c r="BMB141" s="77"/>
      <c r="BMC141" s="78"/>
      <c r="BMD141" s="79"/>
      <c r="BME141" s="79"/>
      <c r="BMF141" s="80"/>
      <c r="BMG141" s="81"/>
      <c r="BMH141" s="79"/>
      <c r="BMI141" s="79"/>
      <c r="BMJ141" s="81"/>
      <c r="BMK141" s="80"/>
      <c r="BMM141" s="77"/>
      <c r="BMN141" s="80"/>
      <c r="BMO141" s="80"/>
      <c r="BMP141" s="80"/>
      <c r="BMQ141" s="80"/>
      <c r="BMR141" s="77"/>
      <c r="BMS141" s="78"/>
      <c r="BMT141" s="79"/>
      <c r="BMU141" s="79"/>
      <c r="BMV141" s="80"/>
      <c r="BMW141" s="81"/>
      <c r="BMX141" s="79"/>
      <c r="BMY141" s="79"/>
      <c r="BMZ141" s="81"/>
      <c r="BNA141" s="80"/>
      <c r="BNC141" s="77"/>
      <c r="BND141" s="80"/>
      <c r="BNE141" s="80"/>
      <c r="BNF141" s="80"/>
      <c r="BNG141" s="80"/>
      <c r="BNH141" s="77"/>
      <c r="BNI141" s="78"/>
      <c r="BNJ141" s="79"/>
      <c r="BNK141" s="79"/>
      <c r="BNL141" s="80"/>
      <c r="BNM141" s="81"/>
      <c r="BNN141" s="79"/>
      <c r="BNO141" s="79"/>
      <c r="BNP141" s="81"/>
      <c r="BNQ141" s="80"/>
      <c r="BNS141" s="77"/>
      <c r="BNT141" s="80"/>
      <c r="BNU141" s="80"/>
      <c r="BNV141" s="80"/>
      <c r="BNW141" s="80"/>
      <c r="BNX141" s="77"/>
      <c r="BNY141" s="78"/>
      <c r="BNZ141" s="79"/>
      <c r="BOA141" s="79"/>
      <c r="BOB141" s="80"/>
      <c r="BOC141" s="81"/>
      <c r="BOD141" s="79"/>
      <c r="BOE141" s="79"/>
      <c r="BOF141" s="81"/>
      <c r="BOG141" s="80"/>
      <c r="BOI141" s="77"/>
      <c r="BOJ141" s="80"/>
      <c r="BOK141" s="80"/>
      <c r="BOL141" s="80"/>
      <c r="BOM141" s="80"/>
      <c r="BON141" s="77"/>
      <c r="BOO141" s="78"/>
      <c r="BOP141" s="79"/>
      <c r="BOQ141" s="79"/>
      <c r="BOR141" s="80"/>
      <c r="BOS141" s="81"/>
      <c r="BOT141" s="79"/>
      <c r="BOU141" s="79"/>
      <c r="BOV141" s="81"/>
      <c r="BOW141" s="80"/>
      <c r="BOY141" s="77"/>
      <c r="BOZ141" s="80"/>
      <c r="BPA141" s="80"/>
      <c r="BPB141" s="80"/>
      <c r="BPC141" s="80"/>
      <c r="BPD141" s="77"/>
      <c r="BPE141" s="78"/>
      <c r="BPF141" s="79"/>
      <c r="BPG141" s="79"/>
      <c r="BPH141" s="80"/>
      <c r="BPI141" s="81"/>
      <c r="BPJ141" s="79"/>
      <c r="BPK141" s="79"/>
      <c r="BPL141" s="81"/>
      <c r="BPM141" s="80"/>
      <c r="BPO141" s="77"/>
      <c r="BPP141" s="80"/>
      <c r="BPQ141" s="80"/>
      <c r="BPR141" s="80"/>
      <c r="BPS141" s="80"/>
      <c r="BPT141" s="77"/>
      <c r="BPU141" s="78"/>
      <c r="BPV141" s="79"/>
      <c r="BPW141" s="79"/>
      <c r="BPX141" s="80"/>
      <c r="BPY141" s="81"/>
      <c r="BPZ141" s="79"/>
      <c r="BQA141" s="79"/>
      <c r="BQB141" s="81"/>
      <c r="BQC141" s="80"/>
      <c r="BQE141" s="77"/>
      <c r="BQF141" s="80"/>
      <c r="BQG141" s="80"/>
      <c r="BQH141" s="80"/>
      <c r="BQI141" s="80"/>
      <c r="BQJ141" s="77"/>
      <c r="BQK141" s="78"/>
      <c r="BQL141" s="79"/>
      <c r="BQM141" s="79"/>
      <c r="BQN141" s="80"/>
      <c r="BQO141" s="81"/>
      <c r="BQP141" s="79"/>
      <c r="BQQ141" s="79"/>
      <c r="BQR141" s="81"/>
      <c r="BQS141" s="80"/>
      <c r="BQU141" s="77"/>
      <c r="BQV141" s="80"/>
      <c r="BQW141" s="80"/>
      <c r="BQX141" s="80"/>
      <c r="BQY141" s="80"/>
      <c r="BQZ141" s="77"/>
      <c r="BRA141" s="78"/>
      <c r="BRB141" s="79"/>
      <c r="BRC141" s="79"/>
      <c r="BRD141" s="80"/>
      <c r="BRE141" s="81"/>
      <c r="BRF141" s="79"/>
      <c r="BRG141" s="79"/>
      <c r="BRH141" s="81"/>
      <c r="BRI141" s="80"/>
      <c r="BRK141" s="77"/>
      <c r="BRL141" s="80"/>
      <c r="BRM141" s="80"/>
      <c r="BRN141" s="80"/>
      <c r="BRO141" s="80"/>
      <c r="BRP141" s="77"/>
      <c r="BRQ141" s="78"/>
      <c r="BRR141" s="79"/>
      <c r="BRS141" s="79"/>
      <c r="BRT141" s="80"/>
      <c r="BRU141" s="81"/>
      <c r="BRV141" s="79"/>
      <c r="BRW141" s="79"/>
      <c r="BRX141" s="81"/>
      <c r="BRY141" s="80"/>
      <c r="BSA141" s="77"/>
      <c r="BSB141" s="80"/>
      <c r="BSC141" s="80"/>
      <c r="BSD141" s="80"/>
      <c r="BSE141" s="80"/>
      <c r="BSF141" s="77"/>
      <c r="BSG141" s="78"/>
      <c r="BSH141" s="79"/>
      <c r="BSI141" s="79"/>
      <c r="BSJ141" s="80"/>
      <c r="BSK141" s="81"/>
      <c r="BSL141" s="79"/>
      <c r="BSM141" s="79"/>
      <c r="BSN141" s="81"/>
      <c r="BSO141" s="80"/>
      <c r="BSQ141" s="77"/>
      <c r="BSR141" s="80"/>
      <c r="BSS141" s="80"/>
      <c r="BST141" s="80"/>
      <c r="BSU141" s="80"/>
      <c r="BSV141" s="77"/>
      <c r="BSW141" s="78"/>
      <c r="BSX141" s="79"/>
      <c r="BSY141" s="79"/>
      <c r="BSZ141" s="80"/>
      <c r="BTA141" s="81"/>
      <c r="BTB141" s="79"/>
      <c r="BTC141" s="79"/>
      <c r="BTD141" s="81"/>
      <c r="BTE141" s="80"/>
      <c r="BTG141" s="77"/>
      <c r="BTH141" s="80"/>
      <c r="BTI141" s="80"/>
      <c r="BTJ141" s="80"/>
      <c r="BTK141" s="80"/>
      <c r="BTL141" s="77"/>
      <c r="BTM141" s="78"/>
      <c r="BTN141" s="79"/>
      <c r="BTO141" s="79"/>
      <c r="BTP141" s="80"/>
      <c r="BTQ141" s="81"/>
      <c r="BTR141" s="79"/>
      <c r="BTS141" s="79"/>
      <c r="BTT141" s="81"/>
      <c r="BTU141" s="80"/>
      <c r="BTW141" s="77"/>
      <c r="BTX141" s="80"/>
      <c r="BTY141" s="80"/>
      <c r="BTZ141" s="80"/>
      <c r="BUA141" s="80"/>
      <c r="BUB141" s="77"/>
      <c r="BUC141" s="78"/>
      <c r="BUD141" s="79"/>
      <c r="BUE141" s="79"/>
      <c r="BUF141" s="80"/>
      <c r="BUG141" s="81"/>
      <c r="BUH141" s="79"/>
      <c r="BUI141" s="79"/>
      <c r="BUJ141" s="81"/>
      <c r="BUK141" s="80"/>
      <c r="BUM141" s="77"/>
      <c r="BUN141" s="80"/>
      <c r="BUO141" s="80"/>
      <c r="BUP141" s="80"/>
      <c r="BUQ141" s="80"/>
      <c r="BUR141" s="77"/>
      <c r="BUS141" s="78"/>
      <c r="BUT141" s="79"/>
      <c r="BUU141" s="79"/>
      <c r="BUV141" s="80"/>
      <c r="BUW141" s="81"/>
      <c r="BUX141" s="79"/>
      <c r="BUY141" s="79"/>
      <c r="BUZ141" s="81"/>
      <c r="BVA141" s="80"/>
      <c r="BVC141" s="77"/>
      <c r="BVD141" s="80"/>
      <c r="BVE141" s="80"/>
      <c r="BVF141" s="80"/>
      <c r="BVG141" s="80"/>
      <c r="BVH141" s="77"/>
      <c r="BVI141" s="78"/>
      <c r="BVJ141" s="79"/>
      <c r="BVK141" s="79"/>
      <c r="BVL141" s="80"/>
      <c r="BVM141" s="81"/>
      <c r="BVN141" s="79"/>
      <c r="BVO141" s="79"/>
      <c r="BVP141" s="81"/>
      <c r="BVQ141" s="80"/>
      <c r="BVS141" s="77"/>
      <c r="BVT141" s="80"/>
      <c r="BVU141" s="80"/>
      <c r="BVV141" s="80"/>
      <c r="BVW141" s="80"/>
      <c r="BVX141" s="77"/>
      <c r="BVY141" s="78"/>
      <c r="BVZ141" s="79"/>
      <c r="BWA141" s="79"/>
      <c r="BWB141" s="80"/>
      <c r="BWC141" s="81"/>
      <c r="BWD141" s="79"/>
      <c r="BWE141" s="79"/>
      <c r="BWF141" s="81"/>
      <c r="BWG141" s="80"/>
      <c r="BWI141" s="77"/>
      <c r="BWJ141" s="80"/>
      <c r="BWK141" s="80"/>
      <c r="BWL141" s="80"/>
      <c r="BWM141" s="80"/>
      <c r="BWN141" s="77"/>
      <c r="BWO141" s="78"/>
      <c r="BWP141" s="79"/>
      <c r="BWQ141" s="79"/>
      <c r="BWR141" s="80"/>
      <c r="BWS141" s="81"/>
      <c r="BWT141" s="79"/>
      <c r="BWU141" s="79"/>
      <c r="BWV141" s="81"/>
      <c r="BWW141" s="80"/>
      <c r="BWY141" s="77"/>
      <c r="BWZ141" s="80"/>
      <c r="BXA141" s="80"/>
      <c r="BXB141" s="80"/>
      <c r="BXC141" s="80"/>
      <c r="BXD141" s="77"/>
      <c r="BXE141" s="78"/>
      <c r="BXF141" s="79"/>
      <c r="BXG141" s="79"/>
      <c r="BXH141" s="80"/>
      <c r="BXI141" s="81"/>
      <c r="BXJ141" s="79"/>
      <c r="BXK141" s="79"/>
      <c r="BXL141" s="81"/>
      <c r="BXM141" s="80"/>
      <c r="BXO141" s="77"/>
      <c r="BXP141" s="80"/>
      <c r="BXQ141" s="80"/>
      <c r="BXR141" s="80"/>
      <c r="BXS141" s="80"/>
      <c r="BXT141" s="77"/>
      <c r="BXU141" s="78"/>
      <c r="BXV141" s="79"/>
      <c r="BXW141" s="79"/>
      <c r="BXX141" s="80"/>
      <c r="BXY141" s="81"/>
      <c r="BXZ141" s="79"/>
      <c r="BYA141" s="79"/>
      <c r="BYB141" s="81"/>
      <c r="BYC141" s="80"/>
      <c r="BYE141" s="77"/>
      <c r="BYF141" s="80"/>
      <c r="BYG141" s="80"/>
      <c r="BYH141" s="80"/>
      <c r="BYI141" s="80"/>
      <c r="BYJ141" s="77"/>
      <c r="BYK141" s="78"/>
      <c r="BYL141" s="79"/>
      <c r="BYM141" s="79"/>
      <c r="BYN141" s="80"/>
      <c r="BYO141" s="81"/>
      <c r="BYP141" s="79"/>
      <c r="BYQ141" s="79"/>
      <c r="BYR141" s="81"/>
      <c r="BYS141" s="80"/>
      <c r="BYU141" s="77"/>
      <c r="BYV141" s="80"/>
      <c r="BYW141" s="80"/>
      <c r="BYX141" s="80"/>
      <c r="BYY141" s="80"/>
      <c r="BYZ141" s="77"/>
      <c r="BZA141" s="78"/>
      <c r="BZB141" s="79"/>
      <c r="BZC141" s="79"/>
      <c r="BZD141" s="80"/>
      <c r="BZE141" s="81"/>
      <c r="BZF141" s="79"/>
      <c r="BZG141" s="79"/>
      <c r="BZH141" s="81"/>
      <c r="BZI141" s="80"/>
      <c r="BZK141" s="77"/>
      <c r="BZL141" s="80"/>
      <c r="BZM141" s="80"/>
      <c r="BZN141" s="80"/>
      <c r="BZO141" s="80"/>
      <c r="BZP141" s="77"/>
      <c r="BZQ141" s="78"/>
      <c r="BZR141" s="79"/>
      <c r="BZS141" s="79"/>
      <c r="BZT141" s="80"/>
      <c r="BZU141" s="81"/>
      <c r="BZV141" s="79"/>
      <c r="BZW141" s="79"/>
      <c r="BZX141" s="81"/>
      <c r="BZY141" s="80"/>
      <c r="CAA141" s="77"/>
      <c r="CAB141" s="80"/>
      <c r="CAC141" s="80"/>
      <c r="CAD141" s="80"/>
      <c r="CAE141" s="80"/>
      <c r="CAF141" s="77"/>
      <c r="CAG141" s="78"/>
      <c r="CAH141" s="79"/>
      <c r="CAI141" s="79"/>
      <c r="CAJ141" s="80"/>
      <c r="CAK141" s="81"/>
      <c r="CAL141" s="79"/>
      <c r="CAM141" s="79"/>
      <c r="CAN141" s="81"/>
      <c r="CAO141" s="80"/>
      <c r="CAQ141" s="77"/>
      <c r="CAR141" s="80"/>
      <c r="CAS141" s="80"/>
      <c r="CAT141" s="80"/>
      <c r="CAU141" s="80"/>
      <c r="CAV141" s="77"/>
      <c r="CAW141" s="78"/>
      <c r="CAX141" s="79"/>
      <c r="CAY141" s="79"/>
      <c r="CAZ141" s="80"/>
      <c r="CBA141" s="81"/>
      <c r="CBB141" s="79"/>
      <c r="CBC141" s="79"/>
      <c r="CBD141" s="81"/>
      <c r="CBE141" s="80"/>
      <c r="CBG141" s="77"/>
      <c r="CBH141" s="80"/>
      <c r="CBI141" s="80"/>
      <c r="CBJ141" s="80"/>
      <c r="CBK141" s="80"/>
      <c r="CBL141" s="77"/>
      <c r="CBM141" s="78"/>
      <c r="CBN141" s="79"/>
      <c r="CBO141" s="79"/>
      <c r="CBP141" s="80"/>
      <c r="CBQ141" s="81"/>
      <c r="CBR141" s="79"/>
      <c r="CBS141" s="79"/>
      <c r="CBT141" s="81"/>
      <c r="CBU141" s="80"/>
      <c r="CBW141" s="77"/>
      <c r="CBX141" s="80"/>
      <c r="CBY141" s="80"/>
      <c r="CBZ141" s="80"/>
      <c r="CCA141" s="80"/>
      <c r="CCB141" s="77"/>
      <c r="CCC141" s="78"/>
      <c r="CCD141" s="79"/>
      <c r="CCE141" s="79"/>
      <c r="CCF141" s="80"/>
      <c r="CCG141" s="81"/>
      <c r="CCH141" s="79"/>
      <c r="CCI141" s="79"/>
      <c r="CCJ141" s="81"/>
      <c r="CCK141" s="80"/>
      <c r="CCM141" s="77"/>
      <c r="CCN141" s="80"/>
      <c r="CCO141" s="80"/>
      <c r="CCP141" s="80"/>
      <c r="CCQ141" s="80"/>
      <c r="CCR141" s="77"/>
      <c r="CCS141" s="78"/>
      <c r="CCT141" s="79"/>
      <c r="CCU141" s="79"/>
      <c r="CCV141" s="80"/>
      <c r="CCW141" s="81"/>
      <c r="CCX141" s="79"/>
      <c r="CCY141" s="79"/>
      <c r="CCZ141" s="81"/>
      <c r="CDA141" s="80"/>
      <c r="CDC141" s="77"/>
      <c r="CDD141" s="80"/>
      <c r="CDE141" s="80"/>
      <c r="CDF141" s="80"/>
      <c r="CDG141" s="80"/>
      <c r="CDH141" s="77"/>
      <c r="CDI141" s="78"/>
      <c r="CDJ141" s="79"/>
      <c r="CDK141" s="79"/>
      <c r="CDL141" s="80"/>
      <c r="CDM141" s="81"/>
      <c r="CDN141" s="79"/>
      <c r="CDO141" s="79"/>
      <c r="CDP141" s="81"/>
      <c r="CDQ141" s="80"/>
      <c r="CDS141" s="77"/>
      <c r="CDT141" s="80"/>
      <c r="CDU141" s="80"/>
      <c r="CDV141" s="80"/>
      <c r="CDW141" s="80"/>
      <c r="CDX141" s="77"/>
      <c r="CDY141" s="78"/>
      <c r="CDZ141" s="79"/>
      <c r="CEA141" s="79"/>
      <c r="CEB141" s="80"/>
      <c r="CEC141" s="81"/>
      <c r="CED141" s="79"/>
      <c r="CEE141" s="79"/>
      <c r="CEF141" s="81"/>
      <c r="CEG141" s="80"/>
      <c r="CEI141" s="77"/>
      <c r="CEJ141" s="80"/>
      <c r="CEK141" s="80"/>
      <c r="CEL141" s="80"/>
      <c r="CEM141" s="80"/>
      <c r="CEN141" s="77"/>
      <c r="CEO141" s="78"/>
      <c r="CEP141" s="79"/>
      <c r="CEQ141" s="79"/>
      <c r="CER141" s="80"/>
      <c r="CES141" s="81"/>
      <c r="CET141" s="79"/>
      <c r="CEU141" s="79"/>
      <c r="CEV141" s="81"/>
      <c r="CEW141" s="80"/>
      <c r="CEY141" s="77"/>
      <c r="CEZ141" s="80"/>
      <c r="CFA141" s="80"/>
      <c r="CFB141" s="80"/>
      <c r="CFC141" s="80"/>
      <c r="CFD141" s="77"/>
      <c r="CFE141" s="78"/>
      <c r="CFF141" s="79"/>
      <c r="CFG141" s="79"/>
      <c r="CFH141" s="80"/>
      <c r="CFI141" s="81"/>
      <c r="CFJ141" s="79"/>
      <c r="CFK141" s="79"/>
      <c r="CFL141" s="81"/>
      <c r="CFM141" s="80"/>
      <c r="CFO141" s="77"/>
      <c r="CFP141" s="80"/>
      <c r="CFQ141" s="80"/>
      <c r="CFR141" s="80"/>
      <c r="CFS141" s="80"/>
      <c r="CFT141" s="77"/>
      <c r="CFU141" s="78"/>
      <c r="CFV141" s="79"/>
      <c r="CFW141" s="79"/>
      <c r="CFX141" s="80"/>
      <c r="CFY141" s="81"/>
      <c r="CFZ141" s="79"/>
      <c r="CGA141" s="79"/>
      <c r="CGB141" s="81"/>
      <c r="CGC141" s="80"/>
      <c r="CGE141" s="77"/>
      <c r="CGF141" s="80"/>
      <c r="CGG141" s="80"/>
      <c r="CGH141" s="80"/>
      <c r="CGI141" s="80"/>
      <c r="CGJ141" s="77"/>
      <c r="CGK141" s="78"/>
      <c r="CGL141" s="79"/>
      <c r="CGM141" s="79"/>
      <c r="CGN141" s="80"/>
      <c r="CGO141" s="81"/>
      <c r="CGP141" s="79"/>
      <c r="CGQ141" s="79"/>
      <c r="CGR141" s="81"/>
      <c r="CGS141" s="80"/>
      <c r="CGU141" s="77"/>
      <c r="CGV141" s="80"/>
      <c r="CGW141" s="80"/>
      <c r="CGX141" s="80"/>
      <c r="CGY141" s="80"/>
      <c r="CGZ141" s="77"/>
      <c r="CHA141" s="78"/>
      <c r="CHB141" s="79"/>
      <c r="CHC141" s="79"/>
      <c r="CHD141" s="80"/>
      <c r="CHE141" s="81"/>
      <c r="CHF141" s="79"/>
      <c r="CHG141" s="79"/>
      <c r="CHH141" s="81"/>
      <c r="CHI141" s="80"/>
      <c r="CHK141" s="77"/>
      <c r="CHL141" s="80"/>
      <c r="CHM141" s="80"/>
      <c r="CHN141" s="80"/>
      <c r="CHO141" s="80"/>
      <c r="CHP141" s="77"/>
      <c r="CHQ141" s="78"/>
      <c r="CHR141" s="79"/>
      <c r="CHS141" s="79"/>
      <c r="CHT141" s="80"/>
      <c r="CHU141" s="81"/>
      <c r="CHV141" s="79"/>
      <c r="CHW141" s="79"/>
      <c r="CHX141" s="81"/>
      <c r="CHY141" s="80"/>
      <c r="CIA141" s="77"/>
      <c r="CIB141" s="80"/>
      <c r="CIC141" s="80"/>
      <c r="CID141" s="80"/>
      <c r="CIE141" s="80"/>
      <c r="CIF141" s="77"/>
      <c r="CIG141" s="78"/>
      <c r="CIH141" s="79"/>
      <c r="CII141" s="79"/>
      <c r="CIJ141" s="80"/>
      <c r="CIK141" s="81"/>
      <c r="CIL141" s="79"/>
      <c r="CIM141" s="79"/>
      <c r="CIN141" s="81"/>
      <c r="CIO141" s="80"/>
      <c r="CIQ141" s="77"/>
      <c r="CIR141" s="80"/>
      <c r="CIS141" s="80"/>
      <c r="CIT141" s="80"/>
      <c r="CIU141" s="80"/>
      <c r="CIV141" s="77"/>
      <c r="CIW141" s="78"/>
      <c r="CIX141" s="79"/>
      <c r="CIY141" s="79"/>
      <c r="CIZ141" s="80"/>
      <c r="CJA141" s="81"/>
      <c r="CJB141" s="79"/>
      <c r="CJC141" s="79"/>
      <c r="CJD141" s="81"/>
      <c r="CJE141" s="80"/>
      <c r="CJG141" s="77"/>
      <c r="CJH141" s="80"/>
      <c r="CJI141" s="80"/>
      <c r="CJJ141" s="80"/>
      <c r="CJK141" s="80"/>
      <c r="CJL141" s="77"/>
      <c r="CJM141" s="78"/>
      <c r="CJN141" s="79"/>
      <c r="CJO141" s="79"/>
      <c r="CJP141" s="80"/>
      <c r="CJQ141" s="81"/>
      <c r="CJR141" s="79"/>
      <c r="CJS141" s="79"/>
      <c r="CJT141" s="81"/>
      <c r="CJU141" s="80"/>
      <c r="CJW141" s="77"/>
      <c r="CJX141" s="80"/>
      <c r="CJY141" s="80"/>
      <c r="CJZ141" s="80"/>
      <c r="CKA141" s="80"/>
      <c r="CKB141" s="77"/>
      <c r="CKC141" s="78"/>
      <c r="CKD141" s="79"/>
      <c r="CKE141" s="79"/>
      <c r="CKF141" s="80"/>
      <c r="CKG141" s="81"/>
      <c r="CKH141" s="79"/>
      <c r="CKI141" s="79"/>
      <c r="CKJ141" s="81"/>
      <c r="CKK141" s="80"/>
      <c r="CKM141" s="77"/>
      <c r="CKN141" s="80"/>
      <c r="CKO141" s="80"/>
      <c r="CKP141" s="80"/>
      <c r="CKQ141" s="80"/>
      <c r="CKR141" s="77"/>
      <c r="CKS141" s="78"/>
      <c r="CKT141" s="79"/>
      <c r="CKU141" s="79"/>
      <c r="CKV141" s="80"/>
      <c r="CKW141" s="81"/>
      <c r="CKX141" s="79"/>
      <c r="CKY141" s="79"/>
      <c r="CKZ141" s="81"/>
      <c r="CLA141" s="80"/>
      <c r="CLC141" s="77"/>
      <c r="CLD141" s="80"/>
      <c r="CLE141" s="80"/>
      <c r="CLF141" s="80"/>
      <c r="CLG141" s="80"/>
      <c r="CLH141" s="77"/>
      <c r="CLI141" s="78"/>
      <c r="CLJ141" s="79"/>
      <c r="CLK141" s="79"/>
      <c r="CLL141" s="80"/>
      <c r="CLM141" s="81"/>
      <c r="CLN141" s="79"/>
      <c r="CLO141" s="79"/>
      <c r="CLP141" s="81"/>
      <c r="CLQ141" s="80"/>
      <c r="CLS141" s="77"/>
      <c r="CLT141" s="80"/>
      <c r="CLU141" s="80"/>
      <c r="CLV141" s="80"/>
      <c r="CLW141" s="80"/>
      <c r="CLX141" s="77"/>
      <c r="CLY141" s="78"/>
      <c r="CLZ141" s="79"/>
      <c r="CMA141" s="79"/>
      <c r="CMB141" s="80"/>
      <c r="CMC141" s="81"/>
      <c r="CMD141" s="79"/>
      <c r="CME141" s="79"/>
      <c r="CMF141" s="81"/>
      <c r="CMG141" s="80"/>
      <c r="CMI141" s="77"/>
      <c r="CMJ141" s="80"/>
      <c r="CMK141" s="80"/>
      <c r="CML141" s="80"/>
      <c r="CMM141" s="80"/>
      <c r="CMN141" s="77"/>
      <c r="CMO141" s="78"/>
      <c r="CMP141" s="79"/>
      <c r="CMQ141" s="79"/>
      <c r="CMR141" s="80"/>
      <c r="CMS141" s="81"/>
      <c r="CMT141" s="79"/>
      <c r="CMU141" s="79"/>
      <c r="CMV141" s="81"/>
      <c r="CMW141" s="80"/>
      <c r="CMY141" s="77"/>
      <c r="CMZ141" s="80"/>
      <c r="CNA141" s="80"/>
      <c r="CNB141" s="80"/>
      <c r="CNC141" s="80"/>
      <c r="CND141" s="77"/>
      <c r="CNE141" s="78"/>
      <c r="CNF141" s="79"/>
      <c r="CNG141" s="79"/>
      <c r="CNH141" s="80"/>
      <c r="CNI141" s="81"/>
      <c r="CNJ141" s="79"/>
      <c r="CNK141" s="79"/>
      <c r="CNL141" s="81"/>
      <c r="CNM141" s="80"/>
      <c r="CNO141" s="77"/>
      <c r="CNP141" s="80"/>
      <c r="CNQ141" s="80"/>
      <c r="CNR141" s="80"/>
      <c r="CNS141" s="80"/>
      <c r="CNT141" s="77"/>
      <c r="CNU141" s="78"/>
      <c r="CNV141" s="79"/>
      <c r="CNW141" s="79"/>
      <c r="CNX141" s="80"/>
      <c r="CNY141" s="81"/>
      <c r="CNZ141" s="79"/>
      <c r="COA141" s="79"/>
      <c r="COB141" s="81"/>
      <c r="COC141" s="80"/>
      <c r="COE141" s="77"/>
      <c r="COF141" s="80"/>
      <c r="COG141" s="80"/>
      <c r="COH141" s="80"/>
      <c r="COI141" s="80"/>
      <c r="COJ141" s="77"/>
      <c r="COK141" s="78"/>
      <c r="COL141" s="79"/>
      <c r="COM141" s="79"/>
      <c r="CON141" s="80"/>
      <c r="COO141" s="81"/>
      <c r="COP141" s="79"/>
      <c r="COQ141" s="79"/>
      <c r="COR141" s="81"/>
      <c r="COS141" s="80"/>
      <c r="COU141" s="77"/>
      <c r="COV141" s="80"/>
      <c r="COW141" s="80"/>
      <c r="COX141" s="80"/>
      <c r="COY141" s="80"/>
      <c r="COZ141" s="77"/>
      <c r="CPA141" s="78"/>
      <c r="CPB141" s="79"/>
      <c r="CPC141" s="79"/>
      <c r="CPD141" s="80"/>
      <c r="CPE141" s="81"/>
      <c r="CPF141" s="79"/>
      <c r="CPG141" s="79"/>
      <c r="CPH141" s="81"/>
      <c r="CPI141" s="80"/>
      <c r="CPK141" s="77"/>
      <c r="CPL141" s="80"/>
      <c r="CPM141" s="80"/>
      <c r="CPN141" s="80"/>
      <c r="CPO141" s="80"/>
      <c r="CPP141" s="77"/>
      <c r="CPQ141" s="78"/>
      <c r="CPR141" s="79"/>
      <c r="CPS141" s="79"/>
      <c r="CPT141" s="80"/>
      <c r="CPU141" s="81"/>
      <c r="CPV141" s="79"/>
      <c r="CPW141" s="79"/>
      <c r="CPX141" s="81"/>
      <c r="CPY141" s="80"/>
      <c r="CQA141" s="77"/>
      <c r="CQB141" s="80"/>
      <c r="CQC141" s="80"/>
      <c r="CQD141" s="80"/>
      <c r="CQE141" s="80"/>
      <c r="CQF141" s="77"/>
      <c r="CQG141" s="78"/>
      <c r="CQH141" s="79"/>
      <c r="CQI141" s="79"/>
      <c r="CQJ141" s="80"/>
      <c r="CQK141" s="81"/>
      <c r="CQL141" s="79"/>
      <c r="CQM141" s="79"/>
      <c r="CQN141" s="81"/>
      <c r="CQO141" s="80"/>
      <c r="CQQ141" s="77"/>
      <c r="CQR141" s="80"/>
      <c r="CQS141" s="80"/>
      <c r="CQT141" s="80"/>
      <c r="CQU141" s="80"/>
      <c r="CQV141" s="77"/>
      <c r="CQW141" s="78"/>
      <c r="CQX141" s="79"/>
      <c r="CQY141" s="79"/>
      <c r="CQZ141" s="80"/>
      <c r="CRA141" s="81"/>
      <c r="CRB141" s="79"/>
      <c r="CRC141" s="79"/>
      <c r="CRD141" s="81"/>
      <c r="CRE141" s="80"/>
      <c r="CRG141" s="77"/>
      <c r="CRH141" s="80"/>
      <c r="CRI141" s="80"/>
      <c r="CRJ141" s="80"/>
      <c r="CRK141" s="80"/>
      <c r="CRL141" s="77"/>
      <c r="CRM141" s="78"/>
      <c r="CRN141" s="79"/>
      <c r="CRO141" s="79"/>
      <c r="CRP141" s="80"/>
      <c r="CRQ141" s="81"/>
      <c r="CRR141" s="79"/>
      <c r="CRS141" s="79"/>
      <c r="CRT141" s="81"/>
      <c r="CRU141" s="80"/>
      <c r="CRW141" s="77"/>
      <c r="CRX141" s="80"/>
      <c r="CRY141" s="80"/>
      <c r="CRZ141" s="80"/>
      <c r="CSA141" s="80"/>
      <c r="CSB141" s="77"/>
      <c r="CSC141" s="78"/>
      <c r="CSD141" s="79"/>
      <c r="CSE141" s="79"/>
      <c r="CSF141" s="80"/>
      <c r="CSG141" s="81"/>
      <c r="CSH141" s="79"/>
      <c r="CSI141" s="79"/>
      <c r="CSJ141" s="81"/>
      <c r="CSK141" s="80"/>
      <c r="CSM141" s="77"/>
      <c r="CSN141" s="80"/>
      <c r="CSO141" s="80"/>
      <c r="CSP141" s="80"/>
      <c r="CSQ141" s="80"/>
      <c r="CSR141" s="77"/>
      <c r="CSS141" s="78"/>
      <c r="CST141" s="79"/>
      <c r="CSU141" s="79"/>
      <c r="CSV141" s="80"/>
      <c r="CSW141" s="81"/>
      <c r="CSX141" s="79"/>
      <c r="CSY141" s="79"/>
      <c r="CSZ141" s="81"/>
      <c r="CTA141" s="80"/>
      <c r="CTC141" s="77"/>
      <c r="CTD141" s="80"/>
      <c r="CTE141" s="80"/>
      <c r="CTF141" s="80"/>
      <c r="CTG141" s="80"/>
      <c r="CTH141" s="77"/>
      <c r="CTI141" s="78"/>
      <c r="CTJ141" s="79"/>
      <c r="CTK141" s="79"/>
      <c r="CTL141" s="80"/>
      <c r="CTM141" s="81"/>
      <c r="CTN141" s="79"/>
      <c r="CTO141" s="79"/>
      <c r="CTP141" s="81"/>
      <c r="CTQ141" s="80"/>
      <c r="CTS141" s="77"/>
      <c r="CTT141" s="80"/>
      <c r="CTU141" s="80"/>
      <c r="CTV141" s="80"/>
      <c r="CTW141" s="80"/>
      <c r="CTX141" s="77"/>
      <c r="CTY141" s="78"/>
      <c r="CTZ141" s="79"/>
      <c r="CUA141" s="79"/>
      <c r="CUB141" s="80"/>
      <c r="CUC141" s="81"/>
      <c r="CUD141" s="79"/>
      <c r="CUE141" s="79"/>
      <c r="CUF141" s="81"/>
      <c r="CUG141" s="80"/>
      <c r="CUI141" s="77"/>
      <c r="CUJ141" s="80"/>
      <c r="CUK141" s="80"/>
      <c r="CUL141" s="80"/>
      <c r="CUM141" s="80"/>
      <c r="CUN141" s="77"/>
      <c r="CUO141" s="78"/>
      <c r="CUP141" s="79"/>
      <c r="CUQ141" s="79"/>
      <c r="CUR141" s="80"/>
      <c r="CUS141" s="81"/>
      <c r="CUT141" s="79"/>
      <c r="CUU141" s="79"/>
      <c r="CUV141" s="81"/>
      <c r="CUW141" s="80"/>
      <c r="CUY141" s="77"/>
      <c r="CUZ141" s="80"/>
      <c r="CVA141" s="80"/>
      <c r="CVB141" s="80"/>
      <c r="CVC141" s="80"/>
      <c r="CVD141" s="77"/>
      <c r="CVE141" s="78"/>
      <c r="CVF141" s="79"/>
      <c r="CVG141" s="79"/>
      <c r="CVH141" s="80"/>
      <c r="CVI141" s="81"/>
      <c r="CVJ141" s="79"/>
      <c r="CVK141" s="79"/>
      <c r="CVL141" s="81"/>
      <c r="CVM141" s="80"/>
      <c r="CVO141" s="77"/>
      <c r="CVP141" s="80"/>
      <c r="CVQ141" s="80"/>
      <c r="CVR141" s="80"/>
      <c r="CVS141" s="80"/>
      <c r="CVT141" s="77"/>
      <c r="CVU141" s="78"/>
      <c r="CVV141" s="79"/>
      <c r="CVW141" s="79"/>
      <c r="CVX141" s="80"/>
      <c r="CVY141" s="81"/>
      <c r="CVZ141" s="79"/>
      <c r="CWA141" s="79"/>
      <c r="CWB141" s="81"/>
      <c r="CWC141" s="80"/>
      <c r="CWE141" s="77"/>
      <c r="CWF141" s="80"/>
      <c r="CWG141" s="80"/>
      <c r="CWH141" s="80"/>
      <c r="CWI141" s="80"/>
      <c r="CWJ141" s="77"/>
      <c r="CWK141" s="78"/>
      <c r="CWL141" s="79"/>
      <c r="CWM141" s="79"/>
      <c r="CWN141" s="80"/>
      <c r="CWO141" s="81"/>
      <c r="CWP141" s="79"/>
      <c r="CWQ141" s="79"/>
      <c r="CWR141" s="81"/>
      <c r="CWS141" s="80"/>
      <c r="CWU141" s="77"/>
      <c r="CWV141" s="80"/>
      <c r="CWW141" s="80"/>
      <c r="CWX141" s="80"/>
      <c r="CWY141" s="80"/>
      <c r="CWZ141" s="77"/>
      <c r="CXA141" s="78"/>
      <c r="CXB141" s="79"/>
      <c r="CXC141" s="79"/>
      <c r="CXD141" s="80"/>
      <c r="CXE141" s="81"/>
      <c r="CXF141" s="79"/>
      <c r="CXG141" s="79"/>
      <c r="CXH141" s="81"/>
      <c r="CXI141" s="80"/>
      <c r="CXK141" s="77"/>
      <c r="CXL141" s="80"/>
      <c r="CXM141" s="80"/>
      <c r="CXN141" s="80"/>
      <c r="CXO141" s="80"/>
      <c r="CXP141" s="77"/>
      <c r="CXQ141" s="78"/>
      <c r="CXR141" s="79"/>
      <c r="CXS141" s="79"/>
      <c r="CXT141" s="80"/>
      <c r="CXU141" s="81"/>
      <c r="CXV141" s="79"/>
      <c r="CXW141" s="79"/>
      <c r="CXX141" s="81"/>
      <c r="CXY141" s="80"/>
      <c r="CYA141" s="77"/>
      <c r="CYB141" s="80"/>
      <c r="CYC141" s="80"/>
      <c r="CYD141" s="80"/>
      <c r="CYE141" s="80"/>
      <c r="CYF141" s="77"/>
      <c r="CYG141" s="78"/>
      <c r="CYH141" s="79"/>
      <c r="CYI141" s="79"/>
      <c r="CYJ141" s="80"/>
      <c r="CYK141" s="81"/>
      <c r="CYL141" s="79"/>
      <c r="CYM141" s="79"/>
      <c r="CYN141" s="81"/>
      <c r="CYO141" s="80"/>
      <c r="CYQ141" s="77"/>
      <c r="CYR141" s="80"/>
      <c r="CYS141" s="80"/>
      <c r="CYT141" s="80"/>
      <c r="CYU141" s="80"/>
      <c r="CYV141" s="77"/>
      <c r="CYW141" s="78"/>
      <c r="CYX141" s="79"/>
      <c r="CYY141" s="79"/>
      <c r="CYZ141" s="80"/>
      <c r="CZA141" s="81"/>
      <c r="CZB141" s="79"/>
      <c r="CZC141" s="79"/>
      <c r="CZD141" s="81"/>
      <c r="CZE141" s="80"/>
      <c r="CZG141" s="77"/>
      <c r="CZH141" s="80"/>
      <c r="CZI141" s="80"/>
      <c r="CZJ141" s="80"/>
      <c r="CZK141" s="80"/>
      <c r="CZL141" s="77"/>
      <c r="CZM141" s="78"/>
      <c r="CZN141" s="79"/>
      <c r="CZO141" s="79"/>
      <c r="CZP141" s="80"/>
      <c r="CZQ141" s="81"/>
      <c r="CZR141" s="79"/>
      <c r="CZS141" s="79"/>
      <c r="CZT141" s="81"/>
      <c r="CZU141" s="80"/>
      <c r="CZW141" s="77"/>
      <c r="CZX141" s="80"/>
      <c r="CZY141" s="80"/>
      <c r="CZZ141" s="80"/>
      <c r="DAA141" s="80"/>
      <c r="DAB141" s="77"/>
      <c r="DAC141" s="78"/>
      <c r="DAD141" s="79"/>
      <c r="DAE141" s="79"/>
      <c r="DAF141" s="80"/>
      <c r="DAG141" s="81"/>
      <c r="DAH141" s="79"/>
      <c r="DAI141" s="79"/>
      <c r="DAJ141" s="81"/>
      <c r="DAK141" s="80"/>
      <c r="DAM141" s="77"/>
      <c r="DAN141" s="80"/>
      <c r="DAO141" s="80"/>
      <c r="DAP141" s="80"/>
      <c r="DAQ141" s="80"/>
      <c r="DAR141" s="77"/>
      <c r="DAS141" s="78"/>
      <c r="DAT141" s="79"/>
      <c r="DAU141" s="79"/>
      <c r="DAV141" s="80"/>
      <c r="DAW141" s="81"/>
      <c r="DAX141" s="79"/>
      <c r="DAY141" s="79"/>
      <c r="DAZ141" s="81"/>
      <c r="DBA141" s="80"/>
      <c r="DBC141" s="77"/>
      <c r="DBD141" s="80"/>
      <c r="DBE141" s="80"/>
      <c r="DBF141" s="80"/>
      <c r="DBG141" s="80"/>
      <c r="DBH141" s="77"/>
      <c r="DBI141" s="78"/>
      <c r="DBJ141" s="79"/>
      <c r="DBK141" s="79"/>
      <c r="DBL141" s="80"/>
      <c r="DBM141" s="81"/>
      <c r="DBN141" s="79"/>
      <c r="DBO141" s="79"/>
      <c r="DBP141" s="81"/>
      <c r="DBQ141" s="80"/>
      <c r="DBS141" s="77"/>
      <c r="DBT141" s="80"/>
      <c r="DBU141" s="80"/>
      <c r="DBV141" s="80"/>
      <c r="DBW141" s="80"/>
      <c r="DBX141" s="77"/>
      <c r="DBY141" s="78"/>
      <c r="DBZ141" s="79"/>
      <c r="DCA141" s="79"/>
      <c r="DCB141" s="80"/>
      <c r="DCC141" s="81"/>
      <c r="DCD141" s="79"/>
      <c r="DCE141" s="79"/>
      <c r="DCF141" s="81"/>
      <c r="DCG141" s="80"/>
      <c r="DCI141" s="77"/>
      <c r="DCJ141" s="80"/>
      <c r="DCK141" s="80"/>
      <c r="DCL141" s="80"/>
      <c r="DCM141" s="80"/>
      <c r="DCN141" s="77"/>
      <c r="DCO141" s="78"/>
      <c r="DCP141" s="79"/>
      <c r="DCQ141" s="79"/>
      <c r="DCR141" s="80"/>
      <c r="DCS141" s="81"/>
      <c r="DCT141" s="79"/>
      <c r="DCU141" s="79"/>
      <c r="DCV141" s="81"/>
      <c r="DCW141" s="80"/>
      <c r="DCY141" s="77"/>
      <c r="DCZ141" s="80"/>
      <c r="DDA141" s="80"/>
      <c r="DDB141" s="80"/>
      <c r="DDC141" s="80"/>
      <c r="DDD141" s="77"/>
      <c r="DDE141" s="78"/>
      <c r="DDF141" s="79"/>
      <c r="DDG141" s="79"/>
      <c r="DDH141" s="80"/>
      <c r="DDI141" s="81"/>
      <c r="DDJ141" s="79"/>
      <c r="DDK141" s="79"/>
      <c r="DDL141" s="81"/>
      <c r="DDM141" s="80"/>
      <c r="DDO141" s="77"/>
      <c r="DDP141" s="80"/>
      <c r="DDQ141" s="80"/>
      <c r="DDR141" s="80"/>
      <c r="DDS141" s="80"/>
      <c r="DDT141" s="77"/>
      <c r="DDU141" s="78"/>
      <c r="DDV141" s="79"/>
      <c r="DDW141" s="79"/>
      <c r="DDX141" s="80"/>
      <c r="DDY141" s="81"/>
      <c r="DDZ141" s="79"/>
      <c r="DEA141" s="79"/>
      <c r="DEB141" s="81"/>
      <c r="DEC141" s="80"/>
      <c r="DEE141" s="77"/>
      <c r="DEF141" s="80"/>
      <c r="DEG141" s="80"/>
      <c r="DEH141" s="80"/>
      <c r="DEI141" s="80"/>
      <c r="DEJ141" s="77"/>
      <c r="DEK141" s="78"/>
      <c r="DEL141" s="79"/>
      <c r="DEM141" s="79"/>
      <c r="DEN141" s="80"/>
      <c r="DEO141" s="81"/>
      <c r="DEP141" s="79"/>
      <c r="DEQ141" s="79"/>
      <c r="DER141" s="81"/>
      <c r="DES141" s="80"/>
      <c r="DEU141" s="77"/>
      <c r="DEV141" s="80"/>
      <c r="DEW141" s="80"/>
      <c r="DEX141" s="80"/>
      <c r="DEY141" s="80"/>
      <c r="DEZ141" s="77"/>
      <c r="DFA141" s="78"/>
      <c r="DFB141" s="79"/>
      <c r="DFC141" s="79"/>
      <c r="DFD141" s="80"/>
      <c r="DFE141" s="81"/>
      <c r="DFF141" s="79"/>
      <c r="DFG141" s="79"/>
      <c r="DFH141" s="81"/>
      <c r="DFI141" s="80"/>
      <c r="DFK141" s="77"/>
      <c r="DFL141" s="80"/>
      <c r="DFM141" s="80"/>
      <c r="DFN141" s="80"/>
      <c r="DFO141" s="80"/>
      <c r="DFP141" s="77"/>
      <c r="DFQ141" s="78"/>
      <c r="DFR141" s="79"/>
      <c r="DFS141" s="79"/>
      <c r="DFT141" s="80"/>
      <c r="DFU141" s="81"/>
      <c r="DFV141" s="79"/>
      <c r="DFW141" s="79"/>
      <c r="DFX141" s="81"/>
      <c r="DFY141" s="80"/>
      <c r="DGA141" s="77"/>
      <c r="DGB141" s="80"/>
      <c r="DGC141" s="80"/>
      <c r="DGD141" s="80"/>
      <c r="DGE141" s="80"/>
      <c r="DGF141" s="77"/>
      <c r="DGG141" s="78"/>
      <c r="DGH141" s="79"/>
      <c r="DGI141" s="79"/>
      <c r="DGJ141" s="80"/>
      <c r="DGK141" s="81"/>
      <c r="DGL141" s="79"/>
      <c r="DGM141" s="79"/>
      <c r="DGN141" s="81"/>
      <c r="DGO141" s="80"/>
      <c r="DGQ141" s="77"/>
      <c r="DGR141" s="80"/>
      <c r="DGS141" s="80"/>
      <c r="DGT141" s="80"/>
      <c r="DGU141" s="80"/>
      <c r="DGV141" s="77"/>
      <c r="DGW141" s="78"/>
      <c r="DGX141" s="79"/>
      <c r="DGY141" s="79"/>
      <c r="DGZ141" s="80"/>
      <c r="DHA141" s="81"/>
      <c r="DHB141" s="79"/>
      <c r="DHC141" s="79"/>
      <c r="DHD141" s="81"/>
      <c r="DHE141" s="80"/>
      <c r="DHG141" s="77"/>
      <c r="DHH141" s="80"/>
      <c r="DHI141" s="80"/>
      <c r="DHJ141" s="80"/>
      <c r="DHK141" s="80"/>
      <c r="DHL141" s="77"/>
      <c r="DHM141" s="78"/>
      <c r="DHN141" s="79"/>
      <c r="DHO141" s="79"/>
      <c r="DHP141" s="80"/>
      <c r="DHQ141" s="81"/>
      <c r="DHR141" s="79"/>
      <c r="DHS141" s="79"/>
      <c r="DHT141" s="81"/>
      <c r="DHU141" s="80"/>
      <c r="DHW141" s="77"/>
      <c r="DHX141" s="80"/>
      <c r="DHY141" s="80"/>
      <c r="DHZ141" s="80"/>
      <c r="DIA141" s="80"/>
      <c r="DIB141" s="77"/>
      <c r="DIC141" s="78"/>
      <c r="DID141" s="79"/>
      <c r="DIE141" s="79"/>
      <c r="DIF141" s="80"/>
      <c r="DIG141" s="81"/>
      <c r="DIH141" s="79"/>
      <c r="DII141" s="79"/>
      <c r="DIJ141" s="81"/>
      <c r="DIK141" s="80"/>
      <c r="DIM141" s="77"/>
      <c r="DIN141" s="80"/>
      <c r="DIO141" s="80"/>
      <c r="DIP141" s="80"/>
      <c r="DIQ141" s="80"/>
      <c r="DIR141" s="77"/>
      <c r="DIS141" s="78"/>
      <c r="DIT141" s="79"/>
      <c r="DIU141" s="79"/>
      <c r="DIV141" s="80"/>
      <c r="DIW141" s="81"/>
      <c r="DIX141" s="79"/>
      <c r="DIY141" s="79"/>
      <c r="DIZ141" s="81"/>
      <c r="DJA141" s="80"/>
      <c r="DJC141" s="77"/>
      <c r="DJD141" s="80"/>
      <c r="DJE141" s="80"/>
      <c r="DJF141" s="80"/>
      <c r="DJG141" s="80"/>
      <c r="DJH141" s="77"/>
      <c r="DJI141" s="78"/>
      <c r="DJJ141" s="79"/>
      <c r="DJK141" s="79"/>
      <c r="DJL141" s="80"/>
      <c r="DJM141" s="81"/>
      <c r="DJN141" s="79"/>
      <c r="DJO141" s="79"/>
      <c r="DJP141" s="81"/>
      <c r="DJQ141" s="80"/>
      <c r="DJS141" s="77"/>
      <c r="DJT141" s="80"/>
      <c r="DJU141" s="80"/>
      <c r="DJV141" s="80"/>
      <c r="DJW141" s="80"/>
      <c r="DJX141" s="77"/>
      <c r="DJY141" s="78"/>
      <c r="DJZ141" s="79"/>
      <c r="DKA141" s="79"/>
      <c r="DKB141" s="80"/>
      <c r="DKC141" s="81"/>
      <c r="DKD141" s="79"/>
      <c r="DKE141" s="79"/>
      <c r="DKF141" s="81"/>
      <c r="DKG141" s="80"/>
      <c r="DKI141" s="77"/>
      <c r="DKJ141" s="80"/>
      <c r="DKK141" s="80"/>
      <c r="DKL141" s="80"/>
      <c r="DKM141" s="80"/>
      <c r="DKN141" s="77"/>
      <c r="DKO141" s="78"/>
      <c r="DKP141" s="79"/>
      <c r="DKQ141" s="79"/>
      <c r="DKR141" s="80"/>
      <c r="DKS141" s="81"/>
      <c r="DKT141" s="79"/>
      <c r="DKU141" s="79"/>
      <c r="DKV141" s="81"/>
      <c r="DKW141" s="80"/>
      <c r="DKY141" s="77"/>
      <c r="DKZ141" s="80"/>
      <c r="DLA141" s="80"/>
      <c r="DLB141" s="80"/>
      <c r="DLC141" s="80"/>
      <c r="DLD141" s="77"/>
      <c r="DLE141" s="78"/>
      <c r="DLF141" s="79"/>
      <c r="DLG141" s="79"/>
      <c r="DLH141" s="80"/>
      <c r="DLI141" s="81"/>
      <c r="DLJ141" s="79"/>
      <c r="DLK141" s="79"/>
      <c r="DLL141" s="81"/>
      <c r="DLM141" s="80"/>
      <c r="DLO141" s="77"/>
      <c r="DLP141" s="80"/>
      <c r="DLQ141" s="80"/>
      <c r="DLR141" s="80"/>
      <c r="DLS141" s="80"/>
      <c r="DLT141" s="77"/>
      <c r="DLU141" s="78"/>
      <c r="DLV141" s="79"/>
      <c r="DLW141" s="79"/>
      <c r="DLX141" s="80"/>
      <c r="DLY141" s="81"/>
      <c r="DLZ141" s="79"/>
      <c r="DMA141" s="79"/>
      <c r="DMB141" s="81"/>
      <c r="DMC141" s="80"/>
      <c r="DME141" s="77"/>
      <c r="DMF141" s="80"/>
      <c r="DMG141" s="80"/>
      <c r="DMH141" s="80"/>
      <c r="DMI141" s="80"/>
      <c r="DMJ141" s="77"/>
      <c r="DMK141" s="78"/>
      <c r="DML141" s="79"/>
      <c r="DMM141" s="79"/>
      <c r="DMN141" s="80"/>
      <c r="DMO141" s="81"/>
      <c r="DMP141" s="79"/>
      <c r="DMQ141" s="79"/>
      <c r="DMR141" s="81"/>
      <c r="DMS141" s="80"/>
      <c r="DMU141" s="77"/>
      <c r="DMV141" s="80"/>
      <c r="DMW141" s="80"/>
      <c r="DMX141" s="80"/>
      <c r="DMY141" s="80"/>
      <c r="DMZ141" s="77"/>
      <c r="DNA141" s="78"/>
      <c r="DNB141" s="79"/>
      <c r="DNC141" s="79"/>
      <c r="DND141" s="80"/>
      <c r="DNE141" s="81"/>
      <c r="DNF141" s="79"/>
      <c r="DNG141" s="79"/>
      <c r="DNH141" s="81"/>
      <c r="DNI141" s="80"/>
      <c r="DNK141" s="77"/>
      <c r="DNL141" s="80"/>
      <c r="DNM141" s="80"/>
      <c r="DNN141" s="80"/>
      <c r="DNO141" s="80"/>
      <c r="DNP141" s="77"/>
      <c r="DNQ141" s="78"/>
      <c r="DNR141" s="79"/>
      <c r="DNS141" s="79"/>
      <c r="DNT141" s="80"/>
      <c r="DNU141" s="81"/>
      <c r="DNV141" s="79"/>
      <c r="DNW141" s="79"/>
      <c r="DNX141" s="81"/>
      <c r="DNY141" s="80"/>
      <c r="DOA141" s="77"/>
      <c r="DOB141" s="80"/>
      <c r="DOC141" s="80"/>
      <c r="DOD141" s="80"/>
      <c r="DOE141" s="80"/>
      <c r="DOF141" s="77"/>
      <c r="DOG141" s="78"/>
      <c r="DOH141" s="79"/>
      <c r="DOI141" s="79"/>
      <c r="DOJ141" s="80"/>
      <c r="DOK141" s="81"/>
      <c r="DOL141" s="79"/>
      <c r="DOM141" s="79"/>
      <c r="DON141" s="81"/>
      <c r="DOO141" s="80"/>
      <c r="DOQ141" s="77"/>
      <c r="DOR141" s="80"/>
      <c r="DOS141" s="80"/>
      <c r="DOT141" s="80"/>
      <c r="DOU141" s="80"/>
      <c r="DOV141" s="77"/>
      <c r="DOW141" s="78"/>
      <c r="DOX141" s="79"/>
      <c r="DOY141" s="79"/>
      <c r="DOZ141" s="80"/>
      <c r="DPA141" s="81"/>
      <c r="DPB141" s="79"/>
      <c r="DPC141" s="79"/>
      <c r="DPD141" s="81"/>
      <c r="DPE141" s="80"/>
      <c r="DPG141" s="77"/>
      <c r="DPH141" s="80"/>
      <c r="DPI141" s="80"/>
      <c r="DPJ141" s="80"/>
      <c r="DPK141" s="80"/>
      <c r="DPL141" s="77"/>
      <c r="DPM141" s="78"/>
      <c r="DPN141" s="79"/>
      <c r="DPO141" s="79"/>
      <c r="DPP141" s="80"/>
      <c r="DPQ141" s="81"/>
      <c r="DPR141" s="79"/>
      <c r="DPS141" s="79"/>
      <c r="DPT141" s="81"/>
      <c r="DPU141" s="80"/>
      <c r="DPW141" s="77"/>
      <c r="DPX141" s="80"/>
      <c r="DPY141" s="80"/>
      <c r="DPZ141" s="80"/>
      <c r="DQA141" s="80"/>
      <c r="DQB141" s="77"/>
      <c r="DQC141" s="78"/>
      <c r="DQD141" s="79"/>
      <c r="DQE141" s="79"/>
      <c r="DQF141" s="80"/>
      <c r="DQG141" s="81"/>
      <c r="DQH141" s="79"/>
      <c r="DQI141" s="79"/>
      <c r="DQJ141" s="81"/>
      <c r="DQK141" s="80"/>
      <c r="DQM141" s="77"/>
      <c r="DQN141" s="80"/>
      <c r="DQO141" s="80"/>
      <c r="DQP141" s="80"/>
      <c r="DQQ141" s="80"/>
      <c r="DQR141" s="77"/>
      <c r="DQS141" s="78"/>
      <c r="DQT141" s="79"/>
      <c r="DQU141" s="79"/>
      <c r="DQV141" s="80"/>
      <c r="DQW141" s="81"/>
      <c r="DQX141" s="79"/>
      <c r="DQY141" s="79"/>
      <c r="DQZ141" s="81"/>
      <c r="DRA141" s="80"/>
      <c r="DRC141" s="77"/>
      <c r="DRD141" s="80"/>
      <c r="DRE141" s="80"/>
      <c r="DRF141" s="80"/>
      <c r="DRG141" s="80"/>
      <c r="DRH141" s="77"/>
      <c r="DRI141" s="78"/>
      <c r="DRJ141" s="79"/>
      <c r="DRK141" s="79"/>
      <c r="DRL141" s="80"/>
      <c r="DRM141" s="81"/>
      <c r="DRN141" s="79"/>
      <c r="DRO141" s="79"/>
      <c r="DRP141" s="81"/>
      <c r="DRQ141" s="80"/>
      <c r="DRS141" s="77"/>
      <c r="DRT141" s="80"/>
      <c r="DRU141" s="80"/>
      <c r="DRV141" s="80"/>
      <c r="DRW141" s="80"/>
      <c r="DRX141" s="77"/>
      <c r="DRY141" s="78"/>
      <c r="DRZ141" s="79"/>
      <c r="DSA141" s="79"/>
      <c r="DSB141" s="80"/>
      <c r="DSC141" s="81"/>
      <c r="DSD141" s="79"/>
      <c r="DSE141" s="79"/>
      <c r="DSF141" s="81"/>
      <c r="DSG141" s="80"/>
      <c r="DSI141" s="77"/>
      <c r="DSJ141" s="80"/>
      <c r="DSK141" s="80"/>
      <c r="DSL141" s="80"/>
      <c r="DSM141" s="80"/>
      <c r="DSN141" s="77"/>
      <c r="DSO141" s="78"/>
      <c r="DSP141" s="79"/>
      <c r="DSQ141" s="79"/>
      <c r="DSR141" s="80"/>
      <c r="DSS141" s="81"/>
      <c r="DST141" s="79"/>
      <c r="DSU141" s="79"/>
      <c r="DSV141" s="81"/>
      <c r="DSW141" s="80"/>
      <c r="DSY141" s="77"/>
      <c r="DSZ141" s="80"/>
      <c r="DTA141" s="80"/>
      <c r="DTB141" s="80"/>
      <c r="DTC141" s="80"/>
      <c r="DTD141" s="77"/>
      <c r="DTE141" s="78"/>
      <c r="DTF141" s="79"/>
      <c r="DTG141" s="79"/>
      <c r="DTH141" s="80"/>
      <c r="DTI141" s="81"/>
      <c r="DTJ141" s="79"/>
      <c r="DTK141" s="79"/>
      <c r="DTL141" s="81"/>
      <c r="DTM141" s="80"/>
      <c r="DTO141" s="77"/>
      <c r="DTP141" s="80"/>
      <c r="DTQ141" s="80"/>
      <c r="DTR141" s="80"/>
      <c r="DTS141" s="80"/>
      <c r="DTT141" s="77"/>
      <c r="DTU141" s="78"/>
      <c r="DTV141" s="79"/>
      <c r="DTW141" s="79"/>
      <c r="DTX141" s="80"/>
      <c r="DTY141" s="81"/>
      <c r="DTZ141" s="79"/>
      <c r="DUA141" s="79"/>
      <c r="DUB141" s="81"/>
      <c r="DUC141" s="80"/>
      <c r="DUE141" s="77"/>
      <c r="DUF141" s="80"/>
      <c r="DUG141" s="80"/>
      <c r="DUH141" s="80"/>
      <c r="DUI141" s="80"/>
      <c r="DUJ141" s="77"/>
      <c r="DUK141" s="78"/>
      <c r="DUL141" s="79"/>
      <c r="DUM141" s="79"/>
      <c r="DUN141" s="80"/>
      <c r="DUO141" s="81"/>
      <c r="DUP141" s="79"/>
      <c r="DUQ141" s="79"/>
      <c r="DUR141" s="81"/>
      <c r="DUS141" s="80"/>
      <c r="DUU141" s="77"/>
      <c r="DUV141" s="80"/>
      <c r="DUW141" s="80"/>
      <c r="DUX141" s="80"/>
      <c r="DUY141" s="80"/>
      <c r="DUZ141" s="77"/>
      <c r="DVA141" s="78"/>
      <c r="DVB141" s="79"/>
      <c r="DVC141" s="79"/>
      <c r="DVD141" s="80"/>
      <c r="DVE141" s="81"/>
      <c r="DVF141" s="79"/>
      <c r="DVG141" s="79"/>
      <c r="DVH141" s="81"/>
      <c r="DVI141" s="80"/>
      <c r="DVK141" s="77"/>
      <c r="DVL141" s="80"/>
      <c r="DVM141" s="80"/>
      <c r="DVN141" s="80"/>
      <c r="DVO141" s="80"/>
      <c r="DVP141" s="77"/>
      <c r="DVQ141" s="78"/>
      <c r="DVR141" s="79"/>
      <c r="DVS141" s="79"/>
      <c r="DVT141" s="80"/>
      <c r="DVU141" s="81"/>
      <c r="DVV141" s="79"/>
      <c r="DVW141" s="79"/>
      <c r="DVX141" s="81"/>
      <c r="DVY141" s="80"/>
      <c r="DWA141" s="77"/>
      <c r="DWB141" s="80"/>
      <c r="DWC141" s="80"/>
      <c r="DWD141" s="80"/>
      <c r="DWE141" s="80"/>
      <c r="DWF141" s="77"/>
      <c r="DWG141" s="78"/>
      <c r="DWH141" s="79"/>
      <c r="DWI141" s="79"/>
      <c r="DWJ141" s="80"/>
      <c r="DWK141" s="81"/>
      <c r="DWL141" s="79"/>
      <c r="DWM141" s="79"/>
      <c r="DWN141" s="81"/>
      <c r="DWO141" s="80"/>
      <c r="DWQ141" s="77"/>
      <c r="DWR141" s="80"/>
      <c r="DWS141" s="80"/>
      <c r="DWT141" s="80"/>
      <c r="DWU141" s="80"/>
      <c r="DWV141" s="77"/>
      <c r="DWW141" s="78"/>
      <c r="DWX141" s="79"/>
      <c r="DWY141" s="79"/>
      <c r="DWZ141" s="80"/>
      <c r="DXA141" s="81"/>
      <c r="DXB141" s="79"/>
      <c r="DXC141" s="79"/>
      <c r="DXD141" s="81"/>
      <c r="DXE141" s="80"/>
      <c r="DXG141" s="77"/>
      <c r="DXH141" s="80"/>
      <c r="DXI141" s="80"/>
      <c r="DXJ141" s="80"/>
      <c r="DXK141" s="80"/>
      <c r="DXL141" s="77"/>
      <c r="DXM141" s="78"/>
      <c r="DXN141" s="79"/>
      <c r="DXO141" s="79"/>
      <c r="DXP141" s="80"/>
      <c r="DXQ141" s="81"/>
      <c r="DXR141" s="79"/>
      <c r="DXS141" s="79"/>
      <c r="DXT141" s="81"/>
      <c r="DXU141" s="80"/>
      <c r="DXW141" s="77"/>
      <c r="DXX141" s="80"/>
      <c r="DXY141" s="80"/>
      <c r="DXZ141" s="80"/>
      <c r="DYA141" s="80"/>
      <c r="DYB141" s="77"/>
      <c r="DYC141" s="78"/>
      <c r="DYD141" s="79"/>
      <c r="DYE141" s="79"/>
      <c r="DYF141" s="80"/>
      <c r="DYG141" s="81"/>
      <c r="DYH141" s="79"/>
      <c r="DYI141" s="79"/>
      <c r="DYJ141" s="81"/>
      <c r="DYK141" s="80"/>
      <c r="DYM141" s="77"/>
      <c r="DYN141" s="80"/>
      <c r="DYO141" s="80"/>
      <c r="DYP141" s="80"/>
      <c r="DYQ141" s="80"/>
      <c r="DYR141" s="77"/>
      <c r="DYS141" s="78"/>
      <c r="DYT141" s="79"/>
      <c r="DYU141" s="79"/>
      <c r="DYV141" s="80"/>
      <c r="DYW141" s="81"/>
      <c r="DYX141" s="79"/>
      <c r="DYY141" s="79"/>
      <c r="DYZ141" s="81"/>
      <c r="DZA141" s="80"/>
      <c r="DZC141" s="77"/>
      <c r="DZD141" s="80"/>
      <c r="DZE141" s="80"/>
      <c r="DZF141" s="80"/>
      <c r="DZG141" s="80"/>
      <c r="DZH141" s="77"/>
      <c r="DZI141" s="78"/>
      <c r="DZJ141" s="79"/>
      <c r="DZK141" s="79"/>
      <c r="DZL141" s="80"/>
      <c r="DZM141" s="81"/>
      <c r="DZN141" s="79"/>
      <c r="DZO141" s="79"/>
      <c r="DZP141" s="81"/>
      <c r="DZQ141" s="80"/>
      <c r="DZS141" s="77"/>
      <c r="DZT141" s="80"/>
      <c r="DZU141" s="80"/>
      <c r="DZV141" s="80"/>
      <c r="DZW141" s="80"/>
      <c r="DZX141" s="77"/>
      <c r="DZY141" s="78"/>
      <c r="DZZ141" s="79"/>
      <c r="EAA141" s="79"/>
      <c r="EAB141" s="80"/>
      <c r="EAC141" s="81"/>
      <c r="EAD141" s="79"/>
      <c r="EAE141" s="79"/>
      <c r="EAF141" s="81"/>
      <c r="EAG141" s="80"/>
      <c r="EAI141" s="77"/>
      <c r="EAJ141" s="80"/>
      <c r="EAK141" s="80"/>
      <c r="EAL141" s="80"/>
      <c r="EAM141" s="80"/>
      <c r="EAN141" s="77"/>
      <c r="EAO141" s="78"/>
      <c r="EAP141" s="79"/>
      <c r="EAQ141" s="79"/>
      <c r="EAR141" s="80"/>
      <c r="EAS141" s="81"/>
      <c r="EAT141" s="79"/>
      <c r="EAU141" s="79"/>
      <c r="EAV141" s="81"/>
      <c r="EAW141" s="80"/>
      <c r="EAY141" s="77"/>
      <c r="EAZ141" s="80"/>
      <c r="EBA141" s="80"/>
      <c r="EBB141" s="80"/>
      <c r="EBC141" s="80"/>
      <c r="EBD141" s="77"/>
      <c r="EBE141" s="78"/>
      <c r="EBF141" s="79"/>
      <c r="EBG141" s="79"/>
      <c r="EBH141" s="80"/>
      <c r="EBI141" s="81"/>
      <c r="EBJ141" s="79"/>
      <c r="EBK141" s="79"/>
      <c r="EBL141" s="81"/>
      <c r="EBM141" s="80"/>
      <c r="EBO141" s="77"/>
      <c r="EBP141" s="80"/>
      <c r="EBQ141" s="80"/>
      <c r="EBR141" s="80"/>
      <c r="EBS141" s="80"/>
      <c r="EBT141" s="77"/>
      <c r="EBU141" s="78"/>
      <c r="EBV141" s="79"/>
      <c r="EBW141" s="79"/>
      <c r="EBX141" s="80"/>
      <c r="EBY141" s="81"/>
      <c r="EBZ141" s="79"/>
      <c r="ECA141" s="79"/>
      <c r="ECB141" s="81"/>
      <c r="ECC141" s="80"/>
      <c r="ECE141" s="77"/>
      <c r="ECF141" s="80"/>
      <c r="ECG141" s="80"/>
      <c r="ECH141" s="80"/>
      <c r="ECI141" s="80"/>
      <c r="ECJ141" s="77"/>
      <c r="ECK141" s="78"/>
      <c r="ECL141" s="79"/>
      <c r="ECM141" s="79"/>
      <c r="ECN141" s="80"/>
      <c r="ECO141" s="81"/>
      <c r="ECP141" s="79"/>
      <c r="ECQ141" s="79"/>
      <c r="ECR141" s="81"/>
      <c r="ECS141" s="80"/>
      <c r="ECU141" s="77"/>
      <c r="ECV141" s="80"/>
      <c r="ECW141" s="80"/>
      <c r="ECX141" s="80"/>
      <c r="ECY141" s="80"/>
      <c r="ECZ141" s="77"/>
      <c r="EDA141" s="78"/>
      <c r="EDB141" s="79"/>
      <c r="EDC141" s="79"/>
      <c r="EDD141" s="80"/>
      <c r="EDE141" s="81"/>
      <c r="EDF141" s="79"/>
      <c r="EDG141" s="79"/>
      <c r="EDH141" s="81"/>
      <c r="EDI141" s="80"/>
      <c r="EDK141" s="77"/>
      <c r="EDL141" s="80"/>
      <c r="EDM141" s="80"/>
      <c r="EDN141" s="80"/>
      <c r="EDO141" s="80"/>
      <c r="EDP141" s="77"/>
      <c r="EDQ141" s="78"/>
      <c r="EDR141" s="79"/>
      <c r="EDS141" s="79"/>
      <c r="EDT141" s="80"/>
      <c r="EDU141" s="81"/>
      <c r="EDV141" s="79"/>
      <c r="EDW141" s="79"/>
      <c r="EDX141" s="81"/>
      <c r="EDY141" s="80"/>
      <c r="EEA141" s="77"/>
      <c r="EEB141" s="80"/>
      <c r="EEC141" s="80"/>
      <c r="EED141" s="80"/>
      <c r="EEE141" s="80"/>
      <c r="EEF141" s="77"/>
      <c r="EEG141" s="78"/>
      <c r="EEH141" s="79"/>
      <c r="EEI141" s="79"/>
      <c r="EEJ141" s="80"/>
      <c r="EEK141" s="81"/>
      <c r="EEL141" s="79"/>
      <c r="EEM141" s="79"/>
      <c r="EEN141" s="81"/>
      <c r="EEO141" s="80"/>
      <c r="EEQ141" s="77"/>
      <c r="EER141" s="80"/>
      <c r="EES141" s="80"/>
      <c r="EET141" s="80"/>
      <c r="EEU141" s="80"/>
      <c r="EEV141" s="77"/>
      <c r="EEW141" s="78"/>
      <c r="EEX141" s="79"/>
      <c r="EEY141" s="79"/>
      <c r="EEZ141" s="80"/>
      <c r="EFA141" s="81"/>
      <c r="EFB141" s="79"/>
      <c r="EFC141" s="79"/>
      <c r="EFD141" s="81"/>
      <c r="EFE141" s="80"/>
      <c r="EFG141" s="77"/>
      <c r="EFH141" s="80"/>
      <c r="EFI141" s="80"/>
      <c r="EFJ141" s="80"/>
      <c r="EFK141" s="80"/>
      <c r="EFL141" s="77"/>
      <c r="EFM141" s="78"/>
      <c r="EFN141" s="79"/>
      <c r="EFO141" s="79"/>
      <c r="EFP141" s="80"/>
      <c r="EFQ141" s="81"/>
      <c r="EFR141" s="79"/>
      <c r="EFS141" s="79"/>
      <c r="EFT141" s="81"/>
      <c r="EFU141" s="80"/>
      <c r="EFW141" s="77"/>
      <c r="EFX141" s="80"/>
      <c r="EFY141" s="80"/>
      <c r="EFZ141" s="80"/>
      <c r="EGA141" s="80"/>
      <c r="EGB141" s="77"/>
      <c r="EGC141" s="78"/>
      <c r="EGD141" s="79"/>
      <c r="EGE141" s="79"/>
      <c r="EGF141" s="80"/>
      <c r="EGG141" s="81"/>
      <c r="EGH141" s="79"/>
      <c r="EGI141" s="79"/>
      <c r="EGJ141" s="81"/>
      <c r="EGK141" s="80"/>
      <c r="EGM141" s="77"/>
      <c r="EGN141" s="80"/>
      <c r="EGO141" s="80"/>
      <c r="EGP141" s="80"/>
      <c r="EGQ141" s="80"/>
      <c r="EGR141" s="77"/>
      <c r="EGS141" s="78"/>
      <c r="EGT141" s="79"/>
      <c r="EGU141" s="79"/>
      <c r="EGV141" s="80"/>
      <c r="EGW141" s="81"/>
      <c r="EGX141" s="79"/>
      <c r="EGY141" s="79"/>
      <c r="EGZ141" s="81"/>
      <c r="EHA141" s="80"/>
      <c r="EHC141" s="77"/>
      <c r="EHD141" s="80"/>
      <c r="EHE141" s="80"/>
      <c r="EHF141" s="80"/>
      <c r="EHG141" s="80"/>
      <c r="EHH141" s="77"/>
      <c r="EHI141" s="78"/>
      <c r="EHJ141" s="79"/>
      <c r="EHK141" s="79"/>
      <c r="EHL141" s="80"/>
      <c r="EHM141" s="81"/>
      <c r="EHN141" s="79"/>
      <c r="EHO141" s="79"/>
      <c r="EHP141" s="81"/>
      <c r="EHQ141" s="80"/>
      <c r="EHS141" s="77"/>
      <c r="EHT141" s="80"/>
      <c r="EHU141" s="80"/>
      <c r="EHV141" s="80"/>
      <c r="EHW141" s="80"/>
      <c r="EHX141" s="77"/>
      <c r="EHY141" s="78"/>
      <c r="EHZ141" s="79"/>
      <c r="EIA141" s="79"/>
      <c r="EIB141" s="80"/>
      <c r="EIC141" s="81"/>
      <c r="EID141" s="79"/>
      <c r="EIE141" s="79"/>
      <c r="EIF141" s="81"/>
      <c r="EIG141" s="80"/>
      <c r="EII141" s="77"/>
      <c r="EIJ141" s="80"/>
      <c r="EIK141" s="80"/>
      <c r="EIL141" s="80"/>
      <c r="EIM141" s="80"/>
      <c r="EIN141" s="77"/>
      <c r="EIO141" s="78"/>
      <c r="EIP141" s="79"/>
      <c r="EIQ141" s="79"/>
      <c r="EIR141" s="80"/>
      <c r="EIS141" s="81"/>
      <c r="EIT141" s="79"/>
      <c r="EIU141" s="79"/>
      <c r="EIV141" s="81"/>
      <c r="EIW141" s="80"/>
      <c r="EIY141" s="77"/>
      <c r="EIZ141" s="80"/>
      <c r="EJA141" s="80"/>
      <c r="EJB141" s="80"/>
      <c r="EJC141" s="80"/>
      <c r="EJD141" s="77"/>
      <c r="EJE141" s="78"/>
      <c r="EJF141" s="79"/>
      <c r="EJG141" s="79"/>
      <c r="EJH141" s="80"/>
      <c r="EJI141" s="81"/>
      <c r="EJJ141" s="79"/>
      <c r="EJK141" s="79"/>
      <c r="EJL141" s="81"/>
      <c r="EJM141" s="80"/>
      <c r="EJO141" s="77"/>
      <c r="EJP141" s="80"/>
      <c r="EJQ141" s="80"/>
      <c r="EJR141" s="80"/>
      <c r="EJS141" s="80"/>
      <c r="EJT141" s="77"/>
      <c r="EJU141" s="78"/>
      <c r="EJV141" s="79"/>
      <c r="EJW141" s="79"/>
      <c r="EJX141" s="80"/>
      <c r="EJY141" s="81"/>
      <c r="EJZ141" s="79"/>
      <c r="EKA141" s="79"/>
      <c r="EKB141" s="81"/>
      <c r="EKC141" s="80"/>
      <c r="EKE141" s="77"/>
      <c r="EKF141" s="80"/>
      <c r="EKG141" s="80"/>
      <c r="EKH141" s="80"/>
      <c r="EKI141" s="80"/>
      <c r="EKJ141" s="77"/>
      <c r="EKK141" s="78"/>
      <c r="EKL141" s="79"/>
      <c r="EKM141" s="79"/>
      <c r="EKN141" s="80"/>
      <c r="EKO141" s="81"/>
      <c r="EKP141" s="79"/>
      <c r="EKQ141" s="79"/>
      <c r="EKR141" s="81"/>
      <c r="EKS141" s="80"/>
      <c r="EKU141" s="77"/>
      <c r="EKV141" s="80"/>
      <c r="EKW141" s="80"/>
      <c r="EKX141" s="80"/>
      <c r="EKY141" s="80"/>
      <c r="EKZ141" s="77"/>
      <c r="ELA141" s="78"/>
      <c r="ELB141" s="79"/>
      <c r="ELC141" s="79"/>
      <c r="ELD141" s="80"/>
      <c r="ELE141" s="81"/>
      <c r="ELF141" s="79"/>
      <c r="ELG141" s="79"/>
      <c r="ELH141" s="81"/>
      <c r="ELI141" s="80"/>
      <c r="ELK141" s="77"/>
      <c r="ELL141" s="80"/>
      <c r="ELM141" s="80"/>
      <c r="ELN141" s="80"/>
      <c r="ELO141" s="80"/>
      <c r="ELP141" s="77"/>
      <c r="ELQ141" s="78"/>
      <c r="ELR141" s="79"/>
      <c r="ELS141" s="79"/>
      <c r="ELT141" s="80"/>
      <c r="ELU141" s="81"/>
      <c r="ELV141" s="79"/>
      <c r="ELW141" s="79"/>
      <c r="ELX141" s="81"/>
      <c r="ELY141" s="80"/>
      <c r="EMA141" s="77"/>
      <c r="EMB141" s="80"/>
      <c r="EMC141" s="80"/>
      <c r="EMD141" s="80"/>
      <c r="EME141" s="80"/>
      <c r="EMF141" s="77"/>
      <c r="EMG141" s="78"/>
      <c r="EMH141" s="79"/>
      <c r="EMI141" s="79"/>
      <c r="EMJ141" s="80"/>
      <c r="EMK141" s="81"/>
      <c r="EML141" s="79"/>
      <c r="EMM141" s="79"/>
      <c r="EMN141" s="81"/>
      <c r="EMO141" s="80"/>
      <c r="EMQ141" s="77"/>
      <c r="EMR141" s="80"/>
      <c r="EMS141" s="80"/>
      <c r="EMT141" s="80"/>
      <c r="EMU141" s="80"/>
      <c r="EMV141" s="77"/>
      <c r="EMW141" s="78"/>
      <c r="EMX141" s="79"/>
      <c r="EMY141" s="79"/>
      <c r="EMZ141" s="80"/>
      <c r="ENA141" s="81"/>
      <c r="ENB141" s="79"/>
      <c r="ENC141" s="79"/>
      <c r="END141" s="81"/>
      <c r="ENE141" s="80"/>
      <c r="ENG141" s="77"/>
      <c r="ENH141" s="80"/>
      <c r="ENI141" s="80"/>
      <c r="ENJ141" s="80"/>
      <c r="ENK141" s="80"/>
      <c r="ENL141" s="77"/>
      <c r="ENM141" s="78"/>
      <c r="ENN141" s="79"/>
      <c r="ENO141" s="79"/>
      <c r="ENP141" s="80"/>
      <c r="ENQ141" s="81"/>
      <c r="ENR141" s="79"/>
      <c r="ENS141" s="79"/>
      <c r="ENT141" s="81"/>
      <c r="ENU141" s="80"/>
      <c r="ENW141" s="77"/>
      <c r="ENX141" s="80"/>
      <c r="ENY141" s="80"/>
      <c r="ENZ141" s="80"/>
      <c r="EOA141" s="80"/>
      <c r="EOB141" s="77"/>
      <c r="EOC141" s="78"/>
      <c r="EOD141" s="79"/>
      <c r="EOE141" s="79"/>
      <c r="EOF141" s="80"/>
      <c r="EOG141" s="81"/>
      <c r="EOH141" s="79"/>
      <c r="EOI141" s="79"/>
      <c r="EOJ141" s="81"/>
      <c r="EOK141" s="80"/>
      <c r="EOM141" s="77"/>
      <c r="EON141" s="80"/>
      <c r="EOO141" s="80"/>
      <c r="EOP141" s="80"/>
      <c r="EOQ141" s="80"/>
      <c r="EOR141" s="77"/>
      <c r="EOS141" s="78"/>
      <c r="EOT141" s="79"/>
      <c r="EOU141" s="79"/>
      <c r="EOV141" s="80"/>
      <c r="EOW141" s="81"/>
      <c r="EOX141" s="79"/>
      <c r="EOY141" s="79"/>
      <c r="EOZ141" s="81"/>
      <c r="EPA141" s="80"/>
      <c r="EPC141" s="77"/>
      <c r="EPD141" s="80"/>
      <c r="EPE141" s="80"/>
      <c r="EPF141" s="80"/>
      <c r="EPG141" s="80"/>
      <c r="EPH141" s="77"/>
      <c r="EPI141" s="78"/>
      <c r="EPJ141" s="79"/>
      <c r="EPK141" s="79"/>
      <c r="EPL141" s="80"/>
      <c r="EPM141" s="81"/>
      <c r="EPN141" s="79"/>
      <c r="EPO141" s="79"/>
      <c r="EPP141" s="81"/>
      <c r="EPQ141" s="80"/>
      <c r="EPS141" s="77"/>
      <c r="EPT141" s="80"/>
      <c r="EPU141" s="80"/>
      <c r="EPV141" s="80"/>
      <c r="EPW141" s="80"/>
      <c r="EPX141" s="77"/>
      <c r="EPY141" s="78"/>
      <c r="EPZ141" s="79"/>
      <c r="EQA141" s="79"/>
      <c r="EQB141" s="80"/>
      <c r="EQC141" s="81"/>
      <c r="EQD141" s="79"/>
      <c r="EQE141" s="79"/>
      <c r="EQF141" s="81"/>
      <c r="EQG141" s="80"/>
      <c r="EQI141" s="77"/>
      <c r="EQJ141" s="80"/>
      <c r="EQK141" s="80"/>
      <c r="EQL141" s="80"/>
      <c r="EQM141" s="80"/>
      <c r="EQN141" s="77"/>
      <c r="EQO141" s="78"/>
      <c r="EQP141" s="79"/>
      <c r="EQQ141" s="79"/>
      <c r="EQR141" s="80"/>
      <c r="EQS141" s="81"/>
      <c r="EQT141" s="79"/>
      <c r="EQU141" s="79"/>
      <c r="EQV141" s="81"/>
      <c r="EQW141" s="80"/>
      <c r="EQY141" s="77"/>
      <c r="EQZ141" s="80"/>
      <c r="ERA141" s="80"/>
      <c r="ERB141" s="80"/>
      <c r="ERC141" s="80"/>
      <c r="ERD141" s="77"/>
      <c r="ERE141" s="78"/>
      <c r="ERF141" s="79"/>
      <c r="ERG141" s="79"/>
      <c r="ERH141" s="80"/>
      <c r="ERI141" s="81"/>
      <c r="ERJ141" s="79"/>
      <c r="ERK141" s="79"/>
      <c r="ERL141" s="81"/>
      <c r="ERM141" s="80"/>
      <c r="ERO141" s="77"/>
      <c r="ERP141" s="80"/>
      <c r="ERQ141" s="80"/>
      <c r="ERR141" s="80"/>
      <c r="ERS141" s="80"/>
      <c r="ERT141" s="77"/>
      <c r="ERU141" s="78"/>
      <c r="ERV141" s="79"/>
      <c r="ERW141" s="79"/>
      <c r="ERX141" s="80"/>
      <c r="ERY141" s="81"/>
      <c r="ERZ141" s="79"/>
      <c r="ESA141" s="79"/>
      <c r="ESB141" s="81"/>
      <c r="ESC141" s="80"/>
      <c r="ESE141" s="77"/>
      <c r="ESF141" s="80"/>
      <c r="ESG141" s="80"/>
      <c r="ESH141" s="80"/>
      <c r="ESI141" s="80"/>
      <c r="ESJ141" s="77"/>
      <c r="ESK141" s="78"/>
      <c r="ESL141" s="79"/>
      <c r="ESM141" s="79"/>
      <c r="ESN141" s="80"/>
      <c r="ESO141" s="81"/>
      <c r="ESP141" s="79"/>
      <c r="ESQ141" s="79"/>
      <c r="ESR141" s="81"/>
      <c r="ESS141" s="80"/>
      <c r="ESU141" s="77"/>
      <c r="ESV141" s="80"/>
      <c r="ESW141" s="80"/>
      <c r="ESX141" s="80"/>
      <c r="ESY141" s="80"/>
      <c r="ESZ141" s="77"/>
      <c r="ETA141" s="78"/>
      <c r="ETB141" s="79"/>
      <c r="ETC141" s="79"/>
      <c r="ETD141" s="80"/>
      <c r="ETE141" s="81"/>
      <c r="ETF141" s="79"/>
      <c r="ETG141" s="79"/>
      <c r="ETH141" s="81"/>
      <c r="ETI141" s="80"/>
      <c r="ETK141" s="77"/>
      <c r="ETL141" s="80"/>
      <c r="ETM141" s="80"/>
      <c r="ETN141" s="80"/>
      <c r="ETO141" s="80"/>
      <c r="ETP141" s="77"/>
      <c r="ETQ141" s="78"/>
      <c r="ETR141" s="79"/>
      <c r="ETS141" s="79"/>
      <c r="ETT141" s="80"/>
      <c r="ETU141" s="81"/>
      <c r="ETV141" s="79"/>
      <c r="ETW141" s="79"/>
      <c r="ETX141" s="81"/>
      <c r="ETY141" s="80"/>
      <c r="EUA141" s="77"/>
      <c r="EUB141" s="80"/>
      <c r="EUC141" s="80"/>
      <c r="EUD141" s="80"/>
      <c r="EUE141" s="80"/>
      <c r="EUF141" s="77"/>
      <c r="EUG141" s="78"/>
      <c r="EUH141" s="79"/>
      <c r="EUI141" s="79"/>
      <c r="EUJ141" s="80"/>
      <c r="EUK141" s="81"/>
      <c r="EUL141" s="79"/>
      <c r="EUM141" s="79"/>
      <c r="EUN141" s="81"/>
      <c r="EUO141" s="80"/>
      <c r="EUQ141" s="77"/>
      <c r="EUR141" s="80"/>
      <c r="EUS141" s="80"/>
      <c r="EUT141" s="80"/>
      <c r="EUU141" s="80"/>
      <c r="EUV141" s="77"/>
      <c r="EUW141" s="78"/>
      <c r="EUX141" s="79"/>
      <c r="EUY141" s="79"/>
      <c r="EUZ141" s="80"/>
      <c r="EVA141" s="81"/>
      <c r="EVB141" s="79"/>
      <c r="EVC141" s="79"/>
      <c r="EVD141" s="81"/>
      <c r="EVE141" s="80"/>
      <c r="EVG141" s="77"/>
      <c r="EVH141" s="80"/>
      <c r="EVI141" s="80"/>
      <c r="EVJ141" s="80"/>
      <c r="EVK141" s="80"/>
      <c r="EVL141" s="77"/>
      <c r="EVM141" s="78"/>
      <c r="EVN141" s="79"/>
      <c r="EVO141" s="79"/>
      <c r="EVP141" s="80"/>
      <c r="EVQ141" s="81"/>
      <c r="EVR141" s="79"/>
      <c r="EVS141" s="79"/>
      <c r="EVT141" s="81"/>
      <c r="EVU141" s="80"/>
      <c r="EVW141" s="77"/>
      <c r="EVX141" s="80"/>
      <c r="EVY141" s="80"/>
      <c r="EVZ141" s="80"/>
      <c r="EWA141" s="80"/>
      <c r="EWB141" s="77"/>
      <c r="EWC141" s="78"/>
      <c r="EWD141" s="79"/>
      <c r="EWE141" s="79"/>
      <c r="EWF141" s="80"/>
      <c r="EWG141" s="81"/>
      <c r="EWH141" s="79"/>
      <c r="EWI141" s="79"/>
      <c r="EWJ141" s="81"/>
      <c r="EWK141" s="80"/>
      <c r="EWM141" s="77"/>
      <c r="EWN141" s="80"/>
      <c r="EWO141" s="80"/>
      <c r="EWP141" s="80"/>
      <c r="EWQ141" s="80"/>
      <c r="EWR141" s="77"/>
      <c r="EWS141" s="78"/>
      <c r="EWT141" s="79"/>
      <c r="EWU141" s="79"/>
      <c r="EWV141" s="80"/>
      <c r="EWW141" s="81"/>
      <c r="EWX141" s="79"/>
      <c r="EWY141" s="79"/>
      <c r="EWZ141" s="81"/>
      <c r="EXA141" s="80"/>
      <c r="EXC141" s="77"/>
      <c r="EXD141" s="80"/>
      <c r="EXE141" s="80"/>
      <c r="EXF141" s="80"/>
      <c r="EXG141" s="80"/>
      <c r="EXH141" s="77"/>
      <c r="EXI141" s="78"/>
      <c r="EXJ141" s="79"/>
      <c r="EXK141" s="79"/>
      <c r="EXL141" s="80"/>
      <c r="EXM141" s="81"/>
      <c r="EXN141" s="79"/>
      <c r="EXO141" s="79"/>
      <c r="EXP141" s="81"/>
      <c r="EXQ141" s="80"/>
      <c r="EXS141" s="77"/>
      <c r="EXT141" s="80"/>
      <c r="EXU141" s="80"/>
      <c r="EXV141" s="80"/>
      <c r="EXW141" s="80"/>
      <c r="EXX141" s="77"/>
      <c r="EXY141" s="78"/>
      <c r="EXZ141" s="79"/>
      <c r="EYA141" s="79"/>
      <c r="EYB141" s="80"/>
      <c r="EYC141" s="81"/>
      <c r="EYD141" s="79"/>
      <c r="EYE141" s="79"/>
      <c r="EYF141" s="81"/>
      <c r="EYG141" s="80"/>
      <c r="EYI141" s="77"/>
      <c r="EYJ141" s="80"/>
      <c r="EYK141" s="80"/>
      <c r="EYL141" s="80"/>
      <c r="EYM141" s="80"/>
      <c r="EYN141" s="77"/>
      <c r="EYO141" s="78"/>
      <c r="EYP141" s="79"/>
      <c r="EYQ141" s="79"/>
      <c r="EYR141" s="80"/>
      <c r="EYS141" s="81"/>
      <c r="EYT141" s="79"/>
      <c r="EYU141" s="79"/>
      <c r="EYV141" s="81"/>
      <c r="EYW141" s="80"/>
      <c r="EYY141" s="77"/>
      <c r="EYZ141" s="80"/>
      <c r="EZA141" s="80"/>
      <c r="EZB141" s="80"/>
      <c r="EZC141" s="80"/>
      <c r="EZD141" s="77"/>
      <c r="EZE141" s="78"/>
      <c r="EZF141" s="79"/>
      <c r="EZG141" s="79"/>
      <c r="EZH141" s="80"/>
      <c r="EZI141" s="81"/>
      <c r="EZJ141" s="79"/>
      <c r="EZK141" s="79"/>
      <c r="EZL141" s="81"/>
      <c r="EZM141" s="80"/>
      <c r="EZO141" s="77"/>
      <c r="EZP141" s="80"/>
      <c r="EZQ141" s="80"/>
      <c r="EZR141" s="80"/>
      <c r="EZS141" s="80"/>
      <c r="EZT141" s="77"/>
      <c r="EZU141" s="78"/>
      <c r="EZV141" s="79"/>
      <c r="EZW141" s="79"/>
      <c r="EZX141" s="80"/>
      <c r="EZY141" s="81"/>
      <c r="EZZ141" s="79"/>
      <c r="FAA141" s="79"/>
      <c r="FAB141" s="81"/>
      <c r="FAC141" s="80"/>
      <c r="FAE141" s="77"/>
      <c r="FAF141" s="80"/>
      <c r="FAG141" s="80"/>
      <c r="FAH141" s="80"/>
      <c r="FAI141" s="80"/>
      <c r="FAJ141" s="77"/>
      <c r="FAK141" s="78"/>
      <c r="FAL141" s="79"/>
      <c r="FAM141" s="79"/>
      <c r="FAN141" s="80"/>
      <c r="FAO141" s="81"/>
      <c r="FAP141" s="79"/>
      <c r="FAQ141" s="79"/>
      <c r="FAR141" s="81"/>
      <c r="FAS141" s="80"/>
      <c r="FAU141" s="77"/>
      <c r="FAV141" s="80"/>
      <c r="FAW141" s="80"/>
      <c r="FAX141" s="80"/>
      <c r="FAY141" s="80"/>
      <c r="FAZ141" s="77"/>
      <c r="FBA141" s="78"/>
      <c r="FBB141" s="79"/>
      <c r="FBC141" s="79"/>
      <c r="FBD141" s="80"/>
      <c r="FBE141" s="81"/>
      <c r="FBF141" s="79"/>
      <c r="FBG141" s="79"/>
      <c r="FBH141" s="81"/>
      <c r="FBI141" s="80"/>
      <c r="FBK141" s="77"/>
      <c r="FBL141" s="80"/>
      <c r="FBM141" s="80"/>
      <c r="FBN141" s="80"/>
      <c r="FBO141" s="80"/>
      <c r="FBP141" s="77"/>
      <c r="FBQ141" s="78"/>
      <c r="FBR141" s="79"/>
      <c r="FBS141" s="79"/>
      <c r="FBT141" s="80"/>
      <c r="FBU141" s="81"/>
      <c r="FBV141" s="79"/>
      <c r="FBW141" s="79"/>
      <c r="FBX141" s="81"/>
      <c r="FBY141" s="80"/>
      <c r="FCA141" s="77"/>
      <c r="FCB141" s="80"/>
      <c r="FCC141" s="80"/>
      <c r="FCD141" s="80"/>
      <c r="FCE141" s="80"/>
      <c r="FCF141" s="77"/>
      <c r="FCG141" s="78"/>
      <c r="FCH141" s="79"/>
      <c r="FCI141" s="79"/>
      <c r="FCJ141" s="80"/>
      <c r="FCK141" s="81"/>
      <c r="FCL141" s="79"/>
      <c r="FCM141" s="79"/>
      <c r="FCN141" s="81"/>
      <c r="FCO141" s="80"/>
      <c r="FCQ141" s="77"/>
      <c r="FCR141" s="80"/>
      <c r="FCS141" s="80"/>
      <c r="FCT141" s="80"/>
      <c r="FCU141" s="80"/>
      <c r="FCV141" s="77"/>
      <c r="FCW141" s="78"/>
      <c r="FCX141" s="79"/>
      <c r="FCY141" s="79"/>
      <c r="FCZ141" s="80"/>
      <c r="FDA141" s="81"/>
      <c r="FDB141" s="79"/>
      <c r="FDC141" s="79"/>
      <c r="FDD141" s="81"/>
      <c r="FDE141" s="80"/>
      <c r="FDG141" s="77"/>
      <c r="FDH141" s="80"/>
      <c r="FDI141" s="80"/>
      <c r="FDJ141" s="80"/>
      <c r="FDK141" s="80"/>
      <c r="FDL141" s="77"/>
      <c r="FDM141" s="78"/>
      <c r="FDN141" s="79"/>
      <c r="FDO141" s="79"/>
      <c r="FDP141" s="80"/>
      <c r="FDQ141" s="81"/>
      <c r="FDR141" s="79"/>
      <c r="FDS141" s="79"/>
      <c r="FDT141" s="81"/>
      <c r="FDU141" s="80"/>
      <c r="FDW141" s="77"/>
      <c r="FDX141" s="80"/>
      <c r="FDY141" s="80"/>
      <c r="FDZ141" s="80"/>
      <c r="FEA141" s="80"/>
      <c r="FEB141" s="77"/>
      <c r="FEC141" s="78"/>
      <c r="FED141" s="79"/>
      <c r="FEE141" s="79"/>
      <c r="FEF141" s="80"/>
      <c r="FEG141" s="81"/>
      <c r="FEH141" s="79"/>
      <c r="FEI141" s="79"/>
      <c r="FEJ141" s="81"/>
      <c r="FEK141" s="80"/>
      <c r="FEM141" s="77"/>
      <c r="FEN141" s="80"/>
      <c r="FEO141" s="80"/>
      <c r="FEP141" s="80"/>
      <c r="FEQ141" s="80"/>
      <c r="FER141" s="77"/>
      <c r="FES141" s="78"/>
      <c r="FET141" s="79"/>
      <c r="FEU141" s="79"/>
      <c r="FEV141" s="80"/>
      <c r="FEW141" s="81"/>
      <c r="FEX141" s="79"/>
      <c r="FEY141" s="79"/>
      <c r="FEZ141" s="81"/>
      <c r="FFA141" s="80"/>
      <c r="FFC141" s="77"/>
      <c r="FFD141" s="80"/>
      <c r="FFE141" s="80"/>
      <c r="FFF141" s="80"/>
      <c r="FFG141" s="80"/>
      <c r="FFH141" s="77"/>
      <c r="FFI141" s="78"/>
      <c r="FFJ141" s="79"/>
      <c r="FFK141" s="79"/>
      <c r="FFL141" s="80"/>
      <c r="FFM141" s="81"/>
      <c r="FFN141" s="79"/>
      <c r="FFO141" s="79"/>
      <c r="FFP141" s="81"/>
      <c r="FFQ141" s="80"/>
      <c r="FFS141" s="77"/>
      <c r="FFT141" s="80"/>
      <c r="FFU141" s="80"/>
      <c r="FFV141" s="80"/>
      <c r="FFW141" s="80"/>
      <c r="FFX141" s="77"/>
      <c r="FFY141" s="78"/>
      <c r="FFZ141" s="79"/>
      <c r="FGA141" s="79"/>
      <c r="FGB141" s="80"/>
      <c r="FGC141" s="81"/>
      <c r="FGD141" s="79"/>
      <c r="FGE141" s="79"/>
      <c r="FGF141" s="81"/>
      <c r="FGG141" s="80"/>
      <c r="FGI141" s="77"/>
      <c r="FGJ141" s="80"/>
      <c r="FGK141" s="80"/>
      <c r="FGL141" s="80"/>
      <c r="FGM141" s="80"/>
      <c r="FGN141" s="77"/>
      <c r="FGO141" s="78"/>
      <c r="FGP141" s="79"/>
      <c r="FGQ141" s="79"/>
      <c r="FGR141" s="80"/>
      <c r="FGS141" s="81"/>
      <c r="FGT141" s="79"/>
      <c r="FGU141" s="79"/>
      <c r="FGV141" s="81"/>
      <c r="FGW141" s="80"/>
      <c r="FGY141" s="77"/>
      <c r="FGZ141" s="80"/>
      <c r="FHA141" s="80"/>
      <c r="FHB141" s="80"/>
      <c r="FHC141" s="80"/>
      <c r="FHD141" s="77"/>
      <c r="FHE141" s="78"/>
      <c r="FHF141" s="79"/>
      <c r="FHG141" s="79"/>
      <c r="FHH141" s="80"/>
      <c r="FHI141" s="81"/>
      <c r="FHJ141" s="79"/>
      <c r="FHK141" s="79"/>
      <c r="FHL141" s="81"/>
      <c r="FHM141" s="80"/>
      <c r="FHO141" s="77"/>
      <c r="FHP141" s="80"/>
      <c r="FHQ141" s="80"/>
      <c r="FHR141" s="80"/>
      <c r="FHS141" s="80"/>
      <c r="FHT141" s="77"/>
      <c r="FHU141" s="78"/>
      <c r="FHV141" s="79"/>
      <c r="FHW141" s="79"/>
      <c r="FHX141" s="80"/>
      <c r="FHY141" s="81"/>
      <c r="FHZ141" s="79"/>
      <c r="FIA141" s="79"/>
      <c r="FIB141" s="81"/>
      <c r="FIC141" s="80"/>
      <c r="FIE141" s="77"/>
      <c r="FIF141" s="80"/>
      <c r="FIG141" s="80"/>
      <c r="FIH141" s="80"/>
      <c r="FII141" s="80"/>
      <c r="FIJ141" s="77"/>
      <c r="FIK141" s="78"/>
      <c r="FIL141" s="79"/>
      <c r="FIM141" s="79"/>
      <c r="FIN141" s="80"/>
      <c r="FIO141" s="81"/>
      <c r="FIP141" s="79"/>
      <c r="FIQ141" s="79"/>
      <c r="FIR141" s="81"/>
      <c r="FIS141" s="80"/>
      <c r="FIU141" s="77"/>
      <c r="FIV141" s="80"/>
      <c r="FIW141" s="80"/>
      <c r="FIX141" s="80"/>
      <c r="FIY141" s="80"/>
      <c r="FIZ141" s="77"/>
      <c r="FJA141" s="78"/>
      <c r="FJB141" s="79"/>
      <c r="FJC141" s="79"/>
      <c r="FJD141" s="80"/>
      <c r="FJE141" s="81"/>
      <c r="FJF141" s="79"/>
      <c r="FJG141" s="79"/>
      <c r="FJH141" s="81"/>
      <c r="FJI141" s="80"/>
      <c r="FJK141" s="77"/>
      <c r="FJL141" s="80"/>
      <c r="FJM141" s="80"/>
      <c r="FJN141" s="80"/>
      <c r="FJO141" s="80"/>
      <c r="FJP141" s="77"/>
      <c r="FJQ141" s="78"/>
      <c r="FJR141" s="79"/>
      <c r="FJS141" s="79"/>
      <c r="FJT141" s="80"/>
      <c r="FJU141" s="81"/>
      <c r="FJV141" s="79"/>
      <c r="FJW141" s="79"/>
      <c r="FJX141" s="81"/>
      <c r="FJY141" s="80"/>
      <c r="FKA141" s="77"/>
      <c r="FKB141" s="80"/>
      <c r="FKC141" s="80"/>
      <c r="FKD141" s="80"/>
      <c r="FKE141" s="80"/>
      <c r="FKF141" s="77"/>
      <c r="FKG141" s="78"/>
      <c r="FKH141" s="79"/>
      <c r="FKI141" s="79"/>
      <c r="FKJ141" s="80"/>
      <c r="FKK141" s="81"/>
      <c r="FKL141" s="79"/>
      <c r="FKM141" s="79"/>
      <c r="FKN141" s="81"/>
      <c r="FKO141" s="80"/>
      <c r="FKQ141" s="77"/>
      <c r="FKR141" s="80"/>
      <c r="FKS141" s="80"/>
      <c r="FKT141" s="80"/>
      <c r="FKU141" s="80"/>
      <c r="FKV141" s="77"/>
      <c r="FKW141" s="78"/>
      <c r="FKX141" s="79"/>
      <c r="FKY141" s="79"/>
      <c r="FKZ141" s="80"/>
      <c r="FLA141" s="81"/>
      <c r="FLB141" s="79"/>
      <c r="FLC141" s="79"/>
      <c r="FLD141" s="81"/>
      <c r="FLE141" s="80"/>
      <c r="FLG141" s="77"/>
      <c r="FLH141" s="80"/>
      <c r="FLI141" s="80"/>
      <c r="FLJ141" s="80"/>
      <c r="FLK141" s="80"/>
      <c r="FLL141" s="77"/>
      <c r="FLM141" s="78"/>
      <c r="FLN141" s="79"/>
      <c r="FLO141" s="79"/>
      <c r="FLP141" s="80"/>
      <c r="FLQ141" s="81"/>
      <c r="FLR141" s="79"/>
      <c r="FLS141" s="79"/>
      <c r="FLT141" s="81"/>
      <c r="FLU141" s="80"/>
      <c r="FLW141" s="77"/>
      <c r="FLX141" s="80"/>
      <c r="FLY141" s="80"/>
      <c r="FLZ141" s="80"/>
      <c r="FMA141" s="80"/>
      <c r="FMB141" s="77"/>
      <c r="FMC141" s="78"/>
      <c r="FMD141" s="79"/>
      <c r="FME141" s="79"/>
      <c r="FMF141" s="80"/>
      <c r="FMG141" s="81"/>
      <c r="FMH141" s="79"/>
      <c r="FMI141" s="79"/>
      <c r="FMJ141" s="81"/>
      <c r="FMK141" s="80"/>
      <c r="FMM141" s="77"/>
      <c r="FMN141" s="80"/>
      <c r="FMO141" s="80"/>
      <c r="FMP141" s="80"/>
      <c r="FMQ141" s="80"/>
      <c r="FMR141" s="77"/>
      <c r="FMS141" s="78"/>
      <c r="FMT141" s="79"/>
      <c r="FMU141" s="79"/>
      <c r="FMV141" s="80"/>
      <c r="FMW141" s="81"/>
      <c r="FMX141" s="79"/>
      <c r="FMY141" s="79"/>
      <c r="FMZ141" s="81"/>
      <c r="FNA141" s="80"/>
      <c r="FNC141" s="77"/>
      <c r="FND141" s="80"/>
      <c r="FNE141" s="80"/>
      <c r="FNF141" s="80"/>
      <c r="FNG141" s="80"/>
      <c r="FNH141" s="77"/>
      <c r="FNI141" s="78"/>
      <c r="FNJ141" s="79"/>
      <c r="FNK141" s="79"/>
      <c r="FNL141" s="80"/>
      <c r="FNM141" s="81"/>
      <c r="FNN141" s="79"/>
      <c r="FNO141" s="79"/>
      <c r="FNP141" s="81"/>
      <c r="FNQ141" s="80"/>
      <c r="FNS141" s="77"/>
      <c r="FNT141" s="80"/>
      <c r="FNU141" s="80"/>
      <c r="FNV141" s="80"/>
      <c r="FNW141" s="80"/>
      <c r="FNX141" s="77"/>
      <c r="FNY141" s="78"/>
      <c r="FNZ141" s="79"/>
      <c r="FOA141" s="79"/>
      <c r="FOB141" s="80"/>
      <c r="FOC141" s="81"/>
      <c r="FOD141" s="79"/>
      <c r="FOE141" s="79"/>
      <c r="FOF141" s="81"/>
      <c r="FOG141" s="80"/>
      <c r="FOI141" s="77"/>
      <c r="FOJ141" s="80"/>
      <c r="FOK141" s="80"/>
      <c r="FOL141" s="80"/>
      <c r="FOM141" s="80"/>
      <c r="FON141" s="77"/>
      <c r="FOO141" s="78"/>
      <c r="FOP141" s="79"/>
      <c r="FOQ141" s="79"/>
      <c r="FOR141" s="80"/>
      <c r="FOS141" s="81"/>
      <c r="FOT141" s="79"/>
      <c r="FOU141" s="79"/>
      <c r="FOV141" s="81"/>
      <c r="FOW141" s="80"/>
      <c r="FOY141" s="77"/>
      <c r="FOZ141" s="80"/>
      <c r="FPA141" s="80"/>
      <c r="FPB141" s="80"/>
      <c r="FPC141" s="80"/>
      <c r="FPD141" s="77"/>
      <c r="FPE141" s="78"/>
      <c r="FPF141" s="79"/>
      <c r="FPG141" s="79"/>
      <c r="FPH141" s="80"/>
      <c r="FPI141" s="81"/>
      <c r="FPJ141" s="79"/>
      <c r="FPK141" s="79"/>
      <c r="FPL141" s="81"/>
      <c r="FPM141" s="80"/>
      <c r="FPO141" s="77"/>
      <c r="FPP141" s="80"/>
      <c r="FPQ141" s="80"/>
      <c r="FPR141" s="80"/>
      <c r="FPS141" s="80"/>
      <c r="FPT141" s="77"/>
      <c r="FPU141" s="78"/>
      <c r="FPV141" s="79"/>
      <c r="FPW141" s="79"/>
      <c r="FPX141" s="80"/>
      <c r="FPY141" s="81"/>
      <c r="FPZ141" s="79"/>
      <c r="FQA141" s="79"/>
      <c r="FQB141" s="81"/>
      <c r="FQC141" s="80"/>
      <c r="FQE141" s="77"/>
      <c r="FQF141" s="80"/>
      <c r="FQG141" s="80"/>
      <c r="FQH141" s="80"/>
      <c r="FQI141" s="80"/>
      <c r="FQJ141" s="77"/>
      <c r="FQK141" s="78"/>
      <c r="FQL141" s="79"/>
      <c r="FQM141" s="79"/>
      <c r="FQN141" s="80"/>
      <c r="FQO141" s="81"/>
      <c r="FQP141" s="79"/>
      <c r="FQQ141" s="79"/>
      <c r="FQR141" s="81"/>
      <c r="FQS141" s="80"/>
      <c r="FQU141" s="77"/>
      <c r="FQV141" s="80"/>
      <c r="FQW141" s="80"/>
      <c r="FQX141" s="80"/>
      <c r="FQY141" s="80"/>
      <c r="FQZ141" s="77"/>
      <c r="FRA141" s="78"/>
      <c r="FRB141" s="79"/>
      <c r="FRC141" s="79"/>
      <c r="FRD141" s="80"/>
      <c r="FRE141" s="81"/>
      <c r="FRF141" s="79"/>
      <c r="FRG141" s="79"/>
      <c r="FRH141" s="81"/>
      <c r="FRI141" s="80"/>
      <c r="FRK141" s="77"/>
      <c r="FRL141" s="80"/>
      <c r="FRM141" s="80"/>
      <c r="FRN141" s="80"/>
      <c r="FRO141" s="80"/>
      <c r="FRP141" s="77"/>
      <c r="FRQ141" s="78"/>
      <c r="FRR141" s="79"/>
      <c r="FRS141" s="79"/>
      <c r="FRT141" s="80"/>
      <c r="FRU141" s="81"/>
      <c r="FRV141" s="79"/>
      <c r="FRW141" s="79"/>
      <c r="FRX141" s="81"/>
      <c r="FRY141" s="80"/>
      <c r="FSA141" s="77"/>
      <c r="FSB141" s="80"/>
      <c r="FSC141" s="80"/>
      <c r="FSD141" s="80"/>
      <c r="FSE141" s="80"/>
      <c r="FSF141" s="77"/>
      <c r="FSG141" s="78"/>
      <c r="FSH141" s="79"/>
      <c r="FSI141" s="79"/>
      <c r="FSJ141" s="80"/>
      <c r="FSK141" s="81"/>
      <c r="FSL141" s="79"/>
      <c r="FSM141" s="79"/>
      <c r="FSN141" s="81"/>
      <c r="FSO141" s="80"/>
      <c r="FSQ141" s="77"/>
      <c r="FSR141" s="80"/>
      <c r="FSS141" s="80"/>
      <c r="FST141" s="80"/>
      <c r="FSU141" s="80"/>
      <c r="FSV141" s="77"/>
      <c r="FSW141" s="78"/>
      <c r="FSX141" s="79"/>
      <c r="FSY141" s="79"/>
      <c r="FSZ141" s="80"/>
      <c r="FTA141" s="81"/>
      <c r="FTB141" s="79"/>
      <c r="FTC141" s="79"/>
      <c r="FTD141" s="81"/>
      <c r="FTE141" s="80"/>
      <c r="FTG141" s="77"/>
      <c r="FTH141" s="80"/>
      <c r="FTI141" s="80"/>
      <c r="FTJ141" s="80"/>
      <c r="FTK141" s="80"/>
      <c r="FTL141" s="77"/>
      <c r="FTM141" s="78"/>
      <c r="FTN141" s="79"/>
      <c r="FTO141" s="79"/>
      <c r="FTP141" s="80"/>
      <c r="FTQ141" s="81"/>
      <c r="FTR141" s="79"/>
      <c r="FTS141" s="79"/>
      <c r="FTT141" s="81"/>
      <c r="FTU141" s="80"/>
      <c r="FTW141" s="77"/>
      <c r="FTX141" s="80"/>
      <c r="FTY141" s="80"/>
      <c r="FTZ141" s="80"/>
      <c r="FUA141" s="80"/>
      <c r="FUB141" s="77"/>
      <c r="FUC141" s="78"/>
      <c r="FUD141" s="79"/>
      <c r="FUE141" s="79"/>
      <c r="FUF141" s="80"/>
      <c r="FUG141" s="81"/>
      <c r="FUH141" s="79"/>
      <c r="FUI141" s="79"/>
      <c r="FUJ141" s="81"/>
      <c r="FUK141" s="80"/>
      <c r="FUM141" s="77"/>
      <c r="FUN141" s="80"/>
      <c r="FUO141" s="80"/>
      <c r="FUP141" s="80"/>
      <c r="FUQ141" s="80"/>
      <c r="FUR141" s="77"/>
      <c r="FUS141" s="78"/>
      <c r="FUT141" s="79"/>
      <c r="FUU141" s="79"/>
      <c r="FUV141" s="80"/>
      <c r="FUW141" s="81"/>
      <c r="FUX141" s="79"/>
      <c r="FUY141" s="79"/>
      <c r="FUZ141" s="81"/>
      <c r="FVA141" s="80"/>
      <c r="FVC141" s="77"/>
      <c r="FVD141" s="80"/>
      <c r="FVE141" s="80"/>
      <c r="FVF141" s="80"/>
      <c r="FVG141" s="80"/>
      <c r="FVH141" s="77"/>
      <c r="FVI141" s="78"/>
      <c r="FVJ141" s="79"/>
      <c r="FVK141" s="79"/>
      <c r="FVL141" s="80"/>
      <c r="FVM141" s="81"/>
      <c r="FVN141" s="79"/>
      <c r="FVO141" s="79"/>
      <c r="FVP141" s="81"/>
      <c r="FVQ141" s="80"/>
      <c r="FVS141" s="77"/>
      <c r="FVT141" s="80"/>
      <c r="FVU141" s="80"/>
      <c r="FVV141" s="80"/>
      <c r="FVW141" s="80"/>
      <c r="FVX141" s="77"/>
      <c r="FVY141" s="78"/>
      <c r="FVZ141" s="79"/>
      <c r="FWA141" s="79"/>
      <c r="FWB141" s="80"/>
      <c r="FWC141" s="81"/>
      <c r="FWD141" s="79"/>
      <c r="FWE141" s="79"/>
      <c r="FWF141" s="81"/>
      <c r="FWG141" s="80"/>
      <c r="FWI141" s="77"/>
      <c r="FWJ141" s="80"/>
      <c r="FWK141" s="80"/>
      <c r="FWL141" s="80"/>
      <c r="FWM141" s="80"/>
      <c r="FWN141" s="77"/>
      <c r="FWO141" s="78"/>
      <c r="FWP141" s="79"/>
      <c r="FWQ141" s="79"/>
      <c r="FWR141" s="80"/>
      <c r="FWS141" s="81"/>
      <c r="FWT141" s="79"/>
      <c r="FWU141" s="79"/>
      <c r="FWV141" s="81"/>
      <c r="FWW141" s="80"/>
      <c r="FWY141" s="77"/>
      <c r="FWZ141" s="80"/>
      <c r="FXA141" s="80"/>
      <c r="FXB141" s="80"/>
      <c r="FXC141" s="80"/>
      <c r="FXD141" s="77"/>
      <c r="FXE141" s="78"/>
      <c r="FXF141" s="79"/>
      <c r="FXG141" s="79"/>
      <c r="FXH141" s="80"/>
      <c r="FXI141" s="81"/>
      <c r="FXJ141" s="79"/>
      <c r="FXK141" s="79"/>
      <c r="FXL141" s="81"/>
      <c r="FXM141" s="80"/>
      <c r="FXO141" s="77"/>
      <c r="FXP141" s="80"/>
      <c r="FXQ141" s="80"/>
      <c r="FXR141" s="80"/>
      <c r="FXS141" s="80"/>
      <c r="FXT141" s="77"/>
      <c r="FXU141" s="78"/>
      <c r="FXV141" s="79"/>
      <c r="FXW141" s="79"/>
      <c r="FXX141" s="80"/>
      <c r="FXY141" s="81"/>
      <c r="FXZ141" s="79"/>
      <c r="FYA141" s="79"/>
      <c r="FYB141" s="81"/>
      <c r="FYC141" s="80"/>
      <c r="FYE141" s="77"/>
      <c r="FYF141" s="80"/>
      <c r="FYG141" s="80"/>
      <c r="FYH141" s="80"/>
      <c r="FYI141" s="80"/>
      <c r="FYJ141" s="77"/>
      <c r="FYK141" s="78"/>
      <c r="FYL141" s="79"/>
      <c r="FYM141" s="79"/>
      <c r="FYN141" s="80"/>
      <c r="FYO141" s="81"/>
      <c r="FYP141" s="79"/>
      <c r="FYQ141" s="79"/>
      <c r="FYR141" s="81"/>
      <c r="FYS141" s="80"/>
      <c r="FYU141" s="77"/>
      <c r="FYV141" s="80"/>
      <c r="FYW141" s="80"/>
      <c r="FYX141" s="80"/>
      <c r="FYY141" s="80"/>
      <c r="FYZ141" s="77"/>
      <c r="FZA141" s="78"/>
      <c r="FZB141" s="79"/>
      <c r="FZC141" s="79"/>
      <c r="FZD141" s="80"/>
      <c r="FZE141" s="81"/>
      <c r="FZF141" s="79"/>
      <c r="FZG141" s="79"/>
      <c r="FZH141" s="81"/>
      <c r="FZI141" s="80"/>
      <c r="FZK141" s="77"/>
      <c r="FZL141" s="80"/>
      <c r="FZM141" s="80"/>
      <c r="FZN141" s="80"/>
      <c r="FZO141" s="80"/>
      <c r="FZP141" s="77"/>
      <c r="FZQ141" s="78"/>
      <c r="FZR141" s="79"/>
      <c r="FZS141" s="79"/>
      <c r="FZT141" s="80"/>
      <c r="FZU141" s="81"/>
      <c r="FZV141" s="79"/>
      <c r="FZW141" s="79"/>
      <c r="FZX141" s="81"/>
      <c r="FZY141" s="80"/>
      <c r="GAA141" s="77"/>
      <c r="GAB141" s="80"/>
      <c r="GAC141" s="80"/>
      <c r="GAD141" s="80"/>
      <c r="GAE141" s="80"/>
      <c r="GAF141" s="77"/>
      <c r="GAG141" s="78"/>
      <c r="GAH141" s="79"/>
      <c r="GAI141" s="79"/>
      <c r="GAJ141" s="80"/>
      <c r="GAK141" s="81"/>
      <c r="GAL141" s="79"/>
      <c r="GAM141" s="79"/>
      <c r="GAN141" s="81"/>
      <c r="GAO141" s="80"/>
      <c r="GAQ141" s="77"/>
      <c r="GAR141" s="80"/>
      <c r="GAS141" s="80"/>
      <c r="GAT141" s="80"/>
      <c r="GAU141" s="80"/>
      <c r="GAV141" s="77"/>
      <c r="GAW141" s="78"/>
      <c r="GAX141" s="79"/>
      <c r="GAY141" s="79"/>
      <c r="GAZ141" s="80"/>
      <c r="GBA141" s="81"/>
      <c r="GBB141" s="79"/>
      <c r="GBC141" s="79"/>
      <c r="GBD141" s="81"/>
      <c r="GBE141" s="80"/>
      <c r="GBG141" s="77"/>
      <c r="GBH141" s="80"/>
      <c r="GBI141" s="80"/>
      <c r="GBJ141" s="80"/>
      <c r="GBK141" s="80"/>
      <c r="GBL141" s="77"/>
      <c r="GBM141" s="78"/>
      <c r="GBN141" s="79"/>
      <c r="GBO141" s="79"/>
      <c r="GBP141" s="80"/>
      <c r="GBQ141" s="81"/>
      <c r="GBR141" s="79"/>
      <c r="GBS141" s="79"/>
      <c r="GBT141" s="81"/>
      <c r="GBU141" s="80"/>
      <c r="GBW141" s="77"/>
      <c r="GBX141" s="80"/>
      <c r="GBY141" s="80"/>
      <c r="GBZ141" s="80"/>
      <c r="GCA141" s="80"/>
      <c r="GCB141" s="77"/>
      <c r="GCC141" s="78"/>
      <c r="GCD141" s="79"/>
      <c r="GCE141" s="79"/>
      <c r="GCF141" s="80"/>
      <c r="GCG141" s="81"/>
      <c r="GCH141" s="79"/>
      <c r="GCI141" s="79"/>
      <c r="GCJ141" s="81"/>
      <c r="GCK141" s="80"/>
      <c r="GCM141" s="77"/>
      <c r="GCN141" s="80"/>
      <c r="GCO141" s="80"/>
      <c r="GCP141" s="80"/>
      <c r="GCQ141" s="80"/>
      <c r="GCR141" s="77"/>
      <c r="GCS141" s="78"/>
      <c r="GCT141" s="79"/>
      <c r="GCU141" s="79"/>
      <c r="GCV141" s="80"/>
      <c r="GCW141" s="81"/>
      <c r="GCX141" s="79"/>
      <c r="GCY141" s="79"/>
      <c r="GCZ141" s="81"/>
      <c r="GDA141" s="80"/>
      <c r="GDC141" s="77"/>
      <c r="GDD141" s="80"/>
      <c r="GDE141" s="80"/>
      <c r="GDF141" s="80"/>
      <c r="GDG141" s="80"/>
      <c r="GDH141" s="77"/>
      <c r="GDI141" s="78"/>
      <c r="GDJ141" s="79"/>
      <c r="GDK141" s="79"/>
      <c r="GDL141" s="80"/>
      <c r="GDM141" s="81"/>
      <c r="GDN141" s="79"/>
      <c r="GDO141" s="79"/>
      <c r="GDP141" s="81"/>
      <c r="GDQ141" s="80"/>
      <c r="GDS141" s="77"/>
      <c r="GDT141" s="80"/>
      <c r="GDU141" s="80"/>
      <c r="GDV141" s="80"/>
      <c r="GDW141" s="80"/>
      <c r="GDX141" s="77"/>
      <c r="GDY141" s="78"/>
      <c r="GDZ141" s="79"/>
      <c r="GEA141" s="79"/>
      <c r="GEB141" s="80"/>
      <c r="GEC141" s="81"/>
      <c r="GED141" s="79"/>
      <c r="GEE141" s="79"/>
      <c r="GEF141" s="81"/>
      <c r="GEG141" s="80"/>
      <c r="GEI141" s="77"/>
      <c r="GEJ141" s="80"/>
      <c r="GEK141" s="80"/>
      <c r="GEL141" s="80"/>
      <c r="GEM141" s="80"/>
      <c r="GEN141" s="77"/>
      <c r="GEO141" s="78"/>
      <c r="GEP141" s="79"/>
      <c r="GEQ141" s="79"/>
      <c r="GER141" s="80"/>
      <c r="GES141" s="81"/>
      <c r="GET141" s="79"/>
      <c r="GEU141" s="79"/>
      <c r="GEV141" s="81"/>
      <c r="GEW141" s="80"/>
      <c r="GEY141" s="77"/>
      <c r="GEZ141" s="80"/>
      <c r="GFA141" s="80"/>
      <c r="GFB141" s="80"/>
      <c r="GFC141" s="80"/>
      <c r="GFD141" s="77"/>
      <c r="GFE141" s="78"/>
      <c r="GFF141" s="79"/>
      <c r="GFG141" s="79"/>
      <c r="GFH141" s="80"/>
      <c r="GFI141" s="81"/>
      <c r="GFJ141" s="79"/>
      <c r="GFK141" s="79"/>
      <c r="GFL141" s="81"/>
      <c r="GFM141" s="80"/>
      <c r="GFO141" s="77"/>
      <c r="GFP141" s="80"/>
      <c r="GFQ141" s="80"/>
      <c r="GFR141" s="80"/>
      <c r="GFS141" s="80"/>
      <c r="GFT141" s="77"/>
      <c r="GFU141" s="78"/>
      <c r="GFV141" s="79"/>
      <c r="GFW141" s="79"/>
      <c r="GFX141" s="80"/>
      <c r="GFY141" s="81"/>
      <c r="GFZ141" s="79"/>
      <c r="GGA141" s="79"/>
      <c r="GGB141" s="81"/>
      <c r="GGC141" s="80"/>
      <c r="GGE141" s="77"/>
      <c r="GGF141" s="80"/>
      <c r="GGG141" s="80"/>
      <c r="GGH141" s="80"/>
      <c r="GGI141" s="80"/>
      <c r="GGJ141" s="77"/>
      <c r="GGK141" s="78"/>
      <c r="GGL141" s="79"/>
      <c r="GGM141" s="79"/>
      <c r="GGN141" s="80"/>
      <c r="GGO141" s="81"/>
      <c r="GGP141" s="79"/>
      <c r="GGQ141" s="79"/>
      <c r="GGR141" s="81"/>
      <c r="GGS141" s="80"/>
      <c r="GGU141" s="77"/>
      <c r="GGV141" s="80"/>
      <c r="GGW141" s="80"/>
      <c r="GGX141" s="80"/>
      <c r="GGY141" s="80"/>
      <c r="GGZ141" s="77"/>
      <c r="GHA141" s="78"/>
      <c r="GHB141" s="79"/>
      <c r="GHC141" s="79"/>
      <c r="GHD141" s="80"/>
      <c r="GHE141" s="81"/>
      <c r="GHF141" s="79"/>
      <c r="GHG141" s="79"/>
      <c r="GHH141" s="81"/>
      <c r="GHI141" s="80"/>
      <c r="GHK141" s="77"/>
      <c r="GHL141" s="80"/>
      <c r="GHM141" s="80"/>
      <c r="GHN141" s="80"/>
      <c r="GHO141" s="80"/>
      <c r="GHP141" s="77"/>
      <c r="GHQ141" s="78"/>
      <c r="GHR141" s="79"/>
      <c r="GHS141" s="79"/>
      <c r="GHT141" s="80"/>
      <c r="GHU141" s="81"/>
      <c r="GHV141" s="79"/>
      <c r="GHW141" s="79"/>
      <c r="GHX141" s="81"/>
      <c r="GHY141" s="80"/>
      <c r="GIA141" s="77"/>
      <c r="GIB141" s="80"/>
      <c r="GIC141" s="80"/>
      <c r="GID141" s="80"/>
      <c r="GIE141" s="80"/>
      <c r="GIF141" s="77"/>
      <c r="GIG141" s="78"/>
      <c r="GIH141" s="79"/>
      <c r="GII141" s="79"/>
      <c r="GIJ141" s="80"/>
      <c r="GIK141" s="81"/>
      <c r="GIL141" s="79"/>
      <c r="GIM141" s="79"/>
      <c r="GIN141" s="81"/>
      <c r="GIO141" s="80"/>
      <c r="GIQ141" s="77"/>
      <c r="GIR141" s="80"/>
      <c r="GIS141" s="80"/>
      <c r="GIT141" s="80"/>
      <c r="GIU141" s="80"/>
      <c r="GIV141" s="77"/>
      <c r="GIW141" s="78"/>
      <c r="GIX141" s="79"/>
      <c r="GIY141" s="79"/>
      <c r="GIZ141" s="80"/>
      <c r="GJA141" s="81"/>
      <c r="GJB141" s="79"/>
      <c r="GJC141" s="79"/>
      <c r="GJD141" s="81"/>
      <c r="GJE141" s="80"/>
      <c r="GJG141" s="77"/>
      <c r="GJH141" s="80"/>
      <c r="GJI141" s="80"/>
      <c r="GJJ141" s="80"/>
      <c r="GJK141" s="80"/>
      <c r="GJL141" s="77"/>
      <c r="GJM141" s="78"/>
      <c r="GJN141" s="79"/>
      <c r="GJO141" s="79"/>
      <c r="GJP141" s="80"/>
      <c r="GJQ141" s="81"/>
      <c r="GJR141" s="79"/>
      <c r="GJS141" s="79"/>
      <c r="GJT141" s="81"/>
      <c r="GJU141" s="80"/>
      <c r="GJW141" s="77"/>
      <c r="GJX141" s="80"/>
      <c r="GJY141" s="80"/>
      <c r="GJZ141" s="80"/>
      <c r="GKA141" s="80"/>
      <c r="GKB141" s="77"/>
      <c r="GKC141" s="78"/>
      <c r="GKD141" s="79"/>
      <c r="GKE141" s="79"/>
      <c r="GKF141" s="80"/>
      <c r="GKG141" s="81"/>
      <c r="GKH141" s="79"/>
      <c r="GKI141" s="79"/>
      <c r="GKJ141" s="81"/>
      <c r="GKK141" s="80"/>
      <c r="GKM141" s="77"/>
      <c r="GKN141" s="80"/>
      <c r="GKO141" s="80"/>
      <c r="GKP141" s="80"/>
      <c r="GKQ141" s="80"/>
      <c r="GKR141" s="77"/>
      <c r="GKS141" s="78"/>
      <c r="GKT141" s="79"/>
      <c r="GKU141" s="79"/>
      <c r="GKV141" s="80"/>
      <c r="GKW141" s="81"/>
      <c r="GKX141" s="79"/>
      <c r="GKY141" s="79"/>
      <c r="GKZ141" s="81"/>
      <c r="GLA141" s="80"/>
      <c r="GLC141" s="77"/>
      <c r="GLD141" s="80"/>
      <c r="GLE141" s="80"/>
      <c r="GLF141" s="80"/>
      <c r="GLG141" s="80"/>
      <c r="GLH141" s="77"/>
      <c r="GLI141" s="78"/>
      <c r="GLJ141" s="79"/>
      <c r="GLK141" s="79"/>
      <c r="GLL141" s="80"/>
      <c r="GLM141" s="81"/>
      <c r="GLN141" s="79"/>
      <c r="GLO141" s="79"/>
      <c r="GLP141" s="81"/>
      <c r="GLQ141" s="80"/>
      <c r="GLS141" s="77"/>
      <c r="GLT141" s="80"/>
      <c r="GLU141" s="80"/>
      <c r="GLV141" s="80"/>
      <c r="GLW141" s="80"/>
      <c r="GLX141" s="77"/>
      <c r="GLY141" s="78"/>
      <c r="GLZ141" s="79"/>
      <c r="GMA141" s="79"/>
      <c r="GMB141" s="80"/>
      <c r="GMC141" s="81"/>
      <c r="GMD141" s="79"/>
      <c r="GME141" s="79"/>
      <c r="GMF141" s="81"/>
      <c r="GMG141" s="80"/>
      <c r="GMI141" s="77"/>
      <c r="GMJ141" s="80"/>
      <c r="GMK141" s="80"/>
      <c r="GML141" s="80"/>
      <c r="GMM141" s="80"/>
      <c r="GMN141" s="77"/>
      <c r="GMO141" s="78"/>
      <c r="GMP141" s="79"/>
      <c r="GMQ141" s="79"/>
      <c r="GMR141" s="80"/>
      <c r="GMS141" s="81"/>
      <c r="GMT141" s="79"/>
      <c r="GMU141" s="79"/>
      <c r="GMV141" s="81"/>
      <c r="GMW141" s="80"/>
      <c r="GMY141" s="77"/>
      <c r="GMZ141" s="80"/>
      <c r="GNA141" s="80"/>
      <c r="GNB141" s="80"/>
      <c r="GNC141" s="80"/>
      <c r="GND141" s="77"/>
      <c r="GNE141" s="78"/>
      <c r="GNF141" s="79"/>
      <c r="GNG141" s="79"/>
      <c r="GNH141" s="80"/>
      <c r="GNI141" s="81"/>
      <c r="GNJ141" s="79"/>
      <c r="GNK141" s="79"/>
      <c r="GNL141" s="81"/>
      <c r="GNM141" s="80"/>
      <c r="GNO141" s="77"/>
      <c r="GNP141" s="80"/>
      <c r="GNQ141" s="80"/>
      <c r="GNR141" s="80"/>
      <c r="GNS141" s="80"/>
      <c r="GNT141" s="77"/>
      <c r="GNU141" s="78"/>
      <c r="GNV141" s="79"/>
      <c r="GNW141" s="79"/>
      <c r="GNX141" s="80"/>
      <c r="GNY141" s="81"/>
      <c r="GNZ141" s="79"/>
      <c r="GOA141" s="79"/>
      <c r="GOB141" s="81"/>
      <c r="GOC141" s="80"/>
      <c r="GOE141" s="77"/>
      <c r="GOF141" s="80"/>
      <c r="GOG141" s="80"/>
      <c r="GOH141" s="80"/>
      <c r="GOI141" s="80"/>
      <c r="GOJ141" s="77"/>
      <c r="GOK141" s="78"/>
      <c r="GOL141" s="79"/>
      <c r="GOM141" s="79"/>
      <c r="GON141" s="80"/>
      <c r="GOO141" s="81"/>
      <c r="GOP141" s="79"/>
      <c r="GOQ141" s="79"/>
      <c r="GOR141" s="81"/>
      <c r="GOS141" s="80"/>
      <c r="GOU141" s="77"/>
      <c r="GOV141" s="80"/>
      <c r="GOW141" s="80"/>
      <c r="GOX141" s="80"/>
      <c r="GOY141" s="80"/>
      <c r="GOZ141" s="77"/>
      <c r="GPA141" s="78"/>
      <c r="GPB141" s="79"/>
      <c r="GPC141" s="79"/>
      <c r="GPD141" s="80"/>
      <c r="GPE141" s="81"/>
      <c r="GPF141" s="79"/>
      <c r="GPG141" s="79"/>
      <c r="GPH141" s="81"/>
      <c r="GPI141" s="80"/>
      <c r="GPK141" s="77"/>
      <c r="GPL141" s="80"/>
      <c r="GPM141" s="80"/>
      <c r="GPN141" s="80"/>
      <c r="GPO141" s="80"/>
      <c r="GPP141" s="77"/>
      <c r="GPQ141" s="78"/>
      <c r="GPR141" s="79"/>
      <c r="GPS141" s="79"/>
      <c r="GPT141" s="80"/>
      <c r="GPU141" s="81"/>
      <c r="GPV141" s="79"/>
      <c r="GPW141" s="79"/>
      <c r="GPX141" s="81"/>
      <c r="GPY141" s="80"/>
      <c r="GQA141" s="77"/>
      <c r="GQB141" s="80"/>
      <c r="GQC141" s="80"/>
      <c r="GQD141" s="80"/>
      <c r="GQE141" s="80"/>
      <c r="GQF141" s="77"/>
      <c r="GQG141" s="78"/>
      <c r="GQH141" s="79"/>
      <c r="GQI141" s="79"/>
      <c r="GQJ141" s="80"/>
      <c r="GQK141" s="81"/>
      <c r="GQL141" s="79"/>
      <c r="GQM141" s="79"/>
      <c r="GQN141" s="81"/>
      <c r="GQO141" s="80"/>
      <c r="GQQ141" s="77"/>
      <c r="GQR141" s="80"/>
      <c r="GQS141" s="80"/>
      <c r="GQT141" s="80"/>
      <c r="GQU141" s="80"/>
      <c r="GQV141" s="77"/>
      <c r="GQW141" s="78"/>
      <c r="GQX141" s="79"/>
      <c r="GQY141" s="79"/>
      <c r="GQZ141" s="80"/>
      <c r="GRA141" s="81"/>
      <c r="GRB141" s="79"/>
      <c r="GRC141" s="79"/>
      <c r="GRD141" s="81"/>
      <c r="GRE141" s="80"/>
      <c r="GRG141" s="77"/>
      <c r="GRH141" s="80"/>
      <c r="GRI141" s="80"/>
      <c r="GRJ141" s="80"/>
      <c r="GRK141" s="80"/>
      <c r="GRL141" s="77"/>
      <c r="GRM141" s="78"/>
      <c r="GRN141" s="79"/>
      <c r="GRO141" s="79"/>
      <c r="GRP141" s="80"/>
      <c r="GRQ141" s="81"/>
      <c r="GRR141" s="79"/>
      <c r="GRS141" s="79"/>
      <c r="GRT141" s="81"/>
      <c r="GRU141" s="80"/>
      <c r="GRW141" s="77"/>
      <c r="GRX141" s="80"/>
      <c r="GRY141" s="80"/>
      <c r="GRZ141" s="80"/>
      <c r="GSA141" s="80"/>
      <c r="GSB141" s="77"/>
      <c r="GSC141" s="78"/>
      <c r="GSD141" s="79"/>
      <c r="GSE141" s="79"/>
      <c r="GSF141" s="80"/>
      <c r="GSG141" s="81"/>
      <c r="GSH141" s="79"/>
      <c r="GSI141" s="79"/>
      <c r="GSJ141" s="81"/>
      <c r="GSK141" s="80"/>
      <c r="GSM141" s="77"/>
      <c r="GSN141" s="80"/>
      <c r="GSO141" s="80"/>
      <c r="GSP141" s="80"/>
      <c r="GSQ141" s="80"/>
      <c r="GSR141" s="77"/>
      <c r="GSS141" s="78"/>
      <c r="GST141" s="79"/>
      <c r="GSU141" s="79"/>
      <c r="GSV141" s="80"/>
      <c r="GSW141" s="81"/>
      <c r="GSX141" s="79"/>
      <c r="GSY141" s="79"/>
      <c r="GSZ141" s="81"/>
      <c r="GTA141" s="80"/>
      <c r="GTC141" s="77"/>
      <c r="GTD141" s="80"/>
      <c r="GTE141" s="80"/>
      <c r="GTF141" s="80"/>
      <c r="GTG141" s="80"/>
      <c r="GTH141" s="77"/>
      <c r="GTI141" s="78"/>
      <c r="GTJ141" s="79"/>
      <c r="GTK141" s="79"/>
      <c r="GTL141" s="80"/>
      <c r="GTM141" s="81"/>
      <c r="GTN141" s="79"/>
      <c r="GTO141" s="79"/>
      <c r="GTP141" s="81"/>
      <c r="GTQ141" s="80"/>
      <c r="GTS141" s="77"/>
      <c r="GTT141" s="80"/>
      <c r="GTU141" s="80"/>
      <c r="GTV141" s="80"/>
      <c r="GTW141" s="80"/>
      <c r="GTX141" s="77"/>
      <c r="GTY141" s="78"/>
      <c r="GTZ141" s="79"/>
      <c r="GUA141" s="79"/>
      <c r="GUB141" s="80"/>
      <c r="GUC141" s="81"/>
      <c r="GUD141" s="79"/>
      <c r="GUE141" s="79"/>
      <c r="GUF141" s="81"/>
      <c r="GUG141" s="80"/>
      <c r="GUI141" s="77"/>
      <c r="GUJ141" s="80"/>
      <c r="GUK141" s="80"/>
      <c r="GUL141" s="80"/>
      <c r="GUM141" s="80"/>
      <c r="GUN141" s="77"/>
      <c r="GUO141" s="78"/>
      <c r="GUP141" s="79"/>
      <c r="GUQ141" s="79"/>
      <c r="GUR141" s="80"/>
      <c r="GUS141" s="81"/>
      <c r="GUT141" s="79"/>
      <c r="GUU141" s="79"/>
      <c r="GUV141" s="81"/>
      <c r="GUW141" s="80"/>
      <c r="GUY141" s="77"/>
      <c r="GUZ141" s="80"/>
      <c r="GVA141" s="80"/>
      <c r="GVB141" s="80"/>
      <c r="GVC141" s="80"/>
      <c r="GVD141" s="77"/>
      <c r="GVE141" s="78"/>
      <c r="GVF141" s="79"/>
      <c r="GVG141" s="79"/>
      <c r="GVH141" s="80"/>
      <c r="GVI141" s="81"/>
      <c r="GVJ141" s="79"/>
      <c r="GVK141" s="79"/>
      <c r="GVL141" s="81"/>
      <c r="GVM141" s="80"/>
      <c r="GVO141" s="77"/>
      <c r="GVP141" s="80"/>
      <c r="GVQ141" s="80"/>
      <c r="GVR141" s="80"/>
      <c r="GVS141" s="80"/>
      <c r="GVT141" s="77"/>
      <c r="GVU141" s="78"/>
      <c r="GVV141" s="79"/>
      <c r="GVW141" s="79"/>
      <c r="GVX141" s="80"/>
      <c r="GVY141" s="81"/>
      <c r="GVZ141" s="79"/>
      <c r="GWA141" s="79"/>
      <c r="GWB141" s="81"/>
      <c r="GWC141" s="80"/>
      <c r="GWE141" s="77"/>
      <c r="GWF141" s="80"/>
      <c r="GWG141" s="80"/>
      <c r="GWH141" s="80"/>
      <c r="GWI141" s="80"/>
      <c r="GWJ141" s="77"/>
      <c r="GWK141" s="78"/>
      <c r="GWL141" s="79"/>
      <c r="GWM141" s="79"/>
      <c r="GWN141" s="80"/>
      <c r="GWO141" s="81"/>
      <c r="GWP141" s="79"/>
      <c r="GWQ141" s="79"/>
      <c r="GWR141" s="81"/>
      <c r="GWS141" s="80"/>
      <c r="GWU141" s="77"/>
      <c r="GWV141" s="80"/>
      <c r="GWW141" s="80"/>
      <c r="GWX141" s="80"/>
      <c r="GWY141" s="80"/>
      <c r="GWZ141" s="77"/>
      <c r="GXA141" s="78"/>
      <c r="GXB141" s="79"/>
      <c r="GXC141" s="79"/>
      <c r="GXD141" s="80"/>
      <c r="GXE141" s="81"/>
      <c r="GXF141" s="79"/>
      <c r="GXG141" s="79"/>
      <c r="GXH141" s="81"/>
      <c r="GXI141" s="80"/>
      <c r="GXK141" s="77"/>
      <c r="GXL141" s="80"/>
      <c r="GXM141" s="80"/>
      <c r="GXN141" s="80"/>
      <c r="GXO141" s="80"/>
      <c r="GXP141" s="77"/>
      <c r="GXQ141" s="78"/>
      <c r="GXR141" s="79"/>
      <c r="GXS141" s="79"/>
      <c r="GXT141" s="80"/>
      <c r="GXU141" s="81"/>
      <c r="GXV141" s="79"/>
      <c r="GXW141" s="79"/>
      <c r="GXX141" s="81"/>
      <c r="GXY141" s="80"/>
      <c r="GYA141" s="77"/>
      <c r="GYB141" s="80"/>
      <c r="GYC141" s="80"/>
      <c r="GYD141" s="80"/>
      <c r="GYE141" s="80"/>
      <c r="GYF141" s="77"/>
      <c r="GYG141" s="78"/>
      <c r="GYH141" s="79"/>
      <c r="GYI141" s="79"/>
      <c r="GYJ141" s="80"/>
      <c r="GYK141" s="81"/>
      <c r="GYL141" s="79"/>
      <c r="GYM141" s="79"/>
      <c r="GYN141" s="81"/>
      <c r="GYO141" s="80"/>
      <c r="GYQ141" s="77"/>
      <c r="GYR141" s="80"/>
      <c r="GYS141" s="80"/>
      <c r="GYT141" s="80"/>
      <c r="GYU141" s="80"/>
      <c r="GYV141" s="77"/>
      <c r="GYW141" s="78"/>
      <c r="GYX141" s="79"/>
      <c r="GYY141" s="79"/>
      <c r="GYZ141" s="80"/>
      <c r="GZA141" s="81"/>
      <c r="GZB141" s="79"/>
      <c r="GZC141" s="79"/>
      <c r="GZD141" s="81"/>
      <c r="GZE141" s="80"/>
      <c r="GZG141" s="77"/>
      <c r="GZH141" s="80"/>
      <c r="GZI141" s="80"/>
      <c r="GZJ141" s="80"/>
      <c r="GZK141" s="80"/>
      <c r="GZL141" s="77"/>
      <c r="GZM141" s="78"/>
      <c r="GZN141" s="79"/>
      <c r="GZO141" s="79"/>
      <c r="GZP141" s="80"/>
      <c r="GZQ141" s="81"/>
      <c r="GZR141" s="79"/>
      <c r="GZS141" s="79"/>
      <c r="GZT141" s="81"/>
      <c r="GZU141" s="80"/>
      <c r="GZW141" s="77"/>
      <c r="GZX141" s="80"/>
      <c r="GZY141" s="80"/>
      <c r="GZZ141" s="80"/>
      <c r="HAA141" s="80"/>
      <c r="HAB141" s="77"/>
      <c r="HAC141" s="78"/>
      <c r="HAD141" s="79"/>
      <c r="HAE141" s="79"/>
      <c r="HAF141" s="80"/>
      <c r="HAG141" s="81"/>
      <c r="HAH141" s="79"/>
      <c r="HAI141" s="79"/>
      <c r="HAJ141" s="81"/>
      <c r="HAK141" s="80"/>
      <c r="HAM141" s="77"/>
      <c r="HAN141" s="80"/>
      <c r="HAO141" s="80"/>
      <c r="HAP141" s="80"/>
      <c r="HAQ141" s="80"/>
      <c r="HAR141" s="77"/>
      <c r="HAS141" s="78"/>
      <c r="HAT141" s="79"/>
      <c r="HAU141" s="79"/>
      <c r="HAV141" s="80"/>
      <c r="HAW141" s="81"/>
      <c r="HAX141" s="79"/>
      <c r="HAY141" s="79"/>
      <c r="HAZ141" s="81"/>
      <c r="HBA141" s="80"/>
      <c r="HBC141" s="77"/>
      <c r="HBD141" s="80"/>
      <c r="HBE141" s="80"/>
      <c r="HBF141" s="80"/>
      <c r="HBG141" s="80"/>
      <c r="HBH141" s="77"/>
      <c r="HBI141" s="78"/>
      <c r="HBJ141" s="79"/>
      <c r="HBK141" s="79"/>
      <c r="HBL141" s="80"/>
      <c r="HBM141" s="81"/>
      <c r="HBN141" s="79"/>
      <c r="HBO141" s="79"/>
      <c r="HBP141" s="81"/>
      <c r="HBQ141" s="80"/>
      <c r="HBS141" s="77"/>
      <c r="HBT141" s="80"/>
      <c r="HBU141" s="80"/>
      <c r="HBV141" s="80"/>
      <c r="HBW141" s="80"/>
      <c r="HBX141" s="77"/>
      <c r="HBY141" s="78"/>
      <c r="HBZ141" s="79"/>
      <c r="HCA141" s="79"/>
      <c r="HCB141" s="80"/>
      <c r="HCC141" s="81"/>
      <c r="HCD141" s="79"/>
      <c r="HCE141" s="79"/>
      <c r="HCF141" s="81"/>
      <c r="HCG141" s="80"/>
      <c r="HCI141" s="77"/>
      <c r="HCJ141" s="80"/>
      <c r="HCK141" s="80"/>
      <c r="HCL141" s="80"/>
      <c r="HCM141" s="80"/>
      <c r="HCN141" s="77"/>
      <c r="HCO141" s="78"/>
      <c r="HCP141" s="79"/>
      <c r="HCQ141" s="79"/>
      <c r="HCR141" s="80"/>
      <c r="HCS141" s="81"/>
      <c r="HCT141" s="79"/>
      <c r="HCU141" s="79"/>
      <c r="HCV141" s="81"/>
      <c r="HCW141" s="80"/>
      <c r="HCY141" s="77"/>
      <c r="HCZ141" s="80"/>
      <c r="HDA141" s="80"/>
      <c r="HDB141" s="80"/>
      <c r="HDC141" s="80"/>
      <c r="HDD141" s="77"/>
      <c r="HDE141" s="78"/>
      <c r="HDF141" s="79"/>
      <c r="HDG141" s="79"/>
      <c r="HDH141" s="80"/>
      <c r="HDI141" s="81"/>
      <c r="HDJ141" s="79"/>
      <c r="HDK141" s="79"/>
      <c r="HDL141" s="81"/>
      <c r="HDM141" s="80"/>
      <c r="HDO141" s="77"/>
      <c r="HDP141" s="80"/>
      <c r="HDQ141" s="80"/>
      <c r="HDR141" s="80"/>
      <c r="HDS141" s="80"/>
      <c r="HDT141" s="77"/>
      <c r="HDU141" s="78"/>
      <c r="HDV141" s="79"/>
      <c r="HDW141" s="79"/>
      <c r="HDX141" s="80"/>
      <c r="HDY141" s="81"/>
      <c r="HDZ141" s="79"/>
      <c r="HEA141" s="79"/>
      <c r="HEB141" s="81"/>
      <c r="HEC141" s="80"/>
      <c r="HEE141" s="77"/>
      <c r="HEF141" s="80"/>
      <c r="HEG141" s="80"/>
      <c r="HEH141" s="80"/>
      <c r="HEI141" s="80"/>
      <c r="HEJ141" s="77"/>
      <c r="HEK141" s="78"/>
      <c r="HEL141" s="79"/>
      <c r="HEM141" s="79"/>
      <c r="HEN141" s="80"/>
      <c r="HEO141" s="81"/>
      <c r="HEP141" s="79"/>
      <c r="HEQ141" s="79"/>
      <c r="HER141" s="81"/>
      <c r="HES141" s="80"/>
      <c r="HEU141" s="77"/>
      <c r="HEV141" s="80"/>
      <c r="HEW141" s="80"/>
      <c r="HEX141" s="80"/>
      <c r="HEY141" s="80"/>
      <c r="HEZ141" s="77"/>
      <c r="HFA141" s="78"/>
      <c r="HFB141" s="79"/>
      <c r="HFC141" s="79"/>
      <c r="HFD141" s="80"/>
      <c r="HFE141" s="81"/>
      <c r="HFF141" s="79"/>
      <c r="HFG141" s="79"/>
      <c r="HFH141" s="81"/>
      <c r="HFI141" s="80"/>
      <c r="HFK141" s="77"/>
      <c r="HFL141" s="80"/>
      <c r="HFM141" s="80"/>
      <c r="HFN141" s="80"/>
      <c r="HFO141" s="80"/>
      <c r="HFP141" s="77"/>
      <c r="HFQ141" s="78"/>
      <c r="HFR141" s="79"/>
      <c r="HFS141" s="79"/>
      <c r="HFT141" s="80"/>
      <c r="HFU141" s="81"/>
      <c r="HFV141" s="79"/>
      <c r="HFW141" s="79"/>
      <c r="HFX141" s="81"/>
      <c r="HFY141" s="80"/>
      <c r="HGA141" s="77"/>
      <c r="HGB141" s="80"/>
      <c r="HGC141" s="80"/>
      <c r="HGD141" s="80"/>
      <c r="HGE141" s="80"/>
      <c r="HGF141" s="77"/>
      <c r="HGG141" s="78"/>
      <c r="HGH141" s="79"/>
      <c r="HGI141" s="79"/>
      <c r="HGJ141" s="80"/>
      <c r="HGK141" s="81"/>
      <c r="HGL141" s="79"/>
      <c r="HGM141" s="79"/>
      <c r="HGN141" s="81"/>
      <c r="HGO141" s="80"/>
      <c r="HGQ141" s="77"/>
      <c r="HGR141" s="80"/>
      <c r="HGS141" s="80"/>
      <c r="HGT141" s="80"/>
      <c r="HGU141" s="80"/>
      <c r="HGV141" s="77"/>
      <c r="HGW141" s="78"/>
      <c r="HGX141" s="79"/>
      <c r="HGY141" s="79"/>
      <c r="HGZ141" s="80"/>
      <c r="HHA141" s="81"/>
      <c r="HHB141" s="79"/>
      <c r="HHC141" s="79"/>
      <c r="HHD141" s="81"/>
      <c r="HHE141" s="80"/>
      <c r="HHG141" s="77"/>
      <c r="HHH141" s="80"/>
      <c r="HHI141" s="80"/>
      <c r="HHJ141" s="80"/>
      <c r="HHK141" s="80"/>
      <c r="HHL141" s="77"/>
      <c r="HHM141" s="78"/>
      <c r="HHN141" s="79"/>
      <c r="HHO141" s="79"/>
      <c r="HHP141" s="80"/>
      <c r="HHQ141" s="81"/>
      <c r="HHR141" s="79"/>
      <c r="HHS141" s="79"/>
      <c r="HHT141" s="81"/>
      <c r="HHU141" s="80"/>
      <c r="HHW141" s="77"/>
      <c r="HHX141" s="80"/>
      <c r="HHY141" s="80"/>
      <c r="HHZ141" s="80"/>
      <c r="HIA141" s="80"/>
      <c r="HIB141" s="77"/>
      <c r="HIC141" s="78"/>
      <c r="HID141" s="79"/>
      <c r="HIE141" s="79"/>
      <c r="HIF141" s="80"/>
      <c r="HIG141" s="81"/>
      <c r="HIH141" s="79"/>
      <c r="HII141" s="79"/>
      <c r="HIJ141" s="81"/>
      <c r="HIK141" s="80"/>
      <c r="HIM141" s="77"/>
      <c r="HIN141" s="80"/>
      <c r="HIO141" s="80"/>
      <c r="HIP141" s="80"/>
      <c r="HIQ141" s="80"/>
      <c r="HIR141" s="77"/>
      <c r="HIS141" s="78"/>
      <c r="HIT141" s="79"/>
      <c r="HIU141" s="79"/>
      <c r="HIV141" s="80"/>
      <c r="HIW141" s="81"/>
      <c r="HIX141" s="79"/>
      <c r="HIY141" s="79"/>
      <c r="HIZ141" s="81"/>
      <c r="HJA141" s="80"/>
      <c r="HJC141" s="77"/>
      <c r="HJD141" s="80"/>
      <c r="HJE141" s="80"/>
      <c r="HJF141" s="80"/>
      <c r="HJG141" s="80"/>
      <c r="HJH141" s="77"/>
      <c r="HJI141" s="78"/>
      <c r="HJJ141" s="79"/>
      <c r="HJK141" s="79"/>
      <c r="HJL141" s="80"/>
      <c r="HJM141" s="81"/>
      <c r="HJN141" s="79"/>
      <c r="HJO141" s="79"/>
      <c r="HJP141" s="81"/>
      <c r="HJQ141" s="80"/>
      <c r="HJS141" s="77"/>
      <c r="HJT141" s="80"/>
      <c r="HJU141" s="80"/>
      <c r="HJV141" s="80"/>
      <c r="HJW141" s="80"/>
      <c r="HJX141" s="77"/>
      <c r="HJY141" s="78"/>
      <c r="HJZ141" s="79"/>
      <c r="HKA141" s="79"/>
      <c r="HKB141" s="80"/>
      <c r="HKC141" s="81"/>
      <c r="HKD141" s="79"/>
      <c r="HKE141" s="79"/>
      <c r="HKF141" s="81"/>
      <c r="HKG141" s="80"/>
      <c r="HKI141" s="77"/>
      <c r="HKJ141" s="80"/>
      <c r="HKK141" s="80"/>
      <c r="HKL141" s="80"/>
      <c r="HKM141" s="80"/>
      <c r="HKN141" s="77"/>
      <c r="HKO141" s="78"/>
      <c r="HKP141" s="79"/>
      <c r="HKQ141" s="79"/>
      <c r="HKR141" s="80"/>
      <c r="HKS141" s="81"/>
      <c r="HKT141" s="79"/>
      <c r="HKU141" s="79"/>
      <c r="HKV141" s="81"/>
      <c r="HKW141" s="80"/>
      <c r="HKY141" s="77"/>
      <c r="HKZ141" s="80"/>
      <c r="HLA141" s="80"/>
      <c r="HLB141" s="80"/>
      <c r="HLC141" s="80"/>
      <c r="HLD141" s="77"/>
      <c r="HLE141" s="78"/>
      <c r="HLF141" s="79"/>
      <c r="HLG141" s="79"/>
      <c r="HLH141" s="80"/>
      <c r="HLI141" s="81"/>
      <c r="HLJ141" s="79"/>
      <c r="HLK141" s="79"/>
      <c r="HLL141" s="81"/>
      <c r="HLM141" s="80"/>
      <c r="HLO141" s="77"/>
      <c r="HLP141" s="80"/>
      <c r="HLQ141" s="80"/>
      <c r="HLR141" s="80"/>
      <c r="HLS141" s="80"/>
      <c r="HLT141" s="77"/>
      <c r="HLU141" s="78"/>
      <c r="HLV141" s="79"/>
      <c r="HLW141" s="79"/>
      <c r="HLX141" s="80"/>
      <c r="HLY141" s="81"/>
      <c r="HLZ141" s="79"/>
      <c r="HMA141" s="79"/>
      <c r="HMB141" s="81"/>
      <c r="HMC141" s="80"/>
      <c r="HME141" s="77"/>
      <c r="HMF141" s="80"/>
      <c r="HMG141" s="80"/>
      <c r="HMH141" s="80"/>
      <c r="HMI141" s="80"/>
      <c r="HMJ141" s="77"/>
      <c r="HMK141" s="78"/>
      <c r="HML141" s="79"/>
      <c r="HMM141" s="79"/>
      <c r="HMN141" s="80"/>
      <c r="HMO141" s="81"/>
      <c r="HMP141" s="79"/>
      <c r="HMQ141" s="79"/>
      <c r="HMR141" s="81"/>
      <c r="HMS141" s="80"/>
      <c r="HMU141" s="77"/>
      <c r="HMV141" s="80"/>
      <c r="HMW141" s="80"/>
      <c r="HMX141" s="80"/>
      <c r="HMY141" s="80"/>
      <c r="HMZ141" s="77"/>
      <c r="HNA141" s="78"/>
      <c r="HNB141" s="79"/>
      <c r="HNC141" s="79"/>
      <c r="HND141" s="80"/>
      <c r="HNE141" s="81"/>
      <c r="HNF141" s="79"/>
      <c r="HNG141" s="79"/>
      <c r="HNH141" s="81"/>
      <c r="HNI141" s="80"/>
      <c r="HNK141" s="77"/>
      <c r="HNL141" s="80"/>
      <c r="HNM141" s="80"/>
      <c r="HNN141" s="80"/>
      <c r="HNO141" s="80"/>
      <c r="HNP141" s="77"/>
      <c r="HNQ141" s="78"/>
      <c r="HNR141" s="79"/>
      <c r="HNS141" s="79"/>
      <c r="HNT141" s="80"/>
      <c r="HNU141" s="81"/>
      <c r="HNV141" s="79"/>
      <c r="HNW141" s="79"/>
      <c r="HNX141" s="81"/>
      <c r="HNY141" s="80"/>
      <c r="HOA141" s="77"/>
      <c r="HOB141" s="80"/>
      <c r="HOC141" s="80"/>
      <c r="HOD141" s="80"/>
      <c r="HOE141" s="80"/>
      <c r="HOF141" s="77"/>
      <c r="HOG141" s="78"/>
      <c r="HOH141" s="79"/>
      <c r="HOI141" s="79"/>
      <c r="HOJ141" s="80"/>
      <c r="HOK141" s="81"/>
      <c r="HOL141" s="79"/>
      <c r="HOM141" s="79"/>
      <c r="HON141" s="81"/>
      <c r="HOO141" s="80"/>
      <c r="HOQ141" s="77"/>
      <c r="HOR141" s="80"/>
      <c r="HOS141" s="80"/>
      <c r="HOT141" s="80"/>
      <c r="HOU141" s="80"/>
      <c r="HOV141" s="77"/>
      <c r="HOW141" s="78"/>
      <c r="HOX141" s="79"/>
      <c r="HOY141" s="79"/>
      <c r="HOZ141" s="80"/>
      <c r="HPA141" s="81"/>
      <c r="HPB141" s="79"/>
      <c r="HPC141" s="79"/>
      <c r="HPD141" s="81"/>
      <c r="HPE141" s="80"/>
      <c r="HPG141" s="77"/>
      <c r="HPH141" s="80"/>
      <c r="HPI141" s="80"/>
      <c r="HPJ141" s="80"/>
      <c r="HPK141" s="80"/>
      <c r="HPL141" s="77"/>
      <c r="HPM141" s="78"/>
      <c r="HPN141" s="79"/>
      <c r="HPO141" s="79"/>
      <c r="HPP141" s="80"/>
      <c r="HPQ141" s="81"/>
      <c r="HPR141" s="79"/>
      <c r="HPS141" s="79"/>
      <c r="HPT141" s="81"/>
      <c r="HPU141" s="80"/>
      <c r="HPW141" s="77"/>
      <c r="HPX141" s="80"/>
      <c r="HPY141" s="80"/>
      <c r="HPZ141" s="80"/>
      <c r="HQA141" s="80"/>
      <c r="HQB141" s="77"/>
      <c r="HQC141" s="78"/>
      <c r="HQD141" s="79"/>
      <c r="HQE141" s="79"/>
      <c r="HQF141" s="80"/>
      <c r="HQG141" s="81"/>
      <c r="HQH141" s="79"/>
      <c r="HQI141" s="79"/>
      <c r="HQJ141" s="81"/>
      <c r="HQK141" s="80"/>
      <c r="HQM141" s="77"/>
      <c r="HQN141" s="80"/>
      <c r="HQO141" s="80"/>
      <c r="HQP141" s="80"/>
      <c r="HQQ141" s="80"/>
      <c r="HQR141" s="77"/>
      <c r="HQS141" s="78"/>
      <c r="HQT141" s="79"/>
      <c r="HQU141" s="79"/>
      <c r="HQV141" s="80"/>
      <c r="HQW141" s="81"/>
      <c r="HQX141" s="79"/>
      <c r="HQY141" s="79"/>
      <c r="HQZ141" s="81"/>
      <c r="HRA141" s="80"/>
      <c r="HRC141" s="77"/>
      <c r="HRD141" s="80"/>
      <c r="HRE141" s="80"/>
      <c r="HRF141" s="80"/>
      <c r="HRG141" s="80"/>
      <c r="HRH141" s="77"/>
      <c r="HRI141" s="78"/>
      <c r="HRJ141" s="79"/>
      <c r="HRK141" s="79"/>
      <c r="HRL141" s="80"/>
      <c r="HRM141" s="81"/>
      <c r="HRN141" s="79"/>
      <c r="HRO141" s="79"/>
      <c r="HRP141" s="81"/>
      <c r="HRQ141" s="80"/>
      <c r="HRS141" s="77"/>
      <c r="HRT141" s="80"/>
      <c r="HRU141" s="80"/>
      <c r="HRV141" s="80"/>
      <c r="HRW141" s="80"/>
      <c r="HRX141" s="77"/>
      <c r="HRY141" s="78"/>
      <c r="HRZ141" s="79"/>
      <c r="HSA141" s="79"/>
      <c r="HSB141" s="80"/>
      <c r="HSC141" s="81"/>
      <c r="HSD141" s="79"/>
      <c r="HSE141" s="79"/>
      <c r="HSF141" s="81"/>
      <c r="HSG141" s="80"/>
      <c r="HSI141" s="77"/>
      <c r="HSJ141" s="80"/>
      <c r="HSK141" s="80"/>
      <c r="HSL141" s="80"/>
      <c r="HSM141" s="80"/>
      <c r="HSN141" s="77"/>
      <c r="HSO141" s="78"/>
      <c r="HSP141" s="79"/>
      <c r="HSQ141" s="79"/>
      <c r="HSR141" s="80"/>
      <c r="HSS141" s="81"/>
      <c r="HST141" s="79"/>
      <c r="HSU141" s="79"/>
      <c r="HSV141" s="81"/>
      <c r="HSW141" s="80"/>
      <c r="HSY141" s="77"/>
      <c r="HSZ141" s="80"/>
      <c r="HTA141" s="80"/>
      <c r="HTB141" s="80"/>
      <c r="HTC141" s="80"/>
      <c r="HTD141" s="77"/>
      <c r="HTE141" s="78"/>
      <c r="HTF141" s="79"/>
      <c r="HTG141" s="79"/>
      <c r="HTH141" s="80"/>
      <c r="HTI141" s="81"/>
      <c r="HTJ141" s="79"/>
      <c r="HTK141" s="79"/>
      <c r="HTL141" s="81"/>
      <c r="HTM141" s="80"/>
      <c r="HTO141" s="77"/>
      <c r="HTP141" s="80"/>
      <c r="HTQ141" s="80"/>
      <c r="HTR141" s="80"/>
      <c r="HTS141" s="80"/>
      <c r="HTT141" s="77"/>
      <c r="HTU141" s="78"/>
      <c r="HTV141" s="79"/>
      <c r="HTW141" s="79"/>
      <c r="HTX141" s="80"/>
      <c r="HTY141" s="81"/>
      <c r="HTZ141" s="79"/>
      <c r="HUA141" s="79"/>
      <c r="HUB141" s="81"/>
      <c r="HUC141" s="80"/>
      <c r="HUE141" s="77"/>
      <c r="HUF141" s="80"/>
      <c r="HUG141" s="80"/>
      <c r="HUH141" s="80"/>
      <c r="HUI141" s="80"/>
      <c r="HUJ141" s="77"/>
      <c r="HUK141" s="78"/>
      <c r="HUL141" s="79"/>
      <c r="HUM141" s="79"/>
      <c r="HUN141" s="80"/>
      <c r="HUO141" s="81"/>
      <c r="HUP141" s="79"/>
      <c r="HUQ141" s="79"/>
      <c r="HUR141" s="81"/>
      <c r="HUS141" s="80"/>
      <c r="HUU141" s="77"/>
      <c r="HUV141" s="80"/>
      <c r="HUW141" s="80"/>
      <c r="HUX141" s="80"/>
      <c r="HUY141" s="80"/>
      <c r="HUZ141" s="77"/>
      <c r="HVA141" s="78"/>
      <c r="HVB141" s="79"/>
      <c r="HVC141" s="79"/>
      <c r="HVD141" s="80"/>
      <c r="HVE141" s="81"/>
      <c r="HVF141" s="79"/>
      <c r="HVG141" s="79"/>
      <c r="HVH141" s="81"/>
      <c r="HVI141" s="80"/>
      <c r="HVK141" s="77"/>
      <c r="HVL141" s="80"/>
      <c r="HVM141" s="80"/>
      <c r="HVN141" s="80"/>
      <c r="HVO141" s="80"/>
      <c r="HVP141" s="77"/>
      <c r="HVQ141" s="78"/>
      <c r="HVR141" s="79"/>
      <c r="HVS141" s="79"/>
      <c r="HVT141" s="80"/>
      <c r="HVU141" s="81"/>
      <c r="HVV141" s="79"/>
      <c r="HVW141" s="79"/>
      <c r="HVX141" s="81"/>
      <c r="HVY141" s="80"/>
      <c r="HWA141" s="77"/>
      <c r="HWB141" s="80"/>
      <c r="HWC141" s="80"/>
      <c r="HWD141" s="80"/>
      <c r="HWE141" s="80"/>
      <c r="HWF141" s="77"/>
      <c r="HWG141" s="78"/>
      <c r="HWH141" s="79"/>
      <c r="HWI141" s="79"/>
      <c r="HWJ141" s="80"/>
      <c r="HWK141" s="81"/>
      <c r="HWL141" s="79"/>
      <c r="HWM141" s="79"/>
      <c r="HWN141" s="81"/>
      <c r="HWO141" s="80"/>
      <c r="HWQ141" s="77"/>
      <c r="HWR141" s="80"/>
      <c r="HWS141" s="80"/>
      <c r="HWT141" s="80"/>
      <c r="HWU141" s="80"/>
      <c r="HWV141" s="77"/>
      <c r="HWW141" s="78"/>
      <c r="HWX141" s="79"/>
      <c r="HWY141" s="79"/>
      <c r="HWZ141" s="80"/>
      <c r="HXA141" s="81"/>
      <c r="HXB141" s="79"/>
      <c r="HXC141" s="79"/>
      <c r="HXD141" s="81"/>
      <c r="HXE141" s="80"/>
      <c r="HXG141" s="77"/>
      <c r="HXH141" s="80"/>
      <c r="HXI141" s="80"/>
      <c r="HXJ141" s="80"/>
      <c r="HXK141" s="80"/>
      <c r="HXL141" s="77"/>
      <c r="HXM141" s="78"/>
      <c r="HXN141" s="79"/>
      <c r="HXO141" s="79"/>
      <c r="HXP141" s="80"/>
      <c r="HXQ141" s="81"/>
      <c r="HXR141" s="79"/>
      <c r="HXS141" s="79"/>
      <c r="HXT141" s="81"/>
      <c r="HXU141" s="80"/>
      <c r="HXW141" s="77"/>
      <c r="HXX141" s="80"/>
      <c r="HXY141" s="80"/>
      <c r="HXZ141" s="80"/>
      <c r="HYA141" s="80"/>
      <c r="HYB141" s="77"/>
      <c r="HYC141" s="78"/>
      <c r="HYD141" s="79"/>
      <c r="HYE141" s="79"/>
      <c r="HYF141" s="80"/>
      <c r="HYG141" s="81"/>
      <c r="HYH141" s="79"/>
      <c r="HYI141" s="79"/>
      <c r="HYJ141" s="81"/>
      <c r="HYK141" s="80"/>
      <c r="HYM141" s="77"/>
      <c r="HYN141" s="80"/>
      <c r="HYO141" s="80"/>
      <c r="HYP141" s="80"/>
      <c r="HYQ141" s="80"/>
      <c r="HYR141" s="77"/>
      <c r="HYS141" s="78"/>
      <c r="HYT141" s="79"/>
      <c r="HYU141" s="79"/>
      <c r="HYV141" s="80"/>
      <c r="HYW141" s="81"/>
      <c r="HYX141" s="79"/>
      <c r="HYY141" s="79"/>
      <c r="HYZ141" s="81"/>
      <c r="HZA141" s="80"/>
      <c r="HZC141" s="77"/>
      <c r="HZD141" s="80"/>
      <c r="HZE141" s="80"/>
      <c r="HZF141" s="80"/>
      <c r="HZG141" s="80"/>
      <c r="HZH141" s="77"/>
      <c r="HZI141" s="78"/>
      <c r="HZJ141" s="79"/>
      <c r="HZK141" s="79"/>
      <c r="HZL141" s="80"/>
      <c r="HZM141" s="81"/>
      <c r="HZN141" s="79"/>
      <c r="HZO141" s="79"/>
      <c r="HZP141" s="81"/>
      <c r="HZQ141" s="80"/>
      <c r="HZS141" s="77"/>
      <c r="HZT141" s="80"/>
      <c r="HZU141" s="80"/>
      <c r="HZV141" s="80"/>
      <c r="HZW141" s="80"/>
      <c r="HZX141" s="77"/>
      <c r="HZY141" s="78"/>
      <c r="HZZ141" s="79"/>
      <c r="IAA141" s="79"/>
      <c r="IAB141" s="80"/>
      <c r="IAC141" s="81"/>
      <c r="IAD141" s="79"/>
      <c r="IAE141" s="79"/>
      <c r="IAF141" s="81"/>
      <c r="IAG141" s="80"/>
      <c r="IAI141" s="77"/>
      <c r="IAJ141" s="80"/>
      <c r="IAK141" s="80"/>
      <c r="IAL141" s="80"/>
      <c r="IAM141" s="80"/>
      <c r="IAN141" s="77"/>
      <c r="IAO141" s="78"/>
      <c r="IAP141" s="79"/>
      <c r="IAQ141" s="79"/>
      <c r="IAR141" s="80"/>
      <c r="IAS141" s="81"/>
      <c r="IAT141" s="79"/>
      <c r="IAU141" s="79"/>
      <c r="IAV141" s="81"/>
      <c r="IAW141" s="80"/>
      <c r="IAY141" s="77"/>
      <c r="IAZ141" s="80"/>
      <c r="IBA141" s="80"/>
      <c r="IBB141" s="80"/>
      <c r="IBC141" s="80"/>
      <c r="IBD141" s="77"/>
      <c r="IBE141" s="78"/>
      <c r="IBF141" s="79"/>
      <c r="IBG141" s="79"/>
      <c r="IBH141" s="80"/>
      <c r="IBI141" s="81"/>
      <c r="IBJ141" s="79"/>
      <c r="IBK141" s="79"/>
      <c r="IBL141" s="81"/>
      <c r="IBM141" s="80"/>
      <c r="IBO141" s="77"/>
      <c r="IBP141" s="80"/>
      <c r="IBQ141" s="80"/>
      <c r="IBR141" s="80"/>
      <c r="IBS141" s="80"/>
      <c r="IBT141" s="77"/>
      <c r="IBU141" s="78"/>
      <c r="IBV141" s="79"/>
      <c r="IBW141" s="79"/>
      <c r="IBX141" s="80"/>
      <c r="IBY141" s="81"/>
      <c r="IBZ141" s="79"/>
      <c r="ICA141" s="79"/>
      <c r="ICB141" s="81"/>
      <c r="ICC141" s="80"/>
      <c r="ICE141" s="77"/>
      <c r="ICF141" s="80"/>
      <c r="ICG141" s="80"/>
      <c r="ICH141" s="80"/>
      <c r="ICI141" s="80"/>
      <c r="ICJ141" s="77"/>
      <c r="ICK141" s="78"/>
      <c r="ICL141" s="79"/>
      <c r="ICM141" s="79"/>
      <c r="ICN141" s="80"/>
      <c r="ICO141" s="81"/>
      <c r="ICP141" s="79"/>
      <c r="ICQ141" s="79"/>
      <c r="ICR141" s="81"/>
      <c r="ICS141" s="80"/>
      <c r="ICU141" s="77"/>
      <c r="ICV141" s="80"/>
      <c r="ICW141" s="80"/>
      <c r="ICX141" s="80"/>
      <c r="ICY141" s="80"/>
      <c r="ICZ141" s="77"/>
      <c r="IDA141" s="78"/>
      <c r="IDB141" s="79"/>
      <c r="IDC141" s="79"/>
      <c r="IDD141" s="80"/>
      <c r="IDE141" s="81"/>
      <c r="IDF141" s="79"/>
      <c r="IDG141" s="79"/>
      <c r="IDH141" s="81"/>
      <c r="IDI141" s="80"/>
      <c r="IDK141" s="77"/>
      <c r="IDL141" s="80"/>
      <c r="IDM141" s="80"/>
      <c r="IDN141" s="80"/>
      <c r="IDO141" s="80"/>
      <c r="IDP141" s="77"/>
      <c r="IDQ141" s="78"/>
      <c r="IDR141" s="79"/>
      <c r="IDS141" s="79"/>
      <c r="IDT141" s="80"/>
      <c r="IDU141" s="81"/>
      <c r="IDV141" s="79"/>
      <c r="IDW141" s="79"/>
      <c r="IDX141" s="81"/>
      <c r="IDY141" s="80"/>
      <c r="IEA141" s="77"/>
      <c r="IEB141" s="80"/>
      <c r="IEC141" s="80"/>
      <c r="IED141" s="80"/>
      <c r="IEE141" s="80"/>
      <c r="IEF141" s="77"/>
      <c r="IEG141" s="78"/>
      <c r="IEH141" s="79"/>
      <c r="IEI141" s="79"/>
      <c r="IEJ141" s="80"/>
      <c r="IEK141" s="81"/>
      <c r="IEL141" s="79"/>
      <c r="IEM141" s="79"/>
      <c r="IEN141" s="81"/>
      <c r="IEO141" s="80"/>
      <c r="IEQ141" s="77"/>
      <c r="IER141" s="80"/>
      <c r="IES141" s="80"/>
      <c r="IET141" s="80"/>
      <c r="IEU141" s="80"/>
      <c r="IEV141" s="77"/>
      <c r="IEW141" s="78"/>
      <c r="IEX141" s="79"/>
      <c r="IEY141" s="79"/>
      <c r="IEZ141" s="80"/>
      <c r="IFA141" s="81"/>
      <c r="IFB141" s="79"/>
      <c r="IFC141" s="79"/>
      <c r="IFD141" s="81"/>
      <c r="IFE141" s="80"/>
      <c r="IFG141" s="77"/>
      <c r="IFH141" s="80"/>
      <c r="IFI141" s="80"/>
      <c r="IFJ141" s="80"/>
      <c r="IFK141" s="80"/>
      <c r="IFL141" s="77"/>
      <c r="IFM141" s="78"/>
      <c r="IFN141" s="79"/>
      <c r="IFO141" s="79"/>
      <c r="IFP141" s="80"/>
      <c r="IFQ141" s="81"/>
      <c r="IFR141" s="79"/>
      <c r="IFS141" s="79"/>
      <c r="IFT141" s="81"/>
      <c r="IFU141" s="80"/>
      <c r="IFW141" s="77"/>
      <c r="IFX141" s="80"/>
      <c r="IFY141" s="80"/>
      <c r="IFZ141" s="80"/>
      <c r="IGA141" s="80"/>
      <c r="IGB141" s="77"/>
      <c r="IGC141" s="78"/>
      <c r="IGD141" s="79"/>
      <c r="IGE141" s="79"/>
      <c r="IGF141" s="80"/>
      <c r="IGG141" s="81"/>
      <c r="IGH141" s="79"/>
      <c r="IGI141" s="79"/>
      <c r="IGJ141" s="81"/>
      <c r="IGK141" s="80"/>
      <c r="IGM141" s="77"/>
      <c r="IGN141" s="80"/>
      <c r="IGO141" s="80"/>
      <c r="IGP141" s="80"/>
      <c r="IGQ141" s="80"/>
      <c r="IGR141" s="77"/>
      <c r="IGS141" s="78"/>
      <c r="IGT141" s="79"/>
      <c r="IGU141" s="79"/>
      <c r="IGV141" s="80"/>
      <c r="IGW141" s="81"/>
      <c r="IGX141" s="79"/>
      <c r="IGY141" s="79"/>
      <c r="IGZ141" s="81"/>
      <c r="IHA141" s="80"/>
      <c r="IHC141" s="77"/>
      <c r="IHD141" s="80"/>
      <c r="IHE141" s="80"/>
      <c r="IHF141" s="80"/>
      <c r="IHG141" s="80"/>
      <c r="IHH141" s="77"/>
      <c r="IHI141" s="78"/>
      <c r="IHJ141" s="79"/>
      <c r="IHK141" s="79"/>
      <c r="IHL141" s="80"/>
      <c r="IHM141" s="81"/>
      <c r="IHN141" s="79"/>
      <c r="IHO141" s="79"/>
      <c r="IHP141" s="81"/>
      <c r="IHQ141" s="80"/>
      <c r="IHS141" s="77"/>
      <c r="IHT141" s="80"/>
      <c r="IHU141" s="80"/>
      <c r="IHV141" s="80"/>
      <c r="IHW141" s="80"/>
      <c r="IHX141" s="77"/>
      <c r="IHY141" s="78"/>
      <c r="IHZ141" s="79"/>
      <c r="IIA141" s="79"/>
      <c r="IIB141" s="80"/>
      <c r="IIC141" s="81"/>
      <c r="IID141" s="79"/>
      <c r="IIE141" s="79"/>
      <c r="IIF141" s="81"/>
      <c r="IIG141" s="80"/>
      <c r="III141" s="77"/>
      <c r="IIJ141" s="80"/>
      <c r="IIK141" s="80"/>
      <c r="IIL141" s="80"/>
      <c r="IIM141" s="80"/>
      <c r="IIN141" s="77"/>
      <c r="IIO141" s="78"/>
      <c r="IIP141" s="79"/>
      <c r="IIQ141" s="79"/>
      <c r="IIR141" s="80"/>
      <c r="IIS141" s="81"/>
      <c r="IIT141" s="79"/>
      <c r="IIU141" s="79"/>
      <c r="IIV141" s="81"/>
      <c r="IIW141" s="80"/>
      <c r="IIY141" s="77"/>
      <c r="IIZ141" s="80"/>
      <c r="IJA141" s="80"/>
      <c r="IJB141" s="80"/>
      <c r="IJC141" s="80"/>
      <c r="IJD141" s="77"/>
      <c r="IJE141" s="78"/>
      <c r="IJF141" s="79"/>
      <c r="IJG141" s="79"/>
      <c r="IJH141" s="80"/>
      <c r="IJI141" s="81"/>
      <c r="IJJ141" s="79"/>
      <c r="IJK141" s="79"/>
      <c r="IJL141" s="81"/>
      <c r="IJM141" s="80"/>
      <c r="IJO141" s="77"/>
      <c r="IJP141" s="80"/>
      <c r="IJQ141" s="80"/>
      <c r="IJR141" s="80"/>
      <c r="IJS141" s="80"/>
      <c r="IJT141" s="77"/>
      <c r="IJU141" s="78"/>
      <c r="IJV141" s="79"/>
      <c r="IJW141" s="79"/>
      <c r="IJX141" s="80"/>
      <c r="IJY141" s="81"/>
      <c r="IJZ141" s="79"/>
      <c r="IKA141" s="79"/>
      <c r="IKB141" s="81"/>
      <c r="IKC141" s="80"/>
      <c r="IKE141" s="77"/>
      <c r="IKF141" s="80"/>
      <c r="IKG141" s="80"/>
      <c r="IKH141" s="80"/>
      <c r="IKI141" s="80"/>
      <c r="IKJ141" s="77"/>
      <c r="IKK141" s="78"/>
      <c r="IKL141" s="79"/>
      <c r="IKM141" s="79"/>
      <c r="IKN141" s="80"/>
      <c r="IKO141" s="81"/>
      <c r="IKP141" s="79"/>
      <c r="IKQ141" s="79"/>
      <c r="IKR141" s="81"/>
      <c r="IKS141" s="80"/>
      <c r="IKU141" s="77"/>
      <c r="IKV141" s="80"/>
      <c r="IKW141" s="80"/>
      <c r="IKX141" s="80"/>
      <c r="IKY141" s="80"/>
      <c r="IKZ141" s="77"/>
      <c r="ILA141" s="78"/>
      <c r="ILB141" s="79"/>
      <c r="ILC141" s="79"/>
      <c r="ILD141" s="80"/>
      <c r="ILE141" s="81"/>
      <c r="ILF141" s="79"/>
      <c r="ILG141" s="79"/>
      <c r="ILH141" s="81"/>
      <c r="ILI141" s="80"/>
      <c r="ILK141" s="77"/>
      <c r="ILL141" s="80"/>
      <c r="ILM141" s="80"/>
      <c r="ILN141" s="80"/>
      <c r="ILO141" s="80"/>
      <c r="ILP141" s="77"/>
      <c r="ILQ141" s="78"/>
      <c r="ILR141" s="79"/>
      <c r="ILS141" s="79"/>
      <c r="ILT141" s="80"/>
      <c r="ILU141" s="81"/>
      <c r="ILV141" s="79"/>
      <c r="ILW141" s="79"/>
      <c r="ILX141" s="81"/>
      <c r="ILY141" s="80"/>
      <c r="IMA141" s="77"/>
      <c r="IMB141" s="80"/>
      <c r="IMC141" s="80"/>
      <c r="IMD141" s="80"/>
      <c r="IME141" s="80"/>
      <c r="IMF141" s="77"/>
      <c r="IMG141" s="78"/>
      <c r="IMH141" s="79"/>
      <c r="IMI141" s="79"/>
      <c r="IMJ141" s="80"/>
      <c r="IMK141" s="81"/>
      <c r="IML141" s="79"/>
      <c r="IMM141" s="79"/>
      <c r="IMN141" s="81"/>
      <c r="IMO141" s="80"/>
      <c r="IMQ141" s="77"/>
      <c r="IMR141" s="80"/>
      <c r="IMS141" s="80"/>
      <c r="IMT141" s="80"/>
      <c r="IMU141" s="80"/>
      <c r="IMV141" s="77"/>
      <c r="IMW141" s="78"/>
      <c r="IMX141" s="79"/>
      <c r="IMY141" s="79"/>
      <c r="IMZ141" s="80"/>
      <c r="INA141" s="81"/>
      <c r="INB141" s="79"/>
      <c r="INC141" s="79"/>
      <c r="IND141" s="81"/>
      <c r="INE141" s="80"/>
      <c r="ING141" s="77"/>
      <c r="INH141" s="80"/>
      <c r="INI141" s="80"/>
      <c r="INJ141" s="80"/>
      <c r="INK141" s="80"/>
      <c r="INL141" s="77"/>
      <c r="INM141" s="78"/>
      <c r="INN141" s="79"/>
      <c r="INO141" s="79"/>
      <c r="INP141" s="80"/>
      <c r="INQ141" s="81"/>
      <c r="INR141" s="79"/>
      <c r="INS141" s="79"/>
      <c r="INT141" s="81"/>
      <c r="INU141" s="80"/>
      <c r="INW141" s="77"/>
      <c r="INX141" s="80"/>
      <c r="INY141" s="80"/>
      <c r="INZ141" s="80"/>
      <c r="IOA141" s="80"/>
      <c r="IOB141" s="77"/>
      <c r="IOC141" s="78"/>
      <c r="IOD141" s="79"/>
      <c r="IOE141" s="79"/>
      <c r="IOF141" s="80"/>
      <c r="IOG141" s="81"/>
      <c r="IOH141" s="79"/>
      <c r="IOI141" s="79"/>
      <c r="IOJ141" s="81"/>
      <c r="IOK141" s="80"/>
      <c r="IOM141" s="77"/>
      <c r="ION141" s="80"/>
      <c r="IOO141" s="80"/>
      <c r="IOP141" s="80"/>
      <c r="IOQ141" s="80"/>
      <c r="IOR141" s="77"/>
      <c r="IOS141" s="78"/>
      <c r="IOT141" s="79"/>
      <c r="IOU141" s="79"/>
      <c r="IOV141" s="80"/>
      <c r="IOW141" s="81"/>
      <c r="IOX141" s="79"/>
      <c r="IOY141" s="79"/>
      <c r="IOZ141" s="81"/>
      <c r="IPA141" s="80"/>
      <c r="IPC141" s="77"/>
      <c r="IPD141" s="80"/>
      <c r="IPE141" s="80"/>
      <c r="IPF141" s="80"/>
      <c r="IPG141" s="80"/>
      <c r="IPH141" s="77"/>
      <c r="IPI141" s="78"/>
      <c r="IPJ141" s="79"/>
      <c r="IPK141" s="79"/>
      <c r="IPL141" s="80"/>
      <c r="IPM141" s="81"/>
      <c r="IPN141" s="79"/>
      <c r="IPO141" s="79"/>
      <c r="IPP141" s="81"/>
      <c r="IPQ141" s="80"/>
      <c r="IPS141" s="77"/>
      <c r="IPT141" s="80"/>
      <c r="IPU141" s="80"/>
      <c r="IPV141" s="80"/>
      <c r="IPW141" s="80"/>
      <c r="IPX141" s="77"/>
      <c r="IPY141" s="78"/>
      <c r="IPZ141" s="79"/>
      <c r="IQA141" s="79"/>
      <c r="IQB141" s="80"/>
      <c r="IQC141" s="81"/>
      <c r="IQD141" s="79"/>
      <c r="IQE141" s="79"/>
      <c r="IQF141" s="81"/>
      <c r="IQG141" s="80"/>
      <c r="IQI141" s="77"/>
      <c r="IQJ141" s="80"/>
      <c r="IQK141" s="80"/>
      <c r="IQL141" s="80"/>
      <c r="IQM141" s="80"/>
      <c r="IQN141" s="77"/>
      <c r="IQO141" s="78"/>
      <c r="IQP141" s="79"/>
      <c r="IQQ141" s="79"/>
      <c r="IQR141" s="80"/>
      <c r="IQS141" s="81"/>
      <c r="IQT141" s="79"/>
      <c r="IQU141" s="79"/>
      <c r="IQV141" s="81"/>
      <c r="IQW141" s="80"/>
      <c r="IQY141" s="77"/>
      <c r="IQZ141" s="80"/>
      <c r="IRA141" s="80"/>
      <c r="IRB141" s="80"/>
      <c r="IRC141" s="80"/>
      <c r="IRD141" s="77"/>
      <c r="IRE141" s="78"/>
      <c r="IRF141" s="79"/>
      <c r="IRG141" s="79"/>
      <c r="IRH141" s="80"/>
      <c r="IRI141" s="81"/>
      <c r="IRJ141" s="79"/>
      <c r="IRK141" s="79"/>
      <c r="IRL141" s="81"/>
      <c r="IRM141" s="80"/>
      <c r="IRO141" s="77"/>
      <c r="IRP141" s="80"/>
      <c r="IRQ141" s="80"/>
      <c r="IRR141" s="80"/>
      <c r="IRS141" s="80"/>
      <c r="IRT141" s="77"/>
      <c r="IRU141" s="78"/>
      <c r="IRV141" s="79"/>
      <c r="IRW141" s="79"/>
      <c r="IRX141" s="80"/>
      <c r="IRY141" s="81"/>
      <c r="IRZ141" s="79"/>
      <c r="ISA141" s="79"/>
      <c r="ISB141" s="81"/>
      <c r="ISC141" s="80"/>
      <c r="ISE141" s="77"/>
      <c r="ISF141" s="80"/>
      <c r="ISG141" s="80"/>
      <c r="ISH141" s="80"/>
      <c r="ISI141" s="80"/>
      <c r="ISJ141" s="77"/>
      <c r="ISK141" s="78"/>
      <c r="ISL141" s="79"/>
      <c r="ISM141" s="79"/>
      <c r="ISN141" s="80"/>
      <c r="ISO141" s="81"/>
      <c r="ISP141" s="79"/>
      <c r="ISQ141" s="79"/>
      <c r="ISR141" s="81"/>
      <c r="ISS141" s="80"/>
      <c r="ISU141" s="77"/>
      <c r="ISV141" s="80"/>
      <c r="ISW141" s="80"/>
      <c r="ISX141" s="80"/>
      <c r="ISY141" s="80"/>
      <c r="ISZ141" s="77"/>
      <c r="ITA141" s="78"/>
      <c r="ITB141" s="79"/>
      <c r="ITC141" s="79"/>
      <c r="ITD141" s="80"/>
      <c r="ITE141" s="81"/>
      <c r="ITF141" s="79"/>
      <c r="ITG141" s="79"/>
      <c r="ITH141" s="81"/>
      <c r="ITI141" s="80"/>
      <c r="ITK141" s="77"/>
      <c r="ITL141" s="80"/>
      <c r="ITM141" s="80"/>
      <c r="ITN141" s="80"/>
      <c r="ITO141" s="80"/>
      <c r="ITP141" s="77"/>
      <c r="ITQ141" s="78"/>
      <c r="ITR141" s="79"/>
      <c r="ITS141" s="79"/>
      <c r="ITT141" s="80"/>
      <c r="ITU141" s="81"/>
      <c r="ITV141" s="79"/>
      <c r="ITW141" s="79"/>
      <c r="ITX141" s="81"/>
      <c r="ITY141" s="80"/>
      <c r="IUA141" s="77"/>
      <c r="IUB141" s="80"/>
      <c r="IUC141" s="80"/>
      <c r="IUD141" s="80"/>
      <c r="IUE141" s="80"/>
      <c r="IUF141" s="77"/>
      <c r="IUG141" s="78"/>
      <c r="IUH141" s="79"/>
      <c r="IUI141" s="79"/>
      <c r="IUJ141" s="80"/>
      <c r="IUK141" s="81"/>
      <c r="IUL141" s="79"/>
      <c r="IUM141" s="79"/>
      <c r="IUN141" s="81"/>
      <c r="IUO141" s="80"/>
      <c r="IUQ141" s="77"/>
      <c r="IUR141" s="80"/>
      <c r="IUS141" s="80"/>
      <c r="IUT141" s="80"/>
      <c r="IUU141" s="80"/>
      <c r="IUV141" s="77"/>
      <c r="IUW141" s="78"/>
      <c r="IUX141" s="79"/>
      <c r="IUY141" s="79"/>
      <c r="IUZ141" s="80"/>
      <c r="IVA141" s="81"/>
      <c r="IVB141" s="79"/>
      <c r="IVC141" s="79"/>
      <c r="IVD141" s="81"/>
      <c r="IVE141" s="80"/>
      <c r="IVG141" s="77"/>
      <c r="IVH141" s="80"/>
      <c r="IVI141" s="80"/>
      <c r="IVJ141" s="80"/>
      <c r="IVK141" s="80"/>
      <c r="IVL141" s="77"/>
      <c r="IVM141" s="78"/>
      <c r="IVN141" s="79"/>
      <c r="IVO141" s="79"/>
      <c r="IVP141" s="80"/>
      <c r="IVQ141" s="81"/>
      <c r="IVR141" s="79"/>
      <c r="IVS141" s="79"/>
      <c r="IVT141" s="81"/>
      <c r="IVU141" s="80"/>
      <c r="IVW141" s="77"/>
      <c r="IVX141" s="80"/>
      <c r="IVY141" s="80"/>
      <c r="IVZ141" s="80"/>
      <c r="IWA141" s="80"/>
      <c r="IWB141" s="77"/>
      <c r="IWC141" s="78"/>
      <c r="IWD141" s="79"/>
      <c r="IWE141" s="79"/>
      <c r="IWF141" s="80"/>
      <c r="IWG141" s="81"/>
      <c r="IWH141" s="79"/>
      <c r="IWI141" s="79"/>
      <c r="IWJ141" s="81"/>
      <c r="IWK141" s="80"/>
      <c r="IWM141" s="77"/>
      <c r="IWN141" s="80"/>
      <c r="IWO141" s="80"/>
      <c r="IWP141" s="80"/>
      <c r="IWQ141" s="80"/>
      <c r="IWR141" s="77"/>
      <c r="IWS141" s="78"/>
      <c r="IWT141" s="79"/>
      <c r="IWU141" s="79"/>
      <c r="IWV141" s="80"/>
      <c r="IWW141" s="81"/>
      <c r="IWX141" s="79"/>
      <c r="IWY141" s="79"/>
      <c r="IWZ141" s="81"/>
      <c r="IXA141" s="80"/>
      <c r="IXC141" s="77"/>
      <c r="IXD141" s="80"/>
      <c r="IXE141" s="80"/>
      <c r="IXF141" s="80"/>
      <c r="IXG141" s="80"/>
      <c r="IXH141" s="77"/>
      <c r="IXI141" s="78"/>
      <c r="IXJ141" s="79"/>
      <c r="IXK141" s="79"/>
      <c r="IXL141" s="80"/>
      <c r="IXM141" s="81"/>
      <c r="IXN141" s="79"/>
      <c r="IXO141" s="79"/>
      <c r="IXP141" s="81"/>
      <c r="IXQ141" s="80"/>
      <c r="IXS141" s="77"/>
      <c r="IXT141" s="80"/>
      <c r="IXU141" s="80"/>
      <c r="IXV141" s="80"/>
      <c r="IXW141" s="80"/>
      <c r="IXX141" s="77"/>
      <c r="IXY141" s="78"/>
      <c r="IXZ141" s="79"/>
      <c r="IYA141" s="79"/>
      <c r="IYB141" s="80"/>
      <c r="IYC141" s="81"/>
      <c r="IYD141" s="79"/>
      <c r="IYE141" s="79"/>
      <c r="IYF141" s="81"/>
      <c r="IYG141" s="80"/>
      <c r="IYI141" s="77"/>
      <c r="IYJ141" s="80"/>
      <c r="IYK141" s="80"/>
      <c r="IYL141" s="80"/>
      <c r="IYM141" s="80"/>
      <c r="IYN141" s="77"/>
      <c r="IYO141" s="78"/>
      <c r="IYP141" s="79"/>
      <c r="IYQ141" s="79"/>
      <c r="IYR141" s="80"/>
      <c r="IYS141" s="81"/>
      <c r="IYT141" s="79"/>
      <c r="IYU141" s="79"/>
      <c r="IYV141" s="81"/>
      <c r="IYW141" s="80"/>
      <c r="IYY141" s="77"/>
      <c r="IYZ141" s="80"/>
      <c r="IZA141" s="80"/>
      <c r="IZB141" s="80"/>
      <c r="IZC141" s="80"/>
      <c r="IZD141" s="77"/>
      <c r="IZE141" s="78"/>
      <c r="IZF141" s="79"/>
      <c r="IZG141" s="79"/>
      <c r="IZH141" s="80"/>
      <c r="IZI141" s="81"/>
      <c r="IZJ141" s="79"/>
      <c r="IZK141" s="79"/>
      <c r="IZL141" s="81"/>
      <c r="IZM141" s="80"/>
      <c r="IZO141" s="77"/>
      <c r="IZP141" s="80"/>
      <c r="IZQ141" s="80"/>
      <c r="IZR141" s="80"/>
      <c r="IZS141" s="80"/>
      <c r="IZT141" s="77"/>
      <c r="IZU141" s="78"/>
      <c r="IZV141" s="79"/>
      <c r="IZW141" s="79"/>
      <c r="IZX141" s="80"/>
      <c r="IZY141" s="81"/>
      <c r="IZZ141" s="79"/>
      <c r="JAA141" s="79"/>
      <c r="JAB141" s="81"/>
      <c r="JAC141" s="80"/>
      <c r="JAE141" s="77"/>
      <c r="JAF141" s="80"/>
      <c r="JAG141" s="80"/>
      <c r="JAH141" s="80"/>
      <c r="JAI141" s="80"/>
      <c r="JAJ141" s="77"/>
      <c r="JAK141" s="78"/>
      <c r="JAL141" s="79"/>
      <c r="JAM141" s="79"/>
      <c r="JAN141" s="80"/>
      <c r="JAO141" s="81"/>
      <c r="JAP141" s="79"/>
      <c r="JAQ141" s="79"/>
      <c r="JAR141" s="81"/>
      <c r="JAS141" s="80"/>
      <c r="JAU141" s="77"/>
      <c r="JAV141" s="80"/>
      <c r="JAW141" s="80"/>
      <c r="JAX141" s="80"/>
      <c r="JAY141" s="80"/>
      <c r="JAZ141" s="77"/>
      <c r="JBA141" s="78"/>
      <c r="JBB141" s="79"/>
      <c r="JBC141" s="79"/>
      <c r="JBD141" s="80"/>
      <c r="JBE141" s="81"/>
      <c r="JBF141" s="79"/>
      <c r="JBG141" s="79"/>
      <c r="JBH141" s="81"/>
      <c r="JBI141" s="80"/>
      <c r="JBK141" s="77"/>
      <c r="JBL141" s="80"/>
      <c r="JBM141" s="80"/>
      <c r="JBN141" s="80"/>
      <c r="JBO141" s="80"/>
      <c r="JBP141" s="77"/>
      <c r="JBQ141" s="78"/>
      <c r="JBR141" s="79"/>
      <c r="JBS141" s="79"/>
      <c r="JBT141" s="80"/>
      <c r="JBU141" s="81"/>
      <c r="JBV141" s="79"/>
      <c r="JBW141" s="79"/>
      <c r="JBX141" s="81"/>
      <c r="JBY141" s="80"/>
      <c r="JCA141" s="77"/>
      <c r="JCB141" s="80"/>
      <c r="JCC141" s="80"/>
      <c r="JCD141" s="80"/>
      <c r="JCE141" s="80"/>
      <c r="JCF141" s="77"/>
      <c r="JCG141" s="78"/>
      <c r="JCH141" s="79"/>
      <c r="JCI141" s="79"/>
      <c r="JCJ141" s="80"/>
      <c r="JCK141" s="81"/>
      <c r="JCL141" s="79"/>
      <c r="JCM141" s="79"/>
      <c r="JCN141" s="81"/>
      <c r="JCO141" s="80"/>
      <c r="JCQ141" s="77"/>
      <c r="JCR141" s="80"/>
      <c r="JCS141" s="80"/>
      <c r="JCT141" s="80"/>
      <c r="JCU141" s="80"/>
      <c r="JCV141" s="77"/>
      <c r="JCW141" s="78"/>
      <c r="JCX141" s="79"/>
      <c r="JCY141" s="79"/>
      <c r="JCZ141" s="80"/>
      <c r="JDA141" s="81"/>
      <c r="JDB141" s="79"/>
      <c r="JDC141" s="79"/>
      <c r="JDD141" s="81"/>
      <c r="JDE141" s="80"/>
      <c r="JDG141" s="77"/>
      <c r="JDH141" s="80"/>
      <c r="JDI141" s="80"/>
      <c r="JDJ141" s="80"/>
      <c r="JDK141" s="80"/>
      <c r="JDL141" s="77"/>
      <c r="JDM141" s="78"/>
      <c r="JDN141" s="79"/>
      <c r="JDO141" s="79"/>
      <c r="JDP141" s="80"/>
      <c r="JDQ141" s="81"/>
      <c r="JDR141" s="79"/>
      <c r="JDS141" s="79"/>
      <c r="JDT141" s="81"/>
      <c r="JDU141" s="80"/>
      <c r="JDW141" s="77"/>
      <c r="JDX141" s="80"/>
      <c r="JDY141" s="80"/>
      <c r="JDZ141" s="80"/>
      <c r="JEA141" s="80"/>
      <c r="JEB141" s="77"/>
      <c r="JEC141" s="78"/>
      <c r="JED141" s="79"/>
      <c r="JEE141" s="79"/>
      <c r="JEF141" s="80"/>
      <c r="JEG141" s="81"/>
      <c r="JEH141" s="79"/>
      <c r="JEI141" s="79"/>
      <c r="JEJ141" s="81"/>
      <c r="JEK141" s="80"/>
      <c r="JEM141" s="77"/>
      <c r="JEN141" s="80"/>
      <c r="JEO141" s="80"/>
      <c r="JEP141" s="80"/>
      <c r="JEQ141" s="80"/>
      <c r="JER141" s="77"/>
      <c r="JES141" s="78"/>
      <c r="JET141" s="79"/>
      <c r="JEU141" s="79"/>
      <c r="JEV141" s="80"/>
      <c r="JEW141" s="81"/>
      <c r="JEX141" s="79"/>
      <c r="JEY141" s="79"/>
      <c r="JEZ141" s="81"/>
      <c r="JFA141" s="80"/>
      <c r="JFC141" s="77"/>
      <c r="JFD141" s="80"/>
      <c r="JFE141" s="80"/>
      <c r="JFF141" s="80"/>
      <c r="JFG141" s="80"/>
      <c r="JFH141" s="77"/>
      <c r="JFI141" s="78"/>
      <c r="JFJ141" s="79"/>
      <c r="JFK141" s="79"/>
      <c r="JFL141" s="80"/>
      <c r="JFM141" s="81"/>
      <c r="JFN141" s="79"/>
      <c r="JFO141" s="79"/>
      <c r="JFP141" s="81"/>
      <c r="JFQ141" s="80"/>
      <c r="JFS141" s="77"/>
      <c r="JFT141" s="80"/>
      <c r="JFU141" s="80"/>
      <c r="JFV141" s="80"/>
      <c r="JFW141" s="80"/>
      <c r="JFX141" s="77"/>
      <c r="JFY141" s="78"/>
      <c r="JFZ141" s="79"/>
      <c r="JGA141" s="79"/>
      <c r="JGB141" s="80"/>
      <c r="JGC141" s="81"/>
      <c r="JGD141" s="79"/>
      <c r="JGE141" s="79"/>
      <c r="JGF141" s="81"/>
      <c r="JGG141" s="80"/>
      <c r="JGI141" s="77"/>
      <c r="JGJ141" s="80"/>
      <c r="JGK141" s="80"/>
      <c r="JGL141" s="80"/>
      <c r="JGM141" s="80"/>
      <c r="JGN141" s="77"/>
      <c r="JGO141" s="78"/>
      <c r="JGP141" s="79"/>
      <c r="JGQ141" s="79"/>
      <c r="JGR141" s="80"/>
      <c r="JGS141" s="81"/>
      <c r="JGT141" s="79"/>
      <c r="JGU141" s="79"/>
      <c r="JGV141" s="81"/>
      <c r="JGW141" s="80"/>
      <c r="JGY141" s="77"/>
      <c r="JGZ141" s="80"/>
      <c r="JHA141" s="80"/>
      <c r="JHB141" s="80"/>
      <c r="JHC141" s="80"/>
      <c r="JHD141" s="77"/>
      <c r="JHE141" s="78"/>
      <c r="JHF141" s="79"/>
      <c r="JHG141" s="79"/>
      <c r="JHH141" s="80"/>
      <c r="JHI141" s="81"/>
      <c r="JHJ141" s="79"/>
      <c r="JHK141" s="79"/>
      <c r="JHL141" s="81"/>
      <c r="JHM141" s="80"/>
      <c r="JHO141" s="77"/>
      <c r="JHP141" s="80"/>
      <c r="JHQ141" s="80"/>
      <c r="JHR141" s="80"/>
      <c r="JHS141" s="80"/>
      <c r="JHT141" s="77"/>
      <c r="JHU141" s="78"/>
      <c r="JHV141" s="79"/>
      <c r="JHW141" s="79"/>
      <c r="JHX141" s="80"/>
      <c r="JHY141" s="81"/>
      <c r="JHZ141" s="79"/>
      <c r="JIA141" s="79"/>
      <c r="JIB141" s="81"/>
      <c r="JIC141" s="80"/>
      <c r="JIE141" s="77"/>
      <c r="JIF141" s="80"/>
      <c r="JIG141" s="80"/>
      <c r="JIH141" s="80"/>
      <c r="JII141" s="80"/>
      <c r="JIJ141" s="77"/>
      <c r="JIK141" s="78"/>
      <c r="JIL141" s="79"/>
      <c r="JIM141" s="79"/>
      <c r="JIN141" s="80"/>
      <c r="JIO141" s="81"/>
      <c r="JIP141" s="79"/>
      <c r="JIQ141" s="79"/>
      <c r="JIR141" s="81"/>
      <c r="JIS141" s="80"/>
      <c r="JIU141" s="77"/>
      <c r="JIV141" s="80"/>
      <c r="JIW141" s="80"/>
      <c r="JIX141" s="80"/>
      <c r="JIY141" s="80"/>
      <c r="JIZ141" s="77"/>
      <c r="JJA141" s="78"/>
      <c r="JJB141" s="79"/>
      <c r="JJC141" s="79"/>
      <c r="JJD141" s="80"/>
      <c r="JJE141" s="81"/>
      <c r="JJF141" s="79"/>
      <c r="JJG141" s="79"/>
      <c r="JJH141" s="81"/>
      <c r="JJI141" s="80"/>
      <c r="JJK141" s="77"/>
      <c r="JJL141" s="80"/>
      <c r="JJM141" s="80"/>
      <c r="JJN141" s="80"/>
      <c r="JJO141" s="80"/>
      <c r="JJP141" s="77"/>
      <c r="JJQ141" s="78"/>
      <c r="JJR141" s="79"/>
      <c r="JJS141" s="79"/>
      <c r="JJT141" s="80"/>
      <c r="JJU141" s="81"/>
      <c r="JJV141" s="79"/>
      <c r="JJW141" s="79"/>
      <c r="JJX141" s="81"/>
      <c r="JJY141" s="80"/>
      <c r="JKA141" s="77"/>
      <c r="JKB141" s="80"/>
      <c r="JKC141" s="80"/>
      <c r="JKD141" s="80"/>
      <c r="JKE141" s="80"/>
      <c r="JKF141" s="77"/>
      <c r="JKG141" s="78"/>
      <c r="JKH141" s="79"/>
      <c r="JKI141" s="79"/>
      <c r="JKJ141" s="80"/>
      <c r="JKK141" s="81"/>
      <c r="JKL141" s="79"/>
      <c r="JKM141" s="79"/>
      <c r="JKN141" s="81"/>
      <c r="JKO141" s="80"/>
      <c r="JKQ141" s="77"/>
      <c r="JKR141" s="80"/>
      <c r="JKS141" s="80"/>
      <c r="JKT141" s="80"/>
      <c r="JKU141" s="80"/>
      <c r="JKV141" s="77"/>
      <c r="JKW141" s="78"/>
      <c r="JKX141" s="79"/>
      <c r="JKY141" s="79"/>
      <c r="JKZ141" s="80"/>
      <c r="JLA141" s="81"/>
      <c r="JLB141" s="79"/>
      <c r="JLC141" s="79"/>
      <c r="JLD141" s="81"/>
      <c r="JLE141" s="80"/>
      <c r="JLG141" s="77"/>
      <c r="JLH141" s="80"/>
      <c r="JLI141" s="80"/>
      <c r="JLJ141" s="80"/>
      <c r="JLK141" s="80"/>
      <c r="JLL141" s="77"/>
      <c r="JLM141" s="78"/>
      <c r="JLN141" s="79"/>
      <c r="JLO141" s="79"/>
      <c r="JLP141" s="80"/>
      <c r="JLQ141" s="81"/>
      <c r="JLR141" s="79"/>
      <c r="JLS141" s="79"/>
      <c r="JLT141" s="81"/>
      <c r="JLU141" s="80"/>
      <c r="JLW141" s="77"/>
      <c r="JLX141" s="80"/>
      <c r="JLY141" s="80"/>
      <c r="JLZ141" s="80"/>
      <c r="JMA141" s="80"/>
      <c r="JMB141" s="77"/>
      <c r="JMC141" s="78"/>
      <c r="JMD141" s="79"/>
      <c r="JME141" s="79"/>
      <c r="JMF141" s="80"/>
      <c r="JMG141" s="81"/>
      <c r="JMH141" s="79"/>
      <c r="JMI141" s="79"/>
      <c r="JMJ141" s="81"/>
      <c r="JMK141" s="80"/>
      <c r="JMM141" s="77"/>
      <c r="JMN141" s="80"/>
      <c r="JMO141" s="80"/>
      <c r="JMP141" s="80"/>
      <c r="JMQ141" s="80"/>
      <c r="JMR141" s="77"/>
      <c r="JMS141" s="78"/>
      <c r="JMT141" s="79"/>
      <c r="JMU141" s="79"/>
      <c r="JMV141" s="80"/>
      <c r="JMW141" s="81"/>
      <c r="JMX141" s="79"/>
      <c r="JMY141" s="79"/>
      <c r="JMZ141" s="81"/>
      <c r="JNA141" s="80"/>
      <c r="JNC141" s="77"/>
      <c r="JND141" s="80"/>
      <c r="JNE141" s="80"/>
      <c r="JNF141" s="80"/>
      <c r="JNG141" s="80"/>
      <c r="JNH141" s="77"/>
      <c r="JNI141" s="78"/>
      <c r="JNJ141" s="79"/>
      <c r="JNK141" s="79"/>
      <c r="JNL141" s="80"/>
      <c r="JNM141" s="81"/>
      <c r="JNN141" s="79"/>
      <c r="JNO141" s="79"/>
      <c r="JNP141" s="81"/>
      <c r="JNQ141" s="80"/>
      <c r="JNS141" s="77"/>
      <c r="JNT141" s="80"/>
      <c r="JNU141" s="80"/>
      <c r="JNV141" s="80"/>
      <c r="JNW141" s="80"/>
      <c r="JNX141" s="77"/>
      <c r="JNY141" s="78"/>
      <c r="JNZ141" s="79"/>
      <c r="JOA141" s="79"/>
      <c r="JOB141" s="80"/>
      <c r="JOC141" s="81"/>
      <c r="JOD141" s="79"/>
      <c r="JOE141" s="79"/>
      <c r="JOF141" s="81"/>
      <c r="JOG141" s="80"/>
      <c r="JOI141" s="77"/>
      <c r="JOJ141" s="80"/>
      <c r="JOK141" s="80"/>
      <c r="JOL141" s="80"/>
      <c r="JOM141" s="80"/>
      <c r="JON141" s="77"/>
      <c r="JOO141" s="78"/>
      <c r="JOP141" s="79"/>
      <c r="JOQ141" s="79"/>
      <c r="JOR141" s="80"/>
      <c r="JOS141" s="81"/>
      <c r="JOT141" s="79"/>
      <c r="JOU141" s="79"/>
      <c r="JOV141" s="81"/>
      <c r="JOW141" s="80"/>
      <c r="JOY141" s="77"/>
      <c r="JOZ141" s="80"/>
      <c r="JPA141" s="80"/>
      <c r="JPB141" s="80"/>
      <c r="JPC141" s="80"/>
      <c r="JPD141" s="77"/>
      <c r="JPE141" s="78"/>
      <c r="JPF141" s="79"/>
      <c r="JPG141" s="79"/>
      <c r="JPH141" s="80"/>
      <c r="JPI141" s="81"/>
      <c r="JPJ141" s="79"/>
      <c r="JPK141" s="79"/>
      <c r="JPL141" s="81"/>
      <c r="JPM141" s="80"/>
      <c r="JPO141" s="77"/>
      <c r="JPP141" s="80"/>
      <c r="JPQ141" s="80"/>
      <c r="JPR141" s="80"/>
      <c r="JPS141" s="80"/>
      <c r="JPT141" s="77"/>
      <c r="JPU141" s="78"/>
      <c r="JPV141" s="79"/>
      <c r="JPW141" s="79"/>
      <c r="JPX141" s="80"/>
      <c r="JPY141" s="81"/>
      <c r="JPZ141" s="79"/>
      <c r="JQA141" s="79"/>
      <c r="JQB141" s="81"/>
      <c r="JQC141" s="80"/>
      <c r="JQE141" s="77"/>
      <c r="JQF141" s="80"/>
      <c r="JQG141" s="80"/>
      <c r="JQH141" s="80"/>
      <c r="JQI141" s="80"/>
      <c r="JQJ141" s="77"/>
      <c r="JQK141" s="78"/>
      <c r="JQL141" s="79"/>
      <c r="JQM141" s="79"/>
      <c r="JQN141" s="80"/>
      <c r="JQO141" s="81"/>
      <c r="JQP141" s="79"/>
      <c r="JQQ141" s="79"/>
      <c r="JQR141" s="81"/>
      <c r="JQS141" s="80"/>
      <c r="JQU141" s="77"/>
      <c r="JQV141" s="80"/>
      <c r="JQW141" s="80"/>
      <c r="JQX141" s="80"/>
      <c r="JQY141" s="80"/>
      <c r="JQZ141" s="77"/>
      <c r="JRA141" s="78"/>
      <c r="JRB141" s="79"/>
      <c r="JRC141" s="79"/>
      <c r="JRD141" s="80"/>
      <c r="JRE141" s="81"/>
      <c r="JRF141" s="79"/>
      <c r="JRG141" s="79"/>
      <c r="JRH141" s="81"/>
      <c r="JRI141" s="80"/>
      <c r="JRK141" s="77"/>
      <c r="JRL141" s="80"/>
      <c r="JRM141" s="80"/>
      <c r="JRN141" s="80"/>
      <c r="JRO141" s="80"/>
      <c r="JRP141" s="77"/>
      <c r="JRQ141" s="78"/>
      <c r="JRR141" s="79"/>
      <c r="JRS141" s="79"/>
      <c r="JRT141" s="80"/>
      <c r="JRU141" s="81"/>
      <c r="JRV141" s="79"/>
      <c r="JRW141" s="79"/>
      <c r="JRX141" s="81"/>
      <c r="JRY141" s="80"/>
      <c r="JSA141" s="77"/>
      <c r="JSB141" s="80"/>
      <c r="JSC141" s="80"/>
      <c r="JSD141" s="80"/>
      <c r="JSE141" s="80"/>
      <c r="JSF141" s="77"/>
      <c r="JSG141" s="78"/>
      <c r="JSH141" s="79"/>
      <c r="JSI141" s="79"/>
      <c r="JSJ141" s="80"/>
      <c r="JSK141" s="81"/>
      <c r="JSL141" s="79"/>
      <c r="JSM141" s="79"/>
      <c r="JSN141" s="81"/>
      <c r="JSO141" s="80"/>
      <c r="JSQ141" s="77"/>
      <c r="JSR141" s="80"/>
      <c r="JSS141" s="80"/>
      <c r="JST141" s="80"/>
      <c r="JSU141" s="80"/>
      <c r="JSV141" s="77"/>
      <c r="JSW141" s="78"/>
      <c r="JSX141" s="79"/>
      <c r="JSY141" s="79"/>
      <c r="JSZ141" s="80"/>
      <c r="JTA141" s="81"/>
      <c r="JTB141" s="79"/>
      <c r="JTC141" s="79"/>
      <c r="JTD141" s="81"/>
      <c r="JTE141" s="80"/>
      <c r="JTG141" s="77"/>
      <c r="JTH141" s="80"/>
      <c r="JTI141" s="80"/>
      <c r="JTJ141" s="80"/>
      <c r="JTK141" s="80"/>
      <c r="JTL141" s="77"/>
      <c r="JTM141" s="78"/>
      <c r="JTN141" s="79"/>
      <c r="JTO141" s="79"/>
      <c r="JTP141" s="80"/>
      <c r="JTQ141" s="81"/>
      <c r="JTR141" s="79"/>
      <c r="JTS141" s="79"/>
      <c r="JTT141" s="81"/>
      <c r="JTU141" s="80"/>
      <c r="JTW141" s="77"/>
      <c r="JTX141" s="80"/>
      <c r="JTY141" s="80"/>
      <c r="JTZ141" s="80"/>
      <c r="JUA141" s="80"/>
      <c r="JUB141" s="77"/>
      <c r="JUC141" s="78"/>
      <c r="JUD141" s="79"/>
      <c r="JUE141" s="79"/>
      <c r="JUF141" s="80"/>
      <c r="JUG141" s="81"/>
      <c r="JUH141" s="79"/>
      <c r="JUI141" s="79"/>
      <c r="JUJ141" s="81"/>
      <c r="JUK141" s="80"/>
      <c r="JUM141" s="77"/>
      <c r="JUN141" s="80"/>
      <c r="JUO141" s="80"/>
      <c r="JUP141" s="80"/>
      <c r="JUQ141" s="80"/>
      <c r="JUR141" s="77"/>
      <c r="JUS141" s="78"/>
      <c r="JUT141" s="79"/>
      <c r="JUU141" s="79"/>
      <c r="JUV141" s="80"/>
      <c r="JUW141" s="81"/>
      <c r="JUX141" s="79"/>
      <c r="JUY141" s="79"/>
      <c r="JUZ141" s="81"/>
      <c r="JVA141" s="80"/>
      <c r="JVC141" s="77"/>
      <c r="JVD141" s="80"/>
      <c r="JVE141" s="80"/>
      <c r="JVF141" s="80"/>
      <c r="JVG141" s="80"/>
      <c r="JVH141" s="77"/>
      <c r="JVI141" s="78"/>
      <c r="JVJ141" s="79"/>
      <c r="JVK141" s="79"/>
      <c r="JVL141" s="80"/>
      <c r="JVM141" s="81"/>
      <c r="JVN141" s="79"/>
      <c r="JVO141" s="79"/>
      <c r="JVP141" s="81"/>
      <c r="JVQ141" s="80"/>
      <c r="JVS141" s="77"/>
      <c r="JVT141" s="80"/>
      <c r="JVU141" s="80"/>
      <c r="JVV141" s="80"/>
      <c r="JVW141" s="80"/>
      <c r="JVX141" s="77"/>
      <c r="JVY141" s="78"/>
      <c r="JVZ141" s="79"/>
      <c r="JWA141" s="79"/>
      <c r="JWB141" s="80"/>
      <c r="JWC141" s="81"/>
      <c r="JWD141" s="79"/>
      <c r="JWE141" s="79"/>
      <c r="JWF141" s="81"/>
      <c r="JWG141" s="80"/>
      <c r="JWI141" s="77"/>
      <c r="JWJ141" s="80"/>
      <c r="JWK141" s="80"/>
      <c r="JWL141" s="80"/>
      <c r="JWM141" s="80"/>
      <c r="JWN141" s="77"/>
      <c r="JWO141" s="78"/>
      <c r="JWP141" s="79"/>
      <c r="JWQ141" s="79"/>
      <c r="JWR141" s="80"/>
      <c r="JWS141" s="81"/>
      <c r="JWT141" s="79"/>
      <c r="JWU141" s="79"/>
      <c r="JWV141" s="81"/>
      <c r="JWW141" s="80"/>
      <c r="JWY141" s="77"/>
      <c r="JWZ141" s="80"/>
      <c r="JXA141" s="80"/>
      <c r="JXB141" s="80"/>
      <c r="JXC141" s="80"/>
      <c r="JXD141" s="77"/>
      <c r="JXE141" s="78"/>
      <c r="JXF141" s="79"/>
      <c r="JXG141" s="79"/>
      <c r="JXH141" s="80"/>
      <c r="JXI141" s="81"/>
      <c r="JXJ141" s="79"/>
      <c r="JXK141" s="79"/>
      <c r="JXL141" s="81"/>
      <c r="JXM141" s="80"/>
      <c r="JXO141" s="77"/>
      <c r="JXP141" s="80"/>
      <c r="JXQ141" s="80"/>
      <c r="JXR141" s="80"/>
      <c r="JXS141" s="80"/>
      <c r="JXT141" s="77"/>
      <c r="JXU141" s="78"/>
      <c r="JXV141" s="79"/>
      <c r="JXW141" s="79"/>
      <c r="JXX141" s="80"/>
      <c r="JXY141" s="81"/>
      <c r="JXZ141" s="79"/>
      <c r="JYA141" s="79"/>
      <c r="JYB141" s="81"/>
      <c r="JYC141" s="80"/>
      <c r="JYE141" s="77"/>
      <c r="JYF141" s="80"/>
      <c r="JYG141" s="80"/>
      <c r="JYH141" s="80"/>
      <c r="JYI141" s="80"/>
      <c r="JYJ141" s="77"/>
      <c r="JYK141" s="78"/>
      <c r="JYL141" s="79"/>
      <c r="JYM141" s="79"/>
      <c r="JYN141" s="80"/>
      <c r="JYO141" s="81"/>
      <c r="JYP141" s="79"/>
      <c r="JYQ141" s="79"/>
      <c r="JYR141" s="81"/>
      <c r="JYS141" s="80"/>
      <c r="JYU141" s="77"/>
      <c r="JYV141" s="80"/>
      <c r="JYW141" s="80"/>
      <c r="JYX141" s="80"/>
      <c r="JYY141" s="80"/>
      <c r="JYZ141" s="77"/>
      <c r="JZA141" s="78"/>
      <c r="JZB141" s="79"/>
      <c r="JZC141" s="79"/>
      <c r="JZD141" s="80"/>
      <c r="JZE141" s="81"/>
      <c r="JZF141" s="79"/>
      <c r="JZG141" s="79"/>
      <c r="JZH141" s="81"/>
      <c r="JZI141" s="80"/>
      <c r="JZK141" s="77"/>
      <c r="JZL141" s="80"/>
      <c r="JZM141" s="80"/>
      <c r="JZN141" s="80"/>
      <c r="JZO141" s="80"/>
      <c r="JZP141" s="77"/>
      <c r="JZQ141" s="78"/>
      <c r="JZR141" s="79"/>
      <c r="JZS141" s="79"/>
      <c r="JZT141" s="80"/>
      <c r="JZU141" s="81"/>
      <c r="JZV141" s="79"/>
      <c r="JZW141" s="79"/>
      <c r="JZX141" s="81"/>
      <c r="JZY141" s="80"/>
      <c r="KAA141" s="77"/>
      <c r="KAB141" s="80"/>
      <c r="KAC141" s="80"/>
      <c r="KAD141" s="80"/>
      <c r="KAE141" s="80"/>
      <c r="KAF141" s="77"/>
      <c r="KAG141" s="78"/>
      <c r="KAH141" s="79"/>
      <c r="KAI141" s="79"/>
      <c r="KAJ141" s="80"/>
      <c r="KAK141" s="81"/>
      <c r="KAL141" s="79"/>
      <c r="KAM141" s="79"/>
      <c r="KAN141" s="81"/>
      <c r="KAO141" s="80"/>
      <c r="KAQ141" s="77"/>
      <c r="KAR141" s="80"/>
      <c r="KAS141" s="80"/>
      <c r="KAT141" s="80"/>
      <c r="KAU141" s="80"/>
      <c r="KAV141" s="77"/>
      <c r="KAW141" s="78"/>
      <c r="KAX141" s="79"/>
      <c r="KAY141" s="79"/>
      <c r="KAZ141" s="80"/>
      <c r="KBA141" s="81"/>
      <c r="KBB141" s="79"/>
      <c r="KBC141" s="79"/>
      <c r="KBD141" s="81"/>
      <c r="KBE141" s="80"/>
      <c r="KBG141" s="77"/>
      <c r="KBH141" s="80"/>
      <c r="KBI141" s="80"/>
      <c r="KBJ141" s="80"/>
      <c r="KBK141" s="80"/>
      <c r="KBL141" s="77"/>
      <c r="KBM141" s="78"/>
      <c r="KBN141" s="79"/>
      <c r="KBO141" s="79"/>
      <c r="KBP141" s="80"/>
      <c r="KBQ141" s="81"/>
      <c r="KBR141" s="79"/>
      <c r="KBS141" s="79"/>
      <c r="KBT141" s="81"/>
      <c r="KBU141" s="80"/>
      <c r="KBW141" s="77"/>
      <c r="KBX141" s="80"/>
      <c r="KBY141" s="80"/>
      <c r="KBZ141" s="80"/>
      <c r="KCA141" s="80"/>
      <c r="KCB141" s="77"/>
      <c r="KCC141" s="78"/>
      <c r="KCD141" s="79"/>
      <c r="KCE141" s="79"/>
      <c r="KCF141" s="80"/>
      <c r="KCG141" s="81"/>
      <c r="KCH141" s="79"/>
      <c r="KCI141" s="79"/>
      <c r="KCJ141" s="81"/>
      <c r="KCK141" s="80"/>
      <c r="KCM141" s="77"/>
      <c r="KCN141" s="80"/>
      <c r="KCO141" s="80"/>
      <c r="KCP141" s="80"/>
      <c r="KCQ141" s="80"/>
      <c r="KCR141" s="77"/>
      <c r="KCS141" s="78"/>
      <c r="KCT141" s="79"/>
      <c r="KCU141" s="79"/>
      <c r="KCV141" s="80"/>
      <c r="KCW141" s="81"/>
      <c r="KCX141" s="79"/>
      <c r="KCY141" s="79"/>
      <c r="KCZ141" s="81"/>
      <c r="KDA141" s="80"/>
      <c r="KDC141" s="77"/>
      <c r="KDD141" s="80"/>
      <c r="KDE141" s="80"/>
      <c r="KDF141" s="80"/>
      <c r="KDG141" s="80"/>
      <c r="KDH141" s="77"/>
      <c r="KDI141" s="78"/>
      <c r="KDJ141" s="79"/>
      <c r="KDK141" s="79"/>
      <c r="KDL141" s="80"/>
      <c r="KDM141" s="81"/>
      <c r="KDN141" s="79"/>
      <c r="KDO141" s="79"/>
      <c r="KDP141" s="81"/>
      <c r="KDQ141" s="80"/>
      <c r="KDS141" s="77"/>
      <c r="KDT141" s="80"/>
      <c r="KDU141" s="80"/>
      <c r="KDV141" s="80"/>
      <c r="KDW141" s="80"/>
      <c r="KDX141" s="77"/>
      <c r="KDY141" s="78"/>
      <c r="KDZ141" s="79"/>
      <c r="KEA141" s="79"/>
      <c r="KEB141" s="80"/>
      <c r="KEC141" s="81"/>
      <c r="KED141" s="79"/>
      <c r="KEE141" s="79"/>
      <c r="KEF141" s="81"/>
      <c r="KEG141" s="80"/>
      <c r="KEI141" s="77"/>
      <c r="KEJ141" s="80"/>
      <c r="KEK141" s="80"/>
      <c r="KEL141" s="80"/>
      <c r="KEM141" s="80"/>
      <c r="KEN141" s="77"/>
      <c r="KEO141" s="78"/>
      <c r="KEP141" s="79"/>
      <c r="KEQ141" s="79"/>
      <c r="KER141" s="80"/>
      <c r="KES141" s="81"/>
      <c r="KET141" s="79"/>
      <c r="KEU141" s="79"/>
      <c r="KEV141" s="81"/>
      <c r="KEW141" s="80"/>
      <c r="KEY141" s="77"/>
      <c r="KEZ141" s="80"/>
      <c r="KFA141" s="80"/>
      <c r="KFB141" s="80"/>
      <c r="KFC141" s="80"/>
      <c r="KFD141" s="77"/>
      <c r="KFE141" s="78"/>
      <c r="KFF141" s="79"/>
      <c r="KFG141" s="79"/>
      <c r="KFH141" s="80"/>
      <c r="KFI141" s="81"/>
      <c r="KFJ141" s="79"/>
      <c r="KFK141" s="79"/>
      <c r="KFL141" s="81"/>
      <c r="KFM141" s="80"/>
      <c r="KFO141" s="77"/>
      <c r="KFP141" s="80"/>
      <c r="KFQ141" s="80"/>
      <c r="KFR141" s="80"/>
      <c r="KFS141" s="80"/>
      <c r="KFT141" s="77"/>
      <c r="KFU141" s="78"/>
      <c r="KFV141" s="79"/>
      <c r="KFW141" s="79"/>
      <c r="KFX141" s="80"/>
      <c r="KFY141" s="81"/>
      <c r="KFZ141" s="79"/>
      <c r="KGA141" s="79"/>
      <c r="KGB141" s="81"/>
      <c r="KGC141" s="80"/>
      <c r="KGE141" s="77"/>
      <c r="KGF141" s="80"/>
      <c r="KGG141" s="80"/>
      <c r="KGH141" s="80"/>
      <c r="KGI141" s="80"/>
      <c r="KGJ141" s="77"/>
      <c r="KGK141" s="78"/>
      <c r="KGL141" s="79"/>
      <c r="KGM141" s="79"/>
      <c r="KGN141" s="80"/>
      <c r="KGO141" s="81"/>
      <c r="KGP141" s="79"/>
      <c r="KGQ141" s="79"/>
      <c r="KGR141" s="81"/>
      <c r="KGS141" s="80"/>
      <c r="KGU141" s="77"/>
      <c r="KGV141" s="80"/>
      <c r="KGW141" s="80"/>
      <c r="KGX141" s="80"/>
      <c r="KGY141" s="80"/>
      <c r="KGZ141" s="77"/>
      <c r="KHA141" s="78"/>
      <c r="KHB141" s="79"/>
      <c r="KHC141" s="79"/>
      <c r="KHD141" s="80"/>
      <c r="KHE141" s="81"/>
      <c r="KHF141" s="79"/>
      <c r="KHG141" s="79"/>
      <c r="KHH141" s="81"/>
      <c r="KHI141" s="80"/>
      <c r="KHK141" s="77"/>
      <c r="KHL141" s="80"/>
      <c r="KHM141" s="80"/>
      <c r="KHN141" s="80"/>
      <c r="KHO141" s="80"/>
      <c r="KHP141" s="77"/>
      <c r="KHQ141" s="78"/>
      <c r="KHR141" s="79"/>
      <c r="KHS141" s="79"/>
      <c r="KHT141" s="80"/>
      <c r="KHU141" s="81"/>
      <c r="KHV141" s="79"/>
      <c r="KHW141" s="79"/>
      <c r="KHX141" s="81"/>
      <c r="KHY141" s="80"/>
      <c r="KIA141" s="77"/>
      <c r="KIB141" s="80"/>
      <c r="KIC141" s="80"/>
      <c r="KID141" s="80"/>
      <c r="KIE141" s="80"/>
      <c r="KIF141" s="77"/>
      <c r="KIG141" s="78"/>
      <c r="KIH141" s="79"/>
      <c r="KII141" s="79"/>
      <c r="KIJ141" s="80"/>
      <c r="KIK141" s="81"/>
      <c r="KIL141" s="79"/>
      <c r="KIM141" s="79"/>
      <c r="KIN141" s="81"/>
      <c r="KIO141" s="80"/>
      <c r="KIQ141" s="77"/>
      <c r="KIR141" s="80"/>
      <c r="KIS141" s="80"/>
      <c r="KIT141" s="80"/>
      <c r="KIU141" s="80"/>
      <c r="KIV141" s="77"/>
      <c r="KIW141" s="78"/>
      <c r="KIX141" s="79"/>
      <c r="KIY141" s="79"/>
      <c r="KIZ141" s="80"/>
      <c r="KJA141" s="81"/>
      <c r="KJB141" s="79"/>
      <c r="KJC141" s="79"/>
      <c r="KJD141" s="81"/>
      <c r="KJE141" s="80"/>
      <c r="KJG141" s="77"/>
      <c r="KJH141" s="80"/>
      <c r="KJI141" s="80"/>
      <c r="KJJ141" s="80"/>
      <c r="KJK141" s="80"/>
      <c r="KJL141" s="77"/>
      <c r="KJM141" s="78"/>
      <c r="KJN141" s="79"/>
      <c r="KJO141" s="79"/>
      <c r="KJP141" s="80"/>
      <c r="KJQ141" s="81"/>
      <c r="KJR141" s="79"/>
      <c r="KJS141" s="79"/>
      <c r="KJT141" s="81"/>
      <c r="KJU141" s="80"/>
      <c r="KJW141" s="77"/>
      <c r="KJX141" s="80"/>
      <c r="KJY141" s="80"/>
      <c r="KJZ141" s="80"/>
      <c r="KKA141" s="80"/>
      <c r="KKB141" s="77"/>
      <c r="KKC141" s="78"/>
      <c r="KKD141" s="79"/>
      <c r="KKE141" s="79"/>
      <c r="KKF141" s="80"/>
      <c r="KKG141" s="81"/>
      <c r="KKH141" s="79"/>
      <c r="KKI141" s="79"/>
      <c r="KKJ141" s="81"/>
      <c r="KKK141" s="80"/>
      <c r="KKM141" s="77"/>
      <c r="KKN141" s="80"/>
      <c r="KKO141" s="80"/>
      <c r="KKP141" s="80"/>
      <c r="KKQ141" s="80"/>
      <c r="KKR141" s="77"/>
      <c r="KKS141" s="78"/>
      <c r="KKT141" s="79"/>
      <c r="KKU141" s="79"/>
      <c r="KKV141" s="80"/>
      <c r="KKW141" s="81"/>
      <c r="KKX141" s="79"/>
      <c r="KKY141" s="79"/>
      <c r="KKZ141" s="81"/>
      <c r="KLA141" s="80"/>
      <c r="KLC141" s="77"/>
      <c r="KLD141" s="80"/>
      <c r="KLE141" s="80"/>
      <c r="KLF141" s="80"/>
      <c r="KLG141" s="80"/>
      <c r="KLH141" s="77"/>
      <c r="KLI141" s="78"/>
      <c r="KLJ141" s="79"/>
      <c r="KLK141" s="79"/>
      <c r="KLL141" s="80"/>
      <c r="KLM141" s="81"/>
      <c r="KLN141" s="79"/>
      <c r="KLO141" s="79"/>
      <c r="KLP141" s="81"/>
      <c r="KLQ141" s="80"/>
      <c r="KLS141" s="77"/>
      <c r="KLT141" s="80"/>
      <c r="KLU141" s="80"/>
      <c r="KLV141" s="80"/>
      <c r="KLW141" s="80"/>
      <c r="KLX141" s="77"/>
      <c r="KLY141" s="78"/>
      <c r="KLZ141" s="79"/>
      <c r="KMA141" s="79"/>
      <c r="KMB141" s="80"/>
      <c r="KMC141" s="81"/>
      <c r="KMD141" s="79"/>
      <c r="KME141" s="79"/>
      <c r="KMF141" s="81"/>
      <c r="KMG141" s="80"/>
      <c r="KMI141" s="77"/>
      <c r="KMJ141" s="80"/>
      <c r="KMK141" s="80"/>
      <c r="KML141" s="80"/>
      <c r="KMM141" s="80"/>
      <c r="KMN141" s="77"/>
      <c r="KMO141" s="78"/>
      <c r="KMP141" s="79"/>
      <c r="KMQ141" s="79"/>
      <c r="KMR141" s="80"/>
      <c r="KMS141" s="81"/>
      <c r="KMT141" s="79"/>
      <c r="KMU141" s="79"/>
      <c r="KMV141" s="81"/>
      <c r="KMW141" s="80"/>
      <c r="KMY141" s="77"/>
      <c r="KMZ141" s="80"/>
      <c r="KNA141" s="80"/>
      <c r="KNB141" s="80"/>
      <c r="KNC141" s="80"/>
      <c r="KND141" s="77"/>
      <c r="KNE141" s="78"/>
      <c r="KNF141" s="79"/>
      <c r="KNG141" s="79"/>
      <c r="KNH141" s="80"/>
      <c r="KNI141" s="81"/>
      <c r="KNJ141" s="79"/>
      <c r="KNK141" s="79"/>
      <c r="KNL141" s="81"/>
      <c r="KNM141" s="80"/>
      <c r="KNO141" s="77"/>
      <c r="KNP141" s="80"/>
      <c r="KNQ141" s="80"/>
      <c r="KNR141" s="80"/>
      <c r="KNS141" s="80"/>
      <c r="KNT141" s="77"/>
      <c r="KNU141" s="78"/>
      <c r="KNV141" s="79"/>
      <c r="KNW141" s="79"/>
      <c r="KNX141" s="80"/>
      <c r="KNY141" s="81"/>
      <c r="KNZ141" s="79"/>
      <c r="KOA141" s="79"/>
      <c r="KOB141" s="81"/>
      <c r="KOC141" s="80"/>
      <c r="KOE141" s="77"/>
      <c r="KOF141" s="80"/>
      <c r="KOG141" s="80"/>
      <c r="KOH141" s="80"/>
      <c r="KOI141" s="80"/>
      <c r="KOJ141" s="77"/>
      <c r="KOK141" s="78"/>
      <c r="KOL141" s="79"/>
      <c r="KOM141" s="79"/>
      <c r="KON141" s="80"/>
      <c r="KOO141" s="81"/>
      <c r="KOP141" s="79"/>
      <c r="KOQ141" s="79"/>
      <c r="KOR141" s="81"/>
      <c r="KOS141" s="80"/>
      <c r="KOU141" s="77"/>
      <c r="KOV141" s="80"/>
      <c r="KOW141" s="80"/>
      <c r="KOX141" s="80"/>
      <c r="KOY141" s="80"/>
      <c r="KOZ141" s="77"/>
      <c r="KPA141" s="78"/>
      <c r="KPB141" s="79"/>
      <c r="KPC141" s="79"/>
      <c r="KPD141" s="80"/>
      <c r="KPE141" s="81"/>
      <c r="KPF141" s="79"/>
      <c r="KPG141" s="79"/>
      <c r="KPH141" s="81"/>
      <c r="KPI141" s="80"/>
      <c r="KPK141" s="77"/>
      <c r="KPL141" s="80"/>
      <c r="KPM141" s="80"/>
      <c r="KPN141" s="80"/>
      <c r="KPO141" s="80"/>
      <c r="KPP141" s="77"/>
      <c r="KPQ141" s="78"/>
      <c r="KPR141" s="79"/>
      <c r="KPS141" s="79"/>
      <c r="KPT141" s="80"/>
      <c r="KPU141" s="81"/>
      <c r="KPV141" s="79"/>
      <c r="KPW141" s="79"/>
      <c r="KPX141" s="81"/>
      <c r="KPY141" s="80"/>
      <c r="KQA141" s="77"/>
      <c r="KQB141" s="80"/>
      <c r="KQC141" s="80"/>
      <c r="KQD141" s="80"/>
      <c r="KQE141" s="80"/>
      <c r="KQF141" s="77"/>
      <c r="KQG141" s="78"/>
      <c r="KQH141" s="79"/>
      <c r="KQI141" s="79"/>
      <c r="KQJ141" s="80"/>
      <c r="KQK141" s="81"/>
      <c r="KQL141" s="79"/>
      <c r="KQM141" s="79"/>
      <c r="KQN141" s="81"/>
      <c r="KQO141" s="80"/>
      <c r="KQQ141" s="77"/>
      <c r="KQR141" s="80"/>
      <c r="KQS141" s="80"/>
      <c r="KQT141" s="80"/>
      <c r="KQU141" s="80"/>
      <c r="KQV141" s="77"/>
      <c r="KQW141" s="78"/>
      <c r="KQX141" s="79"/>
      <c r="KQY141" s="79"/>
      <c r="KQZ141" s="80"/>
      <c r="KRA141" s="81"/>
      <c r="KRB141" s="79"/>
      <c r="KRC141" s="79"/>
      <c r="KRD141" s="81"/>
      <c r="KRE141" s="80"/>
      <c r="KRG141" s="77"/>
      <c r="KRH141" s="80"/>
      <c r="KRI141" s="80"/>
      <c r="KRJ141" s="80"/>
      <c r="KRK141" s="80"/>
      <c r="KRL141" s="77"/>
      <c r="KRM141" s="78"/>
      <c r="KRN141" s="79"/>
      <c r="KRO141" s="79"/>
      <c r="KRP141" s="80"/>
      <c r="KRQ141" s="81"/>
      <c r="KRR141" s="79"/>
      <c r="KRS141" s="79"/>
      <c r="KRT141" s="81"/>
      <c r="KRU141" s="80"/>
      <c r="KRW141" s="77"/>
      <c r="KRX141" s="80"/>
      <c r="KRY141" s="80"/>
      <c r="KRZ141" s="80"/>
      <c r="KSA141" s="80"/>
      <c r="KSB141" s="77"/>
      <c r="KSC141" s="78"/>
      <c r="KSD141" s="79"/>
      <c r="KSE141" s="79"/>
      <c r="KSF141" s="80"/>
      <c r="KSG141" s="81"/>
      <c r="KSH141" s="79"/>
      <c r="KSI141" s="79"/>
      <c r="KSJ141" s="81"/>
      <c r="KSK141" s="80"/>
      <c r="KSM141" s="77"/>
      <c r="KSN141" s="80"/>
      <c r="KSO141" s="80"/>
      <c r="KSP141" s="80"/>
      <c r="KSQ141" s="80"/>
      <c r="KSR141" s="77"/>
      <c r="KSS141" s="78"/>
      <c r="KST141" s="79"/>
      <c r="KSU141" s="79"/>
      <c r="KSV141" s="80"/>
      <c r="KSW141" s="81"/>
      <c r="KSX141" s="79"/>
      <c r="KSY141" s="79"/>
      <c r="KSZ141" s="81"/>
      <c r="KTA141" s="80"/>
      <c r="KTC141" s="77"/>
      <c r="KTD141" s="80"/>
      <c r="KTE141" s="80"/>
      <c r="KTF141" s="80"/>
      <c r="KTG141" s="80"/>
      <c r="KTH141" s="77"/>
      <c r="KTI141" s="78"/>
      <c r="KTJ141" s="79"/>
      <c r="KTK141" s="79"/>
      <c r="KTL141" s="80"/>
      <c r="KTM141" s="81"/>
      <c r="KTN141" s="79"/>
      <c r="KTO141" s="79"/>
      <c r="KTP141" s="81"/>
      <c r="KTQ141" s="80"/>
      <c r="KTS141" s="77"/>
      <c r="KTT141" s="80"/>
      <c r="KTU141" s="80"/>
      <c r="KTV141" s="80"/>
      <c r="KTW141" s="80"/>
      <c r="KTX141" s="77"/>
      <c r="KTY141" s="78"/>
      <c r="KTZ141" s="79"/>
      <c r="KUA141" s="79"/>
      <c r="KUB141" s="80"/>
      <c r="KUC141" s="81"/>
      <c r="KUD141" s="79"/>
      <c r="KUE141" s="79"/>
      <c r="KUF141" s="81"/>
      <c r="KUG141" s="80"/>
      <c r="KUI141" s="77"/>
      <c r="KUJ141" s="80"/>
      <c r="KUK141" s="80"/>
      <c r="KUL141" s="80"/>
      <c r="KUM141" s="80"/>
      <c r="KUN141" s="77"/>
      <c r="KUO141" s="78"/>
      <c r="KUP141" s="79"/>
      <c r="KUQ141" s="79"/>
      <c r="KUR141" s="80"/>
      <c r="KUS141" s="81"/>
      <c r="KUT141" s="79"/>
      <c r="KUU141" s="79"/>
      <c r="KUV141" s="81"/>
      <c r="KUW141" s="80"/>
      <c r="KUY141" s="77"/>
      <c r="KUZ141" s="80"/>
      <c r="KVA141" s="80"/>
      <c r="KVB141" s="80"/>
      <c r="KVC141" s="80"/>
      <c r="KVD141" s="77"/>
      <c r="KVE141" s="78"/>
      <c r="KVF141" s="79"/>
      <c r="KVG141" s="79"/>
      <c r="KVH141" s="80"/>
      <c r="KVI141" s="81"/>
      <c r="KVJ141" s="79"/>
      <c r="KVK141" s="79"/>
      <c r="KVL141" s="81"/>
      <c r="KVM141" s="80"/>
      <c r="KVO141" s="77"/>
      <c r="KVP141" s="80"/>
      <c r="KVQ141" s="80"/>
      <c r="KVR141" s="80"/>
      <c r="KVS141" s="80"/>
      <c r="KVT141" s="77"/>
      <c r="KVU141" s="78"/>
      <c r="KVV141" s="79"/>
      <c r="KVW141" s="79"/>
      <c r="KVX141" s="80"/>
      <c r="KVY141" s="81"/>
      <c r="KVZ141" s="79"/>
      <c r="KWA141" s="79"/>
      <c r="KWB141" s="81"/>
      <c r="KWC141" s="80"/>
      <c r="KWE141" s="77"/>
      <c r="KWF141" s="80"/>
      <c r="KWG141" s="80"/>
      <c r="KWH141" s="80"/>
      <c r="KWI141" s="80"/>
      <c r="KWJ141" s="77"/>
      <c r="KWK141" s="78"/>
      <c r="KWL141" s="79"/>
      <c r="KWM141" s="79"/>
      <c r="KWN141" s="80"/>
      <c r="KWO141" s="81"/>
      <c r="KWP141" s="79"/>
      <c r="KWQ141" s="79"/>
      <c r="KWR141" s="81"/>
      <c r="KWS141" s="80"/>
      <c r="KWU141" s="77"/>
      <c r="KWV141" s="80"/>
      <c r="KWW141" s="80"/>
      <c r="KWX141" s="80"/>
      <c r="KWY141" s="80"/>
      <c r="KWZ141" s="77"/>
      <c r="KXA141" s="78"/>
      <c r="KXB141" s="79"/>
      <c r="KXC141" s="79"/>
      <c r="KXD141" s="80"/>
      <c r="KXE141" s="81"/>
      <c r="KXF141" s="79"/>
      <c r="KXG141" s="79"/>
      <c r="KXH141" s="81"/>
      <c r="KXI141" s="80"/>
      <c r="KXK141" s="77"/>
      <c r="KXL141" s="80"/>
      <c r="KXM141" s="80"/>
      <c r="KXN141" s="80"/>
      <c r="KXO141" s="80"/>
      <c r="KXP141" s="77"/>
      <c r="KXQ141" s="78"/>
      <c r="KXR141" s="79"/>
      <c r="KXS141" s="79"/>
      <c r="KXT141" s="80"/>
      <c r="KXU141" s="81"/>
      <c r="KXV141" s="79"/>
      <c r="KXW141" s="79"/>
      <c r="KXX141" s="81"/>
      <c r="KXY141" s="80"/>
      <c r="KYA141" s="77"/>
      <c r="KYB141" s="80"/>
      <c r="KYC141" s="80"/>
      <c r="KYD141" s="80"/>
      <c r="KYE141" s="80"/>
      <c r="KYF141" s="77"/>
      <c r="KYG141" s="78"/>
      <c r="KYH141" s="79"/>
      <c r="KYI141" s="79"/>
      <c r="KYJ141" s="80"/>
      <c r="KYK141" s="81"/>
      <c r="KYL141" s="79"/>
      <c r="KYM141" s="79"/>
      <c r="KYN141" s="81"/>
      <c r="KYO141" s="80"/>
      <c r="KYQ141" s="77"/>
      <c r="KYR141" s="80"/>
      <c r="KYS141" s="80"/>
      <c r="KYT141" s="80"/>
      <c r="KYU141" s="80"/>
      <c r="KYV141" s="77"/>
      <c r="KYW141" s="78"/>
      <c r="KYX141" s="79"/>
      <c r="KYY141" s="79"/>
      <c r="KYZ141" s="80"/>
      <c r="KZA141" s="81"/>
      <c r="KZB141" s="79"/>
      <c r="KZC141" s="79"/>
      <c r="KZD141" s="81"/>
      <c r="KZE141" s="80"/>
      <c r="KZG141" s="77"/>
      <c r="KZH141" s="80"/>
      <c r="KZI141" s="80"/>
      <c r="KZJ141" s="80"/>
      <c r="KZK141" s="80"/>
      <c r="KZL141" s="77"/>
      <c r="KZM141" s="78"/>
      <c r="KZN141" s="79"/>
      <c r="KZO141" s="79"/>
      <c r="KZP141" s="80"/>
      <c r="KZQ141" s="81"/>
      <c r="KZR141" s="79"/>
      <c r="KZS141" s="79"/>
      <c r="KZT141" s="81"/>
      <c r="KZU141" s="80"/>
      <c r="KZW141" s="77"/>
      <c r="KZX141" s="80"/>
      <c r="KZY141" s="80"/>
      <c r="KZZ141" s="80"/>
      <c r="LAA141" s="80"/>
      <c r="LAB141" s="77"/>
      <c r="LAC141" s="78"/>
      <c r="LAD141" s="79"/>
      <c r="LAE141" s="79"/>
      <c r="LAF141" s="80"/>
      <c r="LAG141" s="81"/>
      <c r="LAH141" s="79"/>
      <c r="LAI141" s="79"/>
      <c r="LAJ141" s="81"/>
      <c r="LAK141" s="80"/>
      <c r="LAM141" s="77"/>
      <c r="LAN141" s="80"/>
      <c r="LAO141" s="80"/>
      <c r="LAP141" s="80"/>
      <c r="LAQ141" s="80"/>
      <c r="LAR141" s="77"/>
      <c r="LAS141" s="78"/>
      <c r="LAT141" s="79"/>
      <c r="LAU141" s="79"/>
      <c r="LAV141" s="80"/>
      <c r="LAW141" s="81"/>
      <c r="LAX141" s="79"/>
      <c r="LAY141" s="79"/>
      <c r="LAZ141" s="81"/>
      <c r="LBA141" s="80"/>
      <c r="LBC141" s="77"/>
      <c r="LBD141" s="80"/>
      <c r="LBE141" s="80"/>
      <c r="LBF141" s="80"/>
      <c r="LBG141" s="80"/>
      <c r="LBH141" s="77"/>
      <c r="LBI141" s="78"/>
      <c r="LBJ141" s="79"/>
      <c r="LBK141" s="79"/>
      <c r="LBL141" s="80"/>
      <c r="LBM141" s="81"/>
      <c r="LBN141" s="79"/>
      <c r="LBO141" s="79"/>
      <c r="LBP141" s="81"/>
      <c r="LBQ141" s="80"/>
      <c r="LBS141" s="77"/>
      <c r="LBT141" s="80"/>
      <c r="LBU141" s="80"/>
      <c r="LBV141" s="80"/>
      <c r="LBW141" s="80"/>
      <c r="LBX141" s="77"/>
      <c r="LBY141" s="78"/>
      <c r="LBZ141" s="79"/>
      <c r="LCA141" s="79"/>
      <c r="LCB141" s="80"/>
      <c r="LCC141" s="81"/>
      <c r="LCD141" s="79"/>
      <c r="LCE141" s="79"/>
      <c r="LCF141" s="81"/>
      <c r="LCG141" s="80"/>
      <c r="LCI141" s="77"/>
      <c r="LCJ141" s="80"/>
      <c r="LCK141" s="80"/>
      <c r="LCL141" s="80"/>
      <c r="LCM141" s="80"/>
      <c r="LCN141" s="77"/>
      <c r="LCO141" s="78"/>
      <c r="LCP141" s="79"/>
      <c r="LCQ141" s="79"/>
      <c r="LCR141" s="80"/>
      <c r="LCS141" s="81"/>
      <c r="LCT141" s="79"/>
      <c r="LCU141" s="79"/>
      <c r="LCV141" s="81"/>
      <c r="LCW141" s="80"/>
      <c r="LCY141" s="77"/>
      <c r="LCZ141" s="80"/>
      <c r="LDA141" s="80"/>
      <c r="LDB141" s="80"/>
      <c r="LDC141" s="80"/>
      <c r="LDD141" s="77"/>
      <c r="LDE141" s="78"/>
      <c r="LDF141" s="79"/>
      <c r="LDG141" s="79"/>
      <c r="LDH141" s="80"/>
      <c r="LDI141" s="81"/>
      <c r="LDJ141" s="79"/>
      <c r="LDK141" s="79"/>
      <c r="LDL141" s="81"/>
      <c r="LDM141" s="80"/>
      <c r="LDO141" s="77"/>
      <c r="LDP141" s="80"/>
      <c r="LDQ141" s="80"/>
      <c r="LDR141" s="80"/>
      <c r="LDS141" s="80"/>
      <c r="LDT141" s="77"/>
      <c r="LDU141" s="78"/>
      <c r="LDV141" s="79"/>
      <c r="LDW141" s="79"/>
      <c r="LDX141" s="80"/>
      <c r="LDY141" s="81"/>
      <c r="LDZ141" s="79"/>
      <c r="LEA141" s="79"/>
      <c r="LEB141" s="81"/>
      <c r="LEC141" s="80"/>
      <c r="LEE141" s="77"/>
      <c r="LEF141" s="80"/>
      <c r="LEG141" s="80"/>
      <c r="LEH141" s="80"/>
      <c r="LEI141" s="80"/>
      <c r="LEJ141" s="77"/>
      <c r="LEK141" s="78"/>
      <c r="LEL141" s="79"/>
      <c r="LEM141" s="79"/>
      <c r="LEN141" s="80"/>
      <c r="LEO141" s="81"/>
      <c r="LEP141" s="79"/>
      <c r="LEQ141" s="79"/>
      <c r="LER141" s="81"/>
      <c r="LES141" s="80"/>
      <c r="LEU141" s="77"/>
      <c r="LEV141" s="80"/>
      <c r="LEW141" s="80"/>
      <c r="LEX141" s="80"/>
      <c r="LEY141" s="80"/>
      <c r="LEZ141" s="77"/>
      <c r="LFA141" s="78"/>
      <c r="LFB141" s="79"/>
      <c r="LFC141" s="79"/>
      <c r="LFD141" s="80"/>
      <c r="LFE141" s="81"/>
      <c r="LFF141" s="79"/>
      <c r="LFG141" s="79"/>
      <c r="LFH141" s="81"/>
      <c r="LFI141" s="80"/>
      <c r="LFK141" s="77"/>
      <c r="LFL141" s="80"/>
      <c r="LFM141" s="80"/>
      <c r="LFN141" s="80"/>
      <c r="LFO141" s="80"/>
      <c r="LFP141" s="77"/>
      <c r="LFQ141" s="78"/>
      <c r="LFR141" s="79"/>
      <c r="LFS141" s="79"/>
      <c r="LFT141" s="80"/>
      <c r="LFU141" s="81"/>
      <c r="LFV141" s="79"/>
      <c r="LFW141" s="79"/>
      <c r="LFX141" s="81"/>
      <c r="LFY141" s="80"/>
      <c r="LGA141" s="77"/>
      <c r="LGB141" s="80"/>
      <c r="LGC141" s="80"/>
      <c r="LGD141" s="80"/>
      <c r="LGE141" s="80"/>
      <c r="LGF141" s="77"/>
      <c r="LGG141" s="78"/>
      <c r="LGH141" s="79"/>
      <c r="LGI141" s="79"/>
      <c r="LGJ141" s="80"/>
      <c r="LGK141" s="81"/>
      <c r="LGL141" s="79"/>
      <c r="LGM141" s="79"/>
      <c r="LGN141" s="81"/>
      <c r="LGO141" s="80"/>
      <c r="LGQ141" s="77"/>
      <c r="LGR141" s="80"/>
      <c r="LGS141" s="80"/>
      <c r="LGT141" s="80"/>
      <c r="LGU141" s="80"/>
      <c r="LGV141" s="77"/>
      <c r="LGW141" s="78"/>
      <c r="LGX141" s="79"/>
      <c r="LGY141" s="79"/>
      <c r="LGZ141" s="80"/>
      <c r="LHA141" s="81"/>
      <c r="LHB141" s="79"/>
      <c r="LHC141" s="79"/>
      <c r="LHD141" s="81"/>
      <c r="LHE141" s="80"/>
      <c r="LHG141" s="77"/>
      <c r="LHH141" s="80"/>
      <c r="LHI141" s="80"/>
      <c r="LHJ141" s="80"/>
      <c r="LHK141" s="80"/>
      <c r="LHL141" s="77"/>
      <c r="LHM141" s="78"/>
      <c r="LHN141" s="79"/>
      <c r="LHO141" s="79"/>
      <c r="LHP141" s="80"/>
      <c r="LHQ141" s="81"/>
      <c r="LHR141" s="79"/>
      <c r="LHS141" s="79"/>
      <c r="LHT141" s="81"/>
      <c r="LHU141" s="80"/>
      <c r="LHW141" s="77"/>
      <c r="LHX141" s="80"/>
      <c r="LHY141" s="80"/>
      <c r="LHZ141" s="80"/>
      <c r="LIA141" s="80"/>
      <c r="LIB141" s="77"/>
      <c r="LIC141" s="78"/>
      <c r="LID141" s="79"/>
      <c r="LIE141" s="79"/>
      <c r="LIF141" s="80"/>
      <c r="LIG141" s="81"/>
      <c r="LIH141" s="79"/>
      <c r="LII141" s="79"/>
      <c r="LIJ141" s="81"/>
      <c r="LIK141" s="80"/>
      <c r="LIM141" s="77"/>
      <c r="LIN141" s="80"/>
      <c r="LIO141" s="80"/>
      <c r="LIP141" s="80"/>
      <c r="LIQ141" s="80"/>
      <c r="LIR141" s="77"/>
      <c r="LIS141" s="78"/>
      <c r="LIT141" s="79"/>
      <c r="LIU141" s="79"/>
      <c r="LIV141" s="80"/>
      <c r="LIW141" s="81"/>
      <c r="LIX141" s="79"/>
      <c r="LIY141" s="79"/>
      <c r="LIZ141" s="81"/>
      <c r="LJA141" s="80"/>
      <c r="LJC141" s="77"/>
      <c r="LJD141" s="80"/>
      <c r="LJE141" s="80"/>
      <c r="LJF141" s="80"/>
      <c r="LJG141" s="80"/>
      <c r="LJH141" s="77"/>
      <c r="LJI141" s="78"/>
      <c r="LJJ141" s="79"/>
      <c r="LJK141" s="79"/>
      <c r="LJL141" s="80"/>
      <c r="LJM141" s="81"/>
      <c r="LJN141" s="79"/>
      <c r="LJO141" s="79"/>
      <c r="LJP141" s="81"/>
      <c r="LJQ141" s="80"/>
      <c r="LJS141" s="77"/>
      <c r="LJT141" s="80"/>
      <c r="LJU141" s="80"/>
      <c r="LJV141" s="80"/>
      <c r="LJW141" s="80"/>
      <c r="LJX141" s="77"/>
      <c r="LJY141" s="78"/>
      <c r="LJZ141" s="79"/>
      <c r="LKA141" s="79"/>
      <c r="LKB141" s="80"/>
      <c r="LKC141" s="81"/>
      <c r="LKD141" s="79"/>
      <c r="LKE141" s="79"/>
      <c r="LKF141" s="81"/>
      <c r="LKG141" s="80"/>
      <c r="LKI141" s="77"/>
      <c r="LKJ141" s="80"/>
      <c r="LKK141" s="80"/>
      <c r="LKL141" s="80"/>
      <c r="LKM141" s="80"/>
      <c r="LKN141" s="77"/>
      <c r="LKO141" s="78"/>
      <c r="LKP141" s="79"/>
      <c r="LKQ141" s="79"/>
      <c r="LKR141" s="80"/>
      <c r="LKS141" s="81"/>
      <c r="LKT141" s="79"/>
      <c r="LKU141" s="79"/>
      <c r="LKV141" s="81"/>
      <c r="LKW141" s="80"/>
      <c r="LKY141" s="77"/>
      <c r="LKZ141" s="80"/>
      <c r="LLA141" s="80"/>
      <c r="LLB141" s="80"/>
      <c r="LLC141" s="80"/>
      <c r="LLD141" s="77"/>
      <c r="LLE141" s="78"/>
      <c r="LLF141" s="79"/>
      <c r="LLG141" s="79"/>
      <c r="LLH141" s="80"/>
      <c r="LLI141" s="81"/>
      <c r="LLJ141" s="79"/>
      <c r="LLK141" s="79"/>
      <c r="LLL141" s="81"/>
      <c r="LLM141" s="80"/>
      <c r="LLO141" s="77"/>
      <c r="LLP141" s="80"/>
      <c r="LLQ141" s="80"/>
      <c r="LLR141" s="80"/>
      <c r="LLS141" s="80"/>
      <c r="LLT141" s="77"/>
      <c r="LLU141" s="78"/>
      <c r="LLV141" s="79"/>
      <c r="LLW141" s="79"/>
      <c r="LLX141" s="80"/>
      <c r="LLY141" s="81"/>
      <c r="LLZ141" s="79"/>
      <c r="LMA141" s="79"/>
      <c r="LMB141" s="81"/>
      <c r="LMC141" s="80"/>
      <c r="LME141" s="77"/>
      <c r="LMF141" s="80"/>
      <c r="LMG141" s="80"/>
      <c r="LMH141" s="80"/>
      <c r="LMI141" s="80"/>
      <c r="LMJ141" s="77"/>
      <c r="LMK141" s="78"/>
      <c r="LML141" s="79"/>
      <c r="LMM141" s="79"/>
      <c r="LMN141" s="80"/>
      <c r="LMO141" s="81"/>
      <c r="LMP141" s="79"/>
      <c r="LMQ141" s="79"/>
      <c r="LMR141" s="81"/>
      <c r="LMS141" s="80"/>
      <c r="LMU141" s="77"/>
      <c r="LMV141" s="80"/>
      <c r="LMW141" s="80"/>
      <c r="LMX141" s="80"/>
      <c r="LMY141" s="80"/>
      <c r="LMZ141" s="77"/>
      <c r="LNA141" s="78"/>
      <c r="LNB141" s="79"/>
      <c r="LNC141" s="79"/>
      <c r="LND141" s="80"/>
      <c r="LNE141" s="81"/>
      <c r="LNF141" s="79"/>
      <c r="LNG141" s="79"/>
      <c r="LNH141" s="81"/>
      <c r="LNI141" s="80"/>
      <c r="LNK141" s="77"/>
      <c r="LNL141" s="80"/>
      <c r="LNM141" s="80"/>
      <c r="LNN141" s="80"/>
      <c r="LNO141" s="80"/>
      <c r="LNP141" s="77"/>
      <c r="LNQ141" s="78"/>
      <c r="LNR141" s="79"/>
      <c r="LNS141" s="79"/>
      <c r="LNT141" s="80"/>
      <c r="LNU141" s="81"/>
      <c r="LNV141" s="79"/>
      <c r="LNW141" s="79"/>
      <c r="LNX141" s="81"/>
      <c r="LNY141" s="80"/>
      <c r="LOA141" s="77"/>
      <c r="LOB141" s="80"/>
      <c r="LOC141" s="80"/>
      <c r="LOD141" s="80"/>
      <c r="LOE141" s="80"/>
      <c r="LOF141" s="77"/>
      <c r="LOG141" s="78"/>
      <c r="LOH141" s="79"/>
      <c r="LOI141" s="79"/>
      <c r="LOJ141" s="80"/>
      <c r="LOK141" s="81"/>
      <c r="LOL141" s="79"/>
      <c r="LOM141" s="79"/>
      <c r="LON141" s="81"/>
      <c r="LOO141" s="80"/>
      <c r="LOQ141" s="77"/>
      <c r="LOR141" s="80"/>
      <c r="LOS141" s="80"/>
      <c r="LOT141" s="80"/>
      <c r="LOU141" s="80"/>
      <c r="LOV141" s="77"/>
      <c r="LOW141" s="78"/>
      <c r="LOX141" s="79"/>
      <c r="LOY141" s="79"/>
      <c r="LOZ141" s="80"/>
      <c r="LPA141" s="81"/>
      <c r="LPB141" s="79"/>
      <c r="LPC141" s="79"/>
      <c r="LPD141" s="81"/>
      <c r="LPE141" s="80"/>
      <c r="LPG141" s="77"/>
      <c r="LPH141" s="80"/>
      <c r="LPI141" s="80"/>
      <c r="LPJ141" s="80"/>
      <c r="LPK141" s="80"/>
      <c r="LPL141" s="77"/>
      <c r="LPM141" s="78"/>
      <c r="LPN141" s="79"/>
      <c r="LPO141" s="79"/>
      <c r="LPP141" s="80"/>
      <c r="LPQ141" s="81"/>
      <c r="LPR141" s="79"/>
      <c r="LPS141" s="79"/>
      <c r="LPT141" s="81"/>
      <c r="LPU141" s="80"/>
      <c r="LPW141" s="77"/>
      <c r="LPX141" s="80"/>
      <c r="LPY141" s="80"/>
      <c r="LPZ141" s="80"/>
      <c r="LQA141" s="80"/>
      <c r="LQB141" s="77"/>
      <c r="LQC141" s="78"/>
      <c r="LQD141" s="79"/>
      <c r="LQE141" s="79"/>
      <c r="LQF141" s="80"/>
      <c r="LQG141" s="81"/>
      <c r="LQH141" s="79"/>
      <c r="LQI141" s="79"/>
      <c r="LQJ141" s="81"/>
      <c r="LQK141" s="80"/>
      <c r="LQM141" s="77"/>
      <c r="LQN141" s="80"/>
      <c r="LQO141" s="80"/>
      <c r="LQP141" s="80"/>
      <c r="LQQ141" s="80"/>
      <c r="LQR141" s="77"/>
      <c r="LQS141" s="78"/>
      <c r="LQT141" s="79"/>
      <c r="LQU141" s="79"/>
      <c r="LQV141" s="80"/>
      <c r="LQW141" s="81"/>
      <c r="LQX141" s="79"/>
      <c r="LQY141" s="79"/>
      <c r="LQZ141" s="81"/>
      <c r="LRA141" s="80"/>
      <c r="LRC141" s="77"/>
      <c r="LRD141" s="80"/>
      <c r="LRE141" s="80"/>
      <c r="LRF141" s="80"/>
      <c r="LRG141" s="80"/>
      <c r="LRH141" s="77"/>
      <c r="LRI141" s="78"/>
      <c r="LRJ141" s="79"/>
      <c r="LRK141" s="79"/>
      <c r="LRL141" s="80"/>
      <c r="LRM141" s="81"/>
      <c r="LRN141" s="79"/>
      <c r="LRO141" s="79"/>
      <c r="LRP141" s="81"/>
      <c r="LRQ141" s="80"/>
      <c r="LRS141" s="77"/>
      <c r="LRT141" s="80"/>
      <c r="LRU141" s="80"/>
      <c r="LRV141" s="80"/>
      <c r="LRW141" s="80"/>
      <c r="LRX141" s="77"/>
      <c r="LRY141" s="78"/>
      <c r="LRZ141" s="79"/>
      <c r="LSA141" s="79"/>
      <c r="LSB141" s="80"/>
      <c r="LSC141" s="81"/>
      <c r="LSD141" s="79"/>
      <c r="LSE141" s="79"/>
      <c r="LSF141" s="81"/>
      <c r="LSG141" s="80"/>
      <c r="LSI141" s="77"/>
      <c r="LSJ141" s="80"/>
      <c r="LSK141" s="80"/>
      <c r="LSL141" s="80"/>
      <c r="LSM141" s="80"/>
      <c r="LSN141" s="77"/>
      <c r="LSO141" s="78"/>
      <c r="LSP141" s="79"/>
      <c r="LSQ141" s="79"/>
      <c r="LSR141" s="80"/>
      <c r="LSS141" s="81"/>
      <c r="LST141" s="79"/>
      <c r="LSU141" s="79"/>
      <c r="LSV141" s="81"/>
      <c r="LSW141" s="80"/>
      <c r="LSY141" s="77"/>
      <c r="LSZ141" s="80"/>
      <c r="LTA141" s="80"/>
      <c r="LTB141" s="80"/>
      <c r="LTC141" s="80"/>
      <c r="LTD141" s="77"/>
      <c r="LTE141" s="78"/>
      <c r="LTF141" s="79"/>
      <c r="LTG141" s="79"/>
      <c r="LTH141" s="80"/>
      <c r="LTI141" s="81"/>
      <c r="LTJ141" s="79"/>
      <c r="LTK141" s="79"/>
      <c r="LTL141" s="81"/>
      <c r="LTM141" s="80"/>
      <c r="LTO141" s="77"/>
      <c r="LTP141" s="80"/>
      <c r="LTQ141" s="80"/>
      <c r="LTR141" s="80"/>
      <c r="LTS141" s="80"/>
      <c r="LTT141" s="77"/>
      <c r="LTU141" s="78"/>
      <c r="LTV141" s="79"/>
      <c r="LTW141" s="79"/>
      <c r="LTX141" s="80"/>
      <c r="LTY141" s="81"/>
      <c r="LTZ141" s="79"/>
      <c r="LUA141" s="79"/>
      <c r="LUB141" s="81"/>
      <c r="LUC141" s="80"/>
      <c r="LUE141" s="77"/>
      <c r="LUF141" s="80"/>
      <c r="LUG141" s="80"/>
      <c r="LUH141" s="80"/>
      <c r="LUI141" s="80"/>
      <c r="LUJ141" s="77"/>
      <c r="LUK141" s="78"/>
      <c r="LUL141" s="79"/>
      <c r="LUM141" s="79"/>
      <c r="LUN141" s="80"/>
      <c r="LUO141" s="81"/>
      <c r="LUP141" s="79"/>
      <c r="LUQ141" s="79"/>
      <c r="LUR141" s="81"/>
      <c r="LUS141" s="80"/>
      <c r="LUU141" s="77"/>
      <c r="LUV141" s="80"/>
      <c r="LUW141" s="80"/>
      <c r="LUX141" s="80"/>
      <c r="LUY141" s="80"/>
      <c r="LUZ141" s="77"/>
      <c r="LVA141" s="78"/>
      <c r="LVB141" s="79"/>
      <c r="LVC141" s="79"/>
      <c r="LVD141" s="80"/>
      <c r="LVE141" s="81"/>
      <c r="LVF141" s="79"/>
      <c r="LVG141" s="79"/>
      <c r="LVH141" s="81"/>
      <c r="LVI141" s="80"/>
      <c r="LVK141" s="77"/>
      <c r="LVL141" s="80"/>
      <c r="LVM141" s="80"/>
      <c r="LVN141" s="80"/>
      <c r="LVO141" s="80"/>
      <c r="LVP141" s="77"/>
      <c r="LVQ141" s="78"/>
      <c r="LVR141" s="79"/>
      <c r="LVS141" s="79"/>
      <c r="LVT141" s="80"/>
      <c r="LVU141" s="81"/>
      <c r="LVV141" s="79"/>
      <c r="LVW141" s="79"/>
      <c r="LVX141" s="81"/>
      <c r="LVY141" s="80"/>
      <c r="LWA141" s="77"/>
      <c r="LWB141" s="80"/>
      <c r="LWC141" s="80"/>
      <c r="LWD141" s="80"/>
      <c r="LWE141" s="80"/>
      <c r="LWF141" s="77"/>
      <c r="LWG141" s="78"/>
      <c r="LWH141" s="79"/>
      <c r="LWI141" s="79"/>
      <c r="LWJ141" s="80"/>
      <c r="LWK141" s="81"/>
      <c r="LWL141" s="79"/>
      <c r="LWM141" s="79"/>
      <c r="LWN141" s="81"/>
      <c r="LWO141" s="80"/>
      <c r="LWQ141" s="77"/>
      <c r="LWR141" s="80"/>
      <c r="LWS141" s="80"/>
      <c r="LWT141" s="80"/>
      <c r="LWU141" s="80"/>
      <c r="LWV141" s="77"/>
      <c r="LWW141" s="78"/>
      <c r="LWX141" s="79"/>
      <c r="LWY141" s="79"/>
      <c r="LWZ141" s="80"/>
      <c r="LXA141" s="81"/>
      <c r="LXB141" s="79"/>
      <c r="LXC141" s="79"/>
      <c r="LXD141" s="81"/>
      <c r="LXE141" s="80"/>
      <c r="LXG141" s="77"/>
      <c r="LXH141" s="80"/>
      <c r="LXI141" s="80"/>
      <c r="LXJ141" s="80"/>
      <c r="LXK141" s="80"/>
      <c r="LXL141" s="77"/>
      <c r="LXM141" s="78"/>
      <c r="LXN141" s="79"/>
      <c r="LXO141" s="79"/>
      <c r="LXP141" s="80"/>
      <c r="LXQ141" s="81"/>
      <c r="LXR141" s="79"/>
      <c r="LXS141" s="79"/>
      <c r="LXT141" s="81"/>
      <c r="LXU141" s="80"/>
      <c r="LXW141" s="77"/>
      <c r="LXX141" s="80"/>
      <c r="LXY141" s="80"/>
      <c r="LXZ141" s="80"/>
      <c r="LYA141" s="80"/>
      <c r="LYB141" s="77"/>
      <c r="LYC141" s="78"/>
      <c r="LYD141" s="79"/>
      <c r="LYE141" s="79"/>
      <c r="LYF141" s="80"/>
      <c r="LYG141" s="81"/>
      <c r="LYH141" s="79"/>
      <c r="LYI141" s="79"/>
      <c r="LYJ141" s="81"/>
      <c r="LYK141" s="80"/>
      <c r="LYM141" s="77"/>
      <c r="LYN141" s="80"/>
      <c r="LYO141" s="80"/>
      <c r="LYP141" s="80"/>
      <c r="LYQ141" s="80"/>
      <c r="LYR141" s="77"/>
      <c r="LYS141" s="78"/>
      <c r="LYT141" s="79"/>
      <c r="LYU141" s="79"/>
      <c r="LYV141" s="80"/>
      <c r="LYW141" s="81"/>
      <c r="LYX141" s="79"/>
      <c r="LYY141" s="79"/>
      <c r="LYZ141" s="81"/>
      <c r="LZA141" s="80"/>
      <c r="LZC141" s="77"/>
      <c r="LZD141" s="80"/>
      <c r="LZE141" s="80"/>
      <c r="LZF141" s="80"/>
      <c r="LZG141" s="80"/>
      <c r="LZH141" s="77"/>
      <c r="LZI141" s="78"/>
      <c r="LZJ141" s="79"/>
      <c r="LZK141" s="79"/>
      <c r="LZL141" s="80"/>
      <c r="LZM141" s="81"/>
      <c r="LZN141" s="79"/>
      <c r="LZO141" s="79"/>
      <c r="LZP141" s="81"/>
      <c r="LZQ141" s="80"/>
      <c r="LZS141" s="77"/>
      <c r="LZT141" s="80"/>
      <c r="LZU141" s="80"/>
      <c r="LZV141" s="80"/>
      <c r="LZW141" s="80"/>
      <c r="LZX141" s="77"/>
      <c r="LZY141" s="78"/>
      <c r="LZZ141" s="79"/>
      <c r="MAA141" s="79"/>
      <c r="MAB141" s="80"/>
      <c r="MAC141" s="81"/>
      <c r="MAD141" s="79"/>
      <c r="MAE141" s="79"/>
      <c r="MAF141" s="81"/>
      <c r="MAG141" s="80"/>
      <c r="MAI141" s="77"/>
      <c r="MAJ141" s="80"/>
      <c r="MAK141" s="80"/>
      <c r="MAL141" s="80"/>
      <c r="MAM141" s="80"/>
      <c r="MAN141" s="77"/>
      <c r="MAO141" s="78"/>
      <c r="MAP141" s="79"/>
      <c r="MAQ141" s="79"/>
      <c r="MAR141" s="80"/>
      <c r="MAS141" s="81"/>
      <c r="MAT141" s="79"/>
      <c r="MAU141" s="79"/>
      <c r="MAV141" s="81"/>
      <c r="MAW141" s="80"/>
      <c r="MAY141" s="77"/>
      <c r="MAZ141" s="80"/>
      <c r="MBA141" s="80"/>
      <c r="MBB141" s="80"/>
      <c r="MBC141" s="80"/>
      <c r="MBD141" s="77"/>
      <c r="MBE141" s="78"/>
      <c r="MBF141" s="79"/>
      <c r="MBG141" s="79"/>
      <c r="MBH141" s="80"/>
      <c r="MBI141" s="81"/>
      <c r="MBJ141" s="79"/>
      <c r="MBK141" s="79"/>
      <c r="MBL141" s="81"/>
      <c r="MBM141" s="80"/>
      <c r="MBO141" s="77"/>
      <c r="MBP141" s="80"/>
      <c r="MBQ141" s="80"/>
      <c r="MBR141" s="80"/>
      <c r="MBS141" s="80"/>
      <c r="MBT141" s="77"/>
      <c r="MBU141" s="78"/>
      <c r="MBV141" s="79"/>
      <c r="MBW141" s="79"/>
      <c r="MBX141" s="80"/>
      <c r="MBY141" s="81"/>
      <c r="MBZ141" s="79"/>
      <c r="MCA141" s="79"/>
      <c r="MCB141" s="81"/>
      <c r="MCC141" s="80"/>
      <c r="MCE141" s="77"/>
      <c r="MCF141" s="80"/>
      <c r="MCG141" s="80"/>
      <c r="MCH141" s="80"/>
      <c r="MCI141" s="80"/>
      <c r="MCJ141" s="77"/>
      <c r="MCK141" s="78"/>
      <c r="MCL141" s="79"/>
      <c r="MCM141" s="79"/>
      <c r="MCN141" s="80"/>
      <c r="MCO141" s="81"/>
      <c r="MCP141" s="79"/>
      <c r="MCQ141" s="79"/>
      <c r="MCR141" s="81"/>
      <c r="MCS141" s="80"/>
      <c r="MCU141" s="77"/>
      <c r="MCV141" s="80"/>
      <c r="MCW141" s="80"/>
      <c r="MCX141" s="80"/>
      <c r="MCY141" s="80"/>
      <c r="MCZ141" s="77"/>
      <c r="MDA141" s="78"/>
      <c r="MDB141" s="79"/>
      <c r="MDC141" s="79"/>
      <c r="MDD141" s="80"/>
      <c r="MDE141" s="81"/>
      <c r="MDF141" s="79"/>
      <c r="MDG141" s="79"/>
      <c r="MDH141" s="81"/>
      <c r="MDI141" s="80"/>
      <c r="MDK141" s="77"/>
      <c r="MDL141" s="80"/>
      <c r="MDM141" s="80"/>
      <c r="MDN141" s="80"/>
      <c r="MDO141" s="80"/>
      <c r="MDP141" s="77"/>
      <c r="MDQ141" s="78"/>
      <c r="MDR141" s="79"/>
      <c r="MDS141" s="79"/>
      <c r="MDT141" s="80"/>
      <c r="MDU141" s="81"/>
      <c r="MDV141" s="79"/>
      <c r="MDW141" s="79"/>
      <c r="MDX141" s="81"/>
      <c r="MDY141" s="80"/>
      <c r="MEA141" s="77"/>
      <c r="MEB141" s="80"/>
      <c r="MEC141" s="80"/>
      <c r="MED141" s="80"/>
      <c r="MEE141" s="80"/>
      <c r="MEF141" s="77"/>
      <c r="MEG141" s="78"/>
      <c r="MEH141" s="79"/>
      <c r="MEI141" s="79"/>
      <c r="MEJ141" s="80"/>
      <c r="MEK141" s="81"/>
      <c r="MEL141" s="79"/>
      <c r="MEM141" s="79"/>
      <c r="MEN141" s="81"/>
      <c r="MEO141" s="80"/>
      <c r="MEQ141" s="77"/>
      <c r="MER141" s="80"/>
      <c r="MES141" s="80"/>
      <c r="MET141" s="80"/>
      <c r="MEU141" s="80"/>
      <c r="MEV141" s="77"/>
      <c r="MEW141" s="78"/>
      <c r="MEX141" s="79"/>
      <c r="MEY141" s="79"/>
      <c r="MEZ141" s="80"/>
      <c r="MFA141" s="81"/>
      <c r="MFB141" s="79"/>
      <c r="MFC141" s="79"/>
      <c r="MFD141" s="81"/>
      <c r="MFE141" s="80"/>
      <c r="MFG141" s="77"/>
      <c r="MFH141" s="80"/>
      <c r="MFI141" s="80"/>
      <c r="MFJ141" s="80"/>
      <c r="MFK141" s="80"/>
      <c r="MFL141" s="77"/>
      <c r="MFM141" s="78"/>
      <c r="MFN141" s="79"/>
      <c r="MFO141" s="79"/>
      <c r="MFP141" s="80"/>
      <c r="MFQ141" s="81"/>
      <c r="MFR141" s="79"/>
      <c r="MFS141" s="79"/>
      <c r="MFT141" s="81"/>
      <c r="MFU141" s="80"/>
      <c r="MFW141" s="77"/>
      <c r="MFX141" s="80"/>
      <c r="MFY141" s="80"/>
      <c r="MFZ141" s="80"/>
      <c r="MGA141" s="80"/>
      <c r="MGB141" s="77"/>
      <c r="MGC141" s="78"/>
      <c r="MGD141" s="79"/>
      <c r="MGE141" s="79"/>
      <c r="MGF141" s="80"/>
      <c r="MGG141" s="81"/>
      <c r="MGH141" s="79"/>
      <c r="MGI141" s="79"/>
      <c r="MGJ141" s="81"/>
      <c r="MGK141" s="80"/>
      <c r="MGM141" s="77"/>
      <c r="MGN141" s="80"/>
      <c r="MGO141" s="80"/>
      <c r="MGP141" s="80"/>
      <c r="MGQ141" s="80"/>
      <c r="MGR141" s="77"/>
      <c r="MGS141" s="78"/>
      <c r="MGT141" s="79"/>
      <c r="MGU141" s="79"/>
      <c r="MGV141" s="80"/>
      <c r="MGW141" s="81"/>
      <c r="MGX141" s="79"/>
      <c r="MGY141" s="79"/>
      <c r="MGZ141" s="81"/>
      <c r="MHA141" s="80"/>
      <c r="MHC141" s="77"/>
      <c r="MHD141" s="80"/>
      <c r="MHE141" s="80"/>
      <c r="MHF141" s="80"/>
      <c r="MHG141" s="80"/>
      <c r="MHH141" s="77"/>
      <c r="MHI141" s="78"/>
      <c r="MHJ141" s="79"/>
      <c r="MHK141" s="79"/>
      <c r="MHL141" s="80"/>
      <c r="MHM141" s="81"/>
      <c r="MHN141" s="79"/>
      <c r="MHO141" s="79"/>
      <c r="MHP141" s="81"/>
      <c r="MHQ141" s="80"/>
      <c r="MHS141" s="77"/>
      <c r="MHT141" s="80"/>
      <c r="MHU141" s="80"/>
      <c r="MHV141" s="80"/>
      <c r="MHW141" s="80"/>
      <c r="MHX141" s="77"/>
      <c r="MHY141" s="78"/>
      <c r="MHZ141" s="79"/>
      <c r="MIA141" s="79"/>
      <c r="MIB141" s="80"/>
      <c r="MIC141" s="81"/>
      <c r="MID141" s="79"/>
      <c r="MIE141" s="79"/>
      <c r="MIF141" s="81"/>
      <c r="MIG141" s="80"/>
      <c r="MII141" s="77"/>
      <c r="MIJ141" s="80"/>
      <c r="MIK141" s="80"/>
      <c r="MIL141" s="80"/>
      <c r="MIM141" s="80"/>
      <c r="MIN141" s="77"/>
      <c r="MIO141" s="78"/>
      <c r="MIP141" s="79"/>
      <c r="MIQ141" s="79"/>
      <c r="MIR141" s="80"/>
      <c r="MIS141" s="81"/>
      <c r="MIT141" s="79"/>
      <c r="MIU141" s="79"/>
      <c r="MIV141" s="81"/>
      <c r="MIW141" s="80"/>
      <c r="MIY141" s="77"/>
      <c r="MIZ141" s="80"/>
      <c r="MJA141" s="80"/>
      <c r="MJB141" s="80"/>
      <c r="MJC141" s="80"/>
      <c r="MJD141" s="77"/>
      <c r="MJE141" s="78"/>
      <c r="MJF141" s="79"/>
      <c r="MJG141" s="79"/>
      <c r="MJH141" s="80"/>
      <c r="MJI141" s="81"/>
      <c r="MJJ141" s="79"/>
      <c r="MJK141" s="79"/>
      <c r="MJL141" s="81"/>
      <c r="MJM141" s="80"/>
      <c r="MJO141" s="77"/>
      <c r="MJP141" s="80"/>
      <c r="MJQ141" s="80"/>
      <c r="MJR141" s="80"/>
      <c r="MJS141" s="80"/>
      <c r="MJT141" s="77"/>
      <c r="MJU141" s="78"/>
      <c r="MJV141" s="79"/>
      <c r="MJW141" s="79"/>
      <c r="MJX141" s="80"/>
      <c r="MJY141" s="81"/>
      <c r="MJZ141" s="79"/>
      <c r="MKA141" s="79"/>
      <c r="MKB141" s="81"/>
      <c r="MKC141" s="80"/>
      <c r="MKE141" s="77"/>
      <c r="MKF141" s="80"/>
      <c r="MKG141" s="80"/>
      <c r="MKH141" s="80"/>
      <c r="MKI141" s="80"/>
      <c r="MKJ141" s="77"/>
      <c r="MKK141" s="78"/>
      <c r="MKL141" s="79"/>
      <c r="MKM141" s="79"/>
      <c r="MKN141" s="80"/>
      <c r="MKO141" s="81"/>
      <c r="MKP141" s="79"/>
      <c r="MKQ141" s="79"/>
      <c r="MKR141" s="81"/>
      <c r="MKS141" s="80"/>
      <c r="MKU141" s="77"/>
      <c r="MKV141" s="80"/>
      <c r="MKW141" s="80"/>
      <c r="MKX141" s="80"/>
      <c r="MKY141" s="80"/>
      <c r="MKZ141" s="77"/>
      <c r="MLA141" s="78"/>
      <c r="MLB141" s="79"/>
      <c r="MLC141" s="79"/>
      <c r="MLD141" s="80"/>
      <c r="MLE141" s="81"/>
      <c r="MLF141" s="79"/>
      <c r="MLG141" s="79"/>
      <c r="MLH141" s="81"/>
      <c r="MLI141" s="80"/>
      <c r="MLK141" s="77"/>
      <c r="MLL141" s="80"/>
      <c r="MLM141" s="80"/>
      <c r="MLN141" s="80"/>
      <c r="MLO141" s="80"/>
      <c r="MLP141" s="77"/>
      <c r="MLQ141" s="78"/>
      <c r="MLR141" s="79"/>
      <c r="MLS141" s="79"/>
      <c r="MLT141" s="80"/>
      <c r="MLU141" s="81"/>
      <c r="MLV141" s="79"/>
      <c r="MLW141" s="79"/>
      <c r="MLX141" s="81"/>
      <c r="MLY141" s="80"/>
      <c r="MMA141" s="77"/>
      <c r="MMB141" s="80"/>
      <c r="MMC141" s="80"/>
      <c r="MMD141" s="80"/>
      <c r="MME141" s="80"/>
      <c r="MMF141" s="77"/>
      <c r="MMG141" s="78"/>
      <c r="MMH141" s="79"/>
      <c r="MMI141" s="79"/>
      <c r="MMJ141" s="80"/>
      <c r="MMK141" s="81"/>
      <c r="MML141" s="79"/>
      <c r="MMM141" s="79"/>
      <c r="MMN141" s="81"/>
      <c r="MMO141" s="80"/>
      <c r="MMQ141" s="77"/>
      <c r="MMR141" s="80"/>
      <c r="MMS141" s="80"/>
      <c r="MMT141" s="80"/>
      <c r="MMU141" s="80"/>
      <c r="MMV141" s="77"/>
      <c r="MMW141" s="78"/>
      <c r="MMX141" s="79"/>
      <c r="MMY141" s="79"/>
      <c r="MMZ141" s="80"/>
      <c r="MNA141" s="81"/>
      <c r="MNB141" s="79"/>
      <c r="MNC141" s="79"/>
      <c r="MND141" s="81"/>
      <c r="MNE141" s="80"/>
      <c r="MNG141" s="77"/>
      <c r="MNH141" s="80"/>
      <c r="MNI141" s="80"/>
      <c r="MNJ141" s="80"/>
      <c r="MNK141" s="80"/>
      <c r="MNL141" s="77"/>
      <c r="MNM141" s="78"/>
      <c r="MNN141" s="79"/>
      <c r="MNO141" s="79"/>
      <c r="MNP141" s="80"/>
      <c r="MNQ141" s="81"/>
      <c r="MNR141" s="79"/>
      <c r="MNS141" s="79"/>
      <c r="MNT141" s="81"/>
      <c r="MNU141" s="80"/>
      <c r="MNW141" s="77"/>
      <c r="MNX141" s="80"/>
      <c r="MNY141" s="80"/>
      <c r="MNZ141" s="80"/>
      <c r="MOA141" s="80"/>
      <c r="MOB141" s="77"/>
      <c r="MOC141" s="78"/>
      <c r="MOD141" s="79"/>
      <c r="MOE141" s="79"/>
      <c r="MOF141" s="80"/>
      <c r="MOG141" s="81"/>
      <c r="MOH141" s="79"/>
      <c r="MOI141" s="79"/>
      <c r="MOJ141" s="81"/>
      <c r="MOK141" s="80"/>
      <c r="MOM141" s="77"/>
      <c r="MON141" s="80"/>
      <c r="MOO141" s="80"/>
      <c r="MOP141" s="80"/>
      <c r="MOQ141" s="80"/>
      <c r="MOR141" s="77"/>
      <c r="MOS141" s="78"/>
      <c r="MOT141" s="79"/>
      <c r="MOU141" s="79"/>
      <c r="MOV141" s="80"/>
      <c r="MOW141" s="81"/>
      <c r="MOX141" s="79"/>
      <c r="MOY141" s="79"/>
      <c r="MOZ141" s="81"/>
      <c r="MPA141" s="80"/>
      <c r="MPC141" s="77"/>
      <c r="MPD141" s="80"/>
      <c r="MPE141" s="80"/>
      <c r="MPF141" s="80"/>
      <c r="MPG141" s="80"/>
      <c r="MPH141" s="77"/>
      <c r="MPI141" s="78"/>
      <c r="MPJ141" s="79"/>
      <c r="MPK141" s="79"/>
      <c r="MPL141" s="80"/>
      <c r="MPM141" s="81"/>
      <c r="MPN141" s="79"/>
      <c r="MPO141" s="79"/>
      <c r="MPP141" s="81"/>
      <c r="MPQ141" s="80"/>
      <c r="MPS141" s="77"/>
      <c r="MPT141" s="80"/>
      <c r="MPU141" s="80"/>
      <c r="MPV141" s="80"/>
      <c r="MPW141" s="80"/>
      <c r="MPX141" s="77"/>
      <c r="MPY141" s="78"/>
      <c r="MPZ141" s="79"/>
      <c r="MQA141" s="79"/>
      <c r="MQB141" s="80"/>
      <c r="MQC141" s="81"/>
      <c r="MQD141" s="79"/>
      <c r="MQE141" s="79"/>
      <c r="MQF141" s="81"/>
      <c r="MQG141" s="80"/>
      <c r="MQI141" s="77"/>
      <c r="MQJ141" s="80"/>
      <c r="MQK141" s="80"/>
      <c r="MQL141" s="80"/>
      <c r="MQM141" s="80"/>
      <c r="MQN141" s="77"/>
      <c r="MQO141" s="78"/>
      <c r="MQP141" s="79"/>
      <c r="MQQ141" s="79"/>
      <c r="MQR141" s="80"/>
      <c r="MQS141" s="81"/>
      <c r="MQT141" s="79"/>
      <c r="MQU141" s="79"/>
      <c r="MQV141" s="81"/>
      <c r="MQW141" s="80"/>
      <c r="MQY141" s="77"/>
      <c r="MQZ141" s="80"/>
      <c r="MRA141" s="80"/>
      <c r="MRB141" s="80"/>
      <c r="MRC141" s="80"/>
      <c r="MRD141" s="77"/>
      <c r="MRE141" s="78"/>
      <c r="MRF141" s="79"/>
      <c r="MRG141" s="79"/>
      <c r="MRH141" s="80"/>
      <c r="MRI141" s="81"/>
      <c r="MRJ141" s="79"/>
      <c r="MRK141" s="79"/>
      <c r="MRL141" s="81"/>
      <c r="MRM141" s="80"/>
      <c r="MRO141" s="77"/>
      <c r="MRP141" s="80"/>
      <c r="MRQ141" s="80"/>
      <c r="MRR141" s="80"/>
      <c r="MRS141" s="80"/>
      <c r="MRT141" s="77"/>
      <c r="MRU141" s="78"/>
      <c r="MRV141" s="79"/>
      <c r="MRW141" s="79"/>
      <c r="MRX141" s="80"/>
      <c r="MRY141" s="81"/>
      <c r="MRZ141" s="79"/>
      <c r="MSA141" s="79"/>
      <c r="MSB141" s="81"/>
      <c r="MSC141" s="80"/>
      <c r="MSE141" s="77"/>
      <c r="MSF141" s="80"/>
      <c r="MSG141" s="80"/>
      <c r="MSH141" s="80"/>
      <c r="MSI141" s="80"/>
      <c r="MSJ141" s="77"/>
      <c r="MSK141" s="78"/>
      <c r="MSL141" s="79"/>
      <c r="MSM141" s="79"/>
      <c r="MSN141" s="80"/>
      <c r="MSO141" s="81"/>
      <c r="MSP141" s="79"/>
      <c r="MSQ141" s="79"/>
      <c r="MSR141" s="81"/>
      <c r="MSS141" s="80"/>
      <c r="MSU141" s="77"/>
      <c r="MSV141" s="80"/>
      <c r="MSW141" s="80"/>
      <c r="MSX141" s="80"/>
      <c r="MSY141" s="80"/>
      <c r="MSZ141" s="77"/>
      <c r="MTA141" s="78"/>
      <c r="MTB141" s="79"/>
      <c r="MTC141" s="79"/>
      <c r="MTD141" s="80"/>
      <c r="MTE141" s="81"/>
      <c r="MTF141" s="79"/>
      <c r="MTG141" s="79"/>
      <c r="MTH141" s="81"/>
      <c r="MTI141" s="80"/>
      <c r="MTK141" s="77"/>
      <c r="MTL141" s="80"/>
      <c r="MTM141" s="80"/>
      <c r="MTN141" s="80"/>
      <c r="MTO141" s="80"/>
      <c r="MTP141" s="77"/>
      <c r="MTQ141" s="78"/>
      <c r="MTR141" s="79"/>
      <c r="MTS141" s="79"/>
      <c r="MTT141" s="80"/>
      <c r="MTU141" s="81"/>
      <c r="MTV141" s="79"/>
      <c r="MTW141" s="79"/>
      <c r="MTX141" s="81"/>
      <c r="MTY141" s="80"/>
      <c r="MUA141" s="77"/>
      <c r="MUB141" s="80"/>
      <c r="MUC141" s="80"/>
      <c r="MUD141" s="80"/>
      <c r="MUE141" s="80"/>
      <c r="MUF141" s="77"/>
      <c r="MUG141" s="78"/>
      <c r="MUH141" s="79"/>
      <c r="MUI141" s="79"/>
      <c r="MUJ141" s="80"/>
      <c r="MUK141" s="81"/>
      <c r="MUL141" s="79"/>
      <c r="MUM141" s="79"/>
      <c r="MUN141" s="81"/>
      <c r="MUO141" s="80"/>
      <c r="MUQ141" s="77"/>
      <c r="MUR141" s="80"/>
      <c r="MUS141" s="80"/>
      <c r="MUT141" s="80"/>
      <c r="MUU141" s="80"/>
      <c r="MUV141" s="77"/>
      <c r="MUW141" s="78"/>
      <c r="MUX141" s="79"/>
      <c r="MUY141" s="79"/>
      <c r="MUZ141" s="80"/>
      <c r="MVA141" s="81"/>
      <c r="MVB141" s="79"/>
      <c r="MVC141" s="79"/>
      <c r="MVD141" s="81"/>
      <c r="MVE141" s="80"/>
      <c r="MVG141" s="77"/>
      <c r="MVH141" s="80"/>
      <c r="MVI141" s="80"/>
      <c r="MVJ141" s="80"/>
      <c r="MVK141" s="80"/>
      <c r="MVL141" s="77"/>
      <c r="MVM141" s="78"/>
      <c r="MVN141" s="79"/>
      <c r="MVO141" s="79"/>
      <c r="MVP141" s="80"/>
      <c r="MVQ141" s="81"/>
      <c r="MVR141" s="79"/>
      <c r="MVS141" s="79"/>
      <c r="MVT141" s="81"/>
      <c r="MVU141" s="80"/>
      <c r="MVW141" s="77"/>
      <c r="MVX141" s="80"/>
      <c r="MVY141" s="80"/>
      <c r="MVZ141" s="80"/>
      <c r="MWA141" s="80"/>
      <c r="MWB141" s="77"/>
      <c r="MWC141" s="78"/>
      <c r="MWD141" s="79"/>
      <c r="MWE141" s="79"/>
      <c r="MWF141" s="80"/>
      <c r="MWG141" s="81"/>
      <c r="MWH141" s="79"/>
      <c r="MWI141" s="79"/>
      <c r="MWJ141" s="81"/>
      <c r="MWK141" s="80"/>
      <c r="MWM141" s="77"/>
      <c r="MWN141" s="80"/>
      <c r="MWO141" s="80"/>
      <c r="MWP141" s="80"/>
      <c r="MWQ141" s="80"/>
      <c r="MWR141" s="77"/>
      <c r="MWS141" s="78"/>
      <c r="MWT141" s="79"/>
      <c r="MWU141" s="79"/>
      <c r="MWV141" s="80"/>
      <c r="MWW141" s="81"/>
      <c r="MWX141" s="79"/>
      <c r="MWY141" s="79"/>
      <c r="MWZ141" s="81"/>
      <c r="MXA141" s="80"/>
      <c r="MXC141" s="77"/>
      <c r="MXD141" s="80"/>
      <c r="MXE141" s="80"/>
      <c r="MXF141" s="80"/>
      <c r="MXG141" s="80"/>
      <c r="MXH141" s="77"/>
      <c r="MXI141" s="78"/>
      <c r="MXJ141" s="79"/>
      <c r="MXK141" s="79"/>
      <c r="MXL141" s="80"/>
      <c r="MXM141" s="81"/>
      <c r="MXN141" s="79"/>
      <c r="MXO141" s="79"/>
      <c r="MXP141" s="81"/>
      <c r="MXQ141" s="80"/>
      <c r="MXS141" s="77"/>
      <c r="MXT141" s="80"/>
      <c r="MXU141" s="80"/>
      <c r="MXV141" s="80"/>
      <c r="MXW141" s="80"/>
      <c r="MXX141" s="77"/>
      <c r="MXY141" s="78"/>
      <c r="MXZ141" s="79"/>
      <c r="MYA141" s="79"/>
      <c r="MYB141" s="80"/>
      <c r="MYC141" s="81"/>
      <c r="MYD141" s="79"/>
      <c r="MYE141" s="79"/>
      <c r="MYF141" s="81"/>
      <c r="MYG141" s="80"/>
      <c r="MYI141" s="77"/>
      <c r="MYJ141" s="80"/>
      <c r="MYK141" s="80"/>
      <c r="MYL141" s="80"/>
      <c r="MYM141" s="80"/>
      <c r="MYN141" s="77"/>
      <c r="MYO141" s="78"/>
      <c r="MYP141" s="79"/>
      <c r="MYQ141" s="79"/>
      <c r="MYR141" s="80"/>
      <c r="MYS141" s="81"/>
      <c r="MYT141" s="79"/>
      <c r="MYU141" s="79"/>
      <c r="MYV141" s="81"/>
      <c r="MYW141" s="80"/>
      <c r="MYY141" s="77"/>
      <c r="MYZ141" s="80"/>
      <c r="MZA141" s="80"/>
      <c r="MZB141" s="80"/>
      <c r="MZC141" s="80"/>
      <c r="MZD141" s="77"/>
      <c r="MZE141" s="78"/>
      <c r="MZF141" s="79"/>
      <c r="MZG141" s="79"/>
      <c r="MZH141" s="80"/>
      <c r="MZI141" s="81"/>
      <c r="MZJ141" s="79"/>
      <c r="MZK141" s="79"/>
      <c r="MZL141" s="81"/>
      <c r="MZM141" s="80"/>
      <c r="MZO141" s="77"/>
      <c r="MZP141" s="80"/>
      <c r="MZQ141" s="80"/>
      <c r="MZR141" s="80"/>
      <c r="MZS141" s="80"/>
      <c r="MZT141" s="77"/>
      <c r="MZU141" s="78"/>
      <c r="MZV141" s="79"/>
      <c r="MZW141" s="79"/>
      <c r="MZX141" s="80"/>
      <c r="MZY141" s="81"/>
      <c r="MZZ141" s="79"/>
      <c r="NAA141" s="79"/>
      <c r="NAB141" s="81"/>
      <c r="NAC141" s="80"/>
      <c r="NAE141" s="77"/>
      <c r="NAF141" s="80"/>
      <c r="NAG141" s="80"/>
      <c r="NAH141" s="80"/>
      <c r="NAI141" s="80"/>
      <c r="NAJ141" s="77"/>
      <c r="NAK141" s="78"/>
      <c r="NAL141" s="79"/>
      <c r="NAM141" s="79"/>
      <c r="NAN141" s="80"/>
      <c r="NAO141" s="81"/>
      <c r="NAP141" s="79"/>
      <c r="NAQ141" s="79"/>
      <c r="NAR141" s="81"/>
      <c r="NAS141" s="80"/>
      <c r="NAU141" s="77"/>
      <c r="NAV141" s="80"/>
      <c r="NAW141" s="80"/>
      <c r="NAX141" s="80"/>
      <c r="NAY141" s="80"/>
      <c r="NAZ141" s="77"/>
      <c r="NBA141" s="78"/>
      <c r="NBB141" s="79"/>
      <c r="NBC141" s="79"/>
      <c r="NBD141" s="80"/>
      <c r="NBE141" s="81"/>
      <c r="NBF141" s="79"/>
      <c r="NBG141" s="79"/>
      <c r="NBH141" s="81"/>
      <c r="NBI141" s="80"/>
      <c r="NBK141" s="77"/>
      <c r="NBL141" s="80"/>
      <c r="NBM141" s="80"/>
      <c r="NBN141" s="80"/>
      <c r="NBO141" s="80"/>
      <c r="NBP141" s="77"/>
      <c r="NBQ141" s="78"/>
      <c r="NBR141" s="79"/>
      <c r="NBS141" s="79"/>
      <c r="NBT141" s="80"/>
      <c r="NBU141" s="81"/>
      <c r="NBV141" s="79"/>
      <c r="NBW141" s="79"/>
      <c r="NBX141" s="81"/>
      <c r="NBY141" s="80"/>
      <c r="NCA141" s="77"/>
      <c r="NCB141" s="80"/>
      <c r="NCC141" s="80"/>
      <c r="NCD141" s="80"/>
      <c r="NCE141" s="80"/>
      <c r="NCF141" s="77"/>
      <c r="NCG141" s="78"/>
      <c r="NCH141" s="79"/>
      <c r="NCI141" s="79"/>
      <c r="NCJ141" s="80"/>
      <c r="NCK141" s="81"/>
      <c r="NCL141" s="79"/>
      <c r="NCM141" s="79"/>
      <c r="NCN141" s="81"/>
      <c r="NCO141" s="80"/>
      <c r="NCQ141" s="77"/>
      <c r="NCR141" s="80"/>
      <c r="NCS141" s="80"/>
      <c r="NCT141" s="80"/>
      <c r="NCU141" s="80"/>
      <c r="NCV141" s="77"/>
      <c r="NCW141" s="78"/>
      <c r="NCX141" s="79"/>
      <c r="NCY141" s="79"/>
      <c r="NCZ141" s="80"/>
      <c r="NDA141" s="81"/>
      <c r="NDB141" s="79"/>
      <c r="NDC141" s="79"/>
      <c r="NDD141" s="81"/>
      <c r="NDE141" s="80"/>
      <c r="NDG141" s="77"/>
      <c r="NDH141" s="80"/>
      <c r="NDI141" s="80"/>
      <c r="NDJ141" s="80"/>
      <c r="NDK141" s="80"/>
      <c r="NDL141" s="77"/>
      <c r="NDM141" s="78"/>
      <c r="NDN141" s="79"/>
      <c r="NDO141" s="79"/>
      <c r="NDP141" s="80"/>
      <c r="NDQ141" s="81"/>
      <c r="NDR141" s="79"/>
      <c r="NDS141" s="79"/>
      <c r="NDT141" s="81"/>
      <c r="NDU141" s="80"/>
      <c r="NDW141" s="77"/>
      <c r="NDX141" s="80"/>
      <c r="NDY141" s="80"/>
      <c r="NDZ141" s="80"/>
      <c r="NEA141" s="80"/>
      <c r="NEB141" s="77"/>
      <c r="NEC141" s="78"/>
      <c r="NED141" s="79"/>
      <c r="NEE141" s="79"/>
      <c r="NEF141" s="80"/>
      <c r="NEG141" s="81"/>
      <c r="NEH141" s="79"/>
      <c r="NEI141" s="79"/>
      <c r="NEJ141" s="81"/>
      <c r="NEK141" s="80"/>
      <c r="NEM141" s="77"/>
      <c r="NEN141" s="80"/>
      <c r="NEO141" s="80"/>
      <c r="NEP141" s="80"/>
      <c r="NEQ141" s="80"/>
      <c r="NER141" s="77"/>
      <c r="NES141" s="78"/>
      <c r="NET141" s="79"/>
      <c r="NEU141" s="79"/>
      <c r="NEV141" s="80"/>
      <c r="NEW141" s="81"/>
      <c r="NEX141" s="79"/>
      <c r="NEY141" s="79"/>
      <c r="NEZ141" s="81"/>
      <c r="NFA141" s="80"/>
      <c r="NFC141" s="77"/>
      <c r="NFD141" s="80"/>
      <c r="NFE141" s="80"/>
      <c r="NFF141" s="80"/>
      <c r="NFG141" s="80"/>
      <c r="NFH141" s="77"/>
      <c r="NFI141" s="78"/>
      <c r="NFJ141" s="79"/>
      <c r="NFK141" s="79"/>
      <c r="NFL141" s="80"/>
      <c r="NFM141" s="81"/>
      <c r="NFN141" s="79"/>
      <c r="NFO141" s="79"/>
      <c r="NFP141" s="81"/>
      <c r="NFQ141" s="80"/>
      <c r="NFS141" s="77"/>
      <c r="NFT141" s="80"/>
      <c r="NFU141" s="80"/>
      <c r="NFV141" s="80"/>
      <c r="NFW141" s="80"/>
      <c r="NFX141" s="77"/>
      <c r="NFY141" s="78"/>
      <c r="NFZ141" s="79"/>
      <c r="NGA141" s="79"/>
      <c r="NGB141" s="80"/>
      <c r="NGC141" s="81"/>
      <c r="NGD141" s="79"/>
      <c r="NGE141" s="79"/>
      <c r="NGF141" s="81"/>
      <c r="NGG141" s="80"/>
      <c r="NGI141" s="77"/>
      <c r="NGJ141" s="80"/>
      <c r="NGK141" s="80"/>
      <c r="NGL141" s="80"/>
      <c r="NGM141" s="80"/>
      <c r="NGN141" s="77"/>
      <c r="NGO141" s="78"/>
      <c r="NGP141" s="79"/>
      <c r="NGQ141" s="79"/>
      <c r="NGR141" s="80"/>
      <c r="NGS141" s="81"/>
      <c r="NGT141" s="79"/>
      <c r="NGU141" s="79"/>
      <c r="NGV141" s="81"/>
      <c r="NGW141" s="80"/>
      <c r="NGY141" s="77"/>
      <c r="NGZ141" s="80"/>
      <c r="NHA141" s="80"/>
      <c r="NHB141" s="80"/>
      <c r="NHC141" s="80"/>
      <c r="NHD141" s="77"/>
      <c r="NHE141" s="78"/>
      <c r="NHF141" s="79"/>
      <c r="NHG141" s="79"/>
      <c r="NHH141" s="80"/>
      <c r="NHI141" s="81"/>
      <c r="NHJ141" s="79"/>
      <c r="NHK141" s="79"/>
      <c r="NHL141" s="81"/>
      <c r="NHM141" s="80"/>
      <c r="NHO141" s="77"/>
      <c r="NHP141" s="80"/>
      <c r="NHQ141" s="80"/>
      <c r="NHR141" s="80"/>
      <c r="NHS141" s="80"/>
      <c r="NHT141" s="77"/>
      <c r="NHU141" s="78"/>
      <c r="NHV141" s="79"/>
      <c r="NHW141" s="79"/>
      <c r="NHX141" s="80"/>
      <c r="NHY141" s="81"/>
      <c r="NHZ141" s="79"/>
      <c r="NIA141" s="79"/>
      <c r="NIB141" s="81"/>
      <c r="NIC141" s="80"/>
      <c r="NIE141" s="77"/>
      <c r="NIF141" s="80"/>
      <c r="NIG141" s="80"/>
      <c r="NIH141" s="80"/>
      <c r="NII141" s="80"/>
      <c r="NIJ141" s="77"/>
      <c r="NIK141" s="78"/>
      <c r="NIL141" s="79"/>
      <c r="NIM141" s="79"/>
      <c r="NIN141" s="80"/>
      <c r="NIO141" s="81"/>
      <c r="NIP141" s="79"/>
      <c r="NIQ141" s="79"/>
      <c r="NIR141" s="81"/>
      <c r="NIS141" s="80"/>
      <c r="NIU141" s="77"/>
      <c r="NIV141" s="80"/>
      <c r="NIW141" s="80"/>
      <c r="NIX141" s="80"/>
      <c r="NIY141" s="80"/>
      <c r="NIZ141" s="77"/>
      <c r="NJA141" s="78"/>
      <c r="NJB141" s="79"/>
      <c r="NJC141" s="79"/>
      <c r="NJD141" s="80"/>
      <c r="NJE141" s="81"/>
      <c r="NJF141" s="79"/>
      <c r="NJG141" s="79"/>
      <c r="NJH141" s="81"/>
      <c r="NJI141" s="80"/>
      <c r="NJK141" s="77"/>
      <c r="NJL141" s="80"/>
      <c r="NJM141" s="80"/>
      <c r="NJN141" s="80"/>
      <c r="NJO141" s="80"/>
      <c r="NJP141" s="77"/>
      <c r="NJQ141" s="78"/>
      <c r="NJR141" s="79"/>
      <c r="NJS141" s="79"/>
      <c r="NJT141" s="80"/>
      <c r="NJU141" s="81"/>
      <c r="NJV141" s="79"/>
      <c r="NJW141" s="79"/>
      <c r="NJX141" s="81"/>
      <c r="NJY141" s="80"/>
      <c r="NKA141" s="77"/>
      <c r="NKB141" s="80"/>
      <c r="NKC141" s="80"/>
      <c r="NKD141" s="80"/>
      <c r="NKE141" s="80"/>
      <c r="NKF141" s="77"/>
      <c r="NKG141" s="78"/>
      <c r="NKH141" s="79"/>
      <c r="NKI141" s="79"/>
      <c r="NKJ141" s="80"/>
      <c r="NKK141" s="81"/>
      <c r="NKL141" s="79"/>
      <c r="NKM141" s="79"/>
      <c r="NKN141" s="81"/>
      <c r="NKO141" s="80"/>
      <c r="NKQ141" s="77"/>
      <c r="NKR141" s="80"/>
      <c r="NKS141" s="80"/>
      <c r="NKT141" s="80"/>
      <c r="NKU141" s="80"/>
      <c r="NKV141" s="77"/>
      <c r="NKW141" s="78"/>
      <c r="NKX141" s="79"/>
      <c r="NKY141" s="79"/>
      <c r="NKZ141" s="80"/>
      <c r="NLA141" s="81"/>
      <c r="NLB141" s="79"/>
      <c r="NLC141" s="79"/>
      <c r="NLD141" s="81"/>
      <c r="NLE141" s="80"/>
      <c r="NLG141" s="77"/>
      <c r="NLH141" s="80"/>
      <c r="NLI141" s="80"/>
      <c r="NLJ141" s="80"/>
      <c r="NLK141" s="80"/>
      <c r="NLL141" s="77"/>
      <c r="NLM141" s="78"/>
      <c r="NLN141" s="79"/>
      <c r="NLO141" s="79"/>
      <c r="NLP141" s="80"/>
      <c r="NLQ141" s="81"/>
      <c r="NLR141" s="79"/>
      <c r="NLS141" s="79"/>
      <c r="NLT141" s="81"/>
      <c r="NLU141" s="80"/>
      <c r="NLW141" s="77"/>
      <c r="NLX141" s="80"/>
      <c r="NLY141" s="80"/>
      <c r="NLZ141" s="80"/>
      <c r="NMA141" s="80"/>
      <c r="NMB141" s="77"/>
      <c r="NMC141" s="78"/>
      <c r="NMD141" s="79"/>
      <c r="NME141" s="79"/>
      <c r="NMF141" s="80"/>
      <c r="NMG141" s="81"/>
      <c r="NMH141" s="79"/>
      <c r="NMI141" s="79"/>
      <c r="NMJ141" s="81"/>
      <c r="NMK141" s="80"/>
      <c r="NMM141" s="77"/>
      <c r="NMN141" s="80"/>
      <c r="NMO141" s="80"/>
      <c r="NMP141" s="80"/>
      <c r="NMQ141" s="80"/>
      <c r="NMR141" s="77"/>
      <c r="NMS141" s="78"/>
      <c r="NMT141" s="79"/>
      <c r="NMU141" s="79"/>
      <c r="NMV141" s="80"/>
      <c r="NMW141" s="81"/>
      <c r="NMX141" s="79"/>
      <c r="NMY141" s="79"/>
      <c r="NMZ141" s="81"/>
      <c r="NNA141" s="80"/>
      <c r="NNC141" s="77"/>
      <c r="NND141" s="80"/>
      <c r="NNE141" s="80"/>
      <c r="NNF141" s="80"/>
      <c r="NNG141" s="80"/>
      <c r="NNH141" s="77"/>
      <c r="NNI141" s="78"/>
      <c r="NNJ141" s="79"/>
      <c r="NNK141" s="79"/>
      <c r="NNL141" s="80"/>
      <c r="NNM141" s="81"/>
      <c r="NNN141" s="79"/>
      <c r="NNO141" s="79"/>
      <c r="NNP141" s="81"/>
      <c r="NNQ141" s="80"/>
      <c r="NNS141" s="77"/>
      <c r="NNT141" s="80"/>
      <c r="NNU141" s="80"/>
      <c r="NNV141" s="80"/>
      <c r="NNW141" s="80"/>
      <c r="NNX141" s="77"/>
      <c r="NNY141" s="78"/>
      <c r="NNZ141" s="79"/>
      <c r="NOA141" s="79"/>
      <c r="NOB141" s="80"/>
      <c r="NOC141" s="81"/>
      <c r="NOD141" s="79"/>
      <c r="NOE141" s="79"/>
      <c r="NOF141" s="81"/>
      <c r="NOG141" s="80"/>
      <c r="NOI141" s="77"/>
      <c r="NOJ141" s="80"/>
      <c r="NOK141" s="80"/>
      <c r="NOL141" s="80"/>
      <c r="NOM141" s="80"/>
      <c r="NON141" s="77"/>
      <c r="NOO141" s="78"/>
      <c r="NOP141" s="79"/>
      <c r="NOQ141" s="79"/>
      <c r="NOR141" s="80"/>
      <c r="NOS141" s="81"/>
      <c r="NOT141" s="79"/>
      <c r="NOU141" s="79"/>
      <c r="NOV141" s="81"/>
      <c r="NOW141" s="80"/>
      <c r="NOY141" s="77"/>
      <c r="NOZ141" s="80"/>
      <c r="NPA141" s="80"/>
      <c r="NPB141" s="80"/>
      <c r="NPC141" s="80"/>
      <c r="NPD141" s="77"/>
      <c r="NPE141" s="78"/>
      <c r="NPF141" s="79"/>
      <c r="NPG141" s="79"/>
      <c r="NPH141" s="80"/>
      <c r="NPI141" s="81"/>
      <c r="NPJ141" s="79"/>
      <c r="NPK141" s="79"/>
      <c r="NPL141" s="81"/>
      <c r="NPM141" s="80"/>
      <c r="NPO141" s="77"/>
      <c r="NPP141" s="80"/>
      <c r="NPQ141" s="80"/>
      <c r="NPR141" s="80"/>
      <c r="NPS141" s="80"/>
      <c r="NPT141" s="77"/>
      <c r="NPU141" s="78"/>
      <c r="NPV141" s="79"/>
      <c r="NPW141" s="79"/>
      <c r="NPX141" s="80"/>
      <c r="NPY141" s="81"/>
      <c r="NPZ141" s="79"/>
      <c r="NQA141" s="79"/>
      <c r="NQB141" s="81"/>
      <c r="NQC141" s="80"/>
      <c r="NQE141" s="77"/>
      <c r="NQF141" s="80"/>
      <c r="NQG141" s="80"/>
      <c r="NQH141" s="80"/>
      <c r="NQI141" s="80"/>
      <c r="NQJ141" s="77"/>
      <c r="NQK141" s="78"/>
      <c r="NQL141" s="79"/>
      <c r="NQM141" s="79"/>
      <c r="NQN141" s="80"/>
      <c r="NQO141" s="81"/>
      <c r="NQP141" s="79"/>
      <c r="NQQ141" s="79"/>
      <c r="NQR141" s="81"/>
      <c r="NQS141" s="80"/>
      <c r="NQU141" s="77"/>
      <c r="NQV141" s="80"/>
      <c r="NQW141" s="80"/>
      <c r="NQX141" s="80"/>
      <c r="NQY141" s="80"/>
      <c r="NQZ141" s="77"/>
      <c r="NRA141" s="78"/>
      <c r="NRB141" s="79"/>
      <c r="NRC141" s="79"/>
      <c r="NRD141" s="80"/>
      <c r="NRE141" s="81"/>
      <c r="NRF141" s="79"/>
      <c r="NRG141" s="79"/>
      <c r="NRH141" s="81"/>
      <c r="NRI141" s="80"/>
      <c r="NRK141" s="77"/>
      <c r="NRL141" s="80"/>
      <c r="NRM141" s="80"/>
      <c r="NRN141" s="80"/>
      <c r="NRO141" s="80"/>
      <c r="NRP141" s="77"/>
      <c r="NRQ141" s="78"/>
      <c r="NRR141" s="79"/>
      <c r="NRS141" s="79"/>
      <c r="NRT141" s="80"/>
      <c r="NRU141" s="81"/>
      <c r="NRV141" s="79"/>
      <c r="NRW141" s="79"/>
      <c r="NRX141" s="81"/>
      <c r="NRY141" s="80"/>
      <c r="NSA141" s="77"/>
      <c r="NSB141" s="80"/>
      <c r="NSC141" s="80"/>
      <c r="NSD141" s="80"/>
      <c r="NSE141" s="80"/>
      <c r="NSF141" s="77"/>
      <c r="NSG141" s="78"/>
      <c r="NSH141" s="79"/>
      <c r="NSI141" s="79"/>
      <c r="NSJ141" s="80"/>
      <c r="NSK141" s="81"/>
      <c r="NSL141" s="79"/>
      <c r="NSM141" s="79"/>
      <c r="NSN141" s="81"/>
      <c r="NSO141" s="80"/>
      <c r="NSQ141" s="77"/>
      <c r="NSR141" s="80"/>
      <c r="NSS141" s="80"/>
      <c r="NST141" s="80"/>
      <c r="NSU141" s="80"/>
      <c r="NSV141" s="77"/>
      <c r="NSW141" s="78"/>
      <c r="NSX141" s="79"/>
      <c r="NSY141" s="79"/>
      <c r="NSZ141" s="80"/>
      <c r="NTA141" s="81"/>
      <c r="NTB141" s="79"/>
      <c r="NTC141" s="79"/>
      <c r="NTD141" s="81"/>
      <c r="NTE141" s="80"/>
      <c r="NTG141" s="77"/>
      <c r="NTH141" s="80"/>
      <c r="NTI141" s="80"/>
      <c r="NTJ141" s="80"/>
      <c r="NTK141" s="80"/>
      <c r="NTL141" s="77"/>
      <c r="NTM141" s="78"/>
      <c r="NTN141" s="79"/>
      <c r="NTO141" s="79"/>
      <c r="NTP141" s="80"/>
      <c r="NTQ141" s="81"/>
      <c r="NTR141" s="79"/>
      <c r="NTS141" s="79"/>
      <c r="NTT141" s="81"/>
      <c r="NTU141" s="80"/>
      <c r="NTW141" s="77"/>
      <c r="NTX141" s="80"/>
      <c r="NTY141" s="80"/>
      <c r="NTZ141" s="80"/>
      <c r="NUA141" s="80"/>
      <c r="NUB141" s="77"/>
      <c r="NUC141" s="78"/>
      <c r="NUD141" s="79"/>
      <c r="NUE141" s="79"/>
      <c r="NUF141" s="80"/>
      <c r="NUG141" s="81"/>
      <c r="NUH141" s="79"/>
      <c r="NUI141" s="79"/>
      <c r="NUJ141" s="81"/>
      <c r="NUK141" s="80"/>
      <c r="NUM141" s="77"/>
      <c r="NUN141" s="80"/>
      <c r="NUO141" s="80"/>
      <c r="NUP141" s="80"/>
      <c r="NUQ141" s="80"/>
      <c r="NUR141" s="77"/>
      <c r="NUS141" s="78"/>
      <c r="NUT141" s="79"/>
      <c r="NUU141" s="79"/>
      <c r="NUV141" s="80"/>
      <c r="NUW141" s="81"/>
      <c r="NUX141" s="79"/>
      <c r="NUY141" s="79"/>
      <c r="NUZ141" s="81"/>
      <c r="NVA141" s="80"/>
      <c r="NVC141" s="77"/>
      <c r="NVD141" s="80"/>
      <c r="NVE141" s="80"/>
      <c r="NVF141" s="80"/>
      <c r="NVG141" s="80"/>
      <c r="NVH141" s="77"/>
      <c r="NVI141" s="78"/>
      <c r="NVJ141" s="79"/>
      <c r="NVK141" s="79"/>
      <c r="NVL141" s="80"/>
      <c r="NVM141" s="81"/>
      <c r="NVN141" s="79"/>
      <c r="NVO141" s="79"/>
      <c r="NVP141" s="81"/>
      <c r="NVQ141" s="80"/>
      <c r="NVS141" s="77"/>
      <c r="NVT141" s="80"/>
      <c r="NVU141" s="80"/>
      <c r="NVV141" s="80"/>
      <c r="NVW141" s="80"/>
      <c r="NVX141" s="77"/>
      <c r="NVY141" s="78"/>
      <c r="NVZ141" s="79"/>
      <c r="NWA141" s="79"/>
      <c r="NWB141" s="80"/>
      <c r="NWC141" s="81"/>
      <c r="NWD141" s="79"/>
      <c r="NWE141" s="79"/>
      <c r="NWF141" s="81"/>
      <c r="NWG141" s="80"/>
      <c r="NWI141" s="77"/>
      <c r="NWJ141" s="80"/>
      <c r="NWK141" s="80"/>
      <c r="NWL141" s="80"/>
      <c r="NWM141" s="80"/>
      <c r="NWN141" s="77"/>
      <c r="NWO141" s="78"/>
      <c r="NWP141" s="79"/>
      <c r="NWQ141" s="79"/>
      <c r="NWR141" s="80"/>
      <c r="NWS141" s="81"/>
      <c r="NWT141" s="79"/>
      <c r="NWU141" s="79"/>
      <c r="NWV141" s="81"/>
      <c r="NWW141" s="80"/>
      <c r="NWY141" s="77"/>
      <c r="NWZ141" s="80"/>
      <c r="NXA141" s="80"/>
      <c r="NXB141" s="80"/>
      <c r="NXC141" s="80"/>
      <c r="NXD141" s="77"/>
      <c r="NXE141" s="78"/>
      <c r="NXF141" s="79"/>
      <c r="NXG141" s="79"/>
      <c r="NXH141" s="80"/>
      <c r="NXI141" s="81"/>
      <c r="NXJ141" s="79"/>
      <c r="NXK141" s="79"/>
      <c r="NXL141" s="81"/>
      <c r="NXM141" s="80"/>
      <c r="NXO141" s="77"/>
      <c r="NXP141" s="80"/>
      <c r="NXQ141" s="80"/>
      <c r="NXR141" s="80"/>
      <c r="NXS141" s="80"/>
      <c r="NXT141" s="77"/>
      <c r="NXU141" s="78"/>
      <c r="NXV141" s="79"/>
      <c r="NXW141" s="79"/>
      <c r="NXX141" s="80"/>
      <c r="NXY141" s="81"/>
      <c r="NXZ141" s="79"/>
      <c r="NYA141" s="79"/>
      <c r="NYB141" s="81"/>
      <c r="NYC141" s="80"/>
      <c r="NYE141" s="77"/>
      <c r="NYF141" s="80"/>
      <c r="NYG141" s="80"/>
      <c r="NYH141" s="80"/>
      <c r="NYI141" s="80"/>
      <c r="NYJ141" s="77"/>
      <c r="NYK141" s="78"/>
      <c r="NYL141" s="79"/>
      <c r="NYM141" s="79"/>
      <c r="NYN141" s="80"/>
      <c r="NYO141" s="81"/>
      <c r="NYP141" s="79"/>
      <c r="NYQ141" s="79"/>
      <c r="NYR141" s="81"/>
      <c r="NYS141" s="80"/>
      <c r="NYU141" s="77"/>
      <c r="NYV141" s="80"/>
      <c r="NYW141" s="80"/>
      <c r="NYX141" s="80"/>
      <c r="NYY141" s="80"/>
      <c r="NYZ141" s="77"/>
      <c r="NZA141" s="78"/>
      <c r="NZB141" s="79"/>
      <c r="NZC141" s="79"/>
      <c r="NZD141" s="80"/>
      <c r="NZE141" s="81"/>
      <c r="NZF141" s="79"/>
      <c r="NZG141" s="79"/>
      <c r="NZH141" s="81"/>
      <c r="NZI141" s="80"/>
      <c r="NZK141" s="77"/>
      <c r="NZL141" s="80"/>
      <c r="NZM141" s="80"/>
      <c r="NZN141" s="80"/>
      <c r="NZO141" s="80"/>
      <c r="NZP141" s="77"/>
      <c r="NZQ141" s="78"/>
      <c r="NZR141" s="79"/>
      <c r="NZS141" s="79"/>
      <c r="NZT141" s="80"/>
      <c r="NZU141" s="81"/>
      <c r="NZV141" s="79"/>
      <c r="NZW141" s="79"/>
      <c r="NZX141" s="81"/>
      <c r="NZY141" s="80"/>
      <c r="OAA141" s="77"/>
      <c r="OAB141" s="80"/>
      <c r="OAC141" s="80"/>
      <c r="OAD141" s="80"/>
      <c r="OAE141" s="80"/>
      <c r="OAF141" s="77"/>
      <c r="OAG141" s="78"/>
      <c r="OAH141" s="79"/>
      <c r="OAI141" s="79"/>
      <c r="OAJ141" s="80"/>
      <c r="OAK141" s="81"/>
      <c r="OAL141" s="79"/>
      <c r="OAM141" s="79"/>
      <c r="OAN141" s="81"/>
      <c r="OAO141" s="80"/>
      <c r="OAQ141" s="77"/>
      <c r="OAR141" s="80"/>
      <c r="OAS141" s="80"/>
      <c r="OAT141" s="80"/>
      <c r="OAU141" s="80"/>
      <c r="OAV141" s="77"/>
      <c r="OAW141" s="78"/>
      <c r="OAX141" s="79"/>
      <c r="OAY141" s="79"/>
      <c r="OAZ141" s="80"/>
      <c r="OBA141" s="81"/>
      <c r="OBB141" s="79"/>
      <c r="OBC141" s="79"/>
      <c r="OBD141" s="81"/>
      <c r="OBE141" s="80"/>
      <c r="OBG141" s="77"/>
      <c r="OBH141" s="80"/>
      <c r="OBI141" s="80"/>
      <c r="OBJ141" s="80"/>
      <c r="OBK141" s="80"/>
      <c r="OBL141" s="77"/>
      <c r="OBM141" s="78"/>
      <c r="OBN141" s="79"/>
      <c r="OBO141" s="79"/>
      <c r="OBP141" s="80"/>
      <c r="OBQ141" s="81"/>
      <c r="OBR141" s="79"/>
      <c r="OBS141" s="79"/>
      <c r="OBT141" s="81"/>
      <c r="OBU141" s="80"/>
      <c r="OBW141" s="77"/>
      <c r="OBX141" s="80"/>
      <c r="OBY141" s="80"/>
      <c r="OBZ141" s="80"/>
      <c r="OCA141" s="80"/>
      <c r="OCB141" s="77"/>
      <c r="OCC141" s="78"/>
      <c r="OCD141" s="79"/>
      <c r="OCE141" s="79"/>
      <c r="OCF141" s="80"/>
      <c r="OCG141" s="81"/>
      <c r="OCH141" s="79"/>
      <c r="OCI141" s="79"/>
      <c r="OCJ141" s="81"/>
      <c r="OCK141" s="80"/>
      <c r="OCM141" s="77"/>
      <c r="OCN141" s="80"/>
      <c r="OCO141" s="80"/>
      <c r="OCP141" s="80"/>
      <c r="OCQ141" s="80"/>
      <c r="OCR141" s="77"/>
      <c r="OCS141" s="78"/>
      <c r="OCT141" s="79"/>
      <c r="OCU141" s="79"/>
      <c r="OCV141" s="80"/>
      <c r="OCW141" s="81"/>
      <c r="OCX141" s="79"/>
      <c r="OCY141" s="79"/>
      <c r="OCZ141" s="81"/>
      <c r="ODA141" s="80"/>
      <c r="ODC141" s="77"/>
      <c r="ODD141" s="80"/>
      <c r="ODE141" s="80"/>
      <c r="ODF141" s="80"/>
      <c r="ODG141" s="80"/>
      <c r="ODH141" s="77"/>
      <c r="ODI141" s="78"/>
      <c r="ODJ141" s="79"/>
      <c r="ODK141" s="79"/>
      <c r="ODL141" s="80"/>
      <c r="ODM141" s="81"/>
      <c r="ODN141" s="79"/>
      <c r="ODO141" s="79"/>
      <c r="ODP141" s="81"/>
      <c r="ODQ141" s="80"/>
      <c r="ODS141" s="77"/>
      <c r="ODT141" s="80"/>
      <c r="ODU141" s="80"/>
      <c r="ODV141" s="80"/>
      <c r="ODW141" s="80"/>
      <c r="ODX141" s="77"/>
      <c r="ODY141" s="78"/>
      <c r="ODZ141" s="79"/>
      <c r="OEA141" s="79"/>
      <c r="OEB141" s="80"/>
      <c r="OEC141" s="81"/>
      <c r="OED141" s="79"/>
      <c r="OEE141" s="79"/>
      <c r="OEF141" s="81"/>
      <c r="OEG141" s="80"/>
      <c r="OEI141" s="77"/>
      <c r="OEJ141" s="80"/>
      <c r="OEK141" s="80"/>
      <c r="OEL141" s="80"/>
      <c r="OEM141" s="80"/>
      <c r="OEN141" s="77"/>
      <c r="OEO141" s="78"/>
      <c r="OEP141" s="79"/>
      <c r="OEQ141" s="79"/>
      <c r="OER141" s="80"/>
      <c r="OES141" s="81"/>
      <c r="OET141" s="79"/>
      <c r="OEU141" s="79"/>
      <c r="OEV141" s="81"/>
      <c r="OEW141" s="80"/>
      <c r="OEY141" s="77"/>
      <c r="OEZ141" s="80"/>
      <c r="OFA141" s="80"/>
      <c r="OFB141" s="80"/>
      <c r="OFC141" s="80"/>
      <c r="OFD141" s="77"/>
      <c r="OFE141" s="78"/>
      <c r="OFF141" s="79"/>
      <c r="OFG141" s="79"/>
      <c r="OFH141" s="80"/>
      <c r="OFI141" s="81"/>
      <c r="OFJ141" s="79"/>
      <c r="OFK141" s="79"/>
      <c r="OFL141" s="81"/>
      <c r="OFM141" s="80"/>
      <c r="OFO141" s="77"/>
      <c r="OFP141" s="80"/>
      <c r="OFQ141" s="80"/>
      <c r="OFR141" s="80"/>
      <c r="OFS141" s="80"/>
      <c r="OFT141" s="77"/>
      <c r="OFU141" s="78"/>
      <c r="OFV141" s="79"/>
      <c r="OFW141" s="79"/>
      <c r="OFX141" s="80"/>
      <c r="OFY141" s="81"/>
      <c r="OFZ141" s="79"/>
      <c r="OGA141" s="79"/>
      <c r="OGB141" s="81"/>
      <c r="OGC141" s="80"/>
      <c r="OGE141" s="77"/>
      <c r="OGF141" s="80"/>
      <c r="OGG141" s="80"/>
      <c r="OGH141" s="80"/>
      <c r="OGI141" s="80"/>
      <c r="OGJ141" s="77"/>
      <c r="OGK141" s="78"/>
      <c r="OGL141" s="79"/>
      <c r="OGM141" s="79"/>
      <c r="OGN141" s="80"/>
      <c r="OGO141" s="81"/>
      <c r="OGP141" s="79"/>
      <c r="OGQ141" s="79"/>
      <c r="OGR141" s="81"/>
      <c r="OGS141" s="80"/>
      <c r="OGU141" s="77"/>
      <c r="OGV141" s="80"/>
      <c r="OGW141" s="80"/>
      <c r="OGX141" s="80"/>
      <c r="OGY141" s="80"/>
      <c r="OGZ141" s="77"/>
      <c r="OHA141" s="78"/>
      <c r="OHB141" s="79"/>
      <c r="OHC141" s="79"/>
      <c r="OHD141" s="80"/>
      <c r="OHE141" s="81"/>
      <c r="OHF141" s="79"/>
      <c r="OHG141" s="79"/>
      <c r="OHH141" s="81"/>
      <c r="OHI141" s="80"/>
      <c r="OHK141" s="77"/>
      <c r="OHL141" s="80"/>
      <c r="OHM141" s="80"/>
      <c r="OHN141" s="80"/>
      <c r="OHO141" s="80"/>
      <c r="OHP141" s="77"/>
      <c r="OHQ141" s="78"/>
      <c r="OHR141" s="79"/>
      <c r="OHS141" s="79"/>
      <c r="OHT141" s="80"/>
      <c r="OHU141" s="81"/>
      <c r="OHV141" s="79"/>
      <c r="OHW141" s="79"/>
      <c r="OHX141" s="81"/>
      <c r="OHY141" s="80"/>
      <c r="OIA141" s="77"/>
      <c r="OIB141" s="80"/>
      <c r="OIC141" s="80"/>
      <c r="OID141" s="80"/>
      <c r="OIE141" s="80"/>
      <c r="OIF141" s="77"/>
      <c r="OIG141" s="78"/>
      <c r="OIH141" s="79"/>
      <c r="OII141" s="79"/>
      <c r="OIJ141" s="80"/>
      <c r="OIK141" s="81"/>
      <c r="OIL141" s="79"/>
      <c r="OIM141" s="79"/>
      <c r="OIN141" s="81"/>
      <c r="OIO141" s="80"/>
      <c r="OIQ141" s="77"/>
      <c r="OIR141" s="80"/>
      <c r="OIS141" s="80"/>
      <c r="OIT141" s="80"/>
      <c r="OIU141" s="80"/>
      <c r="OIV141" s="77"/>
      <c r="OIW141" s="78"/>
      <c r="OIX141" s="79"/>
      <c r="OIY141" s="79"/>
      <c r="OIZ141" s="80"/>
      <c r="OJA141" s="81"/>
      <c r="OJB141" s="79"/>
      <c r="OJC141" s="79"/>
      <c r="OJD141" s="81"/>
      <c r="OJE141" s="80"/>
      <c r="OJG141" s="77"/>
      <c r="OJH141" s="80"/>
      <c r="OJI141" s="80"/>
      <c r="OJJ141" s="80"/>
      <c r="OJK141" s="80"/>
      <c r="OJL141" s="77"/>
      <c r="OJM141" s="78"/>
      <c r="OJN141" s="79"/>
      <c r="OJO141" s="79"/>
      <c r="OJP141" s="80"/>
      <c r="OJQ141" s="81"/>
      <c r="OJR141" s="79"/>
      <c r="OJS141" s="79"/>
      <c r="OJT141" s="81"/>
      <c r="OJU141" s="80"/>
      <c r="OJW141" s="77"/>
      <c r="OJX141" s="80"/>
      <c r="OJY141" s="80"/>
      <c r="OJZ141" s="80"/>
      <c r="OKA141" s="80"/>
      <c r="OKB141" s="77"/>
      <c r="OKC141" s="78"/>
      <c r="OKD141" s="79"/>
      <c r="OKE141" s="79"/>
      <c r="OKF141" s="80"/>
      <c r="OKG141" s="81"/>
      <c r="OKH141" s="79"/>
      <c r="OKI141" s="79"/>
      <c r="OKJ141" s="81"/>
      <c r="OKK141" s="80"/>
      <c r="OKM141" s="77"/>
      <c r="OKN141" s="80"/>
      <c r="OKO141" s="80"/>
      <c r="OKP141" s="80"/>
      <c r="OKQ141" s="80"/>
      <c r="OKR141" s="77"/>
      <c r="OKS141" s="78"/>
      <c r="OKT141" s="79"/>
      <c r="OKU141" s="79"/>
      <c r="OKV141" s="80"/>
      <c r="OKW141" s="81"/>
      <c r="OKX141" s="79"/>
      <c r="OKY141" s="79"/>
      <c r="OKZ141" s="81"/>
      <c r="OLA141" s="80"/>
      <c r="OLC141" s="77"/>
      <c r="OLD141" s="80"/>
      <c r="OLE141" s="80"/>
      <c r="OLF141" s="80"/>
      <c r="OLG141" s="80"/>
      <c r="OLH141" s="77"/>
      <c r="OLI141" s="78"/>
      <c r="OLJ141" s="79"/>
      <c r="OLK141" s="79"/>
      <c r="OLL141" s="80"/>
      <c r="OLM141" s="81"/>
      <c r="OLN141" s="79"/>
      <c r="OLO141" s="79"/>
      <c r="OLP141" s="81"/>
      <c r="OLQ141" s="80"/>
      <c r="OLS141" s="77"/>
      <c r="OLT141" s="80"/>
      <c r="OLU141" s="80"/>
      <c r="OLV141" s="80"/>
      <c r="OLW141" s="80"/>
      <c r="OLX141" s="77"/>
      <c r="OLY141" s="78"/>
      <c r="OLZ141" s="79"/>
      <c r="OMA141" s="79"/>
      <c r="OMB141" s="80"/>
      <c r="OMC141" s="81"/>
      <c r="OMD141" s="79"/>
      <c r="OME141" s="79"/>
      <c r="OMF141" s="81"/>
      <c r="OMG141" s="80"/>
      <c r="OMI141" s="77"/>
      <c r="OMJ141" s="80"/>
      <c r="OMK141" s="80"/>
      <c r="OML141" s="80"/>
      <c r="OMM141" s="80"/>
      <c r="OMN141" s="77"/>
      <c r="OMO141" s="78"/>
      <c r="OMP141" s="79"/>
      <c r="OMQ141" s="79"/>
      <c r="OMR141" s="80"/>
      <c r="OMS141" s="81"/>
      <c r="OMT141" s="79"/>
      <c r="OMU141" s="79"/>
      <c r="OMV141" s="81"/>
      <c r="OMW141" s="80"/>
      <c r="OMY141" s="77"/>
      <c r="OMZ141" s="80"/>
      <c r="ONA141" s="80"/>
      <c r="ONB141" s="80"/>
      <c r="ONC141" s="80"/>
      <c r="OND141" s="77"/>
      <c r="ONE141" s="78"/>
      <c r="ONF141" s="79"/>
      <c r="ONG141" s="79"/>
      <c r="ONH141" s="80"/>
      <c r="ONI141" s="81"/>
      <c r="ONJ141" s="79"/>
      <c r="ONK141" s="79"/>
      <c r="ONL141" s="81"/>
      <c r="ONM141" s="80"/>
      <c r="ONO141" s="77"/>
      <c r="ONP141" s="80"/>
      <c r="ONQ141" s="80"/>
      <c r="ONR141" s="80"/>
      <c r="ONS141" s="80"/>
      <c r="ONT141" s="77"/>
      <c r="ONU141" s="78"/>
      <c r="ONV141" s="79"/>
      <c r="ONW141" s="79"/>
      <c r="ONX141" s="80"/>
      <c r="ONY141" s="81"/>
      <c r="ONZ141" s="79"/>
      <c r="OOA141" s="79"/>
      <c r="OOB141" s="81"/>
      <c r="OOC141" s="80"/>
      <c r="OOE141" s="77"/>
      <c r="OOF141" s="80"/>
      <c r="OOG141" s="80"/>
      <c r="OOH141" s="80"/>
      <c r="OOI141" s="80"/>
      <c r="OOJ141" s="77"/>
      <c r="OOK141" s="78"/>
      <c r="OOL141" s="79"/>
      <c r="OOM141" s="79"/>
      <c r="OON141" s="80"/>
      <c r="OOO141" s="81"/>
      <c r="OOP141" s="79"/>
      <c r="OOQ141" s="79"/>
      <c r="OOR141" s="81"/>
      <c r="OOS141" s="80"/>
      <c r="OOU141" s="77"/>
      <c r="OOV141" s="80"/>
      <c r="OOW141" s="80"/>
      <c r="OOX141" s="80"/>
      <c r="OOY141" s="80"/>
      <c r="OOZ141" s="77"/>
      <c r="OPA141" s="78"/>
      <c r="OPB141" s="79"/>
      <c r="OPC141" s="79"/>
      <c r="OPD141" s="80"/>
      <c r="OPE141" s="81"/>
      <c r="OPF141" s="79"/>
      <c r="OPG141" s="79"/>
      <c r="OPH141" s="81"/>
      <c r="OPI141" s="80"/>
      <c r="OPK141" s="77"/>
      <c r="OPL141" s="80"/>
      <c r="OPM141" s="80"/>
      <c r="OPN141" s="80"/>
      <c r="OPO141" s="80"/>
      <c r="OPP141" s="77"/>
      <c r="OPQ141" s="78"/>
      <c r="OPR141" s="79"/>
      <c r="OPS141" s="79"/>
      <c r="OPT141" s="80"/>
      <c r="OPU141" s="81"/>
      <c r="OPV141" s="79"/>
      <c r="OPW141" s="79"/>
      <c r="OPX141" s="81"/>
      <c r="OPY141" s="80"/>
      <c r="OQA141" s="77"/>
      <c r="OQB141" s="80"/>
      <c r="OQC141" s="80"/>
      <c r="OQD141" s="80"/>
      <c r="OQE141" s="80"/>
      <c r="OQF141" s="77"/>
      <c r="OQG141" s="78"/>
      <c r="OQH141" s="79"/>
      <c r="OQI141" s="79"/>
      <c r="OQJ141" s="80"/>
      <c r="OQK141" s="81"/>
      <c r="OQL141" s="79"/>
      <c r="OQM141" s="79"/>
      <c r="OQN141" s="81"/>
      <c r="OQO141" s="80"/>
      <c r="OQQ141" s="77"/>
      <c r="OQR141" s="80"/>
      <c r="OQS141" s="80"/>
      <c r="OQT141" s="80"/>
      <c r="OQU141" s="80"/>
      <c r="OQV141" s="77"/>
      <c r="OQW141" s="78"/>
      <c r="OQX141" s="79"/>
      <c r="OQY141" s="79"/>
      <c r="OQZ141" s="80"/>
      <c r="ORA141" s="81"/>
      <c r="ORB141" s="79"/>
      <c r="ORC141" s="79"/>
      <c r="ORD141" s="81"/>
      <c r="ORE141" s="80"/>
      <c r="ORG141" s="77"/>
      <c r="ORH141" s="80"/>
      <c r="ORI141" s="80"/>
      <c r="ORJ141" s="80"/>
      <c r="ORK141" s="80"/>
      <c r="ORL141" s="77"/>
      <c r="ORM141" s="78"/>
      <c r="ORN141" s="79"/>
      <c r="ORO141" s="79"/>
      <c r="ORP141" s="80"/>
      <c r="ORQ141" s="81"/>
      <c r="ORR141" s="79"/>
      <c r="ORS141" s="79"/>
      <c r="ORT141" s="81"/>
      <c r="ORU141" s="80"/>
      <c r="ORW141" s="77"/>
      <c r="ORX141" s="80"/>
      <c r="ORY141" s="80"/>
      <c r="ORZ141" s="80"/>
      <c r="OSA141" s="80"/>
      <c r="OSB141" s="77"/>
      <c r="OSC141" s="78"/>
      <c r="OSD141" s="79"/>
      <c r="OSE141" s="79"/>
      <c r="OSF141" s="80"/>
      <c r="OSG141" s="81"/>
      <c r="OSH141" s="79"/>
      <c r="OSI141" s="79"/>
      <c r="OSJ141" s="81"/>
      <c r="OSK141" s="80"/>
      <c r="OSM141" s="77"/>
      <c r="OSN141" s="80"/>
      <c r="OSO141" s="80"/>
      <c r="OSP141" s="80"/>
      <c r="OSQ141" s="80"/>
      <c r="OSR141" s="77"/>
      <c r="OSS141" s="78"/>
      <c r="OST141" s="79"/>
      <c r="OSU141" s="79"/>
      <c r="OSV141" s="80"/>
      <c r="OSW141" s="81"/>
      <c r="OSX141" s="79"/>
      <c r="OSY141" s="79"/>
      <c r="OSZ141" s="81"/>
      <c r="OTA141" s="80"/>
      <c r="OTC141" s="77"/>
      <c r="OTD141" s="80"/>
      <c r="OTE141" s="80"/>
      <c r="OTF141" s="80"/>
      <c r="OTG141" s="80"/>
      <c r="OTH141" s="77"/>
      <c r="OTI141" s="78"/>
      <c r="OTJ141" s="79"/>
      <c r="OTK141" s="79"/>
      <c r="OTL141" s="80"/>
      <c r="OTM141" s="81"/>
      <c r="OTN141" s="79"/>
      <c r="OTO141" s="79"/>
      <c r="OTP141" s="81"/>
      <c r="OTQ141" s="80"/>
      <c r="OTS141" s="77"/>
      <c r="OTT141" s="80"/>
      <c r="OTU141" s="80"/>
      <c r="OTV141" s="80"/>
      <c r="OTW141" s="80"/>
      <c r="OTX141" s="77"/>
      <c r="OTY141" s="78"/>
      <c r="OTZ141" s="79"/>
      <c r="OUA141" s="79"/>
      <c r="OUB141" s="80"/>
      <c r="OUC141" s="81"/>
      <c r="OUD141" s="79"/>
      <c r="OUE141" s="79"/>
      <c r="OUF141" s="81"/>
      <c r="OUG141" s="80"/>
      <c r="OUI141" s="77"/>
      <c r="OUJ141" s="80"/>
      <c r="OUK141" s="80"/>
      <c r="OUL141" s="80"/>
      <c r="OUM141" s="80"/>
      <c r="OUN141" s="77"/>
      <c r="OUO141" s="78"/>
      <c r="OUP141" s="79"/>
      <c r="OUQ141" s="79"/>
      <c r="OUR141" s="80"/>
      <c r="OUS141" s="81"/>
      <c r="OUT141" s="79"/>
      <c r="OUU141" s="79"/>
      <c r="OUV141" s="81"/>
      <c r="OUW141" s="80"/>
      <c r="OUY141" s="77"/>
      <c r="OUZ141" s="80"/>
      <c r="OVA141" s="80"/>
      <c r="OVB141" s="80"/>
      <c r="OVC141" s="80"/>
      <c r="OVD141" s="77"/>
      <c r="OVE141" s="78"/>
      <c r="OVF141" s="79"/>
      <c r="OVG141" s="79"/>
      <c r="OVH141" s="80"/>
      <c r="OVI141" s="81"/>
      <c r="OVJ141" s="79"/>
      <c r="OVK141" s="79"/>
      <c r="OVL141" s="81"/>
      <c r="OVM141" s="80"/>
      <c r="OVO141" s="77"/>
      <c r="OVP141" s="80"/>
      <c r="OVQ141" s="80"/>
      <c r="OVR141" s="80"/>
      <c r="OVS141" s="80"/>
      <c r="OVT141" s="77"/>
      <c r="OVU141" s="78"/>
      <c r="OVV141" s="79"/>
      <c r="OVW141" s="79"/>
      <c r="OVX141" s="80"/>
      <c r="OVY141" s="81"/>
      <c r="OVZ141" s="79"/>
      <c r="OWA141" s="79"/>
      <c r="OWB141" s="81"/>
      <c r="OWC141" s="80"/>
      <c r="OWE141" s="77"/>
      <c r="OWF141" s="80"/>
      <c r="OWG141" s="80"/>
      <c r="OWH141" s="80"/>
      <c r="OWI141" s="80"/>
      <c r="OWJ141" s="77"/>
      <c r="OWK141" s="78"/>
      <c r="OWL141" s="79"/>
      <c r="OWM141" s="79"/>
      <c r="OWN141" s="80"/>
      <c r="OWO141" s="81"/>
      <c r="OWP141" s="79"/>
      <c r="OWQ141" s="79"/>
      <c r="OWR141" s="81"/>
      <c r="OWS141" s="80"/>
      <c r="OWU141" s="77"/>
      <c r="OWV141" s="80"/>
      <c r="OWW141" s="80"/>
      <c r="OWX141" s="80"/>
      <c r="OWY141" s="80"/>
      <c r="OWZ141" s="77"/>
      <c r="OXA141" s="78"/>
      <c r="OXB141" s="79"/>
      <c r="OXC141" s="79"/>
      <c r="OXD141" s="80"/>
      <c r="OXE141" s="81"/>
      <c r="OXF141" s="79"/>
      <c r="OXG141" s="79"/>
      <c r="OXH141" s="81"/>
      <c r="OXI141" s="80"/>
      <c r="OXK141" s="77"/>
      <c r="OXL141" s="80"/>
      <c r="OXM141" s="80"/>
      <c r="OXN141" s="80"/>
      <c r="OXO141" s="80"/>
      <c r="OXP141" s="77"/>
      <c r="OXQ141" s="78"/>
      <c r="OXR141" s="79"/>
      <c r="OXS141" s="79"/>
      <c r="OXT141" s="80"/>
      <c r="OXU141" s="81"/>
      <c r="OXV141" s="79"/>
      <c r="OXW141" s="79"/>
      <c r="OXX141" s="81"/>
      <c r="OXY141" s="80"/>
      <c r="OYA141" s="77"/>
      <c r="OYB141" s="80"/>
      <c r="OYC141" s="80"/>
      <c r="OYD141" s="80"/>
      <c r="OYE141" s="80"/>
      <c r="OYF141" s="77"/>
      <c r="OYG141" s="78"/>
      <c r="OYH141" s="79"/>
      <c r="OYI141" s="79"/>
      <c r="OYJ141" s="80"/>
      <c r="OYK141" s="81"/>
      <c r="OYL141" s="79"/>
      <c r="OYM141" s="79"/>
      <c r="OYN141" s="81"/>
      <c r="OYO141" s="80"/>
      <c r="OYQ141" s="77"/>
      <c r="OYR141" s="80"/>
      <c r="OYS141" s="80"/>
      <c r="OYT141" s="80"/>
      <c r="OYU141" s="80"/>
      <c r="OYV141" s="77"/>
      <c r="OYW141" s="78"/>
      <c r="OYX141" s="79"/>
      <c r="OYY141" s="79"/>
      <c r="OYZ141" s="80"/>
      <c r="OZA141" s="81"/>
      <c r="OZB141" s="79"/>
      <c r="OZC141" s="79"/>
      <c r="OZD141" s="81"/>
      <c r="OZE141" s="80"/>
      <c r="OZG141" s="77"/>
      <c r="OZH141" s="80"/>
      <c r="OZI141" s="80"/>
      <c r="OZJ141" s="80"/>
      <c r="OZK141" s="80"/>
      <c r="OZL141" s="77"/>
      <c r="OZM141" s="78"/>
      <c r="OZN141" s="79"/>
      <c r="OZO141" s="79"/>
      <c r="OZP141" s="80"/>
      <c r="OZQ141" s="81"/>
      <c r="OZR141" s="79"/>
      <c r="OZS141" s="79"/>
      <c r="OZT141" s="81"/>
      <c r="OZU141" s="80"/>
      <c r="OZW141" s="77"/>
      <c r="OZX141" s="80"/>
      <c r="OZY141" s="80"/>
      <c r="OZZ141" s="80"/>
      <c r="PAA141" s="80"/>
      <c r="PAB141" s="77"/>
      <c r="PAC141" s="78"/>
      <c r="PAD141" s="79"/>
      <c r="PAE141" s="79"/>
      <c r="PAF141" s="80"/>
      <c r="PAG141" s="81"/>
      <c r="PAH141" s="79"/>
      <c r="PAI141" s="79"/>
      <c r="PAJ141" s="81"/>
      <c r="PAK141" s="80"/>
      <c r="PAM141" s="77"/>
      <c r="PAN141" s="80"/>
      <c r="PAO141" s="80"/>
      <c r="PAP141" s="80"/>
      <c r="PAQ141" s="80"/>
      <c r="PAR141" s="77"/>
      <c r="PAS141" s="78"/>
      <c r="PAT141" s="79"/>
      <c r="PAU141" s="79"/>
      <c r="PAV141" s="80"/>
      <c r="PAW141" s="81"/>
      <c r="PAX141" s="79"/>
      <c r="PAY141" s="79"/>
      <c r="PAZ141" s="81"/>
      <c r="PBA141" s="80"/>
      <c r="PBC141" s="77"/>
      <c r="PBD141" s="80"/>
      <c r="PBE141" s="80"/>
      <c r="PBF141" s="80"/>
      <c r="PBG141" s="80"/>
      <c r="PBH141" s="77"/>
      <c r="PBI141" s="78"/>
      <c r="PBJ141" s="79"/>
      <c r="PBK141" s="79"/>
      <c r="PBL141" s="80"/>
      <c r="PBM141" s="81"/>
      <c r="PBN141" s="79"/>
      <c r="PBO141" s="79"/>
      <c r="PBP141" s="81"/>
      <c r="PBQ141" s="80"/>
      <c r="PBS141" s="77"/>
      <c r="PBT141" s="80"/>
      <c r="PBU141" s="80"/>
      <c r="PBV141" s="80"/>
      <c r="PBW141" s="80"/>
      <c r="PBX141" s="77"/>
      <c r="PBY141" s="78"/>
      <c r="PBZ141" s="79"/>
      <c r="PCA141" s="79"/>
      <c r="PCB141" s="80"/>
      <c r="PCC141" s="81"/>
      <c r="PCD141" s="79"/>
      <c r="PCE141" s="79"/>
      <c r="PCF141" s="81"/>
      <c r="PCG141" s="80"/>
      <c r="PCI141" s="77"/>
      <c r="PCJ141" s="80"/>
      <c r="PCK141" s="80"/>
      <c r="PCL141" s="80"/>
      <c r="PCM141" s="80"/>
      <c r="PCN141" s="77"/>
      <c r="PCO141" s="78"/>
      <c r="PCP141" s="79"/>
      <c r="PCQ141" s="79"/>
      <c r="PCR141" s="80"/>
      <c r="PCS141" s="81"/>
      <c r="PCT141" s="79"/>
      <c r="PCU141" s="79"/>
      <c r="PCV141" s="81"/>
      <c r="PCW141" s="80"/>
      <c r="PCY141" s="77"/>
      <c r="PCZ141" s="80"/>
      <c r="PDA141" s="80"/>
      <c r="PDB141" s="80"/>
      <c r="PDC141" s="80"/>
      <c r="PDD141" s="77"/>
      <c r="PDE141" s="78"/>
      <c r="PDF141" s="79"/>
      <c r="PDG141" s="79"/>
      <c r="PDH141" s="80"/>
      <c r="PDI141" s="81"/>
      <c r="PDJ141" s="79"/>
      <c r="PDK141" s="79"/>
      <c r="PDL141" s="81"/>
      <c r="PDM141" s="80"/>
      <c r="PDO141" s="77"/>
      <c r="PDP141" s="80"/>
      <c r="PDQ141" s="80"/>
      <c r="PDR141" s="80"/>
      <c r="PDS141" s="80"/>
      <c r="PDT141" s="77"/>
      <c r="PDU141" s="78"/>
      <c r="PDV141" s="79"/>
      <c r="PDW141" s="79"/>
      <c r="PDX141" s="80"/>
      <c r="PDY141" s="81"/>
      <c r="PDZ141" s="79"/>
      <c r="PEA141" s="79"/>
      <c r="PEB141" s="81"/>
      <c r="PEC141" s="80"/>
      <c r="PEE141" s="77"/>
      <c r="PEF141" s="80"/>
      <c r="PEG141" s="80"/>
      <c r="PEH141" s="80"/>
      <c r="PEI141" s="80"/>
      <c r="PEJ141" s="77"/>
      <c r="PEK141" s="78"/>
      <c r="PEL141" s="79"/>
      <c r="PEM141" s="79"/>
      <c r="PEN141" s="80"/>
      <c r="PEO141" s="81"/>
      <c r="PEP141" s="79"/>
      <c r="PEQ141" s="79"/>
      <c r="PER141" s="81"/>
      <c r="PES141" s="80"/>
      <c r="PEU141" s="77"/>
      <c r="PEV141" s="80"/>
      <c r="PEW141" s="80"/>
      <c r="PEX141" s="80"/>
      <c r="PEY141" s="80"/>
      <c r="PEZ141" s="77"/>
      <c r="PFA141" s="78"/>
      <c r="PFB141" s="79"/>
      <c r="PFC141" s="79"/>
      <c r="PFD141" s="80"/>
      <c r="PFE141" s="81"/>
      <c r="PFF141" s="79"/>
      <c r="PFG141" s="79"/>
      <c r="PFH141" s="81"/>
      <c r="PFI141" s="80"/>
      <c r="PFK141" s="77"/>
      <c r="PFL141" s="80"/>
      <c r="PFM141" s="80"/>
      <c r="PFN141" s="80"/>
      <c r="PFO141" s="80"/>
      <c r="PFP141" s="77"/>
      <c r="PFQ141" s="78"/>
      <c r="PFR141" s="79"/>
      <c r="PFS141" s="79"/>
      <c r="PFT141" s="80"/>
      <c r="PFU141" s="81"/>
      <c r="PFV141" s="79"/>
      <c r="PFW141" s="79"/>
      <c r="PFX141" s="81"/>
      <c r="PFY141" s="80"/>
      <c r="PGA141" s="77"/>
      <c r="PGB141" s="80"/>
      <c r="PGC141" s="80"/>
      <c r="PGD141" s="80"/>
      <c r="PGE141" s="80"/>
      <c r="PGF141" s="77"/>
      <c r="PGG141" s="78"/>
      <c r="PGH141" s="79"/>
      <c r="PGI141" s="79"/>
      <c r="PGJ141" s="80"/>
      <c r="PGK141" s="81"/>
      <c r="PGL141" s="79"/>
      <c r="PGM141" s="79"/>
      <c r="PGN141" s="81"/>
      <c r="PGO141" s="80"/>
      <c r="PGQ141" s="77"/>
      <c r="PGR141" s="80"/>
      <c r="PGS141" s="80"/>
      <c r="PGT141" s="80"/>
      <c r="PGU141" s="80"/>
      <c r="PGV141" s="77"/>
      <c r="PGW141" s="78"/>
      <c r="PGX141" s="79"/>
      <c r="PGY141" s="79"/>
      <c r="PGZ141" s="80"/>
      <c r="PHA141" s="81"/>
      <c r="PHB141" s="79"/>
      <c r="PHC141" s="79"/>
      <c r="PHD141" s="81"/>
      <c r="PHE141" s="80"/>
      <c r="PHG141" s="77"/>
      <c r="PHH141" s="80"/>
      <c r="PHI141" s="80"/>
      <c r="PHJ141" s="80"/>
      <c r="PHK141" s="80"/>
      <c r="PHL141" s="77"/>
      <c r="PHM141" s="78"/>
      <c r="PHN141" s="79"/>
      <c r="PHO141" s="79"/>
      <c r="PHP141" s="80"/>
      <c r="PHQ141" s="81"/>
      <c r="PHR141" s="79"/>
      <c r="PHS141" s="79"/>
      <c r="PHT141" s="81"/>
      <c r="PHU141" s="80"/>
      <c r="PHW141" s="77"/>
      <c r="PHX141" s="80"/>
      <c r="PHY141" s="80"/>
      <c r="PHZ141" s="80"/>
      <c r="PIA141" s="80"/>
      <c r="PIB141" s="77"/>
      <c r="PIC141" s="78"/>
      <c r="PID141" s="79"/>
      <c r="PIE141" s="79"/>
      <c r="PIF141" s="80"/>
      <c r="PIG141" s="81"/>
      <c r="PIH141" s="79"/>
      <c r="PII141" s="79"/>
      <c r="PIJ141" s="81"/>
      <c r="PIK141" s="80"/>
      <c r="PIM141" s="77"/>
      <c r="PIN141" s="80"/>
      <c r="PIO141" s="80"/>
      <c r="PIP141" s="80"/>
      <c r="PIQ141" s="80"/>
      <c r="PIR141" s="77"/>
      <c r="PIS141" s="78"/>
      <c r="PIT141" s="79"/>
      <c r="PIU141" s="79"/>
      <c r="PIV141" s="80"/>
      <c r="PIW141" s="81"/>
      <c r="PIX141" s="79"/>
      <c r="PIY141" s="79"/>
      <c r="PIZ141" s="81"/>
      <c r="PJA141" s="80"/>
      <c r="PJC141" s="77"/>
      <c r="PJD141" s="80"/>
      <c r="PJE141" s="80"/>
      <c r="PJF141" s="80"/>
      <c r="PJG141" s="80"/>
      <c r="PJH141" s="77"/>
      <c r="PJI141" s="78"/>
      <c r="PJJ141" s="79"/>
      <c r="PJK141" s="79"/>
      <c r="PJL141" s="80"/>
      <c r="PJM141" s="81"/>
      <c r="PJN141" s="79"/>
      <c r="PJO141" s="79"/>
      <c r="PJP141" s="81"/>
      <c r="PJQ141" s="80"/>
      <c r="PJS141" s="77"/>
      <c r="PJT141" s="80"/>
      <c r="PJU141" s="80"/>
      <c r="PJV141" s="80"/>
      <c r="PJW141" s="80"/>
      <c r="PJX141" s="77"/>
      <c r="PJY141" s="78"/>
      <c r="PJZ141" s="79"/>
      <c r="PKA141" s="79"/>
      <c r="PKB141" s="80"/>
      <c r="PKC141" s="81"/>
      <c r="PKD141" s="79"/>
      <c r="PKE141" s="79"/>
      <c r="PKF141" s="81"/>
      <c r="PKG141" s="80"/>
      <c r="PKI141" s="77"/>
      <c r="PKJ141" s="80"/>
      <c r="PKK141" s="80"/>
      <c r="PKL141" s="80"/>
      <c r="PKM141" s="80"/>
      <c r="PKN141" s="77"/>
      <c r="PKO141" s="78"/>
      <c r="PKP141" s="79"/>
      <c r="PKQ141" s="79"/>
      <c r="PKR141" s="80"/>
      <c r="PKS141" s="81"/>
      <c r="PKT141" s="79"/>
      <c r="PKU141" s="79"/>
      <c r="PKV141" s="81"/>
      <c r="PKW141" s="80"/>
      <c r="PKY141" s="77"/>
      <c r="PKZ141" s="80"/>
      <c r="PLA141" s="80"/>
      <c r="PLB141" s="80"/>
      <c r="PLC141" s="80"/>
      <c r="PLD141" s="77"/>
      <c r="PLE141" s="78"/>
      <c r="PLF141" s="79"/>
      <c r="PLG141" s="79"/>
      <c r="PLH141" s="80"/>
      <c r="PLI141" s="81"/>
      <c r="PLJ141" s="79"/>
      <c r="PLK141" s="79"/>
      <c r="PLL141" s="81"/>
      <c r="PLM141" s="80"/>
      <c r="PLO141" s="77"/>
      <c r="PLP141" s="80"/>
      <c r="PLQ141" s="80"/>
      <c r="PLR141" s="80"/>
      <c r="PLS141" s="80"/>
      <c r="PLT141" s="77"/>
      <c r="PLU141" s="78"/>
      <c r="PLV141" s="79"/>
      <c r="PLW141" s="79"/>
      <c r="PLX141" s="80"/>
      <c r="PLY141" s="81"/>
      <c r="PLZ141" s="79"/>
      <c r="PMA141" s="79"/>
      <c r="PMB141" s="81"/>
      <c r="PMC141" s="80"/>
      <c r="PME141" s="77"/>
      <c r="PMF141" s="80"/>
      <c r="PMG141" s="80"/>
      <c r="PMH141" s="80"/>
      <c r="PMI141" s="80"/>
      <c r="PMJ141" s="77"/>
      <c r="PMK141" s="78"/>
      <c r="PML141" s="79"/>
      <c r="PMM141" s="79"/>
      <c r="PMN141" s="80"/>
      <c r="PMO141" s="81"/>
      <c r="PMP141" s="79"/>
      <c r="PMQ141" s="79"/>
      <c r="PMR141" s="81"/>
      <c r="PMS141" s="80"/>
      <c r="PMU141" s="77"/>
      <c r="PMV141" s="80"/>
      <c r="PMW141" s="80"/>
      <c r="PMX141" s="80"/>
      <c r="PMY141" s="80"/>
      <c r="PMZ141" s="77"/>
      <c r="PNA141" s="78"/>
      <c r="PNB141" s="79"/>
      <c r="PNC141" s="79"/>
      <c r="PND141" s="80"/>
      <c r="PNE141" s="81"/>
      <c r="PNF141" s="79"/>
      <c r="PNG141" s="79"/>
      <c r="PNH141" s="81"/>
      <c r="PNI141" s="80"/>
      <c r="PNK141" s="77"/>
      <c r="PNL141" s="80"/>
      <c r="PNM141" s="80"/>
      <c r="PNN141" s="80"/>
      <c r="PNO141" s="80"/>
      <c r="PNP141" s="77"/>
      <c r="PNQ141" s="78"/>
      <c r="PNR141" s="79"/>
      <c r="PNS141" s="79"/>
      <c r="PNT141" s="80"/>
      <c r="PNU141" s="81"/>
      <c r="PNV141" s="79"/>
      <c r="PNW141" s="79"/>
      <c r="PNX141" s="81"/>
      <c r="PNY141" s="80"/>
      <c r="POA141" s="77"/>
      <c r="POB141" s="80"/>
      <c r="POC141" s="80"/>
      <c r="POD141" s="80"/>
      <c r="POE141" s="80"/>
      <c r="POF141" s="77"/>
      <c r="POG141" s="78"/>
      <c r="POH141" s="79"/>
      <c r="POI141" s="79"/>
      <c r="POJ141" s="80"/>
      <c r="POK141" s="81"/>
      <c r="POL141" s="79"/>
      <c r="POM141" s="79"/>
      <c r="PON141" s="81"/>
      <c r="POO141" s="80"/>
      <c r="POQ141" s="77"/>
      <c r="POR141" s="80"/>
      <c r="POS141" s="80"/>
      <c r="POT141" s="80"/>
      <c r="POU141" s="80"/>
      <c r="POV141" s="77"/>
      <c r="POW141" s="78"/>
      <c r="POX141" s="79"/>
      <c r="POY141" s="79"/>
      <c r="POZ141" s="80"/>
      <c r="PPA141" s="81"/>
      <c r="PPB141" s="79"/>
      <c r="PPC141" s="79"/>
      <c r="PPD141" s="81"/>
      <c r="PPE141" s="80"/>
      <c r="PPG141" s="77"/>
      <c r="PPH141" s="80"/>
      <c r="PPI141" s="80"/>
      <c r="PPJ141" s="80"/>
      <c r="PPK141" s="80"/>
      <c r="PPL141" s="77"/>
      <c r="PPM141" s="78"/>
      <c r="PPN141" s="79"/>
      <c r="PPO141" s="79"/>
      <c r="PPP141" s="80"/>
      <c r="PPQ141" s="81"/>
      <c r="PPR141" s="79"/>
      <c r="PPS141" s="79"/>
      <c r="PPT141" s="81"/>
      <c r="PPU141" s="80"/>
      <c r="PPW141" s="77"/>
      <c r="PPX141" s="80"/>
      <c r="PPY141" s="80"/>
      <c r="PPZ141" s="80"/>
      <c r="PQA141" s="80"/>
      <c r="PQB141" s="77"/>
      <c r="PQC141" s="78"/>
      <c r="PQD141" s="79"/>
      <c r="PQE141" s="79"/>
      <c r="PQF141" s="80"/>
      <c r="PQG141" s="81"/>
      <c r="PQH141" s="79"/>
      <c r="PQI141" s="79"/>
      <c r="PQJ141" s="81"/>
      <c r="PQK141" s="80"/>
      <c r="PQM141" s="77"/>
      <c r="PQN141" s="80"/>
      <c r="PQO141" s="80"/>
      <c r="PQP141" s="80"/>
      <c r="PQQ141" s="80"/>
      <c r="PQR141" s="77"/>
      <c r="PQS141" s="78"/>
      <c r="PQT141" s="79"/>
      <c r="PQU141" s="79"/>
      <c r="PQV141" s="80"/>
      <c r="PQW141" s="81"/>
      <c r="PQX141" s="79"/>
      <c r="PQY141" s="79"/>
      <c r="PQZ141" s="81"/>
      <c r="PRA141" s="80"/>
      <c r="PRC141" s="77"/>
      <c r="PRD141" s="80"/>
      <c r="PRE141" s="80"/>
      <c r="PRF141" s="80"/>
      <c r="PRG141" s="80"/>
      <c r="PRH141" s="77"/>
      <c r="PRI141" s="78"/>
      <c r="PRJ141" s="79"/>
      <c r="PRK141" s="79"/>
      <c r="PRL141" s="80"/>
      <c r="PRM141" s="81"/>
      <c r="PRN141" s="79"/>
      <c r="PRO141" s="79"/>
      <c r="PRP141" s="81"/>
      <c r="PRQ141" s="80"/>
      <c r="PRS141" s="77"/>
      <c r="PRT141" s="80"/>
      <c r="PRU141" s="80"/>
      <c r="PRV141" s="80"/>
      <c r="PRW141" s="80"/>
      <c r="PRX141" s="77"/>
      <c r="PRY141" s="78"/>
      <c r="PRZ141" s="79"/>
      <c r="PSA141" s="79"/>
      <c r="PSB141" s="80"/>
      <c r="PSC141" s="81"/>
      <c r="PSD141" s="79"/>
      <c r="PSE141" s="79"/>
      <c r="PSF141" s="81"/>
      <c r="PSG141" s="80"/>
      <c r="PSI141" s="77"/>
      <c r="PSJ141" s="80"/>
      <c r="PSK141" s="80"/>
      <c r="PSL141" s="80"/>
      <c r="PSM141" s="80"/>
      <c r="PSN141" s="77"/>
      <c r="PSO141" s="78"/>
      <c r="PSP141" s="79"/>
      <c r="PSQ141" s="79"/>
      <c r="PSR141" s="80"/>
      <c r="PSS141" s="81"/>
      <c r="PST141" s="79"/>
      <c r="PSU141" s="79"/>
      <c r="PSV141" s="81"/>
      <c r="PSW141" s="80"/>
      <c r="PSY141" s="77"/>
      <c r="PSZ141" s="80"/>
      <c r="PTA141" s="80"/>
      <c r="PTB141" s="80"/>
      <c r="PTC141" s="80"/>
      <c r="PTD141" s="77"/>
      <c r="PTE141" s="78"/>
      <c r="PTF141" s="79"/>
      <c r="PTG141" s="79"/>
      <c r="PTH141" s="80"/>
      <c r="PTI141" s="81"/>
      <c r="PTJ141" s="79"/>
      <c r="PTK141" s="79"/>
      <c r="PTL141" s="81"/>
      <c r="PTM141" s="80"/>
      <c r="PTO141" s="77"/>
      <c r="PTP141" s="80"/>
      <c r="PTQ141" s="80"/>
      <c r="PTR141" s="80"/>
      <c r="PTS141" s="80"/>
      <c r="PTT141" s="77"/>
      <c r="PTU141" s="78"/>
      <c r="PTV141" s="79"/>
      <c r="PTW141" s="79"/>
      <c r="PTX141" s="80"/>
      <c r="PTY141" s="81"/>
      <c r="PTZ141" s="79"/>
      <c r="PUA141" s="79"/>
      <c r="PUB141" s="81"/>
      <c r="PUC141" s="80"/>
      <c r="PUE141" s="77"/>
      <c r="PUF141" s="80"/>
      <c r="PUG141" s="80"/>
      <c r="PUH141" s="80"/>
      <c r="PUI141" s="80"/>
      <c r="PUJ141" s="77"/>
      <c r="PUK141" s="78"/>
      <c r="PUL141" s="79"/>
      <c r="PUM141" s="79"/>
      <c r="PUN141" s="80"/>
      <c r="PUO141" s="81"/>
      <c r="PUP141" s="79"/>
      <c r="PUQ141" s="79"/>
      <c r="PUR141" s="81"/>
      <c r="PUS141" s="80"/>
      <c r="PUU141" s="77"/>
      <c r="PUV141" s="80"/>
      <c r="PUW141" s="80"/>
      <c r="PUX141" s="80"/>
      <c r="PUY141" s="80"/>
      <c r="PUZ141" s="77"/>
      <c r="PVA141" s="78"/>
      <c r="PVB141" s="79"/>
      <c r="PVC141" s="79"/>
      <c r="PVD141" s="80"/>
      <c r="PVE141" s="81"/>
      <c r="PVF141" s="79"/>
      <c r="PVG141" s="79"/>
      <c r="PVH141" s="81"/>
      <c r="PVI141" s="80"/>
      <c r="PVK141" s="77"/>
      <c r="PVL141" s="80"/>
      <c r="PVM141" s="80"/>
      <c r="PVN141" s="80"/>
      <c r="PVO141" s="80"/>
      <c r="PVP141" s="77"/>
      <c r="PVQ141" s="78"/>
      <c r="PVR141" s="79"/>
      <c r="PVS141" s="79"/>
      <c r="PVT141" s="80"/>
      <c r="PVU141" s="81"/>
      <c r="PVV141" s="79"/>
      <c r="PVW141" s="79"/>
      <c r="PVX141" s="81"/>
      <c r="PVY141" s="80"/>
      <c r="PWA141" s="77"/>
      <c r="PWB141" s="80"/>
      <c r="PWC141" s="80"/>
      <c r="PWD141" s="80"/>
      <c r="PWE141" s="80"/>
      <c r="PWF141" s="77"/>
      <c r="PWG141" s="78"/>
      <c r="PWH141" s="79"/>
      <c r="PWI141" s="79"/>
      <c r="PWJ141" s="80"/>
      <c r="PWK141" s="81"/>
      <c r="PWL141" s="79"/>
      <c r="PWM141" s="79"/>
      <c r="PWN141" s="81"/>
      <c r="PWO141" s="80"/>
      <c r="PWQ141" s="77"/>
      <c r="PWR141" s="80"/>
      <c r="PWS141" s="80"/>
      <c r="PWT141" s="80"/>
      <c r="PWU141" s="80"/>
      <c r="PWV141" s="77"/>
      <c r="PWW141" s="78"/>
      <c r="PWX141" s="79"/>
      <c r="PWY141" s="79"/>
      <c r="PWZ141" s="80"/>
      <c r="PXA141" s="81"/>
      <c r="PXB141" s="79"/>
      <c r="PXC141" s="79"/>
      <c r="PXD141" s="81"/>
      <c r="PXE141" s="80"/>
      <c r="PXG141" s="77"/>
      <c r="PXH141" s="80"/>
      <c r="PXI141" s="80"/>
      <c r="PXJ141" s="80"/>
      <c r="PXK141" s="80"/>
      <c r="PXL141" s="77"/>
      <c r="PXM141" s="78"/>
      <c r="PXN141" s="79"/>
      <c r="PXO141" s="79"/>
      <c r="PXP141" s="80"/>
      <c r="PXQ141" s="81"/>
      <c r="PXR141" s="79"/>
      <c r="PXS141" s="79"/>
      <c r="PXT141" s="81"/>
      <c r="PXU141" s="80"/>
      <c r="PXW141" s="77"/>
      <c r="PXX141" s="80"/>
      <c r="PXY141" s="80"/>
      <c r="PXZ141" s="80"/>
      <c r="PYA141" s="80"/>
      <c r="PYB141" s="77"/>
      <c r="PYC141" s="78"/>
      <c r="PYD141" s="79"/>
      <c r="PYE141" s="79"/>
      <c r="PYF141" s="80"/>
      <c r="PYG141" s="81"/>
      <c r="PYH141" s="79"/>
      <c r="PYI141" s="79"/>
      <c r="PYJ141" s="81"/>
      <c r="PYK141" s="80"/>
      <c r="PYM141" s="77"/>
      <c r="PYN141" s="80"/>
      <c r="PYO141" s="80"/>
      <c r="PYP141" s="80"/>
      <c r="PYQ141" s="80"/>
      <c r="PYR141" s="77"/>
      <c r="PYS141" s="78"/>
      <c r="PYT141" s="79"/>
      <c r="PYU141" s="79"/>
      <c r="PYV141" s="80"/>
      <c r="PYW141" s="81"/>
      <c r="PYX141" s="79"/>
      <c r="PYY141" s="79"/>
      <c r="PYZ141" s="81"/>
      <c r="PZA141" s="80"/>
      <c r="PZC141" s="77"/>
      <c r="PZD141" s="80"/>
      <c r="PZE141" s="80"/>
      <c r="PZF141" s="80"/>
      <c r="PZG141" s="80"/>
      <c r="PZH141" s="77"/>
      <c r="PZI141" s="78"/>
      <c r="PZJ141" s="79"/>
      <c r="PZK141" s="79"/>
      <c r="PZL141" s="80"/>
      <c r="PZM141" s="81"/>
      <c r="PZN141" s="79"/>
      <c r="PZO141" s="79"/>
      <c r="PZP141" s="81"/>
      <c r="PZQ141" s="80"/>
      <c r="PZS141" s="77"/>
      <c r="PZT141" s="80"/>
      <c r="PZU141" s="80"/>
      <c r="PZV141" s="80"/>
      <c r="PZW141" s="80"/>
      <c r="PZX141" s="77"/>
      <c r="PZY141" s="78"/>
      <c r="PZZ141" s="79"/>
      <c r="QAA141" s="79"/>
      <c r="QAB141" s="80"/>
      <c r="QAC141" s="81"/>
      <c r="QAD141" s="79"/>
      <c r="QAE141" s="79"/>
      <c r="QAF141" s="81"/>
      <c r="QAG141" s="80"/>
      <c r="QAI141" s="77"/>
      <c r="QAJ141" s="80"/>
      <c r="QAK141" s="80"/>
      <c r="QAL141" s="80"/>
      <c r="QAM141" s="80"/>
      <c r="QAN141" s="77"/>
      <c r="QAO141" s="78"/>
      <c r="QAP141" s="79"/>
      <c r="QAQ141" s="79"/>
      <c r="QAR141" s="80"/>
      <c r="QAS141" s="81"/>
      <c r="QAT141" s="79"/>
      <c r="QAU141" s="79"/>
      <c r="QAV141" s="81"/>
      <c r="QAW141" s="80"/>
      <c r="QAY141" s="77"/>
      <c r="QAZ141" s="80"/>
      <c r="QBA141" s="80"/>
      <c r="QBB141" s="80"/>
      <c r="QBC141" s="80"/>
      <c r="QBD141" s="77"/>
      <c r="QBE141" s="78"/>
      <c r="QBF141" s="79"/>
      <c r="QBG141" s="79"/>
      <c r="QBH141" s="80"/>
      <c r="QBI141" s="81"/>
      <c r="QBJ141" s="79"/>
      <c r="QBK141" s="79"/>
      <c r="QBL141" s="81"/>
      <c r="QBM141" s="80"/>
      <c r="QBO141" s="77"/>
      <c r="QBP141" s="80"/>
      <c r="QBQ141" s="80"/>
      <c r="QBR141" s="80"/>
      <c r="QBS141" s="80"/>
      <c r="QBT141" s="77"/>
      <c r="QBU141" s="78"/>
      <c r="QBV141" s="79"/>
      <c r="QBW141" s="79"/>
      <c r="QBX141" s="80"/>
      <c r="QBY141" s="81"/>
      <c r="QBZ141" s="79"/>
      <c r="QCA141" s="79"/>
      <c r="QCB141" s="81"/>
      <c r="QCC141" s="80"/>
      <c r="QCE141" s="77"/>
      <c r="QCF141" s="80"/>
      <c r="QCG141" s="80"/>
      <c r="QCH141" s="80"/>
      <c r="QCI141" s="80"/>
      <c r="QCJ141" s="77"/>
      <c r="QCK141" s="78"/>
      <c r="QCL141" s="79"/>
      <c r="QCM141" s="79"/>
      <c r="QCN141" s="80"/>
      <c r="QCO141" s="81"/>
      <c r="QCP141" s="79"/>
      <c r="QCQ141" s="79"/>
      <c r="QCR141" s="81"/>
      <c r="QCS141" s="80"/>
      <c r="QCU141" s="77"/>
      <c r="QCV141" s="80"/>
      <c r="QCW141" s="80"/>
      <c r="QCX141" s="80"/>
      <c r="QCY141" s="80"/>
      <c r="QCZ141" s="77"/>
      <c r="QDA141" s="78"/>
      <c r="QDB141" s="79"/>
      <c r="QDC141" s="79"/>
      <c r="QDD141" s="80"/>
      <c r="QDE141" s="81"/>
      <c r="QDF141" s="79"/>
      <c r="QDG141" s="79"/>
      <c r="QDH141" s="81"/>
      <c r="QDI141" s="80"/>
      <c r="QDK141" s="77"/>
      <c r="QDL141" s="80"/>
      <c r="QDM141" s="80"/>
      <c r="QDN141" s="80"/>
      <c r="QDO141" s="80"/>
      <c r="QDP141" s="77"/>
      <c r="QDQ141" s="78"/>
      <c r="QDR141" s="79"/>
      <c r="QDS141" s="79"/>
      <c r="QDT141" s="80"/>
      <c r="QDU141" s="81"/>
      <c r="QDV141" s="79"/>
      <c r="QDW141" s="79"/>
      <c r="QDX141" s="81"/>
      <c r="QDY141" s="80"/>
      <c r="QEA141" s="77"/>
      <c r="QEB141" s="80"/>
      <c r="QEC141" s="80"/>
      <c r="QED141" s="80"/>
      <c r="QEE141" s="80"/>
      <c r="QEF141" s="77"/>
      <c r="QEG141" s="78"/>
      <c r="QEH141" s="79"/>
      <c r="QEI141" s="79"/>
      <c r="QEJ141" s="80"/>
      <c r="QEK141" s="81"/>
      <c r="QEL141" s="79"/>
      <c r="QEM141" s="79"/>
      <c r="QEN141" s="81"/>
      <c r="QEO141" s="80"/>
      <c r="QEQ141" s="77"/>
      <c r="QER141" s="80"/>
      <c r="QES141" s="80"/>
      <c r="QET141" s="80"/>
      <c r="QEU141" s="80"/>
      <c r="QEV141" s="77"/>
      <c r="QEW141" s="78"/>
      <c r="QEX141" s="79"/>
      <c r="QEY141" s="79"/>
      <c r="QEZ141" s="80"/>
      <c r="QFA141" s="81"/>
      <c r="QFB141" s="79"/>
      <c r="QFC141" s="79"/>
      <c r="QFD141" s="81"/>
      <c r="QFE141" s="80"/>
      <c r="QFG141" s="77"/>
      <c r="QFH141" s="80"/>
      <c r="QFI141" s="80"/>
      <c r="QFJ141" s="80"/>
      <c r="QFK141" s="80"/>
      <c r="QFL141" s="77"/>
      <c r="QFM141" s="78"/>
      <c r="QFN141" s="79"/>
      <c r="QFO141" s="79"/>
      <c r="QFP141" s="80"/>
      <c r="QFQ141" s="81"/>
      <c r="QFR141" s="79"/>
      <c r="QFS141" s="79"/>
      <c r="QFT141" s="81"/>
      <c r="QFU141" s="80"/>
      <c r="QFW141" s="77"/>
      <c r="QFX141" s="80"/>
      <c r="QFY141" s="80"/>
      <c r="QFZ141" s="80"/>
      <c r="QGA141" s="80"/>
      <c r="QGB141" s="77"/>
      <c r="QGC141" s="78"/>
      <c r="QGD141" s="79"/>
      <c r="QGE141" s="79"/>
      <c r="QGF141" s="80"/>
      <c r="QGG141" s="81"/>
      <c r="QGH141" s="79"/>
      <c r="QGI141" s="79"/>
      <c r="QGJ141" s="81"/>
      <c r="QGK141" s="80"/>
      <c r="QGM141" s="77"/>
      <c r="QGN141" s="80"/>
      <c r="QGO141" s="80"/>
      <c r="QGP141" s="80"/>
      <c r="QGQ141" s="80"/>
      <c r="QGR141" s="77"/>
      <c r="QGS141" s="78"/>
      <c r="QGT141" s="79"/>
      <c r="QGU141" s="79"/>
      <c r="QGV141" s="80"/>
      <c r="QGW141" s="81"/>
      <c r="QGX141" s="79"/>
      <c r="QGY141" s="79"/>
      <c r="QGZ141" s="81"/>
      <c r="QHA141" s="80"/>
      <c r="QHC141" s="77"/>
      <c r="QHD141" s="80"/>
      <c r="QHE141" s="80"/>
      <c r="QHF141" s="80"/>
      <c r="QHG141" s="80"/>
      <c r="QHH141" s="77"/>
      <c r="QHI141" s="78"/>
      <c r="QHJ141" s="79"/>
      <c r="QHK141" s="79"/>
      <c r="QHL141" s="80"/>
      <c r="QHM141" s="81"/>
      <c r="QHN141" s="79"/>
      <c r="QHO141" s="79"/>
      <c r="QHP141" s="81"/>
      <c r="QHQ141" s="80"/>
      <c r="QHS141" s="77"/>
      <c r="QHT141" s="80"/>
      <c r="QHU141" s="80"/>
      <c r="QHV141" s="80"/>
      <c r="QHW141" s="80"/>
      <c r="QHX141" s="77"/>
      <c r="QHY141" s="78"/>
      <c r="QHZ141" s="79"/>
      <c r="QIA141" s="79"/>
      <c r="QIB141" s="80"/>
      <c r="QIC141" s="81"/>
      <c r="QID141" s="79"/>
      <c r="QIE141" s="79"/>
      <c r="QIF141" s="81"/>
      <c r="QIG141" s="80"/>
      <c r="QII141" s="77"/>
      <c r="QIJ141" s="80"/>
      <c r="QIK141" s="80"/>
      <c r="QIL141" s="80"/>
      <c r="QIM141" s="80"/>
      <c r="QIN141" s="77"/>
      <c r="QIO141" s="78"/>
      <c r="QIP141" s="79"/>
      <c r="QIQ141" s="79"/>
      <c r="QIR141" s="80"/>
      <c r="QIS141" s="81"/>
      <c r="QIT141" s="79"/>
      <c r="QIU141" s="79"/>
      <c r="QIV141" s="81"/>
      <c r="QIW141" s="80"/>
      <c r="QIY141" s="77"/>
      <c r="QIZ141" s="80"/>
      <c r="QJA141" s="80"/>
      <c r="QJB141" s="80"/>
      <c r="QJC141" s="80"/>
      <c r="QJD141" s="77"/>
      <c r="QJE141" s="78"/>
      <c r="QJF141" s="79"/>
      <c r="QJG141" s="79"/>
      <c r="QJH141" s="80"/>
      <c r="QJI141" s="81"/>
      <c r="QJJ141" s="79"/>
      <c r="QJK141" s="79"/>
      <c r="QJL141" s="81"/>
      <c r="QJM141" s="80"/>
      <c r="QJO141" s="77"/>
      <c r="QJP141" s="80"/>
      <c r="QJQ141" s="80"/>
      <c r="QJR141" s="80"/>
      <c r="QJS141" s="80"/>
      <c r="QJT141" s="77"/>
      <c r="QJU141" s="78"/>
      <c r="QJV141" s="79"/>
      <c r="QJW141" s="79"/>
      <c r="QJX141" s="80"/>
      <c r="QJY141" s="81"/>
      <c r="QJZ141" s="79"/>
      <c r="QKA141" s="79"/>
      <c r="QKB141" s="81"/>
      <c r="QKC141" s="80"/>
      <c r="QKE141" s="77"/>
      <c r="QKF141" s="80"/>
      <c r="QKG141" s="80"/>
      <c r="QKH141" s="80"/>
      <c r="QKI141" s="80"/>
      <c r="QKJ141" s="77"/>
      <c r="QKK141" s="78"/>
      <c r="QKL141" s="79"/>
      <c r="QKM141" s="79"/>
      <c r="QKN141" s="80"/>
      <c r="QKO141" s="81"/>
      <c r="QKP141" s="79"/>
      <c r="QKQ141" s="79"/>
      <c r="QKR141" s="81"/>
      <c r="QKS141" s="80"/>
      <c r="QKU141" s="77"/>
      <c r="QKV141" s="80"/>
      <c r="QKW141" s="80"/>
      <c r="QKX141" s="80"/>
      <c r="QKY141" s="80"/>
      <c r="QKZ141" s="77"/>
      <c r="QLA141" s="78"/>
      <c r="QLB141" s="79"/>
      <c r="QLC141" s="79"/>
      <c r="QLD141" s="80"/>
      <c r="QLE141" s="81"/>
      <c r="QLF141" s="79"/>
      <c r="QLG141" s="79"/>
      <c r="QLH141" s="81"/>
      <c r="QLI141" s="80"/>
      <c r="QLK141" s="77"/>
      <c r="QLL141" s="80"/>
      <c r="QLM141" s="80"/>
      <c r="QLN141" s="80"/>
      <c r="QLO141" s="80"/>
      <c r="QLP141" s="77"/>
      <c r="QLQ141" s="78"/>
      <c r="QLR141" s="79"/>
      <c r="QLS141" s="79"/>
      <c r="QLT141" s="80"/>
      <c r="QLU141" s="81"/>
      <c r="QLV141" s="79"/>
      <c r="QLW141" s="79"/>
      <c r="QLX141" s="81"/>
      <c r="QLY141" s="80"/>
      <c r="QMA141" s="77"/>
      <c r="QMB141" s="80"/>
      <c r="QMC141" s="80"/>
      <c r="QMD141" s="80"/>
      <c r="QME141" s="80"/>
      <c r="QMF141" s="77"/>
      <c r="QMG141" s="78"/>
      <c r="QMH141" s="79"/>
      <c r="QMI141" s="79"/>
      <c r="QMJ141" s="80"/>
      <c r="QMK141" s="81"/>
      <c r="QML141" s="79"/>
      <c r="QMM141" s="79"/>
      <c r="QMN141" s="81"/>
      <c r="QMO141" s="80"/>
      <c r="QMQ141" s="77"/>
      <c r="QMR141" s="80"/>
      <c r="QMS141" s="80"/>
      <c r="QMT141" s="80"/>
      <c r="QMU141" s="80"/>
      <c r="QMV141" s="77"/>
      <c r="QMW141" s="78"/>
      <c r="QMX141" s="79"/>
      <c r="QMY141" s="79"/>
      <c r="QMZ141" s="80"/>
      <c r="QNA141" s="81"/>
      <c r="QNB141" s="79"/>
      <c r="QNC141" s="79"/>
      <c r="QND141" s="81"/>
      <c r="QNE141" s="80"/>
      <c r="QNG141" s="77"/>
      <c r="QNH141" s="80"/>
      <c r="QNI141" s="80"/>
      <c r="QNJ141" s="80"/>
      <c r="QNK141" s="80"/>
      <c r="QNL141" s="77"/>
      <c r="QNM141" s="78"/>
      <c r="QNN141" s="79"/>
      <c r="QNO141" s="79"/>
      <c r="QNP141" s="80"/>
      <c r="QNQ141" s="81"/>
      <c r="QNR141" s="79"/>
      <c r="QNS141" s="79"/>
      <c r="QNT141" s="81"/>
      <c r="QNU141" s="80"/>
      <c r="QNW141" s="77"/>
      <c r="QNX141" s="80"/>
      <c r="QNY141" s="80"/>
      <c r="QNZ141" s="80"/>
      <c r="QOA141" s="80"/>
      <c r="QOB141" s="77"/>
      <c r="QOC141" s="78"/>
      <c r="QOD141" s="79"/>
      <c r="QOE141" s="79"/>
      <c r="QOF141" s="80"/>
      <c r="QOG141" s="81"/>
      <c r="QOH141" s="79"/>
      <c r="QOI141" s="79"/>
      <c r="QOJ141" s="81"/>
      <c r="QOK141" s="80"/>
      <c r="QOM141" s="77"/>
      <c r="QON141" s="80"/>
      <c r="QOO141" s="80"/>
      <c r="QOP141" s="80"/>
      <c r="QOQ141" s="80"/>
      <c r="QOR141" s="77"/>
      <c r="QOS141" s="78"/>
      <c r="QOT141" s="79"/>
      <c r="QOU141" s="79"/>
      <c r="QOV141" s="80"/>
      <c r="QOW141" s="81"/>
      <c r="QOX141" s="79"/>
      <c r="QOY141" s="79"/>
      <c r="QOZ141" s="81"/>
      <c r="QPA141" s="80"/>
      <c r="QPC141" s="77"/>
      <c r="QPD141" s="80"/>
      <c r="QPE141" s="80"/>
      <c r="QPF141" s="80"/>
      <c r="QPG141" s="80"/>
      <c r="QPH141" s="77"/>
      <c r="QPI141" s="78"/>
      <c r="QPJ141" s="79"/>
      <c r="QPK141" s="79"/>
      <c r="QPL141" s="80"/>
      <c r="QPM141" s="81"/>
      <c r="QPN141" s="79"/>
      <c r="QPO141" s="79"/>
      <c r="QPP141" s="81"/>
      <c r="QPQ141" s="80"/>
      <c r="QPS141" s="77"/>
      <c r="QPT141" s="80"/>
      <c r="QPU141" s="80"/>
      <c r="QPV141" s="80"/>
      <c r="QPW141" s="80"/>
      <c r="QPX141" s="77"/>
      <c r="QPY141" s="78"/>
      <c r="QPZ141" s="79"/>
      <c r="QQA141" s="79"/>
      <c r="QQB141" s="80"/>
      <c r="QQC141" s="81"/>
      <c r="QQD141" s="79"/>
      <c r="QQE141" s="79"/>
      <c r="QQF141" s="81"/>
      <c r="QQG141" s="80"/>
      <c r="QQI141" s="77"/>
      <c r="QQJ141" s="80"/>
      <c r="QQK141" s="80"/>
      <c r="QQL141" s="80"/>
      <c r="QQM141" s="80"/>
      <c r="QQN141" s="77"/>
      <c r="QQO141" s="78"/>
      <c r="QQP141" s="79"/>
      <c r="QQQ141" s="79"/>
      <c r="QQR141" s="80"/>
      <c r="QQS141" s="81"/>
      <c r="QQT141" s="79"/>
      <c r="QQU141" s="79"/>
      <c r="QQV141" s="81"/>
      <c r="QQW141" s="80"/>
      <c r="QQY141" s="77"/>
      <c r="QQZ141" s="80"/>
      <c r="QRA141" s="80"/>
      <c r="QRB141" s="80"/>
      <c r="QRC141" s="80"/>
      <c r="QRD141" s="77"/>
      <c r="QRE141" s="78"/>
      <c r="QRF141" s="79"/>
      <c r="QRG141" s="79"/>
      <c r="QRH141" s="80"/>
      <c r="QRI141" s="81"/>
      <c r="QRJ141" s="79"/>
      <c r="QRK141" s="79"/>
      <c r="QRL141" s="81"/>
      <c r="QRM141" s="80"/>
      <c r="QRO141" s="77"/>
      <c r="QRP141" s="80"/>
      <c r="QRQ141" s="80"/>
      <c r="QRR141" s="80"/>
      <c r="QRS141" s="80"/>
      <c r="QRT141" s="77"/>
      <c r="QRU141" s="78"/>
      <c r="QRV141" s="79"/>
      <c r="QRW141" s="79"/>
      <c r="QRX141" s="80"/>
      <c r="QRY141" s="81"/>
      <c r="QRZ141" s="79"/>
      <c r="QSA141" s="79"/>
      <c r="QSB141" s="81"/>
      <c r="QSC141" s="80"/>
      <c r="QSE141" s="77"/>
      <c r="QSF141" s="80"/>
      <c r="QSG141" s="80"/>
      <c r="QSH141" s="80"/>
      <c r="QSI141" s="80"/>
      <c r="QSJ141" s="77"/>
      <c r="QSK141" s="78"/>
      <c r="QSL141" s="79"/>
      <c r="QSM141" s="79"/>
      <c r="QSN141" s="80"/>
      <c r="QSO141" s="81"/>
      <c r="QSP141" s="79"/>
      <c r="QSQ141" s="79"/>
      <c r="QSR141" s="81"/>
      <c r="QSS141" s="80"/>
      <c r="QSU141" s="77"/>
      <c r="QSV141" s="80"/>
      <c r="QSW141" s="80"/>
      <c r="QSX141" s="80"/>
      <c r="QSY141" s="80"/>
      <c r="QSZ141" s="77"/>
      <c r="QTA141" s="78"/>
      <c r="QTB141" s="79"/>
      <c r="QTC141" s="79"/>
      <c r="QTD141" s="80"/>
      <c r="QTE141" s="81"/>
      <c r="QTF141" s="79"/>
      <c r="QTG141" s="79"/>
      <c r="QTH141" s="81"/>
      <c r="QTI141" s="80"/>
      <c r="QTK141" s="77"/>
      <c r="QTL141" s="80"/>
      <c r="QTM141" s="80"/>
      <c r="QTN141" s="80"/>
      <c r="QTO141" s="80"/>
      <c r="QTP141" s="77"/>
      <c r="QTQ141" s="78"/>
      <c r="QTR141" s="79"/>
      <c r="QTS141" s="79"/>
      <c r="QTT141" s="80"/>
      <c r="QTU141" s="81"/>
      <c r="QTV141" s="79"/>
      <c r="QTW141" s="79"/>
      <c r="QTX141" s="81"/>
      <c r="QTY141" s="80"/>
      <c r="QUA141" s="77"/>
      <c r="QUB141" s="80"/>
      <c r="QUC141" s="80"/>
      <c r="QUD141" s="80"/>
      <c r="QUE141" s="80"/>
      <c r="QUF141" s="77"/>
      <c r="QUG141" s="78"/>
      <c r="QUH141" s="79"/>
      <c r="QUI141" s="79"/>
      <c r="QUJ141" s="80"/>
      <c r="QUK141" s="81"/>
      <c r="QUL141" s="79"/>
      <c r="QUM141" s="79"/>
      <c r="QUN141" s="81"/>
      <c r="QUO141" s="80"/>
      <c r="QUQ141" s="77"/>
      <c r="QUR141" s="80"/>
      <c r="QUS141" s="80"/>
      <c r="QUT141" s="80"/>
      <c r="QUU141" s="80"/>
      <c r="QUV141" s="77"/>
      <c r="QUW141" s="78"/>
      <c r="QUX141" s="79"/>
      <c r="QUY141" s="79"/>
      <c r="QUZ141" s="80"/>
      <c r="QVA141" s="81"/>
      <c r="QVB141" s="79"/>
      <c r="QVC141" s="79"/>
      <c r="QVD141" s="81"/>
      <c r="QVE141" s="80"/>
      <c r="QVG141" s="77"/>
      <c r="QVH141" s="80"/>
      <c r="QVI141" s="80"/>
      <c r="QVJ141" s="80"/>
      <c r="QVK141" s="80"/>
      <c r="QVL141" s="77"/>
      <c r="QVM141" s="78"/>
      <c r="QVN141" s="79"/>
      <c r="QVO141" s="79"/>
      <c r="QVP141" s="80"/>
      <c r="QVQ141" s="81"/>
      <c r="QVR141" s="79"/>
      <c r="QVS141" s="79"/>
      <c r="QVT141" s="81"/>
      <c r="QVU141" s="80"/>
      <c r="QVW141" s="77"/>
      <c r="QVX141" s="80"/>
      <c r="QVY141" s="80"/>
      <c r="QVZ141" s="80"/>
      <c r="QWA141" s="80"/>
      <c r="QWB141" s="77"/>
      <c r="QWC141" s="78"/>
      <c r="QWD141" s="79"/>
      <c r="QWE141" s="79"/>
      <c r="QWF141" s="80"/>
      <c r="QWG141" s="81"/>
      <c r="QWH141" s="79"/>
      <c r="QWI141" s="79"/>
      <c r="QWJ141" s="81"/>
      <c r="QWK141" s="80"/>
      <c r="QWM141" s="77"/>
      <c r="QWN141" s="80"/>
      <c r="QWO141" s="80"/>
      <c r="QWP141" s="80"/>
      <c r="QWQ141" s="80"/>
      <c r="QWR141" s="77"/>
      <c r="QWS141" s="78"/>
      <c r="QWT141" s="79"/>
      <c r="QWU141" s="79"/>
      <c r="QWV141" s="80"/>
      <c r="QWW141" s="81"/>
      <c r="QWX141" s="79"/>
      <c r="QWY141" s="79"/>
      <c r="QWZ141" s="81"/>
      <c r="QXA141" s="80"/>
      <c r="QXC141" s="77"/>
      <c r="QXD141" s="80"/>
      <c r="QXE141" s="80"/>
      <c r="QXF141" s="80"/>
      <c r="QXG141" s="80"/>
      <c r="QXH141" s="77"/>
      <c r="QXI141" s="78"/>
      <c r="QXJ141" s="79"/>
      <c r="QXK141" s="79"/>
      <c r="QXL141" s="80"/>
      <c r="QXM141" s="81"/>
      <c r="QXN141" s="79"/>
      <c r="QXO141" s="79"/>
      <c r="QXP141" s="81"/>
      <c r="QXQ141" s="80"/>
      <c r="QXS141" s="77"/>
      <c r="QXT141" s="80"/>
      <c r="QXU141" s="80"/>
      <c r="QXV141" s="80"/>
      <c r="QXW141" s="80"/>
      <c r="QXX141" s="77"/>
      <c r="QXY141" s="78"/>
      <c r="QXZ141" s="79"/>
      <c r="QYA141" s="79"/>
      <c r="QYB141" s="80"/>
      <c r="QYC141" s="81"/>
      <c r="QYD141" s="79"/>
      <c r="QYE141" s="79"/>
      <c r="QYF141" s="81"/>
      <c r="QYG141" s="80"/>
      <c r="QYI141" s="77"/>
      <c r="QYJ141" s="80"/>
      <c r="QYK141" s="80"/>
      <c r="QYL141" s="80"/>
      <c r="QYM141" s="80"/>
      <c r="QYN141" s="77"/>
      <c r="QYO141" s="78"/>
      <c r="QYP141" s="79"/>
      <c r="QYQ141" s="79"/>
      <c r="QYR141" s="80"/>
      <c r="QYS141" s="81"/>
      <c r="QYT141" s="79"/>
      <c r="QYU141" s="79"/>
      <c r="QYV141" s="81"/>
      <c r="QYW141" s="80"/>
      <c r="QYY141" s="77"/>
      <c r="QYZ141" s="80"/>
      <c r="QZA141" s="80"/>
      <c r="QZB141" s="80"/>
      <c r="QZC141" s="80"/>
      <c r="QZD141" s="77"/>
      <c r="QZE141" s="78"/>
      <c r="QZF141" s="79"/>
      <c r="QZG141" s="79"/>
      <c r="QZH141" s="80"/>
      <c r="QZI141" s="81"/>
      <c r="QZJ141" s="79"/>
      <c r="QZK141" s="79"/>
      <c r="QZL141" s="81"/>
      <c r="QZM141" s="80"/>
      <c r="QZO141" s="77"/>
      <c r="QZP141" s="80"/>
      <c r="QZQ141" s="80"/>
      <c r="QZR141" s="80"/>
      <c r="QZS141" s="80"/>
      <c r="QZT141" s="77"/>
      <c r="QZU141" s="78"/>
      <c r="QZV141" s="79"/>
      <c r="QZW141" s="79"/>
      <c r="QZX141" s="80"/>
      <c r="QZY141" s="81"/>
      <c r="QZZ141" s="79"/>
      <c r="RAA141" s="79"/>
      <c r="RAB141" s="81"/>
      <c r="RAC141" s="80"/>
      <c r="RAE141" s="77"/>
      <c r="RAF141" s="80"/>
      <c r="RAG141" s="80"/>
      <c r="RAH141" s="80"/>
      <c r="RAI141" s="80"/>
      <c r="RAJ141" s="77"/>
      <c r="RAK141" s="78"/>
      <c r="RAL141" s="79"/>
      <c r="RAM141" s="79"/>
      <c r="RAN141" s="80"/>
      <c r="RAO141" s="81"/>
      <c r="RAP141" s="79"/>
      <c r="RAQ141" s="79"/>
      <c r="RAR141" s="81"/>
      <c r="RAS141" s="80"/>
      <c r="RAU141" s="77"/>
      <c r="RAV141" s="80"/>
      <c r="RAW141" s="80"/>
      <c r="RAX141" s="80"/>
      <c r="RAY141" s="80"/>
      <c r="RAZ141" s="77"/>
      <c r="RBA141" s="78"/>
      <c r="RBB141" s="79"/>
      <c r="RBC141" s="79"/>
      <c r="RBD141" s="80"/>
      <c r="RBE141" s="81"/>
      <c r="RBF141" s="79"/>
      <c r="RBG141" s="79"/>
      <c r="RBH141" s="81"/>
      <c r="RBI141" s="80"/>
      <c r="RBK141" s="77"/>
      <c r="RBL141" s="80"/>
      <c r="RBM141" s="80"/>
      <c r="RBN141" s="80"/>
      <c r="RBO141" s="80"/>
      <c r="RBP141" s="77"/>
      <c r="RBQ141" s="78"/>
      <c r="RBR141" s="79"/>
      <c r="RBS141" s="79"/>
      <c r="RBT141" s="80"/>
      <c r="RBU141" s="81"/>
      <c r="RBV141" s="79"/>
      <c r="RBW141" s="79"/>
      <c r="RBX141" s="81"/>
      <c r="RBY141" s="80"/>
      <c r="RCA141" s="77"/>
      <c r="RCB141" s="80"/>
      <c r="RCC141" s="80"/>
      <c r="RCD141" s="80"/>
      <c r="RCE141" s="80"/>
      <c r="RCF141" s="77"/>
      <c r="RCG141" s="78"/>
      <c r="RCH141" s="79"/>
      <c r="RCI141" s="79"/>
      <c r="RCJ141" s="80"/>
      <c r="RCK141" s="81"/>
      <c r="RCL141" s="79"/>
      <c r="RCM141" s="79"/>
      <c r="RCN141" s="81"/>
      <c r="RCO141" s="80"/>
      <c r="RCQ141" s="77"/>
      <c r="RCR141" s="80"/>
      <c r="RCS141" s="80"/>
      <c r="RCT141" s="80"/>
      <c r="RCU141" s="80"/>
      <c r="RCV141" s="77"/>
      <c r="RCW141" s="78"/>
      <c r="RCX141" s="79"/>
      <c r="RCY141" s="79"/>
      <c r="RCZ141" s="80"/>
      <c r="RDA141" s="81"/>
      <c r="RDB141" s="79"/>
      <c r="RDC141" s="79"/>
      <c r="RDD141" s="81"/>
      <c r="RDE141" s="80"/>
      <c r="RDG141" s="77"/>
      <c r="RDH141" s="80"/>
      <c r="RDI141" s="80"/>
      <c r="RDJ141" s="80"/>
      <c r="RDK141" s="80"/>
      <c r="RDL141" s="77"/>
      <c r="RDM141" s="78"/>
      <c r="RDN141" s="79"/>
      <c r="RDO141" s="79"/>
      <c r="RDP141" s="80"/>
      <c r="RDQ141" s="81"/>
      <c r="RDR141" s="79"/>
      <c r="RDS141" s="79"/>
      <c r="RDT141" s="81"/>
      <c r="RDU141" s="80"/>
      <c r="RDW141" s="77"/>
      <c r="RDX141" s="80"/>
      <c r="RDY141" s="80"/>
      <c r="RDZ141" s="80"/>
      <c r="REA141" s="80"/>
      <c r="REB141" s="77"/>
      <c r="REC141" s="78"/>
      <c r="RED141" s="79"/>
      <c r="REE141" s="79"/>
      <c r="REF141" s="80"/>
      <c r="REG141" s="81"/>
      <c r="REH141" s="79"/>
      <c r="REI141" s="79"/>
      <c r="REJ141" s="81"/>
      <c r="REK141" s="80"/>
      <c r="REM141" s="77"/>
      <c r="REN141" s="80"/>
      <c r="REO141" s="80"/>
      <c r="REP141" s="80"/>
      <c r="REQ141" s="80"/>
      <c r="RER141" s="77"/>
      <c r="RES141" s="78"/>
      <c r="RET141" s="79"/>
      <c r="REU141" s="79"/>
      <c r="REV141" s="80"/>
      <c r="REW141" s="81"/>
      <c r="REX141" s="79"/>
      <c r="REY141" s="79"/>
      <c r="REZ141" s="81"/>
      <c r="RFA141" s="80"/>
      <c r="RFC141" s="77"/>
      <c r="RFD141" s="80"/>
      <c r="RFE141" s="80"/>
      <c r="RFF141" s="80"/>
      <c r="RFG141" s="80"/>
      <c r="RFH141" s="77"/>
      <c r="RFI141" s="78"/>
      <c r="RFJ141" s="79"/>
      <c r="RFK141" s="79"/>
      <c r="RFL141" s="80"/>
      <c r="RFM141" s="81"/>
      <c r="RFN141" s="79"/>
      <c r="RFO141" s="79"/>
      <c r="RFP141" s="81"/>
      <c r="RFQ141" s="80"/>
      <c r="RFS141" s="77"/>
      <c r="RFT141" s="80"/>
      <c r="RFU141" s="80"/>
      <c r="RFV141" s="80"/>
      <c r="RFW141" s="80"/>
      <c r="RFX141" s="77"/>
      <c r="RFY141" s="78"/>
      <c r="RFZ141" s="79"/>
      <c r="RGA141" s="79"/>
      <c r="RGB141" s="80"/>
      <c r="RGC141" s="81"/>
      <c r="RGD141" s="79"/>
      <c r="RGE141" s="79"/>
      <c r="RGF141" s="81"/>
      <c r="RGG141" s="80"/>
      <c r="RGI141" s="77"/>
      <c r="RGJ141" s="80"/>
      <c r="RGK141" s="80"/>
      <c r="RGL141" s="80"/>
      <c r="RGM141" s="80"/>
      <c r="RGN141" s="77"/>
      <c r="RGO141" s="78"/>
      <c r="RGP141" s="79"/>
      <c r="RGQ141" s="79"/>
      <c r="RGR141" s="80"/>
      <c r="RGS141" s="81"/>
      <c r="RGT141" s="79"/>
      <c r="RGU141" s="79"/>
      <c r="RGV141" s="81"/>
      <c r="RGW141" s="80"/>
      <c r="RGY141" s="77"/>
      <c r="RGZ141" s="80"/>
      <c r="RHA141" s="80"/>
      <c r="RHB141" s="80"/>
      <c r="RHC141" s="80"/>
      <c r="RHD141" s="77"/>
      <c r="RHE141" s="78"/>
      <c r="RHF141" s="79"/>
      <c r="RHG141" s="79"/>
      <c r="RHH141" s="80"/>
      <c r="RHI141" s="81"/>
      <c r="RHJ141" s="79"/>
      <c r="RHK141" s="79"/>
      <c r="RHL141" s="81"/>
      <c r="RHM141" s="80"/>
      <c r="RHO141" s="77"/>
      <c r="RHP141" s="80"/>
      <c r="RHQ141" s="80"/>
      <c r="RHR141" s="80"/>
      <c r="RHS141" s="80"/>
      <c r="RHT141" s="77"/>
      <c r="RHU141" s="78"/>
      <c r="RHV141" s="79"/>
      <c r="RHW141" s="79"/>
      <c r="RHX141" s="80"/>
      <c r="RHY141" s="81"/>
      <c r="RHZ141" s="79"/>
      <c r="RIA141" s="79"/>
      <c r="RIB141" s="81"/>
      <c r="RIC141" s="80"/>
      <c r="RIE141" s="77"/>
      <c r="RIF141" s="80"/>
      <c r="RIG141" s="80"/>
      <c r="RIH141" s="80"/>
      <c r="RII141" s="80"/>
      <c r="RIJ141" s="77"/>
      <c r="RIK141" s="78"/>
      <c r="RIL141" s="79"/>
      <c r="RIM141" s="79"/>
      <c r="RIN141" s="80"/>
      <c r="RIO141" s="81"/>
      <c r="RIP141" s="79"/>
      <c r="RIQ141" s="79"/>
      <c r="RIR141" s="81"/>
      <c r="RIS141" s="80"/>
      <c r="RIU141" s="77"/>
      <c r="RIV141" s="80"/>
      <c r="RIW141" s="80"/>
      <c r="RIX141" s="80"/>
      <c r="RIY141" s="80"/>
      <c r="RIZ141" s="77"/>
      <c r="RJA141" s="78"/>
      <c r="RJB141" s="79"/>
      <c r="RJC141" s="79"/>
      <c r="RJD141" s="80"/>
      <c r="RJE141" s="81"/>
      <c r="RJF141" s="79"/>
      <c r="RJG141" s="79"/>
      <c r="RJH141" s="81"/>
      <c r="RJI141" s="80"/>
      <c r="RJK141" s="77"/>
      <c r="RJL141" s="80"/>
      <c r="RJM141" s="80"/>
      <c r="RJN141" s="80"/>
      <c r="RJO141" s="80"/>
      <c r="RJP141" s="77"/>
      <c r="RJQ141" s="78"/>
      <c r="RJR141" s="79"/>
      <c r="RJS141" s="79"/>
      <c r="RJT141" s="80"/>
      <c r="RJU141" s="81"/>
      <c r="RJV141" s="79"/>
      <c r="RJW141" s="79"/>
      <c r="RJX141" s="81"/>
      <c r="RJY141" s="80"/>
      <c r="RKA141" s="77"/>
      <c r="RKB141" s="80"/>
      <c r="RKC141" s="80"/>
      <c r="RKD141" s="80"/>
      <c r="RKE141" s="80"/>
      <c r="RKF141" s="77"/>
      <c r="RKG141" s="78"/>
      <c r="RKH141" s="79"/>
      <c r="RKI141" s="79"/>
      <c r="RKJ141" s="80"/>
      <c r="RKK141" s="81"/>
      <c r="RKL141" s="79"/>
      <c r="RKM141" s="79"/>
      <c r="RKN141" s="81"/>
      <c r="RKO141" s="80"/>
      <c r="RKQ141" s="77"/>
      <c r="RKR141" s="80"/>
      <c r="RKS141" s="80"/>
      <c r="RKT141" s="80"/>
      <c r="RKU141" s="80"/>
      <c r="RKV141" s="77"/>
      <c r="RKW141" s="78"/>
      <c r="RKX141" s="79"/>
      <c r="RKY141" s="79"/>
      <c r="RKZ141" s="80"/>
      <c r="RLA141" s="81"/>
      <c r="RLB141" s="79"/>
      <c r="RLC141" s="79"/>
      <c r="RLD141" s="81"/>
      <c r="RLE141" s="80"/>
      <c r="RLG141" s="77"/>
      <c r="RLH141" s="80"/>
      <c r="RLI141" s="80"/>
      <c r="RLJ141" s="80"/>
      <c r="RLK141" s="80"/>
      <c r="RLL141" s="77"/>
      <c r="RLM141" s="78"/>
      <c r="RLN141" s="79"/>
      <c r="RLO141" s="79"/>
      <c r="RLP141" s="80"/>
      <c r="RLQ141" s="81"/>
      <c r="RLR141" s="79"/>
      <c r="RLS141" s="79"/>
      <c r="RLT141" s="81"/>
      <c r="RLU141" s="80"/>
      <c r="RLW141" s="77"/>
      <c r="RLX141" s="80"/>
      <c r="RLY141" s="80"/>
      <c r="RLZ141" s="80"/>
      <c r="RMA141" s="80"/>
      <c r="RMB141" s="77"/>
      <c r="RMC141" s="78"/>
      <c r="RMD141" s="79"/>
      <c r="RME141" s="79"/>
      <c r="RMF141" s="80"/>
      <c r="RMG141" s="81"/>
      <c r="RMH141" s="79"/>
      <c r="RMI141" s="79"/>
      <c r="RMJ141" s="81"/>
      <c r="RMK141" s="80"/>
      <c r="RMM141" s="77"/>
      <c r="RMN141" s="80"/>
      <c r="RMO141" s="80"/>
      <c r="RMP141" s="80"/>
      <c r="RMQ141" s="80"/>
      <c r="RMR141" s="77"/>
      <c r="RMS141" s="78"/>
      <c r="RMT141" s="79"/>
      <c r="RMU141" s="79"/>
      <c r="RMV141" s="80"/>
      <c r="RMW141" s="81"/>
      <c r="RMX141" s="79"/>
      <c r="RMY141" s="79"/>
      <c r="RMZ141" s="81"/>
      <c r="RNA141" s="80"/>
      <c r="RNC141" s="77"/>
      <c r="RND141" s="80"/>
      <c r="RNE141" s="80"/>
      <c r="RNF141" s="80"/>
      <c r="RNG141" s="80"/>
      <c r="RNH141" s="77"/>
      <c r="RNI141" s="78"/>
      <c r="RNJ141" s="79"/>
      <c r="RNK141" s="79"/>
      <c r="RNL141" s="80"/>
      <c r="RNM141" s="81"/>
      <c r="RNN141" s="79"/>
      <c r="RNO141" s="79"/>
      <c r="RNP141" s="81"/>
      <c r="RNQ141" s="80"/>
      <c r="RNS141" s="77"/>
      <c r="RNT141" s="80"/>
      <c r="RNU141" s="80"/>
      <c r="RNV141" s="80"/>
      <c r="RNW141" s="80"/>
      <c r="RNX141" s="77"/>
      <c r="RNY141" s="78"/>
      <c r="RNZ141" s="79"/>
      <c r="ROA141" s="79"/>
      <c r="ROB141" s="80"/>
      <c r="ROC141" s="81"/>
      <c r="ROD141" s="79"/>
      <c r="ROE141" s="79"/>
      <c r="ROF141" s="81"/>
      <c r="ROG141" s="80"/>
      <c r="ROI141" s="77"/>
      <c r="ROJ141" s="80"/>
      <c r="ROK141" s="80"/>
      <c r="ROL141" s="80"/>
      <c r="ROM141" s="80"/>
      <c r="RON141" s="77"/>
      <c r="ROO141" s="78"/>
      <c r="ROP141" s="79"/>
      <c r="ROQ141" s="79"/>
      <c r="ROR141" s="80"/>
      <c r="ROS141" s="81"/>
      <c r="ROT141" s="79"/>
      <c r="ROU141" s="79"/>
      <c r="ROV141" s="81"/>
      <c r="ROW141" s="80"/>
      <c r="ROY141" s="77"/>
      <c r="ROZ141" s="80"/>
      <c r="RPA141" s="80"/>
      <c r="RPB141" s="80"/>
      <c r="RPC141" s="80"/>
      <c r="RPD141" s="77"/>
      <c r="RPE141" s="78"/>
      <c r="RPF141" s="79"/>
      <c r="RPG141" s="79"/>
      <c r="RPH141" s="80"/>
      <c r="RPI141" s="81"/>
      <c r="RPJ141" s="79"/>
      <c r="RPK141" s="79"/>
      <c r="RPL141" s="81"/>
      <c r="RPM141" s="80"/>
      <c r="RPO141" s="77"/>
      <c r="RPP141" s="80"/>
      <c r="RPQ141" s="80"/>
      <c r="RPR141" s="80"/>
      <c r="RPS141" s="80"/>
      <c r="RPT141" s="77"/>
      <c r="RPU141" s="78"/>
      <c r="RPV141" s="79"/>
      <c r="RPW141" s="79"/>
      <c r="RPX141" s="80"/>
      <c r="RPY141" s="81"/>
      <c r="RPZ141" s="79"/>
      <c r="RQA141" s="79"/>
      <c r="RQB141" s="81"/>
      <c r="RQC141" s="80"/>
      <c r="RQE141" s="77"/>
      <c r="RQF141" s="80"/>
      <c r="RQG141" s="80"/>
      <c r="RQH141" s="80"/>
      <c r="RQI141" s="80"/>
      <c r="RQJ141" s="77"/>
      <c r="RQK141" s="78"/>
      <c r="RQL141" s="79"/>
      <c r="RQM141" s="79"/>
      <c r="RQN141" s="80"/>
      <c r="RQO141" s="81"/>
      <c r="RQP141" s="79"/>
      <c r="RQQ141" s="79"/>
      <c r="RQR141" s="81"/>
      <c r="RQS141" s="80"/>
      <c r="RQU141" s="77"/>
      <c r="RQV141" s="80"/>
      <c r="RQW141" s="80"/>
      <c r="RQX141" s="80"/>
      <c r="RQY141" s="80"/>
      <c r="RQZ141" s="77"/>
      <c r="RRA141" s="78"/>
      <c r="RRB141" s="79"/>
      <c r="RRC141" s="79"/>
      <c r="RRD141" s="80"/>
      <c r="RRE141" s="81"/>
      <c r="RRF141" s="79"/>
      <c r="RRG141" s="79"/>
      <c r="RRH141" s="81"/>
      <c r="RRI141" s="80"/>
      <c r="RRK141" s="77"/>
      <c r="RRL141" s="80"/>
      <c r="RRM141" s="80"/>
      <c r="RRN141" s="80"/>
      <c r="RRO141" s="80"/>
      <c r="RRP141" s="77"/>
      <c r="RRQ141" s="78"/>
      <c r="RRR141" s="79"/>
      <c r="RRS141" s="79"/>
      <c r="RRT141" s="80"/>
      <c r="RRU141" s="81"/>
      <c r="RRV141" s="79"/>
      <c r="RRW141" s="79"/>
      <c r="RRX141" s="81"/>
      <c r="RRY141" s="80"/>
      <c r="RSA141" s="77"/>
      <c r="RSB141" s="80"/>
      <c r="RSC141" s="80"/>
      <c r="RSD141" s="80"/>
      <c r="RSE141" s="80"/>
      <c r="RSF141" s="77"/>
      <c r="RSG141" s="78"/>
      <c r="RSH141" s="79"/>
      <c r="RSI141" s="79"/>
      <c r="RSJ141" s="80"/>
      <c r="RSK141" s="81"/>
      <c r="RSL141" s="79"/>
      <c r="RSM141" s="79"/>
      <c r="RSN141" s="81"/>
      <c r="RSO141" s="80"/>
      <c r="RSQ141" s="77"/>
      <c r="RSR141" s="80"/>
      <c r="RSS141" s="80"/>
      <c r="RST141" s="80"/>
      <c r="RSU141" s="80"/>
      <c r="RSV141" s="77"/>
      <c r="RSW141" s="78"/>
      <c r="RSX141" s="79"/>
      <c r="RSY141" s="79"/>
      <c r="RSZ141" s="80"/>
      <c r="RTA141" s="81"/>
      <c r="RTB141" s="79"/>
      <c r="RTC141" s="79"/>
      <c r="RTD141" s="81"/>
      <c r="RTE141" s="80"/>
      <c r="RTG141" s="77"/>
      <c r="RTH141" s="80"/>
      <c r="RTI141" s="80"/>
      <c r="RTJ141" s="80"/>
      <c r="RTK141" s="80"/>
      <c r="RTL141" s="77"/>
      <c r="RTM141" s="78"/>
      <c r="RTN141" s="79"/>
      <c r="RTO141" s="79"/>
      <c r="RTP141" s="80"/>
      <c r="RTQ141" s="81"/>
      <c r="RTR141" s="79"/>
      <c r="RTS141" s="79"/>
      <c r="RTT141" s="81"/>
      <c r="RTU141" s="80"/>
      <c r="RTW141" s="77"/>
      <c r="RTX141" s="80"/>
      <c r="RTY141" s="80"/>
      <c r="RTZ141" s="80"/>
      <c r="RUA141" s="80"/>
      <c r="RUB141" s="77"/>
      <c r="RUC141" s="78"/>
      <c r="RUD141" s="79"/>
      <c r="RUE141" s="79"/>
      <c r="RUF141" s="80"/>
      <c r="RUG141" s="81"/>
      <c r="RUH141" s="79"/>
      <c r="RUI141" s="79"/>
      <c r="RUJ141" s="81"/>
      <c r="RUK141" s="80"/>
      <c r="RUM141" s="77"/>
      <c r="RUN141" s="80"/>
      <c r="RUO141" s="80"/>
      <c r="RUP141" s="80"/>
      <c r="RUQ141" s="80"/>
      <c r="RUR141" s="77"/>
      <c r="RUS141" s="78"/>
      <c r="RUT141" s="79"/>
      <c r="RUU141" s="79"/>
      <c r="RUV141" s="80"/>
      <c r="RUW141" s="81"/>
      <c r="RUX141" s="79"/>
      <c r="RUY141" s="79"/>
      <c r="RUZ141" s="81"/>
      <c r="RVA141" s="80"/>
      <c r="RVC141" s="77"/>
      <c r="RVD141" s="80"/>
      <c r="RVE141" s="80"/>
      <c r="RVF141" s="80"/>
      <c r="RVG141" s="80"/>
      <c r="RVH141" s="77"/>
      <c r="RVI141" s="78"/>
      <c r="RVJ141" s="79"/>
      <c r="RVK141" s="79"/>
      <c r="RVL141" s="80"/>
      <c r="RVM141" s="81"/>
      <c r="RVN141" s="79"/>
      <c r="RVO141" s="79"/>
      <c r="RVP141" s="81"/>
      <c r="RVQ141" s="80"/>
      <c r="RVS141" s="77"/>
      <c r="RVT141" s="80"/>
      <c r="RVU141" s="80"/>
      <c r="RVV141" s="80"/>
      <c r="RVW141" s="80"/>
      <c r="RVX141" s="77"/>
      <c r="RVY141" s="78"/>
      <c r="RVZ141" s="79"/>
      <c r="RWA141" s="79"/>
      <c r="RWB141" s="80"/>
      <c r="RWC141" s="81"/>
      <c r="RWD141" s="79"/>
      <c r="RWE141" s="79"/>
      <c r="RWF141" s="81"/>
      <c r="RWG141" s="80"/>
      <c r="RWI141" s="77"/>
      <c r="RWJ141" s="80"/>
      <c r="RWK141" s="80"/>
      <c r="RWL141" s="80"/>
      <c r="RWM141" s="80"/>
      <c r="RWN141" s="77"/>
      <c r="RWO141" s="78"/>
      <c r="RWP141" s="79"/>
      <c r="RWQ141" s="79"/>
      <c r="RWR141" s="80"/>
      <c r="RWS141" s="81"/>
      <c r="RWT141" s="79"/>
      <c r="RWU141" s="79"/>
      <c r="RWV141" s="81"/>
      <c r="RWW141" s="80"/>
      <c r="RWY141" s="77"/>
      <c r="RWZ141" s="80"/>
      <c r="RXA141" s="80"/>
      <c r="RXB141" s="80"/>
      <c r="RXC141" s="80"/>
      <c r="RXD141" s="77"/>
      <c r="RXE141" s="78"/>
      <c r="RXF141" s="79"/>
      <c r="RXG141" s="79"/>
      <c r="RXH141" s="80"/>
      <c r="RXI141" s="81"/>
      <c r="RXJ141" s="79"/>
      <c r="RXK141" s="79"/>
      <c r="RXL141" s="81"/>
      <c r="RXM141" s="80"/>
      <c r="RXO141" s="77"/>
      <c r="RXP141" s="80"/>
      <c r="RXQ141" s="80"/>
      <c r="RXR141" s="80"/>
      <c r="RXS141" s="80"/>
      <c r="RXT141" s="77"/>
      <c r="RXU141" s="78"/>
      <c r="RXV141" s="79"/>
      <c r="RXW141" s="79"/>
      <c r="RXX141" s="80"/>
      <c r="RXY141" s="81"/>
      <c r="RXZ141" s="79"/>
      <c r="RYA141" s="79"/>
      <c r="RYB141" s="81"/>
      <c r="RYC141" s="80"/>
      <c r="RYE141" s="77"/>
      <c r="RYF141" s="80"/>
      <c r="RYG141" s="80"/>
      <c r="RYH141" s="80"/>
      <c r="RYI141" s="80"/>
      <c r="RYJ141" s="77"/>
      <c r="RYK141" s="78"/>
      <c r="RYL141" s="79"/>
      <c r="RYM141" s="79"/>
      <c r="RYN141" s="80"/>
      <c r="RYO141" s="81"/>
      <c r="RYP141" s="79"/>
      <c r="RYQ141" s="79"/>
      <c r="RYR141" s="81"/>
      <c r="RYS141" s="80"/>
      <c r="RYU141" s="77"/>
      <c r="RYV141" s="80"/>
      <c r="RYW141" s="80"/>
      <c r="RYX141" s="80"/>
      <c r="RYY141" s="80"/>
      <c r="RYZ141" s="77"/>
      <c r="RZA141" s="78"/>
      <c r="RZB141" s="79"/>
      <c r="RZC141" s="79"/>
      <c r="RZD141" s="80"/>
      <c r="RZE141" s="81"/>
      <c r="RZF141" s="79"/>
      <c r="RZG141" s="79"/>
      <c r="RZH141" s="81"/>
      <c r="RZI141" s="80"/>
      <c r="RZK141" s="77"/>
      <c r="RZL141" s="80"/>
      <c r="RZM141" s="80"/>
      <c r="RZN141" s="80"/>
      <c r="RZO141" s="80"/>
      <c r="RZP141" s="77"/>
      <c r="RZQ141" s="78"/>
      <c r="RZR141" s="79"/>
      <c r="RZS141" s="79"/>
      <c r="RZT141" s="80"/>
      <c r="RZU141" s="81"/>
      <c r="RZV141" s="79"/>
      <c r="RZW141" s="79"/>
      <c r="RZX141" s="81"/>
      <c r="RZY141" s="80"/>
      <c r="SAA141" s="77"/>
      <c r="SAB141" s="80"/>
      <c r="SAC141" s="80"/>
      <c r="SAD141" s="80"/>
      <c r="SAE141" s="80"/>
      <c r="SAF141" s="77"/>
      <c r="SAG141" s="78"/>
      <c r="SAH141" s="79"/>
      <c r="SAI141" s="79"/>
      <c r="SAJ141" s="80"/>
      <c r="SAK141" s="81"/>
      <c r="SAL141" s="79"/>
      <c r="SAM141" s="79"/>
      <c r="SAN141" s="81"/>
      <c r="SAO141" s="80"/>
      <c r="SAQ141" s="77"/>
      <c r="SAR141" s="80"/>
      <c r="SAS141" s="80"/>
      <c r="SAT141" s="80"/>
      <c r="SAU141" s="80"/>
      <c r="SAV141" s="77"/>
      <c r="SAW141" s="78"/>
      <c r="SAX141" s="79"/>
      <c r="SAY141" s="79"/>
      <c r="SAZ141" s="80"/>
      <c r="SBA141" s="81"/>
      <c r="SBB141" s="79"/>
      <c r="SBC141" s="79"/>
      <c r="SBD141" s="81"/>
      <c r="SBE141" s="80"/>
      <c r="SBG141" s="77"/>
      <c r="SBH141" s="80"/>
      <c r="SBI141" s="80"/>
      <c r="SBJ141" s="80"/>
      <c r="SBK141" s="80"/>
      <c r="SBL141" s="77"/>
      <c r="SBM141" s="78"/>
      <c r="SBN141" s="79"/>
      <c r="SBO141" s="79"/>
      <c r="SBP141" s="80"/>
      <c r="SBQ141" s="81"/>
      <c r="SBR141" s="79"/>
      <c r="SBS141" s="79"/>
      <c r="SBT141" s="81"/>
      <c r="SBU141" s="80"/>
      <c r="SBW141" s="77"/>
      <c r="SBX141" s="80"/>
      <c r="SBY141" s="80"/>
      <c r="SBZ141" s="80"/>
      <c r="SCA141" s="80"/>
      <c r="SCB141" s="77"/>
      <c r="SCC141" s="78"/>
      <c r="SCD141" s="79"/>
      <c r="SCE141" s="79"/>
      <c r="SCF141" s="80"/>
      <c r="SCG141" s="81"/>
      <c r="SCH141" s="79"/>
      <c r="SCI141" s="79"/>
      <c r="SCJ141" s="81"/>
      <c r="SCK141" s="80"/>
      <c r="SCM141" s="77"/>
      <c r="SCN141" s="80"/>
      <c r="SCO141" s="80"/>
      <c r="SCP141" s="80"/>
      <c r="SCQ141" s="80"/>
      <c r="SCR141" s="77"/>
      <c r="SCS141" s="78"/>
      <c r="SCT141" s="79"/>
      <c r="SCU141" s="79"/>
      <c r="SCV141" s="80"/>
      <c r="SCW141" s="81"/>
      <c r="SCX141" s="79"/>
      <c r="SCY141" s="79"/>
      <c r="SCZ141" s="81"/>
      <c r="SDA141" s="80"/>
      <c r="SDC141" s="77"/>
      <c r="SDD141" s="80"/>
      <c r="SDE141" s="80"/>
      <c r="SDF141" s="80"/>
      <c r="SDG141" s="80"/>
      <c r="SDH141" s="77"/>
      <c r="SDI141" s="78"/>
      <c r="SDJ141" s="79"/>
      <c r="SDK141" s="79"/>
      <c r="SDL141" s="80"/>
      <c r="SDM141" s="81"/>
      <c r="SDN141" s="79"/>
      <c r="SDO141" s="79"/>
      <c r="SDP141" s="81"/>
      <c r="SDQ141" s="80"/>
      <c r="SDS141" s="77"/>
      <c r="SDT141" s="80"/>
      <c r="SDU141" s="80"/>
      <c r="SDV141" s="80"/>
      <c r="SDW141" s="80"/>
      <c r="SDX141" s="77"/>
      <c r="SDY141" s="78"/>
      <c r="SDZ141" s="79"/>
      <c r="SEA141" s="79"/>
      <c r="SEB141" s="80"/>
      <c r="SEC141" s="81"/>
      <c r="SED141" s="79"/>
      <c r="SEE141" s="79"/>
      <c r="SEF141" s="81"/>
      <c r="SEG141" s="80"/>
      <c r="SEI141" s="77"/>
      <c r="SEJ141" s="80"/>
      <c r="SEK141" s="80"/>
      <c r="SEL141" s="80"/>
      <c r="SEM141" s="80"/>
      <c r="SEN141" s="77"/>
      <c r="SEO141" s="78"/>
      <c r="SEP141" s="79"/>
      <c r="SEQ141" s="79"/>
      <c r="SER141" s="80"/>
      <c r="SES141" s="81"/>
      <c r="SET141" s="79"/>
      <c r="SEU141" s="79"/>
      <c r="SEV141" s="81"/>
      <c r="SEW141" s="80"/>
      <c r="SEY141" s="77"/>
      <c r="SEZ141" s="80"/>
      <c r="SFA141" s="80"/>
      <c r="SFB141" s="80"/>
      <c r="SFC141" s="80"/>
      <c r="SFD141" s="77"/>
      <c r="SFE141" s="78"/>
      <c r="SFF141" s="79"/>
      <c r="SFG141" s="79"/>
      <c r="SFH141" s="80"/>
      <c r="SFI141" s="81"/>
      <c r="SFJ141" s="79"/>
      <c r="SFK141" s="79"/>
      <c r="SFL141" s="81"/>
      <c r="SFM141" s="80"/>
      <c r="SFO141" s="77"/>
      <c r="SFP141" s="80"/>
      <c r="SFQ141" s="80"/>
      <c r="SFR141" s="80"/>
      <c r="SFS141" s="80"/>
      <c r="SFT141" s="77"/>
      <c r="SFU141" s="78"/>
      <c r="SFV141" s="79"/>
      <c r="SFW141" s="79"/>
      <c r="SFX141" s="80"/>
      <c r="SFY141" s="81"/>
      <c r="SFZ141" s="79"/>
      <c r="SGA141" s="79"/>
      <c r="SGB141" s="81"/>
      <c r="SGC141" s="80"/>
      <c r="SGE141" s="77"/>
      <c r="SGF141" s="80"/>
      <c r="SGG141" s="80"/>
      <c r="SGH141" s="80"/>
      <c r="SGI141" s="80"/>
      <c r="SGJ141" s="77"/>
      <c r="SGK141" s="78"/>
      <c r="SGL141" s="79"/>
      <c r="SGM141" s="79"/>
      <c r="SGN141" s="80"/>
      <c r="SGO141" s="81"/>
      <c r="SGP141" s="79"/>
      <c r="SGQ141" s="79"/>
      <c r="SGR141" s="81"/>
      <c r="SGS141" s="80"/>
      <c r="SGU141" s="77"/>
      <c r="SGV141" s="80"/>
      <c r="SGW141" s="80"/>
      <c r="SGX141" s="80"/>
      <c r="SGY141" s="80"/>
      <c r="SGZ141" s="77"/>
      <c r="SHA141" s="78"/>
      <c r="SHB141" s="79"/>
      <c r="SHC141" s="79"/>
      <c r="SHD141" s="80"/>
      <c r="SHE141" s="81"/>
      <c r="SHF141" s="79"/>
      <c r="SHG141" s="79"/>
      <c r="SHH141" s="81"/>
      <c r="SHI141" s="80"/>
      <c r="SHK141" s="77"/>
      <c r="SHL141" s="80"/>
      <c r="SHM141" s="80"/>
      <c r="SHN141" s="80"/>
      <c r="SHO141" s="80"/>
      <c r="SHP141" s="77"/>
      <c r="SHQ141" s="78"/>
      <c r="SHR141" s="79"/>
      <c r="SHS141" s="79"/>
      <c r="SHT141" s="80"/>
      <c r="SHU141" s="81"/>
      <c r="SHV141" s="79"/>
      <c r="SHW141" s="79"/>
      <c r="SHX141" s="81"/>
      <c r="SHY141" s="80"/>
      <c r="SIA141" s="77"/>
      <c r="SIB141" s="80"/>
      <c r="SIC141" s="80"/>
      <c r="SID141" s="80"/>
      <c r="SIE141" s="80"/>
      <c r="SIF141" s="77"/>
      <c r="SIG141" s="78"/>
      <c r="SIH141" s="79"/>
      <c r="SII141" s="79"/>
      <c r="SIJ141" s="80"/>
      <c r="SIK141" s="81"/>
      <c r="SIL141" s="79"/>
      <c r="SIM141" s="79"/>
      <c r="SIN141" s="81"/>
      <c r="SIO141" s="80"/>
      <c r="SIQ141" s="77"/>
      <c r="SIR141" s="80"/>
      <c r="SIS141" s="80"/>
      <c r="SIT141" s="80"/>
      <c r="SIU141" s="80"/>
      <c r="SIV141" s="77"/>
      <c r="SIW141" s="78"/>
      <c r="SIX141" s="79"/>
      <c r="SIY141" s="79"/>
      <c r="SIZ141" s="80"/>
      <c r="SJA141" s="81"/>
      <c r="SJB141" s="79"/>
      <c r="SJC141" s="79"/>
      <c r="SJD141" s="81"/>
      <c r="SJE141" s="80"/>
      <c r="SJG141" s="77"/>
      <c r="SJH141" s="80"/>
      <c r="SJI141" s="80"/>
      <c r="SJJ141" s="80"/>
      <c r="SJK141" s="80"/>
      <c r="SJL141" s="77"/>
      <c r="SJM141" s="78"/>
      <c r="SJN141" s="79"/>
      <c r="SJO141" s="79"/>
      <c r="SJP141" s="80"/>
      <c r="SJQ141" s="81"/>
      <c r="SJR141" s="79"/>
      <c r="SJS141" s="79"/>
      <c r="SJT141" s="81"/>
      <c r="SJU141" s="80"/>
      <c r="SJW141" s="77"/>
      <c r="SJX141" s="80"/>
      <c r="SJY141" s="80"/>
      <c r="SJZ141" s="80"/>
      <c r="SKA141" s="80"/>
      <c r="SKB141" s="77"/>
      <c r="SKC141" s="78"/>
      <c r="SKD141" s="79"/>
      <c r="SKE141" s="79"/>
      <c r="SKF141" s="80"/>
      <c r="SKG141" s="81"/>
      <c r="SKH141" s="79"/>
      <c r="SKI141" s="79"/>
      <c r="SKJ141" s="81"/>
      <c r="SKK141" s="80"/>
      <c r="SKM141" s="77"/>
      <c r="SKN141" s="80"/>
      <c r="SKO141" s="80"/>
      <c r="SKP141" s="80"/>
      <c r="SKQ141" s="80"/>
      <c r="SKR141" s="77"/>
      <c r="SKS141" s="78"/>
      <c r="SKT141" s="79"/>
      <c r="SKU141" s="79"/>
      <c r="SKV141" s="80"/>
      <c r="SKW141" s="81"/>
      <c r="SKX141" s="79"/>
      <c r="SKY141" s="79"/>
      <c r="SKZ141" s="81"/>
      <c r="SLA141" s="80"/>
      <c r="SLC141" s="77"/>
      <c r="SLD141" s="80"/>
      <c r="SLE141" s="80"/>
      <c r="SLF141" s="80"/>
      <c r="SLG141" s="80"/>
      <c r="SLH141" s="77"/>
      <c r="SLI141" s="78"/>
      <c r="SLJ141" s="79"/>
      <c r="SLK141" s="79"/>
      <c r="SLL141" s="80"/>
      <c r="SLM141" s="81"/>
      <c r="SLN141" s="79"/>
      <c r="SLO141" s="79"/>
      <c r="SLP141" s="81"/>
      <c r="SLQ141" s="80"/>
      <c r="SLS141" s="77"/>
      <c r="SLT141" s="80"/>
      <c r="SLU141" s="80"/>
      <c r="SLV141" s="80"/>
      <c r="SLW141" s="80"/>
      <c r="SLX141" s="77"/>
      <c r="SLY141" s="78"/>
      <c r="SLZ141" s="79"/>
      <c r="SMA141" s="79"/>
      <c r="SMB141" s="80"/>
      <c r="SMC141" s="81"/>
      <c r="SMD141" s="79"/>
      <c r="SME141" s="79"/>
      <c r="SMF141" s="81"/>
      <c r="SMG141" s="80"/>
      <c r="SMI141" s="77"/>
      <c r="SMJ141" s="80"/>
      <c r="SMK141" s="80"/>
      <c r="SML141" s="80"/>
      <c r="SMM141" s="80"/>
      <c r="SMN141" s="77"/>
      <c r="SMO141" s="78"/>
      <c r="SMP141" s="79"/>
      <c r="SMQ141" s="79"/>
      <c r="SMR141" s="80"/>
      <c r="SMS141" s="81"/>
      <c r="SMT141" s="79"/>
      <c r="SMU141" s="79"/>
      <c r="SMV141" s="81"/>
      <c r="SMW141" s="80"/>
      <c r="SMY141" s="77"/>
      <c r="SMZ141" s="80"/>
      <c r="SNA141" s="80"/>
      <c r="SNB141" s="80"/>
      <c r="SNC141" s="80"/>
      <c r="SND141" s="77"/>
      <c r="SNE141" s="78"/>
      <c r="SNF141" s="79"/>
      <c r="SNG141" s="79"/>
      <c r="SNH141" s="80"/>
      <c r="SNI141" s="81"/>
      <c r="SNJ141" s="79"/>
      <c r="SNK141" s="79"/>
      <c r="SNL141" s="81"/>
      <c r="SNM141" s="80"/>
      <c r="SNO141" s="77"/>
      <c r="SNP141" s="80"/>
      <c r="SNQ141" s="80"/>
      <c r="SNR141" s="80"/>
      <c r="SNS141" s="80"/>
      <c r="SNT141" s="77"/>
      <c r="SNU141" s="78"/>
      <c r="SNV141" s="79"/>
      <c r="SNW141" s="79"/>
      <c r="SNX141" s="80"/>
      <c r="SNY141" s="81"/>
      <c r="SNZ141" s="79"/>
      <c r="SOA141" s="79"/>
      <c r="SOB141" s="81"/>
      <c r="SOC141" s="80"/>
      <c r="SOE141" s="77"/>
      <c r="SOF141" s="80"/>
      <c r="SOG141" s="80"/>
      <c r="SOH141" s="80"/>
      <c r="SOI141" s="80"/>
      <c r="SOJ141" s="77"/>
      <c r="SOK141" s="78"/>
      <c r="SOL141" s="79"/>
      <c r="SOM141" s="79"/>
      <c r="SON141" s="80"/>
      <c r="SOO141" s="81"/>
      <c r="SOP141" s="79"/>
      <c r="SOQ141" s="79"/>
      <c r="SOR141" s="81"/>
      <c r="SOS141" s="80"/>
      <c r="SOU141" s="77"/>
      <c r="SOV141" s="80"/>
      <c r="SOW141" s="80"/>
      <c r="SOX141" s="80"/>
      <c r="SOY141" s="80"/>
      <c r="SOZ141" s="77"/>
      <c r="SPA141" s="78"/>
      <c r="SPB141" s="79"/>
      <c r="SPC141" s="79"/>
      <c r="SPD141" s="80"/>
      <c r="SPE141" s="81"/>
      <c r="SPF141" s="79"/>
      <c r="SPG141" s="79"/>
      <c r="SPH141" s="81"/>
      <c r="SPI141" s="80"/>
      <c r="SPK141" s="77"/>
      <c r="SPL141" s="80"/>
      <c r="SPM141" s="80"/>
      <c r="SPN141" s="80"/>
      <c r="SPO141" s="80"/>
      <c r="SPP141" s="77"/>
      <c r="SPQ141" s="78"/>
      <c r="SPR141" s="79"/>
      <c r="SPS141" s="79"/>
      <c r="SPT141" s="80"/>
      <c r="SPU141" s="81"/>
      <c r="SPV141" s="79"/>
      <c r="SPW141" s="79"/>
      <c r="SPX141" s="81"/>
      <c r="SPY141" s="80"/>
      <c r="SQA141" s="77"/>
      <c r="SQB141" s="80"/>
      <c r="SQC141" s="80"/>
      <c r="SQD141" s="80"/>
      <c r="SQE141" s="80"/>
      <c r="SQF141" s="77"/>
      <c r="SQG141" s="78"/>
      <c r="SQH141" s="79"/>
      <c r="SQI141" s="79"/>
      <c r="SQJ141" s="80"/>
      <c r="SQK141" s="81"/>
      <c r="SQL141" s="79"/>
      <c r="SQM141" s="79"/>
      <c r="SQN141" s="81"/>
      <c r="SQO141" s="80"/>
      <c r="SQQ141" s="77"/>
      <c r="SQR141" s="80"/>
      <c r="SQS141" s="80"/>
      <c r="SQT141" s="80"/>
      <c r="SQU141" s="80"/>
      <c r="SQV141" s="77"/>
      <c r="SQW141" s="78"/>
      <c r="SQX141" s="79"/>
      <c r="SQY141" s="79"/>
      <c r="SQZ141" s="80"/>
      <c r="SRA141" s="81"/>
      <c r="SRB141" s="79"/>
      <c r="SRC141" s="79"/>
      <c r="SRD141" s="81"/>
      <c r="SRE141" s="80"/>
      <c r="SRG141" s="77"/>
      <c r="SRH141" s="80"/>
      <c r="SRI141" s="80"/>
      <c r="SRJ141" s="80"/>
      <c r="SRK141" s="80"/>
      <c r="SRL141" s="77"/>
      <c r="SRM141" s="78"/>
      <c r="SRN141" s="79"/>
      <c r="SRO141" s="79"/>
      <c r="SRP141" s="80"/>
      <c r="SRQ141" s="81"/>
      <c r="SRR141" s="79"/>
      <c r="SRS141" s="79"/>
      <c r="SRT141" s="81"/>
      <c r="SRU141" s="80"/>
      <c r="SRW141" s="77"/>
      <c r="SRX141" s="80"/>
      <c r="SRY141" s="80"/>
      <c r="SRZ141" s="80"/>
      <c r="SSA141" s="80"/>
      <c r="SSB141" s="77"/>
      <c r="SSC141" s="78"/>
      <c r="SSD141" s="79"/>
      <c r="SSE141" s="79"/>
      <c r="SSF141" s="80"/>
      <c r="SSG141" s="81"/>
      <c r="SSH141" s="79"/>
      <c r="SSI141" s="79"/>
      <c r="SSJ141" s="81"/>
      <c r="SSK141" s="80"/>
      <c r="SSM141" s="77"/>
      <c r="SSN141" s="80"/>
      <c r="SSO141" s="80"/>
      <c r="SSP141" s="80"/>
      <c r="SSQ141" s="80"/>
      <c r="SSR141" s="77"/>
      <c r="SSS141" s="78"/>
      <c r="SST141" s="79"/>
      <c r="SSU141" s="79"/>
      <c r="SSV141" s="80"/>
      <c r="SSW141" s="81"/>
      <c r="SSX141" s="79"/>
      <c r="SSY141" s="79"/>
      <c r="SSZ141" s="81"/>
      <c r="STA141" s="80"/>
      <c r="STC141" s="77"/>
      <c r="STD141" s="80"/>
      <c r="STE141" s="80"/>
      <c r="STF141" s="80"/>
      <c r="STG141" s="80"/>
      <c r="STH141" s="77"/>
      <c r="STI141" s="78"/>
      <c r="STJ141" s="79"/>
      <c r="STK141" s="79"/>
      <c r="STL141" s="80"/>
      <c r="STM141" s="81"/>
      <c r="STN141" s="79"/>
      <c r="STO141" s="79"/>
      <c r="STP141" s="81"/>
      <c r="STQ141" s="80"/>
      <c r="STS141" s="77"/>
      <c r="STT141" s="80"/>
      <c r="STU141" s="80"/>
      <c r="STV141" s="80"/>
      <c r="STW141" s="80"/>
      <c r="STX141" s="77"/>
      <c r="STY141" s="78"/>
      <c r="STZ141" s="79"/>
      <c r="SUA141" s="79"/>
      <c r="SUB141" s="80"/>
      <c r="SUC141" s="81"/>
      <c r="SUD141" s="79"/>
      <c r="SUE141" s="79"/>
      <c r="SUF141" s="81"/>
      <c r="SUG141" s="80"/>
      <c r="SUI141" s="77"/>
      <c r="SUJ141" s="80"/>
      <c r="SUK141" s="80"/>
      <c r="SUL141" s="80"/>
      <c r="SUM141" s="80"/>
      <c r="SUN141" s="77"/>
      <c r="SUO141" s="78"/>
      <c r="SUP141" s="79"/>
      <c r="SUQ141" s="79"/>
      <c r="SUR141" s="80"/>
      <c r="SUS141" s="81"/>
      <c r="SUT141" s="79"/>
      <c r="SUU141" s="79"/>
      <c r="SUV141" s="81"/>
      <c r="SUW141" s="80"/>
      <c r="SUY141" s="77"/>
      <c r="SUZ141" s="80"/>
      <c r="SVA141" s="80"/>
      <c r="SVB141" s="80"/>
      <c r="SVC141" s="80"/>
      <c r="SVD141" s="77"/>
      <c r="SVE141" s="78"/>
      <c r="SVF141" s="79"/>
      <c r="SVG141" s="79"/>
      <c r="SVH141" s="80"/>
      <c r="SVI141" s="81"/>
      <c r="SVJ141" s="79"/>
      <c r="SVK141" s="79"/>
      <c r="SVL141" s="81"/>
      <c r="SVM141" s="80"/>
      <c r="SVO141" s="77"/>
      <c r="SVP141" s="80"/>
      <c r="SVQ141" s="80"/>
      <c r="SVR141" s="80"/>
      <c r="SVS141" s="80"/>
      <c r="SVT141" s="77"/>
      <c r="SVU141" s="78"/>
      <c r="SVV141" s="79"/>
      <c r="SVW141" s="79"/>
      <c r="SVX141" s="80"/>
      <c r="SVY141" s="81"/>
      <c r="SVZ141" s="79"/>
      <c r="SWA141" s="79"/>
      <c r="SWB141" s="81"/>
      <c r="SWC141" s="80"/>
      <c r="SWE141" s="77"/>
      <c r="SWF141" s="80"/>
      <c r="SWG141" s="80"/>
      <c r="SWH141" s="80"/>
      <c r="SWI141" s="80"/>
      <c r="SWJ141" s="77"/>
      <c r="SWK141" s="78"/>
      <c r="SWL141" s="79"/>
      <c r="SWM141" s="79"/>
      <c r="SWN141" s="80"/>
      <c r="SWO141" s="81"/>
      <c r="SWP141" s="79"/>
      <c r="SWQ141" s="79"/>
      <c r="SWR141" s="81"/>
      <c r="SWS141" s="80"/>
      <c r="SWU141" s="77"/>
      <c r="SWV141" s="80"/>
      <c r="SWW141" s="80"/>
      <c r="SWX141" s="80"/>
      <c r="SWY141" s="80"/>
      <c r="SWZ141" s="77"/>
      <c r="SXA141" s="78"/>
      <c r="SXB141" s="79"/>
      <c r="SXC141" s="79"/>
      <c r="SXD141" s="80"/>
      <c r="SXE141" s="81"/>
      <c r="SXF141" s="79"/>
      <c r="SXG141" s="79"/>
      <c r="SXH141" s="81"/>
      <c r="SXI141" s="80"/>
      <c r="SXK141" s="77"/>
      <c r="SXL141" s="80"/>
      <c r="SXM141" s="80"/>
      <c r="SXN141" s="80"/>
      <c r="SXO141" s="80"/>
      <c r="SXP141" s="77"/>
      <c r="SXQ141" s="78"/>
      <c r="SXR141" s="79"/>
      <c r="SXS141" s="79"/>
      <c r="SXT141" s="80"/>
      <c r="SXU141" s="81"/>
      <c r="SXV141" s="79"/>
      <c r="SXW141" s="79"/>
      <c r="SXX141" s="81"/>
      <c r="SXY141" s="80"/>
      <c r="SYA141" s="77"/>
      <c r="SYB141" s="80"/>
      <c r="SYC141" s="80"/>
      <c r="SYD141" s="80"/>
      <c r="SYE141" s="80"/>
      <c r="SYF141" s="77"/>
      <c r="SYG141" s="78"/>
      <c r="SYH141" s="79"/>
      <c r="SYI141" s="79"/>
      <c r="SYJ141" s="80"/>
      <c r="SYK141" s="81"/>
      <c r="SYL141" s="79"/>
      <c r="SYM141" s="79"/>
      <c r="SYN141" s="81"/>
      <c r="SYO141" s="80"/>
      <c r="SYQ141" s="77"/>
      <c r="SYR141" s="80"/>
      <c r="SYS141" s="80"/>
      <c r="SYT141" s="80"/>
      <c r="SYU141" s="80"/>
      <c r="SYV141" s="77"/>
      <c r="SYW141" s="78"/>
      <c r="SYX141" s="79"/>
      <c r="SYY141" s="79"/>
      <c r="SYZ141" s="80"/>
      <c r="SZA141" s="81"/>
      <c r="SZB141" s="79"/>
      <c r="SZC141" s="79"/>
      <c r="SZD141" s="81"/>
      <c r="SZE141" s="80"/>
      <c r="SZG141" s="77"/>
      <c r="SZH141" s="80"/>
      <c r="SZI141" s="80"/>
      <c r="SZJ141" s="80"/>
      <c r="SZK141" s="80"/>
      <c r="SZL141" s="77"/>
      <c r="SZM141" s="78"/>
      <c r="SZN141" s="79"/>
      <c r="SZO141" s="79"/>
      <c r="SZP141" s="80"/>
      <c r="SZQ141" s="81"/>
      <c r="SZR141" s="79"/>
      <c r="SZS141" s="79"/>
      <c r="SZT141" s="81"/>
      <c r="SZU141" s="80"/>
      <c r="SZW141" s="77"/>
      <c r="SZX141" s="80"/>
      <c r="SZY141" s="80"/>
      <c r="SZZ141" s="80"/>
      <c r="TAA141" s="80"/>
      <c r="TAB141" s="77"/>
      <c r="TAC141" s="78"/>
      <c r="TAD141" s="79"/>
      <c r="TAE141" s="79"/>
      <c r="TAF141" s="80"/>
      <c r="TAG141" s="81"/>
      <c r="TAH141" s="79"/>
      <c r="TAI141" s="79"/>
      <c r="TAJ141" s="81"/>
      <c r="TAK141" s="80"/>
      <c r="TAM141" s="77"/>
      <c r="TAN141" s="80"/>
      <c r="TAO141" s="80"/>
      <c r="TAP141" s="80"/>
      <c r="TAQ141" s="80"/>
      <c r="TAR141" s="77"/>
      <c r="TAS141" s="78"/>
      <c r="TAT141" s="79"/>
      <c r="TAU141" s="79"/>
      <c r="TAV141" s="80"/>
      <c r="TAW141" s="81"/>
      <c r="TAX141" s="79"/>
      <c r="TAY141" s="79"/>
      <c r="TAZ141" s="81"/>
      <c r="TBA141" s="80"/>
      <c r="TBC141" s="77"/>
      <c r="TBD141" s="80"/>
      <c r="TBE141" s="80"/>
      <c r="TBF141" s="80"/>
      <c r="TBG141" s="80"/>
      <c r="TBH141" s="77"/>
      <c r="TBI141" s="78"/>
      <c r="TBJ141" s="79"/>
      <c r="TBK141" s="79"/>
      <c r="TBL141" s="80"/>
      <c r="TBM141" s="81"/>
      <c r="TBN141" s="79"/>
      <c r="TBO141" s="79"/>
      <c r="TBP141" s="81"/>
      <c r="TBQ141" s="80"/>
      <c r="TBS141" s="77"/>
      <c r="TBT141" s="80"/>
      <c r="TBU141" s="80"/>
      <c r="TBV141" s="80"/>
      <c r="TBW141" s="80"/>
      <c r="TBX141" s="77"/>
      <c r="TBY141" s="78"/>
      <c r="TBZ141" s="79"/>
      <c r="TCA141" s="79"/>
      <c r="TCB141" s="80"/>
      <c r="TCC141" s="81"/>
      <c r="TCD141" s="79"/>
      <c r="TCE141" s="79"/>
      <c r="TCF141" s="81"/>
      <c r="TCG141" s="80"/>
      <c r="TCI141" s="77"/>
      <c r="TCJ141" s="80"/>
      <c r="TCK141" s="80"/>
      <c r="TCL141" s="80"/>
      <c r="TCM141" s="80"/>
      <c r="TCN141" s="77"/>
      <c r="TCO141" s="78"/>
      <c r="TCP141" s="79"/>
      <c r="TCQ141" s="79"/>
      <c r="TCR141" s="80"/>
      <c r="TCS141" s="81"/>
      <c r="TCT141" s="79"/>
      <c r="TCU141" s="79"/>
      <c r="TCV141" s="81"/>
      <c r="TCW141" s="80"/>
      <c r="TCY141" s="77"/>
      <c r="TCZ141" s="80"/>
      <c r="TDA141" s="80"/>
      <c r="TDB141" s="80"/>
      <c r="TDC141" s="80"/>
      <c r="TDD141" s="77"/>
      <c r="TDE141" s="78"/>
      <c r="TDF141" s="79"/>
      <c r="TDG141" s="79"/>
      <c r="TDH141" s="80"/>
      <c r="TDI141" s="81"/>
      <c r="TDJ141" s="79"/>
      <c r="TDK141" s="79"/>
      <c r="TDL141" s="81"/>
      <c r="TDM141" s="80"/>
      <c r="TDO141" s="77"/>
      <c r="TDP141" s="80"/>
      <c r="TDQ141" s="80"/>
      <c r="TDR141" s="80"/>
      <c r="TDS141" s="80"/>
      <c r="TDT141" s="77"/>
      <c r="TDU141" s="78"/>
      <c r="TDV141" s="79"/>
      <c r="TDW141" s="79"/>
      <c r="TDX141" s="80"/>
      <c r="TDY141" s="81"/>
      <c r="TDZ141" s="79"/>
      <c r="TEA141" s="79"/>
      <c r="TEB141" s="81"/>
      <c r="TEC141" s="80"/>
      <c r="TEE141" s="77"/>
      <c r="TEF141" s="80"/>
      <c r="TEG141" s="80"/>
      <c r="TEH141" s="80"/>
      <c r="TEI141" s="80"/>
      <c r="TEJ141" s="77"/>
      <c r="TEK141" s="78"/>
      <c r="TEL141" s="79"/>
      <c r="TEM141" s="79"/>
      <c r="TEN141" s="80"/>
      <c r="TEO141" s="81"/>
      <c r="TEP141" s="79"/>
      <c r="TEQ141" s="79"/>
      <c r="TER141" s="81"/>
      <c r="TES141" s="80"/>
      <c r="TEU141" s="77"/>
      <c r="TEV141" s="80"/>
      <c r="TEW141" s="80"/>
      <c r="TEX141" s="80"/>
      <c r="TEY141" s="80"/>
      <c r="TEZ141" s="77"/>
      <c r="TFA141" s="78"/>
      <c r="TFB141" s="79"/>
      <c r="TFC141" s="79"/>
      <c r="TFD141" s="80"/>
      <c r="TFE141" s="81"/>
      <c r="TFF141" s="79"/>
      <c r="TFG141" s="79"/>
      <c r="TFH141" s="81"/>
      <c r="TFI141" s="80"/>
      <c r="TFK141" s="77"/>
      <c r="TFL141" s="80"/>
      <c r="TFM141" s="80"/>
      <c r="TFN141" s="80"/>
      <c r="TFO141" s="80"/>
      <c r="TFP141" s="77"/>
      <c r="TFQ141" s="78"/>
      <c r="TFR141" s="79"/>
      <c r="TFS141" s="79"/>
      <c r="TFT141" s="80"/>
      <c r="TFU141" s="81"/>
      <c r="TFV141" s="79"/>
      <c r="TFW141" s="79"/>
      <c r="TFX141" s="81"/>
      <c r="TFY141" s="80"/>
      <c r="TGA141" s="77"/>
      <c r="TGB141" s="80"/>
      <c r="TGC141" s="80"/>
      <c r="TGD141" s="80"/>
      <c r="TGE141" s="80"/>
      <c r="TGF141" s="77"/>
      <c r="TGG141" s="78"/>
      <c r="TGH141" s="79"/>
      <c r="TGI141" s="79"/>
      <c r="TGJ141" s="80"/>
      <c r="TGK141" s="81"/>
      <c r="TGL141" s="79"/>
      <c r="TGM141" s="79"/>
      <c r="TGN141" s="81"/>
      <c r="TGO141" s="80"/>
      <c r="TGQ141" s="77"/>
      <c r="TGR141" s="80"/>
      <c r="TGS141" s="80"/>
      <c r="TGT141" s="80"/>
      <c r="TGU141" s="80"/>
      <c r="TGV141" s="77"/>
      <c r="TGW141" s="78"/>
      <c r="TGX141" s="79"/>
      <c r="TGY141" s="79"/>
      <c r="TGZ141" s="80"/>
      <c r="THA141" s="81"/>
      <c r="THB141" s="79"/>
      <c r="THC141" s="79"/>
      <c r="THD141" s="81"/>
      <c r="THE141" s="80"/>
      <c r="THG141" s="77"/>
      <c r="THH141" s="80"/>
      <c r="THI141" s="80"/>
      <c r="THJ141" s="80"/>
      <c r="THK141" s="80"/>
      <c r="THL141" s="77"/>
      <c r="THM141" s="78"/>
      <c r="THN141" s="79"/>
      <c r="THO141" s="79"/>
      <c r="THP141" s="80"/>
      <c r="THQ141" s="81"/>
      <c r="THR141" s="79"/>
      <c r="THS141" s="79"/>
      <c r="THT141" s="81"/>
      <c r="THU141" s="80"/>
      <c r="THW141" s="77"/>
      <c r="THX141" s="80"/>
      <c r="THY141" s="80"/>
      <c r="THZ141" s="80"/>
      <c r="TIA141" s="80"/>
      <c r="TIB141" s="77"/>
      <c r="TIC141" s="78"/>
      <c r="TID141" s="79"/>
      <c r="TIE141" s="79"/>
      <c r="TIF141" s="80"/>
      <c r="TIG141" s="81"/>
      <c r="TIH141" s="79"/>
      <c r="TII141" s="79"/>
      <c r="TIJ141" s="81"/>
      <c r="TIK141" s="80"/>
      <c r="TIM141" s="77"/>
      <c r="TIN141" s="80"/>
      <c r="TIO141" s="80"/>
      <c r="TIP141" s="80"/>
      <c r="TIQ141" s="80"/>
      <c r="TIR141" s="77"/>
      <c r="TIS141" s="78"/>
      <c r="TIT141" s="79"/>
      <c r="TIU141" s="79"/>
      <c r="TIV141" s="80"/>
      <c r="TIW141" s="81"/>
      <c r="TIX141" s="79"/>
      <c r="TIY141" s="79"/>
      <c r="TIZ141" s="81"/>
      <c r="TJA141" s="80"/>
      <c r="TJC141" s="77"/>
      <c r="TJD141" s="80"/>
      <c r="TJE141" s="80"/>
      <c r="TJF141" s="80"/>
      <c r="TJG141" s="80"/>
      <c r="TJH141" s="77"/>
      <c r="TJI141" s="78"/>
      <c r="TJJ141" s="79"/>
      <c r="TJK141" s="79"/>
      <c r="TJL141" s="80"/>
      <c r="TJM141" s="81"/>
      <c r="TJN141" s="79"/>
      <c r="TJO141" s="79"/>
      <c r="TJP141" s="81"/>
      <c r="TJQ141" s="80"/>
      <c r="TJS141" s="77"/>
      <c r="TJT141" s="80"/>
      <c r="TJU141" s="80"/>
      <c r="TJV141" s="80"/>
      <c r="TJW141" s="80"/>
      <c r="TJX141" s="77"/>
      <c r="TJY141" s="78"/>
      <c r="TJZ141" s="79"/>
      <c r="TKA141" s="79"/>
      <c r="TKB141" s="80"/>
      <c r="TKC141" s="81"/>
      <c r="TKD141" s="79"/>
      <c r="TKE141" s="79"/>
      <c r="TKF141" s="81"/>
      <c r="TKG141" s="80"/>
      <c r="TKI141" s="77"/>
      <c r="TKJ141" s="80"/>
      <c r="TKK141" s="80"/>
      <c r="TKL141" s="80"/>
      <c r="TKM141" s="80"/>
      <c r="TKN141" s="77"/>
      <c r="TKO141" s="78"/>
      <c r="TKP141" s="79"/>
      <c r="TKQ141" s="79"/>
      <c r="TKR141" s="80"/>
      <c r="TKS141" s="81"/>
      <c r="TKT141" s="79"/>
      <c r="TKU141" s="79"/>
      <c r="TKV141" s="81"/>
      <c r="TKW141" s="80"/>
      <c r="TKY141" s="77"/>
      <c r="TKZ141" s="80"/>
      <c r="TLA141" s="80"/>
      <c r="TLB141" s="80"/>
      <c r="TLC141" s="80"/>
      <c r="TLD141" s="77"/>
      <c r="TLE141" s="78"/>
      <c r="TLF141" s="79"/>
      <c r="TLG141" s="79"/>
      <c r="TLH141" s="80"/>
      <c r="TLI141" s="81"/>
      <c r="TLJ141" s="79"/>
      <c r="TLK141" s="79"/>
      <c r="TLL141" s="81"/>
      <c r="TLM141" s="80"/>
      <c r="TLO141" s="77"/>
      <c r="TLP141" s="80"/>
      <c r="TLQ141" s="80"/>
      <c r="TLR141" s="80"/>
      <c r="TLS141" s="80"/>
      <c r="TLT141" s="77"/>
      <c r="TLU141" s="78"/>
      <c r="TLV141" s="79"/>
      <c r="TLW141" s="79"/>
      <c r="TLX141" s="80"/>
      <c r="TLY141" s="81"/>
      <c r="TLZ141" s="79"/>
      <c r="TMA141" s="79"/>
      <c r="TMB141" s="81"/>
      <c r="TMC141" s="80"/>
      <c r="TME141" s="77"/>
      <c r="TMF141" s="80"/>
      <c r="TMG141" s="80"/>
      <c r="TMH141" s="80"/>
      <c r="TMI141" s="80"/>
      <c r="TMJ141" s="77"/>
      <c r="TMK141" s="78"/>
      <c r="TML141" s="79"/>
      <c r="TMM141" s="79"/>
      <c r="TMN141" s="80"/>
      <c r="TMO141" s="81"/>
      <c r="TMP141" s="79"/>
      <c r="TMQ141" s="79"/>
      <c r="TMR141" s="81"/>
      <c r="TMS141" s="80"/>
      <c r="TMU141" s="77"/>
      <c r="TMV141" s="80"/>
      <c r="TMW141" s="80"/>
      <c r="TMX141" s="80"/>
      <c r="TMY141" s="80"/>
      <c r="TMZ141" s="77"/>
      <c r="TNA141" s="78"/>
      <c r="TNB141" s="79"/>
      <c r="TNC141" s="79"/>
      <c r="TND141" s="80"/>
      <c r="TNE141" s="81"/>
      <c r="TNF141" s="79"/>
      <c r="TNG141" s="79"/>
      <c r="TNH141" s="81"/>
      <c r="TNI141" s="80"/>
      <c r="TNK141" s="77"/>
      <c r="TNL141" s="80"/>
      <c r="TNM141" s="80"/>
      <c r="TNN141" s="80"/>
      <c r="TNO141" s="80"/>
      <c r="TNP141" s="77"/>
      <c r="TNQ141" s="78"/>
      <c r="TNR141" s="79"/>
      <c r="TNS141" s="79"/>
      <c r="TNT141" s="80"/>
      <c r="TNU141" s="81"/>
      <c r="TNV141" s="79"/>
      <c r="TNW141" s="79"/>
      <c r="TNX141" s="81"/>
      <c r="TNY141" s="80"/>
      <c r="TOA141" s="77"/>
      <c r="TOB141" s="80"/>
      <c r="TOC141" s="80"/>
      <c r="TOD141" s="80"/>
      <c r="TOE141" s="80"/>
      <c r="TOF141" s="77"/>
      <c r="TOG141" s="78"/>
      <c r="TOH141" s="79"/>
      <c r="TOI141" s="79"/>
      <c r="TOJ141" s="80"/>
      <c r="TOK141" s="81"/>
      <c r="TOL141" s="79"/>
      <c r="TOM141" s="79"/>
      <c r="TON141" s="81"/>
      <c r="TOO141" s="80"/>
      <c r="TOQ141" s="77"/>
      <c r="TOR141" s="80"/>
      <c r="TOS141" s="80"/>
      <c r="TOT141" s="80"/>
      <c r="TOU141" s="80"/>
      <c r="TOV141" s="77"/>
      <c r="TOW141" s="78"/>
      <c r="TOX141" s="79"/>
      <c r="TOY141" s="79"/>
      <c r="TOZ141" s="80"/>
      <c r="TPA141" s="81"/>
      <c r="TPB141" s="79"/>
      <c r="TPC141" s="79"/>
      <c r="TPD141" s="81"/>
      <c r="TPE141" s="80"/>
      <c r="TPG141" s="77"/>
      <c r="TPH141" s="80"/>
      <c r="TPI141" s="80"/>
      <c r="TPJ141" s="80"/>
      <c r="TPK141" s="80"/>
      <c r="TPL141" s="77"/>
      <c r="TPM141" s="78"/>
      <c r="TPN141" s="79"/>
      <c r="TPO141" s="79"/>
      <c r="TPP141" s="80"/>
      <c r="TPQ141" s="81"/>
      <c r="TPR141" s="79"/>
      <c r="TPS141" s="79"/>
      <c r="TPT141" s="81"/>
      <c r="TPU141" s="80"/>
      <c r="TPW141" s="77"/>
      <c r="TPX141" s="80"/>
      <c r="TPY141" s="80"/>
      <c r="TPZ141" s="80"/>
      <c r="TQA141" s="80"/>
      <c r="TQB141" s="77"/>
      <c r="TQC141" s="78"/>
      <c r="TQD141" s="79"/>
      <c r="TQE141" s="79"/>
      <c r="TQF141" s="80"/>
      <c r="TQG141" s="81"/>
      <c r="TQH141" s="79"/>
      <c r="TQI141" s="79"/>
      <c r="TQJ141" s="81"/>
      <c r="TQK141" s="80"/>
      <c r="TQM141" s="77"/>
      <c r="TQN141" s="80"/>
      <c r="TQO141" s="80"/>
      <c r="TQP141" s="80"/>
      <c r="TQQ141" s="80"/>
      <c r="TQR141" s="77"/>
      <c r="TQS141" s="78"/>
      <c r="TQT141" s="79"/>
      <c r="TQU141" s="79"/>
      <c r="TQV141" s="80"/>
      <c r="TQW141" s="81"/>
      <c r="TQX141" s="79"/>
      <c r="TQY141" s="79"/>
      <c r="TQZ141" s="81"/>
      <c r="TRA141" s="80"/>
      <c r="TRC141" s="77"/>
      <c r="TRD141" s="80"/>
      <c r="TRE141" s="80"/>
      <c r="TRF141" s="80"/>
      <c r="TRG141" s="80"/>
      <c r="TRH141" s="77"/>
      <c r="TRI141" s="78"/>
      <c r="TRJ141" s="79"/>
      <c r="TRK141" s="79"/>
      <c r="TRL141" s="80"/>
      <c r="TRM141" s="81"/>
      <c r="TRN141" s="79"/>
      <c r="TRO141" s="79"/>
      <c r="TRP141" s="81"/>
      <c r="TRQ141" s="80"/>
      <c r="TRS141" s="77"/>
      <c r="TRT141" s="80"/>
      <c r="TRU141" s="80"/>
      <c r="TRV141" s="80"/>
      <c r="TRW141" s="80"/>
      <c r="TRX141" s="77"/>
      <c r="TRY141" s="78"/>
      <c r="TRZ141" s="79"/>
      <c r="TSA141" s="79"/>
      <c r="TSB141" s="80"/>
      <c r="TSC141" s="81"/>
      <c r="TSD141" s="79"/>
      <c r="TSE141" s="79"/>
      <c r="TSF141" s="81"/>
      <c r="TSG141" s="80"/>
      <c r="TSI141" s="77"/>
      <c r="TSJ141" s="80"/>
      <c r="TSK141" s="80"/>
      <c r="TSL141" s="80"/>
      <c r="TSM141" s="80"/>
      <c r="TSN141" s="77"/>
      <c r="TSO141" s="78"/>
      <c r="TSP141" s="79"/>
      <c r="TSQ141" s="79"/>
      <c r="TSR141" s="80"/>
      <c r="TSS141" s="81"/>
      <c r="TST141" s="79"/>
      <c r="TSU141" s="79"/>
      <c r="TSV141" s="81"/>
      <c r="TSW141" s="80"/>
      <c r="TSY141" s="77"/>
      <c r="TSZ141" s="80"/>
      <c r="TTA141" s="80"/>
      <c r="TTB141" s="80"/>
      <c r="TTC141" s="80"/>
      <c r="TTD141" s="77"/>
      <c r="TTE141" s="78"/>
      <c r="TTF141" s="79"/>
      <c r="TTG141" s="79"/>
      <c r="TTH141" s="80"/>
      <c r="TTI141" s="81"/>
      <c r="TTJ141" s="79"/>
      <c r="TTK141" s="79"/>
      <c r="TTL141" s="81"/>
      <c r="TTM141" s="80"/>
      <c r="TTO141" s="77"/>
      <c r="TTP141" s="80"/>
      <c r="TTQ141" s="80"/>
      <c r="TTR141" s="80"/>
      <c r="TTS141" s="80"/>
      <c r="TTT141" s="77"/>
      <c r="TTU141" s="78"/>
      <c r="TTV141" s="79"/>
      <c r="TTW141" s="79"/>
      <c r="TTX141" s="80"/>
      <c r="TTY141" s="81"/>
      <c r="TTZ141" s="79"/>
      <c r="TUA141" s="79"/>
      <c r="TUB141" s="81"/>
      <c r="TUC141" s="80"/>
      <c r="TUE141" s="77"/>
      <c r="TUF141" s="80"/>
      <c r="TUG141" s="80"/>
      <c r="TUH141" s="80"/>
      <c r="TUI141" s="80"/>
      <c r="TUJ141" s="77"/>
      <c r="TUK141" s="78"/>
      <c r="TUL141" s="79"/>
      <c r="TUM141" s="79"/>
      <c r="TUN141" s="80"/>
      <c r="TUO141" s="81"/>
      <c r="TUP141" s="79"/>
      <c r="TUQ141" s="79"/>
      <c r="TUR141" s="81"/>
      <c r="TUS141" s="80"/>
      <c r="TUU141" s="77"/>
      <c r="TUV141" s="80"/>
      <c r="TUW141" s="80"/>
      <c r="TUX141" s="80"/>
      <c r="TUY141" s="80"/>
      <c r="TUZ141" s="77"/>
      <c r="TVA141" s="78"/>
      <c r="TVB141" s="79"/>
      <c r="TVC141" s="79"/>
      <c r="TVD141" s="80"/>
      <c r="TVE141" s="81"/>
      <c r="TVF141" s="79"/>
      <c r="TVG141" s="79"/>
      <c r="TVH141" s="81"/>
      <c r="TVI141" s="80"/>
      <c r="TVK141" s="77"/>
      <c r="TVL141" s="80"/>
      <c r="TVM141" s="80"/>
      <c r="TVN141" s="80"/>
      <c r="TVO141" s="80"/>
      <c r="TVP141" s="77"/>
      <c r="TVQ141" s="78"/>
      <c r="TVR141" s="79"/>
      <c r="TVS141" s="79"/>
      <c r="TVT141" s="80"/>
      <c r="TVU141" s="81"/>
      <c r="TVV141" s="79"/>
      <c r="TVW141" s="79"/>
      <c r="TVX141" s="81"/>
      <c r="TVY141" s="80"/>
      <c r="TWA141" s="77"/>
      <c r="TWB141" s="80"/>
      <c r="TWC141" s="80"/>
      <c r="TWD141" s="80"/>
      <c r="TWE141" s="80"/>
      <c r="TWF141" s="77"/>
      <c r="TWG141" s="78"/>
      <c r="TWH141" s="79"/>
      <c r="TWI141" s="79"/>
      <c r="TWJ141" s="80"/>
      <c r="TWK141" s="81"/>
      <c r="TWL141" s="79"/>
      <c r="TWM141" s="79"/>
      <c r="TWN141" s="81"/>
      <c r="TWO141" s="80"/>
      <c r="TWQ141" s="77"/>
      <c r="TWR141" s="80"/>
      <c r="TWS141" s="80"/>
      <c r="TWT141" s="80"/>
      <c r="TWU141" s="80"/>
      <c r="TWV141" s="77"/>
      <c r="TWW141" s="78"/>
      <c r="TWX141" s="79"/>
      <c r="TWY141" s="79"/>
      <c r="TWZ141" s="80"/>
      <c r="TXA141" s="81"/>
      <c r="TXB141" s="79"/>
      <c r="TXC141" s="79"/>
      <c r="TXD141" s="81"/>
      <c r="TXE141" s="80"/>
      <c r="TXG141" s="77"/>
      <c r="TXH141" s="80"/>
      <c r="TXI141" s="80"/>
      <c r="TXJ141" s="80"/>
      <c r="TXK141" s="80"/>
      <c r="TXL141" s="77"/>
      <c r="TXM141" s="78"/>
      <c r="TXN141" s="79"/>
      <c r="TXO141" s="79"/>
      <c r="TXP141" s="80"/>
      <c r="TXQ141" s="81"/>
      <c r="TXR141" s="79"/>
      <c r="TXS141" s="79"/>
      <c r="TXT141" s="81"/>
      <c r="TXU141" s="80"/>
      <c r="TXW141" s="77"/>
      <c r="TXX141" s="80"/>
      <c r="TXY141" s="80"/>
      <c r="TXZ141" s="80"/>
      <c r="TYA141" s="80"/>
      <c r="TYB141" s="77"/>
      <c r="TYC141" s="78"/>
      <c r="TYD141" s="79"/>
      <c r="TYE141" s="79"/>
      <c r="TYF141" s="80"/>
      <c r="TYG141" s="81"/>
      <c r="TYH141" s="79"/>
      <c r="TYI141" s="79"/>
      <c r="TYJ141" s="81"/>
      <c r="TYK141" s="80"/>
      <c r="TYM141" s="77"/>
      <c r="TYN141" s="80"/>
      <c r="TYO141" s="80"/>
      <c r="TYP141" s="80"/>
      <c r="TYQ141" s="80"/>
      <c r="TYR141" s="77"/>
      <c r="TYS141" s="78"/>
      <c r="TYT141" s="79"/>
      <c r="TYU141" s="79"/>
      <c r="TYV141" s="80"/>
      <c r="TYW141" s="81"/>
      <c r="TYX141" s="79"/>
      <c r="TYY141" s="79"/>
      <c r="TYZ141" s="81"/>
      <c r="TZA141" s="80"/>
      <c r="TZC141" s="77"/>
      <c r="TZD141" s="80"/>
      <c r="TZE141" s="80"/>
      <c r="TZF141" s="80"/>
      <c r="TZG141" s="80"/>
      <c r="TZH141" s="77"/>
      <c r="TZI141" s="78"/>
      <c r="TZJ141" s="79"/>
      <c r="TZK141" s="79"/>
      <c r="TZL141" s="80"/>
      <c r="TZM141" s="81"/>
      <c r="TZN141" s="79"/>
      <c r="TZO141" s="79"/>
      <c r="TZP141" s="81"/>
      <c r="TZQ141" s="80"/>
      <c r="TZS141" s="77"/>
      <c r="TZT141" s="80"/>
      <c r="TZU141" s="80"/>
      <c r="TZV141" s="80"/>
      <c r="TZW141" s="80"/>
      <c r="TZX141" s="77"/>
      <c r="TZY141" s="78"/>
      <c r="TZZ141" s="79"/>
      <c r="UAA141" s="79"/>
      <c r="UAB141" s="80"/>
      <c r="UAC141" s="81"/>
      <c r="UAD141" s="79"/>
      <c r="UAE141" s="79"/>
      <c r="UAF141" s="81"/>
      <c r="UAG141" s="80"/>
      <c r="UAI141" s="77"/>
      <c r="UAJ141" s="80"/>
      <c r="UAK141" s="80"/>
      <c r="UAL141" s="80"/>
      <c r="UAM141" s="80"/>
      <c r="UAN141" s="77"/>
      <c r="UAO141" s="78"/>
      <c r="UAP141" s="79"/>
      <c r="UAQ141" s="79"/>
      <c r="UAR141" s="80"/>
      <c r="UAS141" s="81"/>
      <c r="UAT141" s="79"/>
      <c r="UAU141" s="79"/>
      <c r="UAV141" s="81"/>
      <c r="UAW141" s="80"/>
      <c r="UAY141" s="77"/>
      <c r="UAZ141" s="80"/>
      <c r="UBA141" s="80"/>
      <c r="UBB141" s="80"/>
      <c r="UBC141" s="80"/>
      <c r="UBD141" s="77"/>
      <c r="UBE141" s="78"/>
      <c r="UBF141" s="79"/>
      <c r="UBG141" s="79"/>
      <c r="UBH141" s="80"/>
      <c r="UBI141" s="81"/>
      <c r="UBJ141" s="79"/>
      <c r="UBK141" s="79"/>
      <c r="UBL141" s="81"/>
      <c r="UBM141" s="80"/>
      <c r="UBO141" s="77"/>
      <c r="UBP141" s="80"/>
      <c r="UBQ141" s="80"/>
      <c r="UBR141" s="80"/>
      <c r="UBS141" s="80"/>
      <c r="UBT141" s="77"/>
      <c r="UBU141" s="78"/>
      <c r="UBV141" s="79"/>
      <c r="UBW141" s="79"/>
      <c r="UBX141" s="80"/>
      <c r="UBY141" s="81"/>
      <c r="UBZ141" s="79"/>
      <c r="UCA141" s="79"/>
      <c r="UCB141" s="81"/>
      <c r="UCC141" s="80"/>
      <c r="UCE141" s="77"/>
      <c r="UCF141" s="80"/>
      <c r="UCG141" s="80"/>
      <c r="UCH141" s="80"/>
      <c r="UCI141" s="80"/>
      <c r="UCJ141" s="77"/>
      <c r="UCK141" s="78"/>
      <c r="UCL141" s="79"/>
      <c r="UCM141" s="79"/>
      <c r="UCN141" s="80"/>
      <c r="UCO141" s="81"/>
      <c r="UCP141" s="79"/>
      <c r="UCQ141" s="79"/>
      <c r="UCR141" s="81"/>
      <c r="UCS141" s="80"/>
      <c r="UCU141" s="77"/>
      <c r="UCV141" s="80"/>
      <c r="UCW141" s="80"/>
      <c r="UCX141" s="80"/>
      <c r="UCY141" s="80"/>
      <c r="UCZ141" s="77"/>
      <c r="UDA141" s="78"/>
      <c r="UDB141" s="79"/>
      <c r="UDC141" s="79"/>
      <c r="UDD141" s="80"/>
      <c r="UDE141" s="81"/>
      <c r="UDF141" s="79"/>
      <c r="UDG141" s="79"/>
      <c r="UDH141" s="81"/>
      <c r="UDI141" s="80"/>
      <c r="UDK141" s="77"/>
      <c r="UDL141" s="80"/>
      <c r="UDM141" s="80"/>
      <c r="UDN141" s="80"/>
      <c r="UDO141" s="80"/>
      <c r="UDP141" s="77"/>
      <c r="UDQ141" s="78"/>
      <c r="UDR141" s="79"/>
      <c r="UDS141" s="79"/>
      <c r="UDT141" s="80"/>
      <c r="UDU141" s="81"/>
      <c r="UDV141" s="79"/>
      <c r="UDW141" s="79"/>
      <c r="UDX141" s="81"/>
      <c r="UDY141" s="80"/>
      <c r="UEA141" s="77"/>
      <c r="UEB141" s="80"/>
      <c r="UEC141" s="80"/>
      <c r="UED141" s="80"/>
      <c r="UEE141" s="80"/>
      <c r="UEF141" s="77"/>
      <c r="UEG141" s="78"/>
      <c r="UEH141" s="79"/>
      <c r="UEI141" s="79"/>
      <c r="UEJ141" s="80"/>
      <c r="UEK141" s="81"/>
      <c r="UEL141" s="79"/>
      <c r="UEM141" s="79"/>
      <c r="UEN141" s="81"/>
      <c r="UEO141" s="80"/>
      <c r="UEQ141" s="77"/>
      <c r="UER141" s="80"/>
      <c r="UES141" s="80"/>
      <c r="UET141" s="80"/>
      <c r="UEU141" s="80"/>
      <c r="UEV141" s="77"/>
      <c r="UEW141" s="78"/>
      <c r="UEX141" s="79"/>
      <c r="UEY141" s="79"/>
      <c r="UEZ141" s="80"/>
      <c r="UFA141" s="81"/>
      <c r="UFB141" s="79"/>
      <c r="UFC141" s="79"/>
      <c r="UFD141" s="81"/>
      <c r="UFE141" s="80"/>
      <c r="UFG141" s="77"/>
      <c r="UFH141" s="80"/>
      <c r="UFI141" s="80"/>
      <c r="UFJ141" s="80"/>
      <c r="UFK141" s="80"/>
      <c r="UFL141" s="77"/>
      <c r="UFM141" s="78"/>
      <c r="UFN141" s="79"/>
      <c r="UFO141" s="79"/>
      <c r="UFP141" s="80"/>
      <c r="UFQ141" s="81"/>
      <c r="UFR141" s="79"/>
      <c r="UFS141" s="79"/>
      <c r="UFT141" s="81"/>
      <c r="UFU141" s="80"/>
      <c r="UFW141" s="77"/>
      <c r="UFX141" s="80"/>
      <c r="UFY141" s="80"/>
      <c r="UFZ141" s="80"/>
      <c r="UGA141" s="80"/>
      <c r="UGB141" s="77"/>
      <c r="UGC141" s="78"/>
      <c r="UGD141" s="79"/>
      <c r="UGE141" s="79"/>
      <c r="UGF141" s="80"/>
      <c r="UGG141" s="81"/>
      <c r="UGH141" s="79"/>
      <c r="UGI141" s="79"/>
      <c r="UGJ141" s="81"/>
      <c r="UGK141" s="80"/>
      <c r="UGM141" s="77"/>
      <c r="UGN141" s="80"/>
      <c r="UGO141" s="80"/>
      <c r="UGP141" s="80"/>
      <c r="UGQ141" s="80"/>
      <c r="UGR141" s="77"/>
      <c r="UGS141" s="78"/>
      <c r="UGT141" s="79"/>
      <c r="UGU141" s="79"/>
      <c r="UGV141" s="80"/>
      <c r="UGW141" s="81"/>
      <c r="UGX141" s="79"/>
      <c r="UGY141" s="79"/>
      <c r="UGZ141" s="81"/>
      <c r="UHA141" s="80"/>
      <c r="UHC141" s="77"/>
      <c r="UHD141" s="80"/>
      <c r="UHE141" s="80"/>
      <c r="UHF141" s="80"/>
      <c r="UHG141" s="80"/>
      <c r="UHH141" s="77"/>
      <c r="UHI141" s="78"/>
      <c r="UHJ141" s="79"/>
      <c r="UHK141" s="79"/>
      <c r="UHL141" s="80"/>
      <c r="UHM141" s="81"/>
      <c r="UHN141" s="79"/>
      <c r="UHO141" s="79"/>
      <c r="UHP141" s="81"/>
      <c r="UHQ141" s="80"/>
      <c r="UHS141" s="77"/>
      <c r="UHT141" s="80"/>
      <c r="UHU141" s="80"/>
      <c r="UHV141" s="80"/>
      <c r="UHW141" s="80"/>
      <c r="UHX141" s="77"/>
      <c r="UHY141" s="78"/>
      <c r="UHZ141" s="79"/>
      <c r="UIA141" s="79"/>
      <c r="UIB141" s="80"/>
      <c r="UIC141" s="81"/>
      <c r="UID141" s="79"/>
      <c r="UIE141" s="79"/>
      <c r="UIF141" s="81"/>
      <c r="UIG141" s="80"/>
      <c r="UII141" s="77"/>
      <c r="UIJ141" s="80"/>
      <c r="UIK141" s="80"/>
      <c r="UIL141" s="80"/>
      <c r="UIM141" s="80"/>
      <c r="UIN141" s="77"/>
      <c r="UIO141" s="78"/>
      <c r="UIP141" s="79"/>
      <c r="UIQ141" s="79"/>
      <c r="UIR141" s="80"/>
      <c r="UIS141" s="81"/>
      <c r="UIT141" s="79"/>
      <c r="UIU141" s="79"/>
      <c r="UIV141" s="81"/>
      <c r="UIW141" s="80"/>
      <c r="UIY141" s="77"/>
      <c r="UIZ141" s="80"/>
      <c r="UJA141" s="80"/>
      <c r="UJB141" s="80"/>
      <c r="UJC141" s="80"/>
      <c r="UJD141" s="77"/>
      <c r="UJE141" s="78"/>
      <c r="UJF141" s="79"/>
      <c r="UJG141" s="79"/>
      <c r="UJH141" s="80"/>
      <c r="UJI141" s="81"/>
      <c r="UJJ141" s="79"/>
      <c r="UJK141" s="79"/>
      <c r="UJL141" s="81"/>
      <c r="UJM141" s="80"/>
      <c r="UJO141" s="77"/>
      <c r="UJP141" s="80"/>
      <c r="UJQ141" s="80"/>
      <c r="UJR141" s="80"/>
      <c r="UJS141" s="80"/>
      <c r="UJT141" s="77"/>
      <c r="UJU141" s="78"/>
      <c r="UJV141" s="79"/>
      <c r="UJW141" s="79"/>
      <c r="UJX141" s="80"/>
      <c r="UJY141" s="81"/>
      <c r="UJZ141" s="79"/>
      <c r="UKA141" s="79"/>
      <c r="UKB141" s="81"/>
      <c r="UKC141" s="80"/>
      <c r="UKE141" s="77"/>
      <c r="UKF141" s="80"/>
      <c r="UKG141" s="80"/>
      <c r="UKH141" s="80"/>
      <c r="UKI141" s="80"/>
      <c r="UKJ141" s="77"/>
      <c r="UKK141" s="78"/>
      <c r="UKL141" s="79"/>
      <c r="UKM141" s="79"/>
      <c r="UKN141" s="80"/>
      <c r="UKO141" s="81"/>
      <c r="UKP141" s="79"/>
      <c r="UKQ141" s="79"/>
      <c r="UKR141" s="81"/>
      <c r="UKS141" s="80"/>
      <c r="UKU141" s="77"/>
      <c r="UKV141" s="80"/>
      <c r="UKW141" s="80"/>
      <c r="UKX141" s="80"/>
      <c r="UKY141" s="80"/>
      <c r="UKZ141" s="77"/>
      <c r="ULA141" s="78"/>
      <c r="ULB141" s="79"/>
      <c r="ULC141" s="79"/>
      <c r="ULD141" s="80"/>
      <c r="ULE141" s="81"/>
      <c r="ULF141" s="79"/>
      <c r="ULG141" s="79"/>
      <c r="ULH141" s="81"/>
      <c r="ULI141" s="80"/>
      <c r="ULK141" s="77"/>
      <c r="ULL141" s="80"/>
      <c r="ULM141" s="80"/>
      <c r="ULN141" s="80"/>
      <c r="ULO141" s="80"/>
      <c r="ULP141" s="77"/>
      <c r="ULQ141" s="78"/>
      <c r="ULR141" s="79"/>
      <c r="ULS141" s="79"/>
      <c r="ULT141" s="80"/>
      <c r="ULU141" s="81"/>
      <c r="ULV141" s="79"/>
      <c r="ULW141" s="79"/>
      <c r="ULX141" s="81"/>
      <c r="ULY141" s="80"/>
      <c r="UMA141" s="77"/>
      <c r="UMB141" s="80"/>
      <c r="UMC141" s="80"/>
      <c r="UMD141" s="80"/>
      <c r="UME141" s="80"/>
      <c r="UMF141" s="77"/>
      <c r="UMG141" s="78"/>
      <c r="UMH141" s="79"/>
      <c r="UMI141" s="79"/>
      <c r="UMJ141" s="80"/>
      <c r="UMK141" s="81"/>
      <c r="UML141" s="79"/>
      <c r="UMM141" s="79"/>
      <c r="UMN141" s="81"/>
      <c r="UMO141" s="80"/>
      <c r="UMQ141" s="77"/>
      <c r="UMR141" s="80"/>
      <c r="UMS141" s="80"/>
      <c r="UMT141" s="80"/>
      <c r="UMU141" s="80"/>
      <c r="UMV141" s="77"/>
      <c r="UMW141" s="78"/>
      <c r="UMX141" s="79"/>
      <c r="UMY141" s="79"/>
      <c r="UMZ141" s="80"/>
      <c r="UNA141" s="81"/>
      <c r="UNB141" s="79"/>
      <c r="UNC141" s="79"/>
      <c r="UND141" s="81"/>
      <c r="UNE141" s="80"/>
      <c r="UNG141" s="77"/>
      <c r="UNH141" s="80"/>
      <c r="UNI141" s="80"/>
      <c r="UNJ141" s="80"/>
      <c r="UNK141" s="80"/>
      <c r="UNL141" s="77"/>
      <c r="UNM141" s="78"/>
      <c r="UNN141" s="79"/>
      <c r="UNO141" s="79"/>
      <c r="UNP141" s="80"/>
      <c r="UNQ141" s="81"/>
      <c r="UNR141" s="79"/>
      <c r="UNS141" s="79"/>
      <c r="UNT141" s="81"/>
      <c r="UNU141" s="80"/>
      <c r="UNW141" s="77"/>
      <c r="UNX141" s="80"/>
      <c r="UNY141" s="80"/>
      <c r="UNZ141" s="80"/>
      <c r="UOA141" s="80"/>
      <c r="UOB141" s="77"/>
      <c r="UOC141" s="78"/>
      <c r="UOD141" s="79"/>
      <c r="UOE141" s="79"/>
      <c r="UOF141" s="80"/>
      <c r="UOG141" s="81"/>
      <c r="UOH141" s="79"/>
      <c r="UOI141" s="79"/>
      <c r="UOJ141" s="81"/>
      <c r="UOK141" s="80"/>
      <c r="UOM141" s="77"/>
      <c r="UON141" s="80"/>
      <c r="UOO141" s="80"/>
      <c r="UOP141" s="80"/>
      <c r="UOQ141" s="80"/>
      <c r="UOR141" s="77"/>
      <c r="UOS141" s="78"/>
      <c r="UOT141" s="79"/>
      <c r="UOU141" s="79"/>
      <c r="UOV141" s="80"/>
      <c r="UOW141" s="81"/>
      <c r="UOX141" s="79"/>
      <c r="UOY141" s="79"/>
      <c r="UOZ141" s="81"/>
      <c r="UPA141" s="80"/>
      <c r="UPC141" s="77"/>
      <c r="UPD141" s="80"/>
      <c r="UPE141" s="80"/>
      <c r="UPF141" s="80"/>
      <c r="UPG141" s="80"/>
      <c r="UPH141" s="77"/>
      <c r="UPI141" s="78"/>
      <c r="UPJ141" s="79"/>
      <c r="UPK141" s="79"/>
      <c r="UPL141" s="80"/>
      <c r="UPM141" s="81"/>
      <c r="UPN141" s="79"/>
      <c r="UPO141" s="79"/>
      <c r="UPP141" s="81"/>
      <c r="UPQ141" s="80"/>
      <c r="UPS141" s="77"/>
      <c r="UPT141" s="80"/>
      <c r="UPU141" s="80"/>
      <c r="UPV141" s="80"/>
      <c r="UPW141" s="80"/>
      <c r="UPX141" s="77"/>
      <c r="UPY141" s="78"/>
      <c r="UPZ141" s="79"/>
      <c r="UQA141" s="79"/>
      <c r="UQB141" s="80"/>
      <c r="UQC141" s="81"/>
      <c r="UQD141" s="79"/>
      <c r="UQE141" s="79"/>
      <c r="UQF141" s="81"/>
      <c r="UQG141" s="80"/>
      <c r="UQI141" s="77"/>
      <c r="UQJ141" s="80"/>
      <c r="UQK141" s="80"/>
      <c r="UQL141" s="80"/>
      <c r="UQM141" s="80"/>
      <c r="UQN141" s="77"/>
      <c r="UQO141" s="78"/>
      <c r="UQP141" s="79"/>
      <c r="UQQ141" s="79"/>
      <c r="UQR141" s="80"/>
      <c r="UQS141" s="81"/>
      <c r="UQT141" s="79"/>
      <c r="UQU141" s="79"/>
      <c r="UQV141" s="81"/>
      <c r="UQW141" s="80"/>
      <c r="UQY141" s="77"/>
      <c r="UQZ141" s="80"/>
      <c r="URA141" s="80"/>
      <c r="URB141" s="80"/>
      <c r="URC141" s="80"/>
      <c r="URD141" s="77"/>
      <c r="URE141" s="78"/>
      <c r="URF141" s="79"/>
      <c r="URG141" s="79"/>
      <c r="URH141" s="80"/>
      <c r="URI141" s="81"/>
      <c r="URJ141" s="79"/>
      <c r="URK141" s="79"/>
      <c r="URL141" s="81"/>
      <c r="URM141" s="80"/>
      <c r="URO141" s="77"/>
      <c r="URP141" s="80"/>
      <c r="URQ141" s="80"/>
      <c r="URR141" s="80"/>
      <c r="URS141" s="80"/>
      <c r="URT141" s="77"/>
      <c r="URU141" s="78"/>
      <c r="URV141" s="79"/>
      <c r="URW141" s="79"/>
      <c r="URX141" s="80"/>
      <c r="URY141" s="81"/>
      <c r="URZ141" s="79"/>
      <c r="USA141" s="79"/>
      <c r="USB141" s="81"/>
      <c r="USC141" s="80"/>
      <c r="USE141" s="77"/>
      <c r="USF141" s="80"/>
      <c r="USG141" s="80"/>
      <c r="USH141" s="80"/>
      <c r="USI141" s="80"/>
      <c r="USJ141" s="77"/>
      <c r="USK141" s="78"/>
      <c r="USL141" s="79"/>
      <c r="USM141" s="79"/>
      <c r="USN141" s="80"/>
      <c r="USO141" s="81"/>
      <c r="USP141" s="79"/>
      <c r="USQ141" s="79"/>
      <c r="USR141" s="81"/>
      <c r="USS141" s="80"/>
      <c r="USU141" s="77"/>
      <c r="USV141" s="80"/>
      <c r="USW141" s="80"/>
      <c r="USX141" s="80"/>
      <c r="USY141" s="80"/>
      <c r="USZ141" s="77"/>
      <c r="UTA141" s="78"/>
      <c r="UTB141" s="79"/>
      <c r="UTC141" s="79"/>
      <c r="UTD141" s="80"/>
      <c r="UTE141" s="81"/>
      <c r="UTF141" s="79"/>
      <c r="UTG141" s="79"/>
      <c r="UTH141" s="81"/>
      <c r="UTI141" s="80"/>
      <c r="UTK141" s="77"/>
      <c r="UTL141" s="80"/>
      <c r="UTM141" s="80"/>
      <c r="UTN141" s="80"/>
      <c r="UTO141" s="80"/>
      <c r="UTP141" s="77"/>
      <c r="UTQ141" s="78"/>
      <c r="UTR141" s="79"/>
      <c r="UTS141" s="79"/>
      <c r="UTT141" s="80"/>
      <c r="UTU141" s="81"/>
      <c r="UTV141" s="79"/>
      <c r="UTW141" s="79"/>
      <c r="UTX141" s="81"/>
      <c r="UTY141" s="80"/>
      <c r="UUA141" s="77"/>
      <c r="UUB141" s="80"/>
      <c r="UUC141" s="80"/>
      <c r="UUD141" s="80"/>
      <c r="UUE141" s="80"/>
      <c r="UUF141" s="77"/>
      <c r="UUG141" s="78"/>
      <c r="UUH141" s="79"/>
      <c r="UUI141" s="79"/>
      <c r="UUJ141" s="80"/>
      <c r="UUK141" s="81"/>
      <c r="UUL141" s="79"/>
      <c r="UUM141" s="79"/>
      <c r="UUN141" s="81"/>
      <c r="UUO141" s="80"/>
      <c r="UUQ141" s="77"/>
      <c r="UUR141" s="80"/>
      <c r="UUS141" s="80"/>
      <c r="UUT141" s="80"/>
      <c r="UUU141" s="80"/>
      <c r="UUV141" s="77"/>
      <c r="UUW141" s="78"/>
      <c r="UUX141" s="79"/>
      <c r="UUY141" s="79"/>
      <c r="UUZ141" s="80"/>
      <c r="UVA141" s="81"/>
      <c r="UVB141" s="79"/>
      <c r="UVC141" s="79"/>
      <c r="UVD141" s="81"/>
      <c r="UVE141" s="80"/>
      <c r="UVG141" s="77"/>
      <c r="UVH141" s="80"/>
      <c r="UVI141" s="80"/>
      <c r="UVJ141" s="80"/>
      <c r="UVK141" s="80"/>
      <c r="UVL141" s="77"/>
      <c r="UVM141" s="78"/>
      <c r="UVN141" s="79"/>
      <c r="UVO141" s="79"/>
      <c r="UVP141" s="80"/>
      <c r="UVQ141" s="81"/>
      <c r="UVR141" s="79"/>
      <c r="UVS141" s="79"/>
      <c r="UVT141" s="81"/>
      <c r="UVU141" s="80"/>
      <c r="UVW141" s="77"/>
      <c r="UVX141" s="80"/>
      <c r="UVY141" s="80"/>
      <c r="UVZ141" s="80"/>
      <c r="UWA141" s="80"/>
      <c r="UWB141" s="77"/>
      <c r="UWC141" s="78"/>
      <c r="UWD141" s="79"/>
      <c r="UWE141" s="79"/>
      <c r="UWF141" s="80"/>
      <c r="UWG141" s="81"/>
      <c r="UWH141" s="79"/>
      <c r="UWI141" s="79"/>
      <c r="UWJ141" s="81"/>
      <c r="UWK141" s="80"/>
      <c r="UWM141" s="77"/>
      <c r="UWN141" s="80"/>
      <c r="UWO141" s="80"/>
      <c r="UWP141" s="80"/>
      <c r="UWQ141" s="80"/>
      <c r="UWR141" s="77"/>
      <c r="UWS141" s="78"/>
      <c r="UWT141" s="79"/>
      <c r="UWU141" s="79"/>
      <c r="UWV141" s="80"/>
      <c r="UWW141" s="81"/>
      <c r="UWX141" s="79"/>
      <c r="UWY141" s="79"/>
      <c r="UWZ141" s="81"/>
      <c r="UXA141" s="80"/>
      <c r="UXC141" s="77"/>
      <c r="UXD141" s="80"/>
      <c r="UXE141" s="80"/>
      <c r="UXF141" s="80"/>
      <c r="UXG141" s="80"/>
      <c r="UXH141" s="77"/>
      <c r="UXI141" s="78"/>
      <c r="UXJ141" s="79"/>
      <c r="UXK141" s="79"/>
      <c r="UXL141" s="80"/>
      <c r="UXM141" s="81"/>
      <c r="UXN141" s="79"/>
      <c r="UXO141" s="79"/>
      <c r="UXP141" s="81"/>
      <c r="UXQ141" s="80"/>
      <c r="UXS141" s="77"/>
      <c r="UXT141" s="80"/>
      <c r="UXU141" s="80"/>
      <c r="UXV141" s="80"/>
      <c r="UXW141" s="80"/>
      <c r="UXX141" s="77"/>
      <c r="UXY141" s="78"/>
      <c r="UXZ141" s="79"/>
      <c r="UYA141" s="79"/>
      <c r="UYB141" s="80"/>
      <c r="UYC141" s="81"/>
      <c r="UYD141" s="79"/>
      <c r="UYE141" s="79"/>
      <c r="UYF141" s="81"/>
      <c r="UYG141" s="80"/>
      <c r="UYI141" s="77"/>
      <c r="UYJ141" s="80"/>
      <c r="UYK141" s="80"/>
      <c r="UYL141" s="80"/>
      <c r="UYM141" s="80"/>
      <c r="UYN141" s="77"/>
      <c r="UYO141" s="78"/>
      <c r="UYP141" s="79"/>
      <c r="UYQ141" s="79"/>
      <c r="UYR141" s="80"/>
      <c r="UYS141" s="81"/>
      <c r="UYT141" s="79"/>
      <c r="UYU141" s="79"/>
      <c r="UYV141" s="81"/>
      <c r="UYW141" s="80"/>
      <c r="UYY141" s="77"/>
      <c r="UYZ141" s="80"/>
      <c r="UZA141" s="80"/>
      <c r="UZB141" s="80"/>
      <c r="UZC141" s="80"/>
      <c r="UZD141" s="77"/>
      <c r="UZE141" s="78"/>
      <c r="UZF141" s="79"/>
      <c r="UZG141" s="79"/>
      <c r="UZH141" s="80"/>
      <c r="UZI141" s="81"/>
      <c r="UZJ141" s="79"/>
      <c r="UZK141" s="79"/>
      <c r="UZL141" s="81"/>
      <c r="UZM141" s="80"/>
      <c r="UZO141" s="77"/>
      <c r="UZP141" s="80"/>
      <c r="UZQ141" s="80"/>
      <c r="UZR141" s="80"/>
      <c r="UZS141" s="80"/>
      <c r="UZT141" s="77"/>
      <c r="UZU141" s="78"/>
      <c r="UZV141" s="79"/>
      <c r="UZW141" s="79"/>
      <c r="UZX141" s="80"/>
      <c r="UZY141" s="81"/>
      <c r="UZZ141" s="79"/>
      <c r="VAA141" s="79"/>
      <c r="VAB141" s="81"/>
      <c r="VAC141" s="80"/>
      <c r="VAE141" s="77"/>
      <c r="VAF141" s="80"/>
      <c r="VAG141" s="80"/>
      <c r="VAH141" s="80"/>
      <c r="VAI141" s="80"/>
      <c r="VAJ141" s="77"/>
      <c r="VAK141" s="78"/>
      <c r="VAL141" s="79"/>
      <c r="VAM141" s="79"/>
      <c r="VAN141" s="80"/>
      <c r="VAO141" s="81"/>
      <c r="VAP141" s="79"/>
      <c r="VAQ141" s="79"/>
      <c r="VAR141" s="81"/>
      <c r="VAS141" s="80"/>
      <c r="VAU141" s="77"/>
      <c r="VAV141" s="80"/>
      <c r="VAW141" s="80"/>
      <c r="VAX141" s="80"/>
      <c r="VAY141" s="80"/>
      <c r="VAZ141" s="77"/>
      <c r="VBA141" s="78"/>
      <c r="VBB141" s="79"/>
      <c r="VBC141" s="79"/>
      <c r="VBD141" s="80"/>
      <c r="VBE141" s="81"/>
      <c r="VBF141" s="79"/>
      <c r="VBG141" s="79"/>
      <c r="VBH141" s="81"/>
      <c r="VBI141" s="80"/>
      <c r="VBK141" s="77"/>
      <c r="VBL141" s="80"/>
      <c r="VBM141" s="80"/>
      <c r="VBN141" s="80"/>
      <c r="VBO141" s="80"/>
      <c r="VBP141" s="77"/>
      <c r="VBQ141" s="78"/>
      <c r="VBR141" s="79"/>
      <c r="VBS141" s="79"/>
      <c r="VBT141" s="80"/>
      <c r="VBU141" s="81"/>
      <c r="VBV141" s="79"/>
      <c r="VBW141" s="79"/>
      <c r="VBX141" s="81"/>
      <c r="VBY141" s="80"/>
      <c r="VCA141" s="77"/>
      <c r="VCB141" s="80"/>
      <c r="VCC141" s="80"/>
      <c r="VCD141" s="80"/>
      <c r="VCE141" s="80"/>
      <c r="VCF141" s="77"/>
      <c r="VCG141" s="78"/>
      <c r="VCH141" s="79"/>
      <c r="VCI141" s="79"/>
      <c r="VCJ141" s="80"/>
      <c r="VCK141" s="81"/>
      <c r="VCL141" s="79"/>
      <c r="VCM141" s="79"/>
      <c r="VCN141" s="81"/>
      <c r="VCO141" s="80"/>
      <c r="VCQ141" s="77"/>
      <c r="VCR141" s="80"/>
      <c r="VCS141" s="80"/>
      <c r="VCT141" s="80"/>
      <c r="VCU141" s="80"/>
      <c r="VCV141" s="77"/>
      <c r="VCW141" s="78"/>
      <c r="VCX141" s="79"/>
      <c r="VCY141" s="79"/>
      <c r="VCZ141" s="80"/>
      <c r="VDA141" s="81"/>
      <c r="VDB141" s="79"/>
      <c r="VDC141" s="79"/>
      <c r="VDD141" s="81"/>
      <c r="VDE141" s="80"/>
      <c r="VDG141" s="77"/>
      <c r="VDH141" s="80"/>
      <c r="VDI141" s="80"/>
      <c r="VDJ141" s="80"/>
      <c r="VDK141" s="80"/>
      <c r="VDL141" s="77"/>
      <c r="VDM141" s="78"/>
      <c r="VDN141" s="79"/>
      <c r="VDO141" s="79"/>
      <c r="VDP141" s="80"/>
      <c r="VDQ141" s="81"/>
      <c r="VDR141" s="79"/>
      <c r="VDS141" s="79"/>
      <c r="VDT141" s="81"/>
      <c r="VDU141" s="80"/>
      <c r="VDW141" s="77"/>
      <c r="VDX141" s="80"/>
      <c r="VDY141" s="80"/>
      <c r="VDZ141" s="80"/>
      <c r="VEA141" s="80"/>
      <c r="VEB141" s="77"/>
      <c r="VEC141" s="78"/>
      <c r="VED141" s="79"/>
      <c r="VEE141" s="79"/>
      <c r="VEF141" s="80"/>
      <c r="VEG141" s="81"/>
      <c r="VEH141" s="79"/>
      <c r="VEI141" s="79"/>
      <c r="VEJ141" s="81"/>
      <c r="VEK141" s="80"/>
      <c r="VEM141" s="77"/>
      <c r="VEN141" s="80"/>
      <c r="VEO141" s="80"/>
      <c r="VEP141" s="80"/>
      <c r="VEQ141" s="80"/>
      <c r="VER141" s="77"/>
      <c r="VES141" s="78"/>
      <c r="VET141" s="79"/>
      <c r="VEU141" s="79"/>
      <c r="VEV141" s="80"/>
      <c r="VEW141" s="81"/>
      <c r="VEX141" s="79"/>
      <c r="VEY141" s="79"/>
      <c r="VEZ141" s="81"/>
      <c r="VFA141" s="80"/>
      <c r="VFC141" s="77"/>
      <c r="VFD141" s="80"/>
      <c r="VFE141" s="80"/>
      <c r="VFF141" s="80"/>
      <c r="VFG141" s="80"/>
      <c r="VFH141" s="77"/>
      <c r="VFI141" s="78"/>
      <c r="VFJ141" s="79"/>
      <c r="VFK141" s="79"/>
      <c r="VFL141" s="80"/>
      <c r="VFM141" s="81"/>
      <c r="VFN141" s="79"/>
      <c r="VFO141" s="79"/>
      <c r="VFP141" s="81"/>
      <c r="VFQ141" s="80"/>
      <c r="VFS141" s="77"/>
      <c r="VFT141" s="80"/>
      <c r="VFU141" s="80"/>
      <c r="VFV141" s="80"/>
      <c r="VFW141" s="80"/>
      <c r="VFX141" s="77"/>
      <c r="VFY141" s="78"/>
      <c r="VFZ141" s="79"/>
      <c r="VGA141" s="79"/>
      <c r="VGB141" s="80"/>
      <c r="VGC141" s="81"/>
      <c r="VGD141" s="79"/>
      <c r="VGE141" s="79"/>
      <c r="VGF141" s="81"/>
      <c r="VGG141" s="80"/>
      <c r="VGI141" s="77"/>
      <c r="VGJ141" s="80"/>
      <c r="VGK141" s="80"/>
      <c r="VGL141" s="80"/>
      <c r="VGM141" s="80"/>
      <c r="VGN141" s="77"/>
      <c r="VGO141" s="78"/>
      <c r="VGP141" s="79"/>
      <c r="VGQ141" s="79"/>
      <c r="VGR141" s="80"/>
      <c r="VGS141" s="81"/>
      <c r="VGT141" s="79"/>
      <c r="VGU141" s="79"/>
      <c r="VGV141" s="81"/>
      <c r="VGW141" s="80"/>
      <c r="VGY141" s="77"/>
      <c r="VGZ141" s="80"/>
      <c r="VHA141" s="80"/>
      <c r="VHB141" s="80"/>
      <c r="VHC141" s="80"/>
      <c r="VHD141" s="77"/>
      <c r="VHE141" s="78"/>
      <c r="VHF141" s="79"/>
      <c r="VHG141" s="79"/>
      <c r="VHH141" s="80"/>
      <c r="VHI141" s="81"/>
      <c r="VHJ141" s="79"/>
      <c r="VHK141" s="79"/>
      <c r="VHL141" s="81"/>
      <c r="VHM141" s="80"/>
      <c r="VHO141" s="77"/>
      <c r="VHP141" s="80"/>
      <c r="VHQ141" s="80"/>
      <c r="VHR141" s="80"/>
      <c r="VHS141" s="80"/>
      <c r="VHT141" s="77"/>
      <c r="VHU141" s="78"/>
      <c r="VHV141" s="79"/>
      <c r="VHW141" s="79"/>
      <c r="VHX141" s="80"/>
      <c r="VHY141" s="81"/>
      <c r="VHZ141" s="79"/>
      <c r="VIA141" s="79"/>
      <c r="VIB141" s="81"/>
      <c r="VIC141" s="80"/>
      <c r="VIE141" s="77"/>
      <c r="VIF141" s="80"/>
      <c r="VIG141" s="80"/>
      <c r="VIH141" s="80"/>
      <c r="VII141" s="80"/>
      <c r="VIJ141" s="77"/>
      <c r="VIK141" s="78"/>
      <c r="VIL141" s="79"/>
      <c r="VIM141" s="79"/>
      <c r="VIN141" s="80"/>
      <c r="VIO141" s="81"/>
      <c r="VIP141" s="79"/>
      <c r="VIQ141" s="79"/>
      <c r="VIR141" s="81"/>
      <c r="VIS141" s="80"/>
      <c r="VIU141" s="77"/>
      <c r="VIV141" s="80"/>
      <c r="VIW141" s="80"/>
      <c r="VIX141" s="80"/>
      <c r="VIY141" s="80"/>
      <c r="VIZ141" s="77"/>
      <c r="VJA141" s="78"/>
      <c r="VJB141" s="79"/>
      <c r="VJC141" s="79"/>
      <c r="VJD141" s="80"/>
      <c r="VJE141" s="81"/>
      <c r="VJF141" s="79"/>
      <c r="VJG141" s="79"/>
      <c r="VJH141" s="81"/>
      <c r="VJI141" s="80"/>
      <c r="VJK141" s="77"/>
      <c r="VJL141" s="80"/>
      <c r="VJM141" s="80"/>
      <c r="VJN141" s="80"/>
      <c r="VJO141" s="80"/>
      <c r="VJP141" s="77"/>
      <c r="VJQ141" s="78"/>
      <c r="VJR141" s="79"/>
      <c r="VJS141" s="79"/>
      <c r="VJT141" s="80"/>
      <c r="VJU141" s="81"/>
      <c r="VJV141" s="79"/>
      <c r="VJW141" s="79"/>
      <c r="VJX141" s="81"/>
      <c r="VJY141" s="80"/>
      <c r="VKA141" s="77"/>
      <c r="VKB141" s="80"/>
      <c r="VKC141" s="80"/>
      <c r="VKD141" s="80"/>
      <c r="VKE141" s="80"/>
      <c r="VKF141" s="77"/>
      <c r="VKG141" s="78"/>
      <c r="VKH141" s="79"/>
      <c r="VKI141" s="79"/>
      <c r="VKJ141" s="80"/>
      <c r="VKK141" s="81"/>
      <c r="VKL141" s="79"/>
      <c r="VKM141" s="79"/>
      <c r="VKN141" s="81"/>
      <c r="VKO141" s="80"/>
      <c r="VKQ141" s="77"/>
      <c r="VKR141" s="80"/>
      <c r="VKS141" s="80"/>
      <c r="VKT141" s="80"/>
      <c r="VKU141" s="80"/>
      <c r="VKV141" s="77"/>
      <c r="VKW141" s="78"/>
      <c r="VKX141" s="79"/>
      <c r="VKY141" s="79"/>
      <c r="VKZ141" s="80"/>
      <c r="VLA141" s="81"/>
      <c r="VLB141" s="79"/>
      <c r="VLC141" s="79"/>
      <c r="VLD141" s="81"/>
      <c r="VLE141" s="80"/>
      <c r="VLG141" s="77"/>
      <c r="VLH141" s="80"/>
      <c r="VLI141" s="80"/>
      <c r="VLJ141" s="80"/>
      <c r="VLK141" s="80"/>
      <c r="VLL141" s="77"/>
      <c r="VLM141" s="78"/>
      <c r="VLN141" s="79"/>
      <c r="VLO141" s="79"/>
      <c r="VLP141" s="80"/>
      <c r="VLQ141" s="81"/>
      <c r="VLR141" s="79"/>
      <c r="VLS141" s="79"/>
      <c r="VLT141" s="81"/>
      <c r="VLU141" s="80"/>
      <c r="VLW141" s="77"/>
      <c r="VLX141" s="80"/>
      <c r="VLY141" s="80"/>
      <c r="VLZ141" s="80"/>
      <c r="VMA141" s="80"/>
      <c r="VMB141" s="77"/>
      <c r="VMC141" s="78"/>
      <c r="VMD141" s="79"/>
      <c r="VME141" s="79"/>
      <c r="VMF141" s="80"/>
      <c r="VMG141" s="81"/>
      <c r="VMH141" s="79"/>
      <c r="VMI141" s="79"/>
      <c r="VMJ141" s="81"/>
      <c r="VMK141" s="80"/>
      <c r="VMM141" s="77"/>
      <c r="VMN141" s="80"/>
      <c r="VMO141" s="80"/>
      <c r="VMP141" s="80"/>
      <c r="VMQ141" s="80"/>
      <c r="VMR141" s="77"/>
      <c r="VMS141" s="78"/>
      <c r="VMT141" s="79"/>
      <c r="VMU141" s="79"/>
      <c r="VMV141" s="80"/>
      <c r="VMW141" s="81"/>
      <c r="VMX141" s="79"/>
      <c r="VMY141" s="79"/>
      <c r="VMZ141" s="81"/>
      <c r="VNA141" s="80"/>
      <c r="VNC141" s="77"/>
      <c r="VND141" s="80"/>
      <c r="VNE141" s="80"/>
      <c r="VNF141" s="80"/>
      <c r="VNG141" s="80"/>
      <c r="VNH141" s="77"/>
      <c r="VNI141" s="78"/>
      <c r="VNJ141" s="79"/>
      <c r="VNK141" s="79"/>
      <c r="VNL141" s="80"/>
      <c r="VNM141" s="81"/>
      <c r="VNN141" s="79"/>
      <c r="VNO141" s="79"/>
      <c r="VNP141" s="81"/>
      <c r="VNQ141" s="80"/>
      <c r="VNS141" s="77"/>
      <c r="VNT141" s="80"/>
      <c r="VNU141" s="80"/>
      <c r="VNV141" s="80"/>
      <c r="VNW141" s="80"/>
      <c r="VNX141" s="77"/>
      <c r="VNY141" s="78"/>
      <c r="VNZ141" s="79"/>
      <c r="VOA141" s="79"/>
      <c r="VOB141" s="80"/>
      <c r="VOC141" s="81"/>
      <c r="VOD141" s="79"/>
      <c r="VOE141" s="79"/>
      <c r="VOF141" s="81"/>
      <c r="VOG141" s="80"/>
      <c r="VOI141" s="77"/>
      <c r="VOJ141" s="80"/>
      <c r="VOK141" s="80"/>
      <c r="VOL141" s="80"/>
      <c r="VOM141" s="80"/>
      <c r="VON141" s="77"/>
      <c r="VOO141" s="78"/>
      <c r="VOP141" s="79"/>
      <c r="VOQ141" s="79"/>
      <c r="VOR141" s="80"/>
      <c r="VOS141" s="81"/>
      <c r="VOT141" s="79"/>
      <c r="VOU141" s="79"/>
      <c r="VOV141" s="81"/>
      <c r="VOW141" s="80"/>
      <c r="VOY141" s="77"/>
      <c r="VOZ141" s="80"/>
      <c r="VPA141" s="80"/>
      <c r="VPB141" s="80"/>
      <c r="VPC141" s="80"/>
      <c r="VPD141" s="77"/>
      <c r="VPE141" s="78"/>
      <c r="VPF141" s="79"/>
      <c r="VPG141" s="79"/>
      <c r="VPH141" s="80"/>
      <c r="VPI141" s="81"/>
      <c r="VPJ141" s="79"/>
      <c r="VPK141" s="79"/>
      <c r="VPL141" s="81"/>
      <c r="VPM141" s="80"/>
      <c r="VPO141" s="77"/>
      <c r="VPP141" s="80"/>
      <c r="VPQ141" s="80"/>
      <c r="VPR141" s="80"/>
      <c r="VPS141" s="80"/>
      <c r="VPT141" s="77"/>
      <c r="VPU141" s="78"/>
      <c r="VPV141" s="79"/>
      <c r="VPW141" s="79"/>
      <c r="VPX141" s="80"/>
      <c r="VPY141" s="81"/>
      <c r="VPZ141" s="79"/>
      <c r="VQA141" s="79"/>
      <c r="VQB141" s="81"/>
      <c r="VQC141" s="80"/>
      <c r="VQE141" s="77"/>
      <c r="VQF141" s="80"/>
      <c r="VQG141" s="80"/>
      <c r="VQH141" s="80"/>
      <c r="VQI141" s="80"/>
      <c r="VQJ141" s="77"/>
      <c r="VQK141" s="78"/>
      <c r="VQL141" s="79"/>
      <c r="VQM141" s="79"/>
      <c r="VQN141" s="80"/>
      <c r="VQO141" s="81"/>
      <c r="VQP141" s="79"/>
      <c r="VQQ141" s="79"/>
      <c r="VQR141" s="81"/>
      <c r="VQS141" s="80"/>
      <c r="VQU141" s="77"/>
      <c r="VQV141" s="80"/>
      <c r="VQW141" s="80"/>
      <c r="VQX141" s="80"/>
      <c r="VQY141" s="80"/>
      <c r="VQZ141" s="77"/>
      <c r="VRA141" s="78"/>
      <c r="VRB141" s="79"/>
      <c r="VRC141" s="79"/>
      <c r="VRD141" s="80"/>
      <c r="VRE141" s="81"/>
      <c r="VRF141" s="79"/>
      <c r="VRG141" s="79"/>
      <c r="VRH141" s="81"/>
      <c r="VRI141" s="80"/>
      <c r="VRK141" s="77"/>
      <c r="VRL141" s="80"/>
      <c r="VRM141" s="80"/>
      <c r="VRN141" s="80"/>
      <c r="VRO141" s="80"/>
      <c r="VRP141" s="77"/>
      <c r="VRQ141" s="78"/>
      <c r="VRR141" s="79"/>
      <c r="VRS141" s="79"/>
      <c r="VRT141" s="80"/>
      <c r="VRU141" s="81"/>
      <c r="VRV141" s="79"/>
      <c r="VRW141" s="79"/>
      <c r="VRX141" s="81"/>
      <c r="VRY141" s="80"/>
      <c r="VSA141" s="77"/>
      <c r="VSB141" s="80"/>
      <c r="VSC141" s="80"/>
      <c r="VSD141" s="80"/>
      <c r="VSE141" s="80"/>
      <c r="VSF141" s="77"/>
      <c r="VSG141" s="78"/>
      <c r="VSH141" s="79"/>
      <c r="VSI141" s="79"/>
      <c r="VSJ141" s="80"/>
      <c r="VSK141" s="81"/>
      <c r="VSL141" s="79"/>
      <c r="VSM141" s="79"/>
      <c r="VSN141" s="81"/>
      <c r="VSO141" s="80"/>
      <c r="VSQ141" s="77"/>
      <c r="VSR141" s="80"/>
      <c r="VSS141" s="80"/>
      <c r="VST141" s="80"/>
      <c r="VSU141" s="80"/>
      <c r="VSV141" s="77"/>
      <c r="VSW141" s="78"/>
      <c r="VSX141" s="79"/>
      <c r="VSY141" s="79"/>
      <c r="VSZ141" s="80"/>
      <c r="VTA141" s="81"/>
      <c r="VTB141" s="79"/>
      <c r="VTC141" s="79"/>
      <c r="VTD141" s="81"/>
      <c r="VTE141" s="80"/>
      <c r="VTG141" s="77"/>
      <c r="VTH141" s="80"/>
      <c r="VTI141" s="80"/>
      <c r="VTJ141" s="80"/>
      <c r="VTK141" s="80"/>
      <c r="VTL141" s="77"/>
      <c r="VTM141" s="78"/>
      <c r="VTN141" s="79"/>
      <c r="VTO141" s="79"/>
      <c r="VTP141" s="80"/>
      <c r="VTQ141" s="81"/>
      <c r="VTR141" s="79"/>
      <c r="VTS141" s="79"/>
      <c r="VTT141" s="81"/>
      <c r="VTU141" s="80"/>
      <c r="VTW141" s="77"/>
      <c r="VTX141" s="80"/>
      <c r="VTY141" s="80"/>
      <c r="VTZ141" s="80"/>
      <c r="VUA141" s="80"/>
      <c r="VUB141" s="77"/>
      <c r="VUC141" s="78"/>
      <c r="VUD141" s="79"/>
      <c r="VUE141" s="79"/>
      <c r="VUF141" s="80"/>
      <c r="VUG141" s="81"/>
      <c r="VUH141" s="79"/>
      <c r="VUI141" s="79"/>
      <c r="VUJ141" s="81"/>
      <c r="VUK141" s="80"/>
      <c r="VUM141" s="77"/>
      <c r="VUN141" s="80"/>
      <c r="VUO141" s="80"/>
      <c r="VUP141" s="80"/>
      <c r="VUQ141" s="80"/>
      <c r="VUR141" s="77"/>
      <c r="VUS141" s="78"/>
      <c r="VUT141" s="79"/>
      <c r="VUU141" s="79"/>
      <c r="VUV141" s="80"/>
      <c r="VUW141" s="81"/>
      <c r="VUX141" s="79"/>
      <c r="VUY141" s="79"/>
      <c r="VUZ141" s="81"/>
      <c r="VVA141" s="80"/>
      <c r="VVC141" s="77"/>
      <c r="VVD141" s="80"/>
      <c r="VVE141" s="80"/>
      <c r="VVF141" s="80"/>
      <c r="VVG141" s="80"/>
      <c r="VVH141" s="77"/>
      <c r="VVI141" s="78"/>
      <c r="VVJ141" s="79"/>
      <c r="VVK141" s="79"/>
      <c r="VVL141" s="80"/>
      <c r="VVM141" s="81"/>
      <c r="VVN141" s="79"/>
      <c r="VVO141" s="79"/>
      <c r="VVP141" s="81"/>
      <c r="VVQ141" s="80"/>
      <c r="VVS141" s="77"/>
      <c r="VVT141" s="80"/>
      <c r="VVU141" s="80"/>
      <c r="VVV141" s="80"/>
      <c r="VVW141" s="80"/>
      <c r="VVX141" s="77"/>
      <c r="VVY141" s="78"/>
      <c r="VVZ141" s="79"/>
      <c r="VWA141" s="79"/>
      <c r="VWB141" s="80"/>
      <c r="VWC141" s="81"/>
      <c r="VWD141" s="79"/>
      <c r="VWE141" s="79"/>
      <c r="VWF141" s="81"/>
      <c r="VWG141" s="80"/>
      <c r="VWI141" s="77"/>
      <c r="VWJ141" s="80"/>
      <c r="VWK141" s="80"/>
      <c r="VWL141" s="80"/>
      <c r="VWM141" s="80"/>
      <c r="VWN141" s="77"/>
      <c r="VWO141" s="78"/>
      <c r="VWP141" s="79"/>
      <c r="VWQ141" s="79"/>
      <c r="VWR141" s="80"/>
      <c r="VWS141" s="81"/>
      <c r="VWT141" s="79"/>
      <c r="VWU141" s="79"/>
      <c r="VWV141" s="81"/>
      <c r="VWW141" s="80"/>
      <c r="VWY141" s="77"/>
      <c r="VWZ141" s="80"/>
      <c r="VXA141" s="80"/>
      <c r="VXB141" s="80"/>
      <c r="VXC141" s="80"/>
      <c r="VXD141" s="77"/>
      <c r="VXE141" s="78"/>
      <c r="VXF141" s="79"/>
      <c r="VXG141" s="79"/>
      <c r="VXH141" s="80"/>
      <c r="VXI141" s="81"/>
      <c r="VXJ141" s="79"/>
      <c r="VXK141" s="79"/>
      <c r="VXL141" s="81"/>
      <c r="VXM141" s="80"/>
      <c r="VXO141" s="77"/>
      <c r="VXP141" s="80"/>
      <c r="VXQ141" s="80"/>
      <c r="VXR141" s="80"/>
      <c r="VXS141" s="80"/>
      <c r="VXT141" s="77"/>
      <c r="VXU141" s="78"/>
      <c r="VXV141" s="79"/>
      <c r="VXW141" s="79"/>
      <c r="VXX141" s="80"/>
      <c r="VXY141" s="81"/>
      <c r="VXZ141" s="79"/>
      <c r="VYA141" s="79"/>
      <c r="VYB141" s="81"/>
      <c r="VYC141" s="80"/>
      <c r="VYE141" s="77"/>
      <c r="VYF141" s="80"/>
      <c r="VYG141" s="80"/>
      <c r="VYH141" s="80"/>
      <c r="VYI141" s="80"/>
      <c r="VYJ141" s="77"/>
      <c r="VYK141" s="78"/>
      <c r="VYL141" s="79"/>
      <c r="VYM141" s="79"/>
      <c r="VYN141" s="80"/>
      <c r="VYO141" s="81"/>
      <c r="VYP141" s="79"/>
      <c r="VYQ141" s="79"/>
      <c r="VYR141" s="81"/>
      <c r="VYS141" s="80"/>
      <c r="VYU141" s="77"/>
      <c r="VYV141" s="80"/>
      <c r="VYW141" s="80"/>
      <c r="VYX141" s="80"/>
      <c r="VYY141" s="80"/>
      <c r="VYZ141" s="77"/>
      <c r="VZA141" s="78"/>
      <c r="VZB141" s="79"/>
      <c r="VZC141" s="79"/>
      <c r="VZD141" s="80"/>
      <c r="VZE141" s="81"/>
      <c r="VZF141" s="79"/>
      <c r="VZG141" s="79"/>
      <c r="VZH141" s="81"/>
      <c r="VZI141" s="80"/>
      <c r="VZK141" s="77"/>
      <c r="VZL141" s="80"/>
      <c r="VZM141" s="80"/>
      <c r="VZN141" s="80"/>
      <c r="VZO141" s="80"/>
      <c r="VZP141" s="77"/>
      <c r="VZQ141" s="78"/>
      <c r="VZR141" s="79"/>
      <c r="VZS141" s="79"/>
      <c r="VZT141" s="80"/>
      <c r="VZU141" s="81"/>
      <c r="VZV141" s="79"/>
      <c r="VZW141" s="79"/>
      <c r="VZX141" s="81"/>
      <c r="VZY141" s="80"/>
      <c r="WAA141" s="77"/>
      <c r="WAB141" s="80"/>
      <c r="WAC141" s="80"/>
      <c r="WAD141" s="80"/>
      <c r="WAE141" s="80"/>
      <c r="WAF141" s="77"/>
      <c r="WAG141" s="78"/>
      <c r="WAH141" s="79"/>
      <c r="WAI141" s="79"/>
      <c r="WAJ141" s="80"/>
      <c r="WAK141" s="81"/>
      <c r="WAL141" s="79"/>
      <c r="WAM141" s="79"/>
      <c r="WAN141" s="81"/>
      <c r="WAO141" s="80"/>
      <c r="WAQ141" s="77"/>
      <c r="WAR141" s="80"/>
      <c r="WAS141" s="80"/>
      <c r="WAT141" s="80"/>
      <c r="WAU141" s="80"/>
      <c r="WAV141" s="77"/>
      <c r="WAW141" s="78"/>
      <c r="WAX141" s="79"/>
      <c r="WAY141" s="79"/>
      <c r="WAZ141" s="80"/>
      <c r="WBA141" s="81"/>
      <c r="WBB141" s="79"/>
      <c r="WBC141" s="79"/>
      <c r="WBD141" s="81"/>
      <c r="WBE141" s="80"/>
      <c r="WBG141" s="77"/>
      <c r="WBH141" s="80"/>
      <c r="WBI141" s="80"/>
      <c r="WBJ141" s="80"/>
      <c r="WBK141" s="80"/>
      <c r="WBL141" s="77"/>
      <c r="WBM141" s="78"/>
      <c r="WBN141" s="79"/>
      <c r="WBO141" s="79"/>
      <c r="WBP141" s="80"/>
      <c r="WBQ141" s="81"/>
      <c r="WBR141" s="79"/>
      <c r="WBS141" s="79"/>
      <c r="WBT141" s="81"/>
      <c r="WBU141" s="80"/>
      <c r="WBW141" s="77"/>
      <c r="WBX141" s="80"/>
      <c r="WBY141" s="80"/>
      <c r="WBZ141" s="80"/>
      <c r="WCA141" s="80"/>
      <c r="WCB141" s="77"/>
      <c r="WCC141" s="78"/>
      <c r="WCD141" s="79"/>
      <c r="WCE141" s="79"/>
      <c r="WCF141" s="80"/>
      <c r="WCG141" s="81"/>
      <c r="WCH141" s="79"/>
      <c r="WCI141" s="79"/>
      <c r="WCJ141" s="81"/>
      <c r="WCK141" s="80"/>
      <c r="WCM141" s="77"/>
      <c r="WCN141" s="80"/>
      <c r="WCO141" s="80"/>
      <c r="WCP141" s="80"/>
      <c r="WCQ141" s="80"/>
      <c r="WCR141" s="77"/>
      <c r="WCS141" s="78"/>
      <c r="WCT141" s="79"/>
      <c r="WCU141" s="79"/>
      <c r="WCV141" s="80"/>
      <c r="WCW141" s="81"/>
      <c r="WCX141" s="79"/>
      <c r="WCY141" s="79"/>
      <c r="WCZ141" s="81"/>
      <c r="WDA141" s="80"/>
      <c r="WDC141" s="77"/>
      <c r="WDD141" s="80"/>
      <c r="WDE141" s="80"/>
      <c r="WDF141" s="80"/>
      <c r="WDG141" s="80"/>
      <c r="WDH141" s="77"/>
      <c r="WDI141" s="78"/>
      <c r="WDJ141" s="79"/>
      <c r="WDK141" s="79"/>
      <c r="WDL141" s="80"/>
      <c r="WDM141" s="81"/>
      <c r="WDN141" s="79"/>
      <c r="WDO141" s="79"/>
      <c r="WDP141" s="81"/>
      <c r="WDQ141" s="80"/>
      <c r="WDS141" s="77"/>
      <c r="WDT141" s="80"/>
      <c r="WDU141" s="80"/>
      <c r="WDV141" s="80"/>
      <c r="WDW141" s="80"/>
      <c r="WDX141" s="77"/>
      <c r="WDY141" s="78"/>
      <c r="WDZ141" s="79"/>
      <c r="WEA141" s="79"/>
      <c r="WEB141" s="80"/>
      <c r="WEC141" s="81"/>
      <c r="WED141" s="79"/>
      <c r="WEE141" s="79"/>
      <c r="WEF141" s="81"/>
      <c r="WEG141" s="80"/>
      <c r="WEI141" s="77"/>
      <c r="WEJ141" s="80"/>
      <c r="WEK141" s="80"/>
      <c r="WEL141" s="80"/>
      <c r="WEM141" s="80"/>
      <c r="WEN141" s="77"/>
      <c r="WEO141" s="78"/>
      <c r="WEP141" s="79"/>
      <c r="WEQ141" s="79"/>
      <c r="WER141" s="80"/>
      <c r="WES141" s="81"/>
      <c r="WET141" s="79"/>
      <c r="WEU141" s="79"/>
      <c r="WEV141" s="81"/>
      <c r="WEW141" s="80"/>
      <c r="WEY141" s="77"/>
      <c r="WEZ141" s="80"/>
      <c r="WFA141" s="80"/>
      <c r="WFB141" s="80"/>
      <c r="WFC141" s="80"/>
      <c r="WFD141" s="77"/>
      <c r="WFE141" s="78"/>
      <c r="WFF141" s="79"/>
      <c r="WFG141" s="79"/>
      <c r="WFH141" s="80"/>
      <c r="WFI141" s="81"/>
      <c r="WFJ141" s="79"/>
      <c r="WFK141" s="79"/>
      <c r="WFL141" s="81"/>
      <c r="WFM141" s="80"/>
      <c r="WFO141" s="77"/>
      <c r="WFP141" s="80"/>
      <c r="WFQ141" s="80"/>
      <c r="WFR141" s="80"/>
      <c r="WFS141" s="80"/>
      <c r="WFT141" s="77"/>
      <c r="WFU141" s="78"/>
      <c r="WFV141" s="79"/>
      <c r="WFW141" s="79"/>
      <c r="WFX141" s="80"/>
      <c r="WFY141" s="81"/>
      <c r="WFZ141" s="79"/>
      <c r="WGA141" s="79"/>
      <c r="WGB141" s="81"/>
      <c r="WGC141" s="80"/>
      <c r="WGE141" s="77"/>
      <c r="WGF141" s="80"/>
      <c r="WGG141" s="80"/>
      <c r="WGH141" s="80"/>
      <c r="WGI141" s="80"/>
      <c r="WGJ141" s="77"/>
      <c r="WGK141" s="78"/>
      <c r="WGL141" s="79"/>
      <c r="WGM141" s="79"/>
      <c r="WGN141" s="80"/>
      <c r="WGO141" s="81"/>
      <c r="WGP141" s="79"/>
      <c r="WGQ141" s="79"/>
      <c r="WGR141" s="81"/>
      <c r="WGS141" s="80"/>
      <c r="WGU141" s="77"/>
      <c r="WGV141" s="80"/>
      <c r="WGW141" s="80"/>
      <c r="WGX141" s="80"/>
      <c r="WGY141" s="80"/>
      <c r="WGZ141" s="77"/>
      <c r="WHA141" s="78"/>
      <c r="WHB141" s="79"/>
      <c r="WHC141" s="79"/>
      <c r="WHD141" s="80"/>
      <c r="WHE141" s="81"/>
      <c r="WHF141" s="79"/>
      <c r="WHG141" s="79"/>
      <c r="WHH141" s="81"/>
      <c r="WHI141" s="80"/>
      <c r="WHK141" s="77"/>
      <c r="WHL141" s="80"/>
      <c r="WHM141" s="80"/>
      <c r="WHN141" s="80"/>
      <c r="WHO141" s="80"/>
      <c r="WHP141" s="77"/>
      <c r="WHQ141" s="78"/>
      <c r="WHR141" s="79"/>
      <c r="WHS141" s="79"/>
      <c r="WHT141" s="80"/>
      <c r="WHU141" s="81"/>
      <c r="WHV141" s="79"/>
      <c r="WHW141" s="79"/>
      <c r="WHX141" s="81"/>
      <c r="WHY141" s="80"/>
      <c r="WIA141" s="77"/>
      <c r="WIB141" s="80"/>
      <c r="WIC141" s="80"/>
      <c r="WID141" s="80"/>
      <c r="WIE141" s="80"/>
      <c r="WIF141" s="77"/>
      <c r="WIG141" s="78"/>
      <c r="WIH141" s="79"/>
      <c r="WII141" s="79"/>
      <c r="WIJ141" s="80"/>
      <c r="WIK141" s="81"/>
      <c r="WIL141" s="79"/>
      <c r="WIM141" s="79"/>
      <c r="WIN141" s="81"/>
      <c r="WIO141" s="80"/>
      <c r="WIQ141" s="77"/>
      <c r="WIR141" s="80"/>
      <c r="WIS141" s="80"/>
      <c r="WIT141" s="80"/>
      <c r="WIU141" s="80"/>
      <c r="WIV141" s="77"/>
      <c r="WIW141" s="78"/>
      <c r="WIX141" s="79"/>
      <c r="WIY141" s="79"/>
      <c r="WIZ141" s="80"/>
      <c r="WJA141" s="81"/>
      <c r="WJB141" s="79"/>
      <c r="WJC141" s="79"/>
      <c r="WJD141" s="81"/>
      <c r="WJE141" s="80"/>
      <c r="WJG141" s="77"/>
      <c r="WJH141" s="80"/>
      <c r="WJI141" s="80"/>
      <c r="WJJ141" s="80"/>
      <c r="WJK141" s="80"/>
      <c r="WJL141" s="77"/>
      <c r="WJM141" s="78"/>
      <c r="WJN141" s="79"/>
      <c r="WJO141" s="79"/>
      <c r="WJP141" s="80"/>
      <c r="WJQ141" s="81"/>
      <c r="WJR141" s="79"/>
      <c r="WJS141" s="79"/>
      <c r="WJT141" s="81"/>
      <c r="WJU141" s="80"/>
      <c r="WJW141" s="77"/>
      <c r="WJX141" s="80"/>
      <c r="WJY141" s="80"/>
      <c r="WJZ141" s="80"/>
      <c r="WKA141" s="80"/>
      <c r="WKB141" s="77"/>
      <c r="WKC141" s="78"/>
      <c r="WKD141" s="79"/>
      <c r="WKE141" s="79"/>
      <c r="WKF141" s="80"/>
      <c r="WKG141" s="81"/>
      <c r="WKH141" s="79"/>
      <c r="WKI141" s="79"/>
      <c r="WKJ141" s="81"/>
      <c r="WKK141" s="80"/>
      <c r="WKM141" s="77"/>
      <c r="WKN141" s="80"/>
      <c r="WKO141" s="80"/>
      <c r="WKP141" s="80"/>
      <c r="WKQ141" s="80"/>
      <c r="WKR141" s="77"/>
      <c r="WKS141" s="78"/>
      <c r="WKT141" s="79"/>
      <c r="WKU141" s="79"/>
      <c r="WKV141" s="80"/>
      <c r="WKW141" s="81"/>
      <c r="WKX141" s="79"/>
      <c r="WKY141" s="79"/>
      <c r="WKZ141" s="81"/>
      <c r="WLA141" s="80"/>
      <c r="WLC141" s="77"/>
      <c r="WLD141" s="80"/>
      <c r="WLE141" s="80"/>
      <c r="WLF141" s="80"/>
      <c r="WLG141" s="80"/>
      <c r="WLH141" s="77"/>
      <c r="WLI141" s="78"/>
      <c r="WLJ141" s="79"/>
      <c r="WLK141" s="79"/>
      <c r="WLL141" s="80"/>
      <c r="WLM141" s="81"/>
      <c r="WLN141" s="79"/>
      <c r="WLO141" s="79"/>
      <c r="WLP141" s="81"/>
      <c r="WLQ141" s="80"/>
      <c r="WLS141" s="77"/>
      <c r="WLT141" s="80"/>
      <c r="WLU141" s="80"/>
      <c r="WLV141" s="80"/>
      <c r="WLW141" s="80"/>
      <c r="WLX141" s="77"/>
      <c r="WLY141" s="78"/>
      <c r="WLZ141" s="79"/>
      <c r="WMA141" s="79"/>
      <c r="WMB141" s="80"/>
      <c r="WMC141" s="81"/>
      <c r="WMD141" s="79"/>
      <c r="WME141" s="79"/>
      <c r="WMF141" s="81"/>
      <c r="WMG141" s="80"/>
      <c r="WMI141" s="77"/>
      <c r="WMJ141" s="80"/>
      <c r="WMK141" s="80"/>
      <c r="WML141" s="80"/>
      <c r="WMM141" s="80"/>
      <c r="WMN141" s="77"/>
      <c r="WMO141" s="78"/>
      <c r="WMP141" s="79"/>
      <c r="WMQ141" s="79"/>
      <c r="WMR141" s="80"/>
      <c r="WMS141" s="81"/>
      <c r="WMT141" s="79"/>
      <c r="WMU141" s="79"/>
      <c r="WMV141" s="81"/>
      <c r="WMW141" s="80"/>
      <c r="WMY141" s="77"/>
      <c r="WMZ141" s="80"/>
      <c r="WNA141" s="80"/>
      <c r="WNB141" s="80"/>
      <c r="WNC141" s="80"/>
      <c r="WND141" s="77"/>
      <c r="WNE141" s="78"/>
      <c r="WNF141" s="79"/>
      <c r="WNG141" s="79"/>
      <c r="WNH141" s="80"/>
      <c r="WNI141" s="81"/>
      <c r="WNJ141" s="79"/>
      <c r="WNK141" s="79"/>
      <c r="WNL141" s="81"/>
      <c r="WNM141" s="80"/>
      <c r="WNO141" s="77"/>
      <c r="WNP141" s="80"/>
      <c r="WNQ141" s="80"/>
      <c r="WNR141" s="80"/>
      <c r="WNS141" s="80"/>
      <c r="WNT141" s="77"/>
      <c r="WNU141" s="78"/>
      <c r="WNV141" s="79"/>
      <c r="WNW141" s="79"/>
      <c r="WNX141" s="80"/>
      <c r="WNY141" s="81"/>
      <c r="WNZ141" s="79"/>
      <c r="WOA141" s="79"/>
      <c r="WOB141" s="81"/>
      <c r="WOC141" s="80"/>
      <c r="WOE141" s="77"/>
      <c r="WOF141" s="80"/>
      <c r="WOG141" s="80"/>
      <c r="WOH141" s="80"/>
      <c r="WOI141" s="80"/>
      <c r="WOJ141" s="77"/>
      <c r="WOK141" s="78"/>
      <c r="WOL141" s="79"/>
      <c r="WOM141" s="79"/>
      <c r="WON141" s="80"/>
      <c r="WOO141" s="81"/>
      <c r="WOP141" s="79"/>
      <c r="WOQ141" s="79"/>
      <c r="WOR141" s="81"/>
      <c r="WOS141" s="80"/>
      <c r="WOU141" s="77"/>
      <c r="WOV141" s="80"/>
      <c r="WOW141" s="80"/>
      <c r="WOX141" s="80"/>
      <c r="WOY141" s="80"/>
      <c r="WOZ141" s="77"/>
      <c r="WPA141" s="78"/>
      <c r="WPB141" s="79"/>
      <c r="WPC141" s="79"/>
      <c r="WPD141" s="80"/>
      <c r="WPE141" s="81"/>
      <c r="WPF141" s="79"/>
      <c r="WPG141" s="79"/>
      <c r="WPH141" s="81"/>
      <c r="WPI141" s="80"/>
      <c r="WPK141" s="77"/>
      <c r="WPL141" s="80"/>
      <c r="WPM141" s="80"/>
      <c r="WPN141" s="80"/>
      <c r="WPO141" s="80"/>
      <c r="WPP141" s="77"/>
      <c r="WPQ141" s="78"/>
      <c r="WPR141" s="79"/>
      <c r="WPS141" s="79"/>
      <c r="WPT141" s="80"/>
      <c r="WPU141" s="81"/>
      <c r="WPV141" s="79"/>
      <c r="WPW141" s="79"/>
      <c r="WPX141" s="81"/>
      <c r="WPY141" s="80"/>
      <c r="WQA141" s="77"/>
      <c r="WQB141" s="80"/>
      <c r="WQC141" s="80"/>
      <c r="WQD141" s="80"/>
      <c r="WQE141" s="80"/>
      <c r="WQF141" s="77"/>
      <c r="WQG141" s="78"/>
      <c r="WQH141" s="79"/>
      <c r="WQI141" s="79"/>
      <c r="WQJ141" s="80"/>
      <c r="WQK141" s="81"/>
      <c r="WQL141" s="79"/>
      <c r="WQM141" s="79"/>
      <c r="WQN141" s="81"/>
      <c r="WQO141" s="80"/>
      <c r="WQQ141" s="77"/>
      <c r="WQR141" s="80"/>
      <c r="WQS141" s="80"/>
      <c r="WQT141" s="80"/>
      <c r="WQU141" s="80"/>
      <c r="WQV141" s="77"/>
      <c r="WQW141" s="78"/>
      <c r="WQX141" s="79"/>
      <c r="WQY141" s="79"/>
      <c r="WQZ141" s="80"/>
      <c r="WRA141" s="81"/>
      <c r="WRB141" s="79"/>
      <c r="WRC141" s="79"/>
      <c r="WRD141" s="81"/>
      <c r="WRE141" s="80"/>
      <c r="WRG141" s="77"/>
      <c r="WRH141" s="80"/>
      <c r="WRI141" s="80"/>
      <c r="WRJ141" s="80"/>
      <c r="WRK141" s="80"/>
      <c r="WRL141" s="77"/>
      <c r="WRM141" s="78"/>
      <c r="WRN141" s="79"/>
      <c r="WRO141" s="79"/>
      <c r="WRP141" s="80"/>
      <c r="WRQ141" s="81"/>
      <c r="WRR141" s="79"/>
      <c r="WRS141" s="79"/>
      <c r="WRT141" s="81"/>
      <c r="WRU141" s="80"/>
      <c r="WRW141" s="77"/>
      <c r="WRX141" s="80"/>
      <c r="WRY141" s="80"/>
      <c r="WRZ141" s="80"/>
      <c r="WSA141" s="80"/>
      <c r="WSB141" s="77"/>
      <c r="WSC141" s="78"/>
      <c r="WSD141" s="79"/>
      <c r="WSE141" s="79"/>
      <c r="WSF141" s="80"/>
      <c r="WSG141" s="81"/>
      <c r="WSH141" s="79"/>
      <c r="WSI141" s="79"/>
      <c r="WSJ141" s="81"/>
      <c r="WSK141" s="80"/>
      <c r="WSM141" s="77"/>
      <c r="WSN141" s="80"/>
      <c r="WSO141" s="80"/>
      <c r="WSP141" s="80"/>
      <c r="WSQ141" s="80"/>
      <c r="WSR141" s="77"/>
      <c r="WSS141" s="78"/>
      <c r="WST141" s="79"/>
      <c r="WSU141" s="79"/>
      <c r="WSV141" s="80"/>
      <c r="WSW141" s="81"/>
      <c r="WSX141" s="79"/>
      <c r="WSY141" s="79"/>
      <c r="WSZ141" s="81"/>
      <c r="WTA141" s="80"/>
      <c r="WTC141" s="77"/>
      <c r="WTD141" s="80"/>
      <c r="WTE141" s="80"/>
      <c r="WTF141" s="80"/>
      <c r="WTG141" s="80"/>
      <c r="WTH141" s="77"/>
      <c r="WTI141" s="78"/>
      <c r="WTJ141" s="79"/>
      <c r="WTK141" s="79"/>
      <c r="WTL141" s="80"/>
      <c r="WTM141" s="81"/>
      <c r="WTN141" s="79"/>
      <c r="WTO141" s="79"/>
      <c r="WTP141" s="81"/>
      <c r="WTQ141" s="80"/>
      <c r="WTS141" s="77"/>
      <c r="WTT141" s="80"/>
      <c r="WTU141" s="80"/>
      <c r="WTV141" s="80"/>
      <c r="WTW141" s="80"/>
      <c r="WTX141" s="77"/>
      <c r="WTY141" s="78"/>
      <c r="WTZ141" s="79"/>
      <c r="WUA141" s="79"/>
      <c r="WUB141" s="80"/>
      <c r="WUC141" s="81"/>
      <c r="WUD141" s="79"/>
      <c r="WUE141" s="79"/>
      <c r="WUF141" s="81"/>
      <c r="WUG141" s="80"/>
      <c r="WUI141" s="77"/>
      <c r="WUJ141" s="80"/>
      <c r="WUK141" s="80"/>
      <c r="WUL141" s="80"/>
      <c r="WUM141" s="80"/>
      <c r="WUN141" s="77"/>
      <c r="WUO141" s="78"/>
      <c r="WUP141" s="79"/>
      <c r="WUQ141" s="79"/>
      <c r="WUR141" s="80"/>
      <c r="WUS141" s="81"/>
      <c r="WUT141" s="79"/>
      <c r="WUU141" s="79"/>
      <c r="WUV141" s="81"/>
      <c r="WUW141" s="80"/>
      <c r="WUY141" s="77"/>
      <c r="WUZ141" s="80"/>
      <c r="WVA141" s="80"/>
      <c r="WVB141" s="80"/>
      <c r="WVC141" s="80"/>
      <c r="WVD141" s="77"/>
      <c r="WVE141" s="78"/>
      <c r="WVF141" s="79"/>
      <c r="WVG141" s="79"/>
      <c r="WVH141" s="80"/>
      <c r="WVI141" s="81"/>
      <c r="WVJ141" s="79"/>
      <c r="WVK141" s="79"/>
      <c r="WVL141" s="81"/>
      <c r="WVM141" s="80"/>
      <c r="WVO141" s="77"/>
      <c r="WVP141" s="80"/>
      <c r="WVQ141" s="80"/>
      <c r="WVR141" s="80"/>
      <c r="WVS141" s="80"/>
      <c r="WVT141" s="77"/>
      <c r="WVU141" s="78"/>
      <c r="WVV141" s="79"/>
      <c r="WVW141" s="79"/>
      <c r="WVX141" s="80"/>
      <c r="WVY141" s="81"/>
      <c r="WVZ141" s="79"/>
      <c r="WWA141" s="79"/>
      <c r="WWB141" s="81"/>
      <c r="WWC141" s="80"/>
      <c r="WWE141" s="77"/>
      <c r="WWF141" s="80"/>
      <c r="WWG141" s="80"/>
      <c r="WWH141" s="80"/>
      <c r="WWI141" s="80"/>
      <c r="WWJ141" s="77"/>
      <c r="WWK141" s="78"/>
      <c r="WWL141" s="79"/>
      <c r="WWM141" s="79"/>
      <c r="WWN141" s="80"/>
      <c r="WWO141" s="81"/>
      <c r="WWP141" s="79"/>
      <c r="WWQ141" s="79"/>
      <c r="WWR141" s="81"/>
      <c r="WWS141" s="80"/>
      <c r="WWU141" s="77"/>
      <c r="WWV141" s="80"/>
      <c r="WWW141" s="80"/>
      <c r="WWX141" s="80"/>
      <c r="WWY141" s="80"/>
      <c r="WWZ141" s="77"/>
      <c r="WXA141" s="78"/>
      <c r="WXB141" s="79"/>
      <c r="WXC141" s="79"/>
      <c r="WXD141" s="80"/>
      <c r="WXE141" s="81"/>
      <c r="WXF141" s="79"/>
      <c r="WXG141" s="79"/>
      <c r="WXH141" s="81"/>
      <c r="WXI141" s="80"/>
      <c r="WXK141" s="77"/>
      <c r="WXL141" s="80"/>
      <c r="WXM141" s="80"/>
      <c r="WXN141" s="80"/>
      <c r="WXO141" s="80"/>
      <c r="WXP141" s="77"/>
      <c r="WXQ141" s="78"/>
      <c r="WXR141" s="79"/>
      <c r="WXS141" s="79"/>
      <c r="WXT141" s="80"/>
      <c r="WXU141" s="81"/>
      <c r="WXV141" s="79"/>
      <c r="WXW141" s="79"/>
      <c r="WXX141" s="81"/>
      <c r="WXY141" s="80"/>
      <c r="WYA141" s="77"/>
      <c r="WYB141" s="80"/>
      <c r="WYC141" s="80"/>
      <c r="WYD141" s="80"/>
      <c r="WYE141" s="80"/>
      <c r="WYF141" s="77"/>
      <c r="WYG141" s="78"/>
      <c r="WYH141" s="79"/>
      <c r="WYI141" s="79"/>
      <c r="WYJ141" s="80"/>
      <c r="WYK141" s="81"/>
      <c r="WYL141" s="79"/>
      <c r="WYM141" s="79"/>
      <c r="WYN141" s="81"/>
      <c r="WYO141" s="80"/>
      <c r="WYQ141" s="77"/>
      <c r="WYR141" s="80"/>
      <c r="WYS141" s="80"/>
      <c r="WYT141" s="80"/>
      <c r="WYU141" s="80"/>
      <c r="WYV141" s="77"/>
      <c r="WYW141" s="78"/>
      <c r="WYX141" s="79"/>
      <c r="WYY141" s="79"/>
      <c r="WYZ141" s="80"/>
      <c r="WZA141" s="81"/>
      <c r="WZB141" s="79"/>
      <c r="WZC141" s="79"/>
      <c r="WZD141" s="81"/>
      <c r="WZE141" s="80"/>
      <c r="WZG141" s="77"/>
      <c r="WZH141" s="80"/>
      <c r="WZI141" s="80"/>
      <c r="WZJ141" s="80"/>
      <c r="WZK141" s="80"/>
      <c r="WZL141" s="77"/>
      <c r="WZM141" s="78"/>
      <c r="WZN141" s="79"/>
      <c r="WZO141" s="79"/>
      <c r="WZP141" s="80"/>
      <c r="WZQ141" s="81"/>
      <c r="WZR141" s="79"/>
      <c r="WZS141" s="79"/>
      <c r="WZT141" s="81"/>
      <c r="WZU141" s="80"/>
      <c r="WZW141" s="77"/>
      <c r="WZX141" s="80"/>
      <c r="WZY141" s="80"/>
      <c r="WZZ141" s="80"/>
      <c r="XAA141" s="80"/>
      <c r="XAB141" s="77"/>
      <c r="XAC141" s="78"/>
      <c r="XAD141" s="79"/>
      <c r="XAE141" s="79"/>
      <c r="XAF141" s="80"/>
      <c r="XAG141" s="81"/>
      <c r="XAH141" s="79"/>
      <c r="XAI141" s="79"/>
      <c r="XAJ141" s="81"/>
      <c r="XAK141" s="80"/>
      <c r="XAM141" s="77"/>
      <c r="XAN141" s="80"/>
      <c r="XAO141" s="80"/>
      <c r="XAP141" s="80"/>
      <c r="XAQ141" s="80"/>
      <c r="XAR141" s="77"/>
      <c r="XAS141" s="78"/>
      <c r="XAT141" s="79"/>
      <c r="XAU141" s="79"/>
      <c r="XAV141" s="80"/>
      <c r="XAW141" s="81"/>
      <c r="XAX141" s="79"/>
      <c r="XAY141" s="79"/>
      <c r="XAZ141" s="81"/>
      <c r="XBA141" s="80"/>
      <c r="XBC141" s="77"/>
      <c r="XBD141" s="80"/>
      <c r="XBE141" s="80"/>
      <c r="XBF141" s="80"/>
      <c r="XBG141" s="80"/>
      <c r="XBH141" s="77"/>
      <c r="XBI141" s="78"/>
      <c r="XBJ141" s="79"/>
      <c r="XBK141" s="79"/>
      <c r="XBL141" s="80"/>
      <c r="XBM141" s="81"/>
      <c r="XBN141" s="79"/>
      <c r="XBO141" s="79"/>
      <c r="XBP141" s="81"/>
      <c r="XBQ141" s="80"/>
      <c r="XBS141" s="77"/>
      <c r="XBT141" s="80"/>
      <c r="XBU141" s="80"/>
      <c r="XBV141" s="80"/>
      <c r="XBW141" s="80"/>
      <c r="XBX141" s="77"/>
      <c r="XBY141" s="78"/>
      <c r="XBZ141" s="79"/>
      <c r="XCA141" s="79"/>
      <c r="XCB141" s="80"/>
      <c r="XCC141" s="81"/>
      <c r="XCD141" s="79"/>
      <c r="XCE141" s="79"/>
      <c r="XCF141" s="81"/>
      <c r="XCG141" s="80"/>
      <c r="XCI141" s="77"/>
      <c r="XCJ141" s="80"/>
      <c r="XCK141" s="80"/>
      <c r="XCL141" s="80"/>
      <c r="XCM141" s="80"/>
      <c r="XCN141" s="77"/>
      <c r="XCO141" s="78"/>
      <c r="XCP141" s="79"/>
      <c r="XCQ141" s="79"/>
      <c r="XCR141" s="80"/>
      <c r="XCS141" s="81"/>
      <c r="XCT141" s="79"/>
      <c r="XCU141" s="79"/>
      <c r="XCV141" s="81"/>
      <c r="XCW141" s="80"/>
      <c r="XCY141" s="77"/>
      <c r="XCZ141" s="80"/>
      <c r="XDA141" s="80"/>
      <c r="XDB141" s="80"/>
      <c r="XDC141" s="80"/>
      <c r="XDD141" s="77"/>
      <c r="XDE141" s="78"/>
      <c r="XDF141" s="79"/>
      <c r="XDG141" s="79"/>
      <c r="XDH141" s="80"/>
      <c r="XDI141" s="81"/>
      <c r="XDJ141" s="79"/>
      <c r="XDK141" s="79"/>
      <c r="XDL141" s="81"/>
      <c r="XDM141" s="80"/>
      <c r="XDO141" s="77"/>
      <c r="XDP141" s="80"/>
      <c r="XDQ141" s="80"/>
      <c r="XDR141" s="80"/>
      <c r="XDS141" s="80"/>
      <c r="XDT141" s="77"/>
      <c r="XDU141" s="78"/>
      <c r="XDV141" s="79"/>
      <c r="XDW141" s="79"/>
      <c r="XDX141" s="80"/>
      <c r="XDY141" s="81"/>
      <c r="XDZ141" s="79"/>
      <c r="XEA141" s="79"/>
      <c r="XEB141" s="81"/>
      <c r="XEC141" s="80"/>
      <c r="XEE141" s="77"/>
      <c r="XEF141" s="80"/>
      <c r="XEG141" s="80"/>
      <c r="XEH141" s="80"/>
      <c r="XEI141" s="80"/>
      <c r="XEJ141" s="77"/>
      <c r="XEK141" s="78"/>
      <c r="XEL141" s="79"/>
      <c r="XEM141" s="79"/>
      <c r="XEN141" s="80"/>
      <c r="XEO141" s="81"/>
      <c r="XEP141" s="79"/>
      <c r="XEQ141" s="79"/>
      <c r="XER141" s="81"/>
    </row>
    <row r="142" spans="1:16372">
      <c r="A142" s="64"/>
      <c r="B142" s="64"/>
      <c r="C142" s="116"/>
      <c r="D142" s="64"/>
      <c r="E142" s="64"/>
      <c r="F142" s="64"/>
      <c r="G142" s="64"/>
      <c r="H142" s="116"/>
      <c r="I142" s="59"/>
      <c r="J142" s="59"/>
      <c r="K142" s="66"/>
      <c r="L142" s="66"/>
      <c r="M142" s="158"/>
      <c r="N142" s="30">
        <v>13761</v>
      </c>
      <c r="O142" s="30" t="s">
        <v>1166</v>
      </c>
      <c r="P142" s="161"/>
      <c r="Q142" s="64"/>
      <c r="R142" s="79"/>
      <c r="S142" s="79"/>
      <c r="T142" s="81"/>
      <c r="U142" s="80"/>
      <c r="W142" s="77"/>
      <c r="X142" s="80"/>
      <c r="Y142" s="80"/>
      <c r="Z142" s="80"/>
      <c r="AA142" s="80"/>
      <c r="AB142" s="77"/>
      <c r="AC142" s="78"/>
      <c r="AD142" s="79"/>
      <c r="AE142" s="79"/>
      <c r="AF142" s="80"/>
      <c r="AG142" s="81"/>
      <c r="AH142" s="79"/>
      <c r="AI142" s="79"/>
      <c r="AJ142" s="81"/>
      <c r="AK142" s="80"/>
      <c r="AM142" s="77"/>
      <c r="AN142" s="80"/>
      <c r="AO142" s="80"/>
      <c r="AP142" s="80"/>
      <c r="AQ142" s="80"/>
      <c r="AR142" s="77"/>
      <c r="AS142" s="78"/>
      <c r="AT142" s="79"/>
      <c r="AU142" s="79"/>
      <c r="AV142" s="80"/>
      <c r="AW142" s="81"/>
      <c r="AX142" s="79"/>
      <c r="AY142" s="79"/>
      <c r="AZ142" s="81"/>
      <c r="BA142" s="80"/>
      <c r="BC142" s="77"/>
      <c r="BD142" s="80"/>
      <c r="BE142" s="80"/>
      <c r="BF142" s="80"/>
      <c r="BG142" s="80"/>
      <c r="BH142" s="77"/>
      <c r="BI142" s="78"/>
      <c r="BJ142" s="79"/>
      <c r="BK142" s="79"/>
      <c r="BL142" s="80"/>
      <c r="BM142" s="81"/>
      <c r="BN142" s="79"/>
      <c r="BO142" s="79"/>
      <c r="BP142" s="81"/>
      <c r="BQ142" s="80"/>
      <c r="BS142" s="77"/>
      <c r="BT142" s="80"/>
      <c r="BU142" s="80"/>
      <c r="BV142" s="80"/>
      <c r="BW142" s="80"/>
      <c r="BX142" s="77"/>
      <c r="BY142" s="78"/>
      <c r="BZ142" s="79"/>
      <c r="CA142" s="79"/>
      <c r="CB142" s="80"/>
      <c r="CC142" s="81"/>
      <c r="CD142" s="79"/>
      <c r="CE142" s="79"/>
      <c r="CF142" s="81"/>
      <c r="CG142" s="80"/>
      <c r="CI142" s="77"/>
      <c r="CJ142" s="80"/>
      <c r="CK142" s="80"/>
      <c r="CL142" s="80"/>
      <c r="CM142" s="80"/>
      <c r="CN142" s="77"/>
      <c r="CO142" s="78"/>
      <c r="CP142" s="79"/>
      <c r="CQ142" s="79"/>
      <c r="CR142" s="80"/>
      <c r="CS142" s="81"/>
      <c r="CT142" s="79"/>
      <c r="CU142" s="79"/>
      <c r="CV142" s="81"/>
      <c r="CW142" s="80"/>
      <c r="CY142" s="77"/>
      <c r="CZ142" s="80"/>
      <c r="DA142" s="80"/>
      <c r="DB142" s="80"/>
      <c r="DC142" s="80"/>
      <c r="DD142" s="77"/>
      <c r="DE142" s="78"/>
      <c r="DF142" s="79"/>
      <c r="DG142" s="79"/>
      <c r="DH142" s="80"/>
      <c r="DI142" s="81"/>
      <c r="DJ142" s="79"/>
      <c r="DK142" s="79"/>
      <c r="DL142" s="81"/>
      <c r="DM142" s="80"/>
      <c r="DO142" s="77"/>
      <c r="DP142" s="80"/>
      <c r="DQ142" s="80"/>
      <c r="DR142" s="80"/>
      <c r="DS142" s="80"/>
      <c r="DT142" s="77"/>
      <c r="DU142" s="78"/>
      <c r="DV142" s="79"/>
      <c r="DW142" s="79"/>
      <c r="DX142" s="80"/>
      <c r="DY142" s="81"/>
      <c r="DZ142" s="79"/>
      <c r="EA142" s="79"/>
      <c r="EB142" s="81"/>
      <c r="EC142" s="80"/>
      <c r="EE142" s="77"/>
      <c r="EF142" s="80"/>
      <c r="EG142" s="80"/>
      <c r="EH142" s="80"/>
      <c r="EI142" s="80"/>
      <c r="EJ142" s="77"/>
      <c r="EK142" s="78"/>
      <c r="EL142" s="79"/>
      <c r="EM142" s="79"/>
      <c r="EN142" s="80"/>
      <c r="EO142" s="81"/>
      <c r="EP142" s="79"/>
      <c r="EQ142" s="79"/>
      <c r="ER142" s="81"/>
      <c r="ES142" s="80"/>
      <c r="EU142" s="77"/>
      <c r="EV142" s="80"/>
      <c r="EW142" s="80"/>
      <c r="EX142" s="80"/>
      <c r="EY142" s="80"/>
      <c r="EZ142" s="77"/>
      <c r="FA142" s="78"/>
      <c r="FB142" s="79"/>
      <c r="FC142" s="79"/>
      <c r="FD142" s="80"/>
      <c r="FE142" s="81"/>
      <c r="FF142" s="79"/>
      <c r="FG142" s="79"/>
      <c r="FH142" s="81"/>
      <c r="FI142" s="80"/>
      <c r="FK142" s="77"/>
      <c r="FL142" s="80"/>
      <c r="FM142" s="80"/>
      <c r="FN142" s="80"/>
      <c r="FO142" s="80"/>
      <c r="FP142" s="77"/>
      <c r="FQ142" s="78"/>
      <c r="FR142" s="79"/>
      <c r="FS142" s="79"/>
      <c r="FT142" s="80"/>
      <c r="FU142" s="81"/>
      <c r="FV142" s="79"/>
      <c r="FW142" s="79"/>
      <c r="FX142" s="81"/>
      <c r="FY142" s="80"/>
      <c r="GA142" s="77"/>
      <c r="GB142" s="80"/>
      <c r="GC142" s="80"/>
      <c r="GD142" s="80"/>
      <c r="GE142" s="80"/>
      <c r="GF142" s="77"/>
      <c r="GG142" s="78"/>
      <c r="GH142" s="79"/>
      <c r="GI142" s="79"/>
      <c r="GJ142" s="80"/>
      <c r="GK142" s="81"/>
      <c r="GL142" s="79"/>
      <c r="GM142" s="79"/>
      <c r="GN142" s="81"/>
      <c r="GO142" s="80"/>
      <c r="GQ142" s="77"/>
      <c r="GR142" s="80"/>
      <c r="GS142" s="80"/>
      <c r="GT142" s="80"/>
      <c r="GU142" s="80"/>
      <c r="GV142" s="77"/>
      <c r="GW142" s="78"/>
      <c r="GX142" s="79"/>
      <c r="GY142" s="79"/>
      <c r="GZ142" s="80"/>
      <c r="HA142" s="81"/>
      <c r="HB142" s="79"/>
      <c r="HC142" s="79"/>
      <c r="HD142" s="81"/>
      <c r="HE142" s="80"/>
      <c r="HG142" s="77"/>
      <c r="HH142" s="80"/>
      <c r="HI142" s="80"/>
      <c r="HJ142" s="80"/>
      <c r="HK142" s="80"/>
      <c r="HL142" s="77"/>
      <c r="HM142" s="78"/>
      <c r="HN142" s="79"/>
      <c r="HO142" s="79"/>
      <c r="HP142" s="80"/>
      <c r="HQ142" s="81"/>
      <c r="HR142" s="79"/>
      <c r="HS142" s="79"/>
      <c r="HT142" s="81"/>
      <c r="HU142" s="80"/>
      <c r="HW142" s="77"/>
      <c r="HX142" s="80"/>
      <c r="HY142" s="80"/>
      <c r="HZ142" s="80"/>
      <c r="IA142" s="80"/>
      <c r="IB142" s="77"/>
      <c r="IC142" s="78"/>
      <c r="ID142" s="79"/>
      <c r="IE142" s="79"/>
      <c r="IF142" s="80"/>
      <c r="IG142" s="81"/>
      <c r="IH142" s="79"/>
      <c r="II142" s="79"/>
      <c r="IJ142" s="81"/>
      <c r="IK142" s="80"/>
      <c r="IM142" s="77"/>
      <c r="IN142" s="80"/>
      <c r="IO142" s="80"/>
      <c r="IP142" s="80"/>
      <c r="IQ142" s="80"/>
      <c r="IR142" s="77"/>
      <c r="IS142" s="78"/>
      <c r="IT142" s="79"/>
      <c r="IU142" s="79"/>
      <c r="IV142" s="80"/>
      <c r="IW142" s="81"/>
      <c r="IX142" s="79"/>
      <c r="IY142" s="79"/>
      <c r="IZ142" s="81"/>
      <c r="JA142" s="80"/>
      <c r="JC142" s="77"/>
      <c r="JD142" s="80"/>
      <c r="JE142" s="80"/>
      <c r="JF142" s="80"/>
      <c r="JG142" s="80"/>
      <c r="JH142" s="77"/>
      <c r="JI142" s="78"/>
      <c r="JJ142" s="79"/>
      <c r="JK142" s="79"/>
      <c r="JL142" s="80"/>
      <c r="JM142" s="81"/>
      <c r="JN142" s="79"/>
      <c r="JO142" s="79"/>
      <c r="JP142" s="81"/>
      <c r="JQ142" s="80"/>
      <c r="JS142" s="77"/>
      <c r="JT142" s="80"/>
      <c r="JU142" s="80"/>
      <c r="JV142" s="80"/>
      <c r="JW142" s="80"/>
      <c r="JX142" s="77"/>
      <c r="JY142" s="78"/>
      <c r="JZ142" s="79"/>
      <c r="KA142" s="79"/>
      <c r="KB142" s="80"/>
      <c r="KC142" s="81"/>
      <c r="KD142" s="79"/>
      <c r="KE142" s="79"/>
      <c r="KF142" s="81"/>
      <c r="KG142" s="80"/>
      <c r="KI142" s="77"/>
      <c r="KJ142" s="80"/>
      <c r="KK142" s="80"/>
      <c r="KL142" s="80"/>
      <c r="KM142" s="80"/>
      <c r="KN142" s="77"/>
      <c r="KO142" s="78"/>
      <c r="KP142" s="79"/>
      <c r="KQ142" s="79"/>
      <c r="KR142" s="80"/>
      <c r="KS142" s="81"/>
      <c r="KT142" s="79"/>
      <c r="KU142" s="79"/>
      <c r="KV142" s="81"/>
      <c r="KW142" s="80"/>
      <c r="KY142" s="77"/>
      <c r="KZ142" s="80"/>
      <c r="LA142" s="80"/>
      <c r="LB142" s="80"/>
      <c r="LC142" s="80"/>
      <c r="LD142" s="77"/>
      <c r="LE142" s="78"/>
      <c r="LF142" s="79"/>
      <c r="LG142" s="79"/>
      <c r="LH142" s="80"/>
      <c r="LI142" s="81"/>
      <c r="LJ142" s="79"/>
      <c r="LK142" s="79"/>
      <c r="LL142" s="81"/>
      <c r="LM142" s="80"/>
      <c r="LO142" s="77"/>
      <c r="LP142" s="80"/>
      <c r="LQ142" s="80"/>
      <c r="LR142" s="80"/>
      <c r="LS142" s="80"/>
      <c r="LT142" s="77"/>
      <c r="LU142" s="78"/>
      <c r="LV142" s="79"/>
      <c r="LW142" s="79"/>
      <c r="LX142" s="80"/>
      <c r="LY142" s="81"/>
      <c r="LZ142" s="79"/>
      <c r="MA142" s="79"/>
      <c r="MB142" s="81"/>
      <c r="MC142" s="80"/>
      <c r="ME142" s="77"/>
      <c r="MF142" s="80"/>
      <c r="MG142" s="80"/>
      <c r="MH142" s="80"/>
      <c r="MI142" s="80"/>
      <c r="MJ142" s="77"/>
      <c r="MK142" s="78"/>
      <c r="ML142" s="79"/>
      <c r="MM142" s="79"/>
      <c r="MN142" s="80"/>
      <c r="MO142" s="81"/>
      <c r="MP142" s="79"/>
      <c r="MQ142" s="79"/>
      <c r="MR142" s="81"/>
      <c r="MS142" s="80"/>
      <c r="MU142" s="77"/>
      <c r="MV142" s="80"/>
      <c r="MW142" s="80"/>
      <c r="MX142" s="80"/>
      <c r="MY142" s="80"/>
      <c r="MZ142" s="77"/>
      <c r="NA142" s="78"/>
      <c r="NB142" s="79"/>
      <c r="NC142" s="79"/>
      <c r="ND142" s="80"/>
      <c r="NE142" s="81"/>
      <c r="NF142" s="79"/>
      <c r="NG142" s="79"/>
      <c r="NH142" s="81"/>
      <c r="NI142" s="80"/>
      <c r="NK142" s="77"/>
      <c r="NL142" s="80"/>
      <c r="NM142" s="80"/>
      <c r="NN142" s="80"/>
      <c r="NO142" s="80"/>
      <c r="NP142" s="77"/>
      <c r="NQ142" s="78"/>
      <c r="NR142" s="79"/>
      <c r="NS142" s="79"/>
      <c r="NT142" s="80"/>
      <c r="NU142" s="81"/>
      <c r="NV142" s="79"/>
      <c r="NW142" s="79"/>
      <c r="NX142" s="81"/>
      <c r="NY142" s="80"/>
      <c r="OA142" s="77"/>
      <c r="OB142" s="80"/>
      <c r="OC142" s="80"/>
      <c r="OD142" s="80"/>
      <c r="OE142" s="80"/>
      <c r="OF142" s="77"/>
      <c r="OG142" s="78"/>
      <c r="OH142" s="79"/>
      <c r="OI142" s="79"/>
      <c r="OJ142" s="80"/>
      <c r="OK142" s="81"/>
      <c r="OL142" s="79"/>
      <c r="OM142" s="79"/>
      <c r="ON142" s="81"/>
      <c r="OO142" s="80"/>
      <c r="OQ142" s="77"/>
      <c r="OR142" s="80"/>
      <c r="OS142" s="80"/>
      <c r="OT142" s="80"/>
      <c r="OU142" s="80"/>
      <c r="OV142" s="77"/>
      <c r="OW142" s="78"/>
      <c r="OX142" s="79"/>
      <c r="OY142" s="79"/>
      <c r="OZ142" s="80"/>
      <c r="PA142" s="81"/>
      <c r="PB142" s="79"/>
      <c r="PC142" s="79"/>
      <c r="PD142" s="81"/>
      <c r="PE142" s="80"/>
      <c r="PG142" s="77"/>
      <c r="PH142" s="80"/>
      <c r="PI142" s="80"/>
      <c r="PJ142" s="80"/>
      <c r="PK142" s="80"/>
      <c r="PL142" s="77"/>
      <c r="PM142" s="78"/>
      <c r="PN142" s="79"/>
      <c r="PO142" s="79"/>
      <c r="PP142" s="80"/>
      <c r="PQ142" s="81"/>
      <c r="PR142" s="79"/>
      <c r="PS142" s="79"/>
      <c r="PT142" s="81"/>
      <c r="PU142" s="80"/>
      <c r="PW142" s="77"/>
      <c r="PX142" s="80"/>
      <c r="PY142" s="80"/>
      <c r="PZ142" s="80"/>
      <c r="QA142" s="80"/>
      <c r="QB142" s="77"/>
      <c r="QC142" s="78"/>
      <c r="QD142" s="79"/>
      <c r="QE142" s="79"/>
      <c r="QF142" s="80"/>
      <c r="QG142" s="81"/>
      <c r="QH142" s="79"/>
      <c r="QI142" s="79"/>
      <c r="QJ142" s="81"/>
      <c r="QK142" s="80"/>
      <c r="QM142" s="77"/>
      <c r="QN142" s="80"/>
      <c r="QO142" s="80"/>
      <c r="QP142" s="80"/>
      <c r="QQ142" s="80"/>
      <c r="QR142" s="77"/>
      <c r="QS142" s="78"/>
      <c r="QT142" s="79"/>
      <c r="QU142" s="79"/>
      <c r="QV142" s="80"/>
      <c r="QW142" s="81"/>
      <c r="QX142" s="79"/>
      <c r="QY142" s="79"/>
      <c r="QZ142" s="81"/>
      <c r="RA142" s="80"/>
      <c r="RC142" s="77"/>
      <c r="RD142" s="80"/>
      <c r="RE142" s="80"/>
      <c r="RF142" s="80"/>
      <c r="RG142" s="80"/>
      <c r="RH142" s="77"/>
      <c r="RI142" s="78"/>
      <c r="RJ142" s="79"/>
      <c r="RK142" s="79"/>
      <c r="RL142" s="80"/>
      <c r="RM142" s="81"/>
      <c r="RN142" s="79"/>
      <c r="RO142" s="79"/>
      <c r="RP142" s="81"/>
      <c r="RQ142" s="80"/>
      <c r="RS142" s="77"/>
      <c r="RT142" s="80"/>
      <c r="RU142" s="80"/>
      <c r="RV142" s="80"/>
      <c r="RW142" s="80"/>
      <c r="RX142" s="77"/>
      <c r="RY142" s="78"/>
      <c r="RZ142" s="79"/>
      <c r="SA142" s="79"/>
      <c r="SB142" s="80"/>
      <c r="SC142" s="81"/>
      <c r="SD142" s="79"/>
      <c r="SE142" s="79"/>
      <c r="SF142" s="81"/>
      <c r="SG142" s="80"/>
      <c r="SI142" s="77"/>
      <c r="SJ142" s="80"/>
      <c r="SK142" s="80"/>
      <c r="SL142" s="80"/>
      <c r="SM142" s="80"/>
      <c r="SN142" s="77"/>
      <c r="SO142" s="78"/>
      <c r="SP142" s="79"/>
      <c r="SQ142" s="79"/>
      <c r="SR142" s="80"/>
      <c r="SS142" s="81"/>
      <c r="ST142" s="79"/>
      <c r="SU142" s="79"/>
      <c r="SV142" s="81"/>
      <c r="SW142" s="80"/>
      <c r="SY142" s="77"/>
      <c r="SZ142" s="80"/>
      <c r="TA142" s="80"/>
      <c r="TB142" s="80"/>
      <c r="TC142" s="80"/>
      <c r="TD142" s="77"/>
      <c r="TE142" s="78"/>
      <c r="TF142" s="79"/>
      <c r="TG142" s="79"/>
      <c r="TH142" s="80"/>
      <c r="TI142" s="81"/>
      <c r="TJ142" s="79"/>
      <c r="TK142" s="79"/>
      <c r="TL142" s="81"/>
      <c r="TM142" s="80"/>
      <c r="TO142" s="77"/>
      <c r="TP142" s="80"/>
      <c r="TQ142" s="80"/>
      <c r="TR142" s="80"/>
      <c r="TS142" s="80"/>
      <c r="TT142" s="77"/>
      <c r="TU142" s="78"/>
      <c r="TV142" s="79"/>
      <c r="TW142" s="79"/>
      <c r="TX142" s="80"/>
      <c r="TY142" s="81"/>
      <c r="TZ142" s="79"/>
      <c r="UA142" s="79"/>
      <c r="UB142" s="81"/>
      <c r="UC142" s="80"/>
      <c r="UE142" s="77"/>
      <c r="UF142" s="80"/>
      <c r="UG142" s="80"/>
      <c r="UH142" s="80"/>
      <c r="UI142" s="80"/>
      <c r="UJ142" s="77"/>
      <c r="UK142" s="78"/>
      <c r="UL142" s="79"/>
      <c r="UM142" s="79"/>
      <c r="UN142" s="80"/>
      <c r="UO142" s="81"/>
      <c r="UP142" s="79"/>
      <c r="UQ142" s="79"/>
      <c r="UR142" s="81"/>
      <c r="US142" s="80"/>
      <c r="UU142" s="77"/>
      <c r="UV142" s="80"/>
      <c r="UW142" s="80"/>
      <c r="UX142" s="80"/>
      <c r="UY142" s="80"/>
      <c r="UZ142" s="77"/>
      <c r="VA142" s="78"/>
      <c r="VB142" s="79"/>
      <c r="VC142" s="79"/>
      <c r="VD142" s="80"/>
      <c r="VE142" s="81"/>
      <c r="VF142" s="79"/>
      <c r="VG142" s="79"/>
      <c r="VH142" s="81"/>
      <c r="VI142" s="80"/>
      <c r="VK142" s="77"/>
      <c r="VL142" s="80"/>
      <c r="VM142" s="80"/>
      <c r="VN142" s="80"/>
      <c r="VO142" s="80"/>
      <c r="VP142" s="77"/>
      <c r="VQ142" s="78"/>
      <c r="VR142" s="79"/>
      <c r="VS142" s="79"/>
      <c r="VT142" s="80"/>
      <c r="VU142" s="81"/>
      <c r="VV142" s="79"/>
      <c r="VW142" s="79"/>
      <c r="VX142" s="81"/>
      <c r="VY142" s="80"/>
      <c r="WA142" s="77"/>
      <c r="WB142" s="80"/>
      <c r="WC142" s="80"/>
      <c r="WD142" s="80"/>
      <c r="WE142" s="80"/>
      <c r="WF142" s="77"/>
      <c r="WG142" s="78"/>
      <c r="WH142" s="79"/>
      <c r="WI142" s="79"/>
      <c r="WJ142" s="80"/>
      <c r="WK142" s="81"/>
      <c r="WL142" s="79"/>
      <c r="WM142" s="79"/>
      <c r="WN142" s="81"/>
      <c r="WO142" s="80"/>
      <c r="WQ142" s="77"/>
      <c r="WR142" s="80"/>
      <c r="WS142" s="80"/>
      <c r="WT142" s="80"/>
      <c r="WU142" s="80"/>
      <c r="WV142" s="77"/>
      <c r="WW142" s="78"/>
      <c r="WX142" s="79"/>
      <c r="WY142" s="79"/>
      <c r="WZ142" s="80"/>
      <c r="XA142" s="81"/>
      <c r="XB142" s="79"/>
      <c r="XC142" s="79"/>
      <c r="XD142" s="81"/>
      <c r="XE142" s="80"/>
      <c r="XG142" s="77"/>
      <c r="XH142" s="80"/>
      <c r="XI142" s="80"/>
      <c r="XJ142" s="80"/>
      <c r="XK142" s="80"/>
      <c r="XL142" s="77"/>
      <c r="XM142" s="78"/>
      <c r="XN142" s="79"/>
      <c r="XO142" s="79"/>
      <c r="XP142" s="80"/>
      <c r="XQ142" s="81"/>
      <c r="XR142" s="79"/>
      <c r="XS142" s="79"/>
      <c r="XT142" s="81"/>
      <c r="XU142" s="80"/>
      <c r="XW142" s="77"/>
      <c r="XX142" s="80"/>
      <c r="XY142" s="80"/>
      <c r="XZ142" s="80"/>
      <c r="YA142" s="80"/>
      <c r="YB142" s="77"/>
      <c r="YC142" s="78"/>
      <c r="YD142" s="79"/>
      <c r="YE142" s="79"/>
      <c r="YF142" s="80"/>
      <c r="YG142" s="81"/>
      <c r="YH142" s="79"/>
      <c r="YI142" s="79"/>
      <c r="YJ142" s="81"/>
      <c r="YK142" s="80"/>
      <c r="YM142" s="77"/>
      <c r="YN142" s="80"/>
      <c r="YO142" s="80"/>
      <c r="YP142" s="80"/>
      <c r="YQ142" s="80"/>
      <c r="YR142" s="77"/>
      <c r="YS142" s="78"/>
      <c r="YT142" s="79"/>
      <c r="YU142" s="79"/>
      <c r="YV142" s="80"/>
      <c r="YW142" s="81"/>
      <c r="YX142" s="79"/>
      <c r="YY142" s="79"/>
      <c r="YZ142" s="81"/>
      <c r="ZA142" s="80"/>
      <c r="ZC142" s="77"/>
      <c r="ZD142" s="80"/>
      <c r="ZE142" s="80"/>
      <c r="ZF142" s="80"/>
      <c r="ZG142" s="80"/>
      <c r="ZH142" s="77"/>
      <c r="ZI142" s="78"/>
      <c r="ZJ142" s="79"/>
      <c r="ZK142" s="79"/>
      <c r="ZL142" s="80"/>
      <c r="ZM142" s="81"/>
      <c r="ZN142" s="79"/>
      <c r="ZO142" s="79"/>
      <c r="ZP142" s="81"/>
      <c r="ZQ142" s="80"/>
      <c r="ZS142" s="77"/>
      <c r="ZT142" s="80"/>
      <c r="ZU142" s="80"/>
      <c r="ZV142" s="80"/>
      <c r="ZW142" s="80"/>
      <c r="ZX142" s="77"/>
      <c r="ZY142" s="78"/>
      <c r="ZZ142" s="79"/>
      <c r="AAA142" s="79"/>
      <c r="AAB142" s="80"/>
      <c r="AAC142" s="81"/>
      <c r="AAD142" s="79"/>
      <c r="AAE142" s="79"/>
      <c r="AAF142" s="81"/>
      <c r="AAG142" s="80"/>
      <c r="AAI142" s="77"/>
      <c r="AAJ142" s="80"/>
      <c r="AAK142" s="80"/>
      <c r="AAL142" s="80"/>
      <c r="AAM142" s="80"/>
      <c r="AAN142" s="77"/>
      <c r="AAO142" s="78"/>
      <c r="AAP142" s="79"/>
      <c r="AAQ142" s="79"/>
      <c r="AAR142" s="80"/>
      <c r="AAS142" s="81"/>
      <c r="AAT142" s="79"/>
      <c r="AAU142" s="79"/>
      <c r="AAV142" s="81"/>
      <c r="AAW142" s="80"/>
      <c r="AAY142" s="77"/>
      <c r="AAZ142" s="80"/>
      <c r="ABA142" s="80"/>
      <c r="ABB142" s="80"/>
      <c r="ABC142" s="80"/>
      <c r="ABD142" s="77"/>
      <c r="ABE142" s="78"/>
      <c r="ABF142" s="79"/>
      <c r="ABG142" s="79"/>
      <c r="ABH142" s="80"/>
      <c r="ABI142" s="81"/>
      <c r="ABJ142" s="79"/>
      <c r="ABK142" s="79"/>
      <c r="ABL142" s="81"/>
      <c r="ABM142" s="80"/>
      <c r="ABO142" s="77"/>
      <c r="ABP142" s="80"/>
      <c r="ABQ142" s="80"/>
      <c r="ABR142" s="80"/>
      <c r="ABS142" s="80"/>
      <c r="ABT142" s="77"/>
      <c r="ABU142" s="78"/>
      <c r="ABV142" s="79"/>
      <c r="ABW142" s="79"/>
      <c r="ABX142" s="80"/>
      <c r="ABY142" s="81"/>
      <c r="ABZ142" s="79"/>
      <c r="ACA142" s="79"/>
      <c r="ACB142" s="81"/>
      <c r="ACC142" s="80"/>
      <c r="ACE142" s="77"/>
      <c r="ACF142" s="80"/>
      <c r="ACG142" s="80"/>
      <c r="ACH142" s="80"/>
      <c r="ACI142" s="80"/>
      <c r="ACJ142" s="77"/>
      <c r="ACK142" s="78"/>
      <c r="ACL142" s="79"/>
      <c r="ACM142" s="79"/>
      <c r="ACN142" s="80"/>
      <c r="ACO142" s="81"/>
      <c r="ACP142" s="79"/>
      <c r="ACQ142" s="79"/>
      <c r="ACR142" s="81"/>
      <c r="ACS142" s="80"/>
      <c r="ACU142" s="77"/>
      <c r="ACV142" s="80"/>
      <c r="ACW142" s="80"/>
      <c r="ACX142" s="80"/>
      <c r="ACY142" s="80"/>
      <c r="ACZ142" s="77"/>
      <c r="ADA142" s="78"/>
      <c r="ADB142" s="79"/>
      <c r="ADC142" s="79"/>
      <c r="ADD142" s="80"/>
      <c r="ADE142" s="81"/>
      <c r="ADF142" s="79"/>
      <c r="ADG142" s="79"/>
      <c r="ADH142" s="81"/>
      <c r="ADI142" s="80"/>
      <c r="ADK142" s="77"/>
      <c r="ADL142" s="80"/>
      <c r="ADM142" s="80"/>
      <c r="ADN142" s="80"/>
      <c r="ADO142" s="80"/>
      <c r="ADP142" s="77"/>
      <c r="ADQ142" s="78"/>
      <c r="ADR142" s="79"/>
      <c r="ADS142" s="79"/>
      <c r="ADT142" s="80"/>
      <c r="ADU142" s="81"/>
      <c r="ADV142" s="79"/>
      <c r="ADW142" s="79"/>
      <c r="ADX142" s="81"/>
      <c r="ADY142" s="80"/>
      <c r="AEA142" s="77"/>
      <c r="AEB142" s="80"/>
      <c r="AEC142" s="80"/>
      <c r="AED142" s="80"/>
      <c r="AEE142" s="80"/>
      <c r="AEF142" s="77"/>
      <c r="AEG142" s="78"/>
      <c r="AEH142" s="79"/>
      <c r="AEI142" s="79"/>
      <c r="AEJ142" s="80"/>
      <c r="AEK142" s="81"/>
      <c r="AEL142" s="79"/>
      <c r="AEM142" s="79"/>
      <c r="AEN142" s="81"/>
      <c r="AEO142" s="80"/>
      <c r="AEQ142" s="77"/>
      <c r="AER142" s="80"/>
      <c r="AES142" s="80"/>
      <c r="AET142" s="80"/>
      <c r="AEU142" s="80"/>
      <c r="AEV142" s="77"/>
      <c r="AEW142" s="78"/>
      <c r="AEX142" s="79"/>
      <c r="AEY142" s="79"/>
      <c r="AEZ142" s="80"/>
      <c r="AFA142" s="81"/>
      <c r="AFB142" s="79"/>
      <c r="AFC142" s="79"/>
      <c r="AFD142" s="81"/>
      <c r="AFE142" s="80"/>
      <c r="AFG142" s="77"/>
      <c r="AFH142" s="80"/>
      <c r="AFI142" s="80"/>
      <c r="AFJ142" s="80"/>
      <c r="AFK142" s="80"/>
      <c r="AFL142" s="77"/>
      <c r="AFM142" s="78"/>
      <c r="AFN142" s="79"/>
      <c r="AFO142" s="79"/>
      <c r="AFP142" s="80"/>
      <c r="AFQ142" s="81"/>
      <c r="AFR142" s="79"/>
      <c r="AFS142" s="79"/>
      <c r="AFT142" s="81"/>
      <c r="AFU142" s="80"/>
      <c r="AFW142" s="77"/>
      <c r="AFX142" s="80"/>
      <c r="AFY142" s="80"/>
      <c r="AFZ142" s="80"/>
      <c r="AGA142" s="80"/>
      <c r="AGB142" s="77"/>
      <c r="AGC142" s="78"/>
      <c r="AGD142" s="79"/>
      <c r="AGE142" s="79"/>
      <c r="AGF142" s="80"/>
      <c r="AGG142" s="81"/>
      <c r="AGH142" s="79"/>
      <c r="AGI142" s="79"/>
      <c r="AGJ142" s="81"/>
      <c r="AGK142" s="80"/>
      <c r="AGM142" s="77"/>
      <c r="AGN142" s="80"/>
      <c r="AGO142" s="80"/>
      <c r="AGP142" s="80"/>
      <c r="AGQ142" s="80"/>
      <c r="AGR142" s="77"/>
      <c r="AGS142" s="78"/>
      <c r="AGT142" s="79"/>
      <c r="AGU142" s="79"/>
      <c r="AGV142" s="80"/>
      <c r="AGW142" s="81"/>
      <c r="AGX142" s="79"/>
      <c r="AGY142" s="79"/>
      <c r="AGZ142" s="81"/>
      <c r="AHA142" s="80"/>
      <c r="AHC142" s="77"/>
      <c r="AHD142" s="80"/>
      <c r="AHE142" s="80"/>
      <c r="AHF142" s="80"/>
      <c r="AHG142" s="80"/>
      <c r="AHH142" s="77"/>
      <c r="AHI142" s="78"/>
      <c r="AHJ142" s="79"/>
      <c r="AHK142" s="79"/>
      <c r="AHL142" s="80"/>
      <c r="AHM142" s="81"/>
      <c r="AHN142" s="79"/>
      <c r="AHO142" s="79"/>
      <c r="AHP142" s="81"/>
      <c r="AHQ142" s="80"/>
      <c r="AHS142" s="77"/>
      <c r="AHT142" s="80"/>
      <c r="AHU142" s="80"/>
      <c r="AHV142" s="80"/>
      <c r="AHW142" s="80"/>
      <c r="AHX142" s="77"/>
      <c r="AHY142" s="78"/>
      <c r="AHZ142" s="79"/>
      <c r="AIA142" s="79"/>
      <c r="AIB142" s="80"/>
      <c r="AIC142" s="81"/>
      <c r="AID142" s="79"/>
      <c r="AIE142" s="79"/>
      <c r="AIF142" s="81"/>
      <c r="AIG142" s="80"/>
      <c r="AII142" s="77"/>
      <c r="AIJ142" s="80"/>
      <c r="AIK142" s="80"/>
      <c r="AIL142" s="80"/>
      <c r="AIM142" s="80"/>
      <c r="AIN142" s="77"/>
      <c r="AIO142" s="78"/>
      <c r="AIP142" s="79"/>
      <c r="AIQ142" s="79"/>
      <c r="AIR142" s="80"/>
      <c r="AIS142" s="81"/>
      <c r="AIT142" s="79"/>
      <c r="AIU142" s="79"/>
      <c r="AIV142" s="81"/>
      <c r="AIW142" s="80"/>
      <c r="AIY142" s="77"/>
      <c r="AIZ142" s="80"/>
      <c r="AJA142" s="80"/>
      <c r="AJB142" s="80"/>
      <c r="AJC142" s="80"/>
      <c r="AJD142" s="77"/>
      <c r="AJE142" s="78"/>
      <c r="AJF142" s="79"/>
      <c r="AJG142" s="79"/>
      <c r="AJH142" s="80"/>
      <c r="AJI142" s="81"/>
      <c r="AJJ142" s="79"/>
      <c r="AJK142" s="79"/>
      <c r="AJL142" s="81"/>
      <c r="AJM142" s="80"/>
      <c r="AJO142" s="77"/>
      <c r="AJP142" s="80"/>
      <c r="AJQ142" s="80"/>
      <c r="AJR142" s="80"/>
      <c r="AJS142" s="80"/>
      <c r="AJT142" s="77"/>
      <c r="AJU142" s="78"/>
      <c r="AJV142" s="79"/>
      <c r="AJW142" s="79"/>
      <c r="AJX142" s="80"/>
      <c r="AJY142" s="81"/>
      <c r="AJZ142" s="79"/>
      <c r="AKA142" s="79"/>
      <c r="AKB142" s="81"/>
      <c r="AKC142" s="80"/>
      <c r="AKE142" s="77"/>
      <c r="AKF142" s="80"/>
      <c r="AKG142" s="80"/>
      <c r="AKH142" s="80"/>
      <c r="AKI142" s="80"/>
      <c r="AKJ142" s="77"/>
      <c r="AKK142" s="78"/>
      <c r="AKL142" s="79"/>
      <c r="AKM142" s="79"/>
      <c r="AKN142" s="80"/>
      <c r="AKO142" s="81"/>
      <c r="AKP142" s="79"/>
      <c r="AKQ142" s="79"/>
      <c r="AKR142" s="81"/>
      <c r="AKS142" s="80"/>
      <c r="AKU142" s="77"/>
      <c r="AKV142" s="80"/>
      <c r="AKW142" s="80"/>
      <c r="AKX142" s="80"/>
      <c r="AKY142" s="80"/>
      <c r="AKZ142" s="77"/>
      <c r="ALA142" s="78"/>
      <c r="ALB142" s="79"/>
      <c r="ALC142" s="79"/>
      <c r="ALD142" s="80"/>
      <c r="ALE142" s="81"/>
      <c r="ALF142" s="79"/>
      <c r="ALG142" s="79"/>
      <c r="ALH142" s="81"/>
      <c r="ALI142" s="80"/>
      <c r="ALK142" s="77"/>
      <c r="ALL142" s="80"/>
      <c r="ALM142" s="80"/>
      <c r="ALN142" s="80"/>
      <c r="ALO142" s="80"/>
      <c r="ALP142" s="77"/>
      <c r="ALQ142" s="78"/>
      <c r="ALR142" s="79"/>
      <c r="ALS142" s="79"/>
      <c r="ALT142" s="80"/>
      <c r="ALU142" s="81"/>
      <c r="ALV142" s="79"/>
      <c r="ALW142" s="79"/>
      <c r="ALX142" s="81"/>
      <c r="ALY142" s="80"/>
      <c r="AMA142" s="77"/>
      <c r="AMB142" s="80"/>
      <c r="AMC142" s="80"/>
      <c r="AMD142" s="80"/>
      <c r="AME142" s="80"/>
      <c r="AMF142" s="77"/>
      <c r="AMG142" s="78"/>
      <c r="AMH142" s="79"/>
      <c r="AMI142" s="79"/>
      <c r="AMJ142" s="80"/>
      <c r="AMK142" s="81"/>
      <c r="AML142" s="79"/>
      <c r="AMM142" s="79"/>
      <c r="AMN142" s="81"/>
      <c r="AMO142" s="80"/>
      <c r="AMQ142" s="77"/>
      <c r="AMR142" s="80"/>
      <c r="AMS142" s="80"/>
      <c r="AMT142" s="80"/>
      <c r="AMU142" s="80"/>
      <c r="AMV142" s="77"/>
      <c r="AMW142" s="78"/>
      <c r="AMX142" s="79"/>
      <c r="AMY142" s="79"/>
      <c r="AMZ142" s="80"/>
      <c r="ANA142" s="81"/>
      <c r="ANB142" s="79"/>
      <c r="ANC142" s="79"/>
      <c r="AND142" s="81"/>
      <c r="ANE142" s="80"/>
      <c r="ANG142" s="77"/>
      <c r="ANH142" s="80"/>
      <c r="ANI142" s="80"/>
      <c r="ANJ142" s="80"/>
      <c r="ANK142" s="80"/>
      <c r="ANL142" s="77"/>
      <c r="ANM142" s="78"/>
      <c r="ANN142" s="79"/>
      <c r="ANO142" s="79"/>
      <c r="ANP142" s="80"/>
      <c r="ANQ142" s="81"/>
      <c r="ANR142" s="79"/>
      <c r="ANS142" s="79"/>
      <c r="ANT142" s="81"/>
      <c r="ANU142" s="80"/>
      <c r="ANW142" s="77"/>
      <c r="ANX142" s="80"/>
      <c r="ANY142" s="80"/>
      <c r="ANZ142" s="80"/>
      <c r="AOA142" s="80"/>
      <c r="AOB142" s="77"/>
      <c r="AOC142" s="78"/>
      <c r="AOD142" s="79"/>
      <c r="AOE142" s="79"/>
      <c r="AOF142" s="80"/>
      <c r="AOG142" s="81"/>
      <c r="AOH142" s="79"/>
      <c r="AOI142" s="79"/>
      <c r="AOJ142" s="81"/>
      <c r="AOK142" s="80"/>
      <c r="AOM142" s="77"/>
      <c r="AON142" s="80"/>
      <c r="AOO142" s="80"/>
      <c r="AOP142" s="80"/>
      <c r="AOQ142" s="80"/>
      <c r="AOR142" s="77"/>
      <c r="AOS142" s="78"/>
      <c r="AOT142" s="79"/>
      <c r="AOU142" s="79"/>
      <c r="AOV142" s="80"/>
      <c r="AOW142" s="81"/>
      <c r="AOX142" s="79"/>
      <c r="AOY142" s="79"/>
      <c r="AOZ142" s="81"/>
      <c r="APA142" s="80"/>
      <c r="APC142" s="77"/>
      <c r="APD142" s="80"/>
      <c r="APE142" s="80"/>
      <c r="APF142" s="80"/>
      <c r="APG142" s="80"/>
      <c r="APH142" s="77"/>
      <c r="API142" s="78"/>
      <c r="APJ142" s="79"/>
      <c r="APK142" s="79"/>
      <c r="APL142" s="80"/>
      <c r="APM142" s="81"/>
      <c r="APN142" s="79"/>
      <c r="APO142" s="79"/>
      <c r="APP142" s="81"/>
      <c r="APQ142" s="80"/>
      <c r="APS142" s="77"/>
      <c r="APT142" s="80"/>
      <c r="APU142" s="80"/>
      <c r="APV142" s="80"/>
      <c r="APW142" s="80"/>
      <c r="APX142" s="77"/>
      <c r="APY142" s="78"/>
      <c r="APZ142" s="79"/>
      <c r="AQA142" s="79"/>
      <c r="AQB142" s="80"/>
      <c r="AQC142" s="81"/>
      <c r="AQD142" s="79"/>
      <c r="AQE142" s="79"/>
      <c r="AQF142" s="81"/>
      <c r="AQG142" s="80"/>
      <c r="AQI142" s="77"/>
      <c r="AQJ142" s="80"/>
      <c r="AQK142" s="80"/>
      <c r="AQL142" s="80"/>
      <c r="AQM142" s="80"/>
      <c r="AQN142" s="77"/>
      <c r="AQO142" s="78"/>
      <c r="AQP142" s="79"/>
      <c r="AQQ142" s="79"/>
      <c r="AQR142" s="80"/>
      <c r="AQS142" s="81"/>
      <c r="AQT142" s="79"/>
      <c r="AQU142" s="79"/>
      <c r="AQV142" s="81"/>
      <c r="AQW142" s="80"/>
      <c r="AQY142" s="77"/>
      <c r="AQZ142" s="80"/>
      <c r="ARA142" s="80"/>
      <c r="ARB142" s="80"/>
      <c r="ARC142" s="80"/>
      <c r="ARD142" s="77"/>
      <c r="ARE142" s="78"/>
      <c r="ARF142" s="79"/>
      <c r="ARG142" s="79"/>
      <c r="ARH142" s="80"/>
      <c r="ARI142" s="81"/>
      <c r="ARJ142" s="79"/>
      <c r="ARK142" s="79"/>
      <c r="ARL142" s="81"/>
      <c r="ARM142" s="80"/>
      <c r="ARO142" s="77"/>
      <c r="ARP142" s="80"/>
      <c r="ARQ142" s="80"/>
      <c r="ARR142" s="80"/>
      <c r="ARS142" s="80"/>
      <c r="ART142" s="77"/>
      <c r="ARU142" s="78"/>
      <c r="ARV142" s="79"/>
      <c r="ARW142" s="79"/>
      <c r="ARX142" s="80"/>
      <c r="ARY142" s="81"/>
      <c r="ARZ142" s="79"/>
      <c r="ASA142" s="79"/>
      <c r="ASB142" s="81"/>
      <c r="ASC142" s="80"/>
      <c r="ASE142" s="77"/>
      <c r="ASF142" s="80"/>
      <c r="ASG142" s="80"/>
      <c r="ASH142" s="80"/>
      <c r="ASI142" s="80"/>
      <c r="ASJ142" s="77"/>
      <c r="ASK142" s="78"/>
      <c r="ASL142" s="79"/>
      <c r="ASM142" s="79"/>
      <c r="ASN142" s="80"/>
      <c r="ASO142" s="81"/>
      <c r="ASP142" s="79"/>
      <c r="ASQ142" s="79"/>
      <c r="ASR142" s="81"/>
      <c r="ASS142" s="80"/>
      <c r="ASU142" s="77"/>
      <c r="ASV142" s="80"/>
      <c r="ASW142" s="80"/>
      <c r="ASX142" s="80"/>
      <c r="ASY142" s="80"/>
      <c r="ASZ142" s="77"/>
      <c r="ATA142" s="78"/>
      <c r="ATB142" s="79"/>
      <c r="ATC142" s="79"/>
      <c r="ATD142" s="80"/>
      <c r="ATE142" s="81"/>
      <c r="ATF142" s="79"/>
      <c r="ATG142" s="79"/>
      <c r="ATH142" s="81"/>
      <c r="ATI142" s="80"/>
      <c r="ATK142" s="77"/>
      <c r="ATL142" s="80"/>
      <c r="ATM142" s="80"/>
      <c r="ATN142" s="80"/>
      <c r="ATO142" s="80"/>
      <c r="ATP142" s="77"/>
      <c r="ATQ142" s="78"/>
      <c r="ATR142" s="79"/>
      <c r="ATS142" s="79"/>
      <c r="ATT142" s="80"/>
      <c r="ATU142" s="81"/>
      <c r="ATV142" s="79"/>
      <c r="ATW142" s="79"/>
      <c r="ATX142" s="81"/>
      <c r="ATY142" s="80"/>
      <c r="AUA142" s="77"/>
      <c r="AUB142" s="80"/>
      <c r="AUC142" s="80"/>
      <c r="AUD142" s="80"/>
      <c r="AUE142" s="80"/>
      <c r="AUF142" s="77"/>
      <c r="AUG142" s="78"/>
      <c r="AUH142" s="79"/>
      <c r="AUI142" s="79"/>
      <c r="AUJ142" s="80"/>
      <c r="AUK142" s="81"/>
      <c r="AUL142" s="79"/>
      <c r="AUM142" s="79"/>
      <c r="AUN142" s="81"/>
      <c r="AUO142" s="80"/>
      <c r="AUQ142" s="77"/>
      <c r="AUR142" s="80"/>
      <c r="AUS142" s="80"/>
      <c r="AUT142" s="80"/>
      <c r="AUU142" s="80"/>
      <c r="AUV142" s="77"/>
      <c r="AUW142" s="78"/>
      <c r="AUX142" s="79"/>
      <c r="AUY142" s="79"/>
      <c r="AUZ142" s="80"/>
      <c r="AVA142" s="81"/>
      <c r="AVB142" s="79"/>
      <c r="AVC142" s="79"/>
      <c r="AVD142" s="81"/>
      <c r="AVE142" s="80"/>
      <c r="AVG142" s="77"/>
      <c r="AVH142" s="80"/>
      <c r="AVI142" s="80"/>
      <c r="AVJ142" s="80"/>
      <c r="AVK142" s="80"/>
      <c r="AVL142" s="77"/>
      <c r="AVM142" s="78"/>
      <c r="AVN142" s="79"/>
      <c r="AVO142" s="79"/>
      <c r="AVP142" s="80"/>
      <c r="AVQ142" s="81"/>
      <c r="AVR142" s="79"/>
      <c r="AVS142" s="79"/>
      <c r="AVT142" s="81"/>
      <c r="AVU142" s="80"/>
      <c r="AVW142" s="77"/>
      <c r="AVX142" s="80"/>
      <c r="AVY142" s="80"/>
      <c r="AVZ142" s="80"/>
      <c r="AWA142" s="80"/>
      <c r="AWB142" s="77"/>
      <c r="AWC142" s="78"/>
      <c r="AWD142" s="79"/>
      <c r="AWE142" s="79"/>
      <c r="AWF142" s="80"/>
      <c r="AWG142" s="81"/>
      <c r="AWH142" s="79"/>
      <c r="AWI142" s="79"/>
      <c r="AWJ142" s="81"/>
      <c r="AWK142" s="80"/>
      <c r="AWM142" s="77"/>
      <c r="AWN142" s="80"/>
      <c r="AWO142" s="80"/>
      <c r="AWP142" s="80"/>
      <c r="AWQ142" s="80"/>
      <c r="AWR142" s="77"/>
      <c r="AWS142" s="78"/>
      <c r="AWT142" s="79"/>
      <c r="AWU142" s="79"/>
      <c r="AWV142" s="80"/>
      <c r="AWW142" s="81"/>
      <c r="AWX142" s="79"/>
      <c r="AWY142" s="79"/>
      <c r="AWZ142" s="81"/>
      <c r="AXA142" s="80"/>
      <c r="AXC142" s="77"/>
      <c r="AXD142" s="80"/>
      <c r="AXE142" s="80"/>
      <c r="AXF142" s="80"/>
      <c r="AXG142" s="80"/>
      <c r="AXH142" s="77"/>
      <c r="AXI142" s="78"/>
      <c r="AXJ142" s="79"/>
      <c r="AXK142" s="79"/>
      <c r="AXL142" s="80"/>
      <c r="AXM142" s="81"/>
      <c r="AXN142" s="79"/>
      <c r="AXO142" s="79"/>
      <c r="AXP142" s="81"/>
      <c r="AXQ142" s="80"/>
      <c r="AXS142" s="77"/>
      <c r="AXT142" s="80"/>
      <c r="AXU142" s="80"/>
      <c r="AXV142" s="80"/>
      <c r="AXW142" s="80"/>
      <c r="AXX142" s="77"/>
      <c r="AXY142" s="78"/>
      <c r="AXZ142" s="79"/>
      <c r="AYA142" s="79"/>
      <c r="AYB142" s="80"/>
      <c r="AYC142" s="81"/>
      <c r="AYD142" s="79"/>
      <c r="AYE142" s="79"/>
      <c r="AYF142" s="81"/>
      <c r="AYG142" s="80"/>
      <c r="AYI142" s="77"/>
      <c r="AYJ142" s="80"/>
      <c r="AYK142" s="80"/>
      <c r="AYL142" s="80"/>
      <c r="AYM142" s="80"/>
      <c r="AYN142" s="77"/>
      <c r="AYO142" s="78"/>
      <c r="AYP142" s="79"/>
      <c r="AYQ142" s="79"/>
      <c r="AYR142" s="80"/>
      <c r="AYS142" s="81"/>
      <c r="AYT142" s="79"/>
      <c r="AYU142" s="79"/>
      <c r="AYV142" s="81"/>
      <c r="AYW142" s="80"/>
      <c r="AYY142" s="77"/>
      <c r="AYZ142" s="80"/>
      <c r="AZA142" s="80"/>
      <c r="AZB142" s="80"/>
      <c r="AZC142" s="80"/>
      <c r="AZD142" s="77"/>
      <c r="AZE142" s="78"/>
      <c r="AZF142" s="79"/>
      <c r="AZG142" s="79"/>
      <c r="AZH142" s="80"/>
      <c r="AZI142" s="81"/>
      <c r="AZJ142" s="79"/>
      <c r="AZK142" s="79"/>
      <c r="AZL142" s="81"/>
      <c r="AZM142" s="80"/>
      <c r="AZO142" s="77"/>
      <c r="AZP142" s="80"/>
      <c r="AZQ142" s="80"/>
      <c r="AZR142" s="80"/>
      <c r="AZS142" s="80"/>
      <c r="AZT142" s="77"/>
      <c r="AZU142" s="78"/>
      <c r="AZV142" s="79"/>
      <c r="AZW142" s="79"/>
      <c r="AZX142" s="80"/>
      <c r="AZY142" s="81"/>
      <c r="AZZ142" s="79"/>
      <c r="BAA142" s="79"/>
      <c r="BAB142" s="81"/>
      <c r="BAC142" s="80"/>
      <c r="BAE142" s="77"/>
      <c r="BAF142" s="80"/>
      <c r="BAG142" s="80"/>
      <c r="BAH142" s="80"/>
      <c r="BAI142" s="80"/>
      <c r="BAJ142" s="77"/>
      <c r="BAK142" s="78"/>
      <c r="BAL142" s="79"/>
      <c r="BAM142" s="79"/>
      <c r="BAN142" s="80"/>
      <c r="BAO142" s="81"/>
      <c r="BAP142" s="79"/>
      <c r="BAQ142" s="79"/>
      <c r="BAR142" s="81"/>
      <c r="BAS142" s="80"/>
      <c r="BAU142" s="77"/>
      <c r="BAV142" s="80"/>
      <c r="BAW142" s="80"/>
      <c r="BAX142" s="80"/>
      <c r="BAY142" s="80"/>
      <c r="BAZ142" s="77"/>
      <c r="BBA142" s="78"/>
      <c r="BBB142" s="79"/>
      <c r="BBC142" s="79"/>
      <c r="BBD142" s="80"/>
      <c r="BBE142" s="81"/>
      <c r="BBF142" s="79"/>
      <c r="BBG142" s="79"/>
      <c r="BBH142" s="81"/>
      <c r="BBI142" s="80"/>
      <c r="BBK142" s="77"/>
      <c r="BBL142" s="80"/>
      <c r="BBM142" s="80"/>
      <c r="BBN142" s="80"/>
      <c r="BBO142" s="80"/>
      <c r="BBP142" s="77"/>
      <c r="BBQ142" s="78"/>
      <c r="BBR142" s="79"/>
      <c r="BBS142" s="79"/>
      <c r="BBT142" s="80"/>
      <c r="BBU142" s="81"/>
      <c r="BBV142" s="79"/>
      <c r="BBW142" s="79"/>
      <c r="BBX142" s="81"/>
      <c r="BBY142" s="80"/>
      <c r="BCA142" s="77"/>
      <c r="BCB142" s="80"/>
      <c r="BCC142" s="80"/>
      <c r="BCD142" s="80"/>
      <c r="BCE142" s="80"/>
      <c r="BCF142" s="77"/>
      <c r="BCG142" s="78"/>
      <c r="BCH142" s="79"/>
      <c r="BCI142" s="79"/>
      <c r="BCJ142" s="80"/>
      <c r="BCK142" s="81"/>
      <c r="BCL142" s="79"/>
      <c r="BCM142" s="79"/>
      <c r="BCN142" s="81"/>
      <c r="BCO142" s="80"/>
      <c r="BCQ142" s="77"/>
      <c r="BCR142" s="80"/>
      <c r="BCS142" s="80"/>
      <c r="BCT142" s="80"/>
      <c r="BCU142" s="80"/>
      <c r="BCV142" s="77"/>
      <c r="BCW142" s="78"/>
      <c r="BCX142" s="79"/>
      <c r="BCY142" s="79"/>
      <c r="BCZ142" s="80"/>
      <c r="BDA142" s="81"/>
      <c r="BDB142" s="79"/>
      <c r="BDC142" s="79"/>
      <c r="BDD142" s="81"/>
      <c r="BDE142" s="80"/>
      <c r="BDG142" s="77"/>
      <c r="BDH142" s="80"/>
      <c r="BDI142" s="80"/>
      <c r="BDJ142" s="80"/>
      <c r="BDK142" s="80"/>
      <c r="BDL142" s="77"/>
      <c r="BDM142" s="78"/>
      <c r="BDN142" s="79"/>
      <c r="BDO142" s="79"/>
      <c r="BDP142" s="80"/>
      <c r="BDQ142" s="81"/>
      <c r="BDR142" s="79"/>
      <c r="BDS142" s="79"/>
      <c r="BDT142" s="81"/>
      <c r="BDU142" s="80"/>
      <c r="BDW142" s="77"/>
      <c r="BDX142" s="80"/>
      <c r="BDY142" s="80"/>
      <c r="BDZ142" s="80"/>
      <c r="BEA142" s="80"/>
      <c r="BEB142" s="77"/>
      <c r="BEC142" s="78"/>
      <c r="BED142" s="79"/>
      <c r="BEE142" s="79"/>
      <c r="BEF142" s="80"/>
      <c r="BEG142" s="81"/>
      <c r="BEH142" s="79"/>
      <c r="BEI142" s="79"/>
      <c r="BEJ142" s="81"/>
      <c r="BEK142" s="80"/>
      <c r="BEM142" s="77"/>
      <c r="BEN142" s="80"/>
      <c r="BEO142" s="80"/>
      <c r="BEP142" s="80"/>
      <c r="BEQ142" s="80"/>
      <c r="BER142" s="77"/>
      <c r="BES142" s="78"/>
      <c r="BET142" s="79"/>
      <c r="BEU142" s="79"/>
      <c r="BEV142" s="80"/>
      <c r="BEW142" s="81"/>
      <c r="BEX142" s="79"/>
      <c r="BEY142" s="79"/>
      <c r="BEZ142" s="81"/>
      <c r="BFA142" s="80"/>
      <c r="BFC142" s="77"/>
      <c r="BFD142" s="80"/>
      <c r="BFE142" s="80"/>
      <c r="BFF142" s="80"/>
      <c r="BFG142" s="80"/>
      <c r="BFH142" s="77"/>
      <c r="BFI142" s="78"/>
      <c r="BFJ142" s="79"/>
      <c r="BFK142" s="79"/>
      <c r="BFL142" s="80"/>
      <c r="BFM142" s="81"/>
      <c r="BFN142" s="79"/>
      <c r="BFO142" s="79"/>
      <c r="BFP142" s="81"/>
      <c r="BFQ142" s="80"/>
      <c r="BFS142" s="77"/>
      <c r="BFT142" s="80"/>
      <c r="BFU142" s="80"/>
      <c r="BFV142" s="80"/>
      <c r="BFW142" s="80"/>
      <c r="BFX142" s="77"/>
      <c r="BFY142" s="78"/>
      <c r="BFZ142" s="79"/>
      <c r="BGA142" s="79"/>
      <c r="BGB142" s="80"/>
      <c r="BGC142" s="81"/>
      <c r="BGD142" s="79"/>
      <c r="BGE142" s="79"/>
      <c r="BGF142" s="81"/>
      <c r="BGG142" s="80"/>
      <c r="BGI142" s="77"/>
      <c r="BGJ142" s="80"/>
      <c r="BGK142" s="80"/>
      <c r="BGL142" s="80"/>
      <c r="BGM142" s="80"/>
      <c r="BGN142" s="77"/>
      <c r="BGO142" s="78"/>
      <c r="BGP142" s="79"/>
      <c r="BGQ142" s="79"/>
      <c r="BGR142" s="80"/>
      <c r="BGS142" s="81"/>
      <c r="BGT142" s="79"/>
      <c r="BGU142" s="79"/>
      <c r="BGV142" s="81"/>
      <c r="BGW142" s="80"/>
      <c r="BGY142" s="77"/>
      <c r="BGZ142" s="80"/>
      <c r="BHA142" s="80"/>
      <c r="BHB142" s="80"/>
      <c r="BHC142" s="80"/>
      <c r="BHD142" s="77"/>
      <c r="BHE142" s="78"/>
      <c r="BHF142" s="79"/>
      <c r="BHG142" s="79"/>
      <c r="BHH142" s="80"/>
      <c r="BHI142" s="81"/>
      <c r="BHJ142" s="79"/>
      <c r="BHK142" s="79"/>
      <c r="BHL142" s="81"/>
      <c r="BHM142" s="80"/>
      <c r="BHO142" s="77"/>
      <c r="BHP142" s="80"/>
      <c r="BHQ142" s="80"/>
      <c r="BHR142" s="80"/>
      <c r="BHS142" s="80"/>
      <c r="BHT142" s="77"/>
      <c r="BHU142" s="78"/>
      <c r="BHV142" s="79"/>
      <c r="BHW142" s="79"/>
      <c r="BHX142" s="80"/>
      <c r="BHY142" s="81"/>
      <c r="BHZ142" s="79"/>
      <c r="BIA142" s="79"/>
      <c r="BIB142" s="81"/>
      <c r="BIC142" s="80"/>
      <c r="BIE142" s="77"/>
      <c r="BIF142" s="80"/>
      <c r="BIG142" s="80"/>
      <c r="BIH142" s="80"/>
      <c r="BII142" s="80"/>
      <c r="BIJ142" s="77"/>
      <c r="BIK142" s="78"/>
      <c r="BIL142" s="79"/>
      <c r="BIM142" s="79"/>
      <c r="BIN142" s="80"/>
      <c r="BIO142" s="81"/>
      <c r="BIP142" s="79"/>
      <c r="BIQ142" s="79"/>
      <c r="BIR142" s="81"/>
      <c r="BIS142" s="80"/>
      <c r="BIU142" s="77"/>
      <c r="BIV142" s="80"/>
      <c r="BIW142" s="80"/>
      <c r="BIX142" s="80"/>
      <c r="BIY142" s="80"/>
      <c r="BIZ142" s="77"/>
      <c r="BJA142" s="78"/>
      <c r="BJB142" s="79"/>
      <c r="BJC142" s="79"/>
      <c r="BJD142" s="80"/>
      <c r="BJE142" s="81"/>
      <c r="BJF142" s="79"/>
      <c r="BJG142" s="79"/>
      <c r="BJH142" s="81"/>
      <c r="BJI142" s="80"/>
      <c r="BJK142" s="77"/>
      <c r="BJL142" s="80"/>
      <c r="BJM142" s="80"/>
      <c r="BJN142" s="80"/>
      <c r="BJO142" s="80"/>
      <c r="BJP142" s="77"/>
      <c r="BJQ142" s="78"/>
      <c r="BJR142" s="79"/>
      <c r="BJS142" s="79"/>
      <c r="BJT142" s="80"/>
      <c r="BJU142" s="81"/>
      <c r="BJV142" s="79"/>
      <c r="BJW142" s="79"/>
      <c r="BJX142" s="81"/>
      <c r="BJY142" s="80"/>
      <c r="BKA142" s="77"/>
      <c r="BKB142" s="80"/>
      <c r="BKC142" s="80"/>
      <c r="BKD142" s="80"/>
      <c r="BKE142" s="80"/>
      <c r="BKF142" s="77"/>
      <c r="BKG142" s="78"/>
      <c r="BKH142" s="79"/>
      <c r="BKI142" s="79"/>
      <c r="BKJ142" s="80"/>
      <c r="BKK142" s="81"/>
      <c r="BKL142" s="79"/>
      <c r="BKM142" s="79"/>
      <c r="BKN142" s="81"/>
      <c r="BKO142" s="80"/>
      <c r="BKQ142" s="77"/>
      <c r="BKR142" s="80"/>
      <c r="BKS142" s="80"/>
      <c r="BKT142" s="80"/>
      <c r="BKU142" s="80"/>
      <c r="BKV142" s="77"/>
      <c r="BKW142" s="78"/>
      <c r="BKX142" s="79"/>
      <c r="BKY142" s="79"/>
      <c r="BKZ142" s="80"/>
      <c r="BLA142" s="81"/>
      <c r="BLB142" s="79"/>
      <c r="BLC142" s="79"/>
      <c r="BLD142" s="81"/>
      <c r="BLE142" s="80"/>
      <c r="BLG142" s="77"/>
      <c r="BLH142" s="80"/>
      <c r="BLI142" s="80"/>
      <c r="BLJ142" s="80"/>
      <c r="BLK142" s="80"/>
      <c r="BLL142" s="77"/>
      <c r="BLM142" s="78"/>
      <c r="BLN142" s="79"/>
      <c r="BLO142" s="79"/>
      <c r="BLP142" s="80"/>
      <c r="BLQ142" s="81"/>
      <c r="BLR142" s="79"/>
      <c r="BLS142" s="79"/>
      <c r="BLT142" s="81"/>
      <c r="BLU142" s="80"/>
      <c r="BLW142" s="77"/>
      <c r="BLX142" s="80"/>
      <c r="BLY142" s="80"/>
      <c r="BLZ142" s="80"/>
      <c r="BMA142" s="80"/>
      <c r="BMB142" s="77"/>
      <c r="BMC142" s="78"/>
      <c r="BMD142" s="79"/>
      <c r="BME142" s="79"/>
      <c r="BMF142" s="80"/>
      <c r="BMG142" s="81"/>
      <c r="BMH142" s="79"/>
      <c r="BMI142" s="79"/>
      <c r="BMJ142" s="81"/>
      <c r="BMK142" s="80"/>
      <c r="BMM142" s="77"/>
      <c r="BMN142" s="80"/>
      <c r="BMO142" s="80"/>
      <c r="BMP142" s="80"/>
      <c r="BMQ142" s="80"/>
      <c r="BMR142" s="77"/>
      <c r="BMS142" s="78"/>
      <c r="BMT142" s="79"/>
      <c r="BMU142" s="79"/>
      <c r="BMV142" s="80"/>
      <c r="BMW142" s="81"/>
      <c r="BMX142" s="79"/>
      <c r="BMY142" s="79"/>
      <c r="BMZ142" s="81"/>
      <c r="BNA142" s="80"/>
      <c r="BNC142" s="77"/>
      <c r="BND142" s="80"/>
      <c r="BNE142" s="80"/>
      <c r="BNF142" s="80"/>
      <c r="BNG142" s="80"/>
      <c r="BNH142" s="77"/>
      <c r="BNI142" s="78"/>
      <c r="BNJ142" s="79"/>
      <c r="BNK142" s="79"/>
      <c r="BNL142" s="80"/>
      <c r="BNM142" s="81"/>
      <c r="BNN142" s="79"/>
      <c r="BNO142" s="79"/>
      <c r="BNP142" s="81"/>
      <c r="BNQ142" s="80"/>
      <c r="BNS142" s="77"/>
      <c r="BNT142" s="80"/>
      <c r="BNU142" s="80"/>
      <c r="BNV142" s="80"/>
      <c r="BNW142" s="80"/>
      <c r="BNX142" s="77"/>
      <c r="BNY142" s="78"/>
      <c r="BNZ142" s="79"/>
      <c r="BOA142" s="79"/>
      <c r="BOB142" s="80"/>
      <c r="BOC142" s="81"/>
      <c r="BOD142" s="79"/>
      <c r="BOE142" s="79"/>
      <c r="BOF142" s="81"/>
      <c r="BOG142" s="80"/>
      <c r="BOI142" s="77"/>
      <c r="BOJ142" s="80"/>
      <c r="BOK142" s="80"/>
      <c r="BOL142" s="80"/>
      <c r="BOM142" s="80"/>
      <c r="BON142" s="77"/>
      <c r="BOO142" s="78"/>
      <c r="BOP142" s="79"/>
      <c r="BOQ142" s="79"/>
      <c r="BOR142" s="80"/>
      <c r="BOS142" s="81"/>
      <c r="BOT142" s="79"/>
      <c r="BOU142" s="79"/>
      <c r="BOV142" s="81"/>
      <c r="BOW142" s="80"/>
      <c r="BOY142" s="77"/>
      <c r="BOZ142" s="80"/>
      <c r="BPA142" s="80"/>
      <c r="BPB142" s="80"/>
      <c r="BPC142" s="80"/>
      <c r="BPD142" s="77"/>
      <c r="BPE142" s="78"/>
      <c r="BPF142" s="79"/>
      <c r="BPG142" s="79"/>
      <c r="BPH142" s="80"/>
      <c r="BPI142" s="81"/>
      <c r="BPJ142" s="79"/>
      <c r="BPK142" s="79"/>
      <c r="BPL142" s="81"/>
      <c r="BPM142" s="80"/>
      <c r="BPO142" s="77"/>
      <c r="BPP142" s="80"/>
      <c r="BPQ142" s="80"/>
      <c r="BPR142" s="80"/>
      <c r="BPS142" s="80"/>
      <c r="BPT142" s="77"/>
      <c r="BPU142" s="78"/>
      <c r="BPV142" s="79"/>
      <c r="BPW142" s="79"/>
      <c r="BPX142" s="80"/>
      <c r="BPY142" s="81"/>
      <c r="BPZ142" s="79"/>
      <c r="BQA142" s="79"/>
      <c r="BQB142" s="81"/>
      <c r="BQC142" s="80"/>
      <c r="BQE142" s="77"/>
      <c r="BQF142" s="80"/>
      <c r="BQG142" s="80"/>
      <c r="BQH142" s="80"/>
      <c r="BQI142" s="80"/>
      <c r="BQJ142" s="77"/>
      <c r="BQK142" s="78"/>
      <c r="BQL142" s="79"/>
      <c r="BQM142" s="79"/>
      <c r="BQN142" s="80"/>
      <c r="BQO142" s="81"/>
      <c r="BQP142" s="79"/>
      <c r="BQQ142" s="79"/>
      <c r="BQR142" s="81"/>
      <c r="BQS142" s="80"/>
      <c r="BQU142" s="77"/>
      <c r="BQV142" s="80"/>
      <c r="BQW142" s="80"/>
      <c r="BQX142" s="80"/>
      <c r="BQY142" s="80"/>
      <c r="BQZ142" s="77"/>
      <c r="BRA142" s="78"/>
      <c r="BRB142" s="79"/>
      <c r="BRC142" s="79"/>
      <c r="BRD142" s="80"/>
      <c r="BRE142" s="81"/>
      <c r="BRF142" s="79"/>
      <c r="BRG142" s="79"/>
      <c r="BRH142" s="81"/>
      <c r="BRI142" s="80"/>
      <c r="BRK142" s="77"/>
      <c r="BRL142" s="80"/>
      <c r="BRM142" s="80"/>
      <c r="BRN142" s="80"/>
      <c r="BRO142" s="80"/>
      <c r="BRP142" s="77"/>
      <c r="BRQ142" s="78"/>
      <c r="BRR142" s="79"/>
      <c r="BRS142" s="79"/>
      <c r="BRT142" s="80"/>
      <c r="BRU142" s="81"/>
      <c r="BRV142" s="79"/>
      <c r="BRW142" s="79"/>
      <c r="BRX142" s="81"/>
      <c r="BRY142" s="80"/>
      <c r="BSA142" s="77"/>
      <c r="BSB142" s="80"/>
      <c r="BSC142" s="80"/>
      <c r="BSD142" s="80"/>
      <c r="BSE142" s="80"/>
      <c r="BSF142" s="77"/>
      <c r="BSG142" s="78"/>
      <c r="BSH142" s="79"/>
      <c r="BSI142" s="79"/>
      <c r="BSJ142" s="80"/>
      <c r="BSK142" s="81"/>
      <c r="BSL142" s="79"/>
      <c r="BSM142" s="79"/>
      <c r="BSN142" s="81"/>
      <c r="BSO142" s="80"/>
      <c r="BSQ142" s="77"/>
      <c r="BSR142" s="80"/>
      <c r="BSS142" s="80"/>
      <c r="BST142" s="80"/>
      <c r="BSU142" s="80"/>
      <c r="BSV142" s="77"/>
      <c r="BSW142" s="78"/>
      <c r="BSX142" s="79"/>
      <c r="BSY142" s="79"/>
      <c r="BSZ142" s="80"/>
      <c r="BTA142" s="81"/>
      <c r="BTB142" s="79"/>
      <c r="BTC142" s="79"/>
      <c r="BTD142" s="81"/>
      <c r="BTE142" s="80"/>
      <c r="BTG142" s="77"/>
      <c r="BTH142" s="80"/>
      <c r="BTI142" s="80"/>
      <c r="BTJ142" s="80"/>
      <c r="BTK142" s="80"/>
      <c r="BTL142" s="77"/>
      <c r="BTM142" s="78"/>
      <c r="BTN142" s="79"/>
      <c r="BTO142" s="79"/>
      <c r="BTP142" s="80"/>
      <c r="BTQ142" s="81"/>
      <c r="BTR142" s="79"/>
      <c r="BTS142" s="79"/>
      <c r="BTT142" s="81"/>
      <c r="BTU142" s="80"/>
      <c r="BTW142" s="77"/>
      <c r="BTX142" s="80"/>
      <c r="BTY142" s="80"/>
      <c r="BTZ142" s="80"/>
      <c r="BUA142" s="80"/>
      <c r="BUB142" s="77"/>
      <c r="BUC142" s="78"/>
      <c r="BUD142" s="79"/>
      <c r="BUE142" s="79"/>
      <c r="BUF142" s="80"/>
      <c r="BUG142" s="81"/>
      <c r="BUH142" s="79"/>
      <c r="BUI142" s="79"/>
      <c r="BUJ142" s="81"/>
      <c r="BUK142" s="80"/>
      <c r="BUM142" s="77"/>
      <c r="BUN142" s="80"/>
      <c r="BUO142" s="80"/>
      <c r="BUP142" s="80"/>
      <c r="BUQ142" s="80"/>
      <c r="BUR142" s="77"/>
      <c r="BUS142" s="78"/>
      <c r="BUT142" s="79"/>
      <c r="BUU142" s="79"/>
      <c r="BUV142" s="80"/>
      <c r="BUW142" s="81"/>
      <c r="BUX142" s="79"/>
      <c r="BUY142" s="79"/>
      <c r="BUZ142" s="81"/>
      <c r="BVA142" s="80"/>
      <c r="BVC142" s="77"/>
      <c r="BVD142" s="80"/>
      <c r="BVE142" s="80"/>
      <c r="BVF142" s="80"/>
      <c r="BVG142" s="80"/>
      <c r="BVH142" s="77"/>
      <c r="BVI142" s="78"/>
      <c r="BVJ142" s="79"/>
      <c r="BVK142" s="79"/>
      <c r="BVL142" s="80"/>
      <c r="BVM142" s="81"/>
      <c r="BVN142" s="79"/>
      <c r="BVO142" s="79"/>
      <c r="BVP142" s="81"/>
      <c r="BVQ142" s="80"/>
      <c r="BVS142" s="77"/>
      <c r="BVT142" s="80"/>
      <c r="BVU142" s="80"/>
      <c r="BVV142" s="80"/>
      <c r="BVW142" s="80"/>
      <c r="BVX142" s="77"/>
      <c r="BVY142" s="78"/>
      <c r="BVZ142" s="79"/>
      <c r="BWA142" s="79"/>
      <c r="BWB142" s="80"/>
      <c r="BWC142" s="81"/>
      <c r="BWD142" s="79"/>
      <c r="BWE142" s="79"/>
      <c r="BWF142" s="81"/>
      <c r="BWG142" s="80"/>
      <c r="BWI142" s="77"/>
      <c r="BWJ142" s="80"/>
      <c r="BWK142" s="80"/>
      <c r="BWL142" s="80"/>
      <c r="BWM142" s="80"/>
      <c r="BWN142" s="77"/>
      <c r="BWO142" s="78"/>
      <c r="BWP142" s="79"/>
      <c r="BWQ142" s="79"/>
      <c r="BWR142" s="80"/>
      <c r="BWS142" s="81"/>
      <c r="BWT142" s="79"/>
      <c r="BWU142" s="79"/>
      <c r="BWV142" s="81"/>
      <c r="BWW142" s="80"/>
      <c r="BWY142" s="77"/>
      <c r="BWZ142" s="80"/>
      <c r="BXA142" s="80"/>
      <c r="BXB142" s="80"/>
      <c r="BXC142" s="80"/>
      <c r="BXD142" s="77"/>
      <c r="BXE142" s="78"/>
      <c r="BXF142" s="79"/>
      <c r="BXG142" s="79"/>
      <c r="BXH142" s="80"/>
      <c r="BXI142" s="81"/>
      <c r="BXJ142" s="79"/>
      <c r="BXK142" s="79"/>
      <c r="BXL142" s="81"/>
      <c r="BXM142" s="80"/>
      <c r="BXO142" s="77"/>
      <c r="BXP142" s="80"/>
      <c r="BXQ142" s="80"/>
      <c r="BXR142" s="80"/>
      <c r="BXS142" s="80"/>
      <c r="BXT142" s="77"/>
      <c r="BXU142" s="78"/>
      <c r="BXV142" s="79"/>
      <c r="BXW142" s="79"/>
      <c r="BXX142" s="80"/>
      <c r="BXY142" s="81"/>
      <c r="BXZ142" s="79"/>
      <c r="BYA142" s="79"/>
      <c r="BYB142" s="81"/>
      <c r="BYC142" s="80"/>
      <c r="BYE142" s="77"/>
      <c r="BYF142" s="80"/>
      <c r="BYG142" s="80"/>
      <c r="BYH142" s="80"/>
      <c r="BYI142" s="80"/>
      <c r="BYJ142" s="77"/>
      <c r="BYK142" s="78"/>
      <c r="BYL142" s="79"/>
      <c r="BYM142" s="79"/>
      <c r="BYN142" s="80"/>
      <c r="BYO142" s="81"/>
      <c r="BYP142" s="79"/>
      <c r="BYQ142" s="79"/>
      <c r="BYR142" s="81"/>
      <c r="BYS142" s="80"/>
      <c r="BYU142" s="77"/>
      <c r="BYV142" s="80"/>
      <c r="BYW142" s="80"/>
      <c r="BYX142" s="80"/>
      <c r="BYY142" s="80"/>
      <c r="BYZ142" s="77"/>
      <c r="BZA142" s="78"/>
      <c r="BZB142" s="79"/>
      <c r="BZC142" s="79"/>
      <c r="BZD142" s="80"/>
      <c r="BZE142" s="81"/>
      <c r="BZF142" s="79"/>
      <c r="BZG142" s="79"/>
      <c r="BZH142" s="81"/>
      <c r="BZI142" s="80"/>
      <c r="BZK142" s="77"/>
      <c r="BZL142" s="80"/>
      <c r="BZM142" s="80"/>
      <c r="BZN142" s="80"/>
      <c r="BZO142" s="80"/>
      <c r="BZP142" s="77"/>
      <c r="BZQ142" s="78"/>
      <c r="BZR142" s="79"/>
      <c r="BZS142" s="79"/>
      <c r="BZT142" s="80"/>
      <c r="BZU142" s="81"/>
      <c r="BZV142" s="79"/>
      <c r="BZW142" s="79"/>
      <c r="BZX142" s="81"/>
      <c r="BZY142" s="80"/>
      <c r="CAA142" s="77"/>
      <c r="CAB142" s="80"/>
      <c r="CAC142" s="80"/>
      <c r="CAD142" s="80"/>
      <c r="CAE142" s="80"/>
      <c r="CAF142" s="77"/>
      <c r="CAG142" s="78"/>
      <c r="CAH142" s="79"/>
      <c r="CAI142" s="79"/>
      <c r="CAJ142" s="80"/>
      <c r="CAK142" s="81"/>
      <c r="CAL142" s="79"/>
      <c r="CAM142" s="79"/>
      <c r="CAN142" s="81"/>
      <c r="CAO142" s="80"/>
      <c r="CAQ142" s="77"/>
      <c r="CAR142" s="80"/>
      <c r="CAS142" s="80"/>
      <c r="CAT142" s="80"/>
      <c r="CAU142" s="80"/>
      <c r="CAV142" s="77"/>
      <c r="CAW142" s="78"/>
      <c r="CAX142" s="79"/>
      <c r="CAY142" s="79"/>
      <c r="CAZ142" s="80"/>
      <c r="CBA142" s="81"/>
      <c r="CBB142" s="79"/>
      <c r="CBC142" s="79"/>
      <c r="CBD142" s="81"/>
      <c r="CBE142" s="80"/>
      <c r="CBG142" s="77"/>
      <c r="CBH142" s="80"/>
      <c r="CBI142" s="80"/>
      <c r="CBJ142" s="80"/>
      <c r="CBK142" s="80"/>
      <c r="CBL142" s="77"/>
      <c r="CBM142" s="78"/>
      <c r="CBN142" s="79"/>
      <c r="CBO142" s="79"/>
      <c r="CBP142" s="80"/>
      <c r="CBQ142" s="81"/>
      <c r="CBR142" s="79"/>
      <c r="CBS142" s="79"/>
      <c r="CBT142" s="81"/>
      <c r="CBU142" s="80"/>
      <c r="CBW142" s="77"/>
      <c r="CBX142" s="80"/>
      <c r="CBY142" s="80"/>
      <c r="CBZ142" s="80"/>
      <c r="CCA142" s="80"/>
      <c r="CCB142" s="77"/>
      <c r="CCC142" s="78"/>
      <c r="CCD142" s="79"/>
      <c r="CCE142" s="79"/>
      <c r="CCF142" s="80"/>
      <c r="CCG142" s="81"/>
      <c r="CCH142" s="79"/>
      <c r="CCI142" s="79"/>
      <c r="CCJ142" s="81"/>
      <c r="CCK142" s="80"/>
      <c r="CCM142" s="77"/>
      <c r="CCN142" s="80"/>
      <c r="CCO142" s="80"/>
      <c r="CCP142" s="80"/>
      <c r="CCQ142" s="80"/>
      <c r="CCR142" s="77"/>
      <c r="CCS142" s="78"/>
      <c r="CCT142" s="79"/>
      <c r="CCU142" s="79"/>
      <c r="CCV142" s="80"/>
      <c r="CCW142" s="81"/>
      <c r="CCX142" s="79"/>
      <c r="CCY142" s="79"/>
      <c r="CCZ142" s="81"/>
      <c r="CDA142" s="80"/>
      <c r="CDC142" s="77"/>
      <c r="CDD142" s="80"/>
      <c r="CDE142" s="80"/>
      <c r="CDF142" s="80"/>
      <c r="CDG142" s="80"/>
      <c r="CDH142" s="77"/>
      <c r="CDI142" s="78"/>
      <c r="CDJ142" s="79"/>
      <c r="CDK142" s="79"/>
      <c r="CDL142" s="80"/>
      <c r="CDM142" s="81"/>
      <c r="CDN142" s="79"/>
      <c r="CDO142" s="79"/>
      <c r="CDP142" s="81"/>
      <c r="CDQ142" s="80"/>
      <c r="CDS142" s="77"/>
      <c r="CDT142" s="80"/>
      <c r="CDU142" s="80"/>
      <c r="CDV142" s="80"/>
      <c r="CDW142" s="80"/>
      <c r="CDX142" s="77"/>
      <c r="CDY142" s="78"/>
      <c r="CDZ142" s="79"/>
      <c r="CEA142" s="79"/>
      <c r="CEB142" s="80"/>
      <c r="CEC142" s="81"/>
      <c r="CED142" s="79"/>
      <c r="CEE142" s="79"/>
      <c r="CEF142" s="81"/>
      <c r="CEG142" s="80"/>
      <c r="CEI142" s="77"/>
      <c r="CEJ142" s="80"/>
      <c r="CEK142" s="80"/>
      <c r="CEL142" s="80"/>
      <c r="CEM142" s="80"/>
      <c r="CEN142" s="77"/>
      <c r="CEO142" s="78"/>
      <c r="CEP142" s="79"/>
      <c r="CEQ142" s="79"/>
      <c r="CER142" s="80"/>
      <c r="CES142" s="81"/>
      <c r="CET142" s="79"/>
      <c r="CEU142" s="79"/>
      <c r="CEV142" s="81"/>
      <c r="CEW142" s="80"/>
      <c r="CEY142" s="77"/>
      <c r="CEZ142" s="80"/>
      <c r="CFA142" s="80"/>
      <c r="CFB142" s="80"/>
      <c r="CFC142" s="80"/>
      <c r="CFD142" s="77"/>
      <c r="CFE142" s="78"/>
      <c r="CFF142" s="79"/>
      <c r="CFG142" s="79"/>
      <c r="CFH142" s="80"/>
      <c r="CFI142" s="81"/>
      <c r="CFJ142" s="79"/>
      <c r="CFK142" s="79"/>
      <c r="CFL142" s="81"/>
      <c r="CFM142" s="80"/>
      <c r="CFO142" s="77"/>
      <c r="CFP142" s="80"/>
      <c r="CFQ142" s="80"/>
      <c r="CFR142" s="80"/>
      <c r="CFS142" s="80"/>
      <c r="CFT142" s="77"/>
      <c r="CFU142" s="78"/>
      <c r="CFV142" s="79"/>
      <c r="CFW142" s="79"/>
      <c r="CFX142" s="80"/>
      <c r="CFY142" s="81"/>
      <c r="CFZ142" s="79"/>
      <c r="CGA142" s="79"/>
      <c r="CGB142" s="81"/>
      <c r="CGC142" s="80"/>
      <c r="CGE142" s="77"/>
      <c r="CGF142" s="80"/>
      <c r="CGG142" s="80"/>
      <c r="CGH142" s="80"/>
      <c r="CGI142" s="80"/>
      <c r="CGJ142" s="77"/>
      <c r="CGK142" s="78"/>
      <c r="CGL142" s="79"/>
      <c r="CGM142" s="79"/>
      <c r="CGN142" s="80"/>
      <c r="CGO142" s="81"/>
      <c r="CGP142" s="79"/>
      <c r="CGQ142" s="79"/>
      <c r="CGR142" s="81"/>
      <c r="CGS142" s="80"/>
      <c r="CGU142" s="77"/>
      <c r="CGV142" s="80"/>
      <c r="CGW142" s="80"/>
      <c r="CGX142" s="80"/>
      <c r="CGY142" s="80"/>
      <c r="CGZ142" s="77"/>
      <c r="CHA142" s="78"/>
      <c r="CHB142" s="79"/>
      <c r="CHC142" s="79"/>
      <c r="CHD142" s="80"/>
      <c r="CHE142" s="81"/>
      <c r="CHF142" s="79"/>
      <c r="CHG142" s="79"/>
      <c r="CHH142" s="81"/>
      <c r="CHI142" s="80"/>
      <c r="CHK142" s="77"/>
      <c r="CHL142" s="80"/>
      <c r="CHM142" s="80"/>
      <c r="CHN142" s="80"/>
      <c r="CHO142" s="80"/>
      <c r="CHP142" s="77"/>
      <c r="CHQ142" s="78"/>
      <c r="CHR142" s="79"/>
      <c r="CHS142" s="79"/>
      <c r="CHT142" s="80"/>
      <c r="CHU142" s="81"/>
      <c r="CHV142" s="79"/>
      <c r="CHW142" s="79"/>
      <c r="CHX142" s="81"/>
      <c r="CHY142" s="80"/>
      <c r="CIA142" s="77"/>
      <c r="CIB142" s="80"/>
      <c r="CIC142" s="80"/>
      <c r="CID142" s="80"/>
      <c r="CIE142" s="80"/>
      <c r="CIF142" s="77"/>
      <c r="CIG142" s="78"/>
      <c r="CIH142" s="79"/>
      <c r="CII142" s="79"/>
      <c r="CIJ142" s="80"/>
      <c r="CIK142" s="81"/>
      <c r="CIL142" s="79"/>
      <c r="CIM142" s="79"/>
      <c r="CIN142" s="81"/>
      <c r="CIO142" s="80"/>
      <c r="CIQ142" s="77"/>
      <c r="CIR142" s="80"/>
      <c r="CIS142" s="80"/>
      <c r="CIT142" s="80"/>
      <c r="CIU142" s="80"/>
      <c r="CIV142" s="77"/>
      <c r="CIW142" s="78"/>
      <c r="CIX142" s="79"/>
      <c r="CIY142" s="79"/>
      <c r="CIZ142" s="80"/>
      <c r="CJA142" s="81"/>
      <c r="CJB142" s="79"/>
      <c r="CJC142" s="79"/>
      <c r="CJD142" s="81"/>
      <c r="CJE142" s="80"/>
      <c r="CJG142" s="77"/>
      <c r="CJH142" s="80"/>
      <c r="CJI142" s="80"/>
      <c r="CJJ142" s="80"/>
      <c r="CJK142" s="80"/>
      <c r="CJL142" s="77"/>
      <c r="CJM142" s="78"/>
      <c r="CJN142" s="79"/>
      <c r="CJO142" s="79"/>
      <c r="CJP142" s="80"/>
      <c r="CJQ142" s="81"/>
      <c r="CJR142" s="79"/>
      <c r="CJS142" s="79"/>
      <c r="CJT142" s="81"/>
      <c r="CJU142" s="80"/>
      <c r="CJW142" s="77"/>
      <c r="CJX142" s="80"/>
      <c r="CJY142" s="80"/>
      <c r="CJZ142" s="80"/>
      <c r="CKA142" s="80"/>
      <c r="CKB142" s="77"/>
      <c r="CKC142" s="78"/>
      <c r="CKD142" s="79"/>
      <c r="CKE142" s="79"/>
      <c r="CKF142" s="80"/>
      <c r="CKG142" s="81"/>
      <c r="CKH142" s="79"/>
      <c r="CKI142" s="79"/>
      <c r="CKJ142" s="81"/>
      <c r="CKK142" s="80"/>
      <c r="CKM142" s="77"/>
      <c r="CKN142" s="80"/>
      <c r="CKO142" s="80"/>
      <c r="CKP142" s="80"/>
      <c r="CKQ142" s="80"/>
      <c r="CKR142" s="77"/>
      <c r="CKS142" s="78"/>
      <c r="CKT142" s="79"/>
      <c r="CKU142" s="79"/>
      <c r="CKV142" s="80"/>
      <c r="CKW142" s="81"/>
      <c r="CKX142" s="79"/>
      <c r="CKY142" s="79"/>
      <c r="CKZ142" s="81"/>
      <c r="CLA142" s="80"/>
      <c r="CLC142" s="77"/>
      <c r="CLD142" s="80"/>
      <c r="CLE142" s="80"/>
      <c r="CLF142" s="80"/>
      <c r="CLG142" s="80"/>
      <c r="CLH142" s="77"/>
      <c r="CLI142" s="78"/>
      <c r="CLJ142" s="79"/>
      <c r="CLK142" s="79"/>
      <c r="CLL142" s="80"/>
      <c r="CLM142" s="81"/>
      <c r="CLN142" s="79"/>
      <c r="CLO142" s="79"/>
      <c r="CLP142" s="81"/>
      <c r="CLQ142" s="80"/>
      <c r="CLS142" s="77"/>
      <c r="CLT142" s="80"/>
      <c r="CLU142" s="80"/>
      <c r="CLV142" s="80"/>
      <c r="CLW142" s="80"/>
      <c r="CLX142" s="77"/>
      <c r="CLY142" s="78"/>
      <c r="CLZ142" s="79"/>
      <c r="CMA142" s="79"/>
      <c r="CMB142" s="80"/>
      <c r="CMC142" s="81"/>
      <c r="CMD142" s="79"/>
      <c r="CME142" s="79"/>
      <c r="CMF142" s="81"/>
      <c r="CMG142" s="80"/>
      <c r="CMI142" s="77"/>
      <c r="CMJ142" s="80"/>
      <c r="CMK142" s="80"/>
      <c r="CML142" s="80"/>
      <c r="CMM142" s="80"/>
      <c r="CMN142" s="77"/>
      <c r="CMO142" s="78"/>
      <c r="CMP142" s="79"/>
      <c r="CMQ142" s="79"/>
      <c r="CMR142" s="80"/>
      <c r="CMS142" s="81"/>
      <c r="CMT142" s="79"/>
      <c r="CMU142" s="79"/>
      <c r="CMV142" s="81"/>
      <c r="CMW142" s="80"/>
      <c r="CMY142" s="77"/>
      <c r="CMZ142" s="80"/>
      <c r="CNA142" s="80"/>
      <c r="CNB142" s="80"/>
      <c r="CNC142" s="80"/>
      <c r="CND142" s="77"/>
      <c r="CNE142" s="78"/>
      <c r="CNF142" s="79"/>
      <c r="CNG142" s="79"/>
      <c r="CNH142" s="80"/>
      <c r="CNI142" s="81"/>
      <c r="CNJ142" s="79"/>
      <c r="CNK142" s="79"/>
      <c r="CNL142" s="81"/>
      <c r="CNM142" s="80"/>
      <c r="CNO142" s="77"/>
      <c r="CNP142" s="80"/>
      <c r="CNQ142" s="80"/>
      <c r="CNR142" s="80"/>
      <c r="CNS142" s="80"/>
      <c r="CNT142" s="77"/>
      <c r="CNU142" s="78"/>
      <c r="CNV142" s="79"/>
      <c r="CNW142" s="79"/>
      <c r="CNX142" s="80"/>
      <c r="CNY142" s="81"/>
      <c r="CNZ142" s="79"/>
      <c r="COA142" s="79"/>
      <c r="COB142" s="81"/>
      <c r="COC142" s="80"/>
      <c r="COE142" s="77"/>
      <c r="COF142" s="80"/>
      <c r="COG142" s="80"/>
      <c r="COH142" s="80"/>
      <c r="COI142" s="80"/>
      <c r="COJ142" s="77"/>
      <c r="COK142" s="78"/>
      <c r="COL142" s="79"/>
      <c r="COM142" s="79"/>
      <c r="CON142" s="80"/>
      <c r="COO142" s="81"/>
      <c r="COP142" s="79"/>
      <c r="COQ142" s="79"/>
      <c r="COR142" s="81"/>
      <c r="COS142" s="80"/>
      <c r="COU142" s="77"/>
      <c r="COV142" s="80"/>
      <c r="COW142" s="80"/>
      <c r="COX142" s="80"/>
      <c r="COY142" s="80"/>
      <c r="COZ142" s="77"/>
      <c r="CPA142" s="78"/>
      <c r="CPB142" s="79"/>
      <c r="CPC142" s="79"/>
      <c r="CPD142" s="80"/>
      <c r="CPE142" s="81"/>
      <c r="CPF142" s="79"/>
      <c r="CPG142" s="79"/>
      <c r="CPH142" s="81"/>
      <c r="CPI142" s="80"/>
      <c r="CPK142" s="77"/>
      <c r="CPL142" s="80"/>
      <c r="CPM142" s="80"/>
      <c r="CPN142" s="80"/>
      <c r="CPO142" s="80"/>
      <c r="CPP142" s="77"/>
      <c r="CPQ142" s="78"/>
      <c r="CPR142" s="79"/>
      <c r="CPS142" s="79"/>
      <c r="CPT142" s="80"/>
      <c r="CPU142" s="81"/>
      <c r="CPV142" s="79"/>
      <c r="CPW142" s="79"/>
      <c r="CPX142" s="81"/>
      <c r="CPY142" s="80"/>
      <c r="CQA142" s="77"/>
      <c r="CQB142" s="80"/>
      <c r="CQC142" s="80"/>
      <c r="CQD142" s="80"/>
      <c r="CQE142" s="80"/>
      <c r="CQF142" s="77"/>
      <c r="CQG142" s="78"/>
      <c r="CQH142" s="79"/>
      <c r="CQI142" s="79"/>
      <c r="CQJ142" s="80"/>
      <c r="CQK142" s="81"/>
      <c r="CQL142" s="79"/>
      <c r="CQM142" s="79"/>
      <c r="CQN142" s="81"/>
      <c r="CQO142" s="80"/>
      <c r="CQQ142" s="77"/>
      <c r="CQR142" s="80"/>
      <c r="CQS142" s="80"/>
      <c r="CQT142" s="80"/>
      <c r="CQU142" s="80"/>
      <c r="CQV142" s="77"/>
      <c r="CQW142" s="78"/>
      <c r="CQX142" s="79"/>
      <c r="CQY142" s="79"/>
      <c r="CQZ142" s="80"/>
      <c r="CRA142" s="81"/>
      <c r="CRB142" s="79"/>
      <c r="CRC142" s="79"/>
      <c r="CRD142" s="81"/>
      <c r="CRE142" s="80"/>
      <c r="CRG142" s="77"/>
      <c r="CRH142" s="80"/>
      <c r="CRI142" s="80"/>
      <c r="CRJ142" s="80"/>
      <c r="CRK142" s="80"/>
      <c r="CRL142" s="77"/>
      <c r="CRM142" s="78"/>
      <c r="CRN142" s="79"/>
      <c r="CRO142" s="79"/>
      <c r="CRP142" s="80"/>
      <c r="CRQ142" s="81"/>
      <c r="CRR142" s="79"/>
      <c r="CRS142" s="79"/>
      <c r="CRT142" s="81"/>
      <c r="CRU142" s="80"/>
      <c r="CRW142" s="77"/>
      <c r="CRX142" s="80"/>
      <c r="CRY142" s="80"/>
      <c r="CRZ142" s="80"/>
      <c r="CSA142" s="80"/>
      <c r="CSB142" s="77"/>
      <c r="CSC142" s="78"/>
      <c r="CSD142" s="79"/>
      <c r="CSE142" s="79"/>
      <c r="CSF142" s="80"/>
      <c r="CSG142" s="81"/>
      <c r="CSH142" s="79"/>
      <c r="CSI142" s="79"/>
      <c r="CSJ142" s="81"/>
      <c r="CSK142" s="80"/>
      <c r="CSM142" s="77"/>
      <c r="CSN142" s="80"/>
      <c r="CSO142" s="80"/>
      <c r="CSP142" s="80"/>
      <c r="CSQ142" s="80"/>
      <c r="CSR142" s="77"/>
      <c r="CSS142" s="78"/>
      <c r="CST142" s="79"/>
      <c r="CSU142" s="79"/>
      <c r="CSV142" s="80"/>
      <c r="CSW142" s="81"/>
      <c r="CSX142" s="79"/>
      <c r="CSY142" s="79"/>
      <c r="CSZ142" s="81"/>
      <c r="CTA142" s="80"/>
      <c r="CTC142" s="77"/>
      <c r="CTD142" s="80"/>
      <c r="CTE142" s="80"/>
      <c r="CTF142" s="80"/>
      <c r="CTG142" s="80"/>
      <c r="CTH142" s="77"/>
      <c r="CTI142" s="78"/>
      <c r="CTJ142" s="79"/>
      <c r="CTK142" s="79"/>
      <c r="CTL142" s="80"/>
      <c r="CTM142" s="81"/>
      <c r="CTN142" s="79"/>
      <c r="CTO142" s="79"/>
      <c r="CTP142" s="81"/>
      <c r="CTQ142" s="80"/>
      <c r="CTS142" s="77"/>
      <c r="CTT142" s="80"/>
      <c r="CTU142" s="80"/>
      <c r="CTV142" s="80"/>
      <c r="CTW142" s="80"/>
      <c r="CTX142" s="77"/>
      <c r="CTY142" s="78"/>
      <c r="CTZ142" s="79"/>
      <c r="CUA142" s="79"/>
      <c r="CUB142" s="80"/>
      <c r="CUC142" s="81"/>
      <c r="CUD142" s="79"/>
      <c r="CUE142" s="79"/>
      <c r="CUF142" s="81"/>
      <c r="CUG142" s="80"/>
      <c r="CUI142" s="77"/>
      <c r="CUJ142" s="80"/>
      <c r="CUK142" s="80"/>
      <c r="CUL142" s="80"/>
      <c r="CUM142" s="80"/>
      <c r="CUN142" s="77"/>
      <c r="CUO142" s="78"/>
      <c r="CUP142" s="79"/>
      <c r="CUQ142" s="79"/>
      <c r="CUR142" s="80"/>
      <c r="CUS142" s="81"/>
      <c r="CUT142" s="79"/>
      <c r="CUU142" s="79"/>
      <c r="CUV142" s="81"/>
      <c r="CUW142" s="80"/>
      <c r="CUY142" s="77"/>
      <c r="CUZ142" s="80"/>
      <c r="CVA142" s="80"/>
      <c r="CVB142" s="80"/>
      <c r="CVC142" s="80"/>
      <c r="CVD142" s="77"/>
      <c r="CVE142" s="78"/>
      <c r="CVF142" s="79"/>
      <c r="CVG142" s="79"/>
      <c r="CVH142" s="80"/>
      <c r="CVI142" s="81"/>
      <c r="CVJ142" s="79"/>
      <c r="CVK142" s="79"/>
      <c r="CVL142" s="81"/>
      <c r="CVM142" s="80"/>
      <c r="CVO142" s="77"/>
      <c r="CVP142" s="80"/>
      <c r="CVQ142" s="80"/>
      <c r="CVR142" s="80"/>
      <c r="CVS142" s="80"/>
      <c r="CVT142" s="77"/>
      <c r="CVU142" s="78"/>
      <c r="CVV142" s="79"/>
      <c r="CVW142" s="79"/>
      <c r="CVX142" s="80"/>
      <c r="CVY142" s="81"/>
      <c r="CVZ142" s="79"/>
      <c r="CWA142" s="79"/>
      <c r="CWB142" s="81"/>
      <c r="CWC142" s="80"/>
      <c r="CWE142" s="77"/>
      <c r="CWF142" s="80"/>
      <c r="CWG142" s="80"/>
      <c r="CWH142" s="80"/>
      <c r="CWI142" s="80"/>
      <c r="CWJ142" s="77"/>
      <c r="CWK142" s="78"/>
      <c r="CWL142" s="79"/>
      <c r="CWM142" s="79"/>
      <c r="CWN142" s="80"/>
      <c r="CWO142" s="81"/>
      <c r="CWP142" s="79"/>
      <c r="CWQ142" s="79"/>
      <c r="CWR142" s="81"/>
      <c r="CWS142" s="80"/>
      <c r="CWU142" s="77"/>
      <c r="CWV142" s="80"/>
      <c r="CWW142" s="80"/>
      <c r="CWX142" s="80"/>
      <c r="CWY142" s="80"/>
      <c r="CWZ142" s="77"/>
      <c r="CXA142" s="78"/>
      <c r="CXB142" s="79"/>
      <c r="CXC142" s="79"/>
      <c r="CXD142" s="80"/>
      <c r="CXE142" s="81"/>
      <c r="CXF142" s="79"/>
      <c r="CXG142" s="79"/>
      <c r="CXH142" s="81"/>
      <c r="CXI142" s="80"/>
      <c r="CXK142" s="77"/>
      <c r="CXL142" s="80"/>
      <c r="CXM142" s="80"/>
      <c r="CXN142" s="80"/>
      <c r="CXO142" s="80"/>
      <c r="CXP142" s="77"/>
      <c r="CXQ142" s="78"/>
      <c r="CXR142" s="79"/>
      <c r="CXS142" s="79"/>
      <c r="CXT142" s="80"/>
      <c r="CXU142" s="81"/>
      <c r="CXV142" s="79"/>
      <c r="CXW142" s="79"/>
      <c r="CXX142" s="81"/>
      <c r="CXY142" s="80"/>
      <c r="CYA142" s="77"/>
      <c r="CYB142" s="80"/>
      <c r="CYC142" s="80"/>
      <c r="CYD142" s="80"/>
      <c r="CYE142" s="80"/>
      <c r="CYF142" s="77"/>
      <c r="CYG142" s="78"/>
      <c r="CYH142" s="79"/>
      <c r="CYI142" s="79"/>
      <c r="CYJ142" s="80"/>
      <c r="CYK142" s="81"/>
      <c r="CYL142" s="79"/>
      <c r="CYM142" s="79"/>
      <c r="CYN142" s="81"/>
      <c r="CYO142" s="80"/>
      <c r="CYQ142" s="77"/>
      <c r="CYR142" s="80"/>
      <c r="CYS142" s="80"/>
      <c r="CYT142" s="80"/>
      <c r="CYU142" s="80"/>
      <c r="CYV142" s="77"/>
      <c r="CYW142" s="78"/>
      <c r="CYX142" s="79"/>
      <c r="CYY142" s="79"/>
      <c r="CYZ142" s="80"/>
      <c r="CZA142" s="81"/>
      <c r="CZB142" s="79"/>
      <c r="CZC142" s="79"/>
      <c r="CZD142" s="81"/>
      <c r="CZE142" s="80"/>
      <c r="CZG142" s="77"/>
      <c r="CZH142" s="80"/>
      <c r="CZI142" s="80"/>
      <c r="CZJ142" s="80"/>
      <c r="CZK142" s="80"/>
      <c r="CZL142" s="77"/>
      <c r="CZM142" s="78"/>
      <c r="CZN142" s="79"/>
      <c r="CZO142" s="79"/>
      <c r="CZP142" s="80"/>
      <c r="CZQ142" s="81"/>
      <c r="CZR142" s="79"/>
      <c r="CZS142" s="79"/>
      <c r="CZT142" s="81"/>
      <c r="CZU142" s="80"/>
      <c r="CZW142" s="77"/>
      <c r="CZX142" s="80"/>
      <c r="CZY142" s="80"/>
      <c r="CZZ142" s="80"/>
      <c r="DAA142" s="80"/>
      <c r="DAB142" s="77"/>
      <c r="DAC142" s="78"/>
      <c r="DAD142" s="79"/>
      <c r="DAE142" s="79"/>
      <c r="DAF142" s="80"/>
      <c r="DAG142" s="81"/>
      <c r="DAH142" s="79"/>
      <c r="DAI142" s="79"/>
      <c r="DAJ142" s="81"/>
      <c r="DAK142" s="80"/>
      <c r="DAM142" s="77"/>
      <c r="DAN142" s="80"/>
      <c r="DAO142" s="80"/>
      <c r="DAP142" s="80"/>
      <c r="DAQ142" s="80"/>
      <c r="DAR142" s="77"/>
      <c r="DAS142" s="78"/>
      <c r="DAT142" s="79"/>
      <c r="DAU142" s="79"/>
      <c r="DAV142" s="80"/>
      <c r="DAW142" s="81"/>
      <c r="DAX142" s="79"/>
      <c r="DAY142" s="79"/>
      <c r="DAZ142" s="81"/>
      <c r="DBA142" s="80"/>
      <c r="DBC142" s="77"/>
      <c r="DBD142" s="80"/>
      <c r="DBE142" s="80"/>
      <c r="DBF142" s="80"/>
      <c r="DBG142" s="80"/>
      <c r="DBH142" s="77"/>
      <c r="DBI142" s="78"/>
      <c r="DBJ142" s="79"/>
      <c r="DBK142" s="79"/>
      <c r="DBL142" s="80"/>
      <c r="DBM142" s="81"/>
      <c r="DBN142" s="79"/>
      <c r="DBO142" s="79"/>
      <c r="DBP142" s="81"/>
      <c r="DBQ142" s="80"/>
      <c r="DBS142" s="77"/>
      <c r="DBT142" s="80"/>
      <c r="DBU142" s="80"/>
      <c r="DBV142" s="80"/>
      <c r="DBW142" s="80"/>
      <c r="DBX142" s="77"/>
      <c r="DBY142" s="78"/>
      <c r="DBZ142" s="79"/>
      <c r="DCA142" s="79"/>
      <c r="DCB142" s="80"/>
      <c r="DCC142" s="81"/>
      <c r="DCD142" s="79"/>
      <c r="DCE142" s="79"/>
      <c r="DCF142" s="81"/>
      <c r="DCG142" s="80"/>
      <c r="DCI142" s="77"/>
      <c r="DCJ142" s="80"/>
      <c r="DCK142" s="80"/>
      <c r="DCL142" s="80"/>
      <c r="DCM142" s="80"/>
      <c r="DCN142" s="77"/>
      <c r="DCO142" s="78"/>
      <c r="DCP142" s="79"/>
      <c r="DCQ142" s="79"/>
      <c r="DCR142" s="80"/>
      <c r="DCS142" s="81"/>
      <c r="DCT142" s="79"/>
      <c r="DCU142" s="79"/>
      <c r="DCV142" s="81"/>
      <c r="DCW142" s="80"/>
      <c r="DCY142" s="77"/>
      <c r="DCZ142" s="80"/>
      <c r="DDA142" s="80"/>
      <c r="DDB142" s="80"/>
      <c r="DDC142" s="80"/>
      <c r="DDD142" s="77"/>
      <c r="DDE142" s="78"/>
      <c r="DDF142" s="79"/>
      <c r="DDG142" s="79"/>
      <c r="DDH142" s="80"/>
      <c r="DDI142" s="81"/>
      <c r="DDJ142" s="79"/>
      <c r="DDK142" s="79"/>
      <c r="DDL142" s="81"/>
      <c r="DDM142" s="80"/>
      <c r="DDO142" s="77"/>
      <c r="DDP142" s="80"/>
      <c r="DDQ142" s="80"/>
      <c r="DDR142" s="80"/>
      <c r="DDS142" s="80"/>
      <c r="DDT142" s="77"/>
      <c r="DDU142" s="78"/>
      <c r="DDV142" s="79"/>
      <c r="DDW142" s="79"/>
      <c r="DDX142" s="80"/>
      <c r="DDY142" s="81"/>
      <c r="DDZ142" s="79"/>
      <c r="DEA142" s="79"/>
      <c r="DEB142" s="81"/>
      <c r="DEC142" s="80"/>
      <c r="DEE142" s="77"/>
      <c r="DEF142" s="80"/>
      <c r="DEG142" s="80"/>
      <c r="DEH142" s="80"/>
      <c r="DEI142" s="80"/>
      <c r="DEJ142" s="77"/>
      <c r="DEK142" s="78"/>
      <c r="DEL142" s="79"/>
      <c r="DEM142" s="79"/>
      <c r="DEN142" s="80"/>
      <c r="DEO142" s="81"/>
      <c r="DEP142" s="79"/>
      <c r="DEQ142" s="79"/>
      <c r="DER142" s="81"/>
      <c r="DES142" s="80"/>
      <c r="DEU142" s="77"/>
      <c r="DEV142" s="80"/>
      <c r="DEW142" s="80"/>
      <c r="DEX142" s="80"/>
      <c r="DEY142" s="80"/>
      <c r="DEZ142" s="77"/>
      <c r="DFA142" s="78"/>
      <c r="DFB142" s="79"/>
      <c r="DFC142" s="79"/>
      <c r="DFD142" s="80"/>
      <c r="DFE142" s="81"/>
      <c r="DFF142" s="79"/>
      <c r="DFG142" s="79"/>
      <c r="DFH142" s="81"/>
      <c r="DFI142" s="80"/>
      <c r="DFK142" s="77"/>
      <c r="DFL142" s="80"/>
      <c r="DFM142" s="80"/>
      <c r="DFN142" s="80"/>
      <c r="DFO142" s="80"/>
      <c r="DFP142" s="77"/>
      <c r="DFQ142" s="78"/>
      <c r="DFR142" s="79"/>
      <c r="DFS142" s="79"/>
      <c r="DFT142" s="80"/>
      <c r="DFU142" s="81"/>
      <c r="DFV142" s="79"/>
      <c r="DFW142" s="79"/>
      <c r="DFX142" s="81"/>
      <c r="DFY142" s="80"/>
      <c r="DGA142" s="77"/>
      <c r="DGB142" s="80"/>
      <c r="DGC142" s="80"/>
      <c r="DGD142" s="80"/>
      <c r="DGE142" s="80"/>
      <c r="DGF142" s="77"/>
      <c r="DGG142" s="78"/>
      <c r="DGH142" s="79"/>
      <c r="DGI142" s="79"/>
      <c r="DGJ142" s="80"/>
      <c r="DGK142" s="81"/>
      <c r="DGL142" s="79"/>
      <c r="DGM142" s="79"/>
      <c r="DGN142" s="81"/>
      <c r="DGO142" s="80"/>
      <c r="DGQ142" s="77"/>
      <c r="DGR142" s="80"/>
      <c r="DGS142" s="80"/>
      <c r="DGT142" s="80"/>
      <c r="DGU142" s="80"/>
      <c r="DGV142" s="77"/>
      <c r="DGW142" s="78"/>
      <c r="DGX142" s="79"/>
      <c r="DGY142" s="79"/>
      <c r="DGZ142" s="80"/>
      <c r="DHA142" s="81"/>
      <c r="DHB142" s="79"/>
      <c r="DHC142" s="79"/>
      <c r="DHD142" s="81"/>
      <c r="DHE142" s="80"/>
      <c r="DHG142" s="77"/>
      <c r="DHH142" s="80"/>
      <c r="DHI142" s="80"/>
      <c r="DHJ142" s="80"/>
      <c r="DHK142" s="80"/>
      <c r="DHL142" s="77"/>
      <c r="DHM142" s="78"/>
      <c r="DHN142" s="79"/>
      <c r="DHO142" s="79"/>
      <c r="DHP142" s="80"/>
      <c r="DHQ142" s="81"/>
      <c r="DHR142" s="79"/>
      <c r="DHS142" s="79"/>
      <c r="DHT142" s="81"/>
      <c r="DHU142" s="80"/>
      <c r="DHW142" s="77"/>
      <c r="DHX142" s="80"/>
      <c r="DHY142" s="80"/>
      <c r="DHZ142" s="80"/>
      <c r="DIA142" s="80"/>
      <c r="DIB142" s="77"/>
      <c r="DIC142" s="78"/>
      <c r="DID142" s="79"/>
      <c r="DIE142" s="79"/>
      <c r="DIF142" s="80"/>
      <c r="DIG142" s="81"/>
      <c r="DIH142" s="79"/>
      <c r="DII142" s="79"/>
      <c r="DIJ142" s="81"/>
      <c r="DIK142" s="80"/>
      <c r="DIM142" s="77"/>
      <c r="DIN142" s="80"/>
      <c r="DIO142" s="80"/>
      <c r="DIP142" s="80"/>
      <c r="DIQ142" s="80"/>
      <c r="DIR142" s="77"/>
      <c r="DIS142" s="78"/>
      <c r="DIT142" s="79"/>
      <c r="DIU142" s="79"/>
      <c r="DIV142" s="80"/>
      <c r="DIW142" s="81"/>
      <c r="DIX142" s="79"/>
      <c r="DIY142" s="79"/>
      <c r="DIZ142" s="81"/>
      <c r="DJA142" s="80"/>
      <c r="DJC142" s="77"/>
      <c r="DJD142" s="80"/>
      <c r="DJE142" s="80"/>
      <c r="DJF142" s="80"/>
      <c r="DJG142" s="80"/>
      <c r="DJH142" s="77"/>
      <c r="DJI142" s="78"/>
      <c r="DJJ142" s="79"/>
      <c r="DJK142" s="79"/>
      <c r="DJL142" s="80"/>
      <c r="DJM142" s="81"/>
      <c r="DJN142" s="79"/>
      <c r="DJO142" s="79"/>
      <c r="DJP142" s="81"/>
      <c r="DJQ142" s="80"/>
      <c r="DJS142" s="77"/>
      <c r="DJT142" s="80"/>
      <c r="DJU142" s="80"/>
      <c r="DJV142" s="80"/>
      <c r="DJW142" s="80"/>
      <c r="DJX142" s="77"/>
      <c r="DJY142" s="78"/>
      <c r="DJZ142" s="79"/>
      <c r="DKA142" s="79"/>
      <c r="DKB142" s="80"/>
      <c r="DKC142" s="81"/>
      <c r="DKD142" s="79"/>
      <c r="DKE142" s="79"/>
      <c r="DKF142" s="81"/>
      <c r="DKG142" s="80"/>
      <c r="DKI142" s="77"/>
      <c r="DKJ142" s="80"/>
      <c r="DKK142" s="80"/>
      <c r="DKL142" s="80"/>
      <c r="DKM142" s="80"/>
      <c r="DKN142" s="77"/>
      <c r="DKO142" s="78"/>
      <c r="DKP142" s="79"/>
      <c r="DKQ142" s="79"/>
      <c r="DKR142" s="80"/>
      <c r="DKS142" s="81"/>
      <c r="DKT142" s="79"/>
      <c r="DKU142" s="79"/>
      <c r="DKV142" s="81"/>
      <c r="DKW142" s="80"/>
      <c r="DKY142" s="77"/>
      <c r="DKZ142" s="80"/>
      <c r="DLA142" s="80"/>
      <c r="DLB142" s="80"/>
      <c r="DLC142" s="80"/>
      <c r="DLD142" s="77"/>
      <c r="DLE142" s="78"/>
      <c r="DLF142" s="79"/>
      <c r="DLG142" s="79"/>
      <c r="DLH142" s="80"/>
      <c r="DLI142" s="81"/>
      <c r="DLJ142" s="79"/>
      <c r="DLK142" s="79"/>
      <c r="DLL142" s="81"/>
      <c r="DLM142" s="80"/>
      <c r="DLO142" s="77"/>
      <c r="DLP142" s="80"/>
      <c r="DLQ142" s="80"/>
      <c r="DLR142" s="80"/>
      <c r="DLS142" s="80"/>
      <c r="DLT142" s="77"/>
      <c r="DLU142" s="78"/>
      <c r="DLV142" s="79"/>
      <c r="DLW142" s="79"/>
      <c r="DLX142" s="80"/>
      <c r="DLY142" s="81"/>
      <c r="DLZ142" s="79"/>
      <c r="DMA142" s="79"/>
      <c r="DMB142" s="81"/>
      <c r="DMC142" s="80"/>
      <c r="DME142" s="77"/>
      <c r="DMF142" s="80"/>
      <c r="DMG142" s="80"/>
      <c r="DMH142" s="80"/>
      <c r="DMI142" s="80"/>
      <c r="DMJ142" s="77"/>
      <c r="DMK142" s="78"/>
      <c r="DML142" s="79"/>
      <c r="DMM142" s="79"/>
      <c r="DMN142" s="80"/>
      <c r="DMO142" s="81"/>
      <c r="DMP142" s="79"/>
      <c r="DMQ142" s="79"/>
      <c r="DMR142" s="81"/>
      <c r="DMS142" s="80"/>
      <c r="DMU142" s="77"/>
      <c r="DMV142" s="80"/>
      <c r="DMW142" s="80"/>
      <c r="DMX142" s="80"/>
      <c r="DMY142" s="80"/>
      <c r="DMZ142" s="77"/>
      <c r="DNA142" s="78"/>
      <c r="DNB142" s="79"/>
      <c r="DNC142" s="79"/>
      <c r="DND142" s="80"/>
      <c r="DNE142" s="81"/>
      <c r="DNF142" s="79"/>
      <c r="DNG142" s="79"/>
      <c r="DNH142" s="81"/>
      <c r="DNI142" s="80"/>
      <c r="DNK142" s="77"/>
      <c r="DNL142" s="80"/>
      <c r="DNM142" s="80"/>
      <c r="DNN142" s="80"/>
      <c r="DNO142" s="80"/>
      <c r="DNP142" s="77"/>
      <c r="DNQ142" s="78"/>
      <c r="DNR142" s="79"/>
      <c r="DNS142" s="79"/>
      <c r="DNT142" s="80"/>
      <c r="DNU142" s="81"/>
      <c r="DNV142" s="79"/>
      <c r="DNW142" s="79"/>
      <c r="DNX142" s="81"/>
      <c r="DNY142" s="80"/>
      <c r="DOA142" s="77"/>
      <c r="DOB142" s="80"/>
      <c r="DOC142" s="80"/>
      <c r="DOD142" s="80"/>
      <c r="DOE142" s="80"/>
      <c r="DOF142" s="77"/>
      <c r="DOG142" s="78"/>
      <c r="DOH142" s="79"/>
      <c r="DOI142" s="79"/>
      <c r="DOJ142" s="80"/>
      <c r="DOK142" s="81"/>
      <c r="DOL142" s="79"/>
      <c r="DOM142" s="79"/>
      <c r="DON142" s="81"/>
      <c r="DOO142" s="80"/>
      <c r="DOQ142" s="77"/>
      <c r="DOR142" s="80"/>
      <c r="DOS142" s="80"/>
      <c r="DOT142" s="80"/>
      <c r="DOU142" s="80"/>
      <c r="DOV142" s="77"/>
      <c r="DOW142" s="78"/>
      <c r="DOX142" s="79"/>
      <c r="DOY142" s="79"/>
      <c r="DOZ142" s="80"/>
      <c r="DPA142" s="81"/>
      <c r="DPB142" s="79"/>
      <c r="DPC142" s="79"/>
      <c r="DPD142" s="81"/>
      <c r="DPE142" s="80"/>
      <c r="DPG142" s="77"/>
      <c r="DPH142" s="80"/>
      <c r="DPI142" s="80"/>
      <c r="DPJ142" s="80"/>
      <c r="DPK142" s="80"/>
      <c r="DPL142" s="77"/>
      <c r="DPM142" s="78"/>
      <c r="DPN142" s="79"/>
      <c r="DPO142" s="79"/>
      <c r="DPP142" s="80"/>
      <c r="DPQ142" s="81"/>
      <c r="DPR142" s="79"/>
      <c r="DPS142" s="79"/>
      <c r="DPT142" s="81"/>
      <c r="DPU142" s="80"/>
      <c r="DPW142" s="77"/>
      <c r="DPX142" s="80"/>
      <c r="DPY142" s="80"/>
      <c r="DPZ142" s="80"/>
      <c r="DQA142" s="80"/>
      <c r="DQB142" s="77"/>
      <c r="DQC142" s="78"/>
      <c r="DQD142" s="79"/>
      <c r="DQE142" s="79"/>
      <c r="DQF142" s="80"/>
      <c r="DQG142" s="81"/>
      <c r="DQH142" s="79"/>
      <c r="DQI142" s="79"/>
      <c r="DQJ142" s="81"/>
      <c r="DQK142" s="80"/>
      <c r="DQM142" s="77"/>
      <c r="DQN142" s="80"/>
      <c r="DQO142" s="80"/>
      <c r="DQP142" s="80"/>
      <c r="DQQ142" s="80"/>
      <c r="DQR142" s="77"/>
      <c r="DQS142" s="78"/>
      <c r="DQT142" s="79"/>
      <c r="DQU142" s="79"/>
      <c r="DQV142" s="80"/>
      <c r="DQW142" s="81"/>
      <c r="DQX142" s="79"/>
      <c r="DQY142" s="79"/>
      <c r="DQZ142" s="81"/>
      <c r="DRA142" s="80"/>
      <c r="DRC142" s="77"/>
      <c r="DRD142" s="80"/>
      <c r="DRE142" s="80"/>
      <c r="DRF142" s="80"/>
      <c r="DRG142" s="80"/>
      <c r="DRH142" s="77"/>
      <c r="DRI142" s="78"/>
      <c r="DRJ142" s="79"/>
      <c r="DRK142" s="79"/>
      <c r="DRL142" s="80"/>
      <c r="DRM142" s="81"/>
      <c r="DRN142" s="79"/>
      <c r="DRO142" s="79"/>
      <c r="DRP142" s="81"/>
      <c r="DRQ142" s="80"/>
      <c r="DRS142" s="77"/>
      <c r="DRT142" s="80"/>
      <c r="DRU142" s="80"/>
      <c r="DRV142" s="80"/>
      <c r="DRW142" s="80"/>
      <c r="DRX142" s="77"/>
      <c r="DRY142" s="78"/>
      <c r="DRZ142" s="79"/>
      <c r="DSA142" s="79"/>
      <c r="DSB142" s="80"/>
      <c r="DSC142" s="81"/>
      <c r="DSD142" s="79"/>
      <c r="DSE142" s="79"/>
      <c r="DSF142" s="81"/>
      <c r="DSG142" s="80"/>
      <c r="DSI142" s="77"/>
      <c r="DSJ142" s="80"/>
      <c r="DSK142" s="80"/>
      <c r="DSL142" s="80"/>
      <c r="DSM142" s="80"/>
      <c r="DSN142" s="77"/>
      <c r="DSO142" s="78"/>
      <c r="DSP142" s="79"/>
      <c r="DSQ142" s="79"/>
      <c r="DSR142" s="80"/>
      <c r="DSS142" s="81"/>
      <c r="DST142" s="79"/>
      <c r="DSU142" s="79"/>
      <c r="DSV142" s="81"/>
      <c r="DSW142" s="80"/>
      <c r="DSY142" s="77"/>
      <c r="DSZ142" s="80"/>
      <c r="DTA142" s="80"/>
      <c r="DTB142" s="80"/>
      <c r="DTC142" s="80"/>
      <c r="DTD142" s="77"/>
      <c r="DTE142" s="78"/>
      <c r="DTF142" s="79"/>
      <c r="DTG142" s="79"/>
      <c r="DTH142" s="80"/>
      <c r="DTI142" s="81"/>
      <c r="DTJ142" s="79"/>
      <c r="DTK142" s="79"/>
      <c r="DTL142" s="81"/>
      <c r="DTM142" s="80"/>
      <c r="DTO142" s="77"/>
      <c r="DTP142" s="80"/>
      <c r="DTQ142" s="80"/>
      <c r="DTR142" s="80"/>
      <c r="DTS142" s="80"/>
      <c r="DTT142" s="77"/>
      <c r="DTU142" s="78"/>
      <c r="DTV142" s="79"/>
      <c r="DTW142" s="79"/>
      <c r="DTX142" s="80"/>
      <c r="DTY142" s="81"/>
      <c r="DTZ142" s="79"/>
      <c r="DUA142" s="79"/>
      <c r="DUB142" s="81"/>
      <c r="DUC142" s="80"/>
      <c r="DUE142" s="77"/>
      <c r="DUF142" s="80"/>
      <c r="DUG142" s="80"/>
      <c r="DUH142" s="80"/>
      <c r="DUI142" s="80"/>
      <c r="DUJ142" s="77"/>
      <c r="DUK142" s="78"/>
      <c r="DUL142" s="79"/>
      <c r="DUM142" s="79"/>
      <c r="DUN142" s="80"/>
      <c r="DUO142" s="81"/>
      <c r="DUP142" s="79"/>
      <c r="DUQ142" s="79"/>
      <c r="DUR142" s="81"/>
      <c r="DUS142" s="80"/>
      <c r="DUU142" s="77"/>
      <c r="DUV142" s="80"/>
      <c r="DUW142" s="80"/>
      <c r="DUX142" s="80"/>
      <c r="DUY142" s="80"/>
      <c r="DUZ142" s="77"/>
      <c r="DVA142" s="78"/>
      <c r="DVB142" s="79"/>
      <c r="DVC142" s="79"/>
      <c r="DVD142" s="80"/>
      <c r="DVE142" s="81"/>
      <c r="DVF142" s="79"/>
      <c r="DVG142" s="79"/>
      <c r="DVH142" s="81"/>
      <c r="DVI142" s="80"/>
      <c r="DVK142" s="77"/>
      <c r="DVL142" s="80"/>
      <c r="DVM142" s="80"/>
      <c r="DVN142" s="80"/>
      <c r="DVO142" s="80"/>
      <c r="DVP142" s="77"/>
      <c r="DVQ142" s="78"/>
      <c r="DVR142" s="79"/>
      <c r="DVS142" s="79"/>
      <c r="DVT142" s="80"/>
      <c r="DVU142" s="81"/>
      <c r="DVV142" s="79"/>
      <c r="DVW142" s="79"/>
      <c r="DVX142" s="81"/>
      <c r="DVY142" s="80"/>
      <c r="DWA142" s="77"/>
      <c r="DWB142" s="80"/>
      <c r="DWC142" s="80"/>
      <c r="DWD142" s="80"/>
      <c r="DWE142" s="80"/>
      <c r="DWF142" s="77"/>
      <c r="DWG142" s="78"/>
      <c r="DWH142" s="79"/>
      <c r="DWI142" s="79"/>
      <c r="DWJ142" s="80"/>
      <c r="DWK142" s="81"/>
      <c r="DWL142" s="79"/>
      <c r="DWM142" s="79"/>
      <c r="DWN142" s="81"/>
      <c r="DWO142" s="80"/>
      <c r="DWQ142" s="77"/>
      <c r="DWR142" s="80"/>
      <c r="DWS142" s="80"/>
      <c r="DWT142" s="80"/>
      <c r="DWU142" s="80"/>
      <c r="DWV142" s="77"/>
      <c r="DWW142" s="78"/>
      <c r="DWX142" s="79"/>
      <c r="DWY142" s="79"/>
      <c r="DWZ142" s="80"/>
      <c r="DXA142" s="81"/>
      <c r="DXB142" s="79"/>
      <c r="DXC142" s="79"/>
      <c r="DXD142" s="81"/>
      <c r="DXE142" s="80"/>
      <c r="DXG142" s="77"/>
      <c r="DXH142" s="80"/>
      <c r="DXI142" s="80"/>
      <c r="DXJ142" s="80"/>
      <c r="DXK142" s="80"/>
      <c r="DXL142" s="77"/>
      <c r="DXM142" s="78"/>
      <c r="DXN142" s="79"/>
      <c r="DXO142" s="79"/>
      <c r="DXP142" s="80"/>
      <c r="DXQ142" s="81"/>
      <c r="DXR142" s="79"/>
      <c r="DXS142" s="79"/>
      <c r="DXT142" s="81"/>
      <c r="DXU142" s="80"/>
      <c r="DXW142" s="77"/>
      <c r="DXX142" s="80"/>
      <c r="DXY142" s="80"/>
      <c r="DXZ142" s="80"/>
      <c r="DYA142" s="80"/>
      <c r="DYB142" s="77"/>
      <c r="DYC142" s="78"/>
      <c r="DYD142" s="79"/>
      <c r="DYE142" s="79"/>
      <c r="DYF142" s="80"/>
      <c r="DYG142" s="81"/>
      <c r="DYH142" s="79"/>
      <c r="DYI142" s="79"/>
      <c r="DYJ142" s="81"/>
      <c r="DYK142" s="80"/>
      <c r="DYM142" s="77"/>
      <c r="DYN142" s="80"/>
      <c r="DYO142" s="80"/>
      <c r="DYP142" s="80"/>
      <c r="DYQ142" s="80"/>
      <c r="DYR142" s="77"/>
      <c r="DYS142" s="78"/>
      <c r="DYT142" s="79"/>
      <c r="DYU142" s="79"/>
      <c r="DYV142" s="80"/>
      <c r="DYW142" s="81"/>
      <c r="DYX142" s="79"/>
      <c r="DYY142" s="79"/>
      <c r="DYZ142" s="81"/>
      <c r="DZA142" s="80"/>
      <c r="DZC142" s="77"/>
      <c r="DZD142" s="80"/>
      <c r="DZE142" s="80"/>
      <c r="DZF142" s="80"/>
      <c r="DZG142" s="80"/>
      <c r="DZH142" s="77"/>
      <c r="DZI142" s="78"/>
      <c r="DZJ142" s="79"/>
      <c r="DZK142" s="79"/>
      <c r="DZL142" s="80"/>
      <c r="DZM142" s="81"/>
      <c r="DZN142" s="79"/>
      <c r="DZO142" s="79"/>
      <c r="DZP142" s="81"/>
      <c r="DZQ142" s="80"/>
      <c r="DZS142" s="77"/>
      <c r="DZT142" s="80"/>
      <c r="DZU142" s="80"/>
      <c r="DZV142" s="80"/>
      <c r="DZW142" s="80"/>
      <c r="DZX142" s="77"/>
      <c r="DZY142" s="78"/>
      <c r="DZZ142" s="79"/>
      <c r="EAA142" s="79"/>
      <c r="EAB142" s="80"/>
      <c r="EAC142" s="81"/>
      <c r="EAD142" s="79"/>
      <c r="EAE142" s="79"/>
      <c r="EAF142" s="81"/>
      <c r="EAG142" s="80"/>
      <c r="EAI142" s="77"/>
      <c r="EAJ142" s="80"/>
      <c r="EAK142" s="80"/>
      <c r="EAL142" s="80"/>
      <c r="EAM142" s="80"/>
      <c r="EAN142" s="77"/>
      <c r="EAO142" s="78"/>
      <c r="EAP142" s="79"/>
      <c r="EAQ142" s="79"/>
      <c r="EAR142" s="80"/>
      <c r="EAS142" s="81"/>
      <c r="EAT142" s="79"/>
      <c r="EAU142" s="79"/>
      <c r="EAV142" s="81"/>
      <c r="EAW142" s="80"/>
      <c r="EAY142" s="77"/>
      <c r="EAZ142" s="80"/>
      <c r="EBA142" s="80"/>
      <c r="EBB142" s="80"/>
      <c r="EBC142" s="80"/>
      <c r="EBD142" s="77"/>
      <c r="EBE142" s="78"/>
      <c r="EBF142" s="79"/>
      <c r="EBG142" s="79"/>
      <c r="EBH142" s="80"/>
      <c r="EBI142" s="81"/>
      <c r="EBJ142" s="79"/>
      <c r="EBK142" s="79"/>
      <c r="EBL142" s="81"/>
      <c r="EBM142" s="80"/>
      <c r="EBO142" s="77"/>
      <c r="EBP142" s="80"/>
      <c r="EBQ142" s="80"/>
      <c r="EBR142" s="80"/>
      <c r="EBS142" s="80"/>
      <c r="EBT142" s="77"/>
      <c r="EBU142" s="78"/>
      <c r="EBV142" s="79"/>
      <c r="EBW142" s="79"/>
      <c r="EBX142" s="80"/>
      <c r="EBY142" s="81"/>
      <c r="EBZ142" s="79"/>
      <c r="ECA142" s="79"/>
      <c r="ECB142" s="81"/>
      <c r="ECC142" s="80"/>
      <c r="ECE142" s="77"/>
      <c r="ECF142" s="80"/>
      <c r="ECG142" s="80"/>
      <c r="ECH142" s="80"/>
      <c r="ECI142" s="80"/>
      <c r="ECJ142" s="77"/>
      <c r="ECK142" s="78"/>
      <c r="ECL142" s="79"/>
      <c r="ECM142" s="79"/>
      <c r="ECN142" s="80"/>
      <c r="ECO142" s="81"/>
      <c r="ECP142" s="79"/>
      <c r="ECQ142" s="79"/>
      <c r="ECR142" s="81"/>
      <c r="ECS142" s="80"/>
      <c r="ECU142" s="77"/>
      <c r="ECV142" s="80"/>
      <c r="ECW142" s="80"/>
      <c r="ECX142" s="80"/>
      <c r="ECY142" s="80"/>
      <c r="ECZ142" s="77"/>
      <c r="EDA142" s="78"/>
      <c r="EDB142" s="79"/>
      <c r="EDC142" s="79"/>
      <c r="EDD142" s="80"/>
      <c r="EDE142" s="81"/>
      <c r="EDF142" s="79"/>
      <c r="EDG142" s="79"/>
      <c r="EDH142" s="81"/>
      <c r="EDI142" s="80"/>
      <c r="EDK142" s="77"/>
      <c r="EDL142" s="80"/>
      <c r="EDM142" s="80"/>
      <c r="EDN142" s="80"/>
      <c r="EDO142" s="80"/>
      <c r="EDP142" s="77"/>
      <c r="EDQ142" s="78"/>
      <c r="EDR142" s="79"/>
      <c r="EDS142" s="79"/>
      <c r="EDT142" s="80"/>
      <c r="EDU142" s="81"/>
      <c r="EDV142" s="79"/>
      <c r="EDW142" s="79"/>
      <c r="EDX142" s="81"/>
      <c r="EDY142" s="80"/>
      <c r="EEA142" s="77"/>
      <c r="EEB142" s="80"/>
      <c r="EEC142" s="80"/>
      <c r="EED142" s="80"/>
      <c r="EEE142" s="80"/>
      <c r="EEF142" s="77"/>
      <c r="EEG142" s="78"/>
      <c r="EEH142" s="79"/>
      <c r="EEI142" s="79"/>
      <c r="EEJ142" s="80"/>
      <c r="EEK142" s="81"/>
      <c r="EEL142" s="79"/>
      <c r="EEM142" s="79"/>
      <c r="EEN142" s="81"/>
      <c r="EEO142" s="80"/>
      <c r="EEQ142" s="77"/>
      <c r="EER142" s="80"/>
      <c r="EES142" s="80"/>
      <c r="EET142" s="80"/>
      <c r="EEU142" s="80"/>
      <c r="EEV142" s="77"/>
      <c r="EEW142" s="78"/>
      <c r="EEX142" s="79"/>
      <c r="EEY142" s="79"/>
      <c r="EEZ142" s="80"/>
      <c r="EFA142" s="81"/>
      <c r="EFB142" s="79"/>
      <c r="EFC142" s="79"/>
      <c r="EFD142" s="81"/>
      <c r="EFE142" s="80"/>
      <c r="EFG142" s="77"/>
      <c r="EFH142" s="80"/>
      <c r="EFI142" s="80"/>
      <c r="EFJ142" s="80"/>
      <c r="EFK142" s="80"/>
      <c r="EFL142" s="77"/>
      <c r="EFM142" s="78"/>
      <c r="EFN142" s="79"/>
      <c r="EFO142" s="79"/>
      <c r="EFP142" s="80"/>
      <c r="EFQ142" s="81"/>
      <c r="EFR142" s="79"/>
      <c r="EFS142" s="79"/>
      <c r="EFT142" s="81"/>
      <c r="EFU142" s="80"/>
      <c r="EFW142" s="77"/>
      <c r="EFX142" s="80"/>
      <c r="EFY142" s="80"/>
      <c r="EFZ142" s="80"/>
      <c r="EGA142" s="80"/>
      <c r="EGB142" s="77"/>
      <c r="EGC142" s="78"/>
      <c r="EGD142" s="79"/>
      <c r="EGE142" s="79"/>
      <c r="EGF142" s="80"/>
      <c r="EGG142" s="81"/>
      <c r="EGH142" s="79"/>
      <c r="EGI142" s="79"/>
      <c r="EGJ142" s="81"/>
      <c r="EGK142" s="80"/>
      <c r="EGM142" s="77"/>
      <c r="EGN142" s="80"/>
      <c r="EGO142" s="80"/>
      <c r="EGP142" s="80"/>
      <c r="EGQ142" s="80"/>
      <c r="EGR142" s="77"/>
      <c r="EGS142" s="78"/>
      <c r="EGT142" s="79"/>
      <c r="EGU142" s="79"/>
      <c r="EGV142" s="80"/>
      <c r="EGW142" s="81"/>
      <c r="EGX142" s="79"/>
      <c r="EGY142" s="79"/>
      <c r="EGZ142" s="81"/>
      <c r="EHA142" s="80"/>
      <c r="EHC142" s="77"/>
      <c r="EHD142" s="80"/>
      <c r="EHE142" s="80"/>
      <c r="EHF142" s="80"/>
      <c r="EHG142" s="80"/>
      <c r="EHH142" s="77"/>
      <c r="EHI142" s="78"/>
      <c r="EHJ142" s="79"/>
      <c r="EHK142" s="79"/>
      <c r="EHL142" s="80"/>
      <c r="EHM142" s="81"/>
      <c r="EHN142" s="79"/>
      <c r="EHO142" s="79"/>
      <c r="EHP142" s="81"/>
      <c r="EHQ142" s="80"/>
      <c r="EHS142" s="77"/>
      <c r="EHT142" s="80"/>
      <c r="EHU142" s="80"/>
      <c r="EHV142" s="80"/>
      <c r="EHW142" s="80"/>
      <c r="EHX142" s="77"/>
      <c r="EHY142" s="78"/>
      <c r="EHZ142" s="79"/>
      <c r="EIA142" s="79"/>
      <c r="EIB142" s="80"/>
      <c r="EIC142" s="81"/>
      <c r="EID142" s="79"/>
      <c r="EIE142" s="79"/>
      <c r="EIF142" s="81"/>
      <c r="EIG142" s="80"/>
      <c r="EII142" s="77"/>
      <c r="EIJ142" s="80"/>
      <c r="EIK142" s="80"/>
      <c r="EIL142" s="80"/>
      <c r="EIM142" s="80"/>
      <c r="EIN142" s="77"/>
      <c r="EIO142" s="78"/>
      <c r="EIP142" s="79"/>
      <c r="EIQ142" s="79"/>
      <c r="EIR142" s="80"/>
      <c r="EIS142" s="81"/>
      <c r="EIT142" s="79"/>
      <c r="EIU142" s="79"/>
      <c r="EIV142" s="81"/>
      <c r="EIW142" s="80"/>
      <c r="EIY142" s="77"/>
      <c r="EIZ142" s="80"/>
      <c r="EJA142" s="80"/>
      <c r="EJB142" s="80"/>
      <c r="EJC142" s="80"/>
      <c r="EJD142" s="77"/>
      <c r="EJE142" s="78"/>
      <c r="EJF142" s="79"/>
      <c r="EJG142" s="79"/>
      <c r="EJH142" s="80"/>
      <c r="EJI142" s="81"/>
      <c r="EJJ142" s="79"/>
      <c r="EJK142" s="79"/>
      <c r="EJL142" s="81"/>
      <c r="EJM142" s="80"/>
      <c r="EJO142" s="77"/>
      <c r="EJP142" s="80"/>
      <c r="EJQ142" s="80"/>
      <c r="EJR142" s="80"/>
      <c r="EJS142" s="80"/>
      <c r="EJT142" s="77"/>
      <c r="EJU142" s="78"/>
      <c r="EJV142" s="79"/>
      <c r="EJW142" s="79"/>
      <c r="EJX142" s="80"/>
      <c r="EJY142" s="81"/>
      <c r="EJZ142" s="79"/>
      <c r="EKA142" s="79"/>
      <c r="EKB142" s="81"/>
      <c r="EKC142" s="80"/>
      <c r="EKE142" s="77"/>
      <c r="EKF142" s="80"/>
      <c r="EKG142" s="80"/>
      <c r="EKH142" s="80"/>
      <c r="EKI142" s="80"/>
      <c r="EKJ142" s="77"/>
      <c r="EKK142" s="78"/>
      <c r="EKL142" s="79"/>
      <c r="EKM142" s="79"/>
      <c r="EKN142" s="80"/>
      <c r="EKO142" s="81"/>
      <c r="EKP142" s="79"/>
      <c r="EKQ142" s="79"/>
      <c r="EKR142" s="81"/>
      <c r="EKS142" s="80"/>
      <c r="EKU142" s="77"/>
      <c r="EKV142" s="80"/>
      <c r="EKW142" s="80"/>
      <c r="EKX142" s="80"/>
      <c r="EKY142" s="80"/>
      <c r="EKZ142" s="77"/>
      <c r="ELA142" s="78"/>
      <c r="ELB142" s="79"/>
      <c r="ELC142" s="79"/>
      <c r="ELD142" s="80"/>
      <c r="ELE142" s="81"/>
      <c r="ELF142" s="79"/>
      <c r="ELG142" s="79"/>
      <c r="ELH142" s="81"/>
      <c r="ELI142" s="80"/>
      <c r="ELK142" s="77"/>
      <c r="ELL142" s="80"/>
      <c r="ELM142" s="80"/>
      <c r="ELN142" s="80"/>
      <c r="ELO142" s="80"/>
      <c r="ELP142" s="77"/>
      <c r="ELQ142" s="78"/>
      <c r="ELR142" s="79"/>
      <c r="ELS142" s="79"/>
      <c r="ELT142" s="80"/>
      <c r="ELU142" s="81"/>
      <c r="ELV142" s="79"/>
      <c r="ELW142" s="79"/>
      <c r="ELX142" s="81"/>
      <c r="ELY142" s="80"/>
      <c r="EMA142" s="77"/>
      <c r="EMB142" s="80"/>
      <c r="EMC142" s="80"/>
      <c r="EMD142" s="80"/>
      <c r="EME142" s="80"/>
      <c r="EMF142" s="77"/>
      <c r="EMG142" s="78"/>
      <c r="EMH142" s="79"/>
      <c r="EMI142" s="79"/>
      <c r="EMJ142" s="80"/>
      <c r="EMK142" s="81"/>
      <c r="EML142" s="79"/>
      <c r="EMM142" s="79"/>
      <c r="EMN142" s="81"/>
      <c r="EMO142" s="80"/>
      <c r="EMQ142" s="77"/>
      <c r="EMR142" s="80"/>
      <c r="EMS142" s="80"/>
      <c r="EMT142" s="80"/>
      <c r="EMU142" s="80"/>
      <c r="EMV142" s="77"/>
      <c r="EMW142" s="78"/>
      <c r="EMX142" s="79"/>
      <c r="EMY142" s="79"/>
      <c r="EMZ142" s="80"/>
      <c r="ENA142" s="81"/>
      <c r="ENB142" s="79"/>
      <c r="ENC142" s="79"/>
      <c r="END142" s="81"/>
      <c r="ENE142" s="80"/>
      <c r="ENG142" s="77"/>
      <c r="ENH142" s="80"/>
      <c r="ENI142" s="80"/>
      <c r="ENJ142" s="80"/>
      <c r="ENK142" s="80"/>
      <c r="ENL142" s="77"/>
      <c r="ENM142" s="78"/>
      <c r="ENN142" s="79"/>
      <c r="ENO142" s="79"/>
      <c r="ENP142" s="80"/>
      <c r="ENQ142" s="81"/>
      <c r="ENR142" s="79"/>
      <c r="ENS142" s="79"/>
      <c r="ENT142" s="81"/>
      <c r="ENU142" s="80"/>
      <c r="ENW142" s="77"/>
      <c r="ENX142" s="80"/>
      <c r="ENY142" s="80"/>
      <c r="ENZ142" s="80"/>
      <c r="EOA142" s="80"/>
      <c r="EOB142" s="77"/>
      <c r="EOC142" s="78"/>
      <c r="EOD142" s="79"/>
      <c r="EOE142" s="79"/>
      <c r="EOF142" s="80"/>
      <c r="EOG142" s="81"/>
      <c r="EOH142" s="79"/>
      <c r="EOI142" s="79"/>
      <c r="EOJ142" s="81"/>
      <c r="EOK142" s="80"/>
      <c r="EOM142" s="77"/>
      <c r="EON142" s="80"/>
      <c r="EOO142" s="80"/>
      <c r="EOP142" s="80"/>
      <c r="EOQ142" s="80"/>
      <c r="EOR142" s="77"/>
      <c r="EOS142" s="78"/>
      <c r="EOT142" s="79"/>
      <c r="EOU142" s="79"/>
      <c r="EOV142" s="80"/>
      <c r="EOW142" s="81"/>
      <c r="EOX142" s="79"/>
      <c r="EOY142" s="79"/>
      <c r="EOZ142" s="81"/>
      <c r="EPA142" s="80"/>
      <c r="EPC142" s="77"/>
      <c r="EPD142" s="80"/>
      <c r="EPE142" s="80"/>
      <c r="EPF142" s="80"/>
      <c r="EPG142" s="80"/>
      <c r="EPH142" s="77"/>
      <c r="EPI142" s="78"/>
      <c r="EPJ142" s="79"/>
      <c r="EPK142" s="79"/>
      <c r="EPL142" s="80"/>
      <c r="EPM142" s="81"/>
      <c r="EPN142" s="79"/>
      <c r="EPO142" s="79"/>
      <c r="EPP142" s="81"/>
      <c r="EPQ142" s="80"/>
      <c r="EPS142" s="77"/>
      <c r="EPT142" s="80"/>
      <c r="EPU142" s="80"/>
      <c r="EPV142" s="80"/>
      <c r="EPW142" s="80"/>
      <c r="EPX142" s="77"/>
      <c r="EPY142" s="78"/>
      <c r="EPZ142" s="79"/>
      <c r="EQA142" s="79"/>
      <c r="EQB142" s="80"/>
      <c r="EQC142" s="81"/>
      <c r="EQD142" s="79"/>
      <c r="EQE142" s="79"/>
      <c r="EQF142" s="81"/>
      <c r="EQG142" s="80"/>
      <c r="EQI142" s="77"/>
      <c r="EQJ142" s="80"/>
      <c r="EQK142" s="80"/>
      <c r="EQL142" s="80"/>
      <c r="EQM142" s="80"/>
      <c r="EQN142" s="77"/>
      <c r="EQO142" s="78"/>
      <c r="EQP142" s="79"/>
      <c r="EQQ142" s="79"/>
      <c r="EQR142" s="80"/>
      <c r="EQS142" s="81"/>
      <c r="EQT142" s="79"/>
      <c r="EQU142" s="79"/>
      <c r="EQV142" s="81"/>
      <c r="EQW142" s="80"/>
      <c r="EQY142" s="77"/>
      <c r="EQZ142" s="80"/>
      <c r="ERA142" s="80"/>
      <c r="ERB142" s="80"/>
      <c r="ERC142" s="80"/>
      <c r="ERD142" s="77"/>
      <c r="ERE142" s="78"/>
      <c r="ERF142" s="79"/>
      <c r="ERG142" s="79"/>
      <c r="ERH142" s="80"/>
      <c r="ERI142" s="81"/>
      <c r="ERJ142" s="79"/>
      <c r="ERK142" s="79"/>
      <c r="ERL142" s="81"/>
      <c r="ERM142" s="80"/>
      <c r="ERO142" s="77"/>
      <c r="ERP142" s="80"/>
      <c r="ERQ142" s="80"/>
      <c r="ERR142" s="80"/>
      <c r="ERS142" s="80"/>
      <c r="ERT142" s="77"/>
      <c r="ERU142" s="78"/>
      <c r="ERV142" s="79"/>
      <c r="ERW142" s="79"/>
      <c r="ERX142" s="80"/>
      <c r="ERY142" s="81"/>
      <c r="ERZ142" s="79"/>
      <c r="ESA142" s="79"/>
      <c r="ESB142" s="81"/>
      <c r="ESC142" s="80"/>
      <c r="ESE142" s="77"/>
      <c r="ESF142" s="80"/>
      <c r="ESG142" s="80"/>
      <c r="ESH142" s="80"/>
      <c r="ESI142" s="80"/>
      <c r="ESJ142" s="77"/>
      <c r="ESK142" s="78"/>
      <c r="ESL142" s="79"/>
      <c r="ESM142" s="79"/>
      <c r="ESN142" s="80"/>
      <c r="ESO142" s="81"/>
      <c r="ESP142" s="79"/>
      <c r="ESQ142" s="79"/>
      <c r="ESR142" s="81"/>
      <c r="ESS142" s="80"/>
      <c r="ESU142" s="77"/>
      <c r="ESV142" s="80"/>
      <c r="ESW142" s="80"/>
      <c r="ESX142" s="80"/>
      <c r="ESY142" s="80"/>
      <c r="ESZ142" s="77"/>
      <c r="ETA142" s="78"/>
      <c r="ETB142" s="79"/>
      <c r="ETC142" s="79"/>
      <c r="ETD142" s="80"/>
      <c r="ETE142" s="81"/>
      <c r="ETF142" s="79"/>
      <c r="ETG142" s="79"/>
      <c r="ETH142" s="81"/>
      <c r="ETI142" s="80"/>
      <c r="ETK142" s="77"/>
      <c r="ETL142" s="80"/>
      <c r="ETM142" s="80"/>
      <c r="ETN142" s="80"/>
      <c r="ETO142" s="80"/>
      <c r="ETP142" s="77"/>
      <c r="ETQ142" s="78"/>
      <c r="ETR142" s="79"/>
      <c r="ETS142" s="79"/>
      <c r="ETT142" s="80"/>
      <c r="ETU142" s="81"/>
      <c r="ETV142" s="79"/>
      <c r="ETW142" s="79"/>
      <c r="ETX142" s="81"/>
      <c r="ETY142" s="80"/>
      <c r="EUA142" s="77"/>
      <c r="EUB142" s="80"/>
      <c r="EUC142" s="80"/>
      <c r="EUD142" s="80"/>
      <c r="EUE142" s="80"/>
      <c r="EUF142" s="77"/>
      <c r="EUG142" s="78"/>
      <c r="EUH142" s="79"/>
      <c r="EUI142" s="79"/>
      <c r="EUJ142" s="80"/>
      <c r="EUK142" s="81"/>
      <c r="EUL142" s="79"/>
      <c r="EUM142" s="79"/>
      <c r="EUN142" s="81"/>
      <c r="EUO142" s="80"/>
      <c r="EUQ142" s="77"/>
      <c r="EUR142" s="80"/>
      <c r="EUS142" s="80"/>
      <c r="EUT142" s="80"/>
      <c r="EUU142" s="80"/>
      <c r="EUV142" s="77"/>
      <c r="EUW142" s="78"/>
      <c r="EUX142" s="79"/>
      <c r="EUY142" s="79"/>
      <c r="EUZ142" s="80"/>
      <c r="EVA142" s="81"/>
      <c r="EVB142" s="79"/>
      <c r="EVC142" s="79"/>
      <c r="EVD142" s="81"/>
      <c r="EVE142" s="80"/>
      <c r="EVG142" s="77"/>
      <c r="EVH142" s="80"/>
      <c r="EVI142" s="80"/>
      <c r="EVJ142" s="80"/>
      <c r="EVK142" s="80"/>
      <c r="EVL142" s="77"/>
      <c r="EVM142" s="78"/>
      <c r="EVN142" s="79"/>
      <c r="EVO142" s="79"/>
      <c r="EVP142" s="80"/>
      <c r="EVQ142" s="81"/>
      <c r="EVR142" s="79"/>
      <c r="EVS142" s="79"/>
      <c r="EVT142" s="81"/>
      <c r="EVU142" s="80"/>
      <c r="EVW142" s="77"/>
      <c r="EVX142" s="80"/>
      <c r="EVY142" s="80"/>
      <c r="EVZ142" s="80"/>
      <c r="EWA142" s="80"/>
      <c r="EWB142" s="77"/>
      <c r="EWC142" s="78"/>
      <c r="EWD142" s="79"/>
      <c r="EWE142" s="79"/>
      <c r="EWF142" s="80"/>
      <c r="EWG142" s="81"/>
      <c r="EWH142" s="79"/>
      <c r="EWI142" s="79"/>
      <c r="EWJ142" s="81"/>
      <c r="EWK142" s="80"/>
      <c r="EWM142" s="77"/>
      <c r="EWN142" s="80"/>
      <c r="EWO142" s="80"/>
      <c r="EWP142" s="80"/>
      <c r="EWQ142" s="80"/>
      <c r="EWR142" s="77"/>
      <c r="EWS142" s="78"/>
      <c r="EWT142" s="79"/>
      <c r="EWU142" s="79"/>
      <c r="EWV142" s="80"/>
      <c r="EWW142" s="81"/>
      <c r="EWX142" s="79"/>
      <c r="EWY142" s="79"/>
      <c r="EWZ142" s="81"/>
      <c r="EXA142" s="80"/>
      <c r="EXC142" s="77"/>
      <c r="EXD142" s="80"/>
      <c r="EXE142" s="80"/>
      <c r="EXF142" s="80"/>
      <c r="EXG142" s="80"/>
      <c r="EXH142" s="77"/>
      <c r="EXI142" s="78"/>
      <c r="EXJ142" s="79"/>
      <c r="EXK142" s="79"/>
      <c r="EXL142" s="80"/>
      <c r="EXM142" s="81"/>
      <c r="EXN142" s="79"/>
      <c r="EXO142" s="79"/>
      <c r="EXP142" s="81"/>
      <c r="EXQ142" s="80"/>
      <c r="EXS142" s="77"/>
      <c r="EXT142" s="80"/>
      <c r="EXU142" s="80"/>
      <c r="EXV142" s="80"/>
      <c r="EXW142" s="80"/>
      <c r="EXX142" s="77"/>
      <c r="EXY142" s="78"/>
      <c r="EXZ142" s="79"/>
      <c r="EYA142" s="79"/>
      <c r="EYB142" s="80"/>
      <c r="EYC142" s="81"/>
      <c r="EYD142" s="79"/>
      <c r="EYE142" s="79"/>
      <c r="EYF142" s="81"/>
      <c r="EYG142" s="80"/>
      <c r="EYI142" s="77"/>
      <c r="EYJ142" s="80"/>
      <c r="EYK142" s="80"/>
      <c r="EYL142" s="80"/>
      <c r="EYM142" s="80"/>
      <c r="EYN142" s="77"/>
      <c r="EYO142" s="78"/>
      <c r="EYP142" s="79"/>
      <c r="EYQ142" s="79"/>
      <c r="EYR142" s="80"/>
      <c r="EYS142" s="81"/>
      <c r="EYT142" s="79"/>
      <c r="EYU142" s="79"/>
      <c r="EYV142" s="81"/>
      <c r="EYW142" s="80"/>
      <c r="EYY142" s="77"/>
      <c r="EYZ142" s="80"/>
      <c r="EZA142" s="80"/>
      <c r="EZB142" s="80"/>
      <c r="EZC142" s="80"/>
      <c r="EZD142" s="77"/>
      <c r="EZE142" s="78"/>
      <c r="EZF142" s="79"/>
      <c r="EZG142" s="79"/>
      <c r="EZH142" s="80"/>
      <c r="EZI142" s="81"/>
      <c r="EZJ142" s="79"/>
      <c r="EZK142" s="79"/>
      <c r="EZL142" s="81"/>
      <c r="EZM142" s="80"/>
      <c r="EZO142" s="77"/>
      <c r="EZP142" s="80"/>
      <c r="EZQ142" s="80"/>
      <c r="EZR142" s="80"/>
      <c r="EZS142" s="80"/>
      <c r="EZT142" s="77"/>
      <c r="EZU142" s="78"/>
      <c r="EZV142" s="79"/>
      <c r="EZW142" s="79"/>
      <c r="EZX142" s="80"/>
      <c r="EZY142" s="81"/>
      <c r="EZZ142" s="79"/>
      <c r="FAA142" s="79"/>
      <c r="FAB142" s="81"/>
      <c r="FAC142" s="80"/>
      <c r="FAE142" s="77"/>
      <c r="FAF142" s="80"/>
      <c r="FAG142" s="80"/>
      <c r="FAH142" s="80"/>
      <c r="FAI142" s="80"/>
      <c r="FAJ142" s="77"/>
      <c r="FAK142" s="78"/>
      <c r="FAL142" s="79"/>
      <c r="FAM142" s="79"/>
      <c r="FAN142" s="80"/>
      <c r="FAO142" s="81"/>
      <c r="FAP142" s="79"/>
      <c r="FAQ142" s="79"/>
      <c r="FAR142" s="81"/>
      <c r="FAS142" s="80"/>
      <c r="FAU142" s="77"/>
      <c r="FAV142" s="80"/>
      <c r="FAW142" s="80"/>
      <c r="FAX142" s="80"/>
      <c r="FAY142" s="80"/>
      <c r="FAZ142" s="77"/>
      <c r="FBA142" s="78"/>
      <c r="FBB142" s="79"/>
      <c r="FBC142" s="79"/>
      <c r="FBD142" s="80"/>
      <c r="FBE142" s="81"/>
      <c r="FBF142" s="79"/>
      <c r="FBG142" s="79"/>
      <c r="FBH142" s="81"/>
      <c r="FBI142" s="80"/>
      <c r="FBK142" s="77"/>
      <c r="FBL142" s="80"/>
      <c r="FBM142" s="80"/>
      <c r="FBN142" s="80"/>
      <c r="FBO142" s="80"/>
      <c r="FBP142" s="77"/>
      <c r="FBQ142" s="78"/>
      <c r="FBR142" s="79"/>
      <c r="FBS142" s="79"/>
      <c r="FBT142" s="80"/>
      <c r="FBU142" s="81"/>
      <c r="FBV142" s="79"/>
      <c r="FBW142" s="79"/>
      <c r="FBX142" s="81"/>
      <c r="FBY142" s="80"/>
      <c r="FCA142" s="77"/>
      <c r="FCB142" s="80"/>
      <c r="FCC142" s="80"/>
      <c r="FCD142" s="80"/>
      <c r="FCE142" s="80"/>
      <c r="FCF142" s="77"/>
      <c r="FCG142" s="78"/>
      <c r="FCH142" s="79"/>
      <c r="FCI142" s="79"/>
      <c r="FCJ142" s="80"/>
      <c r="FCK142" s="81"/>
      <c r="FCL142" s="79"/>
      <c r="FCM142" s="79"/>
      <c r="FCN142" s="81"/>
      <c r="FCO142" s="80"/>
      <c r="FCQ142" s="77"/>
      <c r="FCR142" s="80"/>
      <c r="FCS142" s="80"/>
      <c r="FCT142" s="80"/>
      <c r="FCU142" s="80"/>
      <c r="FCV142" s="77"/>
      <c r="FCW142" s="78"/>
      <c r="FCX142" s="79"/>
      <c r="FCY142" s="79"/>
      <c r="FCZ142" s="80"/>
      <c r="FDA142" s="81"/>
      <c r="FDB142" s="79"/>
      <c r="FDC142" s="79"/>
      <c r="FDD142" s="81"/>
      <c r="FDE142" s="80"/>
      <c r="FDG142" s="77"/>
      <c r="FDH142" s="80"/>
      <c r="FDI142" s="80"/>
      <c r="FDJ142" s="80"/>
      <c r="FDK142" s="80"/>
      <c r="FDL142" s="77"/>
      <c r="FDM142" s="78"/>
      <c r="FDN142" s="79"/>
      <c r="FDO142" s="79"/>
      <c r="FDP142" s="80"/>
      <c r="FDQ142" s="81"/>
      <c r="FDR142" s="79"/>
      <c r="FDS142" s="79"/>
      <c r="FDT142" s="81"/>
      <c r="FDU142" s="80"/>
      <c r="FDW142" s="77"/>
      <c r="FDX142" s="80"/>
      <c r="FDY142" s="80"/>
      <c r="FDZ142" s="80"/>
      <c r="FEA142" s="80"/>
      <c r="FEB142" s="77"/>
      <c r="FEC142" s="78"/>
      <c r="FED142" s="79"/>
      <c r="FEE142" s="79"/>
      <c r="FEF142" s="80"/>
      <c r="FEG142" s="81"/>
      <c r="FEH142" s="79"/>
      <c r="FEI142" s="79"/>
      <c r="FEJ142" s="81"/>
      <c r="FEK142" s="80"/>
      <c r="FEM142" s="77"/>
      <c r="FEN142" s="80"/>
      <c r="FEO142" s="80"/>
      <c r="FEP142" s="80"/>
      <c r="FEQ142" s="80"/>
      <c r="FER142" s="77"/>
      <c r="FES142" s="78"/>
      <c r="FET142" s="79"/>
      <c r="FEU142" s="79"/>
      <c r="FEV142" s="80"/>
      <c r="FEW142" s="81"/>
      <c r="FEX142" s="79"/>
      <c r="FEY142" s="79"/>
      <c r="FEZ142" s="81"/>
      <c r="FFA142" s="80"/>
      <c r="FFC142" s="77"/>
      <c r="FFD142" s="80"/>
      <c r="FFE142" s="80"/>
      <c r="FFF142" s="80"/>
      <c r="FFG142" s="80"/>
      <c r="FFH142" s="77"/>
      <c r="FFI142" s="78"/>
      <c r="FFJ142" s="79"/>
      <c r="FFK142" s="79"/>
      <c r="FFL142" s="80"/>
      <c r="FFM142" s="81"/>
      <c r="FFN142" s="79"/>
      <c r="FFO142" s="79"/>
      <c r="FFP142" s="81"/>
      <c r="FFQ142" s="80"/>
      <c r="FFS142" s="77"/>
      <c r="FFT142" s="80"/>
      <c r="FFU142" s="80"/>
      <c r="FFV142" s="80"/>
      <c r="FFW142" s="80"/>
      <c r="FFX142" s="77"/>
      <c r="FFY142" s="78"/>
      <c r="FFZ142" s="79"/>
      <c r="FGA142" s="79"/>
      <c r="FGB142" s="80"/>
      <c r="FGC142" s="81"/>
      <c r="FGD142" s="79"/>
      <c r="FGE142" s="79"/>
      <c r="FGF142" s="81"/>
      <c r="FGG142" s="80"/>
      <c r="FGI142" s="77"/>
      <c r="FGJ142" s="80"/>
      <c r="FGK142" s="80"/>
      <c r="FGL142" s="80"/>
      <c r="FGM142" s="80"/>
      <c r="FGN142" s="77"/>
      <c r="FGO142" s="78"/>
      <c r="FGP142" s="79"/>
      <c r="FGQ142" s="79"/>
      <c r="FGR142" s="80"/>
      <c r="FGS142" s="81"/>
      <c r="FGT142" s="79"/>
      <c r="FGU142" s="79"/>
      <c r="FGV142" s="81"/>
      <c r="FGW142" s="80"/>
      <c r="FGY142" s="77"/>
      <c r="FGZ142" s="80"/>
      <c r="FHA142" s="80"/>
      <c r="FHB142" s="80"/>
      <c r="FHC142" s="80"/>
      <c r="FHD142" s="77"/>
      <c r="FHE142" s="78"/>
      <c r="FHF142" s="79"/>
      <c r="FHG142" s="79"/>
      <c r="FHH142" s="80"/>
      <c r="FHI142" s="81"/>
      <c r="FHJ142" s="79"/>
      <c r="FHK142" s="79"/>
      <c r="FHL142" s="81"/>
      <c r="FHM142" s="80"/>
      <c r="FHO142" s="77"/>
      <c r="FHP142" s="80"/>
      <c r="FHQ142" s="80"/>
      <c r="FHR142" s="80"/>
      <c r="FHS142" s="80"/>
      <c r="FHT142" s="77"/>
      <c r="FHU142" s="78"/>
      <c r="FHV142" s="79"/>
      <c r="FHW142" s="79"/>
      <c r="FHX142" s="80"/>
      <c r="FHY142" s="81"/>
      <c r="FHZ142" s="79"/>
      <c r="FIA142" s="79"/>
      <c r="FIB142" s="81"/>
      <c r="FIC142" s="80"/>
      <c r="FIE142" s="77"/>
      <c r="FIF142" s="80"/>
      <c r="FIG142" s="80"/>
      <c r="FIH142" s="80"/>
      <c r="FII142" s="80"/>
      <c r="FIJ142" s="77"/>
      <c r="FIK142" s="78"/>
      <c r="FIL142" s="79"/>
      <c r="FIM142" s="79"/>
      <c r="FIN142" s="80"/>
      <c r="FIO142" s="81"/>
      <c r="FIP142" s="79"/>
      <c r="FIQ142" s="79"/>
      <c r="FIR142" s="81"/>
      <c r="FIS142" s="80"/>
      <c r="FIU142" s="77"/>
      <c r="FIV142" s="80"/>
      <c r="FIW142" s="80"/>
      <c r="FIX142" s="80"/>
      <c r="FIY142" s="80"/>
      <c r="FIZ142" s="77"/>
      <c r="FJA142" s="78"/>
      <c r="FJB142" s="79"/>
      <c r="FJC142" s="79"/>
      <c r="FJD142" s="80"/>
      <c r="FJE142" s="81"/>
      <c r="FJF142" s="79"/>
      <c r="FJG142" s="79"/>
      <c r="FJH142" s="81"/>
      <c r="FJI142" s="80"/>
      <c r="FJK142" s="77"/>
      <c r="FJL142" s="80"/>
      <c r="FJM142" s="80"/>
      <c r="FJN142" s="80"/>
      <c r="FJO142" s="80"/>
      <c r="FJP142" s="77"/>
      <c r="FJQ142" s="78"/>
      <c r="FJR142" s="79"/>
      <c r="FJS142" s="79"/>
      <c r="FJT142" s="80"/>
      <c r="FJU142" s="81"/>
      <c r="FJV142" s="79"/>
      <c r="FJW142" s="79"/>
      <c r="FJX142" s="81"/>
      <c r="FJY142" s="80"/>
      <c r="FKA142" s="77"/>
      <c r="FKB142" s="80"/>
      <c r="FKC142" s="80"/>
      <c r="FKD142" s="80"/>
      <c r="FKE142" s="80"/>
      <c r="FKF142" s="77"/>
      <c r="FKG142" s="78"/>
      <c r="FKH142" s="79"/>
      <c r="FKI142" s="79"/>
      <c r="FKJ142" s="80"/>
      <c r="FKK142" s="81"/>
      <c r="FKL142" s="79"/>
      <c r="FKM142" s="79"/>
      <c r="FKN142" s="81"/>
      <c r="FKO142" s="80"/>
      <c r="FKQ142" s="77"/>
      <c r="FKR142" s="80"/>
      <c r="FKS142" s="80"/>
      <c r="FKT142" s="80"/>
      <c r="FKU142" s="80"/>
      <c r="FKV142" s="77"/>
      <c r="FKW142" s="78"/>
      <c r="FKX142" s="79"/>
      <c r="FKY142" s="79"/>
      <c r="FKZ142" s="80"/>
      <c r="FLA142" s="81"/>
      <c r="FLB142" s="79"/>
      <c r="FLC142" s="79"/>
      <c r="FLD142" s="81"/>
      <c r="FLE142" s="80"/>
      <c r="FLG142" s="77"/>
      <c r="FLH142" s="80"/>
      <c r="FLI142" s="80"/>
      <c r="FLJ142" s="80"/>
      <c r="FLK142" s="80"/>
      <c r="FLL142" s="77"/>
      <c r="FLM142" s="78"/>
      <c r="FLN142" s="79"/>
      <c r="FLO142" s="79"/>
      <c r="FLP142" s="80"/>
      <c r="FLQ142" s="81"/>
      <c r="FLR142" s="79"/>
      <c r="FLS142" s="79"/>
      <c r="FLT142" s="81"/>
      <c r="FLU142" s="80"/>
      <c r="FLW142" s="77"/>
      <c r="FLX142" s="80"/>
      <c r="FLY142" s="80"/>
      <c r="FLZ142" s="80"/>
      <c r="FMA142" s="80"/>
      <c r="FMB142" s="77"/>
      <c r="FMC142" s="78"/>
      <c r="FMD142" s="79"/>
      <c r="FME142" s="79"/>
      <c r="FMF142" s="80"/>
      <c r="FMG142" s="81"/>
      <c r="FMH142" s="79"/>
      <c r="FMI142" s="79"/>
      <c r="FMJ142" s="81"/>
      <c r="FMK142" s="80"/>
      <c r="FMM142" s="77"/>
      <c r="FMN142" s="80"/>
      <c r="FMO142" s="80"/>
      <c r="FMP142" s="80"/>
      <c r="FMQ142" s="80"/>
      <c r="FMR142" s="77"/>
      <c r="FMS142" s="78"/>
      <c r="FMT142" s="79"/>
      <c r="FMU142" s="79"/>
      <c r="FMV142" s="80"/>
      <c r="FMW142" s="81"/>
      <c r="FMX142" s="79"/>
      <c r="FMY142" s="79"/>
      <c r="FMZ142" s="81"/>
      <c r="FNA142" s="80"/>
      <c r="FNC142" s="77"/>
      <c r="FND142" s="80"/>
      <c r="FNE142" s="80"/>
      <c r="FNF142" s="80"/>
      <c r="FNG142" s="80"/>
      <c r="FNH142" s="77"/>
      <c r="FNI142" s="78"/>
      <c r="FNJ142" s="79"/>
      <c r="FNK142" s="79"/>
      <c r="FNL142" s="80"/>
      <c r="FNM142" s="81"/>
      <c r="FNN142" s="79"/>
      <c r="FNO142" s="79"/>
      <c r="FNP142" s="81"/>
      <c r="FNQ142" s="80"/>
      <c r="FNS142" s="77"/>
      <c r="FNT142" s="80"/>
      <c r="FNU142" s="80"/>
      <c r="FNV142" s="80"/>
      <c r="FNW142" s="80"/>
      <c r="FNX142" s="77"/>
      <c r="FNY142" s="78"/>
      <c r="FNZ142" s="79"/>
      <c r="FOA142" s="79"/>
      <c r="FOB142" s="80"/>
      <c r="FOC142" s="81"/>
      <c r="FOD142" s="79"/>
      <c r="FOE142" s="79"/>
      <c r="FOF142" s="81"/>
      <c r="FOG142" s="80"/>
      <c r="FOI142" s="77"/>
      <c r="FOJ142" s="80"/>
      <c r="FOK142" s="80"/>
      <c r="FOL142" s="80"/>
      <c r="FOM142" s="80"/>
      <c r="FON142" s="77"/>
      <c r="FOO142" s="78"/>
      <c r="FOP142" s="79"/>
      <c r="FOQ142" s="79"/>
      <c r="FOR142" s="80"/>
      <c r="FOS142" s="81"/>
      <c r="FOT142" s="79"/>
      <c r="FOU142" s="79"/>
      <c r="FOV142" s="81"/>
      <c r="FOW142" s="80"/>
      <c r="FOY142" s="77"/>
      <c r="FOZ142" s="80"/>
      <c r="FPA142" s="80"/>
      <c r="FPB142" s="80"/>
      <c r="FPC142" s="80"/>
      <c r="FPD142" s="77"/>
      <c r="FPE142" s="78"/>
      <c r="FPF142" s="79"/>
      <c r="FPG142" s="79"/>
      <c r="FPH142" s="80"/>
      <c r="FPI142" s="81"/>
      <c r="FPJ142" s="79"/>
      <c r="FPK142" s="79"/>
      <c r="FPL142" s="81"/>
      <c r="FPM142" s="80"/>
      <c r="FPO142" s="77"/>
      <c r="FPP142" s="80"/>
      <c r="FPQ142" s="80"/>
      <c r="FPR142" s="80"/>
      <c r="FPS142" s="80"/>
      <c r="FPT142" s="77"/>
      <c r="FPU142" s="78"/>
      <c r="FPV142" s="79"/>
      <c r="FPW142" s="79"/>
      <c r="FPX142" s="80"/>
      <c r="FPY142" s="81"/>
      <c r="FPZ142" s="79"/>
      <c r="FQA142" s="79"/>
      <c r="FQB142" s="81"/>
      <c r="FQC142" s="80"/>
      <c r="FQE142" s="77"/>
      <c r="FQF142" s="80"/>
      <c r="FQG142" s="80"/>
      <c r="FQH142" s="80"/>
      <c r="FQI142" s="80"/>
      <c r="FQJ142" s="77"/>
      <c r="FQK142" s="78"/>
      <c r="FQL142" s="79"/>
      <c r="FQM142" s="79"/>
      <c r="FQN142" s="80"/>
      <c r="FQO142" s="81"/>
      <c r="FQP142" s="79"/>
      <c r="FQQ142" s="79"/>
      <c r="FQR142" s="81"/>
      <c r="FQS142" s="80"/>
      <c r="FQU142" s="77"/>
      <c r="FQV142" s="80"/>
      <c r="FQW142" s="80"/>
      <c r="FQX142" s="80"/>
      <c r="FQY142" s="80"/>
      <c r="FQZ142" s="77"/>
      <c r="FRA142" s="78"/>
      <c r="FRB142" s="79"/>
      <c r="FRC142" s="79"/>
      <c r="FRD142" s="80"/>
      <c r="FRE142" s="81"/>
      <c r="FRF142" s="79"/>
      <c r="FRG142" s="79"/>
      <c r="FRH142" s="81"/>
      <c r="FRI142" s="80"/>
      <c r="FRK142" s="77"/>
      <c r="FRL142" s="80"/>
      <c r="FRM142" s="80"/>
      <c r="FRN142" s="80"/>
      <c r="FRO142" s="80"/>
      <c r="FRP142" s="77"/>
      <c r="FRQ142" s="78"/>
      <c r="FRR142" s="79"/>
      <c r="FRS142" s="79"/>
      <c r="FRT142" s="80"/>
      <c r="FRU142" s="81"/>
      <c r="FRV142" s="79"/>
      <c r="FRW142" s="79"/>
      <c r="FRX142" s="81"/>
      <c r="FRY142" s="80"/>
      <c r="FSA142" s="77"/>
      <c r="FSB142" s="80"/>
      <c r="FSC142" s="80"/>
      <c r="FSD142" s="80"/>
      <c r="FSE142" s="80"/>
      <c r="FSF142" s="77"/>
      <c r="FSG142" s="78"/>
      <c r="FSH142" s="79"/>
      <c r="FSI142" s="79"/>
      <c r="FSJ142" s="80"/>
      <c r="FSK142" s="81"/>
      <c r="FSL142" s="79"/>
      <c r="FSM142" s="79"/>
      <c r="FSN142" s="81"/>
      <c r="FSO142" s="80"/>
      <c r="FSQ142" s="77"/>
      <c r="FSR142" s="80"/>
      <c r="FSS142" s="80"/>
      <c r="FST142" s="80"/>
      <c r="FSU142" s="80"/>
      <c r="FSV142" s="77"/>
      <c r="FSW142" s="78"/>
      <c r="FSX142" s="79"/>
      <c r="FSY142" s="79"/>
      <c r="FSZ142" s="80"/>
      <c r="FTA142" s="81"/>
      <c r="FTB142" s="79"/>
      <c r="FTC142" s="79"/>
      <c r="FTD142" s="81"/>
      <c r="FTE142" s="80"/>
      <c r="FTG142" s="77"/>
      <c r="FTH142" s="80"/>
      <c r="FTI142" s="80"/>
      <c r="FTJ142" s="80"/>
      <c r="FTK142" s="80"/>
      <c r="FTL142" s="77"/>
      <c r="FTM142" s="78"/>
      <c r="FTN142" s="79"/>
      <c r="FTO142" s="79"/>
      <c r="FTP142" s="80"/>
      <c r="FTQ142" s="81"/>
      <c r="FTR142" s="79"/>
      <c r="FTS142" s="79"/>
      <c r="FTT142" s="81"/>
      <c r="FTU142" s="80"/>
      <c r="FTW142" s="77"/>
      <c r="FTX142" s="80"/>
      <c r="FTY142" s="80"/>
      <c r="FTZ142" s="80"/>
      <c r="FUA142" s="80"/>
      <c r="FUB142" s="77"/>
      <c r="FUC142" s="78"/>
      <c r="FUD142" s="79"/>
      <c r="FUE142" s="79"/>
      <c r="FUF142" s="80"/>
      <c r="FUG142" s="81"/>
      <c r="FUH142" s="79"/>
      <c r="FUI142" s="79"/>
      <c r="FUJ142" s="81"/>
      <c r="FUK142" s="80"/>
      <c r="FUM142" s="77"/>
      <c r="FUN142" s="80"/>
      <c r="FUO142" s="80"/>
      <c r="FUP142" s="80"/>
      <c r="FUQ142" s="80"/>
      <c r="FUR142" s="77"/>
      <c r="FUS142" s="78"/>
      <c r="FUT142" s="79"/>
      <c r="FUU142" s="79"/>
      <c r="FUV142" s="80"/>
      <c r="FUW142" s="81"/>
      <c r="FUX142" s="79"/>
      <c r="FUY142" s="79"/>
      <c r="FUZ142" s="81"/>
      <c r="FVA142" s="80"/>
      <c r="FVC142" s="77"/>
      <c r="FVD142" s="80"/>
      <c r="FVE142" s="80"/>
      <c r="FVF142" s="80"/>
      <c r="FVG142" s="80"/>
      <c r="FVH142" s="77"/>
      <c r="FVI142" s="78"/>
      <c r="FVJ142" s="79"/>
      <c r="FVK142" s="79"/>
      <c r="FVL142" s="80"/>
      <c r="FVM142" s="81"/>
      <c r="FVN142" s="79"/>
      <c r="FVO142" s="79"/>
      <c r="FVP142" s="81"/>
      <c r="FVQ142" s="80"/>
      <c r="FVS142" s="77"/>
      <c r="FVT142" s="80"/>
      <c r="FVU142" s="80"/>
      <c r="FVV142" s="80"/>
      <c r="FVW142" s="80"/>
      <c r="FVX142" s="77"/>
      <c r="FVY142" s="78"/>
      <c r="FVZ142" s="79"/>
      <c r="FWA142" s="79"/>
      <c r="FWB142" s="80"/>
      <c r="FWC142" s="81"/>
      <c r="FWD142" s="79"/>
      <c r="FWE142" s="79"/>
      <c r="FWF142" s="81"/>
      <c r="FWG142" s="80"/>
      <c r="FWI142" s="77"/>
      <c r="FWJ142" s="80"/>
      <c r="FWK142" s="80"/>
      <c r="FWL142" s="80"/>
      <c r="FWM142" s="80"/>
      <c r="FWN142" s="77"/>
      <c r="FWO142" s="78"/>
      <c r="FWP142" s="79"/>
      <c r="FWQ142" s="79"/>
      <c r="FWR142" s="80"/>
      <c r="FWS142" s="81"/>
      <c r="FWT142" s="79"/>
      <c r="FWU142" s="79"/>
      <c r="FWV142" s="81"/>
      <c r="FWW142" s="80"/>
      <c r="FWY142" s="77"/>
      <c r="FWZ142" s="80"/>
      <c r="FXA142" s="80"/>
      <c r="FXB142" s="80"/>
      <c r="FXC142" s="80"/>
      <c r="FXD142" s="77"/>
      <c r="FXE142" s="78"/>
      <c r="FXF142" s="79"/>
      <c r="FXG142" s="79"/>
      <c r="FXH142" s="80"/>
      <c r="FXI142" s="81"/>
      <c r="FXJ142" s="79"/>
      <c r="FXK142" s="79"/>
      <c r="FXL142" s="81"/>
      <c r="FXM142" s="80"/>
      <c r="FXO142" s="77"/>
      <c r="FXP142" s="80"/>
      <c r="FXQ142" s="80"/>
      <c r="FXR142" s="80"/>
      <c r="FXS142" s="80"/>
      <c r="FXT142" s="77"/>
      <c r="FXU142" s="78"/>
      <c r="FXV142" s="79"/>
      <c r="FXW142" s="79"/>
      <c r="FXX142" s="80"/>
      <c r="FXY142" s="81"/>
      <c r="FXZ142" s="79"/>
      <c r="FYA142" s="79"/>
      <c r="FYB142" s="81"/>
      <c r="FYC142" s="80"/>
      <c r="FYE142" s="77"/>
      <c r="FYF142" s="80"/>
      <c r="FYG142" s="80"/>
      <c r="FYH142" s="80"/>
      <c r="FYI142" s="80"/>
      <c r="FYJ142" s="77"/>
      <c r="FYK142" s="78"/>
      <c r="FYL142" s="79"/>
      <c r="FYM142" s="79"/>
      <c r="FYN142" s="80"/>
      <c r="FYO142" s="81"/>
      <c r="FYP142" s="79"/>
      <c r="FYQ142" s="79"/>
      <c r="FYR142" s="81"/>
      <c r="FYS142" s="80"/>
      <c r="FYU142" s="77"/>
      <c r="FYV142" s="80"/>
      <c r="FYW142" s="80"/>
      <c r="FYX142" s="80"/>
      <c r="FYY142" s="80"/>
      <c r="FYZ142" s="77"/>
      <c r="FZA142" s="78"/>
      <c r="FZB142" s="79"/>
      <c r="FZC142" s="79"/>
      <c r="FZD142" s="80"/>
      <c r="FZE142" s="81"/>
      <c r="FZF142" s="79"/>
      <c r="FZG142" s="79"/>
      <c r="FZH142" s="81"/>
      <c r="FZI142" s="80"/>
      <c r="FZK142" s="77"/>
      <c r="FZL142" s="80"/>
      <c r="FZM142" s="80"/>
      <c r="FZN142" s="80"/>
      <c r="FZO142" s="80"/>
      <c r="FZP142" s="77"/>
      <c r="FZQ142" s="78"/>
      <c r="FZR142" s="79"/>
      <c r="FZS142" s="79"/>
      <c r="FZT142" s="80"/>
      <c r="FZU142" s="81"/>
      <c r="FZV142" s="79"/>
      <c r="FZW142" s="79"/>
      <c r="FZX142" s="81"/>
      <c r="FZY142" s="80"/>
      <c r="GAA142" s="77"/>
      <c r="GAB142" s="80"/>
      <c r="GAC142" s="80"/>
      <c r="GAD142" s="80"/>
      <c r="GAE142" s="80"/>
      <c r="GAF142" s="77"/>
      <c r="GAG142" s="78"/>
      <c r="GAH142" s="79"/>
      <c r="GAI142" s="79"/>
      <c r="GAJ142" s="80"/>
      <c r="GAK142" s="81"/>
      <c r="GAL142" s="79"/>
      <c r="GAM142" s="79"/>
      <c r="GAN142" s="81"/>
      <c r="GAO142" s="80"/>
      <c r="GAQ142" s="77"/>
      <c r="GAR142" s="80"/>
      <c r="GAS142" s="80"/>
      <c r="GAT142" s="80"/>
      <c r="GAU142" s="80"/>
      <c r="GAV142" s="77"/>
      <c r="GAW142" s="78"/>
      <c r="GAX142" s="79"/>
      <c r="GAY142" s="79"/>
      <c r="GAZ142" s="80"/>
      <c r="GBA142" s="81"/>
      <c r="GBB142" s="79"/>
      <c r="GBC142" s="79"/>
      <c r="GBD142" s="81"/>
      <c r="GBE142" s="80"/>
      <c r="GBG142" s="77"/>
      <c r="GBH142" s="80"/>
      <c r="GBI142" s="80"/>
      <c r="GBJ142" s="80"/>
      <c r="GBK142" s="80"/>
      <c r="GBL142" s="77"/>
      <c r="GBM142" s="78"/>
      <c r="GBN142" s="79"/>
      <c r="GBO142" s="79"/>
      <c r="GBP142" s="80"/>
      <c r="GBQ142" s="81"/>
      <c r="GBR142" s="79"/>
      <c r="GBS142" s="79"/>
      <c r="GBT142" s="81"/>
      <c r="GBU142" s="80"/>
      <c r="GBW142" s="77"/>
      <c r="GBX142" s="80"/>
      <c r="GBY142" s="80"/>
      <c r="GBZ142" s="80"/>
      <c r="GCA142" s="80"/>
      <c r="GCB142" s="77"/>
      <c r="GCC142" s="78"/>
      <c r="GCD142" s="79"/>
      <c r="GCE142" s="79"/>
      <c r="GCF142" s="80"/>
      <c r="GCG142" s="81"/>
      <c r="GCH142" s="79"/>
      <c r="GCI142" s="79"/>
      <c r="GCJ142" s="81"/>
      <c r="GCK142" s="80"/>
      <c r="GCM142" s="77"/>
      <c r="GCN142" s="80"/>
      <c r="GCO142" s="80"/>
      <c r="GCP142" s="80"/>
      <c r="GCQ142" s="80"/>
      <c r="GCR142" s="77"/>
      <c r="GCS142" s="78"/>
      <c r="GCT142" s="79"/>
      <c r="GCU142" s="79"/>
      <c r="GCV142" s="80"/>
      <c r="GCW142" s="81"/>
      <c r="GCX142" s="79"/>
      <c r="GCY142" s="79"/>
      <c r="GCZ142" s="81"/>
      <c r="GDA142" s="80"/>
      <c r="GDC142" s="77"/>
      <c r="GDD142" s="80"/>
      <c r="GDE142" s="80"/>
      <c r="GDF142" s="80"/>
      <c r="GDG142" s="80"/>
      <c r="GDH142" s="77"/>
      <c r="GDI142" s="78"/>
      <c r="GDJ142" s="79"/>
      <c r="GDK142" s="79"/>
      <c r="GDL142" s="80"/>
      <c r="GDM142" s="81"/>
      <c r="GDN142" s="79"/>
      <c r="GDO142" s="79"/>
      <c r="GDP142" s="81"/>
      <c r="GDQ142" s="80"/>
      <c r="GDS142" s="77"/>
      <c r="GDT142" s="80"/>
      <c r="GDU142" s="80"/>
      <c r="GDV142" s="80"/>
      <c r="GDW142" s="80"/>
      <c r="GDX142" s="77"/>
      <c r="GDY142" s="78"/>
      <c r="GDZ142" s="79"/>
      <c r="GEA142" s="79"/>
      <c r="GEB142" s="80"/>
      <c r="GEC142" s="81"/>
      <c r="GED142" s="79"/>
      <c r="GEE142" s="79"/>
      <c r="GEF142" s="81"/>
      <c r="GEG142" s="80"/>
      <c r="GEI142" s="77"/>
      <c r="GEJ142" s="80"/>
      <c r="GEK142" s="80"/>
      <c r="GEL142" s="80"/>
      <c r="GEM142" s="80"/>
      <c r="GEN142" s="77"/>
      <c r="GEO142" s="78"/>
      <c r="GEP142" s="79"/>
      <c r="GEQ142" s="79"/>
      <c r="GER142" s="80"/>
      <c r="GES142" s="81"/>
      <c r="GET142" s="79"/>
      <c r="GEU142" s="79"/>
      <c r="GEV142" s="81"/>
      <c r="GEW142" s="80"/>
      <c r="GEY142" s="77"/>
      <c r="GEZ142" s="80"/>
      <c r="GFA142" s="80"/>
      <c r="GFB142" s="80"/>
      <c r="GFC142" s="80"/>
      <c r="GFD142" s="77"/>
      <c r="GFE142" s="78"/>
      <c r="GFF142" s="79"/>
      <c r="GFG142" s="79"/>
      <c r="GFH142" s="80"/>
      <c r="GFI142" s="81"/>
      <c r="GFJ142" s="79"/>
      <c r="GFK142" s="79"/>
      <c r="GFL142" s="81"/>
      <c r="GFM142" s="80"/>
      <c r="GFO142" s="77"/>
      <c r="GFP142" s="80"/>
      <c r="GFQ142" s="80"/>
      <c r="GFR142" s="80"/>
      <c r="GFS142" s="80"/>
      <c r="GFT142" s="77"/>
      <c r="GFU142" s="78"/>
      <c r="GFV142" s="79"/>
      <c r="GFW142" s="79"/>
      <c r="GFX142" s="80"/>
      <c r="GFY142" s="81"/>
      <c r="GFZ142" s="79"/>
      <c r="GGA142" s="79"/>
      <c r="GGB142" s="81"/>
      <c r="GGC142" s="80"/>
      <c r="GGE142" s="77"/>
      <c r="GGF142" s="80"/>
      <c r="GGG142" s="80"/>
      <c r="GGH142" s="80"/>
      <c r="GGI142" s="80"/>
      <c r="GGJ142" s="77"/>
      <c r="GGK142" s="78"/>
      <c r="GGL142" s="79"/>
      <c r="GGM142" s="79"/>
      <c r="GGN142" s="80"/>
      <c r="GGO142" s="81"/>
      <c r="GGP142" s="79"/>
      <c r="GGQ142" s="79"/>
      <c r="GGR142" s="81"/>
      <c r="GGS142" s="80"/>
      <c r="GGU142" s="77"/>
      <c r="GGV142" s="80"/>
      <c r="GGW142" s="80"/>
      <c r="GGX142" s="80"/>
      <c r="GGY142" s="80"/>
      <c r="GGZ142" s="77"/>
      <c r="GHA142" s="78"/>
      <c r="GHB142" s="79"/>
      <c r="GHC142" s="79"/>
      <c r="GHD142" s="80"/>
      <c r="GHE142" s="81"/>
      <c r="GHF142" s="79"/>
      <c r="GHG142" s="79"/>
      <c r="GHH142" s="81"/>
      <c r="GHI142" s="80"/>
      <c r="GHK142" s="77"/>
      <c r="GHL142" s="80"/>
      <c r="GHM142" s="80"/>
      <c r="GHN142" s="80"/>
      <c r="GHO142" s="80"/>
      <c r="GHP142" s="77"/>
      <c r="GHQ142" s="78"/>
      <c r="GHR142" s="79"/>
      <c r="GHS142" s="79"/>
      <c r="GHT142" s="80"/>
      <c r="GHU142" s="81"/>
      <c r="GHV142" s="79"/>
      <c r="GHW142" s="79"/>
      <c r="GHX142" s="81"/>
      <c r="GHY142" s="80"/>
      <c r="GIA142" s="77"/>
      <c r="GIB142" s="80"/>
      <c r="GIC142" s="80"/>
      <c r="GID142" s="80"/>
      <c r="GIE142" s="80"/>
      <c r="GIF142" s="77"/>
      <c r="GIG142" s="78"/>
      <c r="GIH142" s="79"/>
      <c r="GII142" s="79"/>
      <c r="GIJ142" s="80"/>
      <c r="GIK142" s="81"/>
      <c r="GIL142" s="79"/>
      <c r="GIM142" s="79"/>
      <c r="GIN142" s="81"/>
      <c r="GIO142" s="80"/>
      <c r="GIQ142" s="77"/>
      <c r="GIR142" s="80"/>
      <c r="GIS142" s="80"/>
      <c r="GIT142" s="80"/>
      <c r="GIU142" s="80"/>
      <c r="GIV142" s="77"/>
      <c r="GIW142" s="78"/>
      <c r="GIX142" s="79"/>
      <c r="GIY142" s="79"/>
      <c r="GIZ142" s="80"/>
      <c r="GJA142" s="81"/>
      <c r="GJB142" s="79"/>
      <c r="GJC142" s="79"/>
      <c r="GJD142" s="81"/>
      <c r="GJE142" s="80"/>
      <c r="GJG142" s="77"/>
      <c r="GJH142" s="80"/>
      <c r="GJI142" s="80"/>
      <c r="GJJ142" s="80"/>
      <c r="GJK142" s="80"/>
      <c r="GJL142" s="77"/>
      <c r="GJM142" s="78"/>
      <c r="GJN142" s="79"/>
      <c r="GJO142" s="79"/>
      <c r="GJP142" s="80"/>
      <c r="GJQ142" s="81"/>
      <c r="GJR142" s="79"/>
      <c r="GJS142" s="79"/>
      <c r="GJT142" s="81"/>
      <c r="GJU142" s="80"/>
      <c r="GJW142" s="77"/>
      <c r="GJX142" s="80"/>
      <c r="GJY142" s="80"/>
      <c r="GJZ142" s="80"/>
      <c r="GKA142" s="80"/>
      <c r="GKB142" s="77"/>
      <c r="GKC142" s="78"/>
      <c r="GKD142" s="79"/>
      <c r="GKE142" s="79"/>
      <c r="GKF142" s="80"/>
      <c r="GKG142" s="81"/>
      <c r="GKH142" s="79"/>
      <c r="GKI142" s="79"/>
      <c r="GKJ142" s="81"/>
      <c r="GKK142" s="80"/>
      <c r="GKM142" s="77"/>
      <c r="GKN142" s="80"/>
      <c r="GKO142" s="80"/>
      <c r="GKP142" s="80"/>
      <c r="GKQ142" s="80"/>
      <c r="GKR142" s="77"/>
      <c r="GKS142" s="78"/>
      <c r="GKT142" s="79"/>
      <c r="GKU142" s="79"/>
      <c r="GKV142" s="80"/>
      <c r="GKW142" s="81"/>
      <c r="GKX142" s="79"/>
      <c r="GKY142" s="79"/>
      <c r="GKZ142" s="81"/>
      <c r="GLA142" s="80"/>
      <c r="GLC142" s="77"/>
      <c r="GLD142" s="80"/>
      <c r="GLE142" s="80"/>
      <c r="GLF142" s="80"/>
      <c r="GLG142" s="80"/>
      <c r="GLH142" s="77"/>
      <c r="GLI142" s="78"/>
      <c r="GLJ142" s="79"/>
      <c r="GLK142" s="79"/>
      <c r="GLL142" s="80"/>
      <c r="GLM142" s="81"/>
      <c r="GLN142" s="79"/>
      <c r="GLO142" s="79"/>
      <c r="GLP142" s="81"/>
      <c r="GLQ142" s="80"/>
      <c r="GLS142" s="77"/>
      <c r="GLT142" s="80"/>
      <c r="GLU142" s="80"/>
      <c r="GLV142" s="80"/>
      <c r="GLW142" s="80"/>
      <c r="GLX142" s="77"/>
      <c r="GLY142" s="78"/>
      <c r="GLZ142" s="79"/>
      <c r="GMA142" s="79"/>
      <c r="GMB142" s="80"/>
      <c r="GMC142" s="81"/>
      <c r="GMD142" s="79"/>
      <c r="GME142" s="79"/>
      <c r="GMF142" s="81"/>
      <c r="GMG142" s="80"/>
      <c r="GMI142" s="77"/>
      <c r="GMJ142" s="80"/>
      <c r="GMK142" s="80"/>
      <c r="GML142" s="80"/>
      <c r="GMM142" s="80"/>
      <c r="GMN142" s="77"/>
      <c r="GMO142" s="78"/>
      <c r="GMP142" s="79"/>
      <c r="GMQ142" s="79"/>
      <c r="GMR142" s="80"/>
      <c r="GMS142" s="81"/>
      <c r="GMT142" s="79"/>
      <c r="GMU142" s="79"/>
      <c r="GMV142" s="81"/>
      <c r="GMW142" s="80"/>
      <c r="GMY142" s="77"/>
      <c r="GMZ142" s="80"/>
      <c r="GNA142" s="80"/>
      <c r="GNB142" s="80"/>
      <c r="GNC142" s="80"/>
      <c r="GND142" s="77"/>
      <c r="GNE142" s="78"/>
      <c r="GNF142" s="79"/>
      <c r="GNG142" s="79"/>
      <c r="GNH142" s="80"/>
      <c r="GNI142" s="81"/>
      <c r="GNJ142" s="79"/>
      <c r="GNK142" s="79"/>
      <c r="GNL142" s="81"/>
      <c r="GNM142" s="80"/>
      <c r="GNO142" s="77"/>
      <c r="GNP142" s="80"/>
      <c r="GNQ142" s="80"/>
      <c r="GNR142" s="80"/>
      <c r="GNS142" s="80"/>
      <c r="GNT142" s="77"/>
      <c r="GNU142" s="78"/>
      <c r="GNV142" s="79"/>
      <c r="GNW142" s="79"/>
      <c r="GNX142" s="80"/>
      <c r="GNY142" s="81"/>
      <c r="GNZ142" s="79"/>
      <c r="GOA142" s="79"/>
      <c r="GOB142" s="81"/>
      <c r="GOC142" s="80"/>
      <c r="GOE142" s="77"/>
      <c r="GOF142" s="80"/>
      <c r="GOG142" s="80"/>
      <c r="GOH142" s="80"/>
      <c r="GOI142" s="80"/>
      <c r="GOJ142" s="77"/>
      <c r="GOK142" s="78"/>
      <c r="GOL142" s="79"/>
      <c r="GOM142" s="79"/>
      <c r="GON142" s="80"/>
      <c r="GOO142" s="81"/>
      <c r="GOP142" s="79"/>
      <c r="GOQ142" s="79"/>
      <c r="GOR142" s="81"/>
      <c r="GOS142" s="80"/>
      <c r="GOU142" s="77"/>
      <c r="GOV142" s="80"/>
      <c r="GOW142" s="80"/>
      <c r="GOX142" s="80"/>
      <c r="GOY142" s="80"/>
      <c r="GOZ142" s="77"/>
      <c r="GPA142" s="78"/>
      <c r="GPB142" s="79"/>
      <c r="GPC142" s="79"/>
      <c r="GPD142" s="80"/>
      <c r="GPE142" s="81"/>
      <c r="GPF142" s="79"/>
      <c r="GPG142" s="79"/>
      <c r="GPH142" s="81"/>
      <c r="GPI142" s="80"/>
      <c r="GPK142" s="77"/>
      <c r="GPL142" s="80"/>
      <c r="GPM142" s="80"/>
      <c r="GPN142" s="80"/>
      <c r="GPO142" s="80"/>
      <c r="GPP142" s="77"/>
      <c r="GPQ142" s="78"/>
      <c r="GPR142" s="79"/>
      <c r="GPS142" s="79"/>
      <c r="GPT142" s="80"/>
      <c r="GPU142" s="81"/>
      <c r="GPV142" s="79"/>
      <c r="GPW142" s="79"/>
      <c r="GPX142" s="81"/>
      <c r="GPY142" s="80"/>
      <c r="GQA142" s="77"/>
      <c r="GQB142" s="80"/>
      <c r="GQC142" s="80"/>
      <c r="GQD142" s="80"/>
      <c r="GQE142" s="80"/>
      <c r="GQF142" s="77"/>
      <c r="GQG142" s="78"/>
      <c r="GQH142" s="79"/>
      <c r="GQI142" s="79"/>
      <c r="GQJ142" s="80"/>
      <c r="GQK142" s="81"/>
      <c r="GQL142" s="79"/>
      <c r="GQM142" s="79"/>
      <c r="GQN142" s="81"/>
      <c r="GQO142" s="80"/>
      <c r="GQQ142" s="77"/>
      <c r="GQR142" s="80"/>
      <c r="GQS142" s="80"/>
      <c r="GQT142" s="80"/>
      <c r="GQU142" s="80"/>
      <c r="GQV142" s="77"/>
      <c r="GQW142" s="78"/>
      <c r="GQX142" s="79"/>
      <c r="GQY142" s="79"/>
      <c r="GQZ142" s="80"/>
      <c r="GRA142" s="81"/>
      <c r="GRB142" s="79"/>
      <c r="GRC142" s="79"/>
      <c r="GRD142" s="81"/>
      <c r="GRE142" s="80"/>
      <c r="GRG142" s="77"/>
      <c r="GRH142" s="80"/>
      <c r="GRI142" s="80"/>
      <c r="GRJ142" s="80"/>
      <c r="GRK142" s="80"/>
      <c r="GRL142" s="77"/>
      <c r="GRM142" s="78"/>
      <c r="GRN142" s="79"/>
      <c r="GRO142" s="79"/>
      <c r="GRP142" s="80"/>
      <c r="GRQ142" s="81"/>
      <c r="GRR142" s="79"/>
      <c r="GRS142" s="79"/>
      <c r="GRT142" s="81"/>
      <c r="GRU142" s="80"/>
      <c r="GRW142" s="77"/>
      <c r="GRX142" s="80"/>
      <c r="GRY142" s="80"/>
      <c r="GRZ142" s="80"/>
      <c r="GSA142" s="80"/>
      <c r="GSB142" s="77"/>
      <c r="GSC142" s="78"/>
      <c r="GSD142" s="79"/>
      <c r="GSE142" s="79"/>
      <c r="GSF142" s="80"/>
      <c r="GSG142" s="81"/>
      <c r="GSH142" s="79"/>
      <c r="GSI142" s="79"/>
      <c r="GSJ142" s="81"/>
      <c r="GSK142" s="80"/>
      <c r="GSM142" s="77"/>
      <c r="GSN142" s="80"/>
      <c r="GSO142" s="80"/>
      <c r="GSP142" s="80"/>
      <c r="GSQ142" s="80"/>
      <c r="GSR142" s="77"/>
      <c r="GSS142" s="78"/>
      <c r="GST142" s="79"/>
      <c r="GSU142" s="79"/>
      <c r="GSV142" s="80"/>
      <c r="GSW142" s="81"/>
      <c r="GSX142" s="79"/>
      <c r="GSY142" s="79"/>
      <c r="GSZ142" s="81"/>
      <c r="GTA142" s="80"/>
      <c r="GTC142" s="77"/>
      <c r="GTD142" s="80"/>
      <c r="GTE142" s="80"/>
      <c r="GTF142" s="80"/>
      <c r="GTG142" s="80"/>
      <c r="GTH142" s="77"/>
      <c r="GTI142" s="78"/>
      <c r="GTJ142" s="79"/>
      <c r="GTK142" s="79"/>
      <c r="GTL142" s="80"/>
      <c r="GTM142" s="81"/>
      <c r="GTN142" s="79"/>
      <c r="GTO142" s="79"/>
      <c r="GTP142" s="81"/>
      <c r="GTQ142" s="80"/>
      <c r="GTS142" s="77"/>
      <c r="GTT142" s="80"/>
      <c r="GTU142" s="80"/>
      <c r="GTV142" s="80"/>
      <c r="GTW142" s="80"/>
      <c r="GTX142" s="77"/>
      <c r="GTY142" s="78"/>
      <c r="GTZ142" s="79"/>
      <c r="GUA142" s="79"/>
      <c r="GUB142" s="80"/>
      <c r="GUC142" s="81"/>
      <c r="GUD142" s="79"/>
      <c r="GUE142" s="79"/>
      <c r="GUF142" s="81"/>
      <c r="GUG142" s="80"/>
      <c r="GUI142" s="77"/>
      <c r="GUJ142" s="80"/>
      <c r="GUK142" s="80"/>
      <c r="GUL142" s="80"/>
      <c r="GUM142" s="80"/>
      <c r="GUN142" s="77"/>
      <c r="GUO142" s="78"/>
      <c r="GUP142" s="79"/>
      <c r="GUQ142" s="79"/>
      <c r="GUR142" s="80"/>
      <c r="GUS142" s="81"/>
      <c r="GUT142" s="79"/>
      <c r="GUU142" s="79"/>
      <c r="GUV142" s="81"/>
      <c r="GUW142" s="80"/>
      <c r="GUY142" s="77"/>
      <c r="GUZ142" s="80"/>
      <c r="GVA142" s="80"/>
      <c r="GVB142" s="80"/>
      <c r="GVC142" s="80"/>
      <c r="GVD142" s="77"/>
      <c r="GVE142" s="78"/>
      <c r="GVF142" s="79"/>
      <c r="GVG142" s="79"/>
      <c r="GVH142" s="80"/>
      <c r="GVI142" s="81"/>
      <c r="GVJ142" s="79"/>
      <c r="GVK142" s="79"/>
      <c r="GVL142" s="81"/>
      <c r="GVM142" s="80"/>
      <c r="GVO142" s="77"/>
      <c r="GVP142" s="80"/>
      <c r="GVQ142" s="80"/>
      <c r="GVR142" s="80"/>
      <c r="GVS142" s="80"/>
      <c r="GVT142" s="77"/>
      <c r="GVU142" s="78"/>
      <c r="GVV142" s="79"/>
      <c r="GVW142" s="79"/>
      <c r="GVX142" s="80"/>
      <c r="GVY142" s="81"/>
      <c r="GVZ142" s="79"/>
      <c r="GWA142" s="79"/>
      <c r="GWB142" s="81"/>
      <c r="GWC142" s="80"/>
      <c r="GWE142" s="77"/>
      <c r="GWF142" s="80"/>
      <c r="GWG142" s="80"/>
      <c r="GWH142" s="80"/>
      <c r="GWI142" s="80"/>
      <c r="GWJ142" s="77"/>
      <c r="GWK142" s="78"/>
      <c r="GWL142" s="79"/>
      <c r="GWM142" s="79"/>
      <c r="GWN142" s="80"/>
      <c r="GWO142" s="81"/>
      <c r="GWP142" s="79"/>
      <c r="GWQ142" s="79"/>
      <c r="GWR142" s="81"/>
      <c r="GWS142" s="80"/>
      <c r="GWU142" s="77"/>
      <c r="GWV142" s="80"/>
      <c r="GWW142" s="80"/>
      <c r="GWX142" s="80"/>
      <c r="GWY142" s="80"/>
      <c r="GWZ142" s="77"/>
      <c r="GXA142" s="78"/>
      <c r="GXB142" s="79"/>
      <c r="GXC142" s="79"/>
      <c r="GXD142" s="80"/>
      <c r="GXE142" s="81"/>
      <c r="GXF142" s="79"/>
      <c r="GXG142" s="79"/>
      <c r="GXH142" s="81"/>
      <c r="GXI142" s="80"/>
      <c r="GXK142" s="77"/>
      <c r="GXL142" s="80"/>
      <c r="GXM142" s="80"/>
      <c r="GXN142" s="80"/>
      <c r="GXO142" s="80"/>
      <c r="GXP142" s="77"/>
      <c r="GXQ142" s="78"/>
      <c r="GXR142" s="79"/>
      <c r="GXS142" s="79"/>
      <c r="GXT142" s="80"/>
      <c r="GXU142" s="81"/>
      <c r="GXV142" s="79"/>
      <c r="GXW142" s="79"/>
      <c r="GXX142" s="81"/>
      <c r="GXY142" s="80"/>
      <c r="GYA142" s="77"/>
      <c r="GYB142" s="80"/>
      <c r="GYC142" s="80"/>
      <c r="GYD142" s="80"/>
      <c r="GYE142" s="80"/>
      <c r="GYF142" s="77"/>
      <c r="GYG142" s="78"/>
      <c r="GYH142" s="79"/>
      <c r="GYI142" s="79"/>
      <c r="GYJ142" s="80"/>
      <c r="GYK142" s="81"/>
      <c r="GYL142" s="79"/>
      <c r="GYM142" s="79"/>
      <c r="GYN142" s="81"/>
      <c r="GYO142" s="80"/>
      <c r="GYQ142" s="77"/>
      <c r="GYR142" s="80"/>
      <c r="GYS142" s="80"/>
      <c r="GYT142" s="80"/>
      <c r="GYU142" s="80"/>
      <c r="GYV142" s="77"/>
      <c r="GYW142" s="78"/>
      <c r="GYX142" s="79"/>
      <c r="GYY142" s="79"/>
      <c r="GYZ142" s="80"/>
      <c r="GZA142" s="81"/>
      <c r="GZB142" s="79"/>
      <c r="GZC142" s="79"/>
      <c r="GZD142" s="81"/>
      <c r="GZE142" s="80"/>
      <c r="GZG142" s="77"/>
      <c r="GZH142" s="80"/>
      <c r="GZI142" s="80"/>
      <c r="GZJ142" s="80"/>
      <c r="GZK142" s="80"/>
      <c r="GZL142" s="77"/>
      <c r="GZM142" s="78"/>
      <c r="GZN142" s="79"/>
      <c r="GZO142" s="79"/>
      <c r="GZP142" s="80"/>
      <c r="GZQ142" s="81"/>
      <c r="GZR142" s="79"/>
      <c r="GZS142" s="79"/>
      <c r="GZT142" s="81"/>
      <c r="GZU142" s="80"/>
      <c r="GZW142" s="77"/>
      <c r="GZX142" s="80"/>
      <c r="GZY142" s="80"/>
      <c r="GZZ142" s="80"/>
      <c r="HAA142" s="80"/>
      <c r="HAB142" s="77"/>
      <c r="HAC142" s="78"/>
      <c r="HAD142" s="79"/>
      <c r="HAE142" s="79"/>
      <c r="HAF142" s="80"/>
      <c r="HAG142" s="81"/>
      <c r="HAH142" s="79"/>
      <c r="HAI142" s="79"/>
      <c r="HAJ142" s="81"/>
      <c r="HAK142" s="80"/>
      <c r="HAM142" s="77"/>
      <c r="HAN142" s="80"/>
      <c r="HAO142" s="80"/>
      <c r="HAP142" s="80"/>
      <c r="HAQ142" s="80"/>
      <c r="HAR142" s="77"/>
      <c r="HAS142" s="78"/>
      <c r="HAT142" s="79"/>
      <c r="HAU142" s="79"/>
      <c r="HAV142" s="80"/>
      <c r="HAW142" s="81"/>
      <c r="HAX142" s="79"/>
      <c r="HAY142" s="79"/>
      <c r="HAZ142" s="81"/>
      <c r="HBA142" s="80"/>
      <c r="HBC142" s="77"/>
      <c r="HBD142" s="80"/>
      <c r="HBE142" s="80"/>
      <c r="HBF142" s="80"/>
      <c r="HBG142" s="80"/>
      <c r="HBH142" s="77"/>
      <c r="HBI142" s="78"/>
      <c r="HBJ142" s="79"/>
      <c r="HBK142" s="79"/>
      <c r="HBL142" s="80"/>
      <c r="HBM142" s="81"/>
      <c r="HBN142" s="79"/>
      <c r="HBO142" s="79"/>
      <c r="HBP142" s="81"/>
      <c r="HBQ142" s="80"/>
      <c r="HBS142" s="77"/>
      <c r="HBT142" s="80"/>
      <c r="HBU142" s="80"/>
      <c r="HBV142" s="80"/>
      <c r="HBW142" s="80"/>
      <c r="HBX142" s="77"/>
      <c r="HBY142" s="78"/>
      <c r="HBZ142" s="79"/>
      <c r="HCA142" s="79"/>
      <c r="HCB142" s="80"/>
      <c r="HCC142" s="81"/>
      <c r="HCD142" s="79"/>
      <c r="HCE142" s="79"/>
      <c r="HCF142" s="81"/>
      <c r="HCG142" s="80"/>
      <c r="HCI142" s="77"/>
      <c r="HCJ142" s="80"/>
      <c r="HCK142" s="80"/>
      <c r="HCL142" s="80"/>
      <c r="HCM142" s="80"/>
      <c r="HCN142" s="77"/>
      <c r="HCO142" s="78"/>
      <c r="HCP142" s="79"/>
      <c r="HCQ142" s="79"/>
      <c r="HCR142" s="80"/>
      <c r="HCS142" s="81"/>
      <c r="HCT142" s="79"/>
      <c r="HCU142" s="79"/>
      <c r="HCV142" s="81"/>
      <c r="HCW142" s="80"/>
      <c r="HCY142" s="77"/>
      <c r="HCZ142" s="80"/>
      <c r="HDA142" s="80"/>
      <c r="HDB142" s="80"/>
      <c r="HDC142" s="80"/>
      <c r="HDD142" s="77"/>
      <c r="HDE142" s="78"/>
      <c r="HDF142" s="79"/>
      <c r="HDG142" s="79"/>
      <c r="HDH142" s="80"/>
      <c r="HDI142" s="81"/>
      <c r="HDJ142" s="79"/>
      <c r="HDK142" s="79"/>
      <c r="HDL142" s="81"/>
      <c r="HDM142" s="80"/>
      <c r="HDO142" s="77"/>
      <c r="HDP142" s="80"/>
      <c r="HDQ142" s="80"/>
      <c r="HDR142" s="80"/>
      <c r="HDS142" s="80"/>
      <c r="HDT142" s="77"/>
      <c r="HDU142" s="78"/>
      <c r="HDV142" s="79"/>
      <c r="HDW142" s="79"/>
      <c r="HDX142" s="80"/>
      <c r="HDY142" s="81"/>
      <c r="HDZ142" s="79"/>
      <c r="HEA142" s="79"/>
      <c r="HEB142" s="81"/>
      <c r="HEC142" s="80"/>
      <c r="HEE142" s="77"/>
      <c r="HEF142" s="80"/>
      <c r="HEG142" s="80"/>
      <c r="HEH142" s="80"/>
      <c r="HEI142" s="80"/>
      <c r="HEJ142" s="77"/>
      <c r="HEK142" s="78"/>
      <c r="HEL142" s="79"/>
      <c r="HEM142" s="79"/>
      <c r="HEN142" s="80"/>
      <c r="HEO142" s="81"/>
      <c r="HEP142" s="79"/>
      <c r="HEQ142" s="79"/>
      <c r="HER142" s="81"/>
      <c r="HES142" s="80"/>
      <c r="HEU142" s="77"/>
      <c r="HEV142" s="80"/>
      <c r="HEW142" s="80"/>
      <c r="HEX142" s="80"/>
      <c r="HEY142" s="80"/>
      <c r="HEZ142" s="77"/>
      <c r="HFA142" s="78"/>
      <c r="HFB142" s="79"/>
      <c r="HFC142" s="79"/>
      <c r="HFD142" s="80"/>
      <c r="HFE142" s="81"/>
      <c r="HFF142" s="79"/>
      <c r="HFG142" s="79"/>
      <c r="HFH142" s="81"/>
      <c r="HFI142" s="80"/>
      <c r="HFK142" s="77"/>
      <c r="HFL142" s="80"/>
      <c r="HFM142" s="80"/>
      <c r="HFN142" s="80"/>
      <c r="HFO142" s="80"/>
      <c r="HFP142" s="77"/>
      <c r="HFQ142" s="78"/>
      <c r="HFR142" s="79"/>
      <c r="HFS142" s="79"/>
      <c r="HFT142" s="80"/>
      <c r="HFU142" s="81"/>
      <c r="HFV142" s="79"/>
      <c r="HFW142" s="79"/>
      <c r="HFX142" s="81"/>
      <c r="HFY142" s="80"/>
      <c r="HGA142" s="77"/>
      <c r="HGB142" s="80"/>
      <c r="HGC142" s="80"/>
      <c r="HGD142" s="80"/>
      <c r="HGE142" s="80"/>
      <c r="HGF142" s="77"/>
      <c r="HGG142" s="78"/>
      <c r="HGH142" s="79"/>
      <c r="HGI142" s="79"/>
      <c r="HGJ142" s="80"/>
      <c r="HGK142" s="81"/>
      <c r="HGL142" s="79"/>
      <c r="HGM142" s="79"/>
      <c r="HGN142" s="81"/>
      <c r="HGO142" s="80"/>
      <c r="HGQ142" s="77"/>
      <c r="HGR142" s="80"/>
      <c r="HGS142" s="80"/>
      <c r="HGT142" s="80"/>
      <c r="HGU142" s="80"/>
      <c r="HGV142" s="77"/>
      <c r="HGW142" s="78"/>
      <c r="HGX142" s="79"/>
      <c r="HGY142" s="79"/>
      <c r="HGZ142" s="80"/>
      <c r="HHA142" s="81"/>
      <c r="HHB142" s="79"/>
      <c r="HHC142" s="79"/>
      <c r="HHD142" s="81"/>
      <c r="HHE142" s="80"/>
      <c r="HHG142" s="77"/>
      <c r="HHH142" s="80"/>
      <c r="HHI142" s="80"/>
      <c r="HHJ142" s="80"/>
      <c r="HHK142" s="80"/>
      <c r="HHL142" s="77"/>
      <c r="HHM142" s="78"/>
      <c r="HHN142" s="79"/>
      <c r="HHO142" s="79"/>
      <c r="HHP142" s="80"/>
      <c r="HHQ142" s="81"/>
      <c r="HHR142" s="79"/>
      <c r="HHS142" s="79"/>
      <c r="HHT142" s="81"/>
      <c r="HHU142" s="80"/>
      <c r="HHW142" s="77"/>
      <c r="HHX142" s="80"/>
      <c r="HHY142" s="80"/>
      <c r="HHZ142" s="80"/>
      <c r="HIA142" s="80"/>
      <c r="HIB142" s="77"/>
      <c r="HIC142" s="78"/>
      <c r="HID142" s="79"/>
      <c r="HIE142" s="79"/>
      <c r="HIF142" s="80"/>
      <c r="HIG142" s="81"/>
      <c r="HIH142" s="79"/>
      <c r="HII142" s="79"/>
      <c r="HIJ142" s="81"/>
      <c r="HIK142" s="80"/>
      <c r="HIM142" s="77"/>
      <c r="HIN142" s="80"/>
      <c r="HIO142" s="80"/>
      <c r="HIP142" s="80"/>
      <c r="HIQ142" s="80"/>
      <c r="HIR142" s="77"/>
      <c r="HIS142" s="78"/>
      <c r="HIT142" s="79"/>
      <c r="HIU142" s="79"/>
      <c r="HIV142" s="80"/>
      <c r="HIW142" s="81"/>
      <c r="HIX142" s="79"/>
      <c r="HIY142" s="79"/>
      <c r="HIZ142" s="81"/>
      <c r="HJA142" s="80"/>
      <c r="HJC142" s="77"/>
      <c r="HJD142" s="80"/>
      <c r="HJE142" s="80"/>
      <c r="HJF142" s="80"/>
      <c r="HJG142" s="80"/>
      <c r="HJH142" s="77"/>
      <c r="HJI142" s="78"/>
      <c r="HJJ142" s="79"/>
      <c r="HJK142" s="79"/>
      <c r="HJL142" s="80"/>
      <c r="HJM142" s="81"/>
      <c r="HJN142" s="79"/>
      <c r="HJO142" s="79"/>
      <c r="HJP142" s="81"/>
      <c r="HJQ142" s="80"/>
      <c r="HJS142" s="77"/>
      <c r="HJT142" s="80"/>
      <c r="HJU142" s="80"/>
      <c r="HJV142" s="80"/>
      <c r="HJW142" s="80"/>
      <c r="HJX142" s="77"/>
      <c r="HJY142" s="78"/>
      <c r="HJZ142" s="79"/>
      <c r="HKA142" s="79"/>
      <c r="HKB142" s="80"/>
      <c r="HKC142" s="81"/>
      <c r="HKD142" s="79"/>
      <c r="HKE142" s="79"/>
      <c r="HKF142" s="81"/>
      <c r="HKG142" s="80"/>
      <c r="HKI142" s="77"/>
      <c r="HKJ142" s="80"/>
      <c r="HKK142" s="80"/>
      <c r="HKL142" s="80"/>
      <c r="HKM142" s="80"/>
      <c r="HKN142" s="77"/>
      <c r="HKO142" s="78"/>
      <c r="HKP142" s="79"/>
      <c r="HKQ142" s="79"/>
      <c r="HKR142" s="80"/>
      <c r="HKS142" s="81"/>
      <c r="HKT142" s="79"/>
      <c r="HKU142" s="79"/>
      <c r="HKV142" s="81"/>
      <c r="HKW142" s="80"/>
      <c r="HKY142" s="77"/>
      <c r="HKZ142" s="80"/>
      <c r="HLA142" s="80"/>
      <c r="HLB142" s="80"/>
      <c r="HLC142" s="80"/>
      <c r="HLD142" s="77"/>
      <c r="HLE142" s="78"/>
      <c r="HLF142" s="79"/>
      <c r="HLG142" s="79"/>
      <c r="HLH142" s="80"/>
      <c r="HLI142" s="81"/>
      <c r="HLJ142" s="79"/>
      <c r="HLK142" s="79"/>
      <c r="HLL142" s="81"/>
      <c r="HLM142" s="80"/>
      <c r="HLO142" s="77"/>
      <c r="HLP142" s="80"/>
      <c r="HLQ142" s="80"/>
      <c r="HLR142" s="80"/>
      <c r="HLS142" s="80"/>
      <c r="HLT142" s="77"/>
      <c r="HLU142" s="78"/>
      <c r="HLV142" s="79"/>
      <c r="HLW142" s="79"/>
      <c r="HLX142" s="80"/>
      <c r="HLY142" s="81"/>
      <c r="HLZ142" s="79"/>
      <c r="HMA142" s="79"/>
      <c r="HMB142" s="81"/>
      <c r="HMC142" s="80"/>
      <c r="HME142" s="77"/>
      <c r="HMF142" s="80"/>
      <c r="HMG142" s="80"/>
      <c r="HMH142" s="80"/>
      <c r="HMI142" s="80"/>
      <c r="HMJ142" s="77"/>
      <c r="HMK142" s="78"/>
      <c r="HML142" s="79"/>
      <c r="HMM142" s="79"/>
      <c r="HMN142" s="80"/>
      <c r="HMO142" s="81"/>
      <c r="HMP142" s="79"/>
      <c r="HMQ142" s="79"/>
      <c r="HMR142" s="81"/>
      <c r="HMS142" s="80"/>
      <c r="HMU142" s="77"/>
      <c r="HMV142" s="80"/>
      <c r="HMW142" s="80"/>
      <c r="HMX142" s="80"/>
      <c r="HMY142" s="80"/>
      <c r="HMZ142" s="77"/>
      <c r="HNA142" s="78"/>
      <c r="HNB142" s="79"/>
      <c r="HNC142" s="79"/>
      <c r="HND142" s="80"/>
      <c r="HNE142" s="81"/>
      <c r="HNF142" s="79"/>
      <c r="HNG142" s="79"/>
      <c r="HNH142" s="81"/>
      <c r="HNI142" s="80"/>
      <c r="HNK142" s="77"/>
      <c r="HNL142" s="80"/>
      <c r="HNM142" s="80"/>
      <c r="HNN142" s="80"/>
      <c r="HNO142" s="80"/>
      <c r="HNP142" s="77"/>
      <c r="HNQ142" s="78"/>
      <c r="HNR142" s="79"/>
      <c r="HNS142" s="79"/>
      <c r="HNT142" s="80"/>
      <c r="HNU142" s="81"/>
      <c r="HNV142" s="79"/>
      <c r="HNW142" s="79"/>
      <c r="HNX142" s="81"/>
      <c r="HNY142" s="80"/>
      <c r="HOA142" s="77"/>
      <c r="HOB142" s="80"/>
      <c r="HOC142" s="80"/>
      <c r="HOD142" s="80"/>
      <c r="HOE142" s="80"/>
      <c r="HOF142" s="77"/>
      <c r="HOG142" s="78"/>
      <c r="HOH142" s="79"/>
      <c r="HOI142" s="79"/>
      <c r="HOJ142" s="80"/>
      <c r="HOK142" s="81"/>
      <c r="HOL142" s="79"/>
      <c r="HOM142" s="79"/>
      <c r="HON142" s="81"/>
      <c r="HOO142" s="80"/>
      <c r="HOQ142" s="77"/>
      <c r="HOR142" s="80"/>
      <c r="HOS142" s="80"/>
      <c r="HOT142" s="80"/>
      <c r="HOU142" s="80"/>
      <c r="HOV142" s="77"/>
      <c r="HOW142" s="78"/>
      <c r="HOX142" s="79"/>
      <c r="HOY142" s="79"/>
      <c r="HOZ142" s="80"/>
      <c r="HPA142" s="81"/>
      <c r="HPB142" s="79"/>
      <c r="HPC142" s="79"/>
      <c r="HPD142" s="81"/>
      <c r="HPE142" s="80"/>
      <c r="HPG142" s="77"/>
      <c r="HPH142" s="80"/>
      <c r="HPI142" s="80"/>
      <c r="HPJ142" s="80"/>
      <c r="HPK142" s="80"/>
      <c r="HPL142" s="77"/>
      <c r="HPM142" s="78"/>
      <c r="HPN142" s="79"/>
      <c r="HPO142" s="79"/>
      <c r="HPP142" s="80"/>
      <c r="HPQ142" s="81"/>
      <c r="HPR142" s="79"/>
      <c r="HPS142" s="79"/>
      <c r="HPT142" s="81"/>
      <c r="HPU142" s="80"/>
      <c r="HPW142" s="77"/>
      <c r="HPX142" s="80"/>
      <c r="HPY142" s="80"/>
      <c r="HPZ142" s="80"/>
      <c r="HQA142" s="80"/>
      <c r="HQB142" s="77"/>
      <c r="HQC142" s="78"/>
      <c r="HQD142" s="79"/>
      <c r="HQE142" s="79"/>
      <c r="HQF142" s="80"/>
      <c r="HQG142" s="81"/>
      <c r="HQH142" s="79"/>
      <c r="HQI142" s="79"/>
      <c r="HQJ142" s="81"/>
      <c r="HQK142" s="80"/>
      <c r="HQM142" s="77"/>
      <c r="HQN142" s="80"/>
      <c r="HQO142" s="80"/>
      <c r="HQP142" s="80"/>
      <c r="HQQ142" s="80"/>
      <c r="HQR142" s="77"/>
      <c r="HQS142" s="78"/>
      <c r="HQT142" s="79"/>
      <c r="HQU142" s="79"/>
      <c r="HQV142" s="80"/>
      <c r="HQW142" s="81"/>
      <c r="HQX142" s="79"/>
      <c r="HQY142" s="79"/>
      <c r="HQZ142" s="81"/>
      <c r="HRA142" s="80"/>
      <c r="HRC142" s="77"/>
      <c r="HRD142" s="80"/>
      <c r="HRE142" s="80"/>
      <c r="HRF142" s="80"/>
      <c r="HRG142" s="80"/>
      <c r="HRH142" s="77"/>
      <c r="HRI142" s="78"/>
      <c r="HRJ142" s="79"/>
      <c r="HRK142" s="79"/>
      <c r="HRL142" s="80"/>
      <c r="HRM142" s="81"/>
      <c r="HRN142" s="79"/>
      <c r="HRO142" s="79"/>
      <c r="HRP142" s="81"/>
      <c r="HRQ142" s="80"/>
      <c r="HRS142" s="77"/>
      <c r="HRT142" s="80"/>
      <c r="HRU142" s="80"/>
      <c r="HRV142" s="80"/>
      <c r="HRW142" s="80"/>
      <c r="HRX142" s="77"/>
      <c r="HRY142" s="78"/>
      <c r="HRZ142" s="79"/>
      <c r="HSA142" s="79"/>
      <c r="HSB142" s="80"/>
      <c r="HSC142" s="81"/>
      <c r="HSD142" s="79"/>
      <c r="HSE142" s="79"/>
      <c r="HSF142" s="81"/>
      <c r="HSG142" s="80"/>
      <c r="HSI142" s="77"/>
      <c r="HSJ142" s="80"/>
      <c r="HSK142" s="80"/>
      <c r="HSL142" s="80"/>
      <c r="HSM142" s="80"/>
      <c r="HSN142" s="77"/>
      <c r="HSO142" s="78"/>
      <c r="HSP142" s="79"/>
      <c r="HSQ142" s="79"/>
      <c r="HSR142" s="80"/>
      <c r="HSS142" s="81"/>
      <c r="HST142" s="79"/>
      <c r="HSU142" s="79"/>
      <c r="HSV142" s="81"/>
      <c r="HSW142" s="80"/>
      <c r="HSY142" s="77"/>
      <c r="HSZ142" s="80"/>
      <c r="HTA142" s="80"/>
      <c r="HTB142" s="80"/>
      <c r="HTC142" s="80"/>
      <c r="HTD142" s="77"/>
      <c r="HTE142" s="78"/>
      <c r="HTF142" s="79"/>
      <c r="HTG142" s="79"/>
      <c r="HTH142" s="80"/>
      <c r="HTI142" s="81"/>
      <c r="HTJ142" s="79"/>
      <c r="HTK142" s="79"/>
      <c r="HTL142" s="81"/>
      <c r="HTM142" s="80"/>
      <c r="HTO142" s="77"/>
      <c r="HTP142" s="80"/>
      <c r="HTQ142" s="80"/>
      <c r="HTR142" s="80"/>
      <c r="HTS142" s="80"/>
      <c r="HTT142" s="77"/>
      <c r="HTU142" s="78"/>
      <c r="HTV142" s="79"/>
      <c r="HTW142" s="79"/>
      <c r="HTX142" s="80"/>
      <c r="HTY142" s="81"/>
      <c r="HTZ142" s="79"/>
      <c r="HUA142" s="79"/>
      <c r="HUB142" s="81"/>
      <c r="HUC142" s="80"/>
      <c r="HUE142" s="77"/>
      <c r="HUF142" s="80"/>
      <c r="HUG142" s="80"/>
      <c r="HUH142" s="80"/>
      <c r="HUI142" s="80"/>
      <c r="HUJ142" s="77"/>
      <c r="HUK142" s="78"/>
      <c r="HUL142" s="79"/>
      <c r="HUM142" s="79"/>
      <c r="HUN142" s="80"/>
      <c r="HUO142" s="81"/>
      <c r="HUP142" s="79"/>
      <c r="HUQ142" s="79"/>
      <c r="HUR142" s="81"/>
      <c r="HUS142" s="80"/>
      <c r="HUU142" s="77"/>
      <c r="HUV142" s="80"/>
      <c r="HUW142" s="80"/>
      <c r="HUX142" s="80"/>
      <c r="HUY142" s="80"/>
      <c r="HUZ142" s="77"/>
      <c r="HVA142" s="78"/>
      <c r="HVB142" s="79"/>
      <c r="HVC142" s="79"/>
      <c r="HVD142" s="80"/>
      <c r="HVE142" s="81"/>
      <c r="HVF142" s="79"/>
      <c r="HVG142" s="79"/>
      <c r="HVH142" s="81"/>
      <c r="HVI142" s="80"/>
      <c r="HVK142" s="77"/>
      <c r="HVL142" s="80"/>
      <c r="HVM142" s="80"/>
      <c r="HVN142" s="80"/>
      <c r="HVO142" s="80"/>
      <c r="HVP142" s="77"/>
      <c r="HVQ142" s="78"/>
      <c r="HVR142" s="79"/>
      <c r="HVS142" s="79"/>
      <c r="HVT142" s="80"/>
      <c r="HVU142" s="81"/>
      <c r="HVV142" s="79"/>
      <c r="HVW142" s="79"/>
      <c r="HVX142" s="81"/>
      <c r="HVY142" s="80"/>
      <c r="HWA142" s="77"/>
      <c r="HWB142" s="80"/>
      <c r="HWC142" s="80"/>
      <c r="HWD142" s="80"/>
      <c r="HWE142" s="80"/>
      <c r="HWF142" s="77"/>
      <c r="HWG142" s="78"/>
      <c r="HWH142" s="79"/>
      <c r="HWI142" s="79"/>
      <c r="HWJ142" s="80"/>
      <c r="HWK142" s="81"/>
      <c r="HWL142" s="79"/>
      <c r="HWM142" s="79"/>
      <c r="HWN142" s="81"/>
      <c r="HWO142" s="80"/>
      <c r="HWQ142" s="77"/>
      <c r="HWR142" s="80"/>
      <c r="HWS142" s="80"/>
      <c r="HWT142" s="80"/>
      <c r="HWU142" s="80"/>
      <c r="HWV142" s="77"/>
      <c r="HWW142" s="78"/>
      <c r="HWX142" s="79"/>
      <c r="HWY142" s="79"/>
      <c r="HWZ142" s="80"/>
      <c r="HXA142" s="81"/>
      <c r="HXB142" s="79"/>
      <c r="HXC142" s="79"/>
      <c r="HXD142" s="81"/>
      <c r="HXE142" s="80"/>
      <c r="HXG142" s="77"/>
      <c r="HXH142" s="80"/>
      <c r="HXI142" s="80"/>
      <c r="HXJ142" s="80"/>
      <c r="HXK142" s="80"/>
      <c r="HXL142" s="77"/>
      <c r="HXM142" s="78"/>
      <c r="HXN142" s="79"/>
      <c r="HXO142" s="79"/>
      <c r="HXP142" s="80"/>
      <c r="HXQ142" s="81"/>
      <c r="HXR142" s="79"/>
      <c r="HXS142" s="79"/>
      <c r="HXT142" s="81"/>
      <c r="HXU142" s="80"/>
      <c r="HXW142" s="77"/>
      <c r="HXX142" s="80"/>
      <c r="HXY142" s="80"/>
      <c r="HXZ142" s="80"/>
      <c r="HYA142" s="80"/>
      <c r="HYB142" s="77"/>
      <c r="HYC142" s="78"/>
      <c r="HYD142" s="79"/>
      <c r="HYE142" s="79"/>
      <c r="HYF142" s="80"/>
      <c r="HYG142" s="81"/>
      <c r="HYH142" s="79"/>
      <c r="HYI142" s="79"/>
      <c r="HYJ142" s="81"/>
      <c r="HYK142" s="80"/>
      <c r="HYM142" s="77"/>
      <c r="HYN142" s="80"/>
      <c r="HYO142" s="80"/>
      <c r="HYP142" s="80"/>
      <c r="HYQ142" s="80"/>
      <c r="HYR142" s="77"/>
      <c r="HYS142" s="78"/>
      <c r="HYT142" s="79"/>
      <c r="HYU142" s="79"/>
      <c r="HYV142" s="80"/>
      <c r="HYW142" s="81"/>
      <c r="HYX142" s="79"/>
      <c r="HYY142" s="79"/>
      <c r="HYZ142" s="81"/>
      <c r="HZA142" s="80"/>
      <c r="HZC142" s="77"/>
      <c r="HZD142" s="80"/>
      <c r="HZE142" s="80"/>
      <c r="HZF142" s="80"/>
      <c r="HZG142" s="80"/>
      <c r="HZH142" s="77"/>
      <c r="HZI142" s="78"/>
      <c r="HZJ142" s="79"/>
      <c r="HZK142" s="79"/>
      <c r="HZL142" s="80"/>
      <c r="HZM142" s="81"/>
      <c r="HZN142" s="79"/>
      <c r="HZO142" s="79"/>
      <c r="HZP142" s="81"/>
      <c r="HZQ142" s="80"/>
      <c r="HZS142" s="77"/>
      <c r="HZT142" s="80"/>
      <c r="HZU142" s="80"/>
      <c r="HZV142" s="80"/>
      <c r="HZW142" s="80"/>
      <c r="HZX142" s="77"/>
      <c r="HZY142" s="78"/>
      <c r="HZZ142" s="79"/>
      <c r="IAA142" s="79"/>
      <c r="IAB142" s="80"/>
      <c r="IAC142" s="81"/>
      <c r="IAD142" s="79"/>
      <c r="IAE142" s="79"/>
      <c r="IAF142" s="81"/>
      <c r="IAG142" s="80"/>
      <c r="IAI142" s="77"/>
      <c r="IAJ142" s="80"/>
      <c r="IAK142" s="80"/>
      <c r="IAL142" s="80"/>
      <c r="IAM142" s="80"/>
      <c r="IAN142" s="77"/>
      <c r="IAO142" s="78"/>
      <c r="IAP142" s="79"/>
      <c r="IAQ142" s="79"/>
      <c r="IAR142" s="80"/>
      <c r="IAS142" s="81"/>
      <c r="IAT142" s="79"/>
      <c r="IAU142" s="79"/>
      <c r="IAV142" s="81"/>
      <c r="IAW142" s="80"/>
      <c r="IAY142" s="77"/>
      <c r="IAZ142" s="80"/>
      <c r="IBA142" s="80"/>
      <c r="IBB142" s="80"/>
      <c r="IBC142" s="80"/>
      <c r="IBD142" s="77"/>
      <c r="IBE142" s="78"/>
      <c r="IBF142" s="79"/>
      <c r="IBG142" s="79"/>
      <c r="IBH142" s="80"/>
      <c r="IBI142" s="81"/>
      <c r="IBJ142" s="79"/>
      <c r="IBK142" s="79"/>
      <c r="IBL142" s="81"/>
      <c r="IBM142" s="80"/>
      <c r="IBO142" s="77"/>
      <c r="IBP142" s="80"/>
      <c r="IBQ142" s="80"/>
      <c r="IBR142" s="80"/>
      <c r="IBS142" s="80"/>
      <c r="IBT142" s="77"/>
      <c r="IBU142" s="78"/>
      <c r="IBV142" s="79"/>
      <c r="IBW142" s="79"/>
      <c r="IBX142" s="80"/>
      <c r="IBY142" s="81"/>
      <c r="IBZ142" s="79"/>
      <c r="ICA142" s="79"/>
      <c r="ICB142" s="81"/>
      <c r="ICC142" s="80"/>
      <c r="ICE142" s="77"/>
      <c r="ICF142" s="80"/>
      <c r="ICG142" s="80"/>
      <c r="ICH142" s="80"/>
      <c r="ICI142" s="80"/>
      <c r="ICJ142" s="77"/>
      <c r="ICK142" s="78"/>
      <c r="ICL142" s="79"/>
      <c r="ICM142" s="79"/>
      <c r="ICN142" s="80"/>
      <c r="ICO142" s="81"/>
      <c r="ICP142" s="79"/>
      <c r="ICQ142" s="79"/>
      <c r="ICR142" s="81"/>
      <c r="ICS142" s="80"/>
      <c r="ICU142" s="77"/>
      <c r="ICV142" s="80"/>
      <c r="ICW142" s="80"/>
      <c r="ICX142" s="80"/>
      <c r="ICY142" s="80"/>
      <c r="ICZ142" s="77"/>
      <c r="IDA142" s="78"/>
      <c r="IDB142" s="79"/>
      <c r="IDC142" s="79"/>
      <c r="IDD142" s="80"/>
      <c r="IDE142" s="81"/>
      <c r="IDF142" s="79"/>
      <c r="IDG142" s="79"/>
      <c r="IDH142" s="81"/>
      <c r="IDI142" s="80"/>
      <c r="IDK142" s="77"/>
      <c r="IDL142" s="80"/>
      <c r="IDM142" s="80"/>
      <c r="IDN142" s="80"/>
      <c r="IDO142" s="80"/>
      <c r="IDP142" s="77"/>
      <c r="IDQ142" s="78"/>
      <c r="IDR142" s="79"/>
      <c r="IDS142" s="79"/>
      <c r="IDT142" s="80"/>
      <c r="IDU142" s="81"/>
      <c r="IDV142" s="79"/>
      <c r="IDW142" s="79"/>
      <c r="IDX142" s="81"/>
      <c r="IDY142" s="80"/>
      <c r="IEA142" s="77"/>
      <c r="IEB142" s="80"/>
      <c r="IEC142" s="80"/>
      <c r="IED142" s="80"/>
      <c r="IEE142" s="80"/>
      <c r="IEF142" s="77"/>
      <c r="IEG142" s="78"/>
      <c r="IEH142" s="79"/>
      <c r="IEI142" s="79"/>
      <c r="IEJ142" s="80"/>
      <c r="IEK142" s="81"/>
      <c r="IEL142" s="79"/>
      <c r="IEM142" s="79"/>
      <c r="IEN142" s="81"/>
      <c r="IEO142" s="80"/>
      <c r="IEQ142" s="77"/>
      <c r="IER142" s="80"/>
      <c r="IES142" s="80"/>
      <c r="IET142" s="80"/>
      <c r="IEU142" s="80"/>
      <c r="IEV142" s="77"/>
      <c r="IEW142" s="78"/>
      <c r="IEX142" s="79"/>
      <c r="IEY142" s="79"/>
      <c r="IEZ142" s="80"/>
      <c r="IFA142" s="81"/>
      <c r="IFB142" s="79"/>
      <c r="IFC142" s="79"/>
      <c r="IFD142" s="81"/>
      <c r="IFE142" s="80"/>
      <c r="IFG142" s="77"/>
      <c r="IFH142" s="80"/>
      <c r="IFI142" s="80"/>
      <c r="IFJ142" s="80"/>
      <c r="IFK142" s="80"/>
      <c r="IFL142" s="77"/>
      <c r="IFM142" s="78"/>
      <c r="IFN142" s="79"/>
      <c r="IFO142" s="79"/>
      <c r="IFP142" s="80"/>
      <c r="IFQ142" s="81"/>
      <c r="IFR142" s="79"/>
      <c r="IFS142" s="79"/>
      <c r="IFT142" s="81"/>
      <c r="IFU142" s="80"/>
      <c r="IFW142" s="77"/>
      <c r="IFX142" s="80"/>
      <c r="IFY142" s="80"/>
      <c r="IFZ142" s="80"/>
      <c r="IGA142" s="80"/>
      <c r="IGB142" s="77"/>
      <c r="IGC142" s="78"/>
      <c r="IGD142" s="79"/>
      <c r="IGE142" s="79"/>
      <c r="IGF142" s="80"/>
      <c r="IGG142" s="81"/>
      <c r="IGH142" s="79"/>
      <c r="IGI142" s="79"/>
      <c r="IGJ142" s="81"/>
      <c r="IGK142" s="80"/>
      <c r="IGM142" s="77"/>
      <c r="IGN142" s="80"/>
      <c r="IGO142" s="80"/>
      <c r="IGP142" s="80"/>
      <c r="IGQ142" s="80"/>
      <c r="IGR142" s="77"/>
      <c r="IGS142" s="78"/>
      <c r="IGT142" s="79"/>
      <c r="IGU142" s="79"/>
      <c r="IGV142" s="80"/>
      <c r="IGW142" s="81"/>
      <c r="IGX142" s="79"/>
      <c r="IGY142" s="79"/>
      <c r="IGZ142" s="81"/>
      <c r="IHA142" s="80"/>
      <c r="IHC142" s="77"/>
      <c r="IHD142" s="80"/>
      <c r="IHE142" s="80"/>
      <c r="IHF142" s="80"/>
      <c r="IHG142" s="80"/>
      <c r="IHH142" s="77"/>
      <c r="IHI142" s="78"/>
      <c r="IHJ142" s="79"/>
      <c r="IHK142" s="79"/>
      <c r="IHL142" s="80"/>
      <c r="IHM142" s="81"/>
      <c r="IHN142" s="79"/>
      <c r="IHO142" s="79"/>
      <c r="IHP142" s="81"/>
      <c r="IHQ142" s="80"/>
      <c r="IHS142" s="77"/>
      <c r="IHT142" s="80"/>
      <c r="IHU142" s="80"/>
      <c r="IHV142" s="80"/>
      <c r="IHW142" s="80"/>
      <c r="IHX142" s="77"/>
      <c r="IHY142" s="78"/>
      <c r="IHZ142" s="79"/>
      <c r="IIA142" s="79"/>
      <c r="IIB142" s="80"/>
      <c r="IIC142" s="81"/>
      <c r="IID142" s="79"/>
      <c r="IIE142" s="79"/>
      <c r="IIF142" s="81"/>
      <c r="IIG142" s="80"/>
      <c r="III142" s="77"/>
      <c r="IIJ142" s="80"/>
      <c r="IIK142" s="80"/>
      <c r="IIL142" s="80"/>
      <c r="IIM142" s="80"/>
      <c r="IIN142" s="77"/>
      <c r="IIO142" s="78"/>
      <c r="IIP142" s="79"/>
      <c r="IIQ142" s="79"/>
      <c r="IIR142" s="80"/>
      <c r="IIS142" s="81"/>
      <c r="IIT142" s="79"/>
      <c r="IIU142" s="79"/>
      <c r="IIV142" s="81"/>
      <c r="IIW142" s="80"/>
      <c r="IIY142" s="77"/>
      <c r="IIZ142" s="80"/>
      <c r="IJA142" s="80"/>
      <c r="IJB142" s="80"/>
      <c r="IJC142" s="80"/>
      <c r="IJD142" s="77"/>
      <c r="IJE142" s="78"/>
      <c r="IJF142" s="79"/>
      <c r="IJG142" s="79"/>
      <c r="IJH142" s="80"/>
      <c r="IJI142" s="81"/>
      <c r="IJJ142" s="79"/>
      <c r="IJK142" s="79"/>
      <c r="IJL142" s="81"/>
      <c r="IJM142" s="80"/>
      <c r="IJO142" s="77"/>
      <c r="IJP142" s="80"/>
      <c r="IJQ142" s="80"/>
      <c r="IJR142" s="80"/>
      <c r="IJS142" s="80"/>
      <c r="IJT142" s="77"/>
      <c r="IJU142" s="78"/>
      <c r="IJV142" s="79"/>
      <c r="IJW142" s="79"/>
      <c r="IJX142" s="80"/>
      <c r="IJY142" s="81"/>
      <c r="IJZ142" s="79"/>
      <c r="IKA142" s="79"/>
      <c r="IKB142" s="81"/>
      <c r="IKC142" s="80"/>
      <c r="IKE142" s="77"/>
      <c r="IKF142" s="80"/>
      <c r="IKG142" s="80"/>
      <c r="IKH142" s="80"/>
      <c r="IKI142" s="80"/>
      <c r="IKJ142" s="77"/>
      <c r="IKK142" s="78"/>
      <c r="IKL142" s="79"/>
      <c r="IKM142" s="79"/>
      <c r="IKN142" s="80"/>
      <c r="IKO142" s="81"/>
      <c r="IKP142" s="79"/>
      <c r="IKQ142" s="79"/>
      <c r="IKR142" s="81"/>
      <c r="IKS142" s="80"/>
      <c r="IKU142" s="77"/>
      <c r="IKV142" s="80"/>
      <c r="IKW142" s="80"/>
      <c r="IKX142" s="80"/>
      <c r="IKY142" s="80"/>
      <c r="IKZ142" s="77"/>
      <c r="ILA142" s="78"/>
      <c r="ILB142" s="79"/>
      <c r="ILC142" s="79"/>
      <c r="ILD142" s="80"/>
      <c r="ILE142" s="81"/>
      <c r="ILF142" s="79"/>
      <c r="ILG142" s="79"/>
      <c r="ILH142" s="81"/>
      <c r="ILI142" s="80"/>
      <c r="ILK142" s="77"/>
      <c r="ILL142" s="80"/>
      <c r="ILM142" s="80"/>
      <c r="ILN142" s="80"/>
      <c r="ILO142" s="80"/>
      <c r="ILP142" s="77"/>
      <c r="ILQ142" s="78"/>
      <c r="ILR142" s="79"/>
      <c r="ILS142" s="79"/>
      <c r="ILT142" s="80"/>
      <c r="ILU142" s="81"/>
      <c r="ILV142" s="79"/>
      <c r="ILW142" s="79"/>
      <c r="ILX142" s="81"/>
      <c r="ILY142" s="80"/>
      <c r="IMA142" s="77"/>
      <c r="IMB142" s="80"/>
      <c r="IMC142" s="80"/>
      <c r="IMD142" s="80"/>
      <c r="IME142" s="80"/>
      <c r="IMF142" s="77"/>
      <c r="IMG142" s="78"/>
      <c r="IMH142" s="79"/>
      <c r="IMI142" s="79"/>
      <c r="IMJ142" s="80"/>
      <c r="IMK142" s="81"/>
      <c r="IML142" s="79"/>
      <c r="IMM142" s="79"/>
      <c r="IMN142" s="81"/>
      <c r="IMO142" s="80"/>
      <c r="IMQ142" s="77"/>
      <c r="IMR142" s="80"/>
      <c r="IMS142" s="80"/>
      <c r="IMT142" s="80"/>
      <c r="IMU142" s="80"/>
      <c r="IMV142" s="77"/>
      <c r="IMW142" s="78"/>
      <c r="IMX142" s="79"/>
      <c r="IMY142" s="79"/>
      <c r="IMZ142" s="80"/>
      <c r="INA142" s="81"/>
      <c r="INB142" s="79"/>
      <c r="INC142" s="79"/>
      <c r="IND142" s="81"/>
      <c r="INE142" s="80"/>
      <c r="ING142" s="77"/>
      <c r="INH142" s="80"/>
      <c r="INI142" s="80"/>
      <c r="INJ142" s="80"/>
      <c r="INK142" s="80"/>
      <c r="INL142" s="77"/>
      <c r="INM142" s="78"/>
      <c r="INN142" s="79"/>
      <c r="INO142" s="79"/>
      <c r="INP142" s="80"/>
      <c r="INQ142" s="81"/>
      <c r="INR142" s="79"/>
      <c r="INS142" s="79"/>
      <c r="INT142" s="81"/>
      <c r="INU142" s="80"/>
      <c r="INW142" s="77"/>
      <c r="INX142" s="80"/>
      <c r="INY142" s="80"/>
      <c r="INZ142" s="80"/>
      <c r="IOA142" s="80"/>
      <c r="IOB142" s="77"/>
      <c r="IOC142" s="78"/>
      <c r="IOD142" s="79"/>
      <c r="IOE142" s="79"/>
      <c r="IOF142" s="80"/>
      <c r="IOG142" s="81"/>
      <c r="IOH142" s="79"/>
      <c r="IOI142" s="79"/>
      <c r="IOJ142" s="81"/>
      <c r="IOK142" s="80"/>
      <c r="IOM142" s="77"/>
      <c r="ION142" s="80"/>
      <c r="IOO142" s="80"/>
      <c r="IOP142" s="80"/>
      <c r="IOQ142" s="80"/>
      <c r="IOR142" s="77"/>
      <c r="IOS142" s="78"/>
      <c r="IOT142" s="79"/>
      <c r="IOU142" s="79"/>
      <c r="IOV142" s="80"/>
      <c r="IOW142" s="81"/>
      <c r="IOX142" s="79"/>
      <c r="IOY142" s="79"/>
      <c r="IOZ142" s="81"/>
      <c r="IPA142" s="80"/>
      <c r="IPC142" s="77"/>
      <c r="IPD142" s="80"/>
      <c r="IPE142" s="80"/>
      <c r="IPF142" s="80"/>
      <c r="IPG142" s="80"/>
      <c r="IPH142" s="77"/>
      <c r="IPI142" s="78"/>
      <c r="IPJ142" s="79"/>
      <c r="IPK142" s="79"/>
      <c r="IPL142" s="80"/>
      <c r="IPM142" s="81"/>
      <c r="IPN142" s="79"/>
      <c r="IPO142" s="79"/>
      <c r="IPP142" s="81"/>
      <c r="IPQ142" s="80"/>
      <c r="IPS142" s="77"/>
      <c r="IPT142" s="80"/>
      <c r="IPU142" s="80"/>
      <c r="IPV142" s="80"/>
      <c r="IPW142" s="80"/>
      <c r="IPX142" s="77"/>
      <c r="IPY142" s="78"/>
      <c r="IPZ142" s="79"/>
      <c r="IQA142" s="79"/>
      <c r="IQB142" s="80"/>
      <c r="IQC142" s="81"/>
      <c r="IQD142" s="79"/>
      <c r="IQE142" s="79"/>
      <c r="IQF142" s="81"/>
      <c r="IQG142" s="80"/>
      <c r="IQI142" s="77"/>
      <c r="IQJ142" s="80"/>
      <c r="IQK142" s="80"/>
      <c r="IQL142" s="80"/>
      <c r="IQM142" s="80"/>
      <c r="IQN142" s="77"/>
      <c r="IQO142" s="78"/>
      <c r="IQP142" s="79"/>
      <c r="IQQ142" s="79"/>
      <c r="IQR142" s="80"/>
      <c r="IQS142" s="81"/>
      <c r="IQT142" s="79"/>
      <c r="IQU142" s="79"/>
      <c r="IQV142" s="81"/>
      <c r="IQW142" s="80"/>
      <c r="IQY142" s="77"/>
      <c r="IQZ142" s="80"/>
      <c r="IRA142" s="80"/>
      <c r="IRB142" s="80"/>
      <c r="IRC142" s="80"/>
      <c r="IRD142" s="77"/>
      <c r="IRE142" s="78"/>
      <c r="IRF142" s="79"/>
      <c r="IRG142" s="79"/>
      <c r="IRH142" s="80"/>
      <c r="IRI142" s="81"/>
      <c r="IRJ142" s="79"/>
      <c r="IRK142" s="79"/>
      <c r="IRL142" s="81"/>
      <c r="IRM142" s="80"/>
      <c r="IRO142" s="77"/>
      <c r="IRP142" s="80"/>
      <c r="IRQ142" s="80"/>
      <c r="IRR142" s="80"/>
      <c r="IRS142" s="80"/>
      <c r="IRT142" s="77"/>
      <c r="IRU142" s="78"/>
      <c r="IRV142" s="79"/>
      <c r="IRW142" s="79"/>
      <c r="IRX142" s="80"/>
      <c r="IRY142" s="81"/>
      <c r="IRZ142" s="79"/>
      <c r="ISA142" s="79"/>
      <c r="ISB142" s="81"/>
      <c r="ISC142" s="80"/>
      <c r="ISE142" s="77"/>
      <c r="ISF142" s="80"/>
      <c r="ISG142" s="80"/>
      <c r="ISH142" s="80"/>
      <c r="ISI142" s="80"/>
      <c r="ISJ142" s="77"/>
      <c r="ISK142" s="78"/>
      <c r="ISL142" s="79"/>
      <c r="ISM142" s="79"/>
      <c r="ISN142" s="80"/>
      <c r="ISO142" s="81"/>
      <c r="ISP142" s="79"/>
      <c r="ISQ142" s="79"/>
      <c r="ISR142" s="81"/>
      <c r="ISS142" s="80"/>
      <c r="ISU142" s="77"/>
      <c r="ISV142" s="80"/>
      <c r="ISW142" s="80"/>
      <c r="ISX142" s="80"/>
      <c r="ISY142" s="80"/>
      <c r="ISZ142" s="77"/>
      <c r="ITA142" s="78"/>
      <c r="ITB142" s="79"/>
      <c r="ITC142" s="79"/>
      <c r="ITD142" s="80"/>
      <c r="ITE142" s="81"/>
      <c r="ITF142" s="79"/>
      <c r="ITG142" s="79"/>
      <c r="ITH142" s="81"/>
      <c r="ITI142" s="80"/>
      <c r="ITK142" s="77"/>
      <c r="ITL142" s="80"/>
      <c r="ITM142" s="80"/>
      <c r="ITN142" s="80"/>
      <c r="ITO142" s="80"/>
      <c r="ITP142" s="77"/>
      <c r="ITQ142" s="78"/>
      <c r="ITR142" s="79"/>
      <c r="ITS142" s="79"/>
      <c r="ITT142" s="80"/>
      <c r="ITU142" s="81"/>
      <c r="ITV142" s="79"/>
      <c r="ITW142" s="79"/>
      <c r="ITX142" s="81"/>
      <c r="ITY142" s="80"/>
      <c r="IUA142" s="77"/>
      <c r="IUB142" s="80"/>
      <c r="IUC142" s="80"/>
      <c r="IUD142" s="80"/>
      <c r="IUE142" s="80"/>
      <c r="IUF142" s="77"/>
      <c r="IUG142" s="78"/>
      <c r="IUH142" s="79"/>
      <c r="IUI142" s="79"/>
      <c r="IUJ142" s="80"/>
      <c r="IUK142" s="81"/>
      <c r="IUL142" s="79"/>
      <c r="IUM142" s="79"/>
      <c r="IUN142" s="81"/>
      <c r="IUO142" s="80"/>
      <c r="IUQ142" s="77"/>
      <c r="IUR142" s="80"/>
      <c r="IUS142" s="80"/>
      <c r="IUT142" s="80"/>
      <c r="IUU142" s="80"/>
      <c r="IUV142" s="77"/>
      <c r="IUW142" s="78"/>
      <c r="IUX142" s="79"/>
      <c r="IUY142" s="79"/>
      <c r="IUZ142" s="80"/>
      <c r="IVA142" s="81"/>
      <c r="IVB142" s="79"/>
      <c r="IVC142" s="79"/>
      <c r="IVD142" s="81"/>
      <c r="IVE142" s="80"/>
      <c r="IVG142" s="77"/>
      <c r="IVH142" s="80"/>
      <c r="IVI142" s="80"/>
      <c r="IVJ142" s="80"/>
      <c r="IVK142" s="80"/>
      <c r="IVL142" s="77"/>
      <c r="IVM142" s="78"/>
      <c r="IVN142" s="79"/>
      <c r="IVO142" s="79"/>
      <c r="IVP142" s="80"/>
      <c r="IVQ142" s="81"/>
      <c r="IVR142" s="79"/>
      <c r="IVS142" s="79"/>
      <c r="IVT142" s="81"/>
      <c r="IVU142" s="80"/>
      <c r="IVW142" s="77"/>
      <c r="IVX142" s="80"/>
      <c r="IVY142" s="80"/>
      <c r="IVZ142" s="80"/>
      <c r="IWA142" s="80"/>
      <c r="IWB142" s="77"/>
      <c r="IWC142" s="78"/>
      <c r="IWD142" s="79"/>
      <c r="IWE142" s="79"/>
      <c r="IWF142" s="80"/>
      <c r="IWG142" s="81"/>
      <c r="IWH142" s="79"/>
      <c r="IWI142" s="79"/>
      <c r="IWJ142" s="81"/>
      <c r="IWK142" s="80"/>
      <c r="IWM142" s="77"/>
      <c r="IWN142" s="80"/>
      <c r="IWO142" s="80"/>
      <c r="IWP142" s="80"/>
      <c r="IWQ142" s="80"/>
      <c r="IWR142" s="77"/>
      <c r="IWS142" s="78"/>
      <c r="IWT142" s="79"/>
      <c r="IWU142" s="79"/>
      <c r="IWV142" s="80"/>
      <c r="IWW142" s="81"/>
      <c r="IWX142" s="79"/>
      <c r="IWY142" s="79"/>
      <c r="IWZ142" s="81"/>
      <c r="IXA142" s="80"/>
      <c r="IXC142" s="77"/>
      <c r="IXD142" s="80"/>
      <c r="IXE142" s="80"/>
      <c r="IXF142" s="80"/>
      <c r="IXG142" s="80"/>
      <c r="IXH142" s="77"/>
      <c r="IXI142" s="78"/>
      <c r="IXJ142" s="79"/>
      <c r="IXK142" s="79"/>
      <c r="IXL142" s="80"/>
      <c r="IXM142" s="81"/>
      <c r="IXN142" s="79"/>
      <c r="IXO142" s="79"/>
      <c r="IXP142" s="81"/>
      <c r="IXQ142" s="80"/>
      <c r="IXS142" s="77"/>
      <c r="IXT142" s="80"/>
      <c r="IXU142" s="80"/>
      <c r="IXV142" s="80"/>
      <c r="IXW142" s="80"/>
      <c r="IXX142" s="77"/>
      <c r="IXY142" s="78"/>
      <c r="IXZ142" s="79"/>
      <c r="IYA142" s="79"/>
      <c r="IYB142" s="80"/>
      <c r="IYC142" s="81"/>
      <c r="IYD142" s="79"/>
      <c r="IYE142" s="79"/>
      <c r="IYF142" s="81"/>
      <c r="IYG142" s="80"/>
      <c r="IYI142" s="77"/>
      <c r="IYJ142" s="80"/>
      <c r="IYK142" s="80"/>
      <c r="IYL142" s="80"/>
      <c r="IYM142" s="80"/>
      <c r="IYN142" s="77"/>
      <c r="IYO142" s="78"/>
      <c r="IYP142" s="79"/>
      <c r="IYQ142" s="79"/>
      <c r="IYR142" s="80"/>
      <c r="IYS142" s="81"/>
      <c r="IYT142" s="79"/>
      <c r="IYU142" s="79"/>
      <c r="IYV142" s="81"/>
      <c r="IYW142" s="80"/>
      <c r="IYY142" s="77"/>
      <c r="IYZ142" s="80"/>
      <c r="IZA142" s="80"/>
      <c r="IZB142" s="80"/>
      <c r="IZC142" s="80"/>
      <c r="IZD142" s="77"/>
      <c r="IZE142" s="78"/>
      <c r="IZF142" s="79"/>
      <c r="IZG142" s="79"/>
      <c r="IZH142" s="80"/>
      <c r="IZI142" s="81"/>
      <c r="IZJ142" s="79"/>
      <c r="IZK142" s="79"/>
      <c r="IZL142" s="81"/>
      <c r="IZM142" s="80"/>
      <c r="IZO142" s="77"/>
      <c r="IZP142" s="80"/>
      <c r="IZQ142" s="80"/>
      <c r="IZR142" s="80"/>
      <c r="IZS142" s="80"/>
      <c r="IZT142" s="77"/>
      <c r="IZU142" s="78"/>
      <c r="IZV142" s="79"/>
      <c r="IZW142" s="79"/>
      <c r="IZX142" s="80"/>
      <c r="IZY142" s="81"/>
      <c r="IZZ142" s="79"/>
      <c r="JAA142" s="79"/>
      <c r="JAB142" s="81"/>
      <c r="JAC142" s="80"/>
      <c r="JAE142" s="77"/>
      <c r="JAF142" s="80"/>
      <c r="JAG142" s="80"/>
      <c r="JAH142" s="80"/>
      <c r="JAI142" s="80"/>
      <c r="JAJ142" s="77"/>
      <c r="JAK142" s="78"/>
      <c r="JAL142" s="79"/>
      <c r="JAM142" s="79"/>
      <c r="JAN142" s="80"/>
      <c r="JAO142" s="81"/>
      <c r="JAP142" s="79"/>
      <c r="JAQ142" s="79"/>
      <c r="JAR142" s="81"/>
      <c r="JAS142" s="80"/>
      <c r="JAU142" s="77"/>
      <c r="JAV142" s="80"/>
      <c r="JAW142" s="80"/>
      <c r="JAX142" s="80"/>
      <c r="JAY142" s="80"/>
      <c r="JAZ142" s="77"/>
      <c r="JBA142" s="78"/>
      <c r="JBB142" s="79"/>
      <c r="JBC142" s="79"/>
      <c r="JBD142" s="80"/>
      <c r="JBE142" s="81"/>
      <c r="JBF142" s="79"/>
      <c r="JBG142" s="79"/>
      <c r="JBH142" s="81"/>
      <c r="JBI142" s="80"/>
      <c r="JBK142" s="77"/>
      <c r="JBL142" s="80"/>
      <c r="JBM142" s="80"/>
      <c r="JBN142" s="80"/>
      <c r="JBO142" s="80"/>
      <c r="JBP142" s="77"/>
      <c r="JBQ142" s="78"/>
      <c r="JBR142" s="79"/>
      <c r="JBS142" s="79"/>
      <c r="JBT142" s="80"/>
      <c r="JBU142" s="81"/>
      <c r="JBV142" s="79"/>
      <c r="JBW142" s="79"/>
      <c r="JBX142" s="81"/>
      <c r="JBY142" s="80"/>
      <c r="JCA142" s="77"/>
      <c r="JCB142" s="80"/>
      <c r="JCC142" s="80"/>
      <c r="JCD142" s="80"/>
      <c r="JCE142" s="80"/>
      <c r="JCF142" s="77"/>
      <c r="JCG142" s="78"/>
      <c r="JCH142" s="79"/>
      <c r="JCI142" s="79"/>
      <c r="JCJ142" s="80"/>
      <c r="JCK142" s="81"/>
      <c r="JCL142" s="79"/>
      <c r="JCM142" s="79"/>
      <c r="JCN142" s="81"/>
      <c r="JCO142" s="80"/>
      <c r="JCQ142" s="77"/>
      <c r="JCR142" s="80"/>
      <c r="JCS142" s="80"/>
      <c r="JCT142" s="80"/>
      <c r="JCU142" s="80"/>
      <c r="JCV142" s="77"/>
      <c r="JCW142" s="78"/>
      <c r="JCX142" s="79"/>
      <c r="JCY142" s="79"/>
      <c r="JCZ142" s="80"/>
      <c r="JDA142" s="81"/>
      <c r="JDB142" s="79"/>
      <c r="JDC142" s="79"/>
      <c r="JDD142" s="81"/>
      <c r="JDE142" s="80"/>
      <c r="JDG142" s="77"/>
      <c r="JDH142" s="80"/>
      <c r="JDI142" s="80"/>
      <c r="JDJ142" s="80"/>
      <c r="JDK142" s="80"/>
      <c r="JDL142" s="77"/>
      <c r="JDM142" s="78"/>
      <c r="JDN142" s="79"/>
      <c r="JDO142" s="79"/>
      <c r="JDP142" s="80"/>
      <c r="JDQ142" s="81"/>
      <c r="JDR142" s="79"/>
      <c r="JDS142" s="79"/>
      <c r="JDT142" s="81"/>
      <c r="JDU142" s="80"/>
      <c r="JDW142" s="77"/>
      <c r="JDX142" s="80"/>
      <c r="JDY142" s="80"/>
      <c r="JDZ142" s="80"/>
      <c r="JEA142" s="80"/>
      <c r="JEB142" s="77"/>
      <c r="JEC142" s="78"/>
      <c r="JED142" s="79"/>
      <c r="JEE142" s="79"/>
      <c r="JEF142" s="80"/>
      <c r="JEG142" s="81"/>
      <c r="JEH142" s="79"/>
      <c r="JEI142" s="79"/>
      <c r="JEJ142" s="81"/>
      <c r="JEK142" s="80"/>
      <c r="JEM142" s="77"/>
      <c r="JEN142" s="80"/>
      <c r="JEO142" s="80"/>
      <c r="JEP142" s="80"/>
      <c r="JEQ142" s="80"/>
      <c r="JER142" s="77"/>
      <c r="JES142" s="78"/>
      <c r="JET142" s="79"/>
      <c r="JEU142" s="79"/>
      <c r="JEV142" s="80"/>
      <c r="JEW142" s="81"/>
      <c r="JEX142" s="79"/>
      <c r="JEY142" s="79"/>
      <c r="JEZ142" s="81"/>
      <c r="JFA142" s="80"/>
      <c r="JFC142" s="77"/>
      <c r="JFD142" s="80"/>
      <c r="JFE142" s="80"/>
      <c r="JFF142" s="80"/>
      <c r="JFG142" s="80"/>
      <c r="JFH142" s="77"/>
      <c r="JFI142" s="78"/>
      <c r="JFJ142" s="79"/>
      <c r="JFK142" s="79"/>
      <c r="JFL142" s="80"/>
      <c r="JFM142" s="81"/>
      <c r="JFN142" s="79"/>
      <c r="JFO142" s="79"/>
      <c r="JFP142" s="81"/>
      <c r="JFQ142" s="80"/>
      <c r="JFS142" s="77"/>
      <c r="JFT142" s="80"/>
      <c r="JFU142" s="80"/>
      <c r="JFV142" s="80"/>
      <c r="JFW142" s="80"/>
      <c r="JFX142" s="77"/>
      <c r="JFY142" s="78"/>
      <c r="JFZ142" s="79"/>
      <c r="JGA142" s="79"/>
      <c r="JGB142" s="80"/>
      <c r="JGC142" s="81"/>
      <c r="JGD142" s="79"/>
      <c r="JGE142" s="79"/>
      <c r="JGF142" s="81"/>
      <c r="JGG142" s="80"/>
      <c r="JGI142" s="77"/>
      <c r="JGJ142" s="80"/>
      <c r="JGK142" s="80"/>
      <c r="JGL142" s="80"/>
      <c r="JGM142" s="80"/>
      <c r="JGN142" s="77"/>
      <c r="JGO142" s="78"/>
      <c r="JGP142" s="79"/>
      <c r="JGQ142" s="79"/>
      <c r="JGR142" s="80"/>
      <c r="JGS142" s="81"/>
      <c r="JGT142" s="79"/>
      <c r="JGU142" s="79"/>
      <c r="JGV142" s="81"/>
      <c r="JGW142" s="80"/>
      <c r="JGY142" s="77"/>
      <c r="JGZ142" s="80"/>
      <c r="JHA142" s="80"/>
      <c r="JHB142" s="80"/>
      <c r="JHC142" s="80"/>
      <c r="JHD142" s="77"/>
      <c r="JHE142" s="78"/>
      <c r="JHF142" s="79"/>
      <c r="JHG142" s="79"/>
      <c r="JHH142" s="80"/>
      <c r="JHI142" s="81"/>
      <c r="JHJ142" s="79"/>
      <c r="JHK142" s="79"/>
      <c r="JHL142" s="81"/>
      <c r="JHM142" s="80"/>
      <c r="JHO142" s="77"/>
      <c r="JHP142" s="80"/>
      <c r="JHQ142" s="80"/>
      <c r="JHR142" s="80"/>
      <c r="JHS142" s="80"/>
      <c r="JHT142" s="77"/>
      <c r="JHU142" s="78"/>
      <c r="JHV142" s="79"/>
      <c r="JHW142" s="79"/>
      <c r="JHX142" s="80"/>
      <c r="JHY142" s="81"/>
      <c r="JHZ142" s="79"/>
      <c r="JIA142" s="79"/>
      <c r="JIB142" s="81"/>
      <c r="JIC142" s="80"/>
      <c r="JIE142" s="77"/>
      <c r="JIF142" s="80"/>
      <c r="JIG142" s="80"/>
      <c r="JIH142" s="80"/>
      <c r="JII142" s="80"/>
      <c r="JIJ142" s="77"/>
      <c r="JIK142" s="78"/>
      <c r="JIL142" s="79"/>
      <c r="JIM142" s="79"/>
      <c r="JIN142" s="80"/>
      <c r="JIO142" s="81"/>
      <c r="JIP142" s="79"/>
      <c r="JIQ142" s="79"/>
      <c r="JIR142" s="81"/>
      <c r="JIS142" s="80"/>
      <c r="JIU142" s="77"/>
      <c r="JIV142" s="80"/>
      <c r="JIW142" s="80"/>
      <c r="JIX142" s="80"/>
      <c r="JIY142" s="80"/>
      <c r="JIZ142" s="77"/>
      <c r="JJA142" s="78"/>
      <c r="JJB142" s="79"/>
      <c r="JJC142" s="79"/>
      <c r="JJD142" s="80"/>
      <c r="JJE142" s="81"/>
      <c r="JJF142" s="79"/>
      <c r="JJG142" s="79"/>
      <c r="JJH142" s="81"/>
      <c r="JJI142" s="80"/>
      <c r="JJK142" s="77"/>
      <c r="JJL142" s="80"/>
      <c r="JJM142" s="80"/>
      <c r="JJN142" s="80"/>
      <c r="JJO142" s="80"/>
      <c r="JJP142" s="77"/>
      <c r="JJQ142" s="78"/>
      <c r="JJR142" s="79"/>
      <c r="JJS142" s="79"/>
      <c r="JJT142" s="80"/>
      <c r="JJU142" s="81"/>
      <c r="JJV142" s="79"/>
      <c r="JJW142" s="79"/>
      <c r="JJX142" s="81"/>
      <c r="JJY142" s="80"/>
      <c r="JKA142" s="77"/>
      <c r="JKB142" s="80"/>
      <c r="JKC142" s="80"/>
      <c r="JKD142" s="80"/>
      <c r="JKE142" s="80"/>
      <c r="JKF142" s="77"/>
      <c r="JKG142" s="78"/>
      <c r="JKH142" s="79"/>
      <c r="JKI142" s="79"/>
      <c r="JKJ142" s="80"/>
      <c r="JKK142" s="81"/>
      <c r="JKL142" s="79"/>
      <c r="JKM142" s="79"/>
      <c r="JKN142" s="81"/>
      <c r="JKO142" s="80"/>
      <c r="JKQ142" s="77"/>
      <c r="JKR142" s="80"/>
      <c r="JKS142" s="80"/>
      <c r="JKT142" s="80"/>
      <c r="JKU142" s="80"/>
      <c r="JKV142" s="77"/>
      <c r="JKW142" s="78"/>
      <c r="JKX142" s="79"/>
      <c r="JKY142" s="79"/>
      <c r="JKZ142" s="80"/>
      <c r="JLA142" s="81"/>
      <c r="JLB142" s="79"/>
      <c r="JLC142" s="79"/>
      <c r="JLD142" s="81"/>
      <c r="JLE142" s="80"/>
      <c r="JLG142" s="77"/>
      <c r="JLH142" s="80"/>
      <c r="JLI142" s="80"/>
      <c r="JLJ142" s="80"/>
      <c r="JLK142" s="80"/>
      <c r="JLL142" s="77"/>
      <c r="JLM142" s="78"/>
      <c r="JLN142" s="79"/>
      <c r="JLO142" s="79"/>
      <c r="JLP142" s="80"/>
      <c r="JLQ142" s="81"/>
      <c r="JLR142" s="79"/>
      <c r="JLS142" s="79"/>
      <c r="JLT142" s="81"/>
      <c r="JLU142" s="80"/>
      <c r="JLW142" s="77"/>
      <c r="JLX142" s="80"/>
      <c r="JLY142" s="80"/>
      <c r="JLZ142" s="80"/>
      <c r="JMA142" s="80"/>
      <c r="JMB142" s="77"/>
      <c r="JMC142" s="78"/>
      <c r="JMD142" s="79"/>
      <c r="JME142" s="79"/>
      <c r="JMF142" s="80"/>
      <c r="JMG142" s="81"/>
      <c r="JMH142" s="79"/>
      <c r="JMI142" s="79"/>
      <c r="JMJ142" s="81"/>
      <c r="JMK142" s="80"/>
      <c r="JMM142" s="77"/>
      <c r="JMN142" s="80"/>
      <c r="JMO142" s="80"/>
      <c r="JMP142" s="80"/>
      <c r="JMQ142" s="80"/>
      <c r="JMR142" s="77"/>
      <c r="JMS142" s="78"/>
      <c r="JMT142" s="79"/>
      <c r="JMU142" s="79"/>
      <c r="JMV142" s="80"/>
      <c r="JMW142" s="81"/>
      <c r="JMX142" s="79"/>
      <c r="JMY142" s="79"/>
      <c r="JMZ142" s="81"/>
      <c r="JNA142" s="80"/>
      <c r="JNC142" s="77"/>
      <c r="JND142" s="80"/>
      <c r="JNE142" s="80"/>
      <c r="JNF142" s="80"/>
      <c r="JNG142" s="80"/>
      <c r="JNH142" s="77"/>
      <c r="JNI142" s="78"/>
      <c r="JNJ142" s="79"/>
      <c r="JNK142" s="79"/>
      <c r="JNL142" s="80"/>
      <c r="JNM142" s="81"/>
      <c r="JNN142" s="79"/>
      <c r="JNO142" s="79"/>
      <c r="JNP142" s="81"/>
      <c r="JNQ142" s="80"/>
      <c r="JNS142" s="77"/>
      <c r="JNT142" s="80"/>
      <c r="JNU142" s="80"/>
      <c r="JNV142" s="80"/>
      <c r="JNW142" s="80"/>
      <c r="JNX142" s="77"/>
      <c r="JNY142" s="78"/>
      <c r="JNZ142" s="79"/>
      <c r="JOA142" s="79"/>
      <c r="JOB142" s="80"/>
      <c r="JOC142" s="81"/>
      <c r="JOD142" s="79"/>
      <c r="JOE142" s="79"/>
      <c r="JOF142" s="81"/>
      <c r="JOG142" s="80"/>
      <c r="JOI142" s="77"/>
      <c r="JOJ142" s="80"/>
      <c r="JOK142" s="80"/>
      <c r="JOL142" s="80"/>
      <c r="JOM142" s="80"/>
      <c r="JON142" s="77"/>
      <c r="JOO142" s="78"/>
      <c r="JOP142" s="79"/>
      <c r="JOQ142" s="79"/>
      <c r="JOR142" s="80"/>
      <c r="JOS142" s="81"/>
      <c r="JOT142" s="79"/>
      <c r="JOU142" s="79"/>
      <c r="JOV142" s="81"/>
      <c r="JOW142" s="80"/>
      <c r="JOY142" s="77"/>
      <c r="JOZ142" s="80"/>
      <c r="JPA142" s="80"/>
      <c r="JPB142" s="80"/>
      <c r="JPC142" s="80"/>
      <c r="JPD142" s="77"/>
      <c r="JPE142" s="78"/>
      <c r="JPF142" s="79"/>
      <c r="JPG142" s="79"/>
      <c r="JPH142" s="80"/>
      <c r="JPI142" s="81"/>
      <c r="JPJ142" s="79"/>
      <c r="JPK142" s="79"/>
      <c r="JPL142" s="81"/>
      <c r="JPM142" s="80"/>
      <c r="JPO142" s="77"/>
      <c r="JPP142" s="80"/>
      <c r="JPQ142" s="80"/>
      <c r="JPR142" s="80"/>
      <c r="JPS142" s="80"/>
      <c r="JPT142" s="77"/>
      <c r="JPU142" s="78"/>
      <c r="JPV142" s="79"/>
      <c r="JPW142" s="79"/>
      <c r="JPX142" s="80"/>
      <c r="JPY142" s="81"/>
      <c r="JPZ142" s="79"/>
      <c r="JQA142" s="79"/>
      <c r="JQB142" s="81"/>
      <c r="JQC142" s="80"/>
      <c r="JQE142" s="77"/>
      <c r="JQF142" s="80"/>
      <c r="JQG142" s="80"/>
      <c r="JQH142" s="80"/>
      <c r="JQI142" s="80"/>
      <c r="JQJ142" s="77"/>
      <c r="JQK142" s="78"/>
      <c r="JQL142" s="79"/>
      <c r="JQM142" s="79"/>
      <c r="JQN142" s="80"/>
      <c r="JQO142" s="81"/>
      <c r="JQP142" s="79"/>
      <c r="JQQ142" s="79"/>
      <c r="JQR142" s="81"/>
      <c r="JQS142" s="80"/>
      <c r="JQU142" s="77"/>
      <c r="JQV142" s="80"/>
      <c r="JQW142" s="80"/>
      <c r="JQX142" s="80"/>
      <c r="JQY142" s="80"/>
      <c r="JQZ142" s="77"/>
      <c r="JRA142" s="78"/>
      <c r="JRB142" s="79"/>
      <c r="JRC142" s="79"/>
      <c r="JRD142" s="80"/>
      <c r="JRE142" s="81"/>
      <c r="JRF142" s="79"/>
      <c r="JRG142" s="79"/>
      <c r="JRH142" s="81"/>
      <c r="JRI142" s="80"/>
      <c r="JRK142" s="77"/>
      <c r="JRL142" s="80"/>
      <c r="JRM142" s="80"/>
      <c r="JRN142" s="80"/>
      <c r="JRO142" s="80"/>
      <c r="JRP142" s="77"/>
      <c r="JRQ142" s="78"/>
      <c r="JRR142" s="79"/>
      <c r="JRS142" s="79"/>
      <c r="JRT142" s="80"/>
      <c r="JRU142" s="81"/>
      <c r="JRV142" s="79"/>
      <c r="JRW142" s="79"/>
      <c r="JRX142" s="81"/>
      <c r="JRY142" s="80"/>
      <c r="JSA142" s="77"/>
      <c r="JSB142" s="80"/>
      <c r="JSC142" s="80"/>
      <c r="JSD142" s="80"/>
      <c r="JSE142" s="80"/>
      <c r="JSF142" s="77"/>
      <c r="JSG142" s="78"/>
      <c r="JSH142" s="79"/>
      <c r="JSI142" s="79"/>
      <c r="JSJ142" s="80"/>
      <c r="JSK142" s="81"/>
      <c r="JSL142" s="79"/>
      <c r="JSM142" s="79"/>
      <c r="JSN142" s="81"/>
      <c r="JSO142" s="80"/>
      <c r="JSQ142" s="77"/>
      <c r="JSR142" s="80"/>
      <c r="JSS142" s="80"/>
      <c r="JST142" s="80"/>
      <c r="JSU142" s="80"/>
      <c r="JSV142" s="77"/>
      <c r="JSW142" s="78"/>
      <c r="JSX142" s="79"/>
      <c r="JSY142" s="79"/>
      <c r="JSZ142" s="80"/>
      <c r="JTA142" s="81"/>
      <c r="JTB142" s="79"/>
      <c r="JTC142" s="79"/>
      <c r="JTD142" s="81"/>
      <c r="JTE142" s="80"/>
      <c r="JTG142" s="77"/>
      <c r="JTH142" s="80"/>
      <c r="JTI142" s="80"/>
      <c r="JTJ142" s="80"/>
      <c r="JTK142" s="80"/>
      <c r="JTL142" s="77"/>
      <c r="JTM142" s="78"/>
      <c r="JTN142" s="79"/>
      <c r="JTO142" s="79"/>
      <c r="JTP142" s="80"/>
      <c r="JTQ142" s="81"/>
      <c r="JTR142" s="79"/>
      <c r="JTS142" s="79"/>
      <c r="JTT142" s="81"/>
      <c r="JTU142" s="80"/>
      <c r="JTW142" s="77"/>
      <c r="JTX142" s="80"/>
      <c r="JTY142" s="80"/>
      <c r="JTZ142" s="80"/>
      <c r="JUA142" s="80"/>
      <c r="JUB142" s="77"/>
      <c r="JUC142" s="78"/>
      <c r="JUD142" s="79"/>
      <c r="JUE142" s="79"/>
      <c r="JUF142" s="80"/>
      <c r="JUG142" s="81"/>
      <c r="JUH142" s="79"/>
      <c r="JUI142" s="79"/>
      <c r="JUJ142" s="81"/>
      <c r="JUK142" s="80"/>
      <c r="JUM142" s="77"/>
      <c r="JUN142" s="80"/>
      <c r="JUO142" s="80"/>
      <c r="JUP142" s="80"/>
      <c r="JUQ142" s="80"/>
      <c r="JUR142" s="77"/>
      <c r="JUS142" s="78"/>
      <c r="JUT142" s="79"/>
      <c r="JUU142" s="79"/>
      <c r="JUV142" s="80"/>
      <c r="JUW142" s="81"/>
      <c r="JUX142" s="79"/>
      <c r="JUY142" s="79"/>
      <c r="JUZ142" s="81"/>
      <c r="JVA142" s="80"/>
      <c r="JVC142" s="77"/>
      <c r="JVD142" s="80"/>
      <c r="JVE142" s="80"/>
      <c r="JVF142" s="80"/>
      <c r="JVG142" s="80"/>
      <c r="JVH142" s="77"/>
      <c r="JVI142" s="78"/>
      <c r="JVJ142" s="79"/>
      <c r="JVK142" s="79"/>
      <c r="JVL142" s="80"/>
      <c r="JVM142" s="81"/>
      <c r="JVN142" s="79"/>
      <c r="JVO142" s="79"/>
      <c r="JVP142" s="81"/>
      <c r="JVQ142" s="80"/>
      <c r="JVS142" s="77"/>
      <c r="JVT142" s="80"/>
      <c r="JVU142" s="80"/>
      <c r="JVV142" s="80"/>
      <c r="JVW142" s="80"/>
      <c r="JVX142" s="77"/>
      <c r="JVY142" s="78"/>
      <c r="JVZ142" s="79"/>
      <c r="JWA142" s="79"/>
      <c r="JWB142" s="80"/>
      <c r="JWC142" s="81"/>
      <c r="JWD142" s="79"/>
      <c r="JWE142" s="79"/>
      <c r="JWF142" s="81"/>
      <c r="JWG142" s="80"/>
      <c r="JWI142" s="77"/>
      <c r="JWJ142" s="80"/>
      <c r="JWK142" s="80"/>
      <c r="JWL142" s="80"/>
      <c r="JWM142" s="80"/>
      <c r="JWN142" s="77"/>
      <c r="JWO142" s="78"/>
      <c r="JWP142" s="79"/>
      <c r="JWQ142" s="79"/>
      <c r="JWR142" s="80"/>
      <c r="JWS142" s="81"/>
      <c r="JWT142" s="79"/>
      <c r="JWU142" s="79"/>
      <c r="JWV142" s="81"/>
      <c r="JWW142" s="80"/>
      <c r="JWY142" s="77"/>
      <c r="JWZ142" s="80"/>
      <c r="JXA142" s="80"/>
      <c r="JXB142" s="80"/>
      <c r="JXC142" s="80"/>
      <c r="JXD142" s="77"/>
      <c r="JXE142" s="78"/>
      <c r="JXF142" s="79"/>
      <c r="JXG142" s="79"/>
      <c r="JXH142" s="80"/>
      <c r="JXI142" s="81"/>
      <c r="JXJ142" s="79"/>
      <c r="JXK142" s="79"/>
      <c r="JXL142" s="81"/>
      <c r="JXM142" s="80"/>
      <c r="JXO142" s="77"/>
      <c r="JXP142" s="80"/>
      <c r="JXQ142" s="80"/>
      <c r="JXR142" s="80"/>
      <c r="JXS142" s="80"/>
      <c r="JXT142" s="77"/>
      <c r="JXU142" s="78"/>
      <c r="JXV142" s="79"/>
      <c r="JXW142" s="79"/>
      <c r="JXX142" s="80"/>
      <c r="JXY142" s="81"/>
      <c r="JXZ142" s="79"/>
      <c r="JYA142" s="79"/>
      <c r="JYB142" s="81"/>
      <c r="JYC142" s="80"/>
      <c r="JYE142" s="77"/>
      <c r="JYF142" s="80"/>
      <c r="JYG142" s="80"/>
      <c r="JYH142" s="80"/>
      <c r="JYI142" s="80"/>
      <c r="JYJ142" s="77"/>
      <c r="JYK142" s="78"/>
      <c r="JYL142" s="79"/>
      <c r="JYM142" s="79"/>
      <c r="JYN142" s="80"/>
      <c r="JYO142" s="81"/>
      <c r="JYP142" s="79"/>
      <c r="JYQ142" s="79"/>
      <c r="JYR142" s="81"/>
      <c r="JYS142" s="80"/>
      <c r="JYU142" s="77"/>
      <c r="JYV142" s="80"/>
      <c r="JYW142" s="80"/>
      <c r="JYX142" s="80"/>
      <c r="JYY142" s="80"/>
      <c r="JYZ142" s="77"/>
      <c r="JZA142" s="78"/>
      <c r="JZB142" s="79"/>
      <c r="JZC142" s="79"/>
      <c r="JZD142" s="80"/>
      <c r="JZE142" s="81"/>
      <c r="JZF142" s="79"/>
      <c r="JZG142" s="79"/>
      <c r="JZH142" s="81"/>
      <c r="JZI142" s="80"/>
      <c r="JZK142" s="77"/>
      <c r="JZL142" s="80"/>
      <c r="JZM142" s="80"/>
      <c r="JZN142" s="80"/>
      <c r="JZO142" s="80"/>
      <c r="JZP142" s="77"/>
      <c r="JZQ142" s="78"/>
      <c r="JZR142" s="79"/>
      <c r="JZS142" s="79"/>
      <c r="JZT142" s="80"/>
      <c r="JZU142" s="81"/>
      <c r="JZV142" s="79"/>
      <c r="JZW142" s="79"/>
      <c r="JZX142" s="81"/>
      <c r="JZY142" s="80"/>
      <c r="KAA142" s="77"/>
      <c r="KAB142" s="80"/>
      <c r="KAC142" s="80"/>
      <c r="KAD142" s="80"/>
      <c r="KAE142" s="80"/>
      <c r="KAF142" s="77"/>
      <c r="KAG142" s="78"/>
      <c r="KAH142" s="79"/>
      <c r="KAI142" s="79"/>
      <c r="KAJ142" s="80"/>
      <c r="KAK142" s="81"/>
      <c r="KAL142" s="79"/>
      <c r="KAM142" s="79"/>
      <c r="KAN142" s="81"/>
      <c r="KAO142" s="80"/>
      <c r="KAQ142" s="77"/>
      <c r="KAR142" s="80"/>
      <c r="KAS142" s="80"/>
      <c r="KAT142" s="80"/>
      <c r="KAU142" s="80"/>
      <c r="KAV142" s="77"/>
      <c r="KAW142" s="78"/>
      <c r="KAX142" s="79"/>
      <c r="KAY142" s="79"/>
      <c r="KAZ142" s="80"/>
      <c r="KBA142" s="81"/>
      <c r="KBB142" s="79"/>
      <c r="KBC142" s="79"/>
      <c r="KBD142" s="81"/>
      <c r="KBE142" s="80"/>
      <c r="KBG142" s="77"/>
      <c r="KBH142" s="80"/>
      <c r="KBI142" s="80"/>
      <c r="KBJ142" s="80"/>
      <c r="KBK142" s="80"/>
      <c r="KBL142" s="77"/>
      <c r="KBM142" s="78"/>
      <c r="KBN142" s="79"/>
      <c r="KBO142" s="79"/>
      <c r="KBP142" s="80"/>
      <c r="KBQ142" s="81"/>
      <c r="KBR142" s="79"/>
      <c r="KBS142" s="79"/>
      <c r="KBT142" s="81"/>
      <c r="KBU142" s="80"/>
      <c r="KBW142" s="77"/>
      <c r="KBX142" s="80"/>
      <c r="KBY142" s="80"/>
      <c r="KBZ142" s="80"/>
      <c r="KCA142" s="80"/>
      <c r="KCB142" s="77"/>
      <c r="KCC142" s="78"/>
      <c r="KCD142" s="79"/>
      <c r="KCE142" s="79"/>
      <c r="KCF142" s="80"/>
      <c r="KCG142" s="81"/>
      <c r="KCH142" s="79"/>
      <c r="KCI142" s="79"/>
      <c r="KCJ142" s="81"/>
      <c r="KCK142" s="80"/>
      <c r="KCM142" s="77"/>
      <c r="KCN142" s="80"/>
      <c r="KCO142" s="80"/>
      <c r="KCP142" s="80"/>
      <c r="KCQ142" s="80"/>
      <c r="KCR142" s="77"/>
      <c r="KCS142" s="78"/>
      <c r="KCT142" s="79"/>
      <c r="KCU142" s="79"/>
      <c r="KCV142" s="80"/>
      <c r="KCW142" s="81"/>
      <c r="KCX142" s="79"/>
      <c r="KCY142" s="79"/>
      <c r="KCZ142" s="81"/>
      <c r="KDA142" s="80"/>
      <c r="KDC142" s="77"/>
      <c r="KDD142" s="80"/>
      <c r="KDE142" s="80"/>
      <c r="KDF142" s="80"/>
      <c r="KDG142" s="80"/>
      <c r="KDH142" s="77"/>
      <c r="KDI142" s="78"/>
      <c r="KDJ142" s="79"/>
      <c r="KDK142" s="79"/>
      <c r="KDL142" s="80"/>
      <c r="KDM142" s="81"/>
      <c r="KDN142" s="79"/>
      <c r="KDO142" s="79"/>
      <c r="KDP142" s="81"/>
      <c r="KDQ142" s="80"/>
      <c r="KDS142" s="77"/>
      <c r="KDT142" s="80"/>
      <c r="KDU142" s="80"/>
      <c r="KDV142" s="80"/>
      <c r="KDW142" s="80"/>
      <c r="KDX142" s="77"/>
      <c r="KDY142" s="78"/>
      <c r="KDZ142" s="79"/>
      <c r="KEA142" s="79"/>
      <c r="KEB142" s="80"/>
      <c r="KEC142" s="81"/>
      <c r="KED142" s="79"/>
      <c r="KEE142" s="79"/>
      <c r="KEF142" s="81"/>
      <c r="KEG142" s="80"/>
      <c r="KEI142" s="77"/>
      <c r="KEJ142" s="80"/>
      <c r="KEK142" s="80"/>
      <c r="KEL142" s="80"/>
      <c r="KEM142" s="80"/>
      <c r="KEN142" s="77"/>
      <c r="KEO142" s="78"/>
      <c r="KEP142" s="79"/>
      <c r="KEQ142" s="79"/>
      <c r="KER142" s="80"/>
      <c r="KES142" s="81"/>
      <c r="KET142" s="79"/>
      <c r="KEU142" s="79"/>
      <c r="KEV142" s="81"/>
      <c r="KEW142" s="80"/>
      <c r="KEY142" s="77"/>
      <c r="KEZ142" s="80"/>
      <c r="KFA142" s="80"/>
      <c r="KFB142" s="80"/>
      <c r="KFC142" s="80"/>
      <c r="KFD142" s="77"/>
      <c r="KFE142" s="78"/>
      <c r="KFF142" s="79"/>
      <c r="KFG142" s="79"/>
      <c r="KFH142" s="80"/>
      <c r="KFI142" s="81"/>
      <c r="KFJ142" s="79"/>
      <c r="KFK142" s="79"/>
      <c r="KFL142" s="81"/>
      <c r="KFM142" s="80"/>
      <c r="KFO142" s="77"/>
      <c r="KFP142" s="80"/>
      <c r="KFQ142" s="80"/>
      <c r="KFR142" s="80"/>
      <c r="KFS142" s="80"/>
      <c r="KFT142" s="77"/>
      <c r="KFU142" s="78"/>
      <c r="KFV142" s="79"/>
      <c r="KFW142" s="79"/>
      <c r="KFX142" s="80"/>
      <c r="KFY142" s="81"/>
      <c r="KFZ142" s="79"/>
      <c r="KGA142" s="79"/>
      <c r="KGB142" s="81"/>
      <c r="KGC142" s="80"/>
      <c r="KGE142" s="77"/>
      <c r="KGF142" s="80"/>
      <c r="KGG142" s="80"/>
      <c r="KGH142" s="80"/>
      <c r="KGI142" s="80"/>
      <c r="KGJ142" s="77"/>
      <c r="KGK142" s="78"/>
      <c r="KGL142" s="79"/>
      <c r="KGM142" s="79"/>
      <c r="KGN142" s="80"/>
      <c r="KGO142" s="81"/>
      <c r="KGP142" s="79"/>
      <c r="KGQ142" s="79"/>
      <c r="KGR142" s="81"/>
      <c r="KGS142" s="80"/>
      <c r="KGU142" s="77"/>
      <c r="KGV142" s="80"/>
      <c r="KGW142" s="80"/>
      <c r="KGX142" s="80"/>
      <c r="KGY142" s="80"/>
      <c r="KGZ142" s="77"/>
      <c r="KHA142" s="78"/>
      <c r="KHB142" s="79"/>
      <c r="KHC142" s="79"/>
      <c r="KHD142" s="80"/>
      <c r="KHE142" s="81"/>
      <c r="KHF142" s="79"/>
      <c r="KHG142" s="79"/>
      <c r="KHH142" s="81"/>
      <c r="KHI142" s="80"/>
      <c r="KHK142" s="77"/>
      <c r="KHL142" s="80"/>
      <c r="KHM142" s="80"/>
      <c r="KHN142" s="80"/>
      <c r="KHO142" s="80"/>
      <c r="KHP142" s="77"/>
      <c r="KHQ142" s="78"/>
      <c r="KHR142" s="79"/>
      <c r="KHS142" s="79"/>
      <c r="KHT142" s="80"/>
      <c r="KHU142" s="81"/>
      <c r="KHV142" s="79"/>
      <c r="KHW142" s="79"/>
      <c r="KHX142" s="81"/>
      <c r="KHY142" s="80"/>
      <c r="KIA142" s="77"/>
      <c r="KIB142" s="80"/>
      <c r="KIC142" s="80"/>
      <c r="KID142" s="80"/>
      <c r="KIE142" s="80"/>
      <c r="KIF142" s="77"/>
      <c r="KIG142" s="78"/>
      <c r="KIH142" s="79"/>
      <c r="KII142" s="79"/>
      <c r="KIJ142" s="80"/>
      <c r="KIK142" s="81"/>
      <c r="KIL142" s="79"/>
      <c r="KIM142" s="79"/>
      <c r="KIN142" s="81"/>
      <c r="KIO142" s="80"/>
      <c r="KIQ142" s="77"/>
      <c r="KIR142" s="80"/>
      <c r="KIS142" s="80"/>
      <c r="KIT142" s="80"/>
      <c r="KIU142" s="80"/>
      <c r="KIV142" s="77"/>
      <c r="KIW142" s="78"/>
      <c r="KIX142" s="79"/>
      <c r="KIY142" s="79"/>
      <c r="KIZ142" s="80"/>
      <c r="KJA142" s="81"/>
      <c r="KJB142" s="79"/>
      <c r="KJC142" s="79"/>
      <c r="KJD142" s="81"/>
      <c r="KJE142" s="80"/>
      <c r="KJG142" s="77"/>
      <c r="KJH142" s="80"/>
      <c r="KJI142" s="80"/>
      <c r="KJJ142" s="80"/>
      <c r="KJK142" s="80"/>
      <c r="KJL142" s="77"/>
      <c r="KJM142" s="78"/>
      <c r="KJN142" s="79"/>
      <c r="KJO142" s="79"/>
      <c r="KJP142" s="80"/>
      <c r="KJQ142" s="81"/>
      <c r="KJR142" s="79"/>
      <c r="KJS142" s="79"/>
      <c r="KJT142" s="81"/>
      <c r="KJU142" s="80"/>
      <c r="KJW142" s="77"/>
      <c r="KJX142" s="80"/>
      <c r="KJY142" s="80"/>
      <c r="KJZ142" s="80"/>
      <c r="KKA142" s="80"/>
      <c r="KKB142" s="77"/>
      <c r="KKC142" s="78"/>
      <c r="KKD142" s="79"/>
      <c r="KKE142" s="79"/>
      <c r="KKF142" s="80"/>
      <c r="KKG142" s="81"/>
      <c r="KKH142" s="79"/>
      <c r="KKI142" s="79"/>
      <c r="KKJ142" s="81"/>
      <c r="KKK142" s="80"/>
      <c r="KKM142" s="77"/>
      <c r="KKN142" s="80"/>
      <c r="KKO142" s="80"/>
      <c r="KKP142" s="80"/>
      <c r="KKQ142" s="80"/>
      <c r="KKR142" s="77"/>
      <c r="KKS142" s="78"/>
      <c r="KKT142" s="79"/>
      <c r="KKU142" s="79"/>
      <c r="KKV142" s="80"/>
      <c r="KKW142" s="81"/>
      <c r="KKX142" s="79"/>
      <c r="KKY142" s="79"/>
      <c r="KKZ142" s="81"/>
      <c r="KLA142" s="80"/>
      <c r="KLC142" s="77"/>
      <c r="KLD142" s="80"/>
      <c r="KLE142" s="80"/>
      <c r="KLF142" s="80"/>
      <c r="KLG142" s="80"/>
      <c r="KLH142" s="77"/>
      <c r="KLI142" s="78"/>
      <c r="KLJ142" s="79"/>
      <c r="KLK142" s="79"/>
      <c r="KLL142" s="80"/>
      <c r="KLM142" s="81"/>
      <c r="KLN142" s="79"/>
      <c r="KLO142" s="79"/>
      <c r="KLP142" s="81"/>
      <c r="KLQ142" s="80"/>
      <c r="KLS142" s="77"/>
      <c r="KLT142" s="80"/>
      <c r="KLU142" s="80"/>
      <c r="KLV142" s="80"/>
      <c r="KLW142" s="80"/>
      <c r="KLX142" s="77"/>
      <c r="KLY142" s="78"/>
      <c r="KLZ142" s="79"/>
      <c r="KMA142" s="79"/>
      <c r="KMB142" s="80"/>
      <c r="KMC142" s="81"/>
      <c r="KMD142" s="79"/>
      <c r="KME142" s="79"/>
      <c r="KMF142" s="81"/>
      <c r="KMG142" s="80"/>
      <c r="KMI142" s="77"/>
      <c r="KMJ142" s="80"/>
      <c r="KMK142" s="80"/>
      <c r="KML142" s="80"/>
      <c r="KMM142" s="80"/>
      <c r="KMN142" s="77"/>
      <c r="KMO142" s="78"/>
      <c r="KMP142" s="79"/>
      <c r="KMQ142" s="79"/>
      <c r="KMR142" s="80"/>
      <c r="KMS142" s="81"/>
      <c r="KMT142" s="79"/>
      <c r="KMU142" s="79"/>
      <c r="KMV142" s="81"/>
      <c r="KMW142" s="80"/>
      <c r="KMY142" s="77"/>
      <c r="KMZ142" s="80"/>
      <c r="KNA142" s="80"/>
      <c r="KNB142" s="80"/>
      <c r="KNC142" s="80"/>
      <c r="KND142" s="77"/>
      <c r="KNE142" s="78"/>
      <c r="KNF142" s="79"/>
      <c r="KNG142" s="79"/>
      <c r="KNH142" s="80"/>
      <c r="KNI142" s="81"/>
      <c r="KNJ142" s="79"/>
      <c r="KNK142" s="79"/>
      <c r="KNL142" s="81"/>
      <c r="KNM142" s="80"/>
      <c r="KNO142" s="77"/>
      <c r="KNP142" s="80"/>
      <c r="KNQ142" s="80"/>
      <c r="KNR142" s="80"/>
      <c r="KNS142" s="80"/>
      <c r="KNT142" s="77"/>
      <c r="KNU142" s="78"/>
      <c r="KNV142" s="79"/>
      <c r="KNW142" s="79"/>
      <c r="KNX142" s="80"/>
      <c r="KNY142" s="81"/>
      <c r="KNZ142" s="79"/>
      <c r="KOA142" s="79"/>
      <c r="KOB142" s="81"/>
      <c r="KOC142" s="80"/>
      <c r="KOE142" s="77"/>
      <c r="KOF142" s="80"/>
      <c r="KOG142" s="80"/>
      <c r="KOH142" s="80"/>
      <c r="KOI142" s="80"/>
      <c r="KOJ142" s="77"/>
      <c r="KOK142" s="78"/>
      <c r="KOL142" s="79"/>
      <c r="KOM142" s="79"/>
      <c r="KON142" s="80"/>
      <c r="KOO142" s="81"/>
      <c r="KOP142" s="79"/>
      <c r="KOQ142" s="79"/>
      <c r="KOR142" s="81"/>
      <c r="KOS142" s="80"/>
      <c r="KOU142" s="77"/>
      <c r="KOV142" s="80"/>
      <c r="KOW142" s="80"/>
      <c r="KOX142" s="80"/>
      <c r="KOY142" s="80"/>
      <c r="KOZ142" s="77"/>
      <c r="KPA142" s="78"/>
      <c r="KPB142" s="79"/>
      <c r="KPC142" s="79"/>
      <c r="KPD142" s="80"/>
      <c r="KPE142" s="81"/>
      <c r="KPF142" s="79"/>
      <c r="KPG142" s="79"/>
      <c r="KPH142" s="81"/>
      <c r="KPI142" s="80"/>
      <c r="KPK142" s="77"/>
      <c r="KPL142" s="80"/>
      <c r="KPM142" s="80"/>
      <c r="KPN142" s="80"/>
      <c r="KPO142" s="80"/>
      <c r="KPP142" s="77"/>
      <c r="KPQ142" s="78"/>
      <c r="KPR142" s="79"/>
      <c r="KPS142" s="79"/>
      <c r="KPT142" s="80"/>
      <c r="KPU142" s="81"/>
      <c r="KPV142" s="79"/>
      <c r="KPW142" s="79"/>
      <c r="KPX142" s="81"/>
      <c r="KPY142" s="80"/>
      <c r="KQA142" s="77"/>
      <c r="KQB142" s="80"/>
      <c r="KQC142" s="80"/>
      <c r="KQD142" s="80"/>
      <c r="KQE142" s="80"/>
      <c r="KQF142" s="77"/>
      <c r="KQG142" s="78"/>
      <c r="KQH142" s="79"/>
      <c r="KQI142" s="79"/>
      <c r="KQJ142" s="80"/>
      <c r="KQK142" s="81"/>
      <c r="KQL142" s="79"/>
      <c r="KQM142" s="79"/>
      <c r="KQN142" s="81"/>
      <c r="KQO142" s="80"/>
      <c r="KQQ142" s="77"/>
      <c r="KQR142" s="80"/>
      <c r="KQS142" s="80"/>
      <c r="KQT142" s="80"/>
      <c r="KQU142" s="80"/>
      <c r="KQV142" s="77"/>
      <c r="KQW142" s="78"/>
      <c r="KQX142" s="79"/>
      <c r="KQY142" s="79"/>
      <c r="KQZ142" s="80"/>
      <c r="KRA142" s="81"/>
      <c r="KRB142" s="79"/>
      <c r="KRC142" s="79"/>
      <c r="KRD142" s="81"/>
      <c r="KRE142" s="80"/>
      <c r="KRG142" s="77"/>
      <c r="KRH142" s="80"/>
      <c r="KRI142" s="80"/>
      <c r="KRJ142" s="80"/>
      <c r="KRK142" s="80"/>
      <c r="KRL142" s="77"/>
      <c r="KRM142" s="78"/>
      <c r="KRN142" s="79"/>
      <c r="KRO142" s="79"/>
      <c r="KRP142" s="80"/>
      <c r="KRQ142" s="81"/>
      <c r="KRR142" s="79"/>
      <c r="KRS142" s="79"/>
      <c r="KRT142" s="81"/>
      <c r="KRU142" s="80"/>
      <c r="KRW142" s="77"/>
      <c r="KRX142" s="80"/>
      <c r="KRY142" s="80"/>
      <c r="KRZ142" s="80"/>
      <c r="KSA142" s="80"/>
      <c r="KSB142" s="77"/>
      <c r="KSC142" s="78"/>
      <c r="KSD142" s="79"/>
      <c r="KSE142" s="79"/>
      <c r="KSF142" s="80"/>
      <c r="KSG142" s="81"/>
      <c r="KSH142" s="79"/>
      <c r="KSI142" s="79"/>
      <c r="KSJ142" s="81"/>
      <c r="KSK142" s="80"/>
      <c r="KSM142" s="77"/>
      <c r="KSN142" s="80"/>
      <c r="KSO142" s="80"/>
      <c r="KSP142" s="80"/>
      <c r="KSQ142" s="80"/>
      <c r="KSR142" s="77"/>
      <c r="KSS142" s="78"/>
      <c r="KST142" s="79"/>
      <c r="KSU142" s="79"/>
      <c r="KSV142" s="80"/>
      <c r="KSW142" s="81"/>
      <c r="KSX142" s="79"/>
      <c r="KSY142" s="79"/>
      <c r="KSZ142" s="81"/>
      <c r="KTA142" s="80"/>
      <c r="KTC142" s="77"/>
      <c r="KTD142" s="80"/>
      <c r="KTE142" s="80"/>
      <c r="KTF142" s="80"/>
      <c r="KTG142" s="80"/>
      <c r="KTH142" s="77"/>
      <c r="KTI142" s="78"/>
      <c r="KTJ142" s="79"/>
      <c r="KTK142" s="79"/>
      <c r="KTL142" s="80"/>
      <c r="KTM142" s="81"/>
      <c r="KTN142" s="79"/>
      <c r="KTO142" s="79"/>
      <c r="KTP142" s="81"/>
      <c r="KTQ142" s="80"/>
      <c r="KTS142" s="77"/>
      <c r="KTT142" s="80"/>
      <c r="KTU142" s="80"/>
      <c r="KTV142" s="80"/>
      <c r="KTW142" s="80"/>
      <c r="KTX142" s="77"/>
      <c r="KTY142" s="78"/>
      <c r="KTZ142" s="79"/>
      <c r="KUA142" s="79"/>
      <c r="KUB142" s="80"/>
      <c r="KUC142" s="81"/>
      <c r="KUD142" s="79"/>
      <c r="KUE142" s="79"/>
      <c r="KUF142" s="81"/>
      <c r="KUG142" s="80"/>
      <c r="KUI142" s="77"/>
      <c r="KUJ142" s="80"/>
      <c r="KUK142" s="80"/>
      <c r="KUL142" s="80"/>
      <c r="KUM142" s="80"/>
      <c r="KUN142" s="77"/>
      <c r="KUO142" s="78"/>
      <c r="KUP142" s="79"/>
      <c r="KUQ142" s="79"/>
      <c r="KUR142" s="80"/>
      <c r="KUS142" s="81"/>
      <c r="KUT142" s="79"/>
      <c r="KUU142" s="79"/>
      <c r="KUV142" s="81"/>
      <c r="KUW142" s="80"/>
      <c r="KUY142" s="77"/>
      <c r="KUZ142" s="80"/>
      <c r="KVA142" s="80"/>
      <c r="KVB142" s="80"/>
      <c r="KVC142" s="80"/>
      <c r="KVD142" s="77"/>
      <c r="KVE142" s="78"/>
      <c r="KVF142" s="79"/>
      <c r="KVG142" s="79"/>
      <c r="KVH142" s="80"/>
      <c r="KVI142" s="81"/>
      <c r="KVJ142" s="79"/>
      <c r="KVK142" s="79"/>
      <c r="KVL142" s="81"/>
      <c r="KVM142" s="80"/>
      <c r="KVO142" s="77"/>
      <c r="KVP142" s="80"/>
      <c r="KVQ142" s="80"/>
      <c r="KVR142" s="80"/>
      <c r="KVS142" s="80"/>
      <c r="KVT142" s="77"/>
      <c r="KVU142" s="78"/>
      <c r="KVV142" s="79"/>
      <c r="KVW142" s="79"/>
      <c r="KVX142" s="80"/>
      <c r="KVY142" s="81"/>
      <c r="KVZ142" s="79"/>
      <c r="KWA142" s="79"/>
      <c r="KWB142" s="81"/>
      <c r="KWC142" s="80"/>
      <c r="KWE142" s="77"/>
      <c r="KWF142" s="80"/>
      <c r="KWG142" s="80"/>
      <c r="KWH142" s="80"/>
      <c r="KWI142" s="80"/>
      <c r="KWJ142" s="77"/>
      <c r="KWK142" s="78"/>
      <c r="KWL142" s="79"/>
      <c r="KWM142" s="79"/>
      <c r="KWN142" s="80"/>
      <c r="KWO142" s="81"/>
      <c r="KWP142" s="79"/>
      <c r="KWQ142" s="79"/>
      <c r="KWR142" s="81"/>
      <c r="KWS142" s="80"/>
      <c r="KWU142" s="77"/>
      <c r="KWV142" s="80"/>
      <c r="KWW142" s="80"/>
      <c r="KWX142" s="80"/>
      <c r="KWY142" s="80"/>
      <c r="KWZ142" s="77"/>
      <c r="KXA142" s="78"/>
      <c r="KXB142" s="79"/>
      <c r="KXC142" s="79"/>
      <c r="KXD142" s="80"/>
      <c r="KXE142" s="81"/>
      <c r="KXF142" s="79"/>
      <c r="KXG142" s="79"/>
      <c r="KXH142" s="81"/>
      <c r="KXI142" s="80"/>
      <c r="KXK142" s="77"/>
      <c r="KXL142" s="80"/>
      <c r="KXM142" s="80"/>
      <c r="KXN142" s="80"/>
      <c r="KXO142" s="80"/>
      <c r="KXP142" s="77"/>
      <c r="KXQ142" s="78"/>
      <c r="KXR142" s="79"/>
      <c r="KXS142" s="79"/>
      <c r="KXT142" s="80"/>
      <c r="KXU142" s="81"/>
      <c r="KXV142" s="79"/>
      <c r="KXW142" s="79"/>
      <c r="KXX142" s="81"/>
      <c r="KXY142" s="80"/>
      <c r="KYA142" s="77"/>
      <c r="KYB142" s="80"/>
      <c r="KYC142" s="80"/>
      <c r="KYD142" s="80"/>
      <c r="KYE142" s="80"/>
      <c r="KYF142" s="77"/>
      <c r="KYG142" s="78"/>
      <c r="KYH142" s="79"/>
      <c r="KYI142" s="79"/>
      <c r="KYJ142" s="80"/>
      <c r="KYK142" s="81"/>
      <c r="KYL142" s="79"/>
      <c r="KYM142" s="79"/>
      <c r="KYN142" s="81"/>
      <c r="KYO142" s="80"/>
      <c r="KYQ142" s="77"/>
      <c r="KYR142" s="80"/>
      <c r="KYS142" s="80"/>
      <c r="KYT142" s="80"/>
      <c r="KYU142" s="80"/>
      <c r="KYV142" s="77"/>
      <c r="KYW142" s="78"/>
      <c r="KYX142" s="79"/>
      <c r="KYY142" s="79"/>
      <c r="KYZ142" s="80"/>
      <c r="KZA142" s="81"/>
      <c r="KZB142" s="79"/>
      <c r="KZC142" s="79"/>
      <c r="KZD142" s="81"/>
      <c r="KZE142" s="80"/>
      <c r="KZG142" s="77"/>
      <c r="KZH142" s="80"/>
      <c r="KZI142" s="80"/>
      <c r="KZJ142" s="80"/>
      <c r="KZK142" s="80"/>
      <c r="KZL142" s="77"/>
      <c r="KZM142" s="78"/>
      <c r="KZN142" s="79"/>
      <c r="KZO142" s="79"/>
      <c r="KZP142" s="80"/>
      <c r="KZQ142" s="81"/>
      <c r="KZR142" s="79"/>
      <c r="KZS142" s="79"/>
      <c r="KZT142" s="81"/>
      <c r="KZU142" s="80"/>
      <c r="KZW142" s="77"/>
      <c r="KZX142" s="80"/>
      <c r="KZY142" s="80"/>
      <c r="KZZ142" s="80"/>
      <c r="LAA142" s="80"/>
      <c r="LAB142" s="77"/>
      <c r="LAC142" s="78"/>
      <c r="LAD142" s="79"/>
      <c r="LAE142" s="79"/>
      <c r="LAF142" s="80"/>
      <c r="LAG142" s="81"/>
      <c r="LAH142" s="79"/>
      <c r="LAI142" s="79"/>
      <c r="LAJ142" s="81"/>
      <c r="LAK142" s="80"/>
      <c r="LAM142" s="77"/>
      <c r="LAN142" s="80"/>
      <c r="LAO142" s="80"/>
      <c r="LAP142" s="80"/>
      <c r="LAQ142" s="80"/>
      <c r="LAR142" s="77"/>
      <c r="LAS142" s="78"/>
      <c r="LAT142" s="79"/>
      <c r="LAU142" s="79"/>
      <c r="LAV142" s="80"/>
      <c r="LAW142" s="81"/>
      <c r="LAX142" s="79"/>
      <c r="LAY142" s="79"/>
      <c r="LAZ142" s="81"/>
      <c r="LBA142" s="80"/>
      <c r="LBC142" s="77"/>
      <c r="LBD142" s="80"/>
      <c r="LBE142" s="80"/>
      <c r="LBF142" s="80"/>
      <c r="LBG142" s="80"/>
      <c r="LBH142" s="77"/>
      <c r="LBI142" s="78"/>
      <c r="LBJ142" s="79"/>
      <c r="LBK142" s="79"/>
      <c r="LBL142" s="80"/>
      <c r="LBM142" s="81"/>
      <c r="LBN142" s="79"/>
      <c r="LBO142" s="79"/>
      <c r="LBP142" s="81"/>
      <c r="LBQ142" s="80"/>
      <c r="LBS142" s="77"/>
      <c r="LBT142" s="80"/>
      <c r="LBU142" s="80"/>
      <c r="LBV142" s="80"/>
      <c r="LBW142" s="80"/>
      <c r="LBX142" s="77"/>
      <c r="LBY142" s="78"/>
      <c r="LBZ142" s="79"/>
      <c r="LCA142" s="79"/>
      <c r="LCB142" s="80"/>
      <c r="LCC142" s="81"/>
      <c r="LCD142" s="79"/>
      <c r="LCE142" s="79"/>
      <c r="LCF142" s="81"/>
      <c r="LCG142" s="80"/>
      <c r="LCI142" s="77"/>
      <c r="LCJ142" s="80"/>
      <c r="LCK142" s="80"/>
      <c r="LCL142" s="80"/>
      <c r="LCM142" s="80"/>
      <c r="LCN142" s="77"/>
      <c r="LCO142" s="78"/>
      <c r="LCP142" s="79"/>
      <c r="LCQ142" s="79"/>
      <c r="LCR142" s="80"/>
      <c r="LCS142" s="81"/>
      <c r="LCT142" s="79"/>
      <c r="LCU142" s="79"/>
      <c r="LCV142" s="81"/>
      <c r="LCW142" s="80"/>
      <c r="LCY142" s="77"/>
      <c r="LCZ142" s="80"/>
      <c r="LDA142" s="80"/>
      <c r="LDB142" s="80"/>
      <c r="LDC142" s="80"/>
      <c r="LDD142" s="77"/>
      <c r="LDE142" s="78"/>
      <c r="LDF142" s="79"/>
      <c r="LDG142" s="79"/>
      <c r="LDH142" s="80"/>
      <c r="LDI142" s="81"/>
      <c r="LDJ142" s="79"/>
      <c r="LDK142" s="79"/>
      <c r="LDL142" s="81"/>
      <c r="LDM142" s="80"/>
      <c r="LDO142" s="77"/>
      <c r="LDP142" s="80"/>
      <c r="LDQ142" s="80"/>
      <c r="LDR142" s="80"/>
      <c r="LDS142" s="80"/>
      <c r="LDT142" s="77"/>
      <c r="LDU142" s="78"/>
      <c r="LDV142" s="79"/>
      <c r="LDW142" s="79"/>
      <c r="LDX142" s="80"/>
      <c r="LDY142" s="81"/>
      <c r="LDZ142" s="79"/>
      <c r="LEA142" s="79"/>
      <c r="LEB142" s="81"/>
      <c r="LEC142" s="80"/>
      <c r="LEE142" s="77"/>
      <c r="LEF142" s="80"/>
      <c r="LEG142" s="80"/>
      <c r="LEH142" s="80"/>
      <c r="LEI142" s="80"/>
      <c r="LEJ142" s="77"/>
      <c r="LEK142" s="78"/>
      <c r="LEL142" s="79"/>
      <c r="LEM142" s="79"/>
      <c r="LEN142" s="80"/>
      <c r="LEO142" s="81"/>
      <c r="LEP142" s="79"/>
      <c r="LEQ142" s="79"/>
      <c r="LER142" s="81"/>
      <c r="LES142" s="80"/>
      <c r="LEU142" s="77"/>
      <c r="LEV142" s="80"/>
      <c r="LEW142" s="80"/>
      <c r="LEX142" s="80"/>
      <c r="LEY142" s="80"/>
      <c r="LEZ142" s="77"/>
      <c r="LFA142" s="78"/>
      <c r="LFB142" s="79"/>
      <c r="LFC142" s="79"/>
      <c r="LFD142" s="80"/>
      <c r="LFE142" s="81"/>
      <c r="LFF142" s="79"/>
      <c r="LFG142" s="79"/>
      <c r="LFH142" s="81"/>
      <c r="LFI142" s="80"/>
      <c r="LFK142" s="77"/>
      <c r="LFL142" s="80"/>
      <c r="LFM142" s="80"/>
      <c r="LFN142" s="80"/>
      <c r="LFO142" s="80"/>
      <c r="LFP142" s="77"/>
      <c r="LFQ142" s="78"/>
      <c r="LFR142" s="79"/>
      <c r="LFS142" s="79"/>
      <c r="LFT142" s="80"/>
      <c r="LFU142" s="81"/>
      <c r="LFV142" s="79"/>
      <c r="LFW142" s="79"/>
      <c r="LFX142" s="81"/>
      <c r="LFY142" s="80"/>
      <c r="LGA142" s="77"/>
      <c r="LGB142" s="80"/>
      <c r="LGC142" s="80"/>
      <c r="LGD142" s="80"/>
      <c r="LGE142" s="80"/>
      <c r="LGF142" s="77"/>
      <c r="LGG142" s="78"/>
      <c r="LGH142" s="79"/>
      <c r="LGI142" s="79"/>
      <c r="LGJ142" s="80"/>
      <c r="LGK142" s="81"/>
      <c r="LGL142" s="79"/>
      <c r="LGM142" s="79"/>
      <c r="LGN142" s="81"/>
      <c r="LGO142" s="80"/>
      <c r="LGQ142" s="77"/>
      <c r="LGR142" s="80"/>
      <c r="LGS142" s="80"/>
      <c r="LGT142" s="80"/>
      <c r="LGU142" s="80"/>
      <c r="LGV142" s="77"/>
      <c r="LGW142" s="78"/>
      <c r="LGX142" s="79"/>
      <c r="LGY142" s="79"/>
      <c r="LGZ142" s="80"/>
      <c r="LHA142" s="81"/>
      <c r="LHB142" s="79"/>
      <c r="LHC142" s="79"/>
      <c r="LHD142" s="81"/>
      <c r="LHE142" s="80"/>
      <c r="LHG142" s="77"/>
      <c r="LHH142" s="80"/>
      <c r="LHI142" s="80"/>
      <c r="LHJ142" s="80"/>
      <c r="LHK142" s="80"/>
      <c r="LHL142" s="77"/>
      <c r="LHM142" s="78"/>
      <c r="LHN142" s="79"/>
      <c r="LHO142" s="79"/>
      <c r="LHP142" s="80"/>
      <c r="LHQ142" s="81"/>
      <c r="LHR142" s="79"/>
      <c r="LHS142" s="79"/>
      <c r="LHT142" s="81"/>
      <c r="LHU142" s="80"/>
      <c r="LHW142" s="77"/>
      <c r="LHX142" s="80"/>
      <c r="LHY142" s="80"/>
      <c r="LHZ142" s="80"/>
      <c r="LIA142" s="80"/>
      <c r="LIB142" s="77"/>
      <c r="LIC142" s="78"/>
      <c r="LID142" s="79"/>
      <c r="LIE142" s="79"/>
      <c r="LIF142" s="80"/>
      <c r="LIG142" s="81"/>
      <c r="LIH142" s="79"/>
      <c r="LII142" s="79"/>
      <c r="LIJ142" s="81"/>
      <c r="LIK142" s="80"/>
      <c r="LIM142" s="77"/>
      <c r="LIN142" s="80"/>
      <c r="LIO142" s="80"/>
      <c r="LIP142" s="80"/>
      <c r="LIQ142" s="80"/>
      <c r="LIR142" s="77"/>
      <c r="LIS142" s="78"/>
      <c r="LIT142" s="79"/>
      <c r="LIU142" s="79"/>
      <c r="LIV142" s="80"/>
      <c r="LIW142" s="81"/>
      <c r="LIX142" s="79"/>
      <c r="LIY142" s="79"/>
      <c r="LIZ142" s="81"/>
      <c r="LJA142" s="80"/>
      <c r="LJC142" s="77"/>
      <c r="LJD142" s="80"/>
      <c r="LJE142" s="80"/>
      <c r="LJF142" s="80"/>
      <c r="LJG142" s="80"/>
      <c r="LJH142" s="77"/>
      <c r="LJI142" s="78"/>
      <c r="LJJ142" s="79"/>
      <c r="LJK142" s="79"/>
      <c r="LJL142" s="80"/>
      <c r="LJM142" s="81"/>
      <c r="LJN142" s="79"/>
      <c r="LJO142" s="79"/>
      <c r="LJP142" s="81"/>
      <c r="LJQ142" s="80"/>
      <c r="LJS142" s="77"/>
      <c r="LJT142" s="80"/>
      <c r="LJU142" s="80"/>
      <c r="LJV142" s="80"/>
      <c r="LJW142" s="80"/>
      <c r="LJX142" s="77"/>
      <c r="LJY142" s="78"/>
      <c r="LJZ142" s="79"/>
      <c r="LKA142" s="79"/>
      <c r="LKB142" s="80"/>
      <c r="LKC142" s="81"/>
      <c r="LKD142" s="79"/>
      <c r="LKE142" s="79"/>
      <c r="LKF142" s="81"/>
      <c r="LKG142" s="80"/>
      <c r="LKI142" s="77"/>
      <c r="LKJ142" s="80"/>
      <c r="LKK142" s="80"/>
      <c r="LKL142" s="80"/>
      <c r="LKM142" s="80"/>
      <c r="LKN142" s="77"/>
      <c r="LKO142" s="78"/>
      <c r="LKP142" s="79"/>
      <c r="LKQ142" s="79"/>
      <c r="LKR142" s="80"/>
      <c r="LKS142" s="81"/>
      <c r="LKT142" s="79"/>
      <c r="LKU142" s="79"/>
      <c r="LKV142" s="81"/>
      <c r="LKW142" s="80"/>
      <c r="LKY142" s="77"/>
      <c r="LKZ142" s="80"/>
      <c r="LLA142" s="80"/>
      <c r="LLB142" s="80"/>
      <c r="LLC142" s="80"/>
      <c r="LLD142" s="77"/>
      <c r="LLE142" s="78"/>
      <c r="LLF142" s="79"/>
      <c r="LLG142" s="79"/>
      <c r="LLH142" s="80"/>
      <c r="LLI142" s="81"/>
      <c r="LLJ142" s="79"/>
      <c r="LLK142" s="79"/>
      <c r="LLL142" s="81"/>
      <c r="LLM142" s="80"/>
      <c r="LLO142" s="77"/>
      <c r="LLP142" s="80"/>
      <c r="LLQ142" s="80"/>
      <c r="LLR142" s="80"/>
      <c r="LLS142" s="80"/>
      <c r="LLT142" s="77"/>
      <c r="LLU142" s="78"/>
      <c r="LLV142" s="79"/>
      <c r="LLW142" s="79"/>
      <c r="LLX142" s="80"/>
      <c r="LLY142" s="81"/>
      <c r="LLZ142" s="79"/>
      <c r="LMA142" s="79"/>
      <c r="LMB142" s="81"/>
      <c r="LMC142" s="80"/>
      <c r="LME142" s="77"/>
      <c r="LMF142" s="80"/>
      <c r="LMG142" s="80"/>
      <c r="LMH142" s="80"/>
      <c r="LMI142" s="80"/>
      <c r="LMJ142" s="77"/>
      <c r="LMK142" s="78"/>
      <c r="LML142" s="79"/>
      <c r="LMM142" s="79"/>
      <c r="LMN142" s="80"/>
      <c r="LMO142" s="81"/>
      <c r="LMP142" s="79"/>
      <c r="LMQ142" s="79"/>
      <c r="LMR142" s="81"/>
      <c r="LMS142" s="80"/>
      <c r="LMU142" s="77"/>
      <c r="LMV142" s="80"/>
      <c r="LMW142" s="80"/>
      <c r="LMX142" s="80"/>
      <c r="LMY142" s="80"/>
      <c r="LMZ142" s="77"/>
      <c r="LNA142" s="78"/>
      <c r="LNB142" s="79"/>
      <c r="LNC142" s="79"/>
      <c r="LND142" s="80"/>
      <c r="LNE142" s="81"/>
      <c r="LNF142" s="79"/>
      <c r="LNG142" s="79"/>
      <c r="LNH142" s="81"/>
      <c r="LNI142" s="80"/>
      <c r="LNK142" s="77"/>
      <c r="LNL142" s="80"/>
      <c r="LNM142" s="80"/>
      <c r="LNN142" s="80"/>
      <c r="LNO142" s="80"/>
      <c r="LNP142" s="77"/>
      <c r="LNQ142" s="78"/>
      <c r="LNR142" s="79"/>
      <c r="LNS142" s="79"/>
      <c r="LNT142" s="80"/>
      <c r="LNU142" s="81"/>
      <c r="LNV142" s="79"/>
      <c r="LNW142" s="79"/>
      <c r="LNX142" s="81"/>
      <c r="LNY142" s="80"/>
      <c r="LOA142" s="77"/>
      <c r="LOB142" s="80"/>
      <c r="LOC142" s="80"/>
      <c r="LOD142" s="80"/>
      <c r="LOE142" s="80"/>
      <c r="LOF142" s="77"/>
      <c r="LOG142" s="78"/>
      <c r="LOH142" s="79"/>
      <c r="LOI142" s="79"/>
      <c r="LOJ142" s="80"/>
      <c r="LOK142" s="81"/>
      <c r="LOL142" s="79"/>
      <c r="LOM142" s="79"/>
      <c r="LON142" s="81"/>
      <c r="LOO142" s="80"/>
      <c r="LOQ142" s="77"/>
      <c r="LOR142" s="80"/>
      <c r="LOS142" s="80"/>
      <c r="LOT142" s="80"/>
      <c r="LOU142" s="80"/>
      <c r="LOV142" s="77"/>
      <c r="LOW142" s="78"/>
      <c r="LOX142" s="79"/>
      <c r="LOY142" s="79"/>
      <c r="LOZ142" s="80"/>
      <c r="LPA142" s="81"/>
      <c r="LPB142" s="79"/>
      <c r="LPC142" s="79"/>
      <c r="LPD142" s="81"/>
      <c r="LPE142" s="80"/>
      <c r="LPG142" s="77"/>
      <c r="LPH142" s="80"/>
      <c r="LPI142" s="80"/>
      <c r="LPJ142" s="80"/>
      <c r="LPK142" s="80"/>
      <c r="LPL142" s="77"/>
      <c r="LPM142" s="78"/>
      <c r="LPN142" s="79"/>
      <c r="LPO142" s="79"/>
      <c r="LPP142" s="80"/>
      <c r="LPQ142" s="81"/>
      <c r="LPR142" s="79"/>
      <c r="LPS142" s="79"/>
      <c r="LPT142" s="81"/>
      <c r="LPU142" s="80"/>
      <c r="LPW142" s="77"/>
      <c r="LPX142" s="80"/>
      <c r="LPY142" s="80"/>
      <c r="LPZ142" s="80"/>
      <c r="LQA142" s="80"/>
      <c r="LQB142" s="77"/>
      <c r="LQC142" s="78"/>
      <c r="LQD142" s="79"/>
      <c r="LQE142" s="79"/>
      <c r="LQF142" s="80"/>
      <c r="LQG142" s="81"/>
      <c r="LQH142" s="79"/>
      <c r="LQI142" s="79"/>
      <c r="LQJ142" s="81"/>
      <c r="LQK142" s="80"/>
      <c r="LQM142" s="77"/>
      <c r="LQN142" s="80"/>
      <c r="LQO142" s="80"/>
      <c r="LQP142" s="80"/>
      <c r="LQQ142" s="80"/>
      <c r="LQR142" s="77"/>
      <c r="LQS142" s="78"/>
      <c r="LQT142" s="79"/>
      <c r="LQU142" s="79"/>
      <c r="LQV142" s="80"/>
      <c r="LQW142" s="81"/>
      <c r="LQX142" s="79"/>
      <c r="LQY142" s="79"/>
      <c r="LQZ142" s="81"/>
      <c r="LRA142" s="80"/>
      <c r="LRC142" s="77"/>
      <c r="LRD142" s="80"/>
      <c r="LRE142" s="80"/>
      <c r="LRF142" s="80"/>
      <c r="LRG142" s="80"/>
      <c r="LRH142" s="77"/>
      <c r="LRI142" s="78"/>
      <c r="LRJ142" s="79"/>
      <c r="LRK142" s="79"/>
      <c r="LRL142" s="80"/>
      <c r="LRM142" s="81"/>
      <c r="LRN142" s="79"/>
      <c r="LRO142" s="79"/>
      <c r="LRP142" s="81"/>
      <c r="LRQ142" s="80"/>
      <c r="LRS142" s="77"/>
      <c r="LRT142" s="80"/>
      <c r="LRU142" s="80"/>
      <c r="LRV142" s="80"/>
      <c r="LRW142" s="80"/>
      <c r="LRX142" s="77"/>
      <c r="LRY142" s="78"/>
      <c r="LRZ142" s="79"/>
      <c r="LSA142" s="79"/>
      <c r="LSB142" s="80"/>
      <c r="LSC142" s="81"/>
      <c r="LSD142" s="79"/>
      <c r="LSE142" s="79"/>
      <c r="LSF142" s="81"/>
      <c r="LSG142" s="80"/>
      <c r="LSI142" s="77"/>
      <c r="LSJ142" s="80"/>
      <c r="LSK142" s="80"/>
      <c r="LSL142" s="80"/>
      <c r="LSM142" s="80"/>
      <c r="LSN142" s="77"/>
      <c r="LSO142" s="78"/>
      <c r="LSP142" s="79"/>
      <c r="LSQ142" s="79"/>
      <c r="LSR142" s="80"/>
      <c r="LSS142" s="81"/>
      <c r="LST142" s="79"/>
      <c r="LSU142" s="79"/>
      <c r="LSV142" s="81"/>
      <c r="LSW142" s="80"/>
      <c r="LSY142" s="77"/>
      <c r="LSZ142" s="80"/>
      <c r="LTA142" s="80"/>
      <c r="LTB142" s="80"/>
      <c r="LTC142" s="80"/>
      <c r="LTD142" s="77"/>
      <c r="LTE142" s="78"/>
      <c r="LTF142" s="79"/>
      <c r="LTG142" s="79"/>
      <c r="LTH142" s="80"/>
      <c r="LTI142" s="81"/>
      <c r="LTJ142" s="79"/>
      <c r="LTK142" s="79"/>
      <c r="LTL142" s="81"/>
      <c r="LTM142" s="80"/>
      <c r="LTO142" s="77"/>
      <c r="LTP142" s="80"/>
      <c r="LTQ142" s="80"/>
      <c r="LTR142" s="80"/>
      <c r="LTS142" s="80"/>
      <c r="LTT142" s="77"/>
      <c r="LTU142" s="78"/>
      <c r="LTV142" s="79"/>
      <c r="LTW142" s="79"/>
      <c r="LTX142" s="80"/>
      <c r="LTY142" s="81"/>
      <c r="LTZ142" s="79"/>
      <c r="LUA142" s="79"/>
      <c r="LUB142" s="81"/>
      <c r="LUC142" s="80"/>
      <c r="LUE142" s="77"/>
      <c r="LUF142" s="80"/>
      <c r="LUG142" s="80"/>
      <c r="LUH142" s="80"/>
      <c r="LUI142" s="80"/>
      <c r="LUJ142" s="77"/>
      <c r="LUK142" s="78"/>
      <c r="LUL142" s="79"/>
      <c r="LUM142" s="79"/>
      <c r="LUN142" s="80"/>
      <c r="LUO142" s="81"/>
      <c r="LUP142" s="79"/>
      <c r="LUQ142" s="79"/>
      <c r="LUR142" s="81"/>
      <c r="LUS142" s="80"/>
      <c r="LUU142" s="77"/>
      <c r="LUV142" s="80"/>
      <c r="LUW142" s="80"/>
      <c r="LUX142" s="80"/>
      <c r="LUY142" s="80"/>
      <c r="LUZ142" s="77"/>
      <c r="LVA142" s="78"/>
      <c r="LVB142" s="79"/>
      <c r="LVC142" s="79"/>
      <c r="LVD142" s="80"/>
      <c r="LVE142" s="81"/>
      <c r="LVF142" s="79"/>
      <c r="LVG142" s="79"/>
      <c r="LVH142" s="81"/>
      <c r="LVI142" s="80"/>
      <c r="LVK142" s="77"/>
      <c r="LVL142" s="80"/>
      <c r="LVM142" s="80"/>
      <c r="LVN142" s="80"/>
      <c r="LVO142" s="80"/>
      <c r="LVP142" s="77"/>
      <c r="LVQ142" s="78"/>
      <c r="LVR142" s="79"/>
      <c r="LVS142" s="79"/>
      <c r="LVT142" s="80"/>
      <c r="LVU142" s="81"/>
      <c r="LVV142" s="79"/>
      <c r="LVW142" s="79"/>
      <c r="LVX142" s="81"/>
      <c r="LVY142" s="80"/>
      <c r="LWA142" s="77"/>
      <c r="LWB142" s="80"/>
      <c r="LWC142" s="80"/>
      <c r="LWD142" s="80"/>
      <c r="LWE142" s="80"/>
      <c r="LWF142" s="77"/>
      <c r="LWG142" s="78"/>
      <c r="LWH142" s="79"/>
      <c r="LWI142" s="79"/>
      <c r="LWJ142" s="80"/>
      <c r="LWK142" s="81"/>
      <c r="LWL142" s="79"/>
      <c r="LWM142" s="79"/>
      <c r="LWN142" s="81"/>
      <c r="LWO142" s="80"/>
      <c r="LWQ142" s="77"/>
      <c r="LWR142" s="80"/>
      <c r="LWS142" s="80"/>
      <c r="LWT142" s="80"/>
      <c r="LWU142" s="80"/>
      <c r="LWV142" s="77"/>
      <c r="LWW142" s="78"/>
      <c r="LWX142" s="79"/>
      <c r="LWY142" s="79"/>
      <c r="LWZ142" s="80"/>
      <c r="LXA142" s="81"/>
      <c r="LXB142" s="79"/>
      <c r="LXC142" s="79"/>
      <c r="LXD142" s="81"/>
      <c r="LXE142" s="80"/>
      <c r="LXG142" s="77"/>
      <c r="LXH142" s="80"/>
      <c r="LXI142" s="80"/>
      <c r="LXJ142" s="80"/>
      <c r="LXK142" s="80"/>
      <c r="LXL142" s="77"/>
      <c r="LXM142" s="78"/>
      <c r="LXN142" s="79"/>
      <c r="LXO142" s="79"/>
      <c r="LXP142" s="80"/>
      <c r="LXQ142" s="81"/>
      <c r="LXR142" s="79"/>
      <c r="LXS142" s="79"/>
      <c r="LXT142" s="81"/>
      <c r="LXU142" s="80"/>
      <c r="LXW142" s="77"/>
      <c r="LXX142" s="80"/>
      <c r="LXY142" s="80"/>
      <c r="LXZ142" s="80"/>
      <c r="LYA142" s="80"/>
      <c r="LYB142" s="77"/>
      <c r="LYC142" s="78"/>
      <c r="LYD142" s="79"/>
      <c r="LYE142" s="79"/>
      <c r="LYF142" s="80"/>
      <c r="LYG142" s="81"/>
      <c r="LYH142" s="79"/>
      <c r="LYI142" s="79"/>
      <c r="LYJ142" s="81"/>
      <c r="LYK142" s="80"/>
      <c r="LYM142" s="77"/>
      <c r="LYN142" s="80"/>
      <c r="LYO142" s="80"/>
      <c r="LYP142" s="80"/>
      <c r="LYQ142" s="80"/>
      <c r="LYR142" s="77"/>
      <c r="LYS142" s="78"/>
      <c r="LYT142" s="79"/>
      <c r="LYU142" s="79"/>
      <c r="LYV142" s="80"/>
      <c r="LYW142" s="81"/>
      <c r="LYX142" s="79"/>
      <c r="LYY142" s="79"/>
      <c r="LYZ142" s="81"/>
      <c r="LZA142" s="80"/>
      <c r="LZC142" s="77"/>
      <c r="LZD142" s="80"/>
      <c r="LZE142" s="80"/>
      <c r="LZF142" s="80"/>
      <c r="LZG142" s="80"/>
      <c r="LZH142" s="77"/>
      <c r="LZI142" s="78"/>
      <c r="LZJ142" s="79"/>
      <c r="LZK142" s="79"/>
      <c r="LZL142" s="80"/>
      <c r="LZM142" s="81"/>
      <c r="LZN142" s="79"/>
      <c r="LZO142" s="79"/>
      <c r="LZP142" s="81"/>
      <c r="LZQ142" s="80"/>
      <c r="LZS142" s="77"/>
      <c r="LZT142" s="80"/>
      <c r="LZU142" s="80"/>
      <c r="LZV142" s="80"/>
      <c r="LZW142" s="80"/>
      <c r="LZX142" s="77"/>
      <c r="LZY142" s="78"/>
      <c r="LZZ142" s="79"/>
      <c r="MAA142" s="79"/>
      <c r="MAB142" s="80"/>
      <c r="MAC142" s="81"/>
      <c r="MAD142" s="79"/>
      <c r="MAE142" s="79"/>
      <c r="MAF142" s="81"/>
      <c r="MAG142" s="80"/>
      <c r="MAI142" s="77"/>
      <c r="MAJ142" s="80"/>
      <c r="MAK142" s="80"/>
      <c r="MAL142" s="80"/>
      <c r="MAM142" s="80"/>
      <c r="MAN142" s="77"/>
      <c r="MAO142" s="78"/>
      <c r="MAP142" s="79"/>
      <c r="MAQ142" s="79"/>
      <c r="MAR142" s="80"/>
      <c r="MAS142" s="81"/>
      <c r="MAT142" s="79"/>
      <c r="MAU142" s="79"/>
      <c r="MAV142" s="81"/>
      <c r="MAW142" s="80"/>
      <c r="MAY142" s="77"/>
      <c r="MAZ142" s="80"/>
      <c r="MBA142" s="80"/>
      <c r="MBB142" s="80"/>
      <c r="MBC142" s="80"/>
      <c r="MBD142" s="77"/>
      <c r="MBE142" s="78"/>
      <c r="MBF142" s="79"/>
      <c r="MBG142" s="79"/>
      <c r="MBH142" s="80"/>
      <c r="MBI142" s="81"/>
      <c r="MBJ142" s="79"/>
      <c r="MBK142" s="79"/>
      <c r="MBL142" s="81"/>
      <c r="MBM142" s="80"/>
      <c r="MBO142" s="77"/>
      <c r="MBP142" s="80"/>
      <c r="MBQ142" s="80"/>
      <c r="MBR142" s="80"/>
      <c r="MBS142" s="80"/>
      <c r="MBT142" s="77"/>
      <c r="MBU142" s="78"/>
      <c r="MBV142" s="79"/>
      <c r="MBW142" s="79"/>
      <c r="MBX142" s="80"/>
      <c r="MBY142" s="81"/>
      <c r="MBZ142" s="79"/>
      <c r="MCA142" s="79"/>
      <c r="MCB142" s="81"/>
      <c r="MCC142" s="80"/>
      <c r="MCE142" s="77"/>
      <c r="MCF142" s="80"/>
      <c r="MCG142" s="80"/>
      <c r="MCH142" s="80"/>
      <c r="MCI142" s="80"/>
      <c r="MCJ142" s="77"/>
      <c r="MCK142" s="78"/>
      <c r="MCL142" s="79"/>
      <c r="MCM142" s="79"/>
      <c r="MCN142" s="80"/>
      <c r="MCO142" s="81"/>
      <c r="MCP142" s="79"/>
      <c r="MCQ142" s="79"/>
      <c r="MCR142" s="81"/>
      <c r="MCS142" s="80"/>
      <c r="MCU142" s="77"/>
      <c r="MCV142" s="80"/>
      <c r="MCW142" s="80"/>
      <c r="MCX142" s="80"/>
      <c r="MCY142" s="80"/>
      <c r="MCZ142" s="77"/>
      <c r="MDA142" s="78"/>
      <c r="MDB142" s="79"/>
      <c r="MDC142" s="79"/>
      <c r="MDD142" s="80"/>
      <c r="MDE142" s="81"/>
      <c r="MDF142" s="79"/>
      <c r="MDG142" s="79"/>
      <c r="MDH142" s="81"/>
      <c r="MDI142" s="80"/>
      <c r="MDK142" s="77"/>
      <c r="MDL142" s="80"/>
      <c r="MDM142" s="80"/>
      <c r="MDN142" s="80"/>
      <c r="MDO142" s="80"/>
      <c r="MDP142" s="77"/>
      <c r="MDQ142" s="78"/>
      <c r="MDR142" s="79"/>
      <c r="MDS142" s="79"/>
      <c r="MDT142" s="80"/>
      <c r="MDU142" s="81"/>
      <c r="MDV142" s="79"/>
      <c r="MDW142" s="79"/>
      <c r="MDX142" s="81"/>
      <c r="MDY142" s="80"/>
      <c r="MEA142" s="77"/>
      <c r="MEB142" s="80"/>
      <c r="MEC142" s="80"/>
      <c r="MED142" s="80"/>
      <c r="MEE142" s="80"/>
      <c r="MEF142" s="77"/>
      <c r="MEG142" s="78"/>
      <c r="MEH142" s="79"/>
      <c r="MEI142" s="79"/>
      <c r="MEJ142" s="80"/>
      <c r="MEK142" s="81"/>
      <c r="MEL142" s="79"/>
      <c r="MEM142" s="79"/>
      <c r="MEN142" s="81"/>
      <c r="MEO142" s="80"/>
      <c r="MEQ142" s="77"/>
      <c r="MER142" s="80"/>
      <c r="MES142" s="80"/>
      <c r="MET142" s="80"/>
      <c r="MEU142" s="80"/>
      <c r="MEV142" s="77"/>
      <c r="MEW142" s="78"/>
      <c r="MEX142" s="79"/>
      <c r="MEY142" s="79"/>
      <c r="MEZ142" s="80"/>
      <c r="MFA142" s="81"/>
      <c r="MFB142" s="79"/>
      <c r="MFC142" s="79"/>
      <c r="MFD142" s="81"/>
      <c r="MFE142" s="80"/>
      <c r="MFG142" s="77"/>
      <c r="MFH142" s="80"/>
      <c r="MFI142" s="80"/>
      <c r="MFJ142" s="80"/>
      <c r="MFK142" s="80"/>
      <c r="MFL142" s="77"/>
      <c r="MFM142" s="78"/>
      <c r="MFN142" s="79"/>
      <c r="MFO142" s="79"/>
      <c r="MFP142" s="80"/>
      <c r="MFQ142" s="81"/>
      <c r="MFR142" s="79"/>
      <c r="MFS142" s="79"/>
      <c r="MFT142" s="81"/>
      <c r="MFU142" s="80"/>
      <c r="MFW142" s="77"/>
      <c r="MFX142" s="80"/>
      <c r="MFY142" s="80"/>
      <c r="MFZ142" s="80"/>
      <c r="MGA142" s="80"/>
      <c r="MGB142" s="77"/>
      <c r="MGC142" s="78"/>
      <c r="MGD142" s="79"/>
      <c r="MGE142" s="79"/>
      <c r="MGF142" s="80"/>
      <c r="MGG142" s="81"/>
      <c r="MGH142" s="79"/>
      <c r="MGI142" s="79"/>
      <c r="MGJ142" s="81"/>
      <c r="MGK142" s="80"/>
      <c r="MGM142" s="77"/>
      <c r="MGN142" s="80"/>
      <c r="MGO142" s="80"/>
      <c r="MGP142" s="80"/>
      <c r="MGQ142" s="80"/>
      <c r="MGR142" s="77"/>
      <c r="MGS142" s="78"/>
      <c r="MGT142" s="79"/>
      <c r="MGU142" s="79"/>
      <c r="MGV142" s="80"/>
      <c r="MGW142" s="81"/>
      <c r="MGX142" s="79"/>
      <c r="MGY142" s="79"/>
      <c r="MGZ142" s="81"/>
      <c r="MHA142" s="80"/>
      <c r="MHC142" s="77"/>
      <c r="MHD142" s="80"/>
      <c r="MHE142" s="80"/>
      <c r="MHF142" s="80"/>
      <c r="MHG142" s="80"/>
      <c r="MHH142" s="77"/>
      <c r="MHI142" s="78"/>
      <c r="MHJ142" s="79"/>
      <c r="MHK142" s="79"/>
      <c r="MHL142" s="80"/>
      <c r="MHM142" s="81"/>
      <c r="MHN142" s="79"/>
      <c r="MHO142" s="79"/>
      <c r="MHP142" s="81"/>
      <c r="MHQ142" s="80"/>
      <c r="MHS142" s="77"/>
      <c r="MHT142" s="80"/>
      <c r="MHU142" s="80"/>
      <c r="MHV142" s="80"/>
      <c r="MHW142" s="80"/>
      <c r="MHX142" s="77"/>
      <c r="MHY142" s="78"/>
      <c r="MHZ142" s="79"/>
      <c r="MIA142" s="79"/>
      <c r="MIB142" s="80"/>
      <c r="MIC142" s="81"/>
      <c r="MID142" s="79"/>
      <c r="MIE142" s="79"/>
      <c r="MIF142" s="81"/>
      <c r="MIG142" s="80"/>
      <c r="MII142" s="77"/>
      <c r="MIJ142" s="80"/>
      <c r="MIK142" s="80"/>
      <c r="MIL142" s="80"/>
      <c r="MIM142" s="80"/>
      <c r="MIN142" s="77"/>
      <c r="MIO142" s="78"/>
      <c r="MIP142" s="79"/>
      <c r="MIQ142" s="79"/>
      <c r="MIR142" s="80"/>
      <c r="MIS142" s="81"/>
      <c r="MIT142" s="79"/>
      <c r="MIU142" s="79"/>
      <c r="MIV142" s="81"/>
      <c r="MIW142" s="80"/>
      <c r="MIY142" s="77"/>
      <c r="MIZ142" s="80"/>
      <c r="MJA142" s="80"/>
      <c r="MJB142" s="80"/>
      <c r="MJC142" s="80"/>
      <c r="MJD142" s="77"/>
      <c r="MJE142" s="78"/>
      <c r="MJF142" s="79"/>
      <c r="MJG142" s="79"/>
      <c r="MJH142" s="80"/>
      <c r="MJI142" s="81"/>
      <c r="MJJ142" s="79"/>
      <c r="MJK142" s="79"/>
      <c r="MJL142" s="81"/>
      <c r="MJM142" s="80"/>
      <c r="MJO142" s="77"/>
      <c r="MJP142" s="80"/>
      <c r="MJQ142" s="80"/>
      <c r="MJR142" s="80"/>
      <c r="MJS142" s="80"/>
      <c r="MJT142" s="77"/>
      <c r="MJU142" s="78"/>
      <c r="MJV142" s="79"/>
      <c r="MJW142" s="79"/>
      <c r="MJX142" s="80"/>
      <c r="MJY142" s="81"/>
      <c r="MJZ142" s="79"/>
      <c r="MKA142" s="79"/>
      <c r="MKB142" s="81"/>
      <c r="MKC142" s="80"/>
      <c r="MKE142" s="77"/>
      <c r="MKF142" s="80"/>
      <c r="MKG142" s="80"/>
      <c r="MKH142" s="80"/>
      <c r="MKI142" s="80"/>
      <c r="MKJ142" s="77"/>
      <c r="MKK142" s="78"/>
      <c r="MKL142" s="79"/>
      <c r="MKM142" s="79"/>
      <c r="MKN142" s="80"/>
      <c r="MKO142" s="81"/>
      <c r="MKP142" s="79"/>
      <c r="MKQ142" s="79"/>
      <c r="MKR142" s="81"/>
      <c r="MKS142" s="80"/>
      <c r="MKU142" s="77"/>
      <c r="MKV142" s="80"/>
      <c r="MKW142" s="80"/>
      <c r="MKX142" s="80"/>
      <c r="MKY142" s="80"/>
      <c r="MKZ142" s="77"/>
      <c r="MLA142" s="78"/>
      <c r="MLB142" s="79"/>
      <c r="MLC142" s="79"/>
      <c r="MLD142" s="80"/>
      <c r="MLE142" s="81"/>
      <c r="MLF142" s="79"/>
      <c r="MLG142" s="79"/>
      <c r="MLH142" s="81"/>
      <c r="MLI142" s="80"/>
      <c r="MLK142" s="77"/>
      <c r="MLL142" s="80"/>
      <c r="MLM142" s="80"/>
      <c r="MLN142" s="80"/>
      <c r="MLO142" s="80"/>
      <c r="MLP142" s="77"/>
      <c r="MLQ142" s="78"/>
      <c r="MLR142" s="79"/>
      <c r="MLS142" s="79"/>
      <c r="MLT142" s="80"/>
      <c r="MLU142" s="81"/>
      <c r="MLV142" s="79"/>
      <c r="MLW142" s="79"/>
      <c r="MLX142" s="81"/>
      <c r="MLY142" s="80"/>
      <c r="MMA142" s="77"/>
      <c r="MMB142" s="80"/>
      <c r="MMC142" s="80"/>
      <c r="MMD142" s="80"/>
      <c r="MME142" s="80"/>
      <c r="MMF142" s="77"/>
      <c r="MMG142" s="78"/>
      <c r="MMH142" s="79"/>
      <c r="MMI142" s="79"/>
      <c r="MMJ142" s="80"/>
      <c r="MMK142" s="81"/>
      <c r="MML142" s="79"/>
      <c r="MMM142" s="79"/>
      <c r="MMN142" s="81"/>
      <c r="MMO142" s="80"/>
      <c r="MMQ142" s="77"/>
      <c r="MMR142" s="80"/>
      <c r="MMS142" s="80"/>
      <c r="MMT142" s="80"/>
      <c r="MMU142" s="80"/>
      <c r="MMV142" s="77"/>
      <c r="MMW142" s="78"/>
      <c r="MMX142" s="79"/>
      <c r="MMY142" s="79"/>
      <c r="MMZ142" s="80"/>
      <c r="MNA142" s="81"/>
      <c r="MNB142" s="79"/>
      <c r="MNC142" s="79"/>
      <c r="MND142" s="81"/>
      <c r="MNE142" s="80"/>
      <c r="MNG142" s="77"/>
      <c r="MNH142" s="80"/>
      <c r="MNI142" s="80"/>
      <c r="MNJ142" s="80"/>
      <c r="MNK142" s="80"/>
      <c r="MNL142" s="77"/>
      <c r="MNM142" s="78"/>
      <c r="MNN142" s="79"/>
      <c r="MNO142" s="79"/>
      <c r="MNP142" s="80"/>
      <c r="MNQ142" s="81"/>
      <c r="MNR142" s="79"/>
      <c r="MNS142" s="79"/>
      <c r="MNT142" s="81"/>
      <c r="MNU142" s="80"/>
      <c r="MNW142" s="77"/>
      <c r="MNX142" s="80"/>
      <c r="MNY142" s="80"/>
      <c r="MNZ142" s="80"/>
      <c r="MOA142" s="80"/>
      <c r="MOB142" s="77"/>
      <c r="MOC142" s="78"/>
      <c r="MOD142" s="79"/>
      <c r="MOE142" s="79"/>
      <c r="MOF142" s="80"/>
      <c r="MOG142" s="81"/>
      <c r="MOH142" s="79"/>
      <c r="MOI142" s="79"/>
      <c r="MOJ142" s="81"/>
      <c r="MOK142" s="80"/>
      <c r="MOM142" s="77"/>
      <c r="MON142" s="80"/>
      <c r="MOO142" s="80"/>
      <c r="MOP142" s="80"/>
      <c r="MOQ142" s="80"/>
      <c r="MOR142" s="77"/>
      <c r="MOS142" s="78"/>
      <c r="MOT142" s="79"/>
      <c r="MOU142" s="79"/>
      <c r="MOV142" s="80"/>
      <c r="MOW142" s="81"/>
      <c r="MOX142" s="79"/>
      <c r="MOY142" s="79"/>
      <c r="MOZ142" s="81"/>
      <c r="MPA142" s="80"/>
      <c r="MPC142" s="77"/>
      <c r="MPD142" s="80"/>
      <c r="MPE142" s="80"/>
      <c r="MPF142" s="80"/>
      <c r="MPG142" s="80"/>
      <c r="MPH142" s="77"/>
      <c r="MPI142" s="78"/>
      <c r="MPJ142" s="79"/>
      <c r="MPK142" s="79"/>
      <c r="MPL142" s="80"/>
      <c r="MPM142" s="81"/>
      <c r="MPN142" s="79"/>
      <c r="MPO142" s="79"/>
      <c r="MPP142" s="81"/>
      <c r="MPQ142" s="80"/>
      <c r="MPS142" s="77"/>
      <c r="MPT142" s="80"/>
      <c r="MPU142" s="80"/>
      <c r="MPV142" s="80"/>
      <c r="MPW142" s="80"/>
      <c r="MPX142" s="77"/>
      <c r="MPY142" s="78"/>
      <c r="MPZ142" s="79"/>
      <c r="MQA142" s="79"/>
      <c r="MQB142" s="80"/>
      <c r="MQC142" s="81"/>
      <c r="MQD142" s="79"/>
      <c r="MQE142" s="79"/>
      <c r="MQF142" s="81"/>
      <c r="MQG142" s="80"/>
      <c r="MQI142" s="77"/>
      <c r="MQJ142" s="80"/>
      <c r="MQK142" s="80"/>
      <c r="MQL142" s="80"/>
      <c r="MQM142" s="80"/>
      <c r="MQN142" s="77"/>
      <c r="MQO142" s="78"/>
      <c r="MQP142" s="79"/>
      <c r="MQQ142" s="79"/>
      <c r="MQR142" s="80"/>
      <c r="MQS142" s="81"/>
      <c r="MQT142" s="79"/>
      <c r="MQU142" s="79"/>
      <c r="MQV142" s="81"/>
      <c r="MQW142" s="80"/>
      <c r="MQY142" s="77"/>
      <c r="MQZ142" s="80"/>
      <c r="MRA142" s="80"/>
      <c r="MRB142" s="80"/>
      <c r="MRC142" s="80"/>
      <c r="MRD142" s="77"/>
      <c r="MRE142" s="78"/>
      <c r="MRF142" s="79"/>
      <c r="MRG142" s="79"/>
      <c r="MRH142" s="80"/>
      <c r="MRI142" s="81"/>
      <c r="MRJ142" s="79"/>
      <c r="MRK142" s="79"/>
      <c r="MRL142" s="81"/>
      <c r="MRM142" s="80"/>
      <c r="MRO142" s="77"/>
      <c r="MRP142" s="80"/>
      <c r="MRQ142" s="80"/>
      <c r="MRR142" s="80"/>
      <c r="MRS142" s="80"/>
      <c r="MRT142" s="77"/>
      <c r="MRU142" s="78"/>
      <c r="MRV142" s="79"/>
      <c r="MRW142" s="79"/>
      <c r="MRX142" s="80"/>
      <c r="MRY142" s="81"/>
      <c r="MRZ142" s="79"/>
      <c r="MSA142" s="79"/>
      <c r="MSB142" s="81"/>
      <c r="MSC142" s="80"/>
      <c r="MSE142" s="77"/>
      <c r="MSF142" s="80"/>
      <c r="MSG142" s="80"/>
      <c r="MSH142" s="80"/>
      <c r="MSI142" s="80"/>
      <c r="MSJ142" s="77"/>
      <c r="MSK142" s="78"/>
      <c r="MSL142" s="79"/>
      <c r="MSM142" s="79"/>
      <c r="MSN142" s="80"/>
      <c r="MSO142" s="81"/>
      <c r="MSP142" s="79"/>
      <c r="MSQ142" s="79"/>
      <c r="MSR142" s="81"/>
      <c r="MSS142" s="80"/>
      <c r="MSU142" s="77"/>
      <c r="MSV142" s="80"/>
      <c r="MSW142" s="80"/>
      <c r="MSX142" s="80"/>
      <c r="MSY142" s="80"/>
      <c r="MSZ142" s="77"/>
      <c r="MTA142" s="78"/>
      <c r="MTB142" s="79"/>
      <c r="MTC142" s="79"/>
      <c r="MTD142" s="80"/>
      <c r="MTE142" s="81"/>
      <c r="MTF142" s="79"/>
      <c r="MTG142" s="79"/>
      <c r="MTH142" s="81"/>
      <c r="MTI142" s="80"/>
      <c r="MTK142" s="77"/>
      <c r="MTL142" s="80"/>
      <c r="MTM142" s="80"/>
      <c r="MTN142" s="80"/>
      <c r="MTO142" s="80"/>
      <c r="MTP142" s="77"/>
      <c r="MTQ142" s="78"/>
      <c r="MTR142" s="79"/>
      <c r="MTS142" s="79"/>
      <c r="MTT142" s="80"/>
      <c r="MTU142" s="81"/>
      <c r="MTV142" s="79"/>
      <c r="MTW142" s="79"/>
      <c r="MTX142" s="81"/>
      <c r="MTY142" s="80"/>
      <c r="MUA142" s="77"/>
      <c r="MUB142" s="80"/>
      <c r="MUC142" s="80"/>
      <c r="MUD142" s="80"/>
      <c r="MUE142" s="80"/>
      <c r="MUF142" s="77"/>
      <c r="MUG142" s="78"/>
      <c r="MUH142" s="79"/>
      <c r="MUI142" s="79"/>
      <c r="MUJ142" s="80"/>
      <c r="MUK142" s="81"/>
      <c r="MUL142" s="79"/>
      <c r="MUM142" s="79"/>
      <c r="MUN142" s="81"/>
      <c r="MUO142" s="80"/>
      <c r="MUQ142" s="77"/>
      <c r="MUR142" s="80"/>
      <c r="MUS142" s="80"/>
      <c r="MUT142" s="80"/>
      <c r="MUU142" s="80"/>
      <c r="MUV142" s="77"/>
      <c r="MUW142" s="78"/>
      <c r="MUX142" s="79"/>
      <c r="MUY142" s="79"/>
      <c r="MUZ142" s="80"/>
      <c r="MVA142" s="81"/>
      <c r="MVB142" s="79"/>
      <c r="MVC142" s="79"/>
      <c r="MVD142" s="81"/>
      <c r="MVE142" s="80"/>
      <c r="MVG142" s="77"/>
      <c r="MVH142" s="80"/>
      <c r="MVI142" s="80"/>
      <c r="MVJ142" s="80"/>
      <c r="MVK142" s="80"/>
      <c r="MVL142" s="77"/>
      <c r="MVM142" s="78"/>
      <c r="MVN142" s="79"/>
      <c r="MVO142" s="79"/>
      <c r="MVP142" s="80"/>
      <c r="MVQ142" s="81"/>
      <c r="MVR142" s="79"/>
      <c r="MVS142" s="79"/>
      <c r="MVT142" s="81"/>
      <c r="MVU142" s="80"/>
      <c r="MVW142" s="77"/>
      <c r="MVX142" s="80"/>
      <c r="MVY142" s="80"/>
      <c r="MVZ142" s="80"/>
      <c r="MWA142" s="80"/>
      <c r="MWB142" s="77"/>
      <c r="MWC142" s="78"/>
      <c r="MWD142" s="79"/>
      <c r="MWE142" s="79"/>
      <c r="MWF142" s="80"/>
      <c r="MWG142" s="81"/>
      <c r="MWH142" s="79"/>
      <c r="MWI142" s="79"/>
      <c r="MWJ142" s="81"/>
      <c r="MWK142" s="80"/>
      <c r="MWM142" s="77"/>
      <c r="MWN142" s="80"/>
      <c r="MWO142" s="80"/>
      <c r="MWP142" s="80"/>
      <c r="MWQ142" s="80"/>
      <c r="MWR142" s="77"/>
      <c r="MWS142" s="78"/>
      <c r="MWT142" s="79"/>
      <c r="MWU142" s="79"/>
      <c r="MWV142" s="80"/>
      <c r="MWW142" s="81"/>
      <c r="MWX142" s="79"/>
      <c r="MWY142" s="79"/>
      <c r="MWZ142" s="81"/>
      <c r="MXA142" s="80"/>
      <c r="MXC142" s="77"/>
      <c r="MXD142" s="80"/>
      <c r="MXE142" s="80"/>
      <c r="MXF142" s="80"/>
      <c r="MXG142" s="80"/>
      <c r="MXH142" s="77"/>
      <c r="MXI142" s="78"/>
      <c r="MXJ142" s="79"/>
      <c r="MXK142" s="79"/>
      <c r="MXL142" s="80"/>
      <c r="MXM142" s="81"/>
      <c r="MXN142" s="79"/>
      <c r="MXO142" s="79"/>
      <c r="MXP142" s="81"/>
      <c r="MXQ142" s="80"/>
      <c r="MXS142" s="77"/>
      <c r="MXT142" s="80"/>
      <c r="MXU142" s="80"/>
      <c r="MXV142" s="80"/>
      <c r="MXW142" s="80"/>
      <c r="MXX142" s="77"/>
      <c r="MXY142" s="78"/>
      <c r="MXZ142" s="79"/>
      <c r="MYA142" s="79"/>
      <c r="MYB142" s="80"/>
      <c r="MYC142" s="81"/>
      <c r="MYD142" s="79"/>
      <c r="MYE142" s="79"/>
      <c r="MYF142" s="81"/>
      <c r="MYG142" s="80"/>
      <c r="MYI142" s="77"/>
      <c r="MYJ142" s="80"/>
      <c r="MYK142" s="80"/>
      <c r="MYL142" s="80"/>
      <c r="MYM142" s="80"/>
      <c r="MYN142" s="77"/>
      <c r="MYO142" s="78"/>
      <c r="MYP142" s="79"/>
      <c r="MYQ142" s="79"/>
      <c r="MYR142" s="80"/>
      <c r="MYS142" s="81"/>
      <c r="MYT142" s="79"/>
      <c r="MYU142" s="79"/>
      <c r="MYV142" s="81"/>
      <c r="MYW142" s="80"/>
      <c r="MYY142" s="77"/>
      <c r="MYZ142" s="80"/>
      <c r="MZA142" s="80"/>
      <c r="MZB142" s="80"/>
      <c r="MZC142" s="80"/>
      <c r="MZD142" s="77"/>
      <c r="MZE142" s="78"/>
      <c r="MZF142" s="79"/>
      <c r="MZG142" s="79"/>
      <c r="MZH142" s="80"/>
      <c r="MZI142" s="81"/>
      <c r="MZJ142" s="79"/>
      <c r="MZK142" s="79"/>
      <c r="MZL142" s="81"/>
      <c r="MZM142" s="80"/>
      <c r="MZO142" s="77"/>
      <c r="MZP142" s="80"/>
      <c r="MZQ142" s="80"/>
      <c r="MZR142" s="80"/>
      <c r="MZS142" s="80"/>
      <c r="MZT142" s="77"/>
      <c r="MZU142" s="78"/>
      <c r="MZV142" s="79"/>
      <c r="MZW142" s="79"/>
      <c r="MZX142" s="80"/>
      <c r="MZY142" s="81"/>
      <c r="MZZ142" s="79"/>
      <c r="NAA142" s="79"/>
      <c r="NAB142" s="81"/>
      <c r="NAC142" s="80"/>
      <c r="NAE142" s="77"/>
      <c r="NAF142" s="80"/>
      <c r="NAG142" s="80"/>
      <c r="NAH142" s="80"/>
      <c r="NAI142" s="80"/>
      <c r="NAJ142" s="77"/>
      <c r="NAK142" s="78"/>
      <c r="NAL142" s="79"/>
      <c r="NAM142" s="79"/>
      <c r="NAN142" s="80"/>
      <c r="NAO142" s="81"/>
      <c r="NAP142" s="79"/>
      <c r="NAQ142" s="79"/>
      <c r="NAR142" s="81"/>
      <c r="NAS142" s="80"/>
      <c r="NAU142" s="77"/>
      <c r="NAV142" s="80"/>
      <c r="NAW142" s="80"/>
      <c r="NAX142" s="80"/>
      <c r="NAY142" s="80"/>
      <c r="NAZ142" s="77"/>
      <c r="NBA142" s="78"/>
      <c r="NBB142" s="79"/>
      <c r="NBC142" s="79"/>
      <c r="NBD142" s="80"/>
      <c r="NBE142" s="81"/>
      <c r="NBF142" s="79"/>
      <c r="NBG142" s="79"/>
      <c r="NBH142" s="81"/>
      <c r="NBI142" s="80"/>
      <c r="NBK142" s="77"/>
      <c r="NBL142" s="80"/>
      <c r="NBM142" s="80"/>
      <c r="NBN142" s="80"/>
      <c r="NBO142" s="80"/>
      <c r="NBP142" s="77"/>
      <c r="NBQ142" s="78"/>
      <c r="NBR142" s="79"/>
      <c r="NBS142" s="79"/>
      <c r="NBT142" s="80"/>
      <c r="NBU142" s="81"/>
      <c r="NBV142" s="79"/>
      <c r="NBW142" s="79"/>
      <c r="NBX142" s="81"/>
      <c r="NBY142" s="80"/>
      <c r="NCA142" s="77"/>
      <c r="NCB142" s="80"/>
      <c r="NCC142" s="80"/>
      <c r="NCD142" s="80"/>
      <c r="NCE142" s="80"/>
      <c r="NCF142" s="77"/>
      <c r="NCG142" s="78"/>
      <c r="NCH142" s="79"/>
      <c r="NCI142" s="79"/>
      <c r="NCJ142" s="80"/>
      <c r="NCK142" s="81"/>
      <c r="NCL142" s="79"/>
      <c r="NCM142" s="79"/>
      <c r="NCN142" s="81"/>
      <c r="NCO142" s="80"/>
      <c r="NCQ142" s="77"/>
      <c r="NCR142" s="80"/>
      <c r="NCS142" s="80"/>
      <c r="NCT142" s="80"/>
      <c r="NCU142" s="80"/>
      <c r="NCV142" s="77"/>
      <c r="NCW142" s="78"/>
      <c r="NCX142" s="79"/>
      <c r="NCY142" s="79"/>
      <c r="NCZ142" s="80"/>
      <c r="NDA142" s="81"/>
      <c r="NDB142" s="79"/>
      <c r="NDC142" s="79"/>
      <c r="NDD142" s="81"/>
      <c r="NDE142" s="80"/>
      <c r="NDG142" s="77"/>
      <c r="NDH142" s="80"/>
      <c r="NDI142" s="80"/>
      <c r="NDJ142" s="80"/>
      <c r="NDK142" s="80"/>
      <c r="NDL142" s="77"/>
      <c r="NDM142" s="78"/>
      <c r="NDN142" s="79"/>
      <c r="NDO142" s="79"/>
      <c r="NDP142" s="80"/>
      <c r="NDQ142" s="81"/>
      <c r="NDR142" s="79"/>
      <c r="NDS142" s="79"/>
      <c r="NDT142" s="81"/>
      <c r="NDU142" s="80"/>
      <c r="NDW142" s="77"/>
      <c r="NDX142" s="80"/>
      <c r="NDY142" s="80"/>
      <c r="NDZ142" s="80"/>
      <c r="NEA142" s="80"/>
      <c r="NEB142" s="77"/>
      <c r="NEC142" s="78"/>
      <c r="NED142" s="79"/>
      <c r="NEE142" s="79"/>
      <c r="NEF142" s="80"/>
      <c r="NEG142" s="81"/>
      <c r="NEH142" s="79"/>
      <c r="NEI142" s="79"/>
      <c r="NEJ142" s="81"/>
      <c r="NEK142" s="80"/>
      <c r="NEM142" s="77"/>
      <c r="NEN142" s="80"/>
      <c r="NEO142" s="80"/>
      <c r="NEP142" s="80"/>
      <c r="NEQ142" s="80"/>
      <c r="NER142" s="77"/>
      <c r="NES142" s="78"/>
      <c r="NET142" s="79"/>
      <c r="NEU142" s="79"/>
      <c r="NEV142" s="80"/>
      <c r="NEW142" s="81"/>
      <c r="NEX142" s="79"/>
      <c r="NEY142" s="79"/>
      <c r="NEZ142" s="81"/>
      <c r="NFA142" s="80"/>
      <c r="NFC142" s="77"/>
      <c r="NFD142" s="80"/>
      <c r="NFE142" s="80"/>
      <c r="NFF142" s="80"/>
      <c r="NFG142" s="80"/>
      <c r="NFH142" s="77"/>
      <c r="NFI142" s="78"/>
      <c r="NFJ142" s="79"/>
      <c r="NFK142" s="79"/>
      <c r="NFL142" s="80"/>
      <c r="NFM142" s="81"/>
      <c r="NFN142" s="79"/>
      <c r="NFO142" s="79"/>
      <c r="NFP142" s="81"/>
      <c r="NFQ142" s="80"/>
      <c r="NFS142" s="77"/>
      <c r="NFT142" s="80"/>
      <c r="NFU142" s="80"/>
      <c r="NFV142" s="80"/>
      <c r="NFW142" s="80"/>
      <c r="NFX142" s="77"/>
      <c r="NFY142" s="78"/>
      <c r="NFZ142" s="79"/>
      <c r="NGA142" s="79"/>
      <c r="NGB142" s="80"/>
      <c r="NGC142" s="81"/>
      <c r="NGD142" s="79"/>
      <c r="NGE142" s="79"/>
      <c r="NGF142" s="81"/>
      <c r="NGG142" s="80"/>
      <c r="NGI142" s="77"/>
      <c r="NGJ142" s="80"/>
      <c r="NGK142" s="80"/>
      <c r="NGL142" s="80"/>
      <c r="NGM142" s="80"/>
      <c r="NGN142" s="77"/>
      <c r="NGO142" s="78"/>
      <c r="NGP142" s="79"/>
      <c r="NGQ142" s="79"/>
      <c r="NGR142" s="80"/>
      <c r="NGS142" s="81"/>
      <c r="NGT142" s="79"/>
      <c r="NGU142" s="79"/>
      <c r="NGV142" s="81"/>
      <c r="NGW142" s="80"/>
      <c r="NGY142" s="77"/>
      <c r="NGZ142" s="80"/>
      <c r="NHA142" s="80"/>
      <c r="NHB142" s="80"/>
      <c r="NHC142" s="80"/>
      <c r="NHD142" s="77"/>
      <c r="NHE142" s="78"/>
      <c r="NHF142" s="79"/>
      <c r="NHG142" s="79"/>
      <c r="NHH142" s="80"/>
      <c r="NHI142" s="81"/>
      <c r="NHJ142" s="79"/>
      <c r="NHK142" s="79"/>
      <c r="NHL142" s="81"/>
      <c r="NHM142" s="80"/>
      <c r="NHO142" s="77"/>
      <c r="NHP142" s="80"/>
      <c r="NHQ142" s="80"/>
      <c r="NHR142" s="80"/>
      <c r="NHS142" s="80"/>
      <c r="NHT142" s="77"/>
      <c r="NHU142" s="78"/>
      <c r="NHV142" s="79"/>
      <c r="NHW142" s="79"/>
      <c r="NHX142" s="80"/>
      <c r="NHY142" s="81"/>
      <c r="NHZ142" s="79"/>
      <c r="NIA142" s="79"/>
      <c r="NIB142" s="81"/>
      <c r="NIC142" s="80"/>
      <c r="NIE142" s="77"/>
      <c r="NIF142" s="80"/>
      <c r="NIG142" s="80"/>
      <c r="NIH142" s="80"/>
      <c r="NII142" s="80"/>
      <c r="NIJ142" s="77"/>
      <c r="NIK142" s="78"/>
      <c r="NIL142" s="79"/>
      <c r="NIM142" s="79"/>
      <c r="NIN142" s="80"/>
      <c r="NIO142" s="81"/>
      <c r="NIP142" s="79"/>
      <c r="NIQ142" s="79"/>
      <c r="NIR142" s="81"/>
      <c r="NIS142" s="80"/>
      <c r="NIU142" s="77"/>
      <c r="NIV142" s="80"/>
      <c r="NIW142" s="80"/>
      <c r="NIX142" s="80"/>
      <c r="NIY142" s="80"/>
      <c r="NIZ142" s="77"/>
      <c r="NJA142" s="78"/>
      <c r="NJB142" s="79"/>
      <c r="NJC142" s="79"/>
      <c r="NJD142" s="80"/>
      <c r="NJE142" s="81"/>
      <c r="NJF142" s="79"/>
      <c r="NJG142" s="79"/>
      <c r="NJH142" s="81"/>
      <c r="NJI142" s="80"/>
      <c r="NJK142" s="77"/>
      <c r="NJL142" s="80"/>
      <c r="NJM142" s="80"/>
      <c r="NJN142" s="80"/>
      <c r="NJO142" s="80"/>
      <c r="NJP142" s="77"/>
      <c r="NJQ142" s="78"/>
      <c r="NJR142" s="79"/>
      <c r="NJS142" s="79"/>
      <c r="NJT142" s="80"/>
      <c r="NJU142" s="81"/>
      <c r="NJV142" s="79"/>
      <c r="NJW142" s="79"/>
      <c r="NJX142" s="81"/>
      <c r="NJY142" s="80"/>
      <c r="NKA142" s="77"/>
      <c r="NKB142" s="80"/>
      <c r="NKC142" s="80"/>
      <c r="NKD142" s="80"/>
      <c r="NKE142" s="80"/>
      <c r="NKF142" s="77"/>
      <c r="NKG142" s="78"/>
      <c r="NKH142" s="79"/>
      <c r="NKI142" s="79"/>
      <c r="NKJ142" s="80"/>
      <c r="NKK142" s="81"/>
      <c r="NKL142" s="79"/>
      <c r="NKM142" s="79"/>
      <c r="NKN142" s="81"/>
      <c r="NKO142" s="80"/>
      <c r="NKQ142" s="77"/>
      <c r="NKR142" s="80"/>
      <c r="NKS142" s="80"/>
      <c r="NKT142" s="80"/>
      <c r="NKU142" s="80"/>
      <c r="NKV142" s="77"/>
      <c r="NKW142" s="78"/>
      <c r="NKX142" s="79"/>
      <c r="NKY142" s="79"/>
      <c r="NKZ142" s="80"/>
      <c r="NLA142" s="81"/>
      <c r="NLB142" s="79"/>
      <c r="NLC142" s="79"/>
      <c r="NLD142" s="81"/>
      <c r="NLE142" s="80"/>
      <c r="NLG142" s="77"/>
      <c r="NLH142" s="80"/>
      <c r="NLI142" s="80"/>
      <c r="NLJ142" s="80"/>
      <c r="NLK142" s="80"/>
      <c r="NLL142" s="77"/>
      <c r="NLM142" s="78"/>
      <c r="NLN142" s="79"/>
      <c r="NLO142" s="79"/>
      <c r="NLP142" s="80"/>
      <c r="NLQ142" s="81"/>
      <c r="NLR142" s="79"/>
      <c r="NLS142" s="79"/>
      <c r="NLT142" s="81"/>
      <c r="NLU142" s="80"/>
      <c r="NLW142" s="77"/>
      <c r="NLX142" s="80"/>
      <c r="NLY142" s="80"/>
      <c r="NLZ142" s="80"/>
      <c r="NMA142" s="80"/>
      <c r="NMB142" s="77"/>
      <c r="NMC142" s="78"/>
      <c r="NMD142" s="79"/>
      <c r="NME142" s="79"/>
      <c r="NMF142" s="80"/>
      <c r="NMG142" s="81"/>
      <c r="NMH142" s="79"/>
      <c r="NMI142" s="79"/>
      <c r="NMJ142" s="81"/>
      <c r="NMK142" s="80"/>
      <c r="NMM142" s="77"/>
      <c r="NMN142" s="80"/>
      <c r="NMO142" s="80"/>
      <c r="NMP142" s="80"/>
      <c r="NMQ142" s="80"/>
      <c r="NMR142" s="77"/>
      <c r="NMS142" s="78"/>
      <c r="NMT142" s="79"/>
      <c r="NMU142" s="79"/>
      <c r="NMV142" s="80"/>
      <c r="NMW142" s="81"/>
      <c r="NMX142" s="79"/>
      <c r="NMY142" s="79"/>
      <c r="NMZ142" s="81"/>
      <c r="NNA142" s="80"/>
      <c r="NNC142" s="77"/>
      <c r="NND142" s="80"/>
      <c r="NNE142" s="80"/>
      <c r="NNF142" s="80"/>
      <c r="NNG142" s="80"/>
      <c r="NNH142" s="77"/>
      <c r="NNI142" s="78"/>
      <c r="NNJ142" s="79"/>
      <c r="NNK142" s="79"/>
      <c r="NNL142" s="80"/>
      <c r="NNM142" s="81"/>
      <c r="NNN142" s="79"/>
      <c r="NNO142" s="79"/>
      <c r="NNP142" s="81"/>
      <c r="NNQ142" s="80"/>
      <c r="NNS142" s="77"/>
      <c r="NNT142" s="80"/>
      <c r="NNU142" s="80"/>
      <c r="NNV142" s="80"/>
      <c r="NNW142" s="80"/>
      <c r="NNX142" s="77"/>
      <c r="NNY142" s="78"/>
      <c r="NNZ142" s="79"/>
      <c r="NOA142" s="79"/>
      <c r="NOB142" s="80"/>
      <c r="NOC142" s="81"/>
      <c r="NOD142" s="79"/>
      <c r="NOE142" s="79"/>
      <c r="NOF142" s="81"/>
      <c r="NOG142" s="80"/>
      <c r="NOI142" s="77"/>
      <c r="NOJ142" s="80"/>
      <c r="NOK142" s="80"/>
      <c r="NOL142" s="80"/>
      <c r="NOM142" s="80"/>
      <c r="NON142" s="77"/>
      <c r="NOO142" s="78"/>
      <c r="NOP142" s="79"/>
      <c r="NOQ142" s="79"/>
      <c r="NOR142" s="80"/>
      <c r="NOS142" s="81"/>
      <c r="NOT142" s="79"/>
      <c r="NOU142" s="79"/>
      <c r="NOV142" s="81"/>
      <c r="NOW142" s="80"/>
      <c r="NOY142" s="77"/>
      <c r="NOZ142" s="80"/>
      <c r="NPA142" s="80"/>
      <c r="NPB142" s="80"/>
      <c r="NPC142" s="80"/>
      <c r="NPD142" s="77"/>
      <c r="NPE142" s="78"/>
      <c r="NPF142" s="79"/>
      <c r="NPG142" s="79"/>
      <c r="NPH142" s="80"/>
      <c r="NPI142" s="81"/>
      <c r="NPJ142" s="79"/>
      <c r="NPK142" s="79"/>
      <c r="NPL142" s="81"/>
      <c r="NPM142" s="80"/>
      <c r="NPO142" s="77"/>
      <c r="NPP142" s="80"/>
      <c r="NPQ142" s="80"/>
      <c r="NPR142" s="80"/>
      <c r="NPS142" s="80"/>
      <c r="NPT142" s="77"/>
      <c r="NPU142" s="78"/>
      <c r="NPV142" s="79"/>
      <c r="NPW142" s="79"/>
      <c r="NPX142" s="80"/>
      <c r="NPY142" s="81"/>
      <c r="NPZ142" s="79"/>
      <c r="NQA142" s="79"/>
      <c r="NQB142" s="81"/>
      <c r="NQC142" s="80"/>
      <c r="NQE142" s="77"/>
      <c r="NQF142" s="80"/>
      <c r="NQG142" s="80"/>
      <c r="NQH142" s="80"/>
      <c r="NQI142" s="80"/>
      <c r="NQJ142" s="77"/>
      <c r="NQK142" s="78"/>
      <c r="NQL142" s="79"/>
      <c r="NQM142" s="79"/>
      <c r="NQN142" s="80"/>
      <c r="NQO142" s="81"/>
      <c r="NQP142" s="79"/>
      <c r="NQQ142" s="79"/>
      <c r="NQR142" s="81"/>
      <c r="NQS142" s="80"/>
      <c r="NQU142" s="77"/>
      <c r="NQV142" s="80"/>
      <c r="NQW142" s="80"/>
      <c r="NQX142" s="80"/>
      <c r="NQY142" s="80"/>
      <c r="NQZ142" s="77"/>
      <c r="NRA142" s="78"/>
      <c r="NRB142" s="79"/>
      <c r="NRC142" s="79"/>
      <c r="NRD142" s="80"/>
      <c r="NRE142" s="81"/>
      <c r="NRF142" s="79"/>
      <c r="NRG142" s="79"/>
      <c r="NRH142" s="81"/>
      <c r="NRI142" s="80"/>
      <c r="NRK142" s="77"/>
      <c r="NRL142" s="80"/>
      <c r="NRM142" s="80"/>
      <c r="NRN142" s="80"/>
      <c r="NRO142" s="80"/>
      <c r="NRP142" s="77"/>
      <c r="NRQ142" s="78"/>
      <c r="NRR142" s="79"/>
      <c r="NRS142" s="79"/>
      <c r="NRT142" s="80"/>
      <c r="NRU142" s="81"/>
      <c r="NRV142" s="79"/>
      <c r="NRW142" s="79"/>
      <c r="NRX142" s="81"/>
      <c r="NRY142" s="80"/>
      <c r="NSA142" s="77"/>
      <c r="NSB142" s="80"/>
      <c r="NSC142" s="80"/>
      <c r="NSD142" s="80"/>
      <c r="NSE142" s="80"/>
      <c r="NSF142" s="77"/>
      <c r="NSG142" s="78"/>
      <c r="NSH142" s="79"/>
      <c r="NSI142" s="79"/>
      <c r="NSJ142" s="80"/>
      <c r="NSK142" s="81"/>
      <c r="NSL142" s="79"/>
      <c r="NSM142" s="79"/>
      <c r="NSN142" s="81"/>
      <c r="NSO142" s="80"/>
      <c r="NSQ142" s="77"/>
      <c r="NSR142" s="80"/>
      <c r="NSS142" s="80"/>
      <c r="NST142" s="80"/>
      <c r="NSU142" s="80"/>
      <c r="NSV142" s="77"/>
      <c r="NSW142" s="78"/>
      <c r="NSX142" s="79"/>
      <c r="NSY142" s="79"/>
      <c r="NSZ142" s="80"/>
      <c r="NTA142" s="81"/>
      <c r="NTB142" s="79"/>
      <c r="NTC142" s="79"/>
      <c r="NTD142" s="81"/>
      <c r="NTE142" s="80"/>
      <c r="NTG142" s="77"/>
      <c r="NTH142" s="80"/>
      <c r="NTI142" s="80"/>
      <c r="NTJ142" s="80"/>
      <c r="NTK142" s="80"/>
      <c r="NTL142" s="77"/>
      <c r="NTM142" s="78"/>
      <c r="NTN142" s="79"/>
      <c r="NTO142" s="79"/>
      <c r="NTP142" s="80"/>
      <c r="NTQ142" s="81"/>
      <c r="NTR142" s="79"/>
      <c r="NTS142" s="79"/>
      <c r="NTT142" s="81"/>
      <c r="NTU142" s="80"/>
      <c r="NTW142" s="77"/>
      <c r="NTX142" s="80"/>
      <c r="NTY142" s="80"/>
      <c r="NTZ142" s="80"/>
      <c r="NUA142" s="80"/>
      <c r="NUB142" s="77"/>
      <c r="NUC142" s="78"/>
      <c r="NUD142" s="79"/>
      <c r="NUE142" s="79"/>
      <c r="NUF142" s="80"/>
      <c r="NUG142" s="81"/>
      <c r="NUH142" s="79"/>
      <c r="NUI142" s="79"/>
      <c r="NUJ142" s="81"/>
      <c r="NUK142" s="80"/>
      <c r="NUM142" s="77"/>
      <c r="NUN142" s="80"/>
      <c r="NUO142" s="80"/>
      <c r="NUP142" s="80"/>
      <c r="NUQ142" s="80"/>
      <c r="NUR142" s="77"/>
      <c r="NUS142" s="78"/>
      <c r="NUT142" s="79"/>
      <c r="NUU142" s="79"/>
      <c r="NUV142" s="80"/>
      <c r="NUW142" s="81"/>
      <c r="NUX142" s="79"/>
      <c r="NUY142" s="79"/>
      <c r="NUZ142" s="81"/>
      <c r="NVA142" s="80"/>
      <c r="NVC142" s="77"/>
      <c r="NVD142" s="80"/>
      <c r="NVE142" s="80"/>
      <c r="NVF142" s="80"/>
      <c r="NVG142" s="80"/>
      <c r="NVH142" s="77"/>
      <c r="NVI142" s="78"/>
      <c r="NVJ142" s="79"/>
      <c r="NVK142" s="79"/>
      <c r="NVL142" s="80"/>
      <c r="NVM142" s="81"/>
      <c r="NVN142" s="79"/>
      <c r="NVO142" s="79"/>
      <c r="NVP142" s="81"/>
      <c r="NVQ142" s="80"/>
      <c r="NVS142" s="77"/>
      <c r="NVT142" s="80"/>
      <c r="NVU142" s="80"/>
      <c r="NVV142" s="80"/>
      <c r="NVW142" s="80"/>
      <c r="NVX142" s="77"/>
      <c r="NVY142" s="78"/>
      <c r="NVZ142" s="79"/>
      <c r="NWA142" s="79"/>
      <c r="NWB142" s="80"/>
      <c r="NWC142" s="81"/>
      <c r="NWD142" s="79"/>
      <c r="NWE142" s="79"/>
      <c r="NWF142" s="81"/>
      <c r="NWG142" s="80"/>
      <c r="NWI142" s="77"/>
      <c r="NWJ142" s="80"/>
      <c r="NWK142" s="80"/>
      <c r="NWL142" s="80"/>
      <c r="NWM142" s="80"/>
      <c r="NWN142" s="77"/>
      <c r="NWO142" s="78"/>
      <c r="NWP142" s="79"/>
      <c r="NWQ142" s="79"/>
      <c r="NWR142" s="80"/>
      <c r="NWS142" s="81"/>
      <c r="NWT142" s="79"/>
      <c r="NWU142" s="79"/>
      <c r="NWV142" s="81"/>
      <c r="NWW142" s="80"/>
      <c r="NWY142" s="77"/>
      <c r="NWZ142" s="80"/>
      <c r="NXA142" s="80"/>
      <c r="NXB142" s="80"/>
      <c r="NXC142" s="80"/>
      <c r="NXD142" s="77"/>
      <c r="NXE142" s="78"/>
      <c r="NXF142" s="79"/>
      <c r="NXG142" s="79"/>
      <c r="NXH142" s="80"/>
      <c r="NXI142" s="81"/>
      <c r="NXJ142" s="79"/>
      <c r="NXK142" s="79"/>
      <c r="NXL142" s="81"/>
      <c r="NXM142" s="80"/>
      <c r="NXO142" s="77"/>
      <c r="NXP142" s="80"/>
      <c r="NXQ142" s="80"/>
      <c r="NXR142" s="80"/>
      <c r="NXS142" s="80"/>
      <c r="NXT142" s="77"/>
      <c r="NXU142" s="78"/>
      <c r="NXV142" s="79"/>
      <c r="NXW142" s="79"/>
      <c r="NXX142" s="80"/>
      <c r="NXY142" s="81"/>
      <c r="NXZ142" s="79"/>
      <c r="NYA142" s="79"/>
      <c r="NYB142" s="81"/>
      <c r="NYC142" s="80"/>
      <c r="NYE142" s="77"/>
      <c r="NYF142" s="80"/>
      <c r="NYG142" s="80"/>
      <c r="NYH142" s="80"/>
      <c r="NYI142" s="80"/>
      <c r="NYJ142" s="77"/>
      <c r="NYK142" s="78"/>
      <c r="NYL142" s="79"/>
      <c r="NYM142" s="79"/>
      <c r="NYN142" s="80"/>
      <c r="NYO142" s="81"/>
      <c r="NYP142" s="79"/>
      <c r="NYQ142" s="79"/>
      <c r="NYR142" s="81"/>
      <c r="NYS142" s="80"/>
      <c r="NYU142" s="77"/>
      <c r="NYV142" s="80"/>
      <c r="NYW142" s="80"/>
      <c r="NYX142" s="80"/>
      <c r="NYY142" s="80"/>
      <c r="NYZ142" s="77"/>
      <c r="NZA142" s="78"/>
      <c r="NZB142" s="79"/>
      <c r="NZC142" s="79"/>
      <c r="NZD142" s="80"/>
      <c r="NZE142" s="81"/>
      <c r="NZF142" s="79"/>
      <c r="NZG142" s="79"/>
      <c r="NZH142" s="81"/>
      <c r="NZI142" s="80"/>
      <c r="NZK142" s="77"/>
      <c r="NZL142" s="80"/>
      <c r="NZM142" s="80"/>
      <c r="NZN142" s="80"/>
      <c r="NZO142" s="80"/>
      <c r="NZP142" s="77"/>
      <c r="NZQ142" s="78"/>
      <c r="NZR142" s="79"/>
      <c r="NZS142" s="79"/>
      <c r="NZT142" s="80"/>
      <c r="NZU142" s="81"/>
      <c r="NZV142" s="79"/>
      <c r="NZW142" s="79"/>
      <c r="NZX142" s="81"/>
      <c r="NZY142" s="80"/>
      <c r="OAA142" s="77"/>
      <c r="OAB142" s="80"/>
      <c r="OAC142" s="80"/>
      <c r="OAD142" s="80"/>
      <c r="OAE142" s="80"/>
      <c r="OAF142" s="77"/>
      <c r="OAG142" s="78"/>
      <c r="OAH142" s="79"/>
      <c r="OAI142" s="79"/>
      <c r="OAJ142" s="80"/>
      <c r="OAK142" s="81"/>
      <c r="OAL142" s="79"/>
      <c r="OAM142" s="79"/>
      <c r="OAN142" s="81"/>
      <c r="OAO142" s="80"/>
      <c r="OAQ142" s="77"/>
      <c r="OAR142" s="80"/>
      <c r="OAS142" s="80"/>
      <c r="OAT142" s="80"/>
      <c r="OAU142" s="80"/>
      <c r="OAV142" s="77"/>
      <c r="OAW142" s="78"/>
      <c r="OAX142" s="79"/>
      <c r="OAY142" s="79"/>
      <c r="OAZ142" s="80"/>
      <c r="OBA142" s="81"/>
      <c r="OBB142" s="79"/>
      <c r="OBC142" s="79"/>
      <c r="OBD142" s="81"/>
      <c r="OBE142" s="80"/>
      <c r="OBG142" s="77"/>
      <c r="OBH142" s="80"/>
      <c r="OBI142" s="80"/>
      <c r="OBJ142" s="80"/>
      <c r="OBK142" s="80"/>
      <c r="OBL142" s="77"/>
      <c r="OBM142" s="78"/>
      <c r="OBN142" s="79"/>
      <c r="OBO142" s="79"/>
      <c r="OBP142" s="80"/>
      <c r="OBQ142" s="81"/>
      <c r="OBR142" s="79"/>
      <c r="OBS142" s="79"/>
      <c r="OBT142" s="81"/>
      <c r="OBU142" s="80"/>
      <c r="OBW142" s="77"/>
      <c r="OBX142" s="80"/>
      <c r="OBY142" s="80"/>
      <c r="OBZ142" s="80"/>
      <c r="OCA142" s="80"/>
      <c r="OCB142" s="77"/>
      <c r="OCC142" s="78"/>
      <c r="OCD142" s="79"/>
      <c r="OCE142" s="79"/>
      <c r="OCF142" s="80"/>
      <c r="OCG142" s="81"/>
      <c r="OCH142" s="79"/>
      <c r="OCI142" s="79"/>
      <c r="OCJ142" s="81"/>
      <c r="OCK142" s="80"/>
      <c r="OCM142" s="77"/>
      <c r="OCN142" s="80"/>
      <c r="OCO142" s="80"/>
      <c r="OCP142" s="80"/>
      <c r="OCQ142" s="80"/>
      <c r="OCR142" s="77"/>
      <c r="OCS142" s="78"/>
      <c r="OCT142" s="79"/>
      <c r="OCU142" s="79"/>
      <c r="OCV142" s="80"/>
      <c r="OCW142" s="81"/>
      <c r="OCX142" s="79"/>
      <c r="OCY142" s="79"/>
      <c r="OCZ142" s="81"/>
      <c r="ODA142" s="80"/>
      <c r="ODC142" s="77"/>
      <c r="ODD142" s="80"/>
      <c r="ODE142" s="80"/>
      <c r="ODF142" s="80"/>
      <c r="ODG142" s="80"/>
      <c r="ODH142" s="77"/>
      <c r="ODI142" s="78"/>
      <c r="ODJ142" s="79"/>
      <c r="ODK142" s="79"/>
      <c r="ODL142" s="80"/>
      <c r="ODM142" s="81"/>
      <c r="ODN142" s="79"/>
      <c r="ODO142" s="79"/>
      <c r="ODP142" s="81"/>
      <c r="ODQ142" s="80"/>
      <c r="ODS142" s="77"/>
      <c r="ODT142" s="80"/>
      <c r="ODU142" s="80"/>
      <c r="ODV142" s="80"/>
      <c r="ODW142" s="80"/>
      <c r="ODX142" s="77"/>
      <c r="ODY142" s="78"/>
      <c r="ODZ142" s="79"/>
      <c r="OEA142" s="79"/>
      <c r="OEB142" s="80"/>
      <c r="OEC142" s="81"/>
      <c r="OED142" s="79"/>
      <c r="OEE142" s="79"/>
      <c r="OEF142" s="81"/>
      <c r="OEG142" s="80"/>
      <c r="OEI142" s="77"/>
      <c r="OEJ142" s="80"/>
      <c r="OEK142" s="80"/>
      <c r="OEL142" s="80"/>
      <c r="OEM142" s="80"/>
      <c r="OEN142" s="77"/>
      <c r="OEO142" s="78"/>
      <c r="OEP142" s="79"/>
      <c r="OEQ142" s="79"/>
      <c r="OER142" s="80"/>
      <c r="OES142" s="81"/>
      <c r="OET142" s="79"/>
      <c r="OEU142" s="79"/>
      <c r="OEV142" s="81"/>
      <c r="OEW142" s="80"/>
      <c r="OEY142" s="77"/>
      <c r="OEZ142" s="80"/>
      <c r="OFA142" s="80"/>
      <c r="OFB142" s="80"/>
      <c r="OFC142" s="80"/>
      <c r="OFD142" s="77"/>
      <c r="OFE142" s="78"/>
      <c r="OFF142" s="79"/>
      <c r="OFG142" s="79"/>
      <c r="OFH142" s="80"/>
      <c r="OFI142" s="81"/>
      <c r="OFJ142" s="79"/>
      <c r="OFK142" s="79"/>
      <c r="OFL142" s="81"/>
      <c r="OFM142" s="80"/>
      <c r="OFO142" s="77"/>
      <c r="OFP142" s="80"/>
      <c r="OFQ142" s="80"/>
      <c r="OFR142" s="80"/>
      <c r="OFS142" s="80"/>
      <c r="OFT142" s="77"/>
      <c r="OFU142" s="78"/>
      <c r="OFV142" s="79"/>
      <c r="OFW142" s="79"/>
      <c r="OFX142" s="80"/>
      <c r="OFY142" s="81"/>
      <c r="OFZ142" s="79"/>
      <c r="OGA142" s="79"/>
      <c r="OGB142" s="81"/>
      <c r="OGC142" s="80"/>
      <c r="OGE142" s="77"/>
      <c r="OGF142" s="80"/>
      <c r="OGG142" s="80"/>
      <c r="OGH142" s="80"/>
      <c r="OGI142" s="80"/>
      <c r="OGJ142" s="77"/>
      <c r="OGK142" s="78"/>
      <c r="OGL142" s="79"/>
      <c r="OGM142" s="79"/>
      <c r="OGN142" s="80"/>
      <c r="OGO142" s="81"/>
      <c r="OGP142" s="79"/>
      <c r="OGQ142" s="79"/>
      <c r="OGR142" s="81"/>
      <c r="OGS142" s="80"/>
      <c r="OGU142" s="77"/>
      <c r="OGV142" s="80"/>
      <c r="OGW142" s="80"/>
      <c r="OGX142" s="80"/>
      <c r="OGY142" s="80"/>
      <c r="OGZ142" s="77"/>
      <c r="OHA142" s="78"/>
      <c r="OHB142" s="79"/>
      <c r="OHC142" s="79"/>
      <c r="OHD142" s="80"/>
      <c r="OHE142" s="81"/>
      <c r="OHF142" s="79"/>
      <c r="OHG142" s="79"/>
      <c r="OHH142" s="81"/>
      <c r="OHI142" s="80"/>
      <c r="OHK142" s="77"/>
      <c r="OHL142" s="80"/>
      <c r="OHM142" s="80"/>
      <c r="OHN142" s="80"/>
      <c r="OHO142" s="80"/>
      <c r="OHP142" s="77"/>
      <c r="OHQ142" s="78"/>
      <c r="OHR142" s="79"/>
      <c r="OHS142" s="79"/>
      <c r="OHT142" s="80"/>
      <c r="OHU142" s="81"/>
      <c r="OHV142" s="79"/>
      <c r="OHW142" s="79"/>
      <c r="OHX142" s="81"/>
      <c r="OHY142" s="80"/>
      <c r="OIA142" s="77"/>
      <c r="OIB142" s="80"/>
      <c r="OIC142" s="80"/>
      <c r="OID142" s="80"/>
      <c r="OIE142" s="80"/>
      <c r="OIF142" s="77"/>
      <c r="OIG142" s="78"/>
      <c r="OIH142" s="79"/>
      <c r="OII142" s="79"/>
      <c r="OIJ142" s="80"/>
      <c r="OIK142" s="81"/>
      <c r="OIL142" s="79"/>
      <c r="OIM142" s="79"/>
      <c r="OIN142" s="81"/>
      <c r="OIO142" s="80"/>
      <c r="OIQ142" s="77"/>
      <c r="OIR142" s="80"/>
      <c r="OIS142" s="80"/>
      <c r="OIT142" s="80"/>
      <c r="OIU142" s="80"/>
      <c r="OIV142" s="77"/>
      <c r="OIW142" s="78"/>
      <c r="OIX142" s="79"/>
      <c r="OIY142" s="79"/>
      <c r="OIZ142" s="80"/>
      <c r="OJA142" s="81"/>
      <c r="OJB142" s="79"/>
      <c r="OJC142" s="79"/>
      <c r="OJD142" s="81"/>
      <c r="OJE142" s="80"/>
      <c r="OJG142" s="77"/>
      <c r="OJH142" s="80"/>
      <c r="OJI142" s="80"/>
      <c r="OJJ142" s="80"/>
      <c r="OJK142" s="80"/>
      <c r="OJL142" s="77"/>
      <c r="OJM142" s="78"/>
      <c r="OJN142" s="79"/>
      <c r="OJO142" s="79"/>
      <c r="OJP142" s="80"/>
      <c r="OJQ142" s="81"/>
      <c r="OJR142" s="79"/>
      <c r="OJS142" s="79"/>
      <c r="OJT142" s="81"/>
      <c r="OJU142" s="80"/>
      <c r="OJW142" s="77"/>
      <c r="OJX142" s="80"/>
      <c r="OJY142" s="80"/>
      <c r="OJZ142" s="80"/>
      <c r="OKA142" s="80"/>
      <c r="OKB142" s="77"/>
      <c r="OKC142" s="78"/>
      <c r="OKD142" s="79"/>
      <c r="OKE142" s="79"/>
      <c r="OKF142" s="80"/>
      <c r="OKG142" s="81"/>
      <c r="OKH142" s="79"/>
      <c r="OKI142" s="79"/>
      <c r="OKJ142" s="81"/>
      <c r="OKK142" s="80"/>
      <c r="OKM142" s="77"/>
      <c r="OKN142" s="80"/>
      <c r="OKO142" s="80"/>
      <c r="OKP142" s="80"/>
      <c r="OKQ142" s="80"/>
      <c r="OKR142" s="77"/>
      <c r="OKS142" s="78"/>
      <c r="OKT142" s="79"/>
      <c r="OKU142" s="79"/>
      <c r="OKV142" s="80"/>
      <c r="OKW142" s="81"/>
      <c r="OKX142" s="79"/>
      <c r="OKY142" s="79"/>
      <c r="OKZ142" s="81"/>
      <c r="OLA142" s="80"/>
      <c r="OLC142" s="77"/>
      <c r="OLD142" s="80"/>
      <c r="OLE142" s="80"/>
      <c r="OLF142" s="80"/>
      <c r="OLG142" s="80"/>
      <c r="OLH142" s="77"/>
      <c r="OLI142" s="78"/>
      <c r="OLJ142" s="79"/>
      <c r="OLK142" s="79"/>
      <c r="OLL142" s="80"/>
      <c r="OLM142" s="81"/>
      <c r="OLN142" s="79"/>
      <c r="OLO142" s="79"/>
      <c r="OLP142" s="81"/>
      <c r="OLQ142" s="80"/>
      <c r="OLS142" s="77"/>
      <c r="OLT142" s="80"/>
      <c r="OLU142" s="80"/>
      <c r="OLV142" s="80"/>
      <c r="OLW142" s="80"/>
      <c r="OLX142" s="77"/>
      <c r="OLY142" s="78"/>
      <c r="OLZ142" s="79"/>
      <c r="OMA142" s="79"/>
      <c r="OMB142" s="80"/>
      <c r="OMC142" s="81"/>
      <c r="OMD142" s="79"/>
      <c r="OME142" s="79"/>
      <c r="OMF142" s="81"/>
      <c r="OMG142" s="80"/>
      <c r="OMI142" s="77"/>
      <c r="OMJ142" s="80"/>
      <c r="OMK142" s="80"/>
      <c r="OML142" s="80"/>
      <c r="OMM142" s="80"/>
      <c r="OMN142" s="77"/>
      <c r="OMO142" s="78"/>
      <c r="OMP142" s="79"/>
      <c r="OMQ142" s="79"/>
      <c r="OMR142" s="80"/>
      <c r="OMS142" s="81"/>
      <c r="OMT142" s="79"/>
      <c r="OMU142" s="79"/>
      <c r="OMV142" s="81"/>
      <c r="OMW142" s="80"/>
      <c r="OMY142" s="77"/>
      <c r="OMZ142" s="80"/>
      <c r="ONA142" s="80"/>
      <c r="ONB142" s="80"/>
      <c r="ONC142" s="80"/>
      <c r="OND142" s="77"/>
      <c r="ONE142" s="78"/>
      <c r="ONF142" s="79"/>
      <c r="ONG142" s="79"/>
      <c r="ONH142" s="80"/>
      <c r="ONI142" s="81"/>
      <c r="ONJ142" s="79"/>
      <c r="ONK142" s="79"/>
      <c r="ONL142" s="81"/>
      <c r="ONM142" s="80"/>
      <c r="ONO142" s="77"/>
      <c r="ONP142" s="80"/>
      <c r="ONQ142" s="80"/>
      <c r="ONR142" s="80"/>
      <c r="ONS142" s="80"/>
      <c r="ONT142" s="77"/>
      <c r="ONU142" s="78"/>
      <c r="ONV142" s="79"/>
      <c r="ONW142" s="79"/>
      <c r="ONX142" s="80"/>
      <c r="ONY142" s="81"/>
      <c r="ONZ142" s="79"/>
      <c r="OOA142" s="79"/>
      <c r="OOB142" s="81"/>
      <c r="OOC142" s="80"/>
      <c r="OOE142" s="77"/>
      <c r="OOF142" s="80"/>
      <c r="OOG142" s="80"/>
      <c r="OOH142" s="80"/>
      <c r="OOI142" s="80"/>
      <c r="OOJ142" s="77"/>
      <c r="OOK142" s="78"/>
      <c r="OOL142" s="79"/>
      <c r="OOM142" s="79"/>
      <c r="OON142" s="80"/>
      <c r="OOO142" s="81"/>
      <c r="OOP142" s="79"/>
      <c r="OOQ142" s="79"/>
      <c r="OOR142" s="81"/>
      <c r="OOS142" s="80"/>
      <c r="OOU142" s="77"/>
      <c r="OOV142" s="80"/>
      <c r="OOW142" s="80"/>
      <c r="OOX142" s="80"/>
      <c r="OOY142" s="80"/>
      <c r="OOZ142" s="77"/>
      <c r="OPA142" s="78"/>
      <c r="OPB142" s="79"/>
      <c r="OPC142" s="79"/>
      <c r="OPD142" s="80"/>
      <c r="OPE142" s="81"/>
      <c r="OPF142" s="79"/>
      <c r="OPG142" s="79"/>
      <c r="OPH142" s="81"/>
      <c r="OPI142" s="80"/>
      <c r="OPK142" s="77"/>
      <c r="OPL142" s="80"/>
      <c r="OPM142" s="80"/>
      <c r="OPN142" s="80"/>
      <c r="OPO142" s="80"/>
      <c r="OPP142" s="77"/>
      <c r="OPQ142" s="78"/>
      <c r="OPR142" s="79"/>
      <c r="OPS142" s="79"/>
      <c r="OPT142" s="80"/>
      <c r="OPU142" s="81"/>
      <c r="OPV142" s="79"/>
      <c r="OPW142" s="79"/>
      <c r="OPX142" s="81"/>
      <c r="OPY142" s="80"/>
      <c r="OQA142" s="77"/>
      <c r="OQB142" s="80"/>
      <c r="OQC142" s="80"/>
      <c r="OQD142" s="80"/>
      <c r="OQE142" s="80"/>
      <c r="OQF142" s="77"/>
      <c r="OQG142" s="78"/>
      <c r="OQH142" s="79"/>
      <c r="OQI142" s="79"/>
      <c r="OQJ142" s="80"/>
      <c r="OQK142" s="81"/>
      <c r="OQL142" s="79"/>
      <c r="OQM142" s="79"/>
      <c r="OQN142" s="81"/>
      <c r="OQO142" s="80"/>
      <c r="OQQ142" s="77"/>
      <c r="OQR142" s="80"/>
      <c r="OQS142" s="80"/>
      <c r="OQT142" s="80"/>
      <c r="OQU142" s="80"/>
      <c r="OQV142" s="77"/>
      <c r="OQW142" s="78"/>
      <c r="OQX142" s="79"/>
      <c r="OQY142" s="79"/>
      <c r="OQZ142" s="80"/>
      <c r="ORA142" s="81"/>
      <c r="ORB142" s="79"/>
      <c r="ORC142" s="79"/>
      <c r="ORD142" s="81"/>
      <c r="ORE142" s="80"/>
      <c r="ORG142" s="77"/>
      <c r="ORH142" s="80"/>
      <c r="ORI142" s="80"/>
      <c r="ORJ142" s="80"/>
      <c r="ORK142" s="80"/>
      <c r="ORL142" s="77"/>
      <c r="ORM142" s="78"/>
      <c r="ORN142" s="79"/>
      <c r="ORO142" s="79"/>
      <c r="ORP142" s="80"/>
      <c r="ORQ142" s="81"/>
      <c r="ORR142" s="79"/>
      <c r="ORS142" s="79"/>
      <c r="ORT142" s="81"/>
      <c r="ORU142" s="80"/>
      <c r="ORW142" s="77"/>
      <c r="ORX142" s="80"/>
      <c r="ORY142" s="80"/>
      <c r="ORZ142" s="80"/>
      <c r="OSA142" s="80"/>
      <c r="OSB142" s="77"/>
      <c r="OSC142" s="78"/>
      <c r="OSD142" s="79"/>
      <c r="OSE142" s="79"/>
      <c r="OSF142" s="80"/>
      <c r="OSG142" s="81"/>
      <c r="OSH142" s="79"/>
      <c r="OSI142" s="79"/>
      <c r="OSJ142" s="81"/>
      <c r="OSK142" s="80"/>
      <c r="OSM142" s="77"/>
      <c r="OSN142" s="80"/>
      <c r="OSO142" s="80"/>
      <c r="OSP142" s="80"/>
      <c r="OSQ142" s="80"/>
      <c r="OSR142" s="77"/>
      <c r="OSS142" s="78"/>
      <c r="OST142" s="79"/>
      <c r="OSU142" s="79"/>
      <c r="OSV142" s="80"/>
      <c r="OSW142" s="81"/>
      <c r="OSX142" s="79"/>
      <c r="OSY142" s="79"/>
      <c r="OSZ142" s="81"/>
      <c r="OTA142" s="80"/>
      <c r="OTC142" s="77"/>
      <c r="OTD142" s="80"/>
      <c r="OTE142" s="80"/>
      <c r="OTF142" s="80"/>
      <c r="OTG142" s="80"/>
      <c r="OTH142" s="77"/>
      <c r="OTI142" s="78"/>
      <c r="OTJ142" s="79"/>
      <c r="OTK142" s="79"/>
      <c r="OTL142" s="80"/>
      <c r="OTM142" s="81"/>
      <c r="OTN142" s="79"/>
      <c r="OTO142" s="79"/>
      <c r="OTP142" s="81"/>
      <c r="OTQ142" s="80"/>
      <c r="OTS142" s="77"/>
      <c r="OTT142" s="80"/>
      <c r="OTU142" s="80"/>
      <c r="OTV142" s="80"/>
      <c r="OTW142" s="80"/>
      <c r="OTX142" s="77"/>
      <c r="OTY142" s="78"/>
      <c r="OTZ142" s="79"/>
      <c r="OUA142" s="79"/>
      <c r="OUB142" s="80"/>
      <c r="OUC142" s="81"/>
      <c r="OUD142" s="79"/>
      <c r="OUE142" s="79"/>
      <c r="OUF142" s="81"/>
      <c r="OUG142" s="80"/>
      <c r="OUI142" s="77"/>
      <c r="OUJ142" s="80"/>
      <c r="OUK142" s="80"/>
      <c r="OUL142" s="80"/>
      <c r="OUM142" s="80"/>
      <c r="OUN142" s="77"/>
      <c r="OUO142" s="78"/>
      <c r="OUP142" s="79"/>
      <c r="OUQ142" s="79"/>
      <c r="OUR142" s="80"/>
      <c r="OUS142" s="81"/>
      <c r="OUT142" s="79"/>
      <c r="OUU142" s="79"/>
      <c r="OUV142" s="81"/>
      <c r="OUW142" s="80"/>
      <c r="OUY142" s="77"/>
      <c r="OUZ142" s="80"/>
      <c r="OVA142" s="80"/>
      <c r="OVB142" s="80"/>
      <c r="OVC142" s="80"/>
      <c r="OVD142" s="77"/>
      <c r="OVE142" s="78"/>
      <c r="OVF142" s="79"/>
      <c r="OVG142" s="79"/>
      <c r="OVH142" s="80"/>
      <c r="OVI142" s="81"/>
      <c r="OVJ142" s="79"/>
      <c r="OVK142" s="79"/>
      <c r="OVL142" s="81"/>
      <c r="OVM142" s="80"/>
      <c r="OVO142" s="77"/>
      <c r="OVP142" s="80"/>
      <c r="OVQ142" s="80"/>
      <c r="OVR142" s="80"/>
      <c r="OVS142" s="80"/>
      <c r="OVT142" s="77"/>
      <c r="OVU142" s="78"/>
      <c r="OVV142" s="79"/>
      <c r="OVW142" s="79"/>
      <c r="OVX142" s="80"/>
      <c r="OVY142" s="81"/>
      <c r="OVZ142" s="79"/>
      <c r="OWA142" s="79"/>
      <c r="OWB142" s="81"/>
      <c r="OWC142" s="80"/>
      <c r="OWE142" s="77"/>
      <c r="OWF142" s="80"/>
      <c r="OWG142" s="80"/>
      <c r="OWH142" s="80"/>
      <c r="OWI142" s="80"/>
      <c r="OWJ142" s="77"/>
      <c r="OWK142" s="78"/>
      <c r="OWL142" s="79"/>
      <c r="OWM142" s="79"/>
      <c r="OWN142" s="80"/>
      <c r="OWO142" s="81"/>
      <c r="OWP142" s="79"/>
      <c r="OWQ142" s="79"/>
      <c r="OWR142" s="81"/>
      <c r="OWS142" s="80"/>
      <c r="OWU142" s="77"/>
      <c r="OWV142" s="80"/>
      <c r="OWW142" s="80"/>
      <c r="OWX142" s="80"/>
      <c r="OWY142" s="80"/>
      <c r="OWZ142" s="77"/>
      <c r="OXA142" s="78"/>
      <c r="OXB142" s="79"/>
      <c r="OXC142" s="79"/>
      <c r="OXD142" s="80"/>
      <c r="OXE142" s="81"/>
      <c r="OXF142" s="79"/>
      <c r="OXG142" s="79"/>
      <c r="OXH142" s="81"/>
      <c r="OXI142" s="80"/>
      <c r="OXK142" s="77"/>
      <c r="OXL142" s="80"/>
      <c r="OXM142" s="80"/>
      <c r="OXN142" s="80"/>
      <c r="OXO142" s="80"/>
      <c r="OXP142" s="77"/>
      <c r="OXQ142" s="78"/>
      <c r="OXR142" s="79"/>
      <c r="OXS142" s="79"/>
      <c r="OXT142" s="80"/>
      <c r="OXU142" s="81"/>
      <c r="OXV142" s="79"/>
      <c r="OXW142" s="79"/>
      <c r="OXX142" s="81"/>
      <c r="OXY142" s="80"/>
      <c r="OYA142" s="77"/>
      <c r="OYB142" s="80"/>
      <c r="OYC142" s="80"/>
      <c r="OYD142" s="80"/>
      <c r="OYE142" s="80"/>
      <c r="OYF142" s="77"/>
      <c r="OYG142" s="78"/>
      <c r="OYH142" s="79"/>
      <c r="OYI142" s="79"/>
      <c r="OYJ142" s="80"/>
      <c r="OYK142" s="81"/>
      <c r="OYL142" s="79"/>
      <c r="OYM142" s="79"/>
      <c r="OYN142" s="81"/>
      <c r="OYO142" s="80"/>
      <c r="OYQ142" s="77"/>
      <c r="OYR142" s="80"/>
      <c r="OYS142" s="80"/>
      <c r="OYT142" s="80"/>
      <c r="OYU142" s="80"/>
      <c r="OYV142" s="77"/>
      <c r="OYW142" s="78"/>
      <c r="OYX142" s="79"/>
      <c r="OYY142" s="79"/>
      <c r="OYZ142" s="80"/>
      <c r="OZA142" s="81"/>
      <c r="OZB142" s="79"/>
      <c r="OZC142" s="79"/>
      <c r="OZD142" s="81"/>
      <c r="OZE142" s="80"/>
      <c r="OZG142" s="77"/>
      <c r="OZH142" s="80"/>
      <c r="OZI142" s="80"/>
      <c r="OZJ142" s="80"/>
      <c r="OZK142" s="80"/>
      <c r="OZL142" s="77"/>
      <c r="OZM142" s="78"/>
      <c r="OZN142" s="79"/>
      <c r="OZO142" s="79"/>
      <c r="OZP142" s="80"/>
      <c r="OZQ142" s="81"/>
      <c r="OZR142" s="79"/>
      <c r="OZS142" s="79"/>
      <c r="OZT142" s="81"/>
      <c r="OZU142" s="80"/>
      <c r="OZW142" s="77"/>
      <c r="OZX142" s="80"/>
      <c r="OZY142" s="80"/>
      <c r="OZZ142" s="80"/>
      <c r="PAA142" s="80"/>
      <c r="PAB142" s="77"/>
      <c r="PAC142" s="78"/>
      <c r="PAD142" s="79"/>
      <c r="PAE142" s="79"/>
      <c r="PAF142" s="80"/>
      <c r="PAG142" s="81"/>
      <c r="PAH142" s="79"/>
      <c r="PAI142" s="79"/>
      <c r="PAJ142" s="81"/>
      <c r="PAK142" s="80"/>
      <c r="PAM142" s="77"/>
      <c r="PAN142" s="80"/>
      <c r="PAO142" s="80"/>
      <c r="PAP142" s="80"/>
      <c r="PAQ142" s="80"/>
      <c r="PAR142" s="77"/>
      <c r="PAS142" s="78"/>
      <c r="PAT142" s="79"/>
      <c r="PAU142" s="79"/>
      <c r="PAV142" s="80"/>
      <c r="PAW142" s="81"/>
      <c r="PAX142" s="79"/>
      <c r="PAY142" s="79"/>
      <c r="PAZ142" s="81"/>
      <c r="PBA142" s="80"/>
      <c r="PBC142" s="77"/>
      <c r="PBD142" s="80"/>
      <c r="PBE142" s="80"/>
      <c r="PBF142" s="80"/>
      <c r="PBG142" s="80"/>
      <c r="PBH142" s="77"/>
      <c r="PBI142" s="78"/>
      <c r="PBJ142" s="79"/>
      <c r="PBK142" s="79"/>
      <c r="PBL142" s="80"/>
      <c r="PBM142" s="81"/>
      <c r="PBN142" s="79"/>
      <c r="PBO142" s="79"/>
      <c r="PBP142" s="81"/>
      <c r="PBQ142" s="80"/>
      <c r="PBS142" s="77"/>
      <c r="PBT142" s="80"/>
      <c r="PBU142" s="80"/>
      <c r="PBV142" s="80"/>
      <c r="PBW142" s="80"/>
      <c r="PBX142" s="77"/>
      <c r="PBY142" s="78"/>
      <c r="PBZ142" s="79"/>
      <c r="PCA142" s="79"/>
      <c r="PCB142" s="80"/>
      <c r="PCC142" s="81"/>
      <c r="PCD142" s="79"/>
      <c r="PCE142" s="79"/>
      <c r="PCF142" s="81"/>
      <c r="PCG142" s="80"/>
      <c r="PCI142" s="77"/>
      <c r="PCJ142" s="80"/>
      <c r="PCK142" s="80"/>
      <c r="PCL142" s="80"/>
      <c r="PCM142" s="80"/>
      <c r="PCN142" s="77"/>
      <c r="PCO142" s="78"/>
      <c r="PCP142" s="79"/>
      <c r="PCQ142" s="79"/>
      <c r="PCR142" s="80"/>
      <c r="PCS142" s="81"/>
      <c r="PCT142" s="79"/>
      <c r="PCU142" s="79"/>
      <c r="PCV142" s="81"/>
      <c r="PCW142" s="80"/>
      <c r="PCY142" s="77"/>
      <c r="PCZ142" s="80"/>
      <c r="PDA142" s="80"/>
      <c r="PDB142" s="80"/>
      <c r="PDC142" s="80"/>
      <c r="PDD142" s="77"/>
      <c r="PDE142" s="78"/>
      <c r="PDF142" s="79"/>
      <c r="PDG142" s="79"/>
      <c r="PDH142" s="80"/>
      <c r="PDI142" s="81"/>
      <c r="PDJ142" s="79"/>
      <c r="PDK142" s="79"/>
      <c r="PDL142" s="81"/>
      <c r="PDM142" s="80"/>
      <c r="PDO142" s="77"/>
      <c r="PDP142" s="80"/>
      <c r="PDQ142" s="80"/>
      <c r="PDR142" s="80"/>
      <c r="PDS142" s="80"/>
      <c r="PDT142" s="77"/>
      <c r="PDU142" s="78"/>
      <c r="PDV142" s="79"/>
      <c r="PDW142" s="79"/>
      <c r="PDX142" s="80"/>
      <c r="PDY142" s="81"/>
      <c r="PDZ142" s="79"/>
      <c r="PEA142" s="79"/>
      <c r="PEB142" s="81"/>
      <c r="PEC142" s="80"/>
      <c r="PEE142" s="77"/>
      <c r="PEF142" s="80"/>
      <c r="PEG142" s="80"/>
      <c r="PEH142" s="80"/>
      <c r="PEI142" s="80"/>
      <c r="PEJ142" s="77"/>
      <c r="PEK142" s="78"/>
      <c r="PEL142" s="79"/>
      <c r="PEM142" s="79"/>
      <c r="PEN142" s="80"/>
      <c r="PEO142" s="81"/>
      <c r="PEP142" s="79"/>
      <c r="PEQ142" s="79"/>
      <c r="PER142" s="81"/>
      <c r="PES142" s="80"/>
      <c r="PEU142" s="77"/>
      <c r="PEV142" s="80"/>
      <c r="PEW142" s="80"/>
      <c r="PEX142" s="80"/>
      <c r="PEY142" s="80"/>
      <c r="PEZ142" s="77"/>
      <c r="PFA142" s="78"/>
      <c r="PFB142" s="79"/>
      <c r="PFC142" s="79"/>
      <c r="PFD142" s="80"/>
      <c r="PFE142" s="81"/>
      <c r="PFF142" s="79"/>
      <c r="PFG142" s="79"/>
      <c r="PFH142" s="81"/>
      <c r="PFI142" s="80"/>
      <c r="PFK142" s="77"/>
      <c r="PFL142" s="80"/>
      <c r="PFM142" s="80"/>
      <c r="PFN142" s="80"/>
      <c r="PFO142" s="80"/>
      <c r="PFP142" s="77"/>
      <c r="PFQ142" s="78"/>
      <c r="PFR142" s="79"/>
      <c r="PFS142" s="79"/>
      <c r="PFT142" s="80"/>
      <c r="PFU142" s="81"/>
      <c r="PFV142" s="79"/>
      <c r="PFW142" s="79"/>
      <c r="PFX142" s="81"/>
      <c r="PFY142" s="80"/>
      <c r="PGA142" s="77"/>
      <c r="PGB142" s="80"/>
      <c r="PGC142" s="80"/>
      <c r="PGD142" s="80"/>
      <c r="PGE142" s="80"/>
      <c r="PGF142" s="77"/>
      <c r="PGG142" s="78"/>
      <c r="PGH142" s="79"/>
      <c r="PGI142" s="79"/>
      <c r="PGJ142" s="80"/>
      <c r="PGK142" s="81"/>
      <c r="PGL142" s="79"/>
      <c r="PGM142" s="79"/>
      <c r="PGN142" s="81"/>
      <c r="PGO142" s="80"/>
      <c r="PGQ142" s="77"/>
      <c r="PGR142" s="80"/>
      <c r="PGS142" s="80"/>
      <c r="PGT142" s="80"/>
      <c r="PGU142" s="80"/>
      <c r="PGV142" s="77"/>
      <c r="PGW142" s="78"/>
      <c r="PGX142" s="79"/>
      <c r="PGY142" s="79"/>
      <c r="PGZ142" s="80"/>
      <c r="PHA142" s="81"/>
      <c r="PHB142" s="79"/>
      <c r="PHC142" s="79"/>
      <c r="PHD142" s="81"/>
      <c r="PHE142" s="80"/>
      <c r="PHG142" s="77"/>
      <c r="PHH142" s="80"/>
      <c r="PHI142" s="80"/>
      <c r="PHJ142" s="80"/>
      <c r="PHK142" s="80"/>
      <c r="PHL142" s="77"/>
      <c r="PHM142" s="78"/>
      <c r="PHN142" s="79"/>
      <c r="PHO142" s="79"/>
      <c r="PHP142" s="80"/>
      <c r="PHQ142" s="81"/>
      <c r="PHR142" s="79"/>
      <c r="PHS142" s="79"/>
      <c r="PHT142" s="81"/>
      <c r="PHU142" s="80"/>
      <c r="PHW142" s="77"/>
      <c r="PHX142" s="80"/>
      <c r="PHY142" s="80"/>
      <c r="PHZ142" s="80"/>
      <c r="PIA142" s="80"/>
      <c r="PIB142" s="77"/>
      <c r="PIC142" s="78"/>
      <c r="PID142" s="79"/>
      <c r="PIE142" s="79"/>
      <c r="PIF142" s="80"/>
      <c r="PIG142" s="81"/>
      <c r="PIH142" s="79"/>
      <c r="PII142" s="79"/>
      <c r="PIJ142" s="81"/>
      <c r="PIK142" s="80"/>
      <c r="PIM142" s="77"/>
      <c r="PIN142" s="80"/>
      <c r="PIO142" s="80"/>
      <c r="PIP142" s="80"/>
      <c r="PIQ142" s="80"/>
      <c r="PIR142" s="77"/>
      <c r="PIS142" s="78"/>
      <c r="PIT142" s="79"/>
      <c r="PIU142" s="79"/>
      <c r="PIV142" s="80"/>
      <c r="PIW142" s="81"/>
      <c r="PIX142" s="79"/>
      <c r="PIY142" s="79"/>
      <c r="PIZ142" s="81"/>
      <c r="PJA142" s="80"/>
      <c r="PJC142" s="77"/>
      <c r="PJD142" s="80"/>
      <c r="PJE142" s="80"/>
      <c r="PJF142" s="80"/>
      <c r="PJG142" s="80"/>
      <c r="PJH142" s="77"/>
      <c r="PJI142" s="78"/>
      <c r="PJJ142" s="79"/>
      <c r="PJK142" s="79"/>
      <c r="PJL142" s="80"/>
      <c r="PJM142" s="81"/>
      <c r="PJN142" s="79"/>
      <c r="PJO142" s="79"/>
      <c r="PJP142" s="81"/>
      <c r="PJQ142" s="80"/>
      <c r="PJS142" s="77"/>
      <c r="PJT142" s="80"/>
      <c r="PJU142" s="80"/>
      <c r="PJV142" s="80"/>
      <c r="PJW142" s="80"/>
      <c r="PJX142" s="77"/>
      <c r="PJY142" s="78"/>
      <c r="PJZ142" s="79"/>
      <c r="PKA142" s="79"/>
      <c r="PKB142" s="80"/>
      <c r="PKC142" s="81"/>
      <c r="PKD142" s="79"/>
      <c r="PKE142" s="79"/>
      <c r="PKF142" s="81"/>
      <c r="PKG142" s="80"/>
      <c r="PKI142" s="77"/>
      <c r="PKJ142" s="80"/>
      <c r="PKK142" s="80"/>
      <c r="PKL142" s="80"/>
      <c r="PKM142" s="80"/>
      <c r="PKN142" s="77"/>
      <c r="PKO142" s="78"/>
      <c r="PKP142" s="79"/>
      <c r="PKQ142" s="79"/>
      <c r="PKR142" s="80"/>
      <c r="PKS142" s="81"/>
      <c r="PKT142" s="79"/>
      <c r="PKU142" s="79"/>
      <c r="PKV142" s="81"/>
      <c r="PKW142" s="80"/>
      <c r="PKY142" s="77"/>
      <c r="PKZ142" s="80"/>
      <c r="PLA142" s="80"/>
      <c r="PLB142" s="80"/>
      <c r="PLC142" s="80"/>
      <c r="PLD142" s="77"/>
      <c r="PLE142" s="78"/>
      <c r="PLF142" s="79"/>
      <c r="PLG142" s="79"/>
      <c r="PLH142" s="80"/>
      <c r="PLI142" s="81"/>
      <c r="PLJ142" s="79"/>
      <c r="PLK142" s="79"/>
      <c r="PLL142" s="81"/>
      <c r="PLM142" s="80"/>
      <c r="PLO142" s="77"/>
      <c r="PLP142" s="80"/>
      <c r="PLQ142" s="80"/>
      <c r="PLR142" s="80"/>
      <c r="PLS142" s="80"/>
      <c r="PLT142" s="77"/>
      <c r="PLU142" s="78"/>
      <c r="PLV142" s="79"/>
      <c r="PLW142" s="79"/>
      <c r="PLX142" s="80"/>
      <c r="PLY142" s="81"/>
      <c r="PLZ142" s="79"/>
      <c r="PMA142" s="79"/>
      <c r="PMB142" s="81"/>
      <c r="PMC142" s="80"/>
      <c r="PME142" s="77"/>
      <c r="PMF142" s="80"/>
      <c r="PMG142" s="80"/>
      <c r="PMH142" s="80"/>
      <c r="PMI142" s="80"/>
      <c r="PMJ142" s="77"/>
      <c r="PMK142" s="78"/>
      <c r="PML142" s="79"/>
      <c r="PMM142" s="79"/>
      <c r="PMN142" s="80"/>
      <c r="PMO142" s="81"/>
      <c r="PMP142" s="79"/>
      <c r="PMQ142" s="79"/>
      <c r="PMR142" s="81"/>
      <c r="PMS142" s="80"/>
      <c r="PMU142" s="77"/>
      <c r="PMV142" s="80"/>
      <c r="PMW142" s="80"/>
      <c r="PMX142" s="80"/>
      <c r="PMY142" s="80"/>
      <c r="PMZ142" s="77"/>
      <c r="PNA142" s="78"/>
      <c r="PNB142" s="79"/>
      <c r="PNC142" s="79"/>
      <c r="PND142" s="80"/>
      <c r="PNE142" s="81"/>
      <c r="PNF142" s="79"/>
      <c r="PNG142" s="79"/>
      <c r="PNH142" s="81"/>
      <c r="PNI142" s="80"/>
      <c r="PNK142" s="77"/>
      <c r="PNL142" s="80"/>
      <c r="PNM142" s="80"/>
      <c r="PNN142" s="80"/>
      <c r="PNO142" s="80"/>
      <c r="PNP142" s="77"/>
      <c r="PNQ142" s="78"/>
      <c r="PNR142" s="79"/>
      <c r="PNS142" s="79"/>
      <c r="PNT142" s="80"/>
      <c r="PNU142" s="81"/>
      <c r="PNV142" s="79"/>
      <c r="PNW142" s="79"/>
      <c r="PNX142" s="81"/>
      <c r="PNY142" s="80"/>
      <c r="POA142" s="77"/>
      <c r="POB142" s="80"/>
      <c r="POC142" s="80"/>
      <c r="POD142" s="80"/>
      <c r="POE142" s="80"/>
      <c r="POF142" s="77"/>
      <c r="POG142" s="78"/>
      <c r="POH142" s="79"/>
      <c r="POI142" s="79"/>
      <c r="POJ142" s="80"/>
      <c r="POK142" s="81"/>
      <c r="POL142" s="79"/>
      <c r="POM142" s="79"/>
      <c r="PON142" s="81"/>
      <c r="POO142" s="80"/>
      <c r="POQ142" s="77"/>
      <c r="POR142" s="80"/>
      <c r="POS142" s="80"/>
      <c r="POT142" s="80"/>
      <c r="POU142" s="80"/>
      <c r="POV142" s="77"/>
      <c r="POW142" s="78"/>
      <c r="POX142" s="79"/>
      <c r="POY142" s="79"/>
      <c r="POZ142" s="80"/>
      <c r="PPA142" s="81"/>
      <c r="PPB142" s="79"/>
      <c r="PPC142" s="79"/>
      <c r="PPD142" s="81"/>
      <c r="PPE142" s="80"/>
      <c r="PPG142" s="77"/>
      <c r="PPH142" s="80"/>
      <c r="PPI142" s="80"/>
      <c r="PPJ142" s="80"/>
      <c r="PPK142" s="80"/>
      <c r="PPL142" s="77"/>
      <c r="PPM142" s="78"/>
      <c r="PPN142" s="79"/>
      <c r="PPO142" s="79"/>
      <c r="PPP142" s="80"/>
      <c r="PPQ142" s="81"/>
      <c r="PPR142" s="79"/>
      <c r="PPS142" s="79"/>
      <c r="PPT142" s="81"/>
      <c r="PPU142" s="80"/>
      <c r="PPW142" s="77"/>
      <c r="PPX142" s="80"/>
      <c r="PPY142" s="80"/>
      <c r="PPZ142" s="80"/>
      <c r="PQA142" s="80"/>
      <c r="PQB142" s="77"/>
      <c r="PQC142" s="78"/>
      <c r="PQD142" s="79"/>
      <c r="PQE142" s="79"/>
      <c r="PQF142" s="80"/>
      <c r="PQG142" s="81"/>
      <c r="PQH142" s="79"/>
      <c r="PQI142" s="79"/>
      <c r="PQJ142" s="81"/>
      <c r="PQK142" s="80"/>
      <c r="PQM142" s="77"/>
      <c r="PQN142" s="80"/>
      <c r="PQO142" s="80"/>
      <c r="PQP142" s="80"/>
      <c r="PQQ142" s="80"/>
      <c r="PQR142" s="77"/>
      <c r="PQS142" s="78"/>
      <c r="PQT142" s="79"/>
      <c r="PQU142" s="79"/>
      <c r="PQV142" s="80"/>
      <c r="PQW142" s="81"/>
      <c r="PQX142" s="79"/>
      <c r="PQY142" s="79"/>
      <c r="PQZ142" s="81"/>
      <c r="PRA142" s="80"/>
      <c r="PRC142" s="77"/>
      <c r="PRD142" s="80"/>
      <c r="PRE142" s="80"/>
      <c r="PRF142" s="80"/>
      <c r="PRG142" s="80"/>
      <c r="PRH142" s="77"/>
      <c r="PRI142" s="78"/>
      <c r="PRJ142" s="79"/>
      <c r="PRK142" s="79"/>
      <c r="PRL142" s="80"/>
      <c r="PRM142" s="81"/>
      <c r="PRN142" s="79"/>
      <c r="PRO142" s="79"/>
      <c r="PRP142" s="81"/>
      <c r="PRQ142" s="80"/>
      <c r="PRS142" s="77"/>
      <c r="PRT142" s="80"/>
      <c r="PRU142" s="80"/>
      <c r="PRV142" s="80"/>
      <c r="PRW142" s="80"/>
      <c r="PRX142" s="77"/>
      <c r="PRY142" s="78"/>
      <c r="PRZ142" s="79"/>
      <c r="PSA142" s="79"/>
      <c r="PSB142" s="80"/>
      <c r="PSC142" s="81"/>
      <c r="PSD142" s="79"/>
      <c r="PSE142" s="79"/>
      <c r="PSF142" s="81"/>
      <c r="PSG142" s="80"/>
      <c r="PSI142" s="77"/>
      <c r="PSJ142" s="80"/>
      <c r="PSK142" s="80"/>
      <c r="PSL142" s="80"/>
      <c r="PSM142" s="80"/>
      <c r="PSN142" s="77"/>
      <c r="PSO142" s="78"/>
      <c r="PSP142" s="79"/>
      <c r="PSQ142" s="79"/>
      <c r="PSR142" s="80"/>
      <c r="PSS142" s="81"/>
      <c r="PST142" s="79"/>
      <c r="PSU142" s="79"/>
      <c r="PSV142" s="81"/>
      <c r="PSW142" s="80"/>
      <c r="PSY142" s="77"/>
      <c r="PSZ142" s="80"/>
      <c r="PTA142" s="80"/>
      <c r="PTB142" s="80"/>
      <c r="PTC142" s="80"/>
      <c r="PTD142" s="77"/>
      <c r="PTE142" s="78"/>
      <c r="PTF142" s="79"/>
      <c r="PTG142" s="79"/>
      <c r="PTH142" s="80"/>
      <c r="PTI142" s="81"/>
      <c r="PTJ142" s="79"/>
      <c r="PTK142" s="79"/>
      <c r="PTL142" s="81"/>
      <c r="PTM142" s="80"/>
      <c r="PTO142" s="77"/>
      <c r="PTP142" s="80"/>
      <c r="PTQ142" s="80"/>
      <c r="PTR142" s="80"/>
      <c r="PTS142" s="80"/>
      <c r="PTT142" s="77"/>
      <c r="PTU142" s="78"/>
      <c r="PTV142" s="79"/>
      <c r="PTW142" s="79"/>
      <c r="PTX142" s="80"/>
      <c r="PTY142" s="81"/>
      <c r="PTZ142" s="79"/>
      <c r="PUA142" s="79"/>
      <c r="PUB142" s="81"/>
      <c r="PUC142" s="80"/>
      <c r="PUE142" s="77"/>
      <c r="PUF142" s="80"/>
      <c r="PUG142" s="80"/>
      <c r="PUH142" s="80"/>
      <c r="PUI142" s="80"/>
      <c r="PUJ142" s="77"/>
      <c r="PUK142" s="78"/>
      <c r="PUL142" s="79"/>
      <c r="PUM142" s="79"/>
      <c r="PUN142" s="80"/>
      <c r="PUO142" s="81"/>
      <c r="PUP142" s="79"/>
      <c r="PUQ142" s="79"/>
      <c r="PUR142" s="81"/>
      <c r="PUS142" s="80"/>
      <c r="PUU142" s="77"/>
      <c r="PUV142" s="80"/>
      <c r="PUW142" s="80"/>
      <c r="PUX142" s="80"/>
      <c r="PUY142" s="80"/>
      <c r="PUZ142" s="77"/>
      <c r="PVA142" s="78"/>
      <c r="PVB142" s="79"/>
      <c r="PVC142" s="79"/>
      <c r="PVD142" s="80"/>
      <c r="PVE142" s="81"/>
      <c r="PVF142" s="79"/>
      <c r="PVG142" s="79"/>
      <c r="PVH142" s="81"/>
      <c r="PVI142" s="80"/>
      <c r="PVK142" s="77"/>
      <c r="PVL142" s="80"/>
      <c r="PVM142" s="80"/>
      <c r="PVN142" s="80"/>
      <c r="PVO142" s="80"/>
      <c r="PVP142" s="77"/>
      <c r="PVQ142" s="78"/>
      <c r="PVR142" s="79"/>
      <c r="PVS142" s="79"/>
      <c r="PVT142" s="80"/>
      <c r="PVU142" s="81"/>
      <c r="PVV142" s="79"/>
      <c r="PVW142" s="79"/>
      <c r="PVX142" s="81"/>
      <c r="PVY142" s="80"/>
      <c r="PWA142" s="77"/>
      <c r="PWB142" s="80"/>
      <c r="PWC142" s="80"/>
      <c r="PWD142" s="80"/>
      <c r="PWE142" s="80"/>
      <c r="PWF142" s="77"/>
      <c r="PWG142" s="78"/>
      <c r="PWH142" s="79"/>
      <c r="PWI142" s="79"/>
      <c r="PWJ142" s="80"/>
      <c r="PWK142" s="81"/>
      <c r="PWL142" s="79"/>
      <c r="PWM142" s="79"/>
      <c r="PWN142" s="81"/>
      <c r="PWO142" s="80"/>
      <c r="PWQ142" s="77"/>
      <c r="PWR142" s="80"/>
      <c r="PWS142" s="80"/>
      <c r="PWT142" s="80"/>
      <c r="PWU142" s="80"/>
      <c r="PWV142" s="77"/>
      <c r="PWW142" s="78"/>
      <c r="PWX142" s="79"/>
      <c r="PWY142" s="79"/>
      <c r="PWZ142" s="80"/>
      <c r="PXA142" s="81"/>
      <c r="PXB142" s="79"/>
      <c r="PXC142" s="79"/>
      <c r="PXD142" s="81"/>
      <c r="PXE142" s="80"/>
      <c r="PXG142" s="77"/>
      <c r="PXH142" s="80"/>
      <c r="PXI142" s="80"/>
      <c r="PXJ142" s="80"/>
      <c r="PXK142" s="80"/>
      <c r="PXL142" s="77"/>
      <c r="PXM142" s="78"/>
      <c r="PXN142" s="79"/>
      <c r="PXO142" s="79"/>
      <c r="PXP142" s="80"/>
      <c r="PXQ142" s="81"/>
      <c r="PXR142" s="79"/>
      <c r="PXS142" s="79"/>
      <c r="PXT142" s="81"/>
      <c r="PXU142" s="80"/>
      <c r="PXW142" s="77"/>
      <c r="PXX142" s="80"/>
      <c r="PXY142" s="80"/>
      <c r="PXZ142" s="80"/>
      <c r="PYA142" s="80"/>
      <c r="PYB142" s="77"/>
      <c r="PYC142" s="78"/>
      <c r="PYD142" s="79"/>
      <c r="PYE142" s="79"/>
      <c r="PYF142" s="80"/>
      <c r="PYG142" s="81"/>
      <c r="PYH142" s="79"/>
      <c r="PYI142" s="79"/>
      <c r="PYJ142" s="81"/>
      <c r="PYK142" s="80"/>
      <c r="PYM142" s="77"/>
      <c r="PYN142" s="80"/>
      <c r="PYO142" s="80"/>
      <c r="PYP142" s="80"/>
      <c r="PYQ142" s="80"/>
      <c r="PYR142" s="77"/>
      <c r="PYS142" s="78"/>
      <c r="PYT142" s="79"/>
      <c r="PYU142" s="79"/>
      <c r="PYV142" s="80"/>
      <c r="PYW142" s="81"/>
      <c r="PYX142" s="79"/>
      <c r="PYY142" s="79"/>
      <c r="PYZ142" s="81"/>
      <c r="PZA142" s="80"/>
      <c r="PZC142" s="77"/>
      <c r="PZD142" s="80"/>
      <c r="PZE142" s="80"/>
      <c r="PZF142" s="80"/>
      <c r="PZG142" s="80"/>
      <c r="PZH142" s="77"/>
      <c r="PZI142" s="78"/>
      <c r="PZJ142" s="79"/>
      <c r="PZK142" s="79"/>
      <c r="PZL142" s="80"/>
      <c r="PZM142" s="81"/>
      <c r="PZN142" s="79"/>
      <c r="PZO142" s="79"/>
      <c r="PZP142" s="81"/>
      <c r="PZQ142" s="80"/>
      <c r="PZS142" s="77"/>
      <c r="PZT142" s="80"/>
      <c r="PZU142" s="80"/>
      <c r="PZV142" s="80"/>
      <c r="PZW142" s="80"/>
      <c r="PZX142" s="77"/>
      <c r="PZY142" s="78"/>
      <c r="PZZ142" s="79"/>
      <c r="QAA142" s="79"/>
      <c r="QAB142" s="80"/>
      <c r="QAC142" s="81"/>
      <c r="QAD142" s="79"/>
      <c r="QAE142" s="79"/>
      <c r="QAF142" s="81"/>
      <c r="QAG142" s="80"/>
      <c r="QAI142" s="77"/>
      <c r="QAJ142" s="80"/>
      <c r="QAK142" s="80"/>
      <c r="QAL142" s="80"/>
      <c r="QAM142" s="80"/>
      <c r="QAN142" s="77"/>
      <c r="QAO142" s="78"/>
      <c r="QAP142" s="79"/>
      <c r="QAQ142" s="79"/>
      <c r="QAR142" s="80"/>
      <c r="QAS142" s="81"/>
      <c r="QAT142" s="79"/>
      <c r="QAU142" s="79"/>
      <c r="QAV142" s="81"/>
      <c r="QAW142" s="80"/>
      <c r="QAY142" s="77"/>
      <c r="QAZ142" s="80"/>
      <c r="QBA142" s="80"/>
      <c r="QBB142" s="80"/>
      <c r="QBC142" s="80"/>
      <c r="QBD142" s="77"/>
      <c r="QBE142" s="78"/>
      <c r="QBF142" s="79"/>
      <c r="QBG142" s="79"/>
      <c r="QBH142" s="80"/>
      <c r="QBI142" s="81"/>
      <c r="QBJ142" s="79"/>
      <c r="QBK142" s="79"/>
      <c r="QBL142" s="81"/>
      <c r="QBM142" s="80"/>
      <c r="QBO142" s="77"/>
      <c r="QBP142" s="80"/>
      <c r="QBQ142" s="80"/>
      <c r="QBR142" s="80"/>
      <c r="QBS142" s="80"/>
      <c r="QBT142" s="77"/>
      <c r="QBU142" s="78"/>
      <c r="QBV142" s="79"/>
      <c r="QBW142" s="79"/>
      <c r="QBX142" s="80"/>
      <c r="QBY142" s="81"/>
      <c r="QBZ142" s="79"/>
      <c r="QCA142" s="79"/>
      <c r="QCB142" s="81"/>
      <c r="QCC142" s="80"/>
      <c r="QCE142" s="77"/>
      <c r="QCF142" s="80"/>
      <c r="QCG142" s="80"/>
      <c r="QCH142" s="80"/>
      <c r="QCI142" s="80"/>
      <c r="QCJ142" s="77"/>
      <c r="QCK142" s="78"/>
      <c r="QCL142" s="79"/>
      <c r="QCM142" s="79"/>
      <c r="QCN142" s="80"/>
      <c r="QCO142" s="81"/>
      <c r="QCP142" s="79"/>
      <c r="QCQ142" s="79"/>
      <c r="QCR142" s="81"/>
      <c r="QCS142" s="80"/>
      <c r="QCU142" s="77"/>
      <c r="QCV142" s="80"/>
      <c r="QCW142" s="80"/>
      <c r="QCX142" s="80"/>
      <c r="QCY142" s="80"/>
      <c r="QCZ142" s="77"/>
      <c r="QDA142" s="78"/>
      <c r="QDB142" s="79"/>
      <c r="QDC142" s="79"/>
      <c r="QDD142" s="80"/>
      <c r="QDE142" s="81"/>
      <c r="QDF142" s="79"/>
      <c r="QDG142" s="79"/>
      <c r="QDH142" s="81"/>
      <c r="QDI142" s="80"/>
      <c r="QDK142" s="77"/>
      <c r="QDL142" s="80"/>
      <c r="QDM142" s="80"/>
      <c r="QDN142" s="80"/>
      <c r="QDO142" s="80"/>
      <c r="QDP142" s="77"/>
      <c r="QDQ142" s="78"/>
      <c r="QDR142" s="79"/>
      <c r="QDS142" s="79"/>
      <c r="QDT142" s="80"/>
      <c r="QDU142" s="81"/>
      <c r="QDV142" s="79"/>
      <c r="QDW142" s="79"/>
      <c r="QDX142" s="81"/>
      <c r="QDY142" s="80"/>
      <c r="QEA142" s="77"/>
      <c r="QEB142" s="80"/>
      <c r="QEC142" s="80"/>
      <c r="QED142" s="80"/>
      <c r="QEE142" s="80"/>
      <c r="QEF142" s="77"/>
      <c r="QEG142" s="78"/>
      <c r="QEH142" s="79"/>
      <c r="QEI142" s="79"/>
      <c r="QEJ142" s="80"/>
      <c r="QEK142" s="81"/>
      <c r="QEL142" s="79"/>
      <c r="QEM142" s="79"/>
      <c r="QEN142" s="81"/>
      <c r="QEO142" s="80"/>
      <c r="QEQ142" s="77"/>
      <c r="QER142" s="80"/>
      <c r="QES142" s="80"/>
      <c r="QET142" s="80"/>
      <c r="QEU142" s="80"/>
      <c r="QEV142" s="77"/>
      <c r="QEW142" s="78"/>
      <c r="QEX142" s="79"/>
      <c r="QEY142" s="79"/>
      <c r="QEZ142" s="80"/>
      <c r="QFA142" s="81"/>
      <c r="QFB142" s="79"/>
      <c r="QFC142" s="79"/>
      <c r="QFD142" s="81"/>
      <c r="QFE142" s="80"/>
      <c r="QFG142" s="77"/>
      <c r="QFH142" s="80"/>
      <c r="QFI142" s="80"/>
      <c r="QFJ142" s="80"/>
      <c r="QFK142" s="80"/>
      <c r="QFL142" s="77"/>
      <c r="QFM142" s="78"/>
      <c r="QFN142" s="79"/>
      <c r="QFO142" s="79"/>
      <c r="QFP142" s="80"/>
      <c r="QFQ142" s="81"/>
      <c r="QFR142" s="79"/>
      <c r="QFS142" s="79"/>
      <c r="QFT142" s="81"/>
      <c r="QFU142" s="80"/>
      <c r="QFW142" s="77"/>
      <c r="QFX142" s="80"/>
      <c r="QFY142" s="80"/>
      <c r="QFZ142" s="80"/>
      <c r="QGA142" s="80"/>
      <c r="QGB142" s="77"/>
      <c r="QGC142" s="78"/>
      <c r="QGD142" s="79"/>
      <c r="QGE142" s="79"/>
      <c r="QGF142" s="80"/>
      <c r="QGG142" s="81"/>
      <c r="QGH142" s="79"/>
      <c r="QGI142" s="79"/>
      <c r="QGJ142" s="81"/>
      <c r="QGK142" s="80"/>
      <c r="QGM142" s="77"/>
      <c r="QGN142" s="80"/>
      <c r="QGO142" s="80"/>
      <c r="QGP142" s="80"/>
      <c r="QGQ142" s="80"/>
      <c r="QGR142" s="77"/>
      <c r="QGS142" s="78"/>
      <c r="QGT142" s="79"/>
      <c r="QGU142" s="79"/>
      <c r="QGV142" s="80"/>
      <c r="QGW142" s="81"/>
      <c r="QGX142" s="79"/>
      <c r="QGY142" s="79"/>
      <c r="QGZ142" s="81"/>
      <c r="QHA142" s="80"/>
      <c r="QHC142" s="77"/>
      <c r="QHD142" s="80"/>
      <c r="QHE142" s="80"/>
      <c r="QHF142" s="80"/>
      <c r="QHG142" s="80"/>
      <c r="QHH142" s="77"/>
      <c r="QHI142" s="78"/>
      <c r="QHJ142" s="79"/>
      <c r="QHK142" s="79"/>
      <c r="QHL142" s="80"/>
      <c r="QHM142" s="81"/>
      <c r="QHN142" s="79"/>
      <c r="QHO142" s="79"/>
      <c r="QHP142" s="81"/>
      <c r="QHQ142" s="80"/>
      <c r="QHS142" s="77"/>
      <c r="QHT142" s="80"/>
      <c r="QHU142" s="80"/>
      <c r="QHV142" s="80"/>
      <c r="QHW142" s="80"/>
      <c r="QHX142" s="77"/>
      <c r="QHY142" s="78"/>
      <c r="QHZ142" s="79"/>
      <c r="QIA142" s="79"/>
      <c r="QIB142" s="80"/>
      <c r="QIC142" s="81"/>
      <c r="QID142" s="79"/>
      <c r="QIE142" s="79"/>
      <c r="QIF142" s="81"/>
      <c r="QIG142" s="80"/>
      <c r="QII142" s="77"/>
      <c r="QIJ142" s="80"/>
      <c r="QIK142" s="80"/>
      <c r="QIL142" s="80"/>
      <c r="QIM142" s="80"/>
      <c r="QIN142" s="77"/>
      <c r="QIO142" s="78"/>
      <c r="QIP142" s="79"/>
      <c r="QIQ142" s="79"/>
      <c r="QIR142" s="80"/>
      <c r="QIS142" s="81"/>
      <c r="QIT142" s="79"/>
      <c r="QIU142" s="79"/>
      <c r="QIV142" s="81"/>
      <c r="QIW142" s="80"/>
      <c r="QIY142" s="77"/>
      <c r="QIZ142" s="80"/>
      <c r="QJA142" s="80"/>
      <c r="QJB142" s="80"/>
      <c r="QJC142" s="80"/>
      <c r="QJD142" s="77"/>
      <c r="QJE142" s="78"/>
      <c r="QJF142" s="79"/>
      <c r="QJG142" s="79"/>
      <c r="QJH142" s="80"/>
      <c r="QJI142" s="81"/>
      <c r="QJJ142" s="79"/>
      <c r="QJK142" s="79"/>
      <c r="QJL142" s="81"/>
      <c r="QJM142" s="80"/>
      <c r="QJO142" s="77"/>
      <c r="QJP142" s="80"/>
      <c r="QJQ142" s="80"/>
      <c r="QJR142" s="80"/>
      <c r="QJS142" s="80"/>
      <c r="QJT142" s="77"/>
      <c r="QJU142" s="78"/>
      <c r="QJV142" s="79"/>
      <c r="QJW142" s="79"/>
      <c r="QJX142" s="80"/>
      <c r="QJY142" s="81"/>
      <c r="QJZ142" s="79"/>
      <c r="QKA142" s="79"/>
      <c r="QKB142" s="81"/>
      <c r="QKC142" s="80"/>
      <c r="QKE142" s="77"/>
      <c r="QKF142" s="80"/>
      <c r="QKG142" s="80"/>
      <c r="QKH142" s="80"/>
      <c r="QKI142" s="80"/>
      <c r="QKJ142" s="77"/>
      <c r="QKK142" s="78"/>
      <c r="QKL142" s="79"/>
      <c r="QKM142" s="79"/>
      <c r="QKN142" s="80"/>
      <c r="QKO142" s="81"/>
      <c r="QKP142" s="79"/>
      <c r="QKQ142" s="79"/>
      <c r="QKR142" s="81"/>
      <c r="QKS142" s="80"/>
      <c r="QKU142" s="77"/>
      <c r="QKV142" s="80"/>
      <c r="QKW142" s="80"/>
      <c r="QKX142" s="80"/>
      <c r="QKY142" s="80"/>
      <c r="QKZ142" s="77"/>
      <c r="QLA142" s="78"/>
      <c r="QLB142" s="79"/>
      <c r="QLC142" s="79"/>
      <c r="QLD142" s="80"/>
      <c r="QLE142" s="81"/>
      <c r="QLF142" s="79"/>
      <c r="QLG142" s="79"/>
      <c r="QLH142" s="81"/>
      <c r="QLI142" s="80"/>
      <c r="QLK142" s="77"/>
      <c r="QLL142" s="80"/>
      <c r="QLM142" s="80"/>
      <c r="QLN142" s="80"/>
      <c r="QLO142" s="80"/>
      <c r="QLP142" s="77"/>
      <c r="QLQ142" s="78"/>
      <c r="QLR142" s="79"/>
      <c r="QLS142" s="79"/>
      <c r="QLT142" s="80"/>
      <c r="QLU142" s="81"/>
      <c r="QLV142" s="79"/>
      <c r="QLW142" s="79"/>
      <c r="QLX142" s="81"/>
      <c r="QLY142" s="80"/>
      <c r="QMA142" s="77"/>
      <c r="QMB142" s="80"/>
      <c r="QMC142" s="80"/>
      <c r="QMD142" s="80"/>
      <c r="QME142" s="80"/>
      <c r="QMF142" s="77"/>
      <c r="QMG142" s="78"/>
      <c r="QMH142" s="79"/>
      <c r="QMI142" s="79"/>
      <c r="QMJ142" s="80"/>
      <c r="QMK142" s="81"/>
      <c r="QML142" s="79"/>
      <c r="QMM142" s="79"/>
      <c r="QMN142" s="81"/>
      <c r="QMO142" s="80"/>
      <c r="QMQ142" s="77"/>
      <c r="QMR142" s="80"/>
      <c r="QMS142" s="80"/>
      <c r="QMT142" s="80"/>
      <c r="QMU142" s="80"/>
      <c r="QMV142" s="77"/>
      <c r="QMW142" s="78"/>
      <c r="QMX142" s="79"/>
      <c r="QMY142" s="79"/>
      <c r="QMZ142" s="80"/>
      <c r="QNA142" s="81"/>
      <c r="QNB142" s="79"/>
      <c r="QNC142" s="79"/>
      <c r="QND142" s="81"/>
      <c r="QNE142" s="80"/>
      <c r="QNG142" s="77"/>
      <c r="QNH142" s="80"/>
      <c r="QNI142" s="80"/>
      <c r="QNJ142" s="80"/>
      <c r="QNK142" s="80"/>
      <c r="QNL142" s="77"/>
      <c r="QNM142" s="78"/>
      <c r="QNN142" s="79"/>
      <c r="QNO142" s="79"/>
      <c r="QNP142" s="80"/>
      <c r="QNQ142" s="81"/>
      <c r="QNR142" s="79"/>
      <c r="QNS142" s="79"/>
      <c r="QNT142" s="81"/>
      <c r="QNU142" s="80"/>
      <c r="QNW142" s="77"/>
      <c r="QNX142" s="80"/>
      <c r="QNY142" s="80"/>
      <c r="QNZ142" s="80"/>
      <c r="QOA142" s="80"/>
      <c r="QOB142" s="77"/>
      <c r="QOC142" s="78"/>
      <c r="QOD142" s="79"/>
      <c r="QOE142" s="79"/>
      <c r="QOF142" s="80"/>
      <c r="QOG142" s="81"/>
      <c r="QOH142" s="79"/>
      <c r="QOI142" s="79"/>
      <c r="QOJ142" s="81"/>
      <c r="QOK142" s="80"/>
      <c r="QOM142" s="77"/>
      <c r="QON142" s="80"/>
      <c r="QOO142" s="80"/>
      <c r="QOP142" s="80"/>
      <c r="QOQ142" s="80"/>
      <c r="QOR142" s="77"/>
      <c r="QOS142" s="78"/>
      <c r="QOT142" s="79"/>
      <c r="QOU142" s="79"/>
      <c r="QOV142" s="80"/>
      <c r="QOW142" s="81"/>
      <c r="QOX142" s="79"/>
      <c r="QOY142" s="79"/>
      <c r="QOZ142" s="81"/>
      <c r="QPA142" s="80"/>
      <c r="QPC142" s="77"/>
      <c r="QPD142" s="80"/>
      <c r="QPE142" s="80"/>
      <c r="QPF142" s="80"/>
      <c r="QPG142" s="80"/>
      <c r="QPH142" s="77"/>
      <c r="QPI142" s="78"/>
      <c r="QPJ142" s="79"/>
      <c r="QPK142" s="79"/>
      <c r="QPL142" s="80"/>
      <c r="QPM142" s="81"/>
      <c r="QPN142" s="79"/>
      <c r="QPO142" s="79"/>
      <c r="QPP142" s="81"/>
      <c r="QPQ142" s="80"/>
      <c r="QPS142" s="77"/>
      <c r="QPT142" s="80"/>
      <c r="QPU142" s="80"/>
      <c r="QPV142" s="80"/>
      <c r="QPW142" s="80"/>
      <c r="QPX142" s="77"/>
      <c r="QPY142" s="78"/>
      <c r="QPZ142" s="79"/>
      <c r="QQA142" s="79"/>
      <c r="QQB142" s="80"/>
      <c r="QQC142" s="81"/>
      <c r="QQD142" s="79"/>
      <c r="QQE142" s="79"/>
      <c r="QQF142" s="81"/>
      <c r="QQG142" s="80"/>
      <c r="QQI142" s="77"/>
      <c r="QQJ142" s="80"/>
      <c r="QQK142" s="80"/>
      <c r="QQL142" s="80"/>
      <c r="QQM142" s="80"/>
      <c r="QQN142" s="77"/>
      <c r="QQO142" s="78"/>
      <c r="QQP142" s="79"/>
      <c r="QQQ142" s="79"/>
      <c r="QQR142" s="80"/>
      <c r="QQS142" s="81"/>
      <c r="QQT142" s="79"/>
      <c r="QQU142" s="79"/>
      <c r="QQV142" s="81"/>
      <c r="QQW142" s="80"/>
      <c r="QQY142" s="77"/>
      <c r="QQZ142" s="80"/>
      <c r="QRA142" s="80"/>
      <c r="QRB142" s="80"/>
      <c r="QRC142" s="80"/>
      <c r="QRD142" s="77"/>
      <c r="QRE142" s="78"/>
      <c r="QRF142" s="79"/>
      <c r="QRG142" s="79"/>
      <c r="QRH142" s="80"/>
      <c r="QRI142" s="81"/>
      <c r="QRJ142" s="79"/>
      <c r="QRK142" s="79"/>
      <c r="QRL142" s="81"/>
      <c r="QRM142" s="80"/>
      <c r="QRO142" s="77"/>
      <c r="QRP142" s="80"/>
      <c r="QRQ142" s="80"/>
      <c r="QRR142" s="80"/>
      <c r="QRS142" s="80"/>
      <c r="QRT142" s="77"/>
      <c r="QRU142" s="78"/>
      <c r="QRV142" s="79"/>
      <c r="QRW142" s="79"/>
      <c r="QRX142" s="80"/>
      <c r="QRY142" s="81"/>
      <c r="QRZ142" s="79"/>
      <c r="QSA142" s="79"/>
      <c r="QSB142" s="81"/>
      <c r="QSC142" s="80"/>
      <c r="QSE142" s="77"/>
      <c r="QSF142" s="80"/>
      <c r="QSG142" s="80"/>
      <c r="QSH142" s="80"/>
      <c r="QSI142" s="80"/>
      <c r="QSJ142" s="77"/>
      <c r="QSK142" s="78"/>
      <c r="QSL142" s="79"/>
      <c r="QSM142" s="79"/>
      <c r="QSN142" s="80"/>
      <c r="QSO142" s="81"/>
      <c r="QSP142" s="79"/>
      <c r="QSQ142" s="79"/>
      <c r="QSR142" s="81"/>
      <c r="QSS142" s="80"/>
      <c r="QSU142" s="77"/>
      <c r="QSV142" s="80"/>
      <c r="QSW142" s="80"/>
      <c r="QSX142" s="80"/>
      <c r="QSY142" s="80"/>
      <c r="QSZ142" s="77"/>
      <c r="QTA142" s="78"/>
      <c r="QTB142" s="79"/>
      <c r="QTC142" s="79"/>
      <c r="QTD142" s="80"/>
      <c r="QTE142" s="81"/>
      <c r="QTF142" s="79"/>
      <c r="QTG142" s="79"/>
      <c r="QTH142" s="81"/>
      <c r="QTI142" s="80"/>
      <c r="QTK142" s="77"/>
      <c r="QTL142" s="80"/>
      <c r="QTM142" s="80"/>
      <c r="QTN142" s="80"/>
      <c r="QTO142" s="80"/>
      <c r="QTP142" s="77"/>
      <c r="QTQ142" s="78"/>
      <c r="QTR142" s="79"/>
      <c r="QTS142" s="79"/>
      <c r="QTT142" s="80"/>
      <c r="QTU142" s="81"/>
      <c r="QTV142" s="79"/>
      <c r="QTW142" s="79"/>
      <c r="QTX142" s="81"/>
      <c r="QTY142" s="80"/>
      <c r="QUA142" s="77"/>
      <c r="QUB142" s="80"/>
      <c r="QUC142" s="80"/>
      <c r="QUD142" s="80"/>
      <c r="QUE142" s="80"/>
      <c r="QUF142" s="77"/>
      <c r="QUG142" s="78"/>
      <c r="QUH142" s="79"/>
      <c r="QUI142" s="79"/>
      <c r="QUJ142" s="80"/>
      <c r="QUK142" s="81"/>
      <c r="QUL142" s="79"/>
      <c r="QUM142" s="79"/>
      <c r="QUN142" s="81"/>
      <c r="QUO142" s="80"/>
      <c r="QUQ142" s="77"/>
      <c r="QUR142" s="80"/>
      <c r="QUS142" s="80"/>
      <c r="QUT142" s="80"/>
      <c r="QUU142" s="80"/>
      <c r="QUV142" s="77"/>
      <c r="QUW142" s="78"/>
      <c r="QUX142" s="79"/>
      <c r="QUY142" s="79"/>
      <c r="QUZ142" s="80"/>
      <c r="QVA142" s="81"/>
      <c r="QVB142" s="79"/>
      <c r="QVC142" s="79"/>
      <c r="QVD142" s="81"/>
      <c r="QVE142" s="80"/>
      <c r="QVG142" s="77"/>
      <c r="QVH142" s="80"/>
      <c r="QVI142" s="80"/>
      <c r="QVJ142" s="80"/>
      <c r="QVK142" s="80"/>
      <c r="QVL142" s="77"/>
      <c r="QVM142" s="78"/>
      <c r="QVN142" s="79"/>
      <c r="QVO142" s="79"/>
      <c r="QVP142" s="80"/>
      <c r="QVQ142" s="81"/>
      <c r="QVR142" s="79"/>
      <c r="QVS142" s="79"/>
      <c r="QVT142" s="81"/>
      <c r="QVU142" s="80"/>
      <c r="QVW142" s="77"/>
      <c r="QVX142" s="80"/>
      <c r="QVY142" s="80"/>
      <c r="QVZ142" s="80"/>
      <c r="QWA142" s="80"/>
      <c r="QWB142" s="77"/>
      <c r="QWC142" s="78"/>
      <c r="QWD142" s="79"/>
      <c r="QWE142" s="79"/>
      <c r="QWF142" s="80"/>
      <c r="QWG142" s="81"/>
      <c r="QWH142" s="79"/>
      <c r="QWI142" s="79"/>
      <c r="QWJ142" s="81"/>
      <c r="QWK142" s="80"/>
      <c r="QWM142" s="77"/>
      <c r="QWN142" s="80"/>
      <c r="QWO142" s="80"/>
      <c r="QWP142" s="80"/>
      <c r="QWQ142" s="80"/>
      <c r="QWR142" s="77"/>
      <c r="QWS142" s="78"/>
      <c r="QWT142" s="79"/>
      <c r="QWU142" s="79"/>
      <c r="QWV142" s="80"/>
      <c r="QWW142" s="81"/>
      <c r="QWX142" s="79"/>
      <c r="QWY142" s="79"/>
      <c r="QWZ142" s="81"/>
      <c r="QXA142" s="80"/>
      <c r="QXC142" s="77"/>
      <c r="QXD142" s="80"/>
      <c r="QXE142" s="80"/>
      <c r="QXF142" s="80"/>
      <c r="QXG142" s="80"/>
      <c r="QXH142" s="77"/>
      <c r="QXI142" s="78"/>
      <c r="QXJ142" s="79"/>
      <c r="QXK142" s="79"/>
      <c r="QXL142" s="80"/>
      <c r="QXM142" s="81"/>
      <c r="QXN142" s="79"/>
      <c r="QXO142" s="79"/>
      <c r="QXP142" s="81"/>
      <c r="QXQ142" s="80"/>
      <c r="QXS142" s="77"/>
      <c r="QXT142" s="80"/>
      <c r="QXU142" s="80"/>
      <c r="QXV142" s="80"/>
      <c r="QXW142" s="80"/>
      <c r="QXX142" s="77"/>
      <c r="QXY142" s="78"/>
      <c r="QXZ142" s="79"/>
      <c r="QYA142" s="79"/>
      <c r="QYB142" s="80"/>
      <c r="QYC142" s="81"/>
      <c r="QYD142" s="79"/>
      <c r="QYE142" s="79"/>
      <c r="QYF142" s="81"/>
      <c r="QYG142" s="80"/>
      <c r="QYI142" s="77"/>
      <c r="QYJ142" s="80"/>
      <c r="QYK142" s="80"/>
      <c r="QYL142" s="80"/>
      <c r="QYM142" s="80"/>
      <c r="QYN142" s="77"/>
      <c r="QYO142" s="78"/>
      <c r="QYP142" s="79"/>
      <c r="QYQ142" s="79"/>
      <c r="QYR142" s="80"/>
      <c r="QYS142" s="81"/>
      <c r="QYT142" s="79"/>
      <c r="QYU142" s="79"/>
      <c r="QYV142" s="81"/>
      <c r="QYW142" s="80"/>
      <c r="QYY142" s="77"/>
      <c r="QYZ142" s="80"/>
      <c r="QZA142" s="80"/>
      <c r="QZB142" s="80"/>
      <c r="QZC142" s="80"/>
      <c r="QZD142" s="77"/>
      <c r="QZE142" s="78"/>
      <c r="QZF142" s="79"/>
      <c r="QZG142" s="79"/>
      <c r="QZH142" s="80"/>
      <c r="QZI142" s="81"/>
      <c r="QZJ142" s="79"/>
      <c r="QZK142" s="79"/>
      <c r="QZL142" s="81"/>
      <c r="QZM142" s="80"/>
      <c r="QZO142" s="77"/>
      <c r="QZP142" s="80"/>
      <c r="QZQ142" s="80"/>
      <c r="QZR142" s="80"/>
      <c r="QZS142" s="80"/>
      <c r="QZT142" s="77"/>
      <c r="QZU142" s="78"/>
      <c r="QZV142" s="79"/>
      <c r="QZW142" s="79"/>
      <c r="QZX142" s="80"/>
      <c r="QZY142" s="81"/>
      <c r="QZZ142" s="79"/>
      <c r="RAA142" s="79"/>
      <c r="RAB142" s="81"/>
      <c r="RAC142" s="80"/>
      <c r="RAE142" s="77"/>
      <c r="RAF142" s="80"/>
      <c r="RAG142" s="80"/>
      <c r="RAH142" s="80"/>
      <c r="RAI142" s="80"/>
      <c r="RAJ142" s="77"/>
      <c r="RAK142" s="78"/>
      <c r="RAL142" s="79"/>
      <c r="RAM142" s="79"/>
      <c r="RAN142" s="80"/>
      <c r="RAO142" s="81"/>
      <c r="RAP142" s="79"/>
      <c r="RAQ142" s="79"/>
      <c r="RAR142" s="81"/>
      <c r="RAS142" s="80"/>
      <c r="RAU142" s="77"/>
      <c r="RAV142" s="80"/>
      <c r="RAW142" s="80"/>
      <c r="RAX142" s="80"/>
      <c r="RAY142" s="80"/>
      <c r="RAZ142" s="77"/>
      <c r="RBA142" s="78"/>
      <c r="RBB142" s="79"/>
      <c r="RBC142" s="79"/>
      <c r="RBD142" s="80"/>
      <c r="RBE142" s="81"/>
      <c r="RBF142" s="79"/>
      <c r="RBG142" s="79"/>
      <c r="RBH142" s="81"/>
      <c r="RBI142" s="80"/>
      <c r="RBK142" s="77"/>
      <c r="RBL142" s="80"/>
      <c r="RBM142" s="80"/>
      <c r="RBN142" s="80"/>
      <c r="RBO142" s="80"/>
      <c r="RBP142" s="77"/>
      <c r="RBQ142" s="78"/>
      <c r="RBR142" s="79"/>
      <c r="RBS142" s="79"/>
      <c r="RBT142" s="80"/>
      <c r="RBU142" s="81"/>
      <c r="RBV142" s="79"/>
      <c r="RBW142" s="79"/>
      <c r="RBX142" s="81"/>
      <c r="RBY142" s="80"/>
      <c r="RCA142" s="77"/>
      <c r="RCB142" s="80"/>
      <c r="RCC142" s="80"/>
      <c r="RCD142" s="80"/>
      <c r="RCE142" s="80"/>
      <c r="RCF142" s="77"/>
      <c r="RCG142" s="78"/>
      <c r="RCH142" s="79"/>
      <c r="RCI142" s="79"/>
      <c r="RCJ142" s="80"/>
      <c r="RCK142" s="81"/>
      <c r="RCL142" s="79"/>
      <c r="RCM142" s="79"/>
      <c r="RCN142" s="81"/>
      <c r="RCO142" s="80"/>
      <c r="RCQ142" s="77"/>
      <c r="RCR142" s="80"/>
      <c r="RCS142" s="80"/>
      <c r="RCT142" s="80"/>
      <c r="RCU142" s="80"/>
      <c r="RCV142" s="77"/>
      <c r="RCW142" s="78"/>
      <c r="RCX142" s="79"/>
      <c r="RCY142" s="79"/>
      <c r="RCZ142" s="80"/>
      <c r="RDA142" s="81"/>
      <c r="RDB142" s="79"/>
      <c r="RDC142" s="79"/>
      <c r="RDD142" s="81"/>
      <c r="RDE142" s="80"/>
      <c r="RDG142" s="77"/>
      <c r="RDH142" s="80"/>
      <c r="RDI142" s="80"/>
      <c r="RDJ142" s="80"/>
      <c r="RDK142" s="80"/>
      <c r="RDL142" s="77"/>
      <c r="RDM142" s="78"/>
      <c r="RDN142" s="79"/>
      <c r="RDO142" s="79"/>
      <c r="RDP142" s="80"/>
      <c r="RDQ142" s="81"/>
      <c r="RDR142" s="79"/>
      <c r="RDS142" s="79"/>
      <c r="RDT142" s="81"/>
      <c r="RDU142" s="80"/>
      <c r="RDW142" s="77"/>
      <c r="RDX142" s="80"/>
      <c r="RDY142" s="80"/>
      <c r="RDZ142" s="80"/>
      <c r="REA142" s="80"/>
      <c r="REB142" s="77"/>
      <c r="REC142" s="78"/>
      <c r="RED142" s="79"/>
      <c r="REE142" s="79"/>
      <c r="REF142" s="80"/>
      <c r="REG142" s="81"/>
      <c r="REH142" s="79"/>
      <c r="REI142" s="79"/>
      <c r="REJ142" s="81"/>
      <c r="REK142" s="80"/>
      <c r="REM142" s="77"/>
      <c r="REN142" s="80"/>
      <c r="REO142" s="80"/>
      <c r="REP142" s="80"/>
      <c r="REQ142" s="80"/>
      <c r="RER142" s="77"/>
      <c r="RES142" s="78"/>
      <c r="RET142" s="79"/>
      <c r="REU142" s="79"/>
      <c r="REV142" s="80"/>
      <c r="REW142" s="81"/>
      <c r="REX142" s="79"/>
      <c r="REY142" s="79"/>
      <c r="REZ142" s="81"/>
      <c r="RFA142" s="80"/>
      <c r="RFC142" s="77"/>
      <c r="RFD142" s="80"/>
      <c r="RFE142" s="80"/>
      <c r="RFF142" s="80"/>
      <c r="RFG142" s="80"/>
      <c r="RFH142" s="77"/>
      <c r="RFI142" s="78"/>
      <c r="RFJ142" s="79"/>
      <c r="RFK142" s="79"/>
      <c r="RFL142" s="80"/>
      <c r="RFM142" s="81"/>
      <c r="RFN142" s="79"/>
      <c r="RFO142" s="79"/>
      <c r="RFP142" s="81"/>
      <c r="RFQ142" s="80"/>
      <c r="RFS142" s="77"/>
      <c r="RFT142" s="80"/>
      <c r="RFU142" s="80"/>
      <c r="RFV142" s="80"/>
      <c r="RFW142" s="80"/>
      <c r="RFX142" s="77"/>
      <c r="RFY142" s="78"/>
      <c r="RFZ142" s="79"/>
      <c r="RGA142" s="79"/>
      <c r="RGB142" s="80"/>
      <c r="RGC142" s="81"/>
      <c r="RGD142" s="79"/>
      <c r="RGE142" s="79"/>
      <c r="RGF142" s="81"/>
      <c r="RGG142" s="80"/>
      <c r="RGI142" s="77"/>
      <c r="RGJ142" s="80"/>
      <c r="RGK142" s="80"/>
      <c r="RGL142" s="80"/>
      <c r="RGM142" s="80"/>
      <c r="RGN142" s="77"/>
      <c r="RGO142" s="78"/>
      <c r="RGP142" s="79"/>
      <c r="RGQ142" s="79"/>
      <c r="RGR142" s="80"/>
      <c r="RGS142" s="81"/>
      <c r="RGT142" s="79"/>
      <c r="RGU142" s="79"/>
      <c r="RGV142" s="81"/>
      <c r="RGW142" s="80"/>
      <c r="RGY142" s="77"/>
      <c r="RGZ142" s="80"/>
      <c r="RHA142" s="80"/>
      <c r="RHB142" s="80"/>
      <c r="RHC142" s="80"/>
      <c r="RHD142" s="77"/>
      <c r="RHE142" s="78"/>
      <c r="RHF142" s="79"/>
      <c r="RHG142" s="79"/>
      <c r="RHH142" s="80"/>
      <c r="RHI142" s="81"/>
      <c r="RHJ142" s="79"/>
      <c r="RHK142" s="79"/>
      <c r="RHL142" s="81"/>
      <c r="RHM142" s="80"/>
      <c r="RHO142" s="77"/>
      <c r="RHP142" s="80"/>
      <c r="RHQ142" s="80"/>
      <c r="RHR142" s="80"/>
      <c r="RHS142" s="80"/>
      <c r="RHT142" s="77"/>
      <c r="RHU142" s="78"/>
      <c r="RHV142" s="79"/>
      <c r="RHW142" s="79"/>
      <c r="RHX142" s="80"/>
      <c r="RHY142" s="81"/>
      <c r="RHZ142" s="79"/>
      <c r="RIA142" s="79"/>
      <c r="RIB142" s="81"/>
      <c r="RIC142" s="80"/>
      <c r="RIE142" s="77"/>
      <c r="RIF142" s="80"/>
      <c r="RIG142" s="80"/>
      <c r="RIH142" s="80"/>
      <c r="RII142" s="80"/>
      <c r="RIJ142" s="77"/>
      <c r="RIK142" s="78"/>
      <c r="RIL142" s="79"/>
      <c r="RIM142" s="79"/>
      <c r="RIN142" s="80"/>
      <c r="RIO142" s="81"/>
      <c r="RIP142" s="79"/>
      <c r="RIQ142" s="79"/>
      <c r="RIR142" s="81"/>
      <c r="RIS142" s="80"/>
      <c r="RIU142" s="77"/>
      <c r="RIV142" s="80"/>
      <c r="RIW142" s="80"/>
      <c r="RIX142" s="80"/>
      <c r="RIY142" s="80"/>
      <c r="RIZ142" s="77"/>
      <c r="RJA142" s="78"/>
      <c r="RJB142" s="79"/>
      <c r="RJC142" s="79"/>
      <c r="RJD142" s="80"/>
      <c r="RJE142" s="81"/>
      <c r="RJF142" s="79"/>
      <c r="RJG142" s="79"/>
      <c r="RJH142" s="81"/>
      <c r="RJI142" s="80"/>
      <c r="RJK142" s="77"/>
      <c r="RJL142" s="80"/>
      <c r="RJM142" s="80"/>
      <c r="RJN142" s="80"/>
      <c r="RJO142" s="80"/>
      <c r="RJP142" s="77"/>
      <c r="RJQ142" s="78"/>
      <c r="RJR142" s="79"/>
      <c r="RJS142" s="79"/>
      <c r="RJT142" s="80"/>
      <c r="RJU142" s="81"/>
      <c r="RJV142" s="79"/>
      <c r="RJW142" s="79"/>
      <c r="RJX142" s="81"/>
      <c r="RJY142" s="80"/>
      <c r="RKA142" s="77"/>
      <c r="RKB142" s="80"/>
      <c r="RKC142" s="80"/>
      <c r="RKD142" s="80"/>
      <c r="RKE142" s="80"/>
      <c r="RKF142" s="77"/>
      <c r="RKG142" s="78"/>
      <c r="RKH142" s="79"/>
      <c r="RKI142" s="79"/>
      <c r="RKJ142" s="80"/>
      <c r="RKK142" s="81"/>
      <c r="RKL142" s="79"/>
      <c r="RKM142" s="79"/>
      <c r="RKN142" s="81"/>
      <c r="RKO142" s="80"/>
      <c r="RKQ142" s="77"/>
      <c r="RKR142" s="80"/>
      <c r="RKS142" s="80"/>
      <c r="RKT142" s="80"/>
      <c r="RKU142" s="80"/>
      <c r="RKV142" s="77"/>
      <c r="RKW142" s="78"/>
      <c r="RKX142" s="79"/>
      <c r="RKY142" s="79"/>
      <c r="RKZ142" s="80"/>
      <c r="RLA142" s="81"/>
      <c r="RLB142" s="79"/>
      <c r="RLC142" s="79"/>
      <c r="RLD142" s="81"/>
      <c r="RLE142" s="80"/>
      <c r="RLG142" s="77"/>
      <c r="RLH142" s="80"/>
      <c r="RLI142" s="80"/>
      <c r="RLJ142" s="80"/>
      <c r="RLK142" s="80"/>
      <c r="RLL142" s="77"/>
      <c r="RLM142" s="78"/>
      <c r="RLN142" s="79"/>
      <c r="RLO142" s="79"/>
      <c r="RLP142" s="80"/>
      <c r="RLQ142" s="81"/>
      <c r="RLR142" s="79"/>
      <c r="RLS142" s="79"/>
      <c r="RLT142" s="81"/>
      <c r="RLU142" s="80"/>
      <c r="RLW142" s="77"/>
      <c r="RLX142" s="80"/>
      <c r="RLY142" s="80"/>
      <c r="RLZ142" s="80"/>
      <c r="RMA142" s="80"/>
      <c r="RMB142" s="77"/>
      <c r="RMC142" s="78"/>
      <c r="RMD142" s="79"/>
      <c r="RME142" s="79"/>
      <c r="RMF142" s="80"/>
      <c r="RMG142" s="81"/>
      <c r="RMH142" s="79"/>
      <c r="RMI142" s="79"/>
      <c r="RMJ142" s="81"/>
      <c r="RMK142" s="80"/>
      <c r="RMM142" s="77"/>
      <c r="RMN142" s="80"/>
      <c r="RMO142" s="80"/>
      <c r="RMP142" s="80"/>
      <c r="RMQ142" s="80"/>
      <c r="RMR142" s="77"/>
      <c r="RMS142" s="78"/>
      <c r="RMT142" s="79"/>
      <c r="RMU142" s="79"/>
      <c r="RMV142" s="80"/>
      <c r="RMW142" s="81"/>
      <c r="RMX142" s="79"/>
      <c r="RMY142" s="79"/>
      <c r="RMZ142" s="81"/>
      <c r="RNA142" s="80"/>
      <c r="RNC142" s="77"/>
      <c r="RND142" s="80"/>
      <c r="RNE142" s="80"/>
      <c r="RNF142" s="80"/>
      <c r="RNG142" s="80"/>
      <c r="RNH142" s="77"/>
      <c r="RNI142" s="78"/>
      <c r="RNJ142" s="79"/>
      <c r="RNK142" s="79"/>
      <c r="RNL142" s="80"/>
      <c r="RNM142" s="81"/>
      <c r="RNN142" s="79"/>
      <c r="RNO142" s="79"/>
      <c r="RNP142" s="81"/>
      <c r="RNQ142" s="80"/>
      <c r="RNS142" s="77"/>
      <c r="RNT142" s="80"/>
      <c r="RNU142" s="80"/>
      <c r="RNV142" s="80"/>
      <c r="RNW142" s="80"/>
      <c r="RNX142" s="77"/>
      <c r="RNY142" s="78"/>
      <c r="RNZ142" s="79"/>
      <c r="ROA142" s="79"/>
      <c r="ROB142" s="80"/>
      <c r="ROC142" s="81"/>
      <c r="ROD142" s="79"/>
      <c r="ROE142" s="79"/>
      <c r="ROF142" s="81"/>
      <c r="ROG142" s="80"/>
      <c r="ROI142" s="77"/>
      <c r="ROJ142" s="80"/>
      <c r="ROK142" s="80"/>
      <c r="ROL142" s="80"/>
      <c r="ROM142" s="80"/>
      <c r="RON142" s="77"/>
      <c r="ROO142" s="78"/>
      <c r="ROP142" s="79"/>
      <c r="ROQ142" s="79"/>
      <c r="ROR142" s="80"/>
      <c r="ROS142" s="81"/>
      <c r="ROT142" s="79"/>
      <c r="ROU142" s="79"/>
      <c r="ROV142" s="81"/>
      <c r="ROW142" s="80"/>
      <c r="ROY142" s="77"/>
      <c r="ROZ142" s="80"/>
      <c r="RPA142" s="80"/>
      <c r="RPB142" s="80"/>
      <c r="RPC142" s="80"/>
      <c r="RPD142" s="77"/>
      <c r="RPE142" s="78"/>
      <c r="RPF142" s="79"/>
      <c r="RPG142" s="79"/>
      <c r="RPH142" s="80"/>
      <c r="RPI142" s="81"/>
      <c r="RPJ142" s="79"/>
      <c r="RPK142" s="79"/>
      <c r="RPL142" s="81"/>
      <c r="RPM142" s="80"/>
      <c r="RPO142" s="77"/>
      <c r="RPP142" s="80"/>
      <c r="RPQ142" s="80"/>
      <c r="RPR142" s="80"/>
      <c r="RPS142" s="80"/>
      <c r="RPT142" s="77"/>
      <c r="RPU142" s="78"/>
      <c r="RPV142" s="79"/>
      <c r="RPW142" s="79"/>
      <c r="RPX142" s="80"/>
      <c r="RPY142" s="81"/>
      <c r="RPZ142" s="79"/>
      <c r="RQA142" s="79"/>
      <c r="RQB142" s="81"/>
      <c r="RQC142" s="80"/>
      <c r="RQE142" s="77"/>
      <c r="RQF142" s="80"/>
      <c r="RQG142" s="80"/>
      <c r="RQH142" s="80"/>
      <c r="RQI142" s="80"/>
      <c r="RQJ142" s="77"/>
      <c r="RQK142" s="78"/>
      <c r="RQL142" s="79"/>
      <c r="RQM142" s="79"/>
      <c r="RQN142" s="80"/>
      <c r="RQO142" s="81"/>
      <c r="RQP142" s="79"/>
      <c r="RQQ142" s="79"/>
      <c r="RQR142" s="81"/>
      <c r="RQS142" s="80"/>
      <c r="RQU142" s="77"/>
      <c r="RQV142" s="80"/>
      <c r="RQW142" s="80"/>
      <c r="RQX142" s="80"/>
      <c r="RQY142" s="80"/>
      <c r="RQZ142" s="77"/>
      <c r="RRA142" s="78"/>
      <c r="RRB142" s="79"/>
      <c r="RRC142" s="79"/>
      <c r="RRD142" s="80"/>
      <c r="RRE142" s="81"/>
      <c r="RRF142" s="79"/>
      <c r="RRG142" s="79"/>
      <c r="RRH142" s="81"/>
      <c r="RRI142" s="80"/>
      <c r="RRK142" s="77"/>
      <c r="RRL142" s="80"/>
      <c r="RRM142" s="80"/>
      <c r="RRN142" s="80"/>
      <c r="RRO142" s="80"/>
      <c r="RRP142" s="77"/>
      <c r="RRQ142" s="78"/>
      <c r="RRR142" s="79"/>
      <c r="RRS142" s="79"/>
      <c r="RRT142" s="80"/>
      <c r="RRU142" s="81"/>
      <c r="RRV142" s="79"/>
      <c r="RRW142" s="79"/>
      <c r="RRX142" s="81"/>
      <c r="RRY142" s="80"/>
      <c r="RSA142" s="77"/>
      <c r="RSB142" s="80"/>
      <c r="RSC142" s="80"/>
      <c r="RSD142" s="80"/>
      <c r="RSE142" s="80"/>
      <c r="RSF142" s="77"/>
      <c r="RSG142" s="78"/>
      <c r="RSH142" s="79"/>
      <c r="RSI142" s="79"/>
      <c r="RSJ142" s="80"/>
      <c r="RSK142" s="81"/>
      <c r="RSL142" s="79"/>
      <c r="RSM142" s="79"/>
      <c r="RSN142" s="81"/>
      <c r="RSO142" s="80"/>
      <c r="RSQ142" s="77"/>
      <c r="RSR142" s="80"/>
      <c r="RSS142" s="80"/>
      <c r="RST142" s="80"/>
      <c r="RSU142" s="80"/>
      <c r="RSV142" s="77"/>
      <c r="RSW142" s="78"/>
      <c r="RSX142" s="79"/>
      <c r="RSY142" s="79"/>
      <c r="RSZ142" s="80"/>
      <c r="RTA142" s="81"/>
      <c r="RTB142" s="79"/>
      <c r="RTC142" s="79"/>
      <c r="RTD142" s="81"/>
      <c r="RTE142" s="80"/>
      <c r="RTG142" s="77"/>
      <c r="RTH142" s="80"/>
      <c r="RTI142" s="80"/>
      <c r="RTJ142" s="80"/>
      <c r="RTK142" s="80"/>
      <c r="RTL142" s="77"/>
      <c r="RTM142" s="78"/>
      <c r="RTN142" s="79"/>
      <c r="RTO142" s="79"/>
      <c r="RTP142" s="80"/>
      <c r="RTQ142" s="81"/>
      <c r="RTR142" s="79"/>
      <c r="RTS142" s="79"/>
      <c r="RTT142" s="81"/>
      <c r="RTU142" s="80"/>
      <c r="RTW142" s="77"/>
      <c r="RTX142" s="80"/>
      <c r="RTY142" s="80"/>
      <c r="RTZ142" s="80"/>
      <c r="RUA142" s="80"/>
      <c r="RUB142" s="77"/>
      <c r="RUC142" s="78"/>
      <c r="RUD142" s="79"/>
      <c r="RUE142" s="79"/>
      <c r="RUF142" s="80"/>
      <c r="RUG142" s="81"/>
      <c r="RUH142" s="79"/>
      <c r="RUI142" s="79"/>
      <c r="RUJ142" s="81"/>
      <c r="RUK142" s="80"/>
      <c r="RUM142" s="77"/>
      <c r="RUN142" s="80"/>
      <c r="RUO142" s="80"/>
      <c r="RUP142" s="80"/>
      <c r="RUQ142" s="80"/>
      <c r="RUR142" s="77"/>
      <c r="RUS142" s="78"/>
      <c r="RUT142" s="79"/>
      <c r="RUU142" s="79"/>
      <c r="RUV142" s="80"/>
      <c r="RUW142" s="81"/>
      <c r="RUX142" s="79"/>
      <c r="RUY142" s="79"/>
      <c r="RUZ142" s="81"/>
      <c r="RVA142" s="80"/>
      <c r="RVC142" s="77"/>
      <c r="RVD142" s="80"/>
      <c r="RVE142" s="80"/>
      <c r="RVF142" s="80"/>
      <c r="RVG142" s="80"/>
      <c r="RVH142" s="77"/>
      <c r="RVI142" s="78"/>
      <c r="RVJ142" s="79"/>
      <c r="RVK142" s="79"/>
      <c r="RVL142" s="80"/>
      <c r="RVM142" s="81"/>
      <c r="RVN142" s="79"/>
      <c r="RVO142" s="79"/>
      <c r="RVP142" s="81"/>
      <c r="RVQ142" s="80"/>
      <c r="RVS142" s="77"/>
      <c r="RVT142" s="80"/>
      <c r="RVU142" s="80"/>
      <c r="RVV142" s="80"/>
      <c r="RVW142" s="80"/>
      <c r="RVX142" s="77"/>
      <c r="RVY142" s="78"/>
      <c r="RVZ142" s="79"/>
      <c r="RWA142" s="79"/>
      <c r="RWB142" s="80"/>
      <c r="RWC142" s="81"/>
      <c r="RWD142" s="79"/>
      <c r="RWE142" s="79"/>
      <c r="RWF142" s="81"/>
      <c r="RWG142" s="80"/>
      <c r="RWI142" s="77"/>
      <c r="RWJ142" s="80"/>
      <c r="RWK142" s="80"/>
      <c r="RWL142" s="80"/>
      <c r="RWM142" s="80"/>
      <c r="RWN142" s="77"/>
      <c r="RWO142" s="78"/>
      <c r="RWP142" s="79"/>
      <c r="RWQ142" s="79"/>
      <c r="RWR142" s="80"/>
      <c r="RWS142" s="81"/>
      <c r="RWT142" s="79"/>
      <c r="RWU142" s="79"/>
      <c r="RWV142" s="81"/>
      <c r="RWW142" s="80"/>
      <c r="RWY142" s="77"/>
      <c r="RWZ142" s="80"/>
      <c r="RXA142" s="80"/>
      <c r="RXB142" s="80"/>
      <c r="RXC142" s="80"/>
      <c r="RXD142" s="77"/>
      <c r="RXE142" s="78"/>
      <c r="RXF142" s="79"/>
      <c r="RXG142" s="79"/>
      <c r="RXH142" s="80"/>
      <c r="RXI142" s="81"/>
      <c r="RXJ142" s="79"/>
      <c r="RXK142" s="79"/>
      <c r="RXL142" s="81"/>
      <c r="RXM142" s="80"/>
      <c r="RXO142" s="77"/>
      <c r="RXP142" s="80"/>
      <c r="RXQ142" s="80"/>
      <c r="RXR142" s="80"/>
      <c r="RXS142" s="80"/>
      <c r="RXT142" s="77"/>
      <c r="RXU142" s="78"/>
      <c r="RXV142" s="79"/>
      <c r="RXW142" s="79"/>
      <c r="RXX142" s="80"/>
      <c r="RXY142" s="81"/>
      <c r="RXZ142" s="79"/>
      <c r="RYA142" s="79"/>
      <c r="RYB142" s="81"/>
      <c r="RYC142" s="80"/>
      <c r="RYE142" s="77"/>
      <c r="RYF142" s="80"/>
      <c r="RYG142" s="80"/>
      <c r="RYH142" s="80"/>
      <c r="RYI142" s="80"/>
      <c r="RYJ142" s="77"/>
      <c r="RYK142" s="78"/>
      <c r="RYL142" s="79"/>
      <c r="RYM142" s="79"/>
      <c r="RYN142" s="80"/>
      <c r="RYO142" s="81"/>
      <c r="RYP142" s="79"/>
      <c r="RYQ142" s="79"/>
      <c r="RYR142" s="81"/>
      <c r="RYS142" s="80"/>
      <c r="RYU142" s="77"/>
      <c r="RYV142" s="80"/>
      <c r="RYW142" s="80"/>
      <c r="RYX142" s="80"/>
      <c r="RYY142" s="80"/>
      <c r="RYZ142" s="77"/>
      <c r="RZA142" s="78"/>
      <c r="RZB142" s="79"/>
      <c r="RZC142" s="79"/>
      <c r="RZD142" s="80"/>
      <c r="RZE142" s="81"/>
      <c r="RZF142" s="79"/>
      <c r="RZG142" s="79"/>
      <c r="RZH142" s="81"/>
      <c r="RZI142" s="80"/>
      <c r="RZK142" s="77"/>
      <c r="RZL142" s="80"/>
      <c r="RZM142" s="80"/>
      <c r="RZN142" s="80"/>
      <c r="RZO142" s="80"/>
      <c r="RZP142" s="77"/>
      <c r="RZQ142" s="78"/>
      <c r="RZR142" s="79"/>
      <c r="RZS142" s="79"/>
      <c r="RZT142" s="80"/>
      <c r="RZU142" s="81"/>
      <c r="RZV142" s="79"/>
      <c r="RZW142" s="79"/>
      <c r="RZX142" s="81"/>
      <c r="RZY142" s="80"/>
      <c r="SAA142" s="77"/>
      <c r="SAB142" s="80"/>
      <c r="SAC142" s="80"/>
      <c r="SAD142" s="80"/>
      <c r="SAE142" s="80"/>
      <c r="SAF142" s="77"/>
      <c r="SAG142" s="78"/>
      <c r="SAH142" s="79"/>
      <c r="SAI142" s="79"/>
      <c r="SAJ142" s="80"/>
      <c r="SAK142" s="81"/>
      <c r="SAL142" s="79"/>
      <c r="SAM142" s="79"/>
      <c r="SAN142" s="81"/>
      <c r="SAO142" s="80"/>
      <c r="SAQ142" s="77"/>
      <c r="SAR142" s="80"/>
      <c r="SAS142" s="80"/>
      <c r="SAT142" s="80"/>
      <c r="SAU142" s="80"/>
      <c r="SAV142" s="77"/>
      <c r="SAW142" s="78"/>
      <c r="SAX142" s="79"/>
      <c r="SAY142" s="79"/>
      <c r="SAZ142" s="80"/>
      <c r="SBA142" s="81"/>
      <c r="SBB142" s="79"/>
      <c r="SBC142" s="79"/>
      <c r="SBD142" s="81"/>
      <c r="SBE142" s="80"/>
      <c r="SBG142" s="77"/>
      <c r="SBH142" s="80"/>
      <c r="SBI142" s="80"/>
      <c r="SBJ142" s="80"/>
      <c r="SBK142" s="80"/>
      <c r="SBL142" s="77"/>
      <c r="SBM142" s="78"/>
      <c r="SBN142" s="79"/>
      <c r="SBO142" s="79"/>
      <c r="SBP142" s="80"/>
      <c r="SBQ142" s="81"/>
      <c r="SBR142" s="79"/>
      <c r="SBS142" s="79"/>
      <c r="SBT142" s="81"/>
      <c r="SBU142" s="80"/>
      <c r="SBW142" s="77"/>
      <c r="SBX142" s="80"/>
      <c r="SBY142" s="80"/>
      <c r="SBZ142" s="80"/>
      <c r="SCA142" s="80"/>
      <c r="SCB142" s="77"/>
      <c r="SCC142" s="78"/>
      <c r="SCD142" s="79"/>
      <c r="SCE142" s="79"/>
      <c r="SCF142" s="80"/>
      <c r="SCG142" s="81"/>
      <c r="SCH142" s="79"/>
      <c r="SCI142" s="79"/>
      <c r="SCJ142" s="81"/>
      <c r="SCK142" s="80"/>
      <c r="SCM142" s="77"/>
      <c r="SCN142" s="80"/>
      <c r="SCO142" s="80"/>
      <c r="SCP142" s="80"/>
      <c r="SCQ142" s="80"/>
      <c r="SCR142" s="77"/>
      <c r="SCS142" s="78"/>
      <c r="SCT142" s="79"/>
      <c r="SCU142" s="79"/>
      <c r="SCV142" s="80"/>
      <c r="SCW142" s="81"/>
      <c r="SCX142" s="79"/>
      <c r="SCY142" s="79"/>
      <c r="SCZ142" s="81"/>
      <c r="SDA142" s="80"/>
      <c r="SDC142" s="77"/>
      <c r="SDD142" s="80"/>
      <c r="SDE142" s="80"/>
      <c r="SDF142" s="80"/>
      <c r="SDG142" s="80"/>
      <c r="SDH142" s="77"/>
      <c r="SDI142" s="78"/>
      <c r="SDJ142" s="79"/>
      <c r="SDK142" s="79"/>
      <c r="SDL142" s="80"/>
      <c r="SDM142" s="81"/>
      <c r="SDN142" s="79"/>
      <c r="SDO142" s="79"/>
      <c r="SDP142" s="81"/>
      <c r="SDQ142" s="80"/>
      <c r="SDS142" s="77"/>
      <c r="SDT142" s="80"/>
      <c r="SDU142" s="80"/>
      <c r="SDV142" s="80"/>
      <c r="SDW142" s="80"/>
      <c r="SDX142" s="77"/>
      <c r="SDY142" s="78"/>
      <c r="SDZ142" s="79"/>
      <c r="SEA142" s="79"/>
      <c r="SEB142" s="80"/>
      <c r="SEC142" s="81"/>
      <c r="SED142" s="79"/>
      <c r="SEE142" s="79"/>
      <c r="SEF142" s="81"/>
      <c r="SEG142" s="80"/>
      <c r="SEI142" s="77"/>
      <c r="SEJ142" s="80"/>
      <c r="SEK142" s="80"/>
      <c r="SEL142" s="80"/>
      <c r="SEM142" s="80"/>
      <c r="SEN142" s="77"/>
      <c r="SEO142" s="78"/>
      <c r="SEP142" s="79"/>
      <c r="SEQ142" s="79"/>
      <c r="SER142" s="80"/>
      <c r="SES142" s="81"/>
      <c r="SET142" s="79"/>
      <c r="SEU142" s="79"/>
      <c r="SEV142" s="81"/>
      <c r="SEW142" s="80"/>
      <c r="SEY142" s="77"/>
      <c r="SEZ142" s="80"/>
      <c r="SFA142" s="80"/>
      <c r="SFB142" s="80"/>
      <c r="SFC142" s="80"/>
      <c r="SFD142" s="77"/>
      <c r="SFE142" s="78"/>
      <c r="SFF142" s="79"/>
      <c r="SFG142" s="79"/>
      <c r="SFH142" s="80"/>
      <c r="SFI142" s="81"/>
      <c r="SFJ142" s="79"/>
      <c r="SFK142" s="79"/>
      <c r="SFL142" s="81"/>
      <c r="SFM142" s="80"/>
      <c r="SFO142" s="77"/>
      <c r="SFP142" s="80"/>
      <c r="SFQ142" s="80"/>
      <c r="SFR142" s="80"/>
      <c r="SFS142" s="80"/>
      <c r="SFT142" s="77"/>
      <c r="SFU142" s="78"/>
      <c r="SFV142" s="79"/>
      <c r="SFW142" s="79"/>
      <c r="SFX142" s="80"/>
      <c r="SFY142" s="81"/>
      <c r="SFZ142" s="79"/>
      <c r="SGA142" s="79"/>
      <c r="SGB142" s="81"/>
      <c r="SGC142" s="80"/>
      <c r="SGE142" s="77"/>
      <c r="SGF142" s="80"/>
      <c r="SGG142" s="80"/>
      <c r="SGH142" s="80"/>
      <c r="SGI142" s="80"/>
      <c r="SGJ142" s="77"/>
      <c r="SGK142" s="78"/>
      <c r="SGL142" s="79"/>
      <c r="SGM142" s="79"/>
      <c r="SGN142" s="80"/>
      <c r="SGO142" s="81"/>
      <c r="SGP142" s="79"/>
      <c r="SGQ142" s="79"/>
      <c r="SGR142" s="81"/>
      <c r="SGS142" s="80"/>
      <c r="SGU142" s="77"/>
      <c r="SGV142" s="80"/>
      <c r="SGW142" s="80"/>
      <c r="SGX142" s="80"/>
      <c r="SGY142" s="80"/>
      <c r="SGZ142" s="77"/>
      <c r="SHA142" s="78"/>
      <c r="SHB142" s="79"/>
      <c r="SHC142" s="79"/>
      <c r="SHD142" s="80"/>
      <c r="SHE142" s="81"/>
      <c r="SHF142" s="79"/>
      <c r="SHG142" s="79"/>
      <c r="SHH142" s="81"/>
      <c r="SHI142" s="80"/>
      <c r="SHK142" s="77"/>
      <c r="SHL142" s="80"/>
      <c r="SHM142" s="80"/>
      <c r="SHN142" s="80"/>
      <c r="SHO142" s="80"/>
      <c r="SHP142" s="77"/>
      <c r="SHQ142" s="78"/>
      <c r="SHR142" s="79"/>
      <c r="SHS142" s="79"/>
      <c r="SHT142" s="80"/>
      <c r="SHU142" s="81"/>
      <c r="SHV142" s="79"/>
      <c r="SHW142" s="79"/>
      <c r="SHX142" s="81"/>
      <c r="SHY142" s="80"/>
      <c r="SIA142" s="77"/>
      <c r="SIB142" s="80"/>
      <c r="SIC142" s="80"/>
      <c r="SID142" s="80"/>
      <c r="SIE142" s="80"/>
      <c r="SIF142" s="77"/>
      <c r="SIG142" s="78"/>
      <c r="SIH142" s="79"/>
      <c r="SII142" s="79"/>
      <c r="SIJ142" s="80"/>
      <c r="SIK142" s="81"/>
      <c r="SIL142" s="79"/>
      <c r="SIM142" s="79"/>
      <c r="SIN142" s="81"/>
      <c r="SIO142" s="80"/>
      <c r="SIQ142" s="77"/>
      <c r="SIR142" s="80"/>
      <c r="SIS142" s="80"/>
      <c r="SIT142" s="80"/>
      <c r="SIU142" s="80"/>
      <c r="SIV142" s="77"/>
      <c r="SIW142" s="78"/>
      <c r="SIX142" s="79"/>
      <c r="SIY142" s="79"/>
      <c r="SIZ142" s="80"/>
      <c r="SJA142" s="81"/>
      <c r="SJB142" s="79"/>
      <c r="SJC142" s="79"/>
      <c r="SJD142" s="81"/>
      <c r="SJE142" s="80"/>
      <c r="SJG142" s="77"/>
      <c r="SJH142" s="80"/>
      <c r="SJI142" s="80"/>
      <c r="SJJ142" s="80"/>
      <c r="SJK142" s="80"/>
      <c r="SJL142" s="77"/>
      <c r="SJM142" s="78"/>
      <c r="SJN142" s="79"/>
      <c r="SJO142" s="79"/>
      <c r="SJP142" s="80"/>
      <c r="SJQ142" s="81"/>
      <c r="SJR142" s="79"/>
      <c r="SJS142" s="79"/>
      <c r="SJT142" s="81"/>
      <c r="SJU142" s="80"/>
      <c r="SJW142" s="77"/>
      <c r="SJX142" s="80"/>
      <c r="SJY142" s="80"/>
      <c r="SJZ142" s="80"/>
      <c r="SKA142" s="80"/>
      <c r="SKB142" s="77"/>
      <c r="SKC142" s="78"/>
      <c r="SKD142" s="79"/>
      <c r="SKE142" s="79"/>
      <c r="SKF142" s="80"/>
      <c r="SKG142" s="81"/>
      <c r="SKH142" s="79"/>
      <c r="SKI142" s="79"/>
      <c r="SKJ142" s="81"/>
      <c r="SKK142" s="80"/>
      <c r="SKM142" s="77"/>
      <c r="SKN142" s="80"/>
      <c r="SKO142" s="80"/>
      <c r="SKP142" s="80"/>
      <c r="SKQ142" s="80"/>
      <c r="SKR142" s="77"/>
      <c r="SKS142" s="78"/>
      <c r="SKT142" s="79"/>
      <c r="SKU142" s="79"/>
      <c r="SKV142" s="80"/>
      <c r="SKW142" s="81"/>
      <c r="SKX142" s="79"/>
      <c r="SKY142" s="79"/>
      <c r="SKZ142" s="81"/>
      <c r="SLA142" s="80"/>
      <c r="SLC142" s="77"/>
      <c r="SLD142" s="80"/>
      <c r="SLE142" s="80"/>
      <c r="SLF142" s="80"/>
      <c r="SLG142" s="80"/>
      <c r="SLH142" s="77"/>
      <c r="SLI142" s="78"/>
      <c r="SLJ142" s="79"/>
      <c r="SLK142" s="79"/>
      <c r="SLL142" s="80"/>
      <c r="SLM142" s="81"/>
      <c r="SLN142" s="79"/>
      <c r="SLO142" s="79"/>
      <c r="SLP142" s="81"/>
      <c r="SLQ142" s="80"/>
      <c r="SLS142" s="77"/>
      <c r="SLT142" s="80"/>
      <c r="SLU142" s="80"/>
      <c r="SLV142" s="80"/>
      <c r="SLW142" s="80"/>
      <c r="SLX142" s="77"/>
      <c r="SLY142" s="78"/>
      <c r="SLZ142" s="79"/>
      <c r="SMA142" s="79"/>
      <c r="SMB142" s="80"/>
      <c r="SMC142" s="81"/>
      <c r="SMD142" s="79"/>
      <c r="SME142" s="79"/>
      <c r="SMF142" s="81"/>
      <c r="SMG142" s="80"/>
      <c r="SMI142" s="77"/>
      <c r="SMJ142" s="80"/>
      <c r="SMK142" s="80"/>
      <c r="SML142" s="80"/>
      <c r="SMM142" s="80"/>
      <c r="SMN142" s="77"/>
      <c r="SMO142" s="78"/>
      <c r="SMP142" s="79"/>
      <c r="SMQ142" s="79"/>
      <c r="SMR142" s="80"/>
      <c r="SMS142" s="81"/>
      <c r="SMT142" s="79"/>
      <c r="SMU142" s="79"/>
      <c r="SMV142" s="81"/>
      <c r="SMW142" s="80"/>
      <c r="SMY142" s="77"/>
      <c r="SMZ142" s="80"/>
      <c r="SNA142" s="80"/>
      <c r="SNB142" s="80"/>
      <c r="SNC142" s="80"/>
      <c r="SND142" s="77"/>
      <c r="SNE142" s="78"/>
      <c r="SNF142" s="79"/>
      <c r="SNG142" s="79"/>
      <c r="SNH142" s="80"/>
      <c r="SNI142" s="81"/>
      <c r="SNJ142" s="79"/>
      <c r="SNK142" s="79"/>
      <c r="SNL142" s="81"/>
      <c r="SNM142" s="80"/>
      <c r="SNO142" s="77"/>
      <c r="SNP142" s="80"/>
      <c r="SNQ142" s="80"/>
      <c r="SNR142" s="80"/>
      <c r="SNS142" s="80"/>
      <c r="SNT142" s="77"/>
      <c r="SNU142" s="78"/>
      <c r="SNV142" s="79"/>
      <c r="SNW142" s="79"/>
      <c r="SNX142" s="80"/>
      <c r="SNY142" s="81"/>
      <c r="SNZ142" s="79"/>
      <c r="SOA142" s="79"/>
      <c r="SOB142" s="81"/>
      <c r="SOC142" s="80"/>
      <c r="SOE142" s="77"/>
      <c r="SOF142" s="80"/>
      <c r="SOG142" s="80"/>
      <c r="SOH142" s="80"/>
      <c r="SOI142" s="80"/>
      <c r="SOJ142" s="77"/>
      <c r="SOK142" s="78"/>
      <c r="SOL142" s="79"/>
      <c r="SOM142" s="79"/>
      <c r="SON142" s="80"/>
      <c r="SOO142" s="81"/>
      <c r="SOP142" s="79"/>
      <c r="SOQ142" s="79"/>
      <c r="SOR142" s="81"/>
      <c r="SOS142" s="80"/>
      <c r="SOU142" s="77"/>
      <c r="SOV142" s="80"/>
      <c r="SOW142" s="80"/>
      <c r="SOX142" s="80"/>
      <c r="SOY142" s="80"/>
      <c r="SOZ142" s="77"/>
      <c r="SPA142" s="78"/>
      <c r="SPB142" s="79"/>
      <c r="SPC142" s="79"/>
      <c r="SPD142" s="80"/>
      <c r="SPE142" s="81"/>
      <c r="SPF142" s="79"/>
      <c r="SPG142" s="79"/>
      <c r="SPH142" s="81"/>
      <c r="SPI142" s="80"/>
      <c r="SPK142" s="77"/>
      <c r="SPL142" s="80"/>
      <c r="SPM142" s="80"/>
      <c r="SPN142" s="80"/>
      <c r="SPO142" s="80"/>
      <c r="SPP142" s="77"/>
      <c r="SPQ142" s="78"/>
      <c r="SPR142" s="79"/>
      <c r="SPS142" s="79"/>
      <c r="SPT142" s="80"/>
      <c r="SPU142" s="81"/>
      <c r="SPV142" s="79"/>
      <c r="SPW142" s="79"/>
      <c r="SPX142" s="81"/>
      <c r="SPY142" s="80"/>
      <c r="SQA142" s="77"/>
      <c r="SQB142" s="80"/>
      <c r="SQC142" s="80"/>
      <c r="SQD142" s="80"/>
      <c r="SQE142" s="80"/>
      <c r="SQF142" s="77"/>
      <c r="SQG142" s="78"/>
      <c r="SQH142" s="79"/>
      <c r="SQI142" s="79"/>
      <c r="SQJ142" s="80"/>
      <c r="SQK142" s="81"/>
      <c r="SQL142" s="79"/>
      <c r="SQM142" s="79"/>
      <c r="SQN142" s="81"/>
      <c r="SQO142" s="80"/>
      <c r="SQQ142" s="77"/>
      <c r="SQR142" s="80"/>
      <c r="SQS142" s="80"/>
      <c r="SQT142" s="80"/>
      <c r="SQU142" s="80"/>
      <c r="SQV142" s="77"/>
      <c r="SQW142" s="78"/>
      <c r="SQX142" s="79"/>
      <c r="SQY142" s="79"/>
      <c r="SQZ142" s="80"/>
      <c r="SRA142" s="81"/>
      <c r="SRB142" s="79"/>
      <c r="SRC142" s="79"/>
      <c r="SRD142" s="81"/>
      <c r="SRE142" s="80"/>
      <c r="SRG142" s="77"/>
      <c r="SRH142" s="80"/>
      <c r="SRI142" s="80"/>
      <c r="SRJ142" s="80"/>
      <c r="SRK142" s="80"/>
      <c r="SRL142" s="77"/>
      <c r="SRM142" s="78"/>
      <c r="SRN142" s="79"/>
      <c r="SRO142" s="79"/>
      <c r="SRP142" s="80"/>
      <c r="SRQ142" s="81"/>
      <c r="SRR142" s="79"/>
      <c r="SRS142" s="79"/>
      <c r="SRT142" s="81"/>
      <c r="SRU142" s="80"/>
      <c r="SRW142" s="77"/>
      <c r="SRX142" s="80"/>
      <c r="SRY142" s="80"/>
      <c r="SRZ142" s="80"/>
      <c r="SSA142" s="80"/>
      <c r="SSB142" s="77"/>
      <c r="SSC142" s="78"/>
      <c r="SSD142" s="79"/>
      <c r="SSE142" s="79"/>
      <c r="SSF142" s="80"/>
      <c r="SSG142" s="81"/>
      <c r="SSH142" s="79"/>
      <c r="SSI142" s="79"/>
      <c r="SSJ142" s="81"/>
      <c r="SSK142" s="80"/>
      <c r="SSM142" s="77"/>
      <c r="SSN142" s="80"/>
      <c r="SSO142" s="80"/>
      <c r="SSP142" s="80"/>
      <c r="SSQ142" s="80"/>
      <c r="SSR142" s="77"/>
      <c r="SSS142" s="78"/>
      <c r="SST142" s="79"/>
      <c r="SSU142" s="79"/>
      <c r="SSV142" s="80"/>
      <c r="SSW142" s="81"/>
      <c r="SSX142" s="79"/>
      <c r="SSY142" s="79"/>
      <c r="SSZ142" s="81"/>
      <c r="STA142" s="80"/>
      <c r="STC142" s="77"/>
      <c r="STD142" s="80"/>
      <c r="STE142" s="80"/>
      <c r="STF142" s="80"/>
      <c r="STG142" s="80"/>
      <c r="STH142" s="77"/>
      <c r="STI142" s="78"/>
      <c r="STJ142" s="79"/>
      <c r="STK142" s="79"/>
      <c r="STL142" s="80"/>
      <c r="STM142" s="81"/>
      <c r="STN142" s="79"/>
      <c r="STO142" s="79"/>
      <c r="STP142" s="81"/>
      <c r="STQ142" s="80"/>
      <c r="STS142" s="77"/>
      <c r="STT142" s="80"/>
      <c r="STU142" s="80"/>
      <c r="STV142" s="80"/>
      <c r="STW142" s="80"/>
      <c r="STX142" s="77"/>
      <c r="STY142" s="78"/>
      <c r="STZ142" s="79"/>
      <c r="SUA142" s="79"/>
      <c r="SUB142" s="80"/>
      <c r="SUC142" s="81"/>
      <c r="SUD142" s="79"/>
      <c r="SUE142" s="79"/>
      <c r="SUF142" s="81"/>
      <c r="SUG142" s="80"/>
      <c r="SUI142" s="77"/>
      <c r="SUJ142" s="80"/>
      <c r="SUK142" s="80"/>
      <c r="SUL142" s="80"/>
      <c r="SUM142" s="80"/>
      <c r="SUN142" s="77"/>
      <c r="SUO142" s="78"/>
      <c r="SUP142" s="79"/>
      <c r="SUQ142" s="79"/>
      <c r="SUR142" s="80"/>
      <c r="SUS142" s="81"/>
      <c r="SUT142" s="79"/>
      <c r="SUU142" s="79"/>
      <c r="SUV142" s="81"/>
      <c r="SUW142" s="80"/>
      <c r="SUY142" s="77"/>
      <c r="SUZ142" s="80"/>
      <c r="SVA142" s="80"/>
      <c r="SVB142" s="80"/>
      <c r="SVC142" s="80"/>
      <c r="SVD142" s="77"/>
      <c r="SVE142" s="78"/>
      <c r="SVF142" s="79"/>
      <c r="SVG142" s="79"/>
      <c r="SVH142" s="80"/>
      <c r="SVI142" s="81"/>
      <c r="SVJ142" s="79"/>
      <c r="SVK142" s="79"/>
      <c r="SVL142" s="81"/>
      <c r="SVM142" s="80"/>
      <c r="SVO142" s="77"/>
      <c r="SVP142" s="80"/>
      <c r="SVQ142" s="80"/>
      <c r="SVR142" s="80"/>
      <c r="SVS142" s="80"/>
      <c r="SVT142" s="77"/>
      <c r="SVU142" s="78"/>
      <c r="SVV142" s="79"/>
      <c r="SVW142" s="79"/>
      <c r="SVX142" s="80"/>
      <c r="SVY142" s="81"/>
      <c r="SVZ142" s="79"/>
      <c r="SWA142" s="79"/>
      <c r="SWB142" s="81"/>
      <c r="SWC142" s="80"/>
      <c r="SWE142" s="77"/>
      <c r="SWF142" s="80"/>
      <c r="SWG142" s="80"/>
      <c r="SWH142" s="80"/>
      <c r="SWI142" s="80"/>
      <c r="SWJ142" s="77"/>
      <c r="SWK142" s="78"/>
      <c r="SWL142" s="79"/>
      <c r="SWM142" s="79"/>
      <c r="SWN142" s="80"/>
      <c r="SWO142" s="81"/>
      <c r="SWP142" s="79"/>
      <c r="SWQ142" s="79"/>
      <c r="SWR142" s="81"/>
      <c r="SWS142" s="80"/>
      <c r="SWU142" s="77"/>
      <c r="SWV142" s="80"/>
      <c r="SWW142" s="80"/>
      <c r="SWX142" s="80"/>
      <c r="SWY142" s="80"/>
      <c r="SWZ142" s="77"/>
      <c r="SXA142" s="78"/>
      <c r="SXB142" s="79"/>
      <c r="SXC142" s="79"/>
      <c r="SXD142" s="80"/>
      <c r="SXE142" s="81"/>
      <c r="SXF142" s="79"/>
      <c r="SXG142" s="79"/>
      <c r="SXH142" s="81"/>
      <c r="SXI142" s="80"/>
      <c r="SXK142" s="77"/>
      <c r="SXL142" s="80"/>
      <c r="SXM142" s="80"/>
      <c r="SXN142" s="80"/>
      <c r="SXO142" s="80"/>
      <c r="SXP142" s="77"/>
      <c r="SXQ142" s="78"/>
      <c r="SXR142" s="79"/>
      <c r="SXS142" s="79"/>
      <c r="SXT142" s="80"/>
      <c r="SXU142" s="81"/>
      <c r="SXV142" s="79"/>
      <c r="SXW142" s="79"/>
      <c r="SXX142" s="81"/>
      <c r="SXY142" s="80"/>
      <c r="SYA142" s="77"/>
      <c r="SYB142" s="80"/>
      <c r="SYC142" s="80"/>
      <c r="SYD142" s="80"/>
      <c r="SYE142" s="80"/>
      <c r="SYF142" s="77"/>
      <c r="SYG142" s="78"/>
      <c r="SYH142" s="79"/>
      <c r="SYI142" s="79"/>
      <c r="SYJ142" s="80"/>
      <c r="SYK142" s="81"/>
      <c r="SYL142" s="79"/>
      <c r="SYM142" s="79"/>
      <c r="SYN142" s="81"/>
      <c r="SYO142" s="80"/>
      <c r="SYQ142" s="77"/>
      <c r="SYR142" s="80"/>
      <c r="SYS142" s="80"/>
      <c r="SYT142" s="80"/>
      <c r="SYU142" s="80"/>
      <c r="SYV142" s="77"/>
      <c r="SYW142" s="78"/>
      <c r="SYX142" s="79"/>
      <c r="SYY142" s="79"/>
      <c r="SYZ142" s="80"/>
      <c r="SZA142" s="81"/>
      <c r="SZB142" s="79"/>
      <c r="SZC142" s="79"/>
      <c r="SZD142" s="81"/>
      <c r="SZE142" s="80"/>
      <c r="SZG142" s="77"/>
      <c r="SZH142" s="80"/>
      <c r="SZI142" s="80"/>
      <c r="SZJ142" s="80"/>
      <c r="SZK142" s="80"/>
      <c r="SZL142" s="77"/>
      <c r="SZM142" s="78"/>
      <c r="SZN142" s="79"/>
      <c r="SZO142" s="79"/>
      <c r="SZP142" s="80"/>
      <c r="SZQ142" s="81"/>
      <c r="SZR142" s="79"/>
      <c r="SZS142" s="79"/>
      <c r="SZT142" s="81"/>
      <c r="SZU142" s="80"/>
      <c r="SZW142" s="77"/>
      <c r="SZX142" s="80"/>
      <c r="SZY142" s="80"/>
      <c r="SZZ142" s="80"/>
      <c r="TAA142" s="80"/>
      <c r="TAB142" s="77"/>
      <c r="TAC142" s="78"/>
      <c r="TAD142" s="79"/>
      <c r="TAE142" s="79"/>
      <c r="TAF142" s="80"/>
      <c r="TAG142" s="81"/>
      <c r="TAH142" s="79"/>
      <c r="TAI142" s="79"/>
      <c r="TAJ142" s="81"/>
      <c r="TAK142" s="80"/>
      <c r="TAM142" s="77"/>
      <c r="TAN142" s="80"/>
      <c r="TAO142" s="80"/>
      <c r="TAP142" s="80"/>
      <c r="TAQ142" s="80"/>
      <c r="TAR142" s="77"/>
      <c r="TAS142" s="78"/>
      <c r="TAT142" s="79"/>
      <c r="TAU142" s="79"/>
      <c r="TAV142" s="80"/>
      <c r="TAW142" s="81"/>
      <c r="TAX142" s="79"/>
      <c r="TAY142" s="79"/>
      <c r="TAZ142" s="81"/>
      <c r="TBA142" s="80"/>
      <c r="TBC142" s="77"/>
      <c r="TBD142" s="80"/>
      <c r="TBE142" s="80"/>
      <c r="TBF142" s="80"/>
      <c r="TBG142" s="80"/>
      <c r="TBH142" s="77"/>
      <c r="TBI142" s="78"/>
      <c r="TBJ142" s="79"/>
      <c r="TBK142" s="79"/>
      <c r="TBL142" s="80"/>
      <c r="TBM142" s="81"/>
      <c r="TBN142" s="79"/>
      <c r="TBO142" s="79"/>
      <c r="TBP142" s="81"/>
      <c r="TBQ142" s="80"/>
      <c r="TBS142" s="77"/>
      <c r="TBT142" s="80"/>
      <c r="TBU142" s="80"/>
      <c r="TBV142" s="80"/>
      <c r="TBW142" s="80"/>
      <c r="TBX142" s="77"/>
      <c r="TBY142" s="78"/>
      <c r="TBZ142" s="79"/>
      <c r="TCA142" s="79"/>
      <c r="TCB142" s="80"/>
      <c r="TCC142" s="81"/>
      <c r="TCD142" s="79"/>
      <c r="TCE142" s="79"/>
      <c r="TCF142" s="81"/>
      <c r="TCG142" s="80"/>
      <c r="TCI142" s="77"/>
      <c r="TCJ142" s="80"/>
      <c r="TCK142" s="80"/>
      <c r="TCL142" s="80"/>
      <c r="TCM142" s="80"/>
      <c r="TCN142" s="77"/>
      <c r="TCO142" s="78"/>
      <c r="TCP142" s="79"/>
      <c r="TCQ142" s="79"/>
      <c r="TCR142" s="80"/>
      <c r="TCS142" s="81"/>
      <c r="TCT142" s="79"/>
      <c r="TCU142" s="79"/>
      <c r="TCV142" s="81"/>
      <c r="TCW142" s="80"/>
      <c r="TCY142" s="77"/>
      <c r="TCZ142" s="80"/>
      <c r="TDA142" s="80"/>
      <c r="TDB142" s="80"/>
      <c r="TDC142" s="80"/>
      <c r="TDD142" s="77"/>
      <c r="TDE142" s="78"/>
      <c r="TDF142" s="79"/>
      <c r="TDG142" s="79"/>
      <c r="TDH142" s="80"/>
      <c r="TDI142" s="81"/>
      <c r="TDJ142" s="79"/>
      <c r="TDK142" s="79"/>
      <c r="TDL142" s="81"/>
      <c r="TDM142" s="80"/>
      <c r="TDO142" s="77"/>
      <c r="TDP142" s="80"/>
      <c r="TDQ142" s="80"/>
      <c r="TDR142" s="80"/>
      <c r="TDS142" s="80"/>
      <c r="TDT142" s="77"/>
      <c r="TDU142" s="78"/>
      <c r="TDV142" s="79"/>
      <c r="TDW142" s="79"/>
      <c r="TDX142" s="80"/>
      <c r="TDY142" s="81"/>
      <c r="TDZ142" s="79"/>
      <c r="TEA142" s="79"/>
      <c r="TEB142" s="81"/>
      <c r="TEC142" s="80"/>
      <c r="TEE142" s="77"/>
      <c r="TEF142" s="80"/>
      <c r="TEG142" s="80"/>
      <c r="TEH142" s="80"/>
      <c r="TEI142" s="80"/>
      <c r="TEJ142" s="77"/>
      <c r="TEK142" s="78"/>
      <c r="TEL142" s="79"/>
      <c r="TEM142" s="79"/>
      <c r="TEN142" s="80"/>
      <c r="TEO142" s="81"/>
      <c r="TEP142" s="79"/>
      <c r="TEQ142" s="79"/>
      <c r="TER142" s="81"/>
      <c r="TES142" s="80"/>
      <c r="TEU142" s="77"/>
      <c r="TEV142" s="80"/>
      <c r="TEW142" s="80"/>
      <c r="TEX142" s="80"/>
      <c r="TEY142" s="80"/>
      <c r="TEZ142" s="77"/>
      <c r="TFA142" s="78"/>
      <c r="TFB142" s="79"/>
      <c r="TFC142" s="79"/>
      <c r="TFD142" s="80"/>
      <c r="TFE142" s="81"/>
      <c r="TFF142" s="79"/>
      <c r="TFG142" s="79"/>
      <c r="TFH142" s="81"/>
      <c r="TFI142" s="80"/>
      <c r="TFK142" s="77"/>
      <c r="TFL142" s="80"/>
      <c r="TFM142" s="80"/>
      <c r="TFN142" s="80"/>
      <c r="TFO142" s="80"/>
      <c r="TFP142" s="77"/>
      <c r="TFQ142" s="78"/>
      <c r="TFR142" s="79"/>
      <c r="TFS142" s="79"/>
      <c r="TFT142" s="80"/>
      <c r="TFU142" s="81"/>
      <c r="TFV142" s="79"/>
      <c r="TFW142" s="79"/>
      <c r="TFX142" s="81"/>
      <c r="TFY142" s="80"/>
      <c r="TGA142" s="77"/>
      <c r="TGB142" s="80"/>
      <c r="TGC142" s="80"/>
      <c r="TGD142" s="80"/>
      <c r="TGE142" s="80"/>
      <c r="TGF142" s="77"/>
      <c r="TGG142" s="78"/>
      <c r="TGH142" s="79"/>
      <c r="TGI142" s="79"/>
      <c r="TGJ142" s="80"/>
      <c r="TGK142" s="81"/>
      <c r="TGL142" s="79"/>
      <c r="TGM142" s="79"/>
      <c r="TGN142" s="81"/>
      <c r="TGO142" s="80"/>
      <c r="TGQ142" s="77"/>
      <c r="TGR142" s="80"/>
      <c r="TGS142" s="80"/>
      <c r="TGT142" s="80"/>
      <c r="TGU142" s="80"/>
      <c r="TGV142" s="77"/>
      <c r="TGW142" s="78"/>
      <c r="TGX142" s="79"/>
      <c r="TGY142" s="79"/>
      <c r="TGZ142" s="80"/>
      <c r="THA142" s="81"/>
      <c r="THB142" s="79"/>
      <c r="THC142" s="79"/>
      <c r="THD142" s="81"/>
      <c r="THE142" s="80"/>
      <c r="THG142" s="77"/>
      <c r="THH142" s="80"/>
      <c r="THI142" s="80"/>
      <c r="THJ142" s="80"/>
      <c r="THK142" s="80"/>
      <c r="THL142" s="77"/>
      <c r="THM142" s="78"/>
      <c r="THN142" s="79"/>
      <c r="THO142" s="79"/>
      <c r="THP142" s="80"/>
      <c r="THQ142" s="81"/>
      <c r="THR142" s="79"/>
      <c r="THS142" s="79"/>
      <c r="THT142" s="81"/>
      <c r="THU142" s="80"/>
      <c r="THW142" s="77"/>
      <c r="THX142" s="80"/>
      <c r="THY142" s="80"/>
      <c r="THZ142" s="80"/>
      <c r="TIA142" s="80"/>
      <c r="TIB142" s="77"/>
      <c r="TIC142" s="78"/>
      <c r="TID142" s="79"/>
      <c r="TIE142" s="79"/>
      <c r="TIF142" s="80"/>
      <c r="TIG142" s="81"/>
      <c r="TIH142" s="79"/>
      <c r="TII142" s="79"/>
      <c r="TIJ142" s="81"/>
      <c r="TIK142" s="80"/>
      <c r="TIM142" s="77"/>
      <c r="TIN142" s="80"/>
      <c r="TIO142" s="80"/>
      <c r="TIP142" s="80"/>
      <c r="TIQ142" s="80"/>
      <c r="TIR142" s="77"/>
      <c r="TIS142" s="78"/>
      <c r="TIT142" s="79"/>
      <c r="TIU142" s="79"/>
      <c r="TIV142" s="80"/>
      <c r="TIW142" s="81"/>
      <c r="TIX142" s="79"/>
      <c r="TIY142" s="79"/>
      <c r="TIZ142" s="81"/>
      <c r="TJA142" s="80"/>
      <c r="TJC142" s="77"/>
      <c r="TJD142" s="80"/>
      <c r="TJE142" s="80"/>
      <c r="TJF142" s="80"/>
      <c r="TJG142" s="80"/>
      <c r="TJH142" s="77"/>
      <c r="TJI142" s="78"/>
      <c r="TJJ142" s="79"/>
      <c r="TJK142" s="79"/>
      <c r="TJL142" s="80"/>
      <c r="TJM142" s="81"/>
      <c r="TJN142" s="79"/>
      <c r="TJO142" s="79"/>
      <c r="TJP142" s="81"/>
      <c r="TJQ142" s="80"/>
      <c r="TJS142" s="77"/>
      <c r="TJT142" s="80"/>
      <c r="TJU142" s="80"/>
      <c r="TJV142" s="80"/>
      <c r="TJW142" s="80"/>
      <c r="TJX142" s="77"/>
      <c r="TJY142" s="78"/>
      <c r="TJZ142" s="79"/>
      <c r="TKA142" s="79"/>
      <c r="TKB142" s="80"/>
      <c r="TKC142" s="81"/>
      <c r="TKD142" s="79"/>
      <c r="TKE142" s="79"/>
      <c r="TKF142" s="81"/>
      <c r="TKG142" s="80"/>
      <c r="TKI142" s="77"/>
      <c r="TKJ142" s="80"/>
      <c r="TKK142" s="80"/>
      <c r="TKL142" s="80"/>
      <c r="TKM142" s="80"/>
      <c r="TKN142" s="77"/>
      <c r="TKO142" s="78"/>
      <c r="TKP142" s="79"/>
      <c r="TKQ142" s="79"/>
      <c r="TKR142" s="80"/>
      <c r="TKS142" s="81"/>
      <c r="TKT142" s="79"/>
      <c r="TKU142" s="79"/>
      <c r="TKV142" s="81"/>
      <c r="TKW142" s="80"/>
      <c r="TKY142" s="77"/>
      <c r="TKZ142" s="80"/>
      <c r="TLA142" s="80"/>
      <c r="TLB142" s="80"/>
      <c r="TLC142" s="80"/>
      <c r="TLD142" s="77"/>
      <c r="TLE142" s="78"/>
      <c r="TLF142" s="79"/>
      <c r="TLG142" s="79"/>
      <c r="TLH142" s="80"/>
      <c r="TLI142" s="81"/>
      <c r="TLJ142" s="79"/>
      <c r="TLK142" s="79"/>
      <c r="TLL142" s="81"/>
      <c r="TLM142" s="80"/>
      <c r="TLO142" s="77"/>
      <c r="TLP142" s="80"/>
      <c r="TLQ142" s="80"/>
      <c r="TLR142" s="80"/>
      <c r="TLS142" s="80"/>
      <c r="TLT142" s="77"/>
      <c r="TLU142" s="78"/>
      <c r="TLV142" s="79"/>
      <c r="TLW142" s="79"/>
      <c r="TLX142" s="80"/>
      <c r="TLY142" s="81"/>
      <c r="TLZ142" s="79"/>
      <c r="TMA142" s="79"/>
      <c r="TMB142" s="81"/>
      <c r="TMC142" s="80"/>
      <c r="TME142" s="77"/>
      <c r="TMF142" s="80"/>
      <c r="TMG142" s="80"/>
      <c r="TMH142" s="80"/>
      <c r="TMI142" s="80"/>
      <c r="TMJ142" s="77"/>
      <c r="TMK142" s="78"/>
      <c r="TML142" s="79"/>
      <c r="TMM142" s="79"/>
      <c r="TMN142" s="80"/>
      <c r="TMO142" s="81"/>
      <c r="TMP142" s="79"/>
      <c r="TMQ142" s="79"/>
      <c r="TMR142" s="81"/>
      <c r="TMS142" s="80"/>
      <c r="TMU142" s="77"/>
      <c r="TMV142" s="80"/>
      <c r="TMW142" s="80"/>
      <c r="TMX142" s="80"/>
      <c r="TMY142" s="80"/>
      <c r="TMZ142" s="77"/>
      <c r="TNA142" s="78"/>
      <c r="TNB142" s="79"/>
      <c r="TNC142" s="79"/>
      <c r="TND142" s="80"/>
      <c r="TNE142" s="81"/>
      <c r="TNF142" s="79"/>
      <c r="TNG142" s="79"/>
      <c r="TNH142" s="81"/>
      <c r="TNI142" s="80"/>
      <c r="TNK142" s="77"/>
      <c r="TNL142" s="80"/>
      <c r="TNM142" s="80"/>
      <c r="TNN142" s="80"/>
      <c r="TNO142" s="80"/>
      <c r="TNP142" s="77"/>
      <c r="TNQ142" s="78"/>
      <c r="TNR142" s="79"/>
      <c r="TNS142" s="79"/>
      <c r="TNT142" s="80"/>
      <c r="TNU142" s="81"/>
      <c r="TNV142" s="79"/>
      <c r="TNW142" s="79"/>
      <c r="TNX142" s="81"/>
      <c r="TNY142" s="80"/>
      <c r="TOA142" s="77"/>
      <c r="TOB142" s="80"/>
      <c r="TOC142" s="80"/>
      <c r="TOD142" s="80"/>
      <c r="TOE142" s="80"/>
      <c r="TOF142" s="77"/>
      <c r="TOG142" s="78"/>
      <c r="TOH142" s="79"/>
      <c r="TOI142" s="79"/>
      <c r="TOJ142" s="80"/>
      <c r="TOK142" s="81"/>
      <c r="TOL142" s="79"/>
      <c r="TOM142" s="79"/>
      <c r="TON142" s="81"/>
      <c r="TOO142" s="80"/>
      <c r="TOQ142" s="77"/>
      <c r="TOR142" s="80"/>
      <c r="TOS142" s="80"/>
      <c r="TOT142" s="80"/>
      <c r="TOU142" s="80"/>
      <c r="TOV142" s="77"/>
      <c r="TOW142" s="78"/>
      <c r="TOX142" s="79"/>
      <c r="TOY142" s="79"/>
      <c r="TOZ142" s="80"/>
      <c r="TPA142" s="81"/>
      <c r="TPB142" s="79"/>
      <c r="TPC142" s="79"/>
      <c r="TPD142" s="81"/>
      <c r="TPE142" s="80"/>
      <c r="TPG142" s="77"/>
      <c r="TPH142" s="80"/>
      <c r="TPI142" s="80"/>
      <c r="TPJ142" s="80"/>
      <c r="TPK142" s="80"/>
      <c r="TPL142" s="77"/>
      <c r="TPM142" s="78"/>
      <c r="TPN142" s="79"/>
      <c r="TPO142" s="79"/>
      <c r="TPP142" s="80"/>
      <c r="TPQ142" s="81"/>
      <c r="TPR142" s="79"/>
      <c r="TPS142" s="79"/>
      <c r="TPT142" s="81"/>
      <c r="TPU142" s="80"/>
      <c r="TPW142" s="77"/>
      <c r="TPX142" s="80"/>
      <c r="TPY142" s="80"/>
      <c r="TPZ142" s="80"/>
      <c r="TQA142" s="80"/>
      <c r="TQB142" s="77"/>
      <c r="TQC142" s="78"/>
      <c r="TQD142" s="79"/>
      <c r="TQE142" s="79"/>
      <c r="TQF142" s="80"/>
      <c r="TQG142" s="81"/>
      <c r="TQH142" s="79"/>
      <c r="TQI142" s="79"/>
      <c r="TQJ142" s="81"/>
      <c r="TQK142" s="80"/>
      <c r="TQM142" s="77"/>
      <c r="TQN142" s="80"/>
      <c r="TQO142" s="80"/>
      <c r="TQP142" s="80"/>
      <c r="TQQ142" s="80"/>
      <c r="TQR142" s="77"/>
      <c r="TQS142" s="78"/>
      <c r="TQT142" s="79"/>
      <c r="TQU142" s="79"/>
      <c r="TQV142" s="80"/>
      <c r="TQW142" s="81"/>
      <c r="TQX142" s="79"/>
      <c r="TQY142" s="79"/>
      <c r="TQZ142" s="81"/>
      <c r="TRA142" s="80"/>
      <c r="TRC142" s="77"/>
      <c r="TRD142" s="80"/>
      <c r="TRE142" s="80"/>
      <c r="TRF142" s="80"/>
      <c r="TRG142" s="80"/>
      <c r="TRH142" s="77"/>
      <c r="TRI142" s="78"/>
      <c r="TRJ142" s="79"/>
      <c r="TRK142" s="79"/>
      <c r="TRL142" s="80"/>
      <c r="TRM142" s="81"/>
      <c r="TRN142" s="79"/>
      <c r="TRO142" s="79"/>
      <c r="TRP142" s="81"/>
      <c r="TRQ142" s="80"/>
      <c r="TRS142" s="77"/>
      <c r="TRT142" s="80"/>
      <c r="TRU142" s="80"/>
      <c r="TRV142" s="80"/>
      <c r="TRW142" s="80"/>
      <c r="TRX142" s="77"/>
      <c r="TRY142" s="78"/>
      <c r="TRZ142" s="79"/>
      <c r="TSA142" s="79"/>
      <c r="TSB142" s="80"/>
      <c r="TSC142" s="81"/>
      <c r="TSD142" s="79"/>
      <c r="TSE142" s="79"/>
      <c r="TSF142" s="81"/>
      <c r="TSG142" s="80"/>
      <c r="TSI142" s="77"/>
      <c r="TSJ142" s="80"/>
      <c r="TSK142" s="80"/>
      <c r="TSL142" s="80"/>
      <c r="TSM142" s="80"/>
      <c r="TSN142" s="77"/>
      <c r="TSO142" s="78"/>
      <c r="TSP142" s="79"/>
      <c r="TSQ142" s="79"/>
      <c r="TSR142" s="80"/>
      <c r="TSS142" s="81"/>
      <c r="TST142" s="79"/>
      <c r="TSU142" s="79"/>
      <c r="TSV142" s="81"/>
      <c r="TSW142" s="80"/>
      <c r="TSY142" s="77"/>
      <c r="TSZ142" s="80"/>
      <c r="TTA142" s="80"/>
      <c r="TTB142" s="80"/>
      <c r="TTC142" s="80"/>
      <c r="TTD142" s="77"/>
      <c r="TTE142" s="78"/>
      <c r="TTF142" s="79"/>
      <c r="TTG142" s="79"/>
      <c r="TTH142" s="80"/>
      <c r="TTI142" s="81"/>
      <c r="TTJ142" s="79"/>
      <c r="TTK142" s="79"/>
      <c r="TTL142" s="81"/>
      <c r="TTM142" s="80"/>
      <c r="TTO142" s="77"/>
      <c r="TTP142" s="80"/>
      <c r="TTQ142" s="80"/>
      <c r="TTR142" s="80"/>
      <c r="TTS142" s="80"/>
      <c r="TTT142" s="77"/>
      <c r="TTU142" s="78"/>
      <c r="TTV142" s="79"/>
      <c r="TTW142" s="79"/>
      <c r="TTX142" s="80"/>
      <c r="TTY142" s="81"/>
      <c r="TTZ142" s="79"/>
      <c r="TUA142" s="79"/>
      <c r="TUB142" s="81"/>
      <c r="TUC142" s="80"/>
      <c r="TUE142" s="77"/>
      <c r="TUF142" s="80"/>
      <c r="TUG142" s="80"/>
      <c r="TUH142" s="80"/>
      <c r="TUI142" s="80"/>
      <c r="TUJ142" s="77"/>
      <c r="TUK142" s="78"/>
      <c r="TUL142" s="79"/>
      <c r="TUM142" s="79"/>
      <c r="TUN142" s="80"/>
      <c r="TUO142" s="81"/>
      <c r="TUP142" s="79"/>
      <c r="TUQ142" s="79"/>
      <c r="TUR142" s="81"/>
      <c r="TUS142" s="80"/>
      <c r="TUU142" s="77"/>
      <c r="TUV142" s="80"/>
      <c r="TUW142" s="80"/>
      <c r="TUX142" s="80"/>
      <c r="TUY142" s="80"/>
      <c r="TUZ142" s="77"/>
      <c r="TVA142" s="78"/>
      <c r="TVB142" s="79"/>
      <c r="TVC142" s="79"/>
      <c r="TVD142" s="80"/>
      <c r="TVE142" s="81"/>
      <c r="TVF142" s="79"/>
      <c r="TVG142" s="79"/>
      <c r="TVH142" s="81"/>
      <c r="TVI142" s="80"/>
      <c r="TVK142" s="77"/>
      <c r="TVL142" s="80"/>
      <c r="TVM142" s="80"/>
      <c r="TVN142" s="80"/>
      <c r="TVO142" s="80"/>
      <c r="TVP142" s="77"/>
      <c r="TVQ142" s="78"/>
      <c r="TVR142" s="79"/>
      <c r="TVS142" s="79"/>
      <c r="TVT142" s="80"/>
      <c r="TVU142" s="81"/>
      <c r="TVV142" s="79"/>
      <c r="TVW142" s="79"/>
      <c r="TVX142" s="81"/>
      <c r="TVY142" s="80"/>
      <c r="TWA142" s="77"/>
      <c r="TWB142" s="80"/>
      <c r="TWC142" s="80"/>
      <c r="TWD142" s="80"/>
      <c r="TWE142" s="80"/>
      <c r="TWF142" s="77"/>
      <c r="TWG142" s="78"/>
      <c r="TWH142" s="79"/>
      <c r="TWI142" s="79"/>
      <c r="TWJ142" s="80"/>
      <c r="TWK142" s="81"/>
      <c r="TWL142" s="79"/>
      <c r="TWM142" s="79"/>
      <c r="TWN142" s="81"/>
      <c r="TWO142" s="80"/>
      <c r="TWQ142" s="77"/>
      <c r="TWR142" s="80"/>
      <c r="TWS142" s="80"/>
      <c r="TWT142" s="80"/>
      <c r="TWU142" s="80"/>
      <c r="TWV142" s="77"/>
      <c r="TWW142" s="78"/>
      <c r="TWX142" s="79"/>
      <c r="TWY142" s="79"/>
      <c r="TWZ142" s="80"/>
      <c r="TXA142" s="81"/>
      <c r="TXB142" s="79"/>
      <c r="TXC142" s="79"/>
      <c r="TXD142" s="81"/>
      <c r="TXE142" s="80"/>
      <c r="TXG142" s="77"/>
      <c r="TXH142" s="80"/>
      <c r="TXI142" s="80"/>
      <c r="TXJ142" s="80"/>
      <c r="TXK142" s="80"/>
      <c r="TXL142" s="77"/>
      <c r="TXM142" s="78"/>
      <c r="TXN142" s="79"/>
      <c r="TXO142" s="79"/>
      <c r="TXP142" s="80"/>
      <c r="TXQ142" s="81"/>
      <c r="TXR142" s="79"/>
      <c r="TXS142" s="79"/>
      <c r="TXT142" s="81"/>
      <c r="TXU142" s="80"/>
      <c r="TXW142" s="77"/>
      <c r="TXX142" s="80"/>
      <c r="TXY142" s="80"/>
      <c r="TXZ142" s="80"/>
      <c r="TYA142" s="80"/>
      <c r="TYB142" s="77"/>
      <c r="TYC142" s="78"/>
      <c r="TYD142" s="79"/>
      <c r="TYE142" s="79"/>
      <c r="TYF142" s="80"/>
      <c r="TYG142" s="81"/>
      <c r="TYH142" s="79"/>
      <c r="TYI142" s="79"/>
      <c r="TYJ142" s="81"/>
      <c r="TYK142" s="80"/>
      <c r="TYM142" s="77"/>
      <c r="TYN142" s="80"/>
      <c r="TYO142" s="80"/>
      <c r="TYP142" s="80"/>
      <c r="TYQ142" s="80"/>
      <c r="TYR142" s="77"/>
      <c r="TYS142" s="78"/>
      <c r="TYT142" s="79"/>
      <c r="TYU142" s="79"/>
      <c r="TYV142" s="80"/>
      <c r="TYW142" s="81"/>
      <c r="TYX142" s="79"/>
      <c r="TYY142" s="79"/>
      <c r="TYZ142" s="81"/>
      <c r="TZA142" s="80"/>
      <c r="TZC142" s="77"/>
      <c r="TZD142" s="80"/>
      <c r="TZE142" s="80"/>
      <c r="TZF142" s="80"/>
      <c r="TZG142" s="80"/>
      <c r="TZH142" s="77"/>
      <c r="TZI142" s="78"/>
      <c r="TZJ142" s="79"/>
      <c r="TZK142" s="79"/>
      <c r="TZL142" s="80"/>
      <c r="TZM142" s="81"/>
      <c r="TZN142" s="79"/>
      <c r="TZO142" s="79"/>
      <c r="TZP142" s="81"/>
      <c r="TZQ142" s="80"/>
      <c r="TZS142" s="77"/>
      <c r="TZT142" s="80"/>
      <c r="TZU142" s="80"/>
      <c r="TZV142" s="80"/>
      <c r="TZW142" s="80"/>
      <c r="TZX142" s="77"/>
      <c r="TZY142" s="78"/>
      <c r="TZZ142" s="79"/>
      <c r="UAA142" s="79"/>
      <c r="UAB142" s="80"/>
      <c r="UAC142" s="81"/>
      <c r="UAD142" s="79"/>
      <c r="UAE142" s="79"/>
      <c r="UAF142" s="81"/>
      <c r="UAG142" s="80"/>
      <c r="UAI142" s="77"/>
      <c r="UAJ142" s="80"/>
      <c r="UAK142" s="80"/>
      <c r="UAL142" s="80"/>
      <c r="UAM142" s="80"/>
      <c r="UAN142" s="77"/>
      <c r="UAO142" s="78"/>
      <c r="UAP142" s="79"/>
      <c r="UAQ142" s="79"/>
      <c r="UAR142" s="80"/>
      <c r="UAS142" s="81"/>
      <c r="UAT142" s="79"/>
      <c r="UAU142" s="79"/>
      <c r="UAV142" s="81"/>
      <c r="UAW142" s="80"/>
      <c r="UAY142" s="77"/>
      <c r="UAZ142" s="80"/>
      <c r="UBA142" s="80"/>
      <c r="UBB142" s="80"/>
      <c r="UBC142" s="80"/>
      <c r="UBD142" s="77"/>
      <c r="UBE142" s="78"/>
      <c r="UBF142" s="79"/>
      <c r="UBG142" s="79"/>
      <c r="UBH142" s="80"/>
      <c r="UBI142" s="81"/>
      <c r="UBJ142" s="79"/>
      <c r="UBK142" s="79"/>
      <c r="UBL142" s="81"/>
      <c r="UBM142" s="80"/>
      <c r="UBO142" s="77"/>
      <c r="UBP142" s="80"/>
      <c r="UBQ142" s="80"/>
      <c r="UBR142" s="80"/>
      <c r="UBS142" s="80"/>
      <c r="UBT142" s="77"/>
      <c r="UBU142" s="78"/>
      <c r="UBV142" s="79"/>
      <c r="UBW142" s="79"/>
      <c r="UBX142" s="80"/>
      <c r="UBY142" s="81"/>
      <c r="UBZ142" s="79"/>
      <c r="UCA142" s="79"/>
      <c r="UCB142" s="81"/>
      <c r="UCC142" s="80"/>
      <c r="UCE142" s="77"/>
      <c r="UCF142" s="80"/>
      <c r="UCG142" s="80"/>
      <c r="UCH142" s="80"/>
      <c r="UCI142" s="80"/>
      <c r="UCJ142" s="77"/>
      <c r="UCK142" s="78"/>
      <c r="UCL142" s="79"/>
      <c r="UCM142" s="79"/>
      <c r="UCN142" s="80"/>
      <c r="UCO142" s="81"/>
      <c r="UCP142" s="79"/>
      <c r="UCQ142" s="79"/>
      <c r="UCR142" s="81"/>
      <c r="UCS142" s="80"/>
      <c r="UCU142" s="77"/>
      <c r="UCV142" s="80"/>
      <c r="UCW142" s="80"/>
      <c r="UCX142" s="80"/>
      <c r="UCY142" s="80"/>
      <c r="UCZ142" s="77"/>
      <c r="UDA142" s="78"/>
      <c r="UDB142" s="79"/>
      <c r="UDC142" s="79"/>
      <c r="UDD142" s="80"/>
      <c r="UDE142" s="81"/>
      <c r="UDF142" s="79"/>
      <c r="UDG142" s="79"/>
      <c r="UDH142" s="81"/>
      <c r="UDI142" s="80"/>
      <c r="UDK142" s="77"/>
      <c r="UDL142" s="80"/>
      <c r="UDM142" s="80"/>
      <c r="UDN142" s="80"/>
      <c r="UDO142" s="80"/>
      <c r="UDP142" s="77"/>
      <c r="UDQ142" s="78"/>
      <c r="UDR142" s="79"/>
      <c r="UDS142" s="79"/>
      <c r="UDT142" s="80"/>
      <c r="UDU142" s="81"/>
      <c r="UDV142" s="79"/>
      <c r="UDW142" s="79"/>
      <c r="UDX142" s="81"/>
      <c r="UDY142" s="80"/>
      <c r="UEA142" s="77"/>
      <c r="UEB142" s="80"/>
      <c r="UEC142" s="80"/>
      <c r="UED142" s="80"/>
      <c r="UEE142" s="80"/>
      <c r="UEF142" s="77"/>
      <c r="UEG142" s="78"/>
      <c r="UEH142" s="79"/>
      <c r="UEI142" s="79"/>
      <c r="UEJ142" s="80"/>
      <c r="UEK142" s="81"/>
      <c r="UEL142" s="79"/>
      <c r="UEM142" s="79"/>
      <c r="UEN142" s="81"/>
      <c r="UEO142" s="80"/>
      <c r="UEQ142" s="77"/>
      <c r="UER142" s="80"/>
      <c r="UES142" s="80"/>
      <c r="UET142" s="80"/>
      <c r="UEU142" s="80"/>
      <c r="UEV142" s="77"/>
      <c r="UEW142" s="78"/>
      <c r="UEX142" s="79"/>
      <c r="UEY142" s="79"/>
      <c r="UEZ142" s="80"/>
      <c r="UFA142" s="81"/>
      <c r="UFB142" s="79"/>
      <c r="UFC142" s="79"/>
      <c r="UFD142" s="81"/>
      <c r="UFE142" s="80"/>
      <c r="UFG142" s="77"/>
      <c r="UFH142" s="80"/>
      <c r="UFI142" s="80"/>
      <c r="UFJ142" s="80"/>
      <c r="UFK142" s="80"/>
      <c r="UFL142" s="77"/>
      <c r="UFM142" s="78"/>
      <c r="UFN142" s="79"/>
      <c r="UFO142" s="79"/>
      <c r="UFP142" s="80"/>
      <c r="UFQ142" s="81"/>
      <c r="UFR142" s="79"/>
      <c r="UFS142" s="79"/>
      <c r="UFT142" s="81"/>
      <c r="UFU142" s="80"/>
      <c r="UFW142" s="77"/>
      <c r="UFX142" s="80"/>
      <c r="UFY142" s="80"/>
      <c r="UFZ142" s="80"/>
      <c r="UGA142" s="80"/>
      <c r="UGB142" s="77"/>
      <c r="UGC142" s="78"/>
      <c r="UGD142" s="79"/>
      <c r="UGE142" s="79"/>
      <c r="UGF142" s="80"/>
      <c r="UGG142" s="81"/>
      <c r="UGH142" s="79"/>
      <c r="UGI142" s="79"/>
      <c r="UGJ142" s="81"/>
      <c r="UGK142" s="80"/>
      <c r="UGM142" s="77"/>
      <c r="UGN142" s="80"/>
      <c r="UGO142" s="80"/>
      <c r="UGP142" s="80"/>
      <c r="UGQ142" s="80"/>
      <c r="UGR142" s="77"/>
      <c r="UGS142" s="78"/>
      <c r="UGT142" s="79"/>
      <c r="UGU142" s="79"/>
      <c r="UGV142" s="80"/>
      <c r="UGW142" s="81"/>
      <c r="UGX142" s="79"/>
      <c r="UGY142" s="79"/>
      <c r="UGZ142" s="81"/>
      <c r="UHA142" s="80"/>
      <c r="UHC142" s="77"/>
      <c r="UHD142" s="80"/>
      <c r="UHE142" s="80"/>
      <c r="UHF142" s="80"/>
      <c r="UHG142" s="80"/>
      <c r="UHH142" s="77"/>
      <c r="UHI142" s="78"/>
      <c r="UHJ142" s="79"/>
      <c r="UHK142" s="79"/>
      <c r="UHL142" s="80"/>
      <c r="UHM142" s="81"/>
      <c r="UHN142" s="79"/>
      <c r="UHO142" s="79"/>
      <c r="UHP142" s="81"/>
      <c r="UHQ142" s="80"/>
      <c r="UHS142" s="77"/>
      <c r="UHT142" s="80"/>
      <c r="UHU142" s="80"/>
      <c r="UHV142" s="80"/>
      <c r="UHW142" s="80"/>
      <c r="UHX142" s="77"/>
      <c r="UHY142" s="78"/>
      <c r="UHZ142" s="79"/>
      <c r="UIA142" s="79"/>
      <c r="UIB142" s="80"/>
      <c r="UIC142" s="81"/>
      <c r="UID142" s="79"/>
      <c r="UIE142" s="79"/>
      <c r="UIF142" s="81"/>
      <c r="UIG142" s="80"/>
      <c r="UII142" s="77"/>
      <c r="UIJ142" s="80"/>
      <c r="UIK142" s="80"/>
      <c r="UIL142" s="80"/>
      <c r="UIM142" s="80"/>
      <c r="UIN142" s="77"/>
      <c r="UIO142" s="78"/>
      <c r="UIP142" s="79"/>
      <c r="UIQ142" s="79"/>
      <c r="UIR142" s="80"/>
      <c r="UIS142" s="81"/>
      <c r="UIT142" s="79"/>
      <c r="UIU142" s="79"/>
      <c r="UIV142" s="81"/>
      <c r="UIW142" s="80"/>
      <c r="UIY142" s="77"/>
      <c r="UIZ142" s="80"/>
      <c r="UJA142" s="80"/>
      <c r="UJB142" s="80"/>
      <c r="UJC142" s="80"/>
      <c r="UJD142" s="77"/>
      <c r="UJE142" s="78"/>
      <c r="UJF142" s="79"/>
      <c r="UJG142" s="79"/>
      <c r="UJH142" s="80"/>
      <c r="UJI142" s="81"/>
      <c r="UJJ142" s="79"/>
      <c r="UJK142" s="79"/>
      <c r="UJL142" s="81"/>
      <c r="UJM142" s="80"/>
      <c r="UJO142" s="77"/>
      <c r="UJP142" s="80"/>
      <c r="UJQ142" s="80"/>
      <c r="UJR142" s="80"/>
      <c r="UJS142" s="80"/>
      <c r="UJT142" s="77"/>
      <c r="UJU142" s="78"/>
      <c r="UJV142" s="79"/>
      <c r="UJW142" s="79"/>
      <c r="UJX142" s="80"/>
      <c r="UJY142" s="81"/>
      <c r="UJZ142" s="79"/>
      <c r="UKA142" s="79"/>
      <c r="UKB142" s="81"/>
      <c r="UKC142" s="80"/>
      <c r="UKE142" s="77"/>
      <c r="UKF142" s="80"/>
      <c r="UKG142" s="80"/>
      <c r="UKH142" s="80"/>
      <c r="UKI142" s="80"/>
      <c r="UKJ142" s="77"/>
      <c r="UKK142" s="78"/>
      <c r="UKL142" s="79"/>
      <c r="UKM142" s="79"/>
      <c r="UKN142" s="80"/>
      <c r="UKO142" s="81"/>
      <c r="UKP142" s="79"/>
      <c r="UKQ142" s="79"/>
      <c r="UKR142" s="81"/>
      <c r="UKS142" s="80"/>
      <c r="UKU142" s="77"/>
      <c r="UKV142" s="80"/>
      <c r="UKW142" s="80"/>
      <c r="UKX142" s="80"/>
      <c r="UKY142" s="80"/>
      <c r="UKZ142" s="77"/>
      <c r="ULA142" s="78"/>
      <c r="ULB142" s="79"/>
      <c r="ULC142" s="79"/>
      <c r="ULD142" s="80"/>
      <c r="ULE142" s="81"/>
      <c r="ULF142" s="79"/>
      <c r="ULG142" s="79"/>
      <c r="ULH142" s="81"/>
      <c r="ULI142" s="80"/>
      <c r="ULK142" s="77"/>
      <c r="ULL142" s="80"/>
      <c r="ULM142" s="80"/>
      <c r="ULN142" s="80"/>
      <c r="ULO142" s="80"/>
      <c r="ULP142" s="77"/>
      <c r="ULQ142" s="78"/>
      <c r="ULR142" s="79"/>
      <c r="ULS142" s="79"/>
      <c r="ULT142" s="80"/>
      <c r="ULU142" s="81"/>
      <c r="ULV142" s="79"/>
      <c r="ULW142" s="79"/>
      <c r="ULX142" s="81"/>
      <c r="ULY142" s="80"/>
      <c r="UMA142" s="77"/>
      <c r="UMB142" s="80"/>
      <c r="UMC142" s="80"/>
      <c r="UMD142" s="80"/>
      <c r="UME142" s="80"/>
      <c r="UMF142" s="77"/>
      <c r="UMG142" s="78"/>
      <c r="UMH142" s="79"/>
      <c r="UMI142" s="79"/>
      <c r="UMJ142" s="80"/>
      <c r="UMK142" s="81"/>
      <c r="UML142" s="79"/>
      <c r="UMM142" s="79"/>
      <c r="UMN142" s="81"/>
      <c r="UMO142" s="80"/>
      <c r="UMQ142" s="77"/>
      <c r="UMR142" s="80"/>
      <c r="UMS142" s="80"/>
      <c r="UMT142" s="80"/>
      <c r="UMU142" s="80"/>
      <c r="UMV142" s="77"/>
      <c r="UMW142" s="78"/>
      <c r="UMX142" s="79"/>
      <c r="UMY142" s="79"/>
      <c r="UMZ142" s="80"/>
      <c r="UNA142" s="81"/>
      <c r="UNB142" s="79"/>
      <c r="UNC142" s="79"/>
      <c r="UND142" s="81"/>
      <c r="UNE142" s="80"/>
      <c r="UNG142" s="77"/>
      <c r="UNH142" s="80"/>
      <c r="UNI142" s="80"/>
      <c r="UNJ142" s="80"/>
      <c r="UNK142" s="80"/>
      <c r="UNL142" s="77"/>
      <c r="UNM142" s="78"/>
      <c r="UNN142" s="79"/>
      <c r="UNO142" s="79"/>
      <c r="UNP142" s="80"/>
      <c r="UNQ142" s="81"/>
      <c r="UNR142" s="79"/>
      <c r="UNS142" s="79"/>
      <c r="UNT142" s="81"/>
      <c r="UNU142" s="80"/>
      <c r="UNW142" s="77"/>
      <c r="UNX142" s="80"/>
      <c r="UNY142" s="80"/>
      <c r="UNZ142" s="80"/>
      <c r="UOA142" s="80"/>
      <c r="UOB142" s="77"/>
      <c r="UOC142" s="78"/>
      <c r="UOD142" s="79"/>
      <c r="UOE142" s="79"/>
      <c r="UOF142" s="80"/>
      <c r="UOG142" s="81"/>
      <c r="UOH142" s="79"/>
      <c r="UOI142" s="79"/>
      <c r="UOJ142" s="81"/>
      <c r="UOK142" s="80"/>
      <c r="UOM142" s="77"/>
      <c r="UON142" s="80"/>
      <c r="UOO142" s="80"/>
      <c r="UOP142" s="80"/>
      <c r="UOQ142" s="80"/>
      <c r="UOR142" s="77"/>
      <c r="UOS142" s="78"/>
      <c r="UOT142" s="79"/>
      <c r="UOU142" s="79"/>
      <c r="UOV142" s="80"/>
      <c r="UOW142" s="81"/>
      <c r="UOX142" s="79"/>
      <c r="UOY142" s="79"/>
      <c r="UOZ142" s="81"/>
      <c r="UPA142" s="80"/>
      <c r="UPC142" s="77"/>
      <c r="UPD142" s="80"/>
      <c r="UPE142" s="80"/>
      <c r="UPF142" s="80"/>
      <c r="UPG142" s="80"/>
      <c r="UPH142" s="77"/>
      <c r="UPI142" s="78"/>
      <c r="UPJ142" s="79"/>
      <c r="UPK142" s="79"/>
      <c r="UPL142" s="80"/>
      <c r="UPM142" s="81"/>
      <c r="UPN142" s="79"/>
      <c r="UPO142" s="79"/>
      <c r="UPP142" s="81"/>
      <c r="UPQ142" s="80"/>
      <c r="UPS142" s="77"/>
      <c r="UPT142" s="80"/>
      <c r="UPU142" s="80"/>
      <c r="UPV142" s="80"/>
      <c r="UPW142" s="80"/>
      <c r="UPX142" s="77"/>
      <c r="UPY142" s="78"/>
      <c r="UPZ142" s="79"/>
      <c r="UQA142" s="79"/>
      <c r="UQB142" s="80"/>
      <c r="UQC142" s="81"/>
      <c r="UQD142" s="79"/>
      <c r="UQE142" s="79"/>
      <c r="UQF142" s="81"/>
      <c r="UQG142" s="80"/>
      <c r="UQI142" s="77"/>
      <c r="UQJ142" s="80"/>
      <c r="UQK142" s="80"/>
      <c r="UQL142" s="80"/>
      <c r="UQM142" s="80"/>
      <c r="UQN142" s="77"/>
      <c r="UQO142" s="78"/>
      <c r="UQP142" s="79"/>
      <c r="UQQ142" s="79"/>
      <c r="UQR142" s="80"/>
      <c r="UQS142" s="81"/>
      <c r="UQT142" s="79"/>
      <c r="UQU142" s="79"/>
      <c r="UQV142" s="81"/>
      <c r="UQW142" s="80"/>
      <c r="UQY142" s="77"/>
      <c r="UQZ142" s="80"/>
      <c r="URA142" s="80"/>
      <c r="URB142" s="80"/>
      <c r="URC142" s="80"/>
      <c r="URD142" s="77"/>
      <c r="URE142" s="78"/>
      <c r="URF142" s="79"/>
      <c r="URG142" s="79"/>
      <c r="URH142" s="80"/>
      <c r="URI142" s="81"/>
      <c r="URJ142" s="79"/>
      <c r="URK142" s="79"/>
      <c r="URL142" s="81"/>
      <c r="URM142" s="80"/>
      <c r="URO142" s="77"/>
      <c r="URP142" s="80"/>
      <c r="URQ142" s="80"/>
      <c r="URR142" s="80"/>
      <c r="URS142" s="80"/>
      <c r="URT142" s="77"/>
      <c r="URU142" s="78"/>
      <c r="URV142" s="79"/>
      <c r="URW142" s="79"/>
      <c r="URX142" s="80"/>
      <c r="URY142" s="81"/>
      <c r="URZ142" s="79"/>
      <c r="USA142" s="79"/>
      <c r="USB142" s="81"/>
      <c r="USC142" s="80"/>
      <c r="USE142" s="77"/>
      <c r="USF142" s="80"/>
      <c r="USG142" s="80"/>
      <c r="USH142" s="80"/>
      <c r="USI142" s="80"/>
      <c r="USJ142" s="77"/>
      <c r="USK142" s="78"/>
      <c r="USL142" s="79"/>
      <c r="USM142" s="79"/>
      <c r="USN142" s="80"/>
      <c r="USO142" s="81"/>
      <c r="USP142" s="79"/>
      <c r="USQ142" s="79"/>
      <c r="USR142" s="81"/>
      <c r="USS142" s="80"/>
      <c r="USU142" s="77"/>
      <c r="USV142" s="80"/>
      <c r="USW142" s="80"/>
      <c r="USX142" s="80"/>
      <c r="USY142" s="80"/>
      <c r="USZ142" s="77"/>
      <c r="UTA142" s="78"/>
      <c r="UTB142" s="79"/>
      <c r="UTC142" s="79"/>
      <c r="UTD142" s="80"/>
      <c r="UTE142" s="81"/>
      <c r="UTF142" s="79"/>
      <c r="UTG142" s="79"/>
      <c r="UTH142" s="81"/>
      <c r="UTI142" s="80"/>
      <c r="UTK142" s="77"/>
      <c r="UTL142" s="80"/>
      <c r="UTM142" s="80"/>
      <c r="UTN142" s="80"/>
      <c r="UTO142" s="80"/>
      <c r="UTP142" s="77"/>
      <c r="UTQ142" s="78"/>
      <c r="UTR142" s="79"/>
      <c r="UTS142" s="79"/>
      <c r="UTT142" s="80"/>
      <c r="UTU142" s="81"/>
      <c r="UTV142" s="79"/>
      <c r="UTW142" s="79"/>
      <c r="UTX142" s="81"/>
      <c r="UTY142" s="80"/>
      <c r="UUA142" s="77"/>
      <c r="UUB142" s="80"/>
      <c r="UUC142" s="80"/>
      <c r="UUD142" s="80"/>
      <c r="UUE142" s="80"/>
      <c r="UUF142" s="77"/>
      <c r="UUG142" s="78"/>
      <c r="UUH142" s="79"/>
      <c r="UUI142" s="79"/>
      <c r="UUJ142" s="80"/>
      <c r="UUK142" s="81"/>
      <c r="UUL142" s="79"/>
      <c r="UUM142" s="79"/>
      <c r="UUN142" s="81"/>
      <c r="UUO142" s="80"/>
      <c r="UUQ142" s="77"/>
      <c r="UUR142" s="80"/>
      <c r="UUS142" s="80"/>
      <c r="UUT142" s="80"/>
      <c r="UUU142" s="80"/>
      <c r="UUV142" s="77"/>
      <c r="UUW142" s="78"/>
      <c r="UUX142" s="79"/>
      <c r="UUY142" s="79"/>
      <c r="UUZ142" s="80"/>
      <c r="UVA142" s="81"/>
      <c r="UVB142" s="79"/>
      <c r="UVC142" s="79"/>
      <c r="UVD142" s="81"/>
      <c r="UVE142" s="80"/>
      <c r="UVG142" s="77"/>
      <c r="UVH142" s="80"/>
      <c r="UVI142" s="80"/>
      <c r="UVJ142" s="80"/>
      <c r="UVK142" s="80"/>
      <c r="UVL142" s="77"/>
      <c r="UVM142" s="78"/>
      <c r="UVN142" s="79"/>
      <c r="UVO142" s="79"/>
      <c r="UVP142" s="80"/>
      <c r="UVQ142" s="81"/>
      <c r="UVR142" s="79"/>
      <c r="UVS142" s="79"/>
      <c r="UVT142" s="81"/>
      <c r="UVU142" s="80"/>
      <c r="UVW142" s="77"/>
      <c r="UVX142" s="80"/>
      <c r="UVY142" s="80"/>
      <c r="UVZ142" s="80"/>
      <c r="UWA142" s="80"/>
      <c r="UWB142" s="77"/>
      <c r="UWC142" s="78"/>
      <c r="UWD142" s="79"/>
      <c r="UWE142" s="79"/>
      <c r="UWF142" s="80"/>
      <c r="UWG142" s="81"/>
      <c r="UWH142" s="79"/>
      <c r="UWI142" s="79"/>
      <c r="UWJ142" s="81"/>
      <c r="UWK142" s="80"/>
      <c r="UWM142" s="77"/>
      <c r="UWN142" s="80"/>
      <c r="UWO142" s="80"/>
      <c r="UWP142" s="80"/>
      <c r="UWQ142" s="80"/>
      <c r="UWR142" s="77"/>
      <c r="UWS142" s="78"/>
      <c r="UWT142" s="79"/>
      <c r="UWU142" s="79"/>
      <c r="UWV142" s="80"/>
      <c r="UWW142" s="81"/>
      <c r="UWX142" s="79"/>
      <c r="UWY142" s="79"/>
      <c r="UWZ142" s="81"/>
      <c r="UXA142" s="80"/>
      <c r="UXC142" s="77"/>
      <c r="UXD142" s="80"/>
      <c r="UXE142" s="80"/>
      <c r="UXF142" s="80"/>
      <c r="UXG142" s="80"/>
      <c r="UXH142" s="77"/>
      <c r="UXI142" s="78"/>
      <c r="UXJ142" s="79"/>
      <c r="UXK142" s="79"/>
      <c r="UXL142" s="80"/>
      <c r="UXM142" s="81"/>
      <c r="UXN142" s="79"/>
      <c r="UXO142" s="79"/>
      <c r="UXP142" s="81"/>
      <c r="UXQ142" s="80"/>
      <c r="UXS142" s="77"/>
      <c r="UXT142" s="80"/>
      <c r="UXU142" s="80"/>
      <c r="UXV142" s="80"/>
      <c r="UXW142" s="80"/>
      <c r="UXX142" s="77"/>
      <c r="UXY142" s="78"/>
      <c r="UXZ142" s="79"/>
      <c r="UYA142" s="79"/>
      <c r="UYB142" s="80"/>
      <c r="UYC142" s="81"/>
      <c r="UYD142" s="79"/>
      <c r="UYE142" s="79"/>
      <c r="UYF142" s="81"/>
      <c r="UYG142" s="80"/>
      <c r="UYI142" s="77"/>
      <c r="UYJ142" s="80"/>
      <c r="UYK142" s="80"/>
      <c r="UYL142" s="80"/>
      <c r="UYM142" s="80"/>
      <c r="UYN142" s="77"/>
      <c r="UYO142" s="78"/>
      <c r="UYP142" s="79"/>
      <c r="UYQ142" s="79"/>
      <c r="UYR142" s="80"/>
      <c r="UYS142" s="81"/>
      <c r="UYT142" s="79"/>
      <c r="UYU142" s="79"/>
      <c r="UYV142" s="81"/>
      <c r="UYW142" s="80"/>
      <c r="UYY142" s="77"/>
      <c r="UYZ142" s="80"/>
      <c r="UZA142" s="80"/>
      <c r="UZB142" s="80"/>
      <c r="UZC142" s="80"/>
      <c r="UZD142" s="77"/>
      <c r="UZE142" s="78"/>
      <c r="UZF142" s="79"/>
      <c r="UZG142" s="79"/>
      <c r="UZH142" s="80"/>
      <c r="UZI142" s="81"/>
      <c r="UZJ142" s="79"/>
      <c r="UZK142" s="79"/>
      <c r="UZL142" s="81"/>
      <c r="UZM142" s="80"/>
      <c r="UZO142" s="77"/>
      <c r="UZP142" s="80"/>
      <c r="UZQ142" s="80"/>
      <c r="UZR142" s="80"/>
      <c r="UZS142" s="80"/>
      <c r="UZT142" s="77"/>
      <c r="UZU142" s="78"/>
      <c r="UZV142" s="79"/>
      <c r="UZW142" s="79"/>
      <c r="UZX142" s="80"/>
      <c r="UZY142" s="81"/>
      <c r="UZZ142" s="79"/>
      <c r="VAA142" s="79"/>
      <c r="VAB142" s="81"/>
      <c r="VAC142" s="80"/>
      <c r="VAE142" s="77"/>
      <c r="VAF142" s="80"/>
      <c r="VAG142" s="80"/>
      <c r="VAH142" s="80"/>
      <c r="VAI142" s="80"/>
      <c r="VAJ142" s="77"/>
      <c r="VAK142" s="78"/>
      <c r="VAL142" s="79"/>
      <c r="VAM142" s="79"/>
      <c r="VAN142" s="80"/>
      <c r="VAO142" s="81"/>
      <c r="VAP142" s="79"/>
      <c r="VAQ142" s="79"/>
      <c r="VAR142" s="81"/>
      <c r="VAS142" s="80"/>
      <c r="VAU142" s="77"/>
      <c r="VAV142" s="80"/>
      <c r="VAW142" s="80"/>
      <c r="VAX142" s="80"/>
      <c r="VAY142" s="80"/>
      <c r="VAZ142" s="77"/>
      <c r="VBA142" s="78"/>
      <c r="VBB142" s="79"/>
      <c r="VBC142" s="79"/>
      <c r="VBD142" s="80"/>
      <c r="VBE142" s="81"/>
      <c r="VBF142" s="79"/>
      <c r="VBG142" s="79"/>
      <c r="VBH142" s="81"/>
      <c r="VBI142" s="80"/>
      <c r="VBK142" s="77"/>
      <c r="VBL142" s="80"/>
      <c r="VBM142" s="80"/>
      <c r="VBN142" s="80"/>
      <c r="VBO142" s="80"/>
      <c r="VBP142" s="77"/>
      <c r="VBQ142" s="78"/>
      <c r="VBR142" s="79"/>
      <c r="VBS142" s="79"/>
      <c r="VBT142" s="80"/>
      <c r="VBU142" s="81"/>
      <c r="VBV142" s="79"/>
      <c r="VBW142" s="79"/>
      <c r="VBX142" s="81"/>
      <c r="VBY142" s="80"/>
      <c r="VCA142" s="77"/>
      <c r="VCB142" s="80"/>
      <c r="VCC142" s="80"/>
      <c r="VCD142" s="80"/>
      <c r="VCE142" s="80"/>
      <c r="VCF142" s="77"/>
      <c r="VCG142" s="78"/>
      <c r="VCH142" s="79"/>
      <c r="VCI142" s="79"/>
      <c r="VCJ142" s="80"/>
      <c r="VCK142" s="81"/>
      <c r="VCL142" s="79"/>
      <c r="VCM142" s="79"/>
      <c r="VCN142" s="81"/>
      <c r="VCO142" s="80"/>
      <c r="VCQ142" s="77"/>
      <c r="VCR142" s="80"/>
      <c r="VCS142" s="80"/>
      <c r="VCT142" s="80"/>
      <c r="VCU142" s="80"/>
      <c r="VCV142" s="77"/>
      <c r="VCW142" s="78"/>
      <c r="VCX142" s="79"/>
      <c r="VCY142" s="79"/>
      <c r="VCZ142" s="80"/>
      <c r="VDA142" s="81"/>
      <c r="VDB142" s="79"/>
      <c r="VDC142" s="79"/>
      <c r="VDD142" s="81"/>
      <c r="VDE142" s="80"/>
      <c r="VDG142" s="77"/>
      <c r="VDH142" s="80"/>
      <c r="VDI142" s="80"/>
      <c r="VDJ142" s="80"/>
      <c r="VDK142" s="80"/>
      <c r="VDL142" s="77"/>
      <c r="VDM142" s="78"/>
      <c r="VDN142" s="79"/>
      <c r="VDO142" s="79"/>
      <c r="VDP142" s="80"/>
      <c r="VDQ142" s="81"/>
      <c r="VDR142" s="79"/>
      <c r="VDS142" s="79"/>
      <c r="VDT142" s="81"/>
      <c r="VDU142" s="80"/>
      <c r="VDW142" s="77"/>
      <c r="VDX142" s="80"/>
      <c r="VDY142" s="80"/>
      <c r="VDZ142" s="80"/>
      <c r="VEA142" s="80"/>
      <c r="VEB142" s="77"/>
      <c r="VEC142" s="78"/>
      <c r="VED142" s="79"/>
      <c r="VEE142" s="79"/>
      <c r="VEF142" s="80"/>
      <c r="VEG142" s="81"/>
      <c r="VEH142" s="79"/>
      <c r="VEI142" s="79"/>
      <c r="VEJ142" s="81"/>
      <c r="VEK142" s="80"/>
      <c r="VEM142" s="77"/>
      <c r="VEN142" s="80"/>
      <c r="VEO142" s="80"/>
      <c r="VEP142" s="80"/>
      <c r="VEQ142" s="80"/>
      <c r="VER142" s="77"/>
      <c r="VES142" s="78"/>
      <c r="VET142" s="79"/>
      <c r="VEU142" s="79"/>
      <c r="VEV142" s="80"/>
      <c r="VEW142" s="81"/>
      <c r="VEX142" s="79"/>
      <c r="VEY142" s="79"/>
      <c r="VEZ142" s="81"/>
      <c r="VFA142" s="80"/>
      <c r="VFC142" s="77"/>
      <c r="VFD142" s="80"/>
      <c r="VFE142" s="80"/>
      <c r="VFF142" s="80"/>
      <c r="VFG142" s="80"/>
      <c r="VFH142" s="77"/>
      <c r="VFI142" s="78"/>
      <c r="VFJ142" s="79"/>
      <c r="VFK142" s="79"/>
      <c r="VFL142" s="80"/>
      <c r="VFM142" s="81"/>
      <c r="VFN142" s="79"/>
      <c r="VFO142" s="79"/>
      <c r="VFP142" s="81"/>
      <c r="VFQ142" s="80"/>
      <c r="VFS142" s="77"/>
      <c r="VFT142" s="80"/>
      <c r="VFU142" s="80"/>
      <c r="VFV142" s="80"/>
      <c r="VFW142" s="80"/>
      <c r="VFX142" s="77"/>
      <c r="VFY142" s="78"/>
      <c r="VFZ142" s="79"/>
      <c r="VGA142" s="79"/>
      <c r="VGB142" s="80"/>
      <c r="VGC142" s="81"/>
      <c r="VGD142" s="79"/>
      <c r="VGE142" s="79"/>
      <c r="VGF142" s="81"/>
      <c r="VGG142" s="80"/>
      <c r="VGI142" s="77"/>
      <c r="VGJ142" s="80"/>
      <c r="VGK142" s="80"/>
      <c r="VGL142" s="80"/>
      <c r="VGM142" s="80"/>
      <c r="VGN142" s="77"/>
      <c r="VGO142" s="78"/>
      <c r="VGP142" s="79"/>
      <c r="VGQ142" s="79"/>
      <c r="VGR142" s="80"/>
      <c r="VGS142" s="81"/>
      <c r="VGT142" s="79"/>
      <c r="VGU142" s="79"/>
      <c r="VGV142" s="81"/>
      <c r="VGW142" s="80"/>
      <c r="VGY142" s="77"/>
      <c r="VGZ142" s="80"/>
      <c r="VHA142" s="80"/>
      <c r="VHB142" s="80"/>
      <c r="VHC142" s="80"/>
      <c r="VHD142" s="77"/>
      <c r="VHE142" s="78"/>
      <c r="VHF142" s="79"/>
      <c r="VHG142" s="79"/>
      <c r="VHH142" s="80"/>
      <c r="VHI142" s="81"/>
      <c r="VHJ142" s="79"/>
      <c r="VHK142" s="79"/>
      <c r="VHL142" s="81"/>
      <c r="VHM142" s="80"/>
      <c r="VHO142" s="77"/>
      <c r="VHP142" s="80"/>
      <c r="VHQ142" s="80"/>
      <c r="VHR142" s="80"/>
      <c r="VHS142" s="80"/>
      <c r="VHT142" s="77"/>
      <c r="VHU142" s="78"/>
      <c r="VHV142" s="79"/>
      <c r="VHW142" s="79"/>
      <c r="VHX142" s="80"/>
      <c r="VHY142" s="81"/>
      <c r="VHZ142" s="79"/>
      <c r="VIA142" s="79"/>
      <c r="VIB142" s="81"/>
      <c r="VIC142" s="80"/>
      <c r="VIE142" s="77"/>
      <c r="VIF142" s="80"/>
      <c r="VIG142" s="80"/>
      <c r="VIH142" s="80"/>
      <c r="VII142" s="80"/>
      <c r="VIJ142" s="77"/>
      <c r="VIK142" s="78"/>
      <c r="VIL142" s="79"/>
      <c r="VIM142" s="79"/>
      <c r="VIN142" s="80"/>
      <c r="VIO142" s="81"/>
      <c r="VIP142" s="79"/>
      <c r="VIQ142" s="79"/>
      <c r="VIR142" s="81"/>
      <c r="VIS142" s="80"/>
      <c r="VIU142" s="77"/>
      <c r="VIV142" s="80"/>
      <c r="VIW142" s="80"/>
      <c r="VIX142" s="80"/>
      <c r="VIY142" s="80"/>
      <c r="VIZ142" s="77"/>
      <c r="VJA142" s="78"/>
      <c r="VJB142" s="79"/>
      <c r="VJC142" s="79"/>
      <c r="VJD142" s="80"/>
      <c r="VJE142" s="81"/>
      <c r="VJF142" s="79"/>
      <c r="VJG142" s="79"/>
      <c r="VJH142" s="81"/>
      <c r="VJI142" s="80"/>
      <c r="VJK142" s="77"/>
      <c r="VJL142" s="80"/>
      <c r="VJM142" s="80"/>
      <c r="VJN142" s="80"/>
      <c r="VJO142" s="80"/>
      <c r="VJP142" s="77"/>
      <c r="VJQ142" s="78"/>
      <c r="VJR142" s="79"/>
      <c r="VJS142" s="79"/>
      <c r="VJT142" s="80"/>
      <c r="VJU142" s="81"/>
      <c r="VJV142" s="79"/>
      <c r="VJW142" s="79"/>
      <c r="VJX142" s="81"/>
      <c r="VJY142" s="80"/>
      <c r="VKA142" s="77"/>
      <c r="VKB142" s="80"/>
      <c r="VKC142" s="80"/>
      <c r="VKD142" s="80"/>
      <c r="VKE142" s="80"/>
      <c r="VKF142" s="77"/>
      <c r="VKG142" s="78"/>
      <c r="VKH142" s="79"/>
      <c r="VKI142" s="79"/>
      <c r="VKJ142" s="80"/>
      <c r="VKK142" s="81"/>
      <c r="VKL142" s="79"/>
      <c r="VKM142" s="79"/>
      <c r="VKN142" s="81"/>
      <c r="VKO142" s="80"/>
      <c r="VKQ142" s="77"/>
      <c r="VKR142" s="80"/>
      <c r="VKS142" s="80"/>
      <c r="VKT142" s="80"/>
      <c r="VKU142" s="80"/>
      <c r="VKV142" s="77"/>
      <c r="VKW142" s="78"/>
      <c r="VKX142" s="79"/>
      <c r="VKY142" s="79"/>
      <c r="VKZ142" s="80"/>
      <c r="VLA142" s="81"/>
      <c r="VLB142" s="79"/>
      <c r="VLC142" s="79"/>
      <c r="VLD142" s="81"/>
      <c r="VLE142" s="80"/>
      <c r="VLG142" s="77"/>
      <c r="VLH142" s="80"/>
      <c r="VLI142" s="80"/>
      <c r="VLJ142" s="80"/>
      <c r="VLK142" s="80"/>
      <c r="VLL142" s="77"/>
      <c r="VLM142" s="78"/>
      <c r="VLN142" s="79"/>
      <c r="VLO142" s="79"/>
      <c r="VLP142" s="80"/>
      <c r="VLQ142" s="81"/>
      <c r="VLR142" s="79"/>
      <c r="VLS142" s="79"/>
      <c r="VLT142" s="81"/>
      <c r="VLU142" s="80"/>
      <c r="VLW142" s="77"/>
      <c r="VLX142" s="80"/>
      <c r="VLY142" s="80"/>
      <c r="VLZ142" s="80"/>
      <c r="VMA142" s="80"/>
      <c r="VMB142" s="77"/>
      <c r="VMC142" s="78"/>
      <c r="VMD142" s="79"/>
      <c r="VME142" s="79"/>
      <c r="VMF142" s="80"/>
      <c r="VMG142" s="81"/>
      <c r="VMH142" s="79"/>
      <c r="VMI142" s="79"/>
      <c r="VMJ142" s="81"/>
      <c r="VMK142" s="80"/>
      <c r="VMM142" s="77"/>
      <c r="VMN142" s="80"/>
      <c r="VMO142" s="80"/>
      <c r="VMP142" s="80"/>
      <c r="VMQ142" s="80"/>
      <c r="VMR142" s="77"/>
      <c r="VMS142" s="78"/>
      <c r="VMT142" s="79"/>
      <c r="VMU142" s="79"/>
      <c r="VMV142" s="80"/>
      <c r="VMW142" s="81"/>
      <c r="VMX142" s="79"/>
      <c r="VMY142" s="79"/>
      <c r="VMZ142" s="81"/>
      <c r="VNA142" s="80"/>
      <c r="VNC142" s="77"/>
      <c r="VND142" s="80"/>
      <c r="VNE142" s="80"/>
      <c r="VNF142" s="80"/>
      <c r="VNG142" s="80"/>
      <c r="VNH142" s="77"/>
      <c r="VNI142" s="78"/>
      <c r="VNJ142" s="79"/>
      <c r="VNK142" s="79"/>
      <c r="VNL142" s="80"/>
      <c r="VNM142" s="81"/>
      <c r="VNN142" s="79"/>
      <c r="VNO142" s="79"/>
      <c r="VNP142" s="81"/>
      <c r="VNQ142" s="80"/>
      <c r="VNS142" s="77"/>
      <c r="VNT142" s="80"/>
      <c r="VNU142" s="80"/>
      <c r="VNV142" s="80"/>
      <c r="VNW142" s="80"/>
      <c r="VNX142" s="77"/>
      <c r="VNY142" s="78"/>
      <c r="VNZ142" s="79"/>
      <c r="VOA142" s="79"/>
      <c r="VOB142" s="80"/>
      <c r="VOC142" s="81"/>
      <c r="VOD142" s="79"/>
      <c r="VOE142" s="79"/>
      <c r="VOF142" s="81"/>
      <c r="VOG142" s="80"/>
      <c r="VOI142" s="77"/>
      <c r="VOJ142" s="80"/>
      <c r="VOK142" s="80"/>
      <c r="VOL142" s="80"/>
      <c r="VOM142" s="80"/>
      <c r="VON142" s="77"/>
      <c r="VOO142" s="78"/>
      <c r="VOP142" s="79"/>
      <c r="VOQ142" s="79"/>
      <c r="VOR142" s="80"/>
      <c r="VOS142" s="81"/>
      <c r="VOT142" s="79"/>
      <c r="VOU142" s="79"/>
      <c r="VOV142" s="81"/>
      <c r="VOW142" s="80"/>
      <c r="VOY142" s="77"/>
      <c r="VOZ142" s="80"/>
      <c r="VPA142" s="80"/>
      <c r="VPB142" s="80"/>
      <c r="VPC142" s="80"/>
      <c r="VPD142" s="77"/>
      <c r="VPE142" s="78"/>
      <c r="VPF142" s="79"/>
      <c r="VPG142" s="79"/>
      <c r="VPH142" s="80"/>
      <c r="VPI142" s="81"/>
      <c r="VPJ142" s="79"/>
      <c r="VPK142" s="79"/>
      <c r="VPL142" s="81"/>
      <c r="VPM142" s="80"/>
      <c r="VPO142" s="77"/>
      <c r="VPP142" s="80"/>
      <c r="VPQ142" s="80"/>
      <c r="VPR142" s="80"/>
      <c r="VPS142" s="80"/>
      <c r="VPT142" s="77"/>
      <c r="VPU142" s="78"/>
      <c r="VPV142" s="79"/>
      <c r="VPW142" s="79"/>
      <c r="VPX142" s="80"/>
      <c r="VPY142" s="81"/>
      <c r="VPZ142" s="79"/>
      <c r="VQA142" s="79"/>
      <c r="VQB142" s="81"/>
      <c r="VQC142" s="80"/>
      <c r="VQE142" s="77"/>
      <c r="VQF142" s="80"/>
      <c r="VQG142" s="80"/>
      <c r="VQH142" s="80"/>
      <c r="VQI142" s="80"/>
      <c r="VQJ142" s="77"/>
      <c r="VQK142" s="78"/>
      <c r="VQL142" s="79"/>
      <c r="VQM142" s="79"/>
      <c r="VQN142" s="80"/>
      <c r="VQO142" s="81"/>
      <c r="VQP142" s="79"/>
      <c r="VQQ142" s="79"/>
      <c r="VQR142" s="81"/>
      <c r="VQS142" s="80"/>
      <c r="VQU142" s="77"/>
      <c r="VQV142" s="80"/>
      <c r="VQW142" s="80"/>
      <c r="VQX142" s="80"/>
      <c r="VQY142" s="80"/>
      <c r="VQZ142" s="77"/>
      <c r="VRA142" s="78"/>
      <c r="VRB142" s="79"/>
      <c r="VRC142" s="79"/>
      <c r="VRD142" s="80"/>
      <c r="VRE142" s="81"/>
      <c r="VRF142" s="79"/>
      <c r="VRG142" s="79"/>
      <c r="VRH142" s="81"/>
      <c r="VRI142" s="80"/>
      <c r="VRK142" s="77"/>
      <c r="VRL142" s="80"/>
      <c r="VRM142" s="80"/>
      <c r="VRN142" s="80"/>
      <c r="VRO142" s="80"/>
      <c r="VRP142" s="77"/>
      <c r="VRQ142" s="78"/>
      <c r="VRR142" s="79"/>
      <c r="VRS142" s="79"/>
      <c r="VRT142" s="80"/>
      <c r="VRU142" s="81"/>
      <c r="VRV142" s="79"/>
      <c r="VRW142" s="79"/>
      <c r="VRX142" s="81"/>
      <c r="VRY142" s="80"/>
      <c r="VSA142" s="77"/>
      <c r="VSB142" s="80"/>
      <c r="VSC142" s="80"/>
      <c r="VSD142" s="80"/>
      <c r="VSE142" s="80"/>
      <c r="VSF142" s="77"/>
      <c r="VSG142" s="78"/>
      <c r="VSH142" s="79"/>
      <c r="VSI142" s="79"/>
      <c r="VSJ142" s="80"/>
      <c r="VSK142" s="81"/>
      <c r="VSL142" s="79"/>
      <c r="VSM142" s="79"/>
      <c r="VSN142" s="81"/>
      <c r="VSO142" s="80"/>
      <c r="VSQ142" s="77"/>
      <c r="VSR142" s="80"/>
      <c r="VSS142" s="80"/>
      <c r="VST142" s="80"/>
      <c r="VSU142" s="80"/>
      <c r="VSV142" s="77"/>
      <c r="VSW142" s="78"/>
      <c r="VSX142" s="79"/>
      <c r="VSY142" s="79"/>
      <c r="VSZ142" s="80"/>
      <c r="VTA142" s="81"/>
      <c r="VTB142" s="79"/>
      <c r="VTC142" s="79"/>
      <c r="VTD142" s="81"/>
      <c r="VTE142" s="80"/>
      <c r="VTG142" s="77"/>
      <c r="VTH142" s="80"/>
      <c r="VTI142" s="80"/>
      <c r="VTJ142" s="80"/>
      <c r="VTK142" s="80"/>
      <c r="VTL142" s="77"/>
      <c r="VTM142" s="78"/>
      <c r="VTN142" s="79"/>
      <c r="VTO142" s="79"/>
      <c r="VTP142" s="80"/>
      <c r="VTQ142" s="81"/>
      <c r="VTR142" s="79"/>
      <c r="VTS142" s="79"/>
      <c r="VTT142" s="81"/>
      <c r="VTU142" s="80"/>
      <c r="VTW142" s="77"/>
      <c r="VTX142" s="80"/>
      <c r="VTY142" s="80"/>
      <c r="VTZ142" s="80"/>
      <c r="VUA142" s="80"/>
      <c r="VUB142" s="77"/>
      <c r="VUC142" s="78"/>
      <c r="VUD142" s="79"/>
      <c r="VUE142" s="79"/>
      <c r="VUF142" s="80"/>
      <c r="VUG142" s="81"/>
      <c r="VUH142" s="79"/>
      <c r="VUI142" s="79"/>
      <c r="VUJ142" s="81"/>
      <c r="VUK142" s="80"/>
      <c r="VUM142" s="77"/>
      <c r="VUN142" s="80"/>
      <c r="VUO142" s="80"/>
      <c r="VUP142" s="80"/>
      <c r="VUQ142" s="80"/>
      <c r="VUR142" s="77"/>
      <c r="VUS142" s="78"/>
      <c r="VUT142" s="79"/>
      <c r="VUU142" s="79"/>
      <c r="VUV142" s="80"/>
      <c r="VUW142" s="81"/>
      <c r="VUX142" s="79"/>
      <c r="VUY142" s="79"/>
      <c r="VUZ142" s="81"/>
      <c r="VVA142" s="80"/>
      <c r="VVC142" s="77"/>
      <c r="VVD142" s="80"/>
      <c r="VVE142" s="80"/>
      <c r="VVF142" s="80"/>
      <c r="VVG142" s="80"/>
      <c r="VVH142" s="77"/>
      <c r="VVI142" s="78"/>
      <c r="VVJ142" s="79"/>
      <c r="VVK142" s="79"/>
      <c r="VVL142" s="80"/>
      <c r="VVM142" s="81"/>
      <c r="VVN142" s="79"/>
      <c r="VVO142" s="79"/>
      <c r="VVP142" s="81"/>
      <c r="VVQ142" s="80"/>
      <c r="VVS142" s="77"/>
      <c r="VVT142" s="80"/>
      <c r="VVU142" s="80"/>
      <c r="VVV142" s="80"/>
      <c r="VVW142" s="80"/>
      <c r="VVX142" s="77"/>
      <c r="VVY142" s="78"/>
      <c r="VVZ142" s="79"/>
      <c r="VWA142" s="79"/>
      <c r="VWB142" s="80"/>
      <c r="VWC142" s="81"/>
      <c r="VWD142" s="79"/>
      <c r="VWE142" s="79"/>
      <c r="VWF142" s="81"/>
      <c r="VWG142" s="80"/>
      <c r="VWI142" s="77"/>
      <c r="VWJ142" s="80"/>
      <c r="VWK142" s="80"/>
      <c r="VWL142" s="80"/>
      <c r="VWM142" s="80"/>
      <c r="VWN142" s="77"/>
      <c r="VWO142" s="78"/>
      <c r="VWP142" s="79"/>
      <c r="VWQ142" s="79"/>
      <c r="VWR142" s="80"/>
      <c r="VWS142" s="81"/>
      <c r="VWT142" s="79"/>
      <c r="VWU142" s="79"/>
      <c r="VWV142" s="81"/>
      <c r="VWW142" s="80"/>
      <c r="VWY142" s="77"/>
      <c r="VWZ142" s="80"/>
      <c r="VXA142" s="80"/>
      <c r="VXB142" s="80"/>
      <c r="VXC142" s="80"/>
      <c r="VXD142" s="77"/>
      <c r="VXE142" s="78"/>
      <c r="VXF142" s="79"/>
      <c r="VXG142" s="79"/>
      <c r="VXH142" s="80"/>
      <c r="VXI142" s="81"/>
      <c r="VXJ142" s="79"/>
      <c r="VXK142" s="79"/>
      <c r="VXL142" s="81"/>
      <c r="VXM142" s="80"/>
      <c r="VXO142" s="77"/>
      <c r="VXP142" s="80"/>
      <c r="VXQ142" s="80"/>
      <c r="VXR142" s="80"/>
      <c r="VXS142" s="80"/>
      <c r="VXT142" s="77"/>
      <c r="VXU142" s="78"/>
      <c r="VXV142" s="79"/>
      <c r="VXW142" s="79"/>
      <c r="VXX142" s="80"/>
      <c r="VXY142" s="81"/>
      <c r="VXZ142" s="79"/>
      <c r="VYA142" s="79"/>
      <c r="VYB142" s="81"/>
      <c r="VYC142" s="80"/>
      <c r="VYE142" s="77"/>
      <c r="VYF142" s="80"/>
      <c r="VYG142" s="80"/>
      <c r="VYH142" s="80"/>
      <c r="VYI142" s="80"/>
      <c r="VYJ142" s="77"/>
      <c r="VYK142" s="78"/>
      <c r="VYL142" s="79"/>
      <c r="VYM142" s="79"/>
      <c r="VYN142" s="80"/>
      <c r="VYO142" s="81"/>
      <c r="VYP142" s="79"/>
      <c r="VYQ142" s="79"/>
      <c r="VYR142" s="81"/>
      <c r="VYS142" s="80"/>
      <c r="VYU142" s="77"/>
      <c r="VYV142" s="80"/>
      <c r="VYW142" s="80"/>
      <c r="VYX142" s="80"/>
      <c r="VYY142" s="80"/>
      <c r="VYZ142" s="77"/>
      <c r="VZA142" s="78"/>
      <c r="VZB142" s="79"/>
      <c r="VZC142" s="79"/>
      <c r="VZD142" s="80"/>
      <c r="VZE142" s="81"/>
      <c r="VZF142" s="79"/>
      <c r="VZG142" s="79"/>
      <c r="VZH142" s="81"/>
      <c r="VZI142" s="80"/>
      <c r="VZK142" s="77"/>
      <c r="VZL142" s="80"/>
      <c r="VZM142" s="80"/>
      <c r="VZN142" s="80"/>
      <c r="VZO142" s="80"/>
      <c r="VZP142" s="77"/>
      <c r="VZQ142" s="78"/>
      <c r="VZR142" s="79"/>
      <c r="VZS142" s="79"/>
      <c r="VZT142" s="80"/>
      <c r="VZU142" s="81"/>
      <c r="VZV142" s="79"/>
      <c r="VZW142" s="79"/>
      <c r="VZX142" s="81"/>
      <c r="VZY142" s="80"/>
      <c r="WAA142" s="77"/>
      <c r="WAB142" s="80"/>
      <c r="WAC142" s="80"/>
      <c r="WAD142" s="80"/>
      <c r="WAE142" s="80"/>
      <c r="WAF142" s="77"/>
      <c r="WAG142" s="78"/>
      <c r="WAH142" s="79"/>
      <c r="WAI142" s="79"/>
      <c r="WAJ142" s="80"/>
      <c r="WAK142" s="81"/>
      <c r="WAL142" s="79"/>
      <c r="WAM142" s="79"/>
      <c r="WAN142" s="81"/>
      <c r="WAO142" s="80"/>
      <c r="WAQ142" s="77"/>
      <c r="WAR142" s="80"/>
      <c r="WAS142" s="80"/>
      <c r="WAT142" s="80"/>
      <c r="WAU142" s="80"/>
      <c r="WAV142" s="77"/>
      <c r="WAW142" s="78"/>
      <c r="WAX142" s="79"/>
      <c r="WAY142" s="79"/>
      <c r="WAZ142" s="80"/>
      <c r="WBA142" s="81"/>
      <c r="WBB142" s="79"/>
      <c r="WBC142" s="79"/>
      <c r="WBD142" s="81"/>
      <c r="WBE142" s="80"/>
      <c r="WBG142" s="77"/>
      <c r="WBH142" s="80"/>
      <c r="WBI142" s="80"/>
      <c r="WBJ142" s="80"/>
      <c r="WBK142" s="80"/>
      <c r="WBL142" s="77"/>
      <c r="WBM142" s="78"/>
      <c r="WBN142" s="79"/>
      <c r="WBO142" s="79"/>
      <c r="WBP142" s="80"/>
      <c r="WBQ142" s="81"/>
      <c r="WBR142" s="79"/>
      <c r="WBS142" s="79"/>
      <c r="WBT142" s="81"/>
      <c r="WBU142" s="80"/>
      <c r="WBW142" s="77"/>
      <c r="WBX142" s="80"/>
      <c r="WBY142" s="80"/>
      <c r="WBZ142" s="80"/>
      <c r="WCA142" s="80"/>
      <c r="WCB142" s="77"/>
      <c r="WCC142" s="78"/>
      <c r="WCD142" s="79"/>
      <c r="WCE142" s="79"/>
      <c r="WCF142" s="80"/>
      <c r="WCG142" s="81"/>
      <c r="WCH142" s="79"/>
      <c r="WCI142" s="79"/>
      <c r="WCJ142" s="81"/>
      <c r="WCK142" s="80"/>
      <c r="WCM142" s="77"/>
      <c r="WCN142" s="80"/>
      <c r="WCO142" s="80"/>
      <c r="WCP142" s="80"/>
      <c r="WCQ142" s="80"/>
      <c r="WCR142" s="77"/>
      <c r="WCS142" s="78"/>
      <c r="WCT142" s="79"/>
      <c r="WCU142" s="79"/>
      <c r="WCV142" s="80"/>
      <c r="WCW142" s="81"/>
      <c r="WCX142" s="79"/>
      <c r="WCY142" s="79"/>
      <c r="WCZ142" s="81"/>
      <c r="WDA142" s="80"/>
      <c r="WDC142" s="77"/>
      <c r="WDD142" s="80"/>
      <c r="WDE142" s="80"/>
      <c r="WDF142" s="80"/>
      <c r="WDG142" s="80"/>
      <c r="WDH142" s="77"/>
      <c r="WDI142" s="78"/>
      <c r="WDJ142" s="79"/>
      <c r="WDK142" s="79"/>
      <c r="WDL142" s="80"/>
      <c r="WDM142" s="81"/>
      <c r="WDN142" s="79"/>
      <c r="WDO142" s="79"/>
      <c r="WDP142" s="81"/>
      <c r="WDQ142" s="80"/>
      <c r="WDS142" s="77"/>
      <c r="WDT142" s="80"/>
      <c r="WDU142" s="80"/>
      <c r="WDV142" s="80"/>
      <c r="WDW142" s="80"/>
      <c r="WDX142" s="77"/>
      <c r="WDY142" s="78"/>
      <c r="WDZ142" s="79"/>
      <c r="WEA142" s="79"/>
      <c r="WEB142" s="80"/>
      <c r="WEC142" s="81"/>
      <c r="WED142" s="79"/>
      <c r="WEE142" s="79"/>
      <c r="WEF142" s="81"/>
      <c r="WEG142" s="80"/>
      <c r="WEI142" s="77"/>
      <c r="WEJ142" s="80"/>
      <c r="WEK142" s="80"/>
      <c r="WEL142" s="80"/>
      <c r="WEM142" s="80"/>
      <c r="WEN142" s="77"/>
      <c r="WEO142" s="78"/>
      <c r="WEP142" s="79"/>
      <c r="WEQ142" s="79"/>
      <c r="WER142" s="80"/>
      <c r="WES142" s="81"/>
      <c r="WET142" s="79"/>
      <c r="WEU142" s="79"/>
      <c r="WEV142" s="81"/>
      <c r="WEW142" s="80"/>
      <c r="WEY142" s="77"/>
      <c r="WEZ142" s="80"/>
      <c r="WFA142" s="80"/>
      <c r="WFB142" s="80"/>
      <c r="WFC142" s="80"/>
      <c r="WFD142" s="77"/>
      <c r="WFE142" s="78"/>
      <c r="WFF142" s="79"/>
      <c r="WFG142" s="79"/>
      <c r="WFH142" s="80"/>
      <c r="WFI142" s="81"/>
      <c r="WFJ142" s="79"/>
      <c r="WFK142" s="79"/>
      <c r="WFL142" s="81"/>
      <c r="WFM142" s="80"/>
      <c r="WFO142" s="77"/>
      <c r="WFP142" s="80"/>
      <c r="WFQ142" s="80"/>
      <c r="WFR142" s="80"/>
      <c r="WFS142" s="80"/>
      <c r="WFT142" s="77"/>
      <c r="WFU142" s="78"/>
      <c r="WFV142" s="79"/>
      <c r="WFW142" s="79"/>
      <c r="WFX142" s="80"/>
      <c r="WFY142" s="81"/>
      <c r="WFZ142" s="79"/>
      <c r="WGA142" s="79"/>
      <c r="WGB142" s="81"/>
      <c r="WGC142" s="80"/>
      <c r="WGE142" s="77"/>
      <c r="WGF142" s="80"/>
      <c r="WGG142" s="80"/>
      <c r="WGH142" s="80"/>
      <c r="WGI142" s="80"/>
      <c r="WGJ142" s="77"/>
      <c r="WGK142" s="78"/>
      <c r="WGL142" s="79"/>
      <c r="WGM142" s="79"/>
      <c r="WGN142" s="80"/>
      <c r="WGO142" s="81"/>
      <c r="WGP142" s="79"/>
      <c r="WGQ142" s="79"/>
      <c r="WGR142" s="81"/>
      <c r="WGS142" s="80"/>
      <c r="WGU142" s="77"/>
      <c r="WGV142" s="80"/>
      <c r="WGW142" s="80"/>
      <c r="WGX142" s="80"/>
      <c r="WGY142" s="80"/>
      <c r="WGZ142" s="77"/>
      <c r="WHA142" s="78"/>
      <c r="WHB142" s="79"/>
      <c r="WHC142" s="79"/>
      <c r="WHD142" s="80"/>
      <c r="WHE142" s="81"/>
      <c r="WHF142" s="79"/>
      <c r="WHG142" s="79"/>
      <c r="WHH142" s="81"/>
      <c r="WHI142" s="80"/>
      <c r="WHK142" s="77"/>
      <c r="WHL142" s="80"/>
      <c r="WHM142" s="80"/>
      <c r="WHN142" s="80"/>
      <c r="WHO142" s="80"/>
      <c r="WHP142" s="77"/>
      <c r="WHQ142" s="78"/>
      <c r="WHR142" s="79"/>
      <c r="WHS142" s="79"/>
      <c r="WHT142" s="80"/>
      <c r="WHU142" s="81"/>
      <c r="WHV142" s="79"/>
      <c r="WHW142" s="79"/>
      <c r="WHX142" s="81"/>
      <c r="WHY142" s="80"/>
      <c r="WIA142" s="77"/>
      <c r="WIB142" s="80"/>
      <c r="WIC142" s="80"/>
      <c r="WID142" s="80"/>
      <c r="WIE142" s="80"/>
      <c r="WIF142" s="77"/>
      <c r="WIG142" s="78"/>
      <c r="WIH142" s="79"/>
      <c r="WII142" s="79"/>
      <c r="WIJ142" s="80"/>
      <c r="WIK142" s="81"/>
      <c r="WIL142" s="79"/>
      <c r="WIM142" s="79"/>
      <c r="WIN142" s="81"/>
      <c r="WIO142" s="80"/>
      <c r="WIQ142" s="77"/>
      <c r="WIR142" s="80"/>
      <c r="WIS142" s="80"/>
      <c r="WIT142" s="80"/>
      <c r="WIU142" s="80"/>
      <c r="WIV142" s="77"/>
      <c r="WIW142" s="78"/>
      <c r="WIX142" s="79"/>
      <c r="WIY142" s="79"/>
      <c r="WIZ142" s="80"/>
      <c r="WJA142" s="81"/>
      <c r="WJB142" s="79"/>
      <c r="WJC142" s="79"/>
      <c r="WJD142" s="81"/>
      <c r="WJE142" s="80"/>
      <c r="WJG142" s="77"/>
      <c r="WJH142" s="80"/>
      <c r="WJI142" s="80"/>
      <c r="WJJ142" s="80"/>
      <c r="WJK142" s="80"/>
      <c r="WJL142" s="77"/>
      <c r="WJM142" s="78"/>
      <c r="WJN142" s="79"/>
      <c r="WJO142" s="79"/>
      <c r="WJP142" s="80"/>
      <c r="WJQ142" s="81"/>
      <c r="WJR142" s="79"/>
      <c r="WJS142" s="79"/>
      <c r="WJT142" s="81"/>
      <c r="WJU142" s="80"/>
      <c r="WJW142" s="77"/>
      <c r="WJX142" s="80"/>
      <c r="WJY142" s="80"/>
      <c r="WJZ142" s="80"/>
      <c r="WKA142" s="80"/>
      <c r="WKB142" s="77"/>
      <c r="WKC142" s="78"/>
      <c r="WKD142" s="79"/>
      <c r="WKE142" s="79"/>
      <c r="WKF142" s="80"/>
      <c r="WKG142" s="81"/>
      <c r="WKH142" s="79"/>
      <c r="WKI142" s="79"/>
      <c r="WKJ142" s="81"/>
      <c r="WKK142" s="80"/>
      <c r="WKM142" s="77"/>
      <c r="WKN142" s="80"/>
      <c r="WKO142" s="80"/>
      <c r="WKP142" s="80"/>
      <c r="WKQ142" s="80"/>
      <c r="WKR142" s="77"/>
      <c r="WKS142" s="78"/>
      <c r="WKT142" s="79"/>
      <c r="WKU142" s="79"/>
      <c r="WKV142" s="80"/>
      <c r="WKW142" s="81"/>
      <c r="WKX142" s="79"/>
      <c r="WKY142" s="79"/>
      <c r="WKZ142" s="81"/>
      <c r="WLA142" s="80"/>
      <c r="WLC142" s="77"/>
      <c r="WLD142" s="80"/>
      <c r="WLE142" s="80"/>
      <c r="WLF142" s="80"/>
      <c r="WLG142" s="80"/>
      <c r="WLH142" s="77"/>
      <c r="WLI142" s="78"/>
      <c r="WLJ142" s="79"/>
      <c r="WLK142" s="79"/>
      <c r="WLL142" s="80"/>
      <c r="WLM142" s="81"/>
      <c r="WLN142" s="79"/>
      <c r="WLO142" s="79"/>
      <c r="WLP142" s="81"/>
      <c r="WLQ142" s="80"/>
      <c r="WLS142" s="77"/>
      <c r="WLT142" s="80"/>
      <c r="WLU142" s="80"/>
      <c r="WLV142" s="80"/>
      <c r="WLW142" s="80"/>
      <c r="WLX142" s="77"/>
      <c r="WLY142" s="78"/>
      <c r="WLZ142" s="79"/>
      <c r="WMA142" s="79"/>
      <c r="WMB142" s="80"/>
      <c r="WMC142" s="81"/>
      <c r="WMD142" s="79"/>
      <c r="WME142" s="79"/>
      <c r="WMF142" s="81"/>
      <c r="WMG142" s="80"/>
      <c r="WMI142" s="77"/>
      <c r="WMJ142" s="80"/>
      <c r="WMK142" s="80"/>
      <c r="WML142" s="80"/>
      <c r="WMM142" s="80"/>
      <c r="WMN142" s="77"/>
      <c r="WMO142" s="78"/>
      <c r="WMP142" s="79"/>
      <c r="WMQ142" s="79"/>
      <c r="WMR142" s="80"/>
      <c r="WMS142" s="81"/>
      <c r="WMT142" s="79"/>
      <c r="WMU142" s="79"/>
      <c r="WMV142" s="81"/>
      <c r="WMW142" s="80"/>
      <c r="WMY142" s="77"/>
      <c r="WMZ142" s="80"/>
      <c r="WNA142" s="80"/>
      <c r="WNB142" s="80"/>
      <c r="WNC142" s="80"/>
      <c r="WND142" s="77"/>
      <c r="WNE142" s="78"/>
      <c r="WNF142" s="79"/>
      <c r="WNG142" s="79"/>
      <c r="WNH142" s="80"/>
      <c r="WNI142" s="81"/>
      <c r="WNJ142" s="79"/>
      <c r="WNK142" s="79"/>
      <c r="WNL142" s="81"/>
      <c r="WNM142" s="80"/>
      <c r="WNO142" s="77"/>
      <c r="WNP142" s="80"/>
      <c r="WNQ142" s="80"/>
      <c r="WNR142" s="80"/>
      <c r="WNS142" s="80"/>
      <c r="WNT142" s="77"/>
      <c r="WNU142" s="78"/>
      <c r="WNV142" s="79"/>
      <c r="WNW142" s="79"/>
      <c r="WNX142" s="80"/>
      <c r="WNY142" s="81"/>
      <c r="WNZ142" s="79"/>
      <c r="WOA142" s="79"/>
      <c r="WOB142" s="81"/>
      <c r="WOC142" s="80"/>
      <c r="WOE142" s="77"/>
      <c r="WOF142" s="80"/>
      <c r="WOG142" s="80"/>
      <c r="WOH142" s="80"/>
      <c r="WOI142" s="80"/>
      <c r="WOJ142" s="77"/>
      <c r="WOK142" s="78"/>
      <c r="WOL142" s="79"/>
      <c r="WOM142" s="79"/>
      <c r="WON142" s="80"/>
      <c r="WOO142" s="81"/>
      <c r="WOP142" s="79"/>
      <c r="WOQ142" s="79"/>
      <c r="WOR142" s="81"/>
      <c r="WOS142" s="80"/>
      <c r="WOU142" s="77"/>
      <c r="WOV142" s="80"/>
      <c r="WOW142" s="80"/>
      <c r="WOX142" s="80"/>
      <c r="WOY142" s="80"/>
      <c r="WOZ142" s="77"/>
      <c r="WPA142" s="78"/>
      <c r="WPB142" s="79"/>
      <c r="WPC142" s="79"/>
      <c r="WPD142" s="80"/>
      <c r="WPE142" s="81"/>
      <c r="WPF142" s="79"/>
      <c r="WPG142" s="79"/>
      <c r="WPH142" s="81"/>
      <c r="WPI142" s="80"/>
      <c r="WPK142" s="77"/>
      <c r="WPL142" s="80"/>
      <c r="WPM142" s="80"/>
      <c r="WPN142" s="80"/>
      <c r="WPO142" s="80"/>
      <c r="WPP142" s="77"/>
      <c r="WPQ142" s="78"/>
      <c r="WPR142" s="79"/>
      <c r="WPS142" s="79"/>
      <c r="WPT142" s="80"/>
      <c r="WPU142" s="81"/>
      <c r="WPV142" s="79"/>
      <c r="WPW142" s="79"/>
      <c r="WPX142" s="81"/>
      <c r="WPY142" s="80"/>
      <c r="WQA142" s="77"/>
      <c r="WQB142" s="80"/>
      <c r="WQC142" s="80"/>
      <c r="WQD142" s="80"/>
      <c r="WQE142" s="80"/>
      <c r="WQF142" s="77"/>
      <c r="WQG142" s="78"/>
      <c r="WQH142" s="79"/>
      <c r="WQI142" s="79"/>
      <c r="WQJ142" s="80"/>
      <c r="WQK142" s="81"/>
      <c r="WQL142" s="79"/>
      <c r="WQM142" s="79"/>
      <c r="WQN142" s="81"/>
      <c r="WQO142" s="80"/>
      <c r="WQQ142" s="77"/>
      <c r="WQR142" s="80"/>
      <c r="WQS142" s="80"/>
      <c r="WQT142" s="80"/>
      <c r="WQU142" s="80"/>
      <c r="WQV142" s="77"/>
      <c r="WQW142" s="78"/>
      <c r="WQX142" s="79"/>
      <c r="WQY142" s="79"/>
      <c r="WQZ142" s="80"/>
      <c r="WRA142" s="81"/>
      <c r="WRB142" s="79"/>
      <c r="WRC142" s="79"/>
      <c r="WRD142" s="81"/>
      <c r="WRE142" s="80"/>
      <c r="WRG142" s="77"/>
      <c r="WRH142" s="80"/>
      <c r="WRI142" s="80"/>
      <c r="WRJ142" s="80"/>
      <c r="WRK142" s="80"/>
      <c r="WRL142" s="77"/>
      <c r="WRM142" s="78"/>
      <c r="WRN142" s="79"/>
      <c r="WRO142" s="79"/>
      <c r="WRP142" s="80"/>
      <c r="WRQ142" s="81"/>
      <c r="WRR142" s="79"/>
      <c r="WRS142" s="79"/>
      <c r="WRT142" s="81"/>
      <c r="WRU142" s="80"/>
      <c r="WRW142" s="77"/>
      <c r="WRX142" s="80"/>
      <c r="WRY142" s="80"/>
      <c r="WRZ142" s="80"/>
      <c r="WSA142" s="80"/>
      <c r="WSB142" s="77"/>
      <c r="WSC142" s="78"/>
      <c r="WSD142" s="79"/>
      <c r="WSE142" s="79"/>
      <c r="WSF142" s="80"/>
      <c r="WSG142" s="81"/>
      <c r="WSH142" s="79"/>
      <c r="WSI142" s="79"/>
      <c r="WSJ142" s="81"/>
      <c r="WSK142" s="80"/>
      <c r="WSM142" s="77"/>
      <c r="WSN142" s="80"/>
      <c r="WSO142" s="80"/>
      <c r="WSP142" s="80"/>
      <c r="WSQ142" s="80"/>
      <c r="WSR142" s="77"/>
      <c r="WSS142" s="78"/>
      <c r="WST142" s="79"/>
      <c r="WSU142" s="79"/>
      <c r="WSV142" s="80"/>
      <c r="WSW142" s="81"/>
      <c r="WSX142" s="79"/>
      <c r="WSY142" s="79"/>
      <c r="WSZ142" s="81"/>
      <c r="WTA142" s="80"/>
      <c r="WTC142" s="77"/>
      <c r="WTD142" s="80"/>
      <c r="WTE142" s="80"/>
      <c r="WTF142" s="80"/>
      <c r="WTG142" s="80"/>
      <c r="WTH142" s="77"/>
      <c r="WTI142" s="78"/>
      <c r="WTJ142" s="79"/>
      <c r="WTK142" s="79"/>
      <c r="WTL142" s="80"/>
      <c r="WTM142" s="81"/>
      <c r="WTN142" s="79"/>
      <c r="WTO142" s="79"/>
      <c r="WTP142" s="81"/>
      <c r="WTQ142" s="80"/>
      <c r="WTS142" s="77"/>
      <c r="WTT142" s="80"/>
      <c r="WTU142" s="80"/>
      <c r="WTV142" s="80"/>
      <c r="WTW142" s="80"/>
      <c r="WTX142" s="77"/>
      <c r="WTY142" s="78"/>
      <c r="WTZ142" s="79"/>
      <c r="WUA142" s="79"/>
      <c r="WUB142" s="80"/>
      <c r="WUC142" s="81"/>
      <c r="WUD142" s="79"/>
      <c r="WUE142" s="79"/>
      <c r="WUF142" s="81"/>
      <c r="WUG142" s="80"/>
      <c r="WUI142" s="77"/>
      <c r="WUJ142" s="80"/>
      <c r="WUK142" s="80"/>
      <c r="WUL142" s="80"/>
      <c r="WUM142" s="80"/>
      <c r="WUN142" s="77"/>
      <c r="WUO142" s="78"/>
      <c r="WUP142" s="79"/>
      <c r="WUQ142" s="79"/>
      <c r="WUR142" s="80"/>
      <c r="WUS142" s="81"/>
      <c r="WUT142" s="79"/>
      <c r="WUU142" s="79"/>
      <c r="WUV142" s="81"/>
      <c r="WUW142" s="80"/>
      <c r="WUY142" s="77"/>
      <c r="WUZ142" s="80"/>
      <c r="WVA142" s="80"/>
      <c r="WVB142" s="80"/>
      <c r="WVC142" s="80"/>
      <c r="WVD142" s="77"/>
      <c r="WVE142" s="78"/>
      <c r="WVF142" s="79"/>
      <c r="WVG142" s="79"/>
      <c r="WVH142" s="80"/>
      <c r="WVI142" s="81"/>
      <c r="WVJ142" s="79"/>
      <c r="WVK142" s="79"/>
      <c r="WVL142" s="81"/>
      <c r="WVM142" s="80"/>
      <c r="WVO142" s="77"/>
      <c r="WVP142" s="80"/>
      <c r="WVQ142" s="80"/>
      <c r="WVR142" s="80"/>
      <c r="WVS142" s="80"/>
      <c r="WVT142" s="77"/>
      <c r="WVU142" s="78"/>
      <c r="WVV142" s="79"/>
      <c r="WVW142" s="79"/>
      <c r="WVX142" s="80"/>
      <c r="WVY142" s="81"/>
      <c r="WVZ142" s="79"/>
      <c r="WWA142" s="79"/>
      <c r="WWB142" s="81"/>
      <c r="WWC142" s="80"/>
      <c r="WWE142" s="77"/>
      <c r="WWF142" s="80"/>
      <c r="WWG142" s="80"/>
      <c r="WWH142" s="80"/>
      <c r="WWI142" s="80"/>
      <c r="WWJ142" s="77"/>
      <c r="WWK142" s="78"/>
      <c r="WWL142" s="79"/>
      <c r="WWM142" s="79"/>
      <c r="WWN142" s="80"/>
      <c r="WWO142" s="81"/>
      <c r="WWP142" s="79"/>
      <c r="WWQ142" s="79"/>
      <c r="WWR142" s="81"/>
      <c r="WWS142" s="80"/>
      <c r="WWU142" s="77"/>
      <c r="WWV142" s="80"/>
      <c r="WWW142" s="80"/>
      <c r="WWX142" s="80"/>
      <c r="WWY142" s="80"/>
      <c r="WWZ142" s="77"/>
      <c r="WXA142" s="78"/>
      <c r="WXB142" s="79"/>
      <c r="WXC142" s="79"/>
      <c r="WXD142" s="80"/>
      <c r="WXE142" s="81"/>
      <c r="WXF142" s="79"/>
      <c r="WXG142" s="79"/>
      <c r="WXH142" s="81"/>
      <c r="WXI142" s="80"/>
      <c r="WXK142" s="77"/>
      <c r="WXL142" s="80"/>
      <c r="WXM142" s="80"/>
      <c r="WXN142" s="80"/>
      <c r="WXO142" s="80"/>
      <c r="WXP142" s="77"/>
      <c r="WXQ142" s="78"/>
      <c r="WXR142" s="79"/>
      <c r="WXS142" s="79"/>
      <c r="WXT142" s="80"/>
      <c r="WXU142" s="81"/>
      <c r="WXV142" s="79"/>
      <c r="WXW142" s="79"/>
      <c r="WXX142" s="81"/>
      <c r="WXY142" s="80"/>
      <c r="WYA142" s="77"/>
      <c r="WYB142" s="80"/>
      <c r="WYC142" s="80"/>
      <c r="WYD142" s="80"/>
      <c r="WYE142" s="80"/>
      <c r="WYF142" s="77"/>
      <c r="WYG142" s="78"/>
      <c r="WYH142" s="79"/>
      <c r="WYI142" s="79"/>
      <c r="WYJ142" s="80"/>
      <c r="WYK142" s="81"/>
      <c r="WYL142" s="79"/>
      <c r="WYM142" s="79"/>
      <c r="WYN142" s="81"/>
      <c r="WYO142" s="80"/>
      <c r="WYQ142" s="77"/>
      <c r="WYR142" s="80"/>
      <c r="WYS142" s="80"/>
      <c r="WYT142" s="80"/>
      <c r="WYU142" s="80"/>
      <c r="WYV142" s="77"/>
      <c r="WYW142" s="78"/>
      <c r="WYX142" s="79"/>
      <c r="WYY142" s="79"/>
      <c r="WYZ142" s="80"/>
      <c r="WZA142" s="81"/>
      <c r="WZB142" s="79"/>
      <c r="WZC142" s="79"/>
      <c r="WZD142" s="81"/>
      <c r="WZE142" s="80"/>
      <c r="WZG142" s="77"/>
      <c r="WZH142" s="80"/>
      <c r="WZI142" s="80"/>
      <c r="WZJ142" s="80"/>
      <c r="WZK142" s="80"/>
      <c r="WZL142" s="77"/>
      <c r="WZM142" s="78"/>
      <c r="WZN142" s="79"/>
      <c r="WZO142" s="79"/>
      <c r="WZP142" s="80"/>
      <c r="WZQ142" s="81"/>
      <c r="WZR142" s="79"/>
      <c r="WZS142" s="79"/>
      <c r="WZT142" s="81"/>
      <c r="WZU142" s="80"/>
      <c r="WZW142" s="77"/>
      <c r="WZX142" s="80"/>
      <c r="WZY142" s="80"/>
      <c r="WZZ142" s="80"/>
      <c r="XAA142" s="80"/>
      <c r="XAB142" s="77"/>
      <c r="XAC142" s="78"/>
      <c r="XAD142" s="79"/>
      <c r="XAE142" s="79"/>
      <c r="XAF142" s="80"/>
      <c r="XAG142" s="81"/>
      <c r="XAH142" s="79"/>
      <c r="XAI142" s="79"/>
      <c r="XAJ142" s="81"/>
      <c r="XAK142" s="80"/>
      <c r="XAM142" s="77"/>
      <c r="XAN142" s="80"/>
      <c r="XAO142" s="80"/>
      <c r="XAP142" s="80"/>
      <c r="XAQ142" s="80"/>
      <c r="XAR142" s="77"/>
      <c r="XAS142" s="78"/>
      <c r="XAT142" s="79"/>
      <c r="XAU142" s="79"/>
      <c r="XAV142" s="80"/>
      <c r="XAW142" s="81"/>
      <c r="XAX142" s="79"/>
      <c r="XAY142" s="79"/>
      <c r="XAZ142" s="81"/>
      <c r="XBA142" s="80"/>
      <c r="XBC142" s="77"/>
      <c r="XBD142" s="80"/>
      <c r="XBE142" s="80"/>
      <c r="XBF142" s="80"/>
      <c r="XBG142" s="80"/>
      <c r="XBH142" s="77"/>
      <c r="XBI142" s="78"/>
      <c r="XBJ142" s="79"/>
      <c r="XBK142" s="79"/>
      <c r="XBL142" s="80"/>
      <c r="XBM142" s="81"/>
      <c r="XBN142" s="79"/>
      <c r="XBO142" s="79"/>
      <c r="XBP142" s="81"/>
      <c r="XBQ142" s="80"/>
      <c r="XBS142" s="77"/>
      <c r="XBT142" s="80"/>
      <c r="XBU142" s="80"/>
      <c r="XBV142" s="80"/>
      <c r="XBW142" s="80"/>
      <c r="XBX142" s="77"/>
      <c r="XBY142" s="78"/>
      <c r="XBZ142" s="79"/>
      <c r="XCA142" s="79"/>
      <c r="XCB142" s="80"/>
      <c r="XCC142" s="81"/>
      <c r="XCD142" s="79"/>
      <c r="XCE142" s="79"/>
      <c r="XCF142" s="81"/>
      <c r="XCG142" s="80"/>
      <c r="XCI142" s="77"/>
      <c r="XCJ142" s="80"/>
      <c r="XCK142" s="80"/>
      <c r="XCL142" s="80"/>
      <c r="XCM142" s="80"/>
      <c r="XCN142" s="77"/>
      <c r="XCO142" s="78"/>
      <c r="XCP142" s="79"/>
      <c r="XCQ142" s="79"/>
      <c r="XCR142" s="80"/>
      <c r="XCS142" s="81"/>
      <c r="XCT142" s="79"/>
      <c r="XCU142" s="79"/>
      <c r="XCV142" s="81"/>
      <c r="XCW142" s="80"/>
      <c r="XCY142" s="77"/>
      <c r="XCZ142" s="80"/>
      <c r="XDA142" s="80"/>
      <c r="XDB142" s="80"/>
      <c r="XDC142" s="80"/>
      <c r="XDD142" s="77"/>
      <c r="XDE142" s="78"/>
      <c r="XDF142" s="79"/>
      <c r="XDG142" s="79"/>
      <c r="XDH142" s="80"/>
      <c r="XDI142" s="81"/>
      <c r="XDJ142" s="79"/>
      <c r="XDK142" s="79"/>
      <c r="XDL142" s="81"/>
      <c r="XDM142" s="80"/>
      <c r="XDO142" s="77"/>
      <c r="XDP142" s="80"/>
      <c r="XDQ142" s="80"/>
      <c r="XDR142" s="80"/>
      <c r="XDS142" s="80"/>
      <c r="XDT142" s="77"/>
      <c r="XDU142" s="78"/>
      <c r="XDV142" s="79"/>
      <c r="XDW142" s="79"/>
      <c r="XDX142" s="80"/>
      <c r="XDY142" s="81"/>
      <c r="XDZ142" s="79"/>
      <c r="XEA142" s="79"/>
      <c r="XEB142" s="81"/>
      <c r="XEC142" s="80"/>
      <c r="XEE142" s="77"/>
      <c r="XEF142" s="80"/>
      <c r="XEG142" s="80"/>
      <c r="XEH142" s="80"/>
      <c r="XEI142" s="80"/>
      <c r="XEJ142" s="77"/>
      <c r="XEK142" s="78"/>
      <c r="XEL142" s="79"/>
      <c r="XEM142" s="79"/>
      <c r="XEN142" s="80"/>
      <c r="XEO142" s="81"/>
      <c r="XEP142" s="79"/>
      <c r="XEQ142" s="79"/>
      <c r="XER142" s="81"/>
    </row>
    <row r="143" spans="1:16372">
      <c r="A143" s="64"/>
      <c r="B143" s="64"/>
      <c r="C143" s="116"/>
      <c r="D143" s="64"/>
      <c r="E143" s="64"/>
      <c r="F143" s="64"/>
      <c r="G143" s="64"/>
      <c r="H143" s="116"/>
      <c r="I143" s="59"/>
      <c r="J143" s="59"/>
      <c r="K143" s="66"/>
      <c r="L143" s="66"/>
      <c r="M143" s="158"/>
      <c r="N143" s="30">
        <v>13750</v>
      </c>
      <c r="O143" s="30" t="s">
        <v>1218</v>
      </c>
      <c r="P143" s="161"/>
      <c r="Q143" s="64"/>
      <c r="R143" s="79"/>
      <c r="S143" s="79"/>
      <c r="T143" s="81"/>
      <c r="U143" s="80"/>
      <c r="W143" s="77"/>
      <c r="X143" s="80"/>
      <c r="Y143" s="80"/>
      <c r="Z143" s="80"/>
      <c r="AA143" s="80"/>
      <c r="AB143" s="77"/>
      <c r="AC143" s="78"/>
      <c r="AD143" s="79"/>
      <c r="AE143" s="79"/>
      <c r="AF143" s="80"/>
      <c r="AG143" s="81"/>
      <c r="AH143" s="79"/>
      <c r="AI143" s="79"/>
      <c r="AJ143" s="81"/>
      <c r="AK143" s="80"/>
      <c r="AM143" s="77"/>
      <c r="AN143" s="80"/>
      <c r="AO143" s="80"/>
      <c r="AP143" s="80"/>
      <c r="AQ143" s="80"/>
      <c r="AR143" s="77"/>
      <c r="AS143" s="78"/>
      <c r="AT143" s="79"/>
      <c r="AU143" s="79"/>
      <c r="AV143" s="80"/>
      <c r="AW143" s="81"/>
      <c r="AX143" s="79"/>
      <c r="AY143" s="79"/>
      <c r="AZ143" s="81"/>
      <c r="BA143" s="80"/>
      <c r="BC143" s="77"/>
      <c r="BD143" s="80"/>
      <c r="BE143" s="80"/>
      <c r="BF143" s="80"/>
      <c r="BG143" s="80"/>
      <c r="BH143" s="77"/>
      <c r="BI143" s="78"/>
      <c r="BJ143" s="79"/>
      <c r="BK143" s="79"/>
      <c r="BL143" s="80"/>
      <c r="BM143" s="81"/>
      <c r="BN143" s="79"/>
      <c r="BO143" s="79"/>
      <c r="BP143" s="81"/>
      <c r="BQ143" s="80"/>
      <c r="BS143" s="77"/>
      <c r="BT143" s="80"/>
      <c r="BU143" s="80"/>
      <c r="BV143" s="80"/>
      <c r="BW143" s="80"/>
      <c r="BX143" s="77"/>
      <c r="BY143" s="78"/>
      <c r="BZ143" s="79"/>
      <c r="CA143" s="79"/>
      <c r="CB143" s="80"/>
      <c r="CC143" s="81"/>
      <c r="CD143" s="79"/>
      <c r="CE143" s="79"/>
      <c r="CF143" s="81"/>
      <c r="CG143" s="80"/>
      <c r="CI143" s="77"/>
      <c r="CJ143" s="80"/>
      <c r="CK143" s="80"/>
      <c r="CL143" s="80"/>
      <c r="CM143" s="80"/>
      <c r="CN143" s="77"/>
      <c r="CO143" s="78"/>
      <c r="CP143" s="79"/>
      <c r="CQ143" s="79"/>
      <c r="CR143" s="80"/>
      <c r="CS143" s="81"/>
      <c r="CT143" s="79"/>
      <c r="CU143" s="79"/>
      <c r="CV143" s="81"/>
      <c r="CW143" s="80"/>
      <c r="CY143" s="77"/>
      <c r="CZ143" s="80"/>
      <c r="DA143" s="80"/>
      <c r="DB143" s="80"/>
      <c r="DC143" s="80"/>
      <c r="DD143" s="77"/>
      <c r="DE143" s="78"/>
      <c r="DF143" s="79"/>
      <c r="DG143" s="79"/>
      <c r="DH143" s="80"/>
      <c r="DI143" s="81"/>
      <c r="DJ143" s="79"/>
      <c r="DK143" s="79"/>
      <c r="DL143" s="81"/>
      <c r="DM143" s="80"/>
      <c r="DO143" s="77"/>
      <c r="DP143" s="80"/>
      <c r="DQ143" s="80"/>
      <c r="DR143" s="80"/>
      <c r="DS143" s="80"/>
      <c r="DT143" s="77"/>
      <c r="DU143" s="78"/>
      <c r="DV143" s="79"/>
      <c r="DW143" s="79"/>
      <c r="DX143" s="80"/>
      <c r="DY143" s="81"/>
      <c r="DZ143" s="79"/>
      <c r="EA143" s="79"/>
      <c r="EB143" s="81"/>
      <c r="EC143" s="80"/>
      <c r="EE143" s="77"/>
      <c r="EF143" s="80"/>
      <c r="EG143" s="80"/>
      <c r="EH143" s="80"/>
      <c r="EI143" s="80"/>
      <c r="EJ143" s="77"/>
      <c r="EK143" s="78"/>
      <c r="EL143" s="79"/>
      <c r="EM143" s="79"/>
      <c r="EN143" s="80"/>
      <c r="EO143" s="81"/>
      <c r="EP143" s="79"/>
      <c r="EQ143" s="79"/>
      <c r="ER143" s="81"/>
      <c r="ES143" s="80"/>
      <c r="EU143" s="77"/>
      <c r="EV143" s="80"/>
      <c r="EW143" s="80"/>
      <c r="EX143" s="80"/>
      <c r="EY143" s="80"/>
      <c r="EZ143" s="77"/>
      <c r="FA143" s="78"/>
      <c r="FB143" s="79"/>
      <c r="FC143" s="79"/>
      <c r="FD143" s="80"/>
      <c r="FE143" s="81"/>
      <c r="FF143" s="79"/>
      <c r="FG143" s="79"/>
      <c r="FH143" s="81"/>
      <c r="FI143" s="80"/>
      <c r="FK143" s="77"/>
      <c r="FL143" s="80"/>
      <c r="FM143" s="80"/>
      <c r="FN143" s="80"/>
      <c r="FO143" s="80"/>
      <c r="FP143" s="77"/>
      <c r="FQ143" s="78"/>
      <c r="FR143" s="79"/>
      <c r="FS143" s="79"/>
      <c r="FT143" s="80"/>
      <c r="FU143" s="81"/>
      <c r="FV143" s="79"/>
      <c r="FW143" s="79"/>
      <c r="FX143" s="81"/>
      <c r="FY143" s="80"/>
      <c r="GA143" s="77"/>
      <c r="GB143" s="80"/>
      <c r="GC143" s="80"/>
      <c r="GD143" s="80"/>
      <c r="GE143" s="80"/>
      <c r="GF143" s="77"/>
      <c r="GG143" s="78"/>
      <c r="GH143" s="79"/>
      <c r="GI143" s="79"/>
      <c r="GJ143" s="80"/>
      <c r="GK143" s="81"/>
      <c r="GL143" s="79"/>
      <c r="GM143" s="79"/>
      <c r="GN143" s="81"/>
      <c r="GO143" s="80"/>
      <c r="GQ143" s="77"/>
      <c r="GR143" s="80"/>
      <c r="GS143" s="80"/>
      <c r="GT143" s="80"/>
      <c r="GU143" s="80"/>
      <c r="GV143" s="77"/>
      <c r="GW143" s="78"/>
      <c r="GX143" s="79"/>
      <c r="GY143" s="79"/>
      <c r="GZ143" s="80"/>
      <c r="HA143" s="81"/>
      <c r="HB143" s="79"/>
      <c r="HC143" s="79"/>
      <c r="HD143" s="81"/>
      <c r="HE143" s="80"/>
      <c r="HG143" s="77"/>
      <c r="HH143" s="80"/>
      <c r="HI143" s="80"/>
      <c r="HJ143" s="80"/>
      <c r="HK143" s="80"/>
      <c r="HL143" s="77"/>
      <c r="HM143" s="78"/>
      <c r="HN143" s="79"/>
      <c r="HO143" s="79"/>
      <c r="HP143" s="80"/>
      <c r="HQ143" s="81"/>
      <c r="HR143" s="79"/>
      <c r="HS143" s="79"/>
      <c r="HT143" s="81"/>
      <c r="HU143" s="80"/>
      <c r="HW143" s="77"/>
      <c r="HX143" s="80"/>
      <c r="HY143" s="80"/>
      <c r="HZ143" s="80"/>
      <c r="IA143" s="80"/>
      <c r="IB143" s="77"/>
      <c r="IC143" s="78"/>
      <c r="ID143" s="79"/>
      <c r="IE143" s="79"/>
      <c r="IF143" s="80"/>
      <c r="IG143" s="81"/>
      <c r="IH143" s="79"/>
      <c r="II143" s="79"/>
      <c r="IJ143" s="81"/>
      <c r="IK143" s="80"/>
      <c r="IM143" s="77"/>
      <c r="IN143" s="80"/>
      <c r="IO143" s="80"/>
      <c r="IP143" s="80"/>
      <c r="IQ143" s="80"/>
      <c r="IR143" s="77"/>
      <c r="IS143" s="78"/>
      <c r="IT143" s="79"/>
      <c r="IU143" s="79"/>
      <c r="IV143" s="80"/>
      <c r="IW143" s="81"/>
      <c r="IX143" s="79"/>
      <c r="IY143" s="79"/>
      <c r="IZ143" s="81"/>
      <c r="JA143" s="80"/>
      <c r="JC143" s="77"/>
      <c r="JD143" s="80"/>
      <c r="JE143" s="80"/>
      <c r="JF143" s="80"/>
      <c r="JG143" s="80"/>
      <c r="JH143" s="77"/>
      <c r="JI143" s="78"/>
      <c r="JJ143" s="79"/>
      <c r="JK143" s="79"/>
      <c r="JL143" s="80"/>
      <c r="JM143" s="81"/>
      <c r="JN143" s="79"/>
      <c r="JO143" s="79"/>
      <c r="JP143" s="81"/>
      <c r="JQ143" s="80"/>
      <c r="JS143" s="77"/>
      <c r="JT143" s="80"/>
      <c r="JU143" s="80"/>
      <c r="JV143" s="80"/>
      <c r="JW143" s="80"/>
      <c r="JX143" s="77"/>
      <c r="JY143" s="78"/>
      <c r="JZ143" s="79"/>
      <c r="KA143" s="79"/>
      <c r="KB143" s="80"/>
      <c r="KC143" s="81"/>
      <c r="KD143" s="79"/>
      <c r="KE143" s="79"/>
      <c r="KF143" s="81"/>
      <c r="KG143" s="80"/>
      <c r="KI143" s="77"/>
      <c r="KJ143" s="80"/>
      <c r="KK143" s="80"/>
      <c r="KL143" s="80"/>
      <c r="KM143" s="80"/>
      <c r="KN143" s="77"/>
      <c r="KO143" s="78"/>
      <c r="KP143" s="79"/>
      <c r="KQ143" s="79"/>
      <c r="KR143" s="80"/>
      <c r="KS143" s="81"/>
      <c r="KT143" s="79"/>
      <c r="KU143" s="79"/>
      <c r="KV143" s="81"/>
      <c r="KW143" s="80"/>
      <c r="KY143" s="77"/>
      <c r="KZ143" s="80"/>
      <c r="LA143" s="80"/>
      <c r="LB143" s="80"/>
      <c r="LC143" s="80"/>
      <c r="LD143" s="77"/>
      <c r="LE143" s="78"/>
      <c r="LF143" s="79"/>
      <c r="LG143" s="79"/>
      <c r="LH143" s="80"/>
      <c r="LI143" s="81"/>
      <c r="LJ143" s="79"/>
      <c r="LK143" s="79"/>
      <c r="LL143" s="81"/>
      <c r="LM143" s="80"/>
      <c r="LO143" s="77"/>
      <c r="LP143" s="80"/>
      <c r="LQ143" s="80"/>
      <c r="LR143" s="80"/>
      <c r="LS143" s="80"/>
      <c r="LT143" s="77"/>
      <c r="LU143" s="78"/>
      <c r="LV143" s="79"/>
      <c r="LW143" s="79"/>
      <c r="LX143" s="80"/>
      <c r="LY143" s="81"/>
      <c r="LZ143" s="79"/>
      <c r="MA143" s="79"/>
      <c r="MB143" s="81"/>
      <c r="MC143" s="80"/>
      <c r="ME143" s="77"/>
      <c r="MF143" s="80"/>
      <c r="MG143" s="80"/>
      <c r="MH143" s="80"/>
      <c r="MI143" s="80"/>
      <c r="MJ143" s="77"/>
      <c r="MK143" s="78"/>
      <c r="ML143" s="79"/>
      <c r="MM143" s="79"/>
      <c r="MN143" s="80"/>
      <c r="MO143" s="81"/>
      <c r="MP143" s="79"/>
      <c r="MQ143" s="79"/>
      <c r="MR143" s="81"/>
      <c r="MS143" s="80"/>
      <c r="MU143" s="77"/>
      <c r="MV143" s="80"/>
      <c r="MW143" s="80"/>
      <c r="MX143" s="80"/>
      <c r="MY143" s="80"/>
      <c r="MZ143" s="77"/>
      <c r="NA143" s="78"/>
      <c r="NB143" s="79"/>
      <c r="NC143" s="79"/>
      <c r="ND143" s="80"/>
      <c r="NE143" s="81"/>
      <c r="NF143" s="79"/>
      <c r="NG143" s="79"/>
      <c r="NH143" s="81"/>
      <c r="NI143" s="80"/>
      <c r="NK143" s="77"/>
      <c r="NL143" s="80"/>
      <c r="NM143" s="80"/>
      <c r="NN143" s="80"/>
      <c r="NO143" s="80"/>
      <c r="NP143" s="77"/>
      <c r="NQ143" s="78"/>
      <c r="NR143" s="79"/>
      <c r="NS143" s="79"/>
      <c r="NT143" s="80"/>
      <c r="NU143" s="81"/>
      <c r="NV143" s="79"/>
      <c r="NW143" s="79"/>
      <c r="NX143" s="81"/>
      <c r="NY143" s="80"/>
      <c r="OA143" s="77"/>
      <c r="OB143" s="80"/>
      <c r="OC143" s="80"/>
      <c r="OD143" s="80"/>
      <c r="OE143" s="80"/>
      <c r="OF143" s="77"/>
      <c r="OG143" s="78"/>
      <c r="OH143" s="79"/>
      <c r="OI143" s="79"/>
      <c r="OJ143" s="80"/>
      <c r="OK143" s="81"/>
      <c r="OL143" s="79"/>
      <c r="OM143" s="79"/>
      <c r="ON143" s="81"/>
      <c r="OO143" s="80"/>
      <c r="OQ143" s="77"/>
      <c r="OR143" s="80"/>
      <c r="OS143" s="80"/>
      <c r="OT143" s="80"/>
      <c r="OU143" s="80"/>
      <c r="OV143" s="77"/>
      <c r="OW143" s="78"/>
      <c r="OX143" s="79"/>
      <c r="OY143" s="79"/>
      <c r="OZ143" s="80"/>
      <c r="PA143" s="81"/>
      <c r="PB143" s="79"/>
      <c r="PC143" s="79"/>
      <c r="PD143" s="81"/>
      <c r="PE143" s="80"/>
      <c r="PG143" s="77"/>
      <c r="PH143" s="80"/>
      <c r="PI143" s="80"/>
      <c r="PJ143" s="80"/>
      <c r="PK143" s="80"/>
      <c r="PL143" s="77"/>
      <c r="PM143" s="78"/>
      <c r="PN143" s="79"/>
      <c r="PO143" s="79"/>
      <c r="PP143" s="80"/>
      <c r="PQ143" s="81"/>
      <c r="PR143" s="79"/>
      <c r="PS143" s="79"/>
      <c r="PT143" s="81"/>
      <c r="PU143" s="80"/>
      <c r="PW143" s="77"/>
      <c r="PX143" s="80"/>
      <c r="PY143" s="80"/>
      <c r="PZ143" s="80"/>
      <c r="QA143" s="80"/>
      <c r="QB143" s="77"/>
      <c r="QC143" s="78"/>
      <c r="QD143" s="79"/>
      <c r="QE143" s="79"/>
      <c r="QF143" s="80"/>
      <c r="QG143" s="81"/>
      <c r="QH143" s="79"/>
      <c r="QI143" s="79"/>
      <c r="QJ143" s="81"/>
      <c r="QK143" s="80"/>
      <c r="QM143" s="77"/>
      <c r="QN143" s="80"/>
      <c r="QO143" s="80"/>
      <c r="QP143" s="80"/>
      <c r="QQ143" s="80"/>
      <c r="QR143" s="77"/>
      <c r="QS143" s="78"/>
      <c r="QT143" s="79"/>
      <c r="QU143" s="79"/>
      <c r="QV143" s="80"/>
      <c r="QW143" s="81"/>
      <c r="QX143" s="79"/>
      <c r="QY143" s="79"/>
      <c r="QZ143" s="81"/>
      <c r="RA143" s="80"/>
      <c r="RC143" s="77"/>
      <c r="RD143" s="80"/>
      <c r="RE143" s="80"/>
      <c r="RF143" s="80"/>
      <c r="RG143" s="80"/>
      <c r="RH143" s="77"/>
      <c r="RI143" s="78"/>
      <c r="RJ143" s="79"/>
      <c r="RK143" s="79"/>
      <c r="RL143" s="80"/>
      <c r="RM143" s="81"/>
      <c r="RN143" s="79"/>
      <c r="RO143" s="79"/>
      <c r="RP143" s="81"/>
      <c r="RQ143" s="80"/>
      <c r="RS143" s="77"/>
      <c r="RT143" s="80"/>
      <c r="RU143" s="80"/>
      <c r="RV143" s="80"/>
      <c r="RW143" s="80"/>
      <c r="RX143" s="77"/>
      <c r="RY143" s="78"/>
      <c r="RZ143" s="79"/>
      <c r="SA143" s="79"/>
      <c r="SB143" s="80"/>
      <c r="SC143" s="81"/>
      <c r="SD143" s="79"/>
      <c r="SE143" s="79"/>
      <c r="SF143" s="81"/>
      <c r="SG143" s="80"/>
      <c r="SI143" s="77"/>
      <c r="SJ143" s="80"/>
      <c r="SK143" s="80"/>
      <c r="SL143" s="80"/>
      <c r="SM143" s="80"/>
      <c r="SN143" s="77"/>
      <c r="SO143" s="78"/>
      <c r="SP143" s="79"/>
      <c r="SQ143" s="79"/>
      <c r="SR143" s="80"/>
      <c r="SS143" s="81"/>
      <c r="ST143" s="79"/>
      <c r="SU143" s="79"/>
      <c r="SV143" s="81"/>
      <c r="SW143" s="80"/>
      <c r="SY143" s="77"/>
      <c r="SZ143" s="80"/>
      <c r="TA143" s="80"/>
      <c r="TB143" s="80"/>
      <c r="TC143" s="80"/>
      <c r="TD143" s="77"/>
      <c r="TE143" s="78"/>
      <c r="TF143" s="79"/>
      <c r="TG143" s="79"/>
      <c r="TH143" s="80"/>
      <c r="TI143" s="81"/>
      <c r="TJ143" s="79"/>
      <c r="TK143" s="79"/>
      <c r="TL143" s="81"/>
      <c r="TM143" s="80"/>
      <c r="TO143" s="77"/>
      <c r="TP143" s="80"/>
      <c r="TQ143" s="80"/>
      <c r="TR143" s="80"/>
      <c r="TS143" s="80"/>
      <c r="TT143" s="77"/>
      <c r="TU143" s="78"/>
      <c r="TV143" s="79"/>
      <c r="TW143" s="79"/>
      <c r="TX143" s="80"/>
      <c r="TY143" s="81"/>
      <c r="TZ143" s="79"/>
      <c r="UA143" s="79"/>
      <c r="UB143" s="81"/>
      <c r="UC143" s="80"/>
      <c r="UE143" s="77"/>
      <c r="UF143" s="80"/>
      <c r="UG143" s="80"/>
      <c r="UH143" s="80"/>
      <c r="UI143" s="80"/>
      <c r="UJ143" s="77"/>
      <c r="UK143" s="78"/>
      <c r="UL143" s="79"/>
      <c r="UM143" s="79"/>
      <c r="UN143" s="80"/>
      <c r="UO143" s="81"/>
      <c r="UP143" s="79"/>
      <c r="UQ143" s="79"/>
      <c r="UR143" s="81"/>
      <c r="US143" s="80"/>
      <c r="UU143" s="77"/>
      <c r="UV143" s="80"/>
      <c r="UW143" s="80"/>
      <c r="UX143" s="80"/>
      <c r="UY143" s="80"/>
      <c r="UZ143" s="77"/>
      <c r="VA143" s="78"/>
      <c r="VB143" s="79"/>
      <c r="VC143" s="79"/>
      <c r="VD143" s="80"/>
      <c r="VE143" s="81"/>
      <c r="VF143" s="79"/>
      <c r="VG143" s="79"/>
      <c r="VH143" s="81"/>
      <c r="VI143" s="80"/>
      <c r="VK143" s="77"/>
      <c r="VL143" s="80"/>
      <c r="VM143" s="80"/>
      <c r="VN143" s="80"/>
      <c r="VO143" s="80"/>
      <c r="VP143" s="77"/>
      <c r="VQ143" s="78"/>
      <c r="VR143" s="79"/>
      <c r="VS143" s="79"/>
      <c r="VT143" s="80"/>
      <c r="VU143" s="81"/>
      <c r="VV143" s="79"/>
      <c r="VW143" s="79"/>
      <c r="VX143" s="81"/>
      <c r="VY143" s="80"/>
      <c r="WA143" s="77"/>
      <c r="WB143" s="80"/>
      <c r="WC143" s="80"/>
      <c r="WD143" s="80"/>
      <c r="WE143" s="80"/>
      <c r="WF143" s="77"/>
      <c r="WG143" s="78"/>
      <c r="WH143" s="79"/>
      <c r="WI143" s="79"/>
      <c r="WJ143" s="80"/>
      <c r="WK143" s="81"/>
      <c r="WL143" s="79"/>
      <c r="WM143" s="79"/>
      <c r="WN143" s="81"/>
      <c r="WO143" s="80"/>
      <c r="WQ143" s="77"/>
      <c r="WR143" s="80"/>
      <c r="WS143" s="80"/>
      <c r="WT143" s="80"/>
      <c r="WU143" s="80"/>
      <c r="WV143" s="77"/>
      <c r="WW143" s="78"/>
      <c r="WX143" s="79"/>
      <c r="WY143" s="79"/>
      <c r="WZ143" s="80"/>
      <c r="XA143" s="81"/>
      <c r="XB143" s="79"/>
      <c r="XC143" s="79"/>
      <c r="XD143" s="81"/>
      <c r="XE143" s="80"/>
      <c r="XG143" s="77"/>
      <c r="XH143" s="80"/>
      <c r="XI143" s="80"/>
      <c r="XJ143" s="80"/>
      <c r="XK143" s="80"/>
      <c r="XL143" s="77"/>
      <c r="XM143" s="78"/>
      <c r="XN143" s="79"/>
      <c r="XO143" s="79"/>
      <c r="XP143" s="80"/>
      <c r="XQ143" s="81"/>
      <c r="XR143" s="79"/>
      <c r="XS143" s="79"/>
      <c r="XT143" s="81"/>
      <c r="XU143" s="80"/>
      <c r="XW143" s="77"/>
      <c r="XX143" s="80"/>
      <c r="XY143" s="80"/>
      <c r="XZ143" s="80"/>
      <c r="YA143" s="80"/>
      <c r="YB143" s="77"/>
      <c r="YC143" s="78"/>
      <c r="YD143" s="79"/>
      <c r="YE143" s="79"/>
      <c r="YF143" s="80"/>
      <c r="YG143" s="81"/>
      <c r="YH143" s="79"/>
      <c r="YI143" s="79"/>
      <c r="YJ143" s="81"/>
      <c r="YK143" s="80"/>
      <c r="YM143" s="77"/>
      <c r="YN143" s="80"/>
      <c r="YO143" s="80"/>
      <c r="YP143" s="80"/>
      <c r="YQ143" s="80"/>
      <c r="YR143" s="77"/>
      <c r="YS143" s="78"/>
      <c r="YT143" s="79"/>
      <c r="YU143" s="79"/>
      <c r="YV143" s="80"/>
      <c r="YW143" s="81"/>
      <c r="YX143" s="79"/>
      <c r="YY143" s="79"/>
      <c r="YZ143" s="81"/>
      <c r="ZA143" s="80"/>
      <c r="ZC143" s="77"/>
      <c r="ZD143" s="80"/>
      <c r="ZE143" s="80"/>
      <c r="ZF143" s="80"/>
      <c r="ZG143" s="80"/>
      <c r="ZH143" s="77"/>
      <c r="ZI143" s="78"/>
      <c r="ZJ143" s="79"/>
      <c r="ZK143" s="79"/>
      <c r="ZL143" s="80"/>
      <c r="ZM143" s="81"/>
      <c r="ZN143" s="79"/>
      <c r="ZO143" s="79"/>
      <c r="ZP143" s="81"/>
      <c r="ZQ143" s="80"/>
      <c r="ZS143" s="77"/>
      <c r="ZT143" s="80"/>
      <c r="ZU143" s="80"/>
      <c r="ZV143" s="80"/>
      <c r="ZW143" s="80"/>
      <c r="ZX143" s="77"/>
      <c r="ZY143" s="78"/>
      <c r="ZZ143" s="79"/>
      <c r="AAA143" s="79"/>
      <c r="AAB143" s="80"/>
      <c r="AAC143" s="81"/>
      <c r="AAD143" s="79"/>
      <c r="AAE143" s="79"/>
      <c r="AAF143" s="81"/>
      <c r="AAG143" s="80"/>
      <c r="AAI143" s="77"/>
      <c r="AAJ143" s="80"/>
      <c r="AAK143" s="80"/>
      <c r="AAL143" s="80"/>
      <c r="AAM143" s="80"/>
      <c r="AAN143" s="77"/>
      <c r="AAO143" s="78"/>
      <c r="AAP143" s="79"/>
      <c r="AAQ143" s="79"/>
      <c r="AAR143" s="80"/>
      <c r="AAS143" s="81"/>
      <c r="AAT143" s="79"/>
      <c r="AAU143" s="79"/>
      <c r="AAV143" s="81"/>
      <c r="AAW143" s="80"/>
      <c r="AAY143" s="77"/>
      <c r="AAZ143" s="80"/>
      <c r="ABA143" s="80"/>
      <c r="ABB143" s="80"/>
      <c r="ABC143" s="80"/>
      <c r="ABD143" s="77"/>
      <c r="ABE143" s="78"/>
      <c r="ABF143" s="79"/>
      <c r="ABG143" s="79"/>
      <c r="ABH143" s="80"/>
      <c r="ABI143" s="81"/>
      <c r="ABJ143" s="79"/>
      <c r="ABK143" s="79"/>
      <c r="ABL143" s="81"/>
      <c r="ABM143" s="80"/>
      <c r="ABO143" s="77"/>
      <c r="ABP143" s="80"/>
      <c r="ABQ143" s="80"/>
      <c r="ABR143" s="80"/>
      <c r="ABS143" s="80"/>
      <c r="ABT143" s="77"/>
      <c r="ABU143" s="78"/>
      <c r="ABV143" s="79"/>
      <c r="ABW143" s="79"/>
      <c r="ABX143" s="80"/>
      <c r="ABY143" s="81"/>
      <c r="ABZ143" s="79"/>
      <c r="ACA143" s="79"/>
      <c r="ACB143" s="81"/>
      <c r="ACC143" s="80"/>
      <c r="ACE143" s="77"/>
      <c r="ACF143" s="80"/>
      <c r="ACG143" s="80"/>
      <c r="ACH143" s="80"/>
      <c r="ACI143" s="80"/>
      <c r="ACJ143" s="77"/>
      <c r="ACK143" s="78"/>
      <c r="ACL143" s="79"/>
      <c r="ACM143" s="79"/>
      <c r="ACN143" s="80"/>
      <c r="ACO143" s="81"/>
      <c r="ACP143" s="79"/>
      <c r="ACQ143" s="79"/>
      <c r="ACR143" s="81"/>
      <c r="ACS143" s="80"/>
      <c r="ACU143" s="77"/>
      <c r="ACV143" s="80"/>
      <c r="ACW143" s="80"/>
      <c r="ACX143" s="80"/>
      <c r="ACY143" s="80"/>
      <c r="ACZ143" s="77"/>
      <c r="ADA143" s="78"/>
      <c r="ADB143" s="79"/>
      <c r="ADC143" s="79"/>
      <c r="ADD143" s="80"/>
      <c r="ADE143" s="81"/>
      <c r="ADF143" s="79"/>
      <c r="ADG143" s="79"/>
      <c r="ADH143" s="81"/>
      <c r="ADI143" s="80"/>
      <c r="ADK143" s="77"/>
      <c r="ADL143" s="80"/>
      <c r="ADM143" s="80"/>
      <c r="ADN143" s="80"/>
      <c r="ADO143" s="80"/>
      <c r="ADP143" s="77"/>
      <c r="ADQ143" s="78"/>
      <c r="ADR143" s="79"/>
      <c r="ADS143" s="79"/>
      <c r="ADT143" s="80"/>
      <c r="ADU143" s="81"/>
      <c r="ADV143" s="79"/>
      <c r="ADW143" s="79"/>
      <c r="ADX143" s="81"/>
      <c r="ADY143" s="80"/>
      <c r="AEA143" s="77"/>
      <c r="AEB143" s="80"/>
      <c r="AEC143" s="80"/>
      <c r="AED143" s="80"/>
      <c r="AEE143" s="80"/>
      <c r="AEF143" s="77"/>
      <c r="AEG143" s="78"/>
      <c r="AEH143" s="79"/>
      <c r="AEI143" s="79"/>
      <c r="AEJ143" s="80"/>
      <c r="AEK143" s="81"/>
      <c r="AEL143" s="79"/>
      <c r="AEM143" s="79"/>
      <c r="AEN143" s="81"/>
      <c r="AEO143" s="80"/>
      <c r="AEQ143" s="77"/>
      <c r="AER143" s="80"/>
      <c r="AES143" s="80"/>
      <c r="AET143" s="80"/>
      <c r="AEU143" s="80"/>
      <c r="AEV143" s="77"/>
      <c r="AEW143" s="78"/>
      <c r="AEX143" s="79"/>
      <c r="AEY143" s="79"/>
      <c r="AEZ143" s="80"/>
      <c r="AFA143" s="81"/>
      <c r="AFB143" s="79"/>
      <c r="AFC143" s="79"/>
      <c r="AFD143" s="81"/>
      <c r="AFE143" s="80"/>
      <c r="AFG143" s="77"/>
      <c r="AFH143" s="80"/>
      <c r="AFI143" s="80"/>
      <c r="AFJ143" s="80"/>
      <c r="AFK143" s="80"/>
      <c r="AFL143" s="77"/>
      <c r="AFM143" s="78"/>
      <c r="AFN143" s="79"/>
      <c r="AFO143" s="79"/>
      <c r="AFP143" s="80"/>
      <c r="AFQ143" s="81"/>
      <c r="AFR143" s="79"/>
      <c r="AFS143" s="79"/>
      <c r="AFT143" s="81"/>
      <c r="AFU143" s="80"/>
      <c r="AFW143" s="77"/>
      <c r="AFX143" s="80"/>
      <c r="AFY143" s="80"/>
      <c r="AFZ143" s="80"/>
      <c r="AGA143" s="80"/>
      <c r="AGB143" s="77"/>
      <c r="AGC143" s="78"/>
      <c r="AGD143" s="79"/>
      <c r="AGE143" s="79"/>
      <c r="AGF143" s="80"/>
      <c r="AGG143" s="81"/>
      <c r="AGH143" s="79"/>
      <c r="AGI143" s="79"/>
      <c r="AGJ143" s="81"/>
      <c r="AGK143" s="80"/>
      <c r="AGM143" s="77"/>
      <c r="AGN143" s="80"/>
      <c r="AGO143" s="80"/>
      <c r="AGP143" s="80"/>
      <c r="AGQ143" s="80"/>
      <c r="AGR143" s="77"/>
      <c r="AGS143" s="78"/>
      <c r="AGT143" s="79"/>
      <c r="AGU143" s="79"/>
      <c r="AGV143" s="80"/>
      <c r="AGW143" s="81"/>
      <c r="AGX143" s="79"/>
      <c r="AGY143" s="79"/>
      <c r="AGZ143" s="81"/>
      <c r="AHA143" s="80"/>
      <c r="AHC143" s="77"/>
      <c r="AHD143" s="80"/>
      <c r="AHE143" s="80"/>
      <c r="AHF143" s="80"/>
      <c r="AHG143" s="80"/>
      <c r="AHH143" s="77"/>
      <c r="AHI143" s="78"/>
      <c r="AHJ143" s="79"/>
      <c r="AHK143" s="79"/>
      <c r="AHL143" s="80"/>
      <c r="AHM143" s="81"/>
      <c r="AHN143" s="79"/>
      <c r="AHO143" s="79"/>
      <c r="AHP143" s="81"/>
      <c r="AHQ143" s="80"/>
      <c r="AHS143" s="77"/>
      <c r="AHT143" s="80"/>
      <c r="AHU143" s="80"/>
      <c r="AHV143" s="80"/>
      <c r="AHW143" s="80"/>
      <c r="AHX143" s="77"/>
      <c r="AHY143" s="78"/>
      <c r="AHZ143" s="79"/>
      <c r="AIA143" s="79"/>
      <c r="AIB143" s="80"/>
      <c r="AIC143" s="81"/>
      <c r="AID143" s="79"/>
      <c r="AIE143" s="79"/>
      <c r="AIF143" s="81"/>
      <c r="AIG143" s="80"/>
      <c r="AII143" s="77"/>
      <c r="AIJ143" s="80"/>
      <c r="AIK143" s="80"/>
      <c r="AIL143" s="80"/>
      <c r="AIM143" s="80"/>
      <c r="AIN143" s="77"/>
      <c r="AIO143" s="78"/>
      <c r="AIP143" s="79"/>
      <c r="AIQ143" s="79"/>
      <c r="AIR143" s="80"/>
      <c r="AIS143" s="81"/>
      <c r="AIT143" s="79"/>
      <c r="AIU143" s="79"/>
      <c r="AIV143" s="81"/>
      <c r="AIW143" s="80"/>
      <c r="AIY143" s="77"/>
      <c r="AIZ143" s="80"/>
      <c r="AJA143" s="80"/>
      <c r="AJB143" s="80"/>
      <c r="AJC143" s="80"/>
      <c r="AJD143" s="77"/>
      <c r="AJE143" s="78"/>
      <c r="AJF143" s="79"/>
      <c r="AJG143" s="79"/>
      <c r="AJH143" s="80"/>
      <c r="AJI143" s="81"/>
      <c r="AJJ143" s="79"/>
      <c r="AJK143" s="79"/>
      <c r="AJL143" s="81"/>
      <c r="AJM143" s="80"/>
      <c r="AJO143" s="77"/>
      <c r="AJP143" s="80"/>
      <c r="AJQ143" s="80"/>
      <c r="AJR143" s="80"/>
      <c r="AJS143" s="80"/>
      <c r="AJT143" s="77"/>
      <c r="AJU143" s="78"/>
      <c r="AJV143" s="79"/>
      <c r="AJW143" s="79"/>
      <c r="AJX143" s="80"/>
      <c r="AJY143" s="81"/>
      <c r="AJZ143" s="79"/>
      <c r="AKA143" s="79"/>
      <c r="AKB143" s="81"/>
      <c r="AKC143" s="80"/>
      <c r="AKE143" s="77"/>
      <c r="AKF143" s="80"/>
      <c r="AKG143" s="80"/>
      <c r="AKH143" s="80"/>
      <c r="AKI143" s="80"/>
      <c r="AKJ143" s="77"/>
      <c r="AKK143" s="78"/>
      <c r="AKL143" s="79"/>
      <c r="AKM143" s="79"/>
      <c r="AKN143" s="80"/>
      <c r="AKO143" s="81"/>
      <c r="AKP143" s="79"/>
      <c r="AKQ143" s="79"/>
      <c r="AKR143" s="81"/>
      <c r="AKS143" s="80"/>
      <c r="AKU143" s="77"/>
      <c r="AKV143" s="80"/>
      <c r="AKW143" s="80"/>
      <c r="AKX143" s="80"/>
      <c r="AKY143" s="80"/>
      <c r="AKZ143" s="77"/>
      <c r="ALA143" s="78"/>
      <c r="ALB143" s="79"/>
      <c r="ALC143" s="79"/>
      <c r="ALD143" s="80"/>
      <c r="ALE143" s="81"/>
      <c r="ALF143" s="79"/>
      <c r="ALG143" s="79"/>
      <c r="ALH143" s="81"/>
      <c r="ALI143" s="80"/>
      <c r="ALK143" s="77"/>
      <c r="ALL143" s="80"/>
      <c r="ALM143" s="80"/>
      <c r="ALN143" s="80"/>
      <c r="ALO143" s="80"/>
      <c r="ALP143" s="77"/>
      <c r="ALQ143" s="78"/>
      <c r="ALR143" s="79"/>
      <c r="ALS143" s="79"/>
      <c r="ALT143" s="80"/>
      <c r="ALU143" s="81"/>
      <c r="ALV143" s="79"/>
      <c r="ALW143" s="79"/>
      <c r="ALX143" s="81"/>
      <c r="ALY143" s="80"/>
      <c r="AMA143" s="77"/>
      <c r="AMB143" s="80"/>
      <c r="AMC143" s="80"/>
      <c r="AMD143" s="80"/>
      <c r="AME143" s="80"/>
      <c r="AMF143" s="77"/>
      <c r="AMG143" s="78"/>
      <c r="AMH143" s="79"/>
      <c r="AMI143" s="79"/>
      <c r="AMJ143" s="80"/>
      <c r="AMK143" s="81"/>
      <c r="AML143" s="79"/>
      <c r="AMM143" s="79"/>
      <c r="AMN143" s="81"/>
      <c r="AMO143" s="80"/>
      <c r="AMQ143" s="77"/>
      <c r="AMR143" s="80"/>
      <c r="AMS143" s="80"/>
      <c r="AMT143" s="80"/>
      <c r="AMU143" s="80"/>
      <c r="AMV143" s="77"/>
      <c r="AMW143" s="78"/>
      <c r="AMX143" s="79"/>
      <c r="AMY143" s="79"/>
      <c r="AMZ143" s="80"/>
      <c r="ANA143" s="81"/>
      <c r="ANB143" s="79"/>
      <c r="ANC143" s="79"/>
      <c r="AND143" s="81"/>
      <c r="ANE143" s="80"/>
      <c r="ANG143" s="77"/>
      <c r="ANH143" s="80"/>
      <c r="ANI143" s="80"/>
      <c r="ANJ143" s="80"/>
      <c r="ANK143" s="80"/>
      <c r="ANL143" s="77"/>
      <c r="ANM143" s="78"/>
      <c r="ANN143" s="79"/>
      <c r="ANO143" s="79"/>
      <c r="ANP143" s="80"/>
      <c r="ANQ143" s="81"/>
      <c r="ANR143" s="79"/>
      <c r="ANS143" s="79"/>
      <c r="ANT143" s="81"/>
      <c r="ANU143" s="80"/>
      <c r="ANW143" s="77"/>
      <c r="ANX143" s="80"/>
      <c r="ANY143" s="80"/>
      <c r="ANZ143" s="80"/>
      <c r="AOA143" s="80"/>
      <c r="AOB143" s="77"/>
      <c r="AOC143" s="78"/>
      <c r="AOD143" s="79"/>
      <c r="AOE143" s="79"/>
      <c r="AOF143" s="80"/>
      <c r="AOG143" s="81"/>
      <c r="AOH143" s="79"/>
      <c r="AOI143" s="79"/>
      <c r="AOJ143" s="81"/>
      <c r="AOK143" s="80"/>
      <c r="AOM143" s="77"/>
      <c r="AON143" s="80"/>
      <c r="AOO143" s="80"/>
      <c r="AOP143" s="80"/>
      <c r="AOQ143" s="80"/>
      <c r="AOR143" s="77"/>
      <c r="AOS143" s="78"/>
      <c r="AOT143" s="79"/>
      <c r="AOU143" s="79"/>
      <c r="AOV143" s="80"/>
      <c r="AOW143" s="81"/>
      <c r="AOX143" s="79"/>
      <c r="AOY143" s="79"/>
      <c r="AOZ143" s="81"/>
      <c r="APA143" s="80"/>
      <c r="APC143" s="77"/>
      <c r="APD143" s="80"/>
      <c r="APE143" s="80"/>
      <c r="APF143" s="80"/>
      <c r="APG143" s="80"/>
      <c r="APH143" s="77"/>
      <c r="API143" s="78"/>
      <c r="APJ143" s="79"/>
      <c r="APK143" s="79"/>
      <c r="APL143" s="80"/>
      <c r="APM143" s="81"/>
      <c r="APN143" s="79"/>
      <c r="APO143" s="79"/>
      <c r="APP143" s="81"/>
      <c r="APQ143" s="80"/>
      <c r="APS143" s="77"/>
      <c r="APT143" s="80"/>
      <c r="APU143" s="80"/>
      <c r="APV143" s="80"/>
      <c r="APW143" s="80"/>
      <c r="APX143" s="77"/>
      <c r="APY143" s="78"/>
      <c r="APZ143" s="79"/>
      <c r="AQA143" s="79"/>
      <c r="AQB143" s="80"/>
      <c r="AQC143" s="81"/>
      <c r="AQD143" s="79"/>
      <c r="AQE143" s="79"/>
      <c r="AQF143" s="81"/>
      <c r="AQG143" s="80"/>
      <c r="AQI143" s="77"/>
      <c r="AQJ143" s="80"/>
      <c r="AQK143" s="80"/>
      <c r="AQL143" s="80"/>
      <c r="AQM143" s="80"/>
      <c r="AQN143" s="77"/>
      <c r="AQO143" s="78"/>
      <c r="AQP143" s="79"/>
      <c r="AQQ143" s="79"/>
      <c r="AQR143" s="80"/>
      <c r="AQS143" s="81"/>
      <c r="AQT143" s="79"/>
      <c r="AQU143" s="79"/>
      <c r="AQV143" s="81"/>
      <c r="AQW143" s="80"/>
      <c r="AQY143" s="77"/>
      <c r="AQZ143" s="80"/>
      <c r="ARA143" s="80"/>
      <c r="ARB143" s="80"/>
      <c r="ARC143" s="80"/>
      <c r="ARD143" s="77"/>
      <c r="ARE143" s="78"/>
      <c r="ARF143" s="79"/>
      <c r="ARG143" s="79"/>
      <c r="ARH143" s="80"/>
      <c r="ARI143" s="81"/>
      <c r="ARJ143" s="79"/>
      <c r="ARK143" s="79"/>
      <c r="ARL143" s="81"/>
      <c r="ARM143" s="80"/>
      <c r="ARO143" s="77"/>
      <c r="ARP143" s="80"/>
      <c r="ARQ143" s="80"/>
      <c r="ARR143" s="80"/>
      <c r="ARS143" s="80"/>
      <c r="ART143" s="77"/>
      <c r="ARU143" s="78"/>
      <c r="ARV143" s="79"/>
      <c r="ARW143" s="79"/>
      <c r="ARX143" s="80"/>
      <c r="ARY143" s="81"/>
      <c r="ARZ143" s="79"/>
      <c r="ASA143" s="79"/>
      <c r="ASB143" s="81"/>
      <c r="ASC143" s="80"/>
      <c r="ASE143" s="77"/>
      <c r="ASF143" s="80"/>
      <c r="ASG143" s="80"/>
      <c r="ASH143" s="80"/>
      <c r="ASI143" s="80"/>
      <c r="ASJ143" s="77"/>
      <c r="ASK143" s="78"/>
      <c r="ASL143" s="79"/>
      <c r="ASM143" s="79"/>
      <c r="ASN143" s="80"/>
      <c r="ASO143" s="81"/>
      <c r="ASP143" s="79"/>
      <c r="ASQ143" s="79"/>
      <c r="ASR143" s="81"/>
      <c r="ASS143" s="80"/>
      <c r="ASU143" s="77"/>
      <c r="ASV143" s="80"/>
      <c r="ASW143" s="80"/>
      <c r="ASX143" s="80"/>
      <c r="ASY143" s="80"/>
      <c r="ASZ143" s="77"/>
      <c r="ATA143" s="78"/>
      <c r="ATB143" s="79"/>
      <c r="ATC143" s="79"/>
      <c r="ATD143" s="80"/>
      <c r="ATE143" s="81"/>
      <c r="ATF143" s="79"/>
      <c r="ATG143" s="79"/>
      <c r="ATH143" s="81"/>
      <c r="ATI143" s="80"/>
      <c r="ATK143" s="77"/>
      <c r="ATL143" s="80"/>
      <c r="ATM143" s="80"/>
      <c r="ATN143" s="80"/>
      <c r="ATO143" s="80"/>
      <c r="ATP143" s="77"/>
      <c r="ATQ143" s="78"/>
      <c r="ATR143" s="79"/>
      <c r="ATS143" s="79"/>
      <c r="ATT143" s="80"/>
      <c r="ATU143" s="81"/>
      <c r="ATV143" s="79"/>
      <c r="ATW143" s="79"/>
      <c r="ATX143" s="81"/>
      <c r="ATY143" s="80"/>
      <c r="AUA143" s="77"/>
      <c r="AUB143" s="80"/>
      <c r="AUC143" s="80"/>
      <c r="AUD143" s="80"/>
      <c r="AUE143" s="80"/>
      <c r="AUF143" s="77"/>
      <c r="AUG143" s="78"/>
      <c r="AUH143" s="79"/>
      <c r="AUI143" s="79"/>
      <c r="AUJ143" s="80"/>
      <c r="AUK143" s="81"/>
      <c r="AUL143" s="79"/>
      <c r="AUM143" s="79"/>
      <c r="AUN143" s="81"/>
      <c r="AUO143" s="80"/>
      <c r="AUQ143" s="77"/>
      <c r="AUR143" s="80"/>
      <c r="AUS143" s="80"/>
      <c r="AUT143" s="80"/>
      <c r="AUU143" s="80"/>
      <c r="AUV143" s="77"/>
      <c r="AUW143" s="78"/>
      <c r="AUX143" s="79"/>
      <c r="AUY143" s="79"/>
      <c r="AUZ143" s="80"/>
      <c r="AVA143" s="81"/>
      <c r="AVB143" s="79"/>
      <c r="AVC143" s="79"/>
      <c r="AVD143" s="81"/>
      <c r="AVE143" s="80"/>
      <c r="AVG143" s="77"/>
      <c r="AVH143" s="80"/>
      <c r="AVI143" s="80"/>
      <c r="AVJ143" s="80"/>
      <c r="AVK143" s="80"/>
      <c r="AVL143" s="77"/>
      <c r="AVM143" s="78"/>
      <c r="AVN143" s="79"/>
      <c r="AVO143" s="79"/>
      <c r="AVP143" s="80"/>
      <c r="AVQ143" s="81"/>
      <c r="AVR143" s="79"/>
      <c r="AVS143" s="79"/>
      <c r="AVT143" s="81"/>
      <c r="AVU143" s="80"/>
      <c r="AVW143" s="77"/>
      <c r="AVX143" s="80"/>
      <c r="AVY143" s="80"/>
      <c r="AVZ143" s="80"/>
      <c r="AWA143" s="80"/>
      <c r="AWB143" s="77"/>
      <c r="AWC143" s="78"/>
      <c r="AWD143" s="79"/>
      <c r="AWE143" s="79"/>
      <c r="AWF143" s="80"/>
      <c r="AWG143" s="81"/>
      <c r="AWH143" s="79"/>
      <c r="AWI143" s="79"/>
      <c r="AWJ143" s="81"/>
      <c r="AWK143" s="80"/>
      <c r="AWM143" s="77"/>
      <c r="AWN143" s="80"/>
      <c r="AWO143" s="80"/>
      <c r="AWP143" s="80"/>
      <c r="AWQ143" s="80"/>
      <c r="AWR143" s="77"/>
      <c r="AWS143" s="78"/>
      <c r="AWT143" s="79"/>
      <c r="AWU143" s="79"/>
      <c r="AWV143" s="80"/>
      <c r="AWW143" s="81"/>
      <c r="AWX143" s="79"/>
      <c r="AWY143" s="79"/>
      <c r="AWZ143" s="81"/>
      <c r="AXA143" s="80"/>
      <c r="AXC143" s="77"/>
      <c r="AXD143" s="80"/>
      <c r="AXE143" s="80"/>
      <c r="AXF143" s="80"/>
      <c r="AXG143" s="80"/>
      <c r="AXH143" s="77"/>
      <c r="AXI143" s="78"/>
      <c r="AXJ143" s="79"/>
      <c r="AXK143" s="79"/>
      <c r="AXL143" s="80"/>
      <c r="AXM143" s="81"/>
      <c r="AXN143" s="79"/>
      <c r="AXO143" s="79"/>
      <c r="AXP143" s="81"/>
      <c r="AXQ143" s="80"/>
      <c r="AXS143" s="77"/>
      <c r="AXT143" s="80"/>
      <c r="AXU143" s="80"/>
      <c r="AXV143" s="80"/>
      <c r="AXW143" s="80"/>
      <c r="AXX143" s="77"/>
      <c r="AXY143" s="78"/>
      <c r="AXZ143" s="79"/>
      <c r="AYA143" s="79"/>
      <c r="AYB143" s="80"/>
      <c r="AYC143" s="81"/>
      <c r="AYD143" s="79"/>
      <c r="AYE143" s="79"/>
      <c r="AYF143" s="81"/>
      <c r="AYG143" s="80"/>
      <c r="AYI143" s="77"/>
      <c r="AYJ143" s="80"/>
      <c r="AYK143" s="80"/>
      <c r="AYL143" s="80"/>
      <c r="AYM143" s="80"/>
      <c r="AYN143" s="77"/>
      <c r="AYO143" s="78"/>
      <c r="AYP143" s="79"/>
      <c r="AYQ143" s="79"/>
      <c r="AYR143" s="80"/>
      <c r="AYS143" s="81"/>
      <c r="AYT143" s="79"/>
      <c r="AYU143" s="79"/>
      <c r="AYV143" s="81"/>
      <c r="AYW143" s="80"/>
      <c r="AYY143" s="77"/>
      <c r="AYZ143" s="80"/>
      <c r="AZA143" s="80"/>
      <c r="AZB143" s="80"/>
      <c r="AZC143" s="80"/>
      <c r="AZD143" s="77"/>
      <c r="AZE143" s="78"/>
      <c r="AZF143" s="79"/>
      <c r="AZG143" s="79"/>
      <c r="AZH143" s="80"/>
      <c r="AZI143" s="81"/>
      <c r="AZJ143" s="79"/>
      <c r="AZK143" s="79"/>
      <c r="AZL143" s="81"/>
      <c r="AZM143" s="80"/>
      <c r="AZO143" s="77"/>
      <c r="AZP143" s="80"/>
      <c r="AZQ143" s="80"/>
      <c r="AZR143" s="80"/>
      <c r="AZS143" s="80"/>
      <c r="AZT143" s="77"/>
      <c r="AZU143" s="78"/>
      <c r="AZV143" s="79"/>
      <c r="AZW143" s="79"/>
      <c r="AZX143" s="80"/>
      <c r="AZY143" s="81"/>
      <c r="AZZ143" s="79"/>
      <c r="BAA143" s="79"/>
      <c r="BAB143" s="81"/>
      <c r="BAC143" s="80"/>
      <c r="BAE143" s="77"/>
      <c r="BAF143" s="80"/>
      <c r="BAG143" s="80"/>
      <c r="BAH143" s="80"/>
      <c r="BAI143" s="80"/>
      <c r="BAJ143" s="77"/>
      <c r="BAK143" s="78"/>
      <c r="BAL143" s="79"/>
      <c r="BAM143" s="79"/>
      <c r="BAN143" s="80"/>
      <c r="BAO143" s="81"/>
      <c r="BAP143" s="79"/>
      <c r="BAQ143" s="79"/>
      <c r="BAR143" s="81"/>
      <c r="BAS143" s="80"/>
      <c r="BAU143" s="77"/>
      <c r="BAV143" s="80"/>
      <c r="BAW143" s="80"/>
      <c r="BAX143" s="80"/>
      <c r="BAY143" s="80"/>
      <c r="BAZ143" s="77"/>
      <c r="BBA143" s="78"/>
      <c r="BBB143" s="79"/>
      <c r="BBC143" s="79"/>
      <c r="BBD143" s="80"/>
      <c r="BBE143" s="81"/>
      <c r="BBF143" s="79"/>
      <c r="BBG143" s="79"/>
      <c r="BBH143" s="81"/>
      <c r="BBI143" s="80"/>
      <c r="BBK143" s="77"/>
      <c r="BBL143" s="80"/>
      <c r="BBM143" s="80"/>
      <c r="BBN143" s="80"/>
      <c r="BBO143" s="80"/>
      <c r="BBP143" s="77"/>
      <c r="BBQ143" s="78"/>
      <c r="BBR143" s="79"/>
      <c r="BBS143" s="79"/>
      <c r="BBT143" s="80"/>
      <c r="BBU143" s="81"/>
      <c r="BBV143" s="79"/>
      <c r="BBW143" s="79"/>
      <c r="BBX143" s="81"/>
      <c r="BBY143" s="80"/>
      <c r="BCA143" s="77"/>
      <c r="BCB143" s="80"/>
      <c r="BCC143" s="80"/>
      <c r="BCD143" s="80"/>
      <c r="BCE143" s="80"/>
      <c r="BCF143" s="77"/>
      <c r="BCG143" s="78"/>
      <c r="BCH143" s="79"/>
      <c r="BCI143" s="79"/>
      <c r="BCJ143" s="80"/>
      <c r="BCK143" s="81"/>
      <c r="BCL143" s="79"/>
      <c r="BCM143" s="79"/>
      <c r="BCN143" s="81"/>
      <c r="BCO143" s="80"/>
      <c r="BCQ143" s="77"/>
      <c r="BCR143" s="80"/>
      <c r="BCS143" s="80"/>
      <c r="BCT143" s="80"/>
      <c r="BCU143" s="80"/>
      <c r="BCV143" s="77"/>
      <c r="BCW143" s="78"/>
      <c r="BCX143" s="79"/>
      <c r="BCY143" s="79"/>
      <c r="BCZ143" s="80"/>
      <c r="BDA143" s="81"/>
      <c r="BDB143" s="79"/>
      <c r="BDC143" s="79"/>
      <c r="BDD143" s="81"/>
      <c r="BDE143" s="80"/>
      <c r="BDG143" s="77"/>
      <c r="BDH143" s="80"/>
      <c r="BDI143" s="80"/>
      <c r="BDJ143" s="80"/>
      <c r="BDK143" s="80"/>
      <c r="BDL143" s="77"/>
      <c r="BDM143" s="78"/>
      <c r="BDN143" s="79"/>
      <c r="BDO143" s="79"/>
      <c r="BDP143" s="80"/>
      <c r="BDQ143" s="81"/>
      <c r="BDR143" s="79"/>
      <c r="BDS143" s="79"/>
      <c r="BDT143" s="81"/>
      <c r="BDU143" s="80"/>
      <c r="BDW143" s="77"/>
      <c r="BDX143" s="80"/>
      <c r="BDY143" s="80"/>
      <c r="BDZ143" s="80"/>
      <c r="BEA143" s="80"/>
      <c r="BEB143" s="77"/>
      <c r="BEC143" s="78"/>
      <c r="BED143" s="79"/>
      <c r="BEE143" s="79"/>
      <c r="BEF143" s="80"/>
      <c r="BEG143" s="81"/>
      <c r="BEH143" s="79"/>
      <c r="BEI143" s="79"/>
      <c r="BEJ143" s="81"/>
      <c r="BEK143" s="80"/>
      <c r="BEM143" s="77"/>
      <c r="BEN143" s="80"/>
      <c r="BEO143" s="80"/>
      <c r="BEP143" s="80"/>
      <c r="BEQ143" s="80"/>
      <c r="BER143" s="77"/>
      <c r="BES143" s="78"/>
      <c r="BET143" s="79"/>
      <c r="BEU143" s="79"/>
      <c r="BEV143" s="80"/>
      <c r="BEW143" s="81"/>
      <c r="BEX143" s="79"/>
      <c r="BEY143" s="79"/>
      <c r="BEZ143" s="81"/>
      <c r="BFA143" s="80"/>
      <c r="BFC143" s="77"/>
      <c r="BFD143" s="80"/>
      <c r="BFE143" s="80"/>
      <c r="BFF143" s="80"/>
      <c r="BFG143" s="80"/>
      <c r="BFH143" s="77"/>
      <c r="BFI143" s="78"/>
      <c r="BFJ143" s="79"/>
      <c r="BFK143" s="79"/>
      <c r="BFL143" s="80"/>
      <c r="BFM143" s="81"/>
      <c r="BFN143" s="79"/>
      <c r="BFO143" s="79"/>
      <c r="BFP143" s="81"/>
      <c r="BFQ143" s="80"/>
      <c r="BFS143" s="77"/>
      <c r="BFT143" s="80"/>
      <c r="BFU143" s="80"/>
      <c r="BFV143" s="80"/>
      <c r="BFW143" s="80"/>
      <c r="BFX143" s="77"/>
      <c r="BFY143" s="78"/>
      <c r="BFZ143" s="79"/>
      <c r="BGA143" s="79"/>
      <c r="BGB143" s="80"/>
      <c r="BGC143" s="81"/>
      <c r="BGD143" s="79"/>
      <c r="BGE143" s="79"/>
      <c r="BGF143" s="81"/>
      <c r="BGG143" s="80"/>
      <c r="BGI143" s="77"/>
      <c r="BGJ143" s="80"/>
      <c r="BGK143" s="80"/>
      <c r="BGL143" s="80"/>
      <c r="BGM143" s="80"/>
      <c r="BGN143" s="77"/>
      <c r="BGO143" s="78"/>
      <c r="BGP143" s="79"/>
      <c r="BGQ143" s="79"/>
      <c r="BGR143" s="80"/>
      <c r="BGS143" s="81"/>
      <c r="BGT143" s="79"/>
      <c r="BGU143" s="79"/>
      <c r="BGV143" s="81"/>
      <c r="BGW143" s="80"/>
      <c r="BGY143" s="77"/>
      <c r="BGZ143" s="80"/>
      <c r="BHA143" s="80"/>
      <c r="BHB143" s="80"/>
      <c r="BHC143" s="80"/>
      <c r="BHD143" s="77"/>
      <c r="BHE143" s="78"/>
      <c r="BHF143" s="79"/>
      <c r="BHG143" s="79"/>
      <c r="BHH143" s="80"/>
      <c r="BHI143" s="81"/>
      <c r="BHJ143" s="79"/>
      <c r="BHK143" s="79"/>
      <c r="BHL143" s="81"/>
      <c r="BHM143" s="80"/>
      <c r="BHO143" s="77"/>
      <c r="BHP143" s="80"/>
      <c r="BHQ143" s="80"/>
      <c r="BHR143" s="80"/>
      <c r="BHS143" s="80"/>
      <c r="BHT143" s="77"/>
      <c r="BHU143" s="78"/>
      <c r="BHV143" s="79"/>
      <c r="BHW143" s="79"/>
      <c r="BHX143" s="80"/>
      <c r="BHY143" s="81"/>
      <c r="BHZ143" s="79"/>
      <c r="BIA143" s="79"/>
      <c r="BIB143" s="81"/>
      <c r="BIC143" s="80"/>
      <c r="BIE143" s="77"/>
      <c r="BIF143" s="80"/>
      <c r="BIG143" s="80"/>
      <c r="BIH143" s="80"/>
      <c r="BII143" s="80"/>
      <c r="BIJ143" s="77"/>
      <c r="BIK143" s="78"/>
      <c r="BIL143" s="79"/>
      <c r="BIM143" s="79"/>
      <c r="BIN143" s="80"/>
      <c r="BIO143" s="81"/>
      <c r="BIP143" s="79"/>
      <c r="BIQ143" s="79"/>
      <c r="BIR143" s="81"/>
      <c r="BIS143" s="80"/>
      <c r="BIU143" s="77"/>
      <c r="BIV143" s="80"/>
      <c r="BIW143" s="80"/>
      <c r="BIX143" s="80"/>
      <c r="BIY143" s="80"/>
      <c r="BIZ143" s="77"/>
      <c r="BJA143" s="78"/>
      <c r="BJB143" s="79"/>
      <c r="BJC143" s="79"/>
      <c r="BJD143" s="80"/>
      <c r="BJE143" s="81"/>
      <c r="BJF143" s="79"/>
      <c r="BJG143" s="79"/>
      <c r="BJH143" s="81"/>
      <c r="BJI143" s="80"/>
      <c r="BJK143" s="77"/>
      <c r="BJL143" s="80"/>
      <c r="BJM143" s="80"/>
      <c r="BJN143" s="80"/>
      <c r="BJO143" s="80"/>
      <c r="BJP143" s="77"/>
      <c r="BJQ143" s="78"/>
      <c r="BJR143" s="79"/>
      <c r="BJS143" s="79"/>
      <c r="BJT143" s="80"/>
      <c r="BJU143" s="81"/>
      <c r="BJV143" s="79"/>
      <c r="BJW143" s="79"/>
      <c r="BJX143" s="81"/>
      <c r="BJY143" s="80"/>
      <c r="BKA143" s="77"/>
      <c r="BKB143" s="80"/>
      <c r="BKC143" s="80"/>
      <c r="BKD143" s="80"/>
      <c r="BKE143" s="80"/>
      <c r="BKF143" s="77"/>
      <c r="BKG143" s="78"/>
      <c r="BKH143" s="79"/>
      <c r="BKI143" s="79"/>
      <c r="BKJ143" s="80"/>
      <c r="BKK143" s="81"/>
      <c r="BKL143" s="79"/>
      <c r="BKM143" s="79"/>
      <c r="BKN143" s="81"/>
      <c r="BKO143" s="80"/>
      <c r="BKQ143" s="77"/>
      <c r="BKR143" s="80"/>
      <c r="BKS143" s="80"/>
      <c r="BKT143" s="80"/>
      <c r="BKU143" s="80"/>
      <c r="BKV143" s="77"/>
      <c r="BKW143" s="78"/>
      <c r="BKX143" s="79"/>
      <c r="BKY143" s="79"/>
      <c r="BKZ143" s="80"/>
      <c r="BLA143" s="81"/>
      <c r="BLB143" s="79"/>
      <c r="BLC143" s="79"/>
      <c r="BLD143" s="81"/>
      <c r="BLE143" s="80"/>
      <c r="BLG143" s="77"/>
      <c r="BLH143" s="80"/>
      <c r="BLI143" s="80"/>
      <c r="BLJ143" s="80"/>
      <c r="BLK143" s="80"/>
      <c r="BLL143" s="77"/>
      <c r="BLM143" s="78"/>
      <c r="BLN143" s="79"/>
      <c r="BLO143" s="79"/>
      <c r="BLP143" s="80"/>
      <c r="BLQ143" s="81"/>
      <c r="BLR143" s="79"/>
      <c r="BLS143" s="79"/>
      <c r="BLT143" s="81"/>
      <c r="BLU143" s="80"/>
      <c r="BLW143" s="77"/>
      <c r="BLX143" s="80"/>
      <c r="BLY143" s="80"/>
      <c r="BLZ143" s="80"/>
      <c r="BMA143" s="80"/>
      <c r="BMB143" s="77"/>
      <c r="BMC143" s="78"/>
      <c r="BMD143" s="79"/>
      <c r="BME143" s="79"/>
      <c r="BMF143" s="80"/>
      <c r="BMG143" s="81"/>
      <c r="BMH143" s="79"/>
      <c r="BMI143" s="79"/>
      <c r="BMJ143" s="81"/>
      <c r="BMK143" s="80"/>
      <c r="BMM143" s="77"/>
      <c r="BMN143" s="80"/>
      <c r="BMO143" s="80"/>
      <c r="BMP143" s="80"/>
      <c r="BMQ143" s="80"/>
      <c r="BMR143" s="77"/>
      <c r="BMS143" s="78"/>
      <c r="BMT143" s="79"/>
      <c r="BMU143" s="79"/>
      <c r="BMV143" s="80"/>
      <c r="BMW143" s="81"/>
      <c r="BMX143" s="79"/>
      <c r="BMY143" s="79"/>
      <c r="BMZ143" s="81"/>
      <c r="BNA143" s="80"/>
      <c r="BNC143" s="77"/>
      <c r="BND143" s="80"/>
      <c r="BNE143" s="80"/>
      <c r="BNF143" s="80"/>
      <c r="BNG143" s="80"/>
      <c r="BNH143" s="77"/>
      <c r="BNI143" s="78"/>
      <c r="BNJ143" s="79"/>
      <c r="BNK143" s="79"/>
      <c r="BNL143" s="80"/>
      <c r="BNM143" s="81"/>
      <c r="BNN143" s="79"/>
      <c r="BNO143" s="79"/>
      <c r="BNP143" s="81"/>
      <c r="BNQ143" s="80"/>
      <c r="BNS143" s="77"/>
      <c r="BNT143" s="80"/>
      <c r="BNU143" s="80"/>
      <c r="BNV143" s="80"/>
      <c r="BNW143" s="80"/>
      <c r="BNX143" s="77"/>
      <c r="BNY143" s="78"/>
      <c r="BNZ143" s="79"/>
      <c r="BOA143" s="79"/>
      <c r="BOB143" s="80"/>
      <c r="BOC143" s="81"/>
      <c r="BOD143" s="79"/>
      <c r="BOE143" s="79"/>
      <c r="BOF143" s="81"/>
      <c r="BOG143" s="80"/>
      <c r="BOI143" s="77"/>
      <c r="BOJ143" s="80"/>
      <c r="BOK143" s="80"/>
      <c r="BOL143" s="80"/>
      <c r="BOM143" s="80"/>
      <c r="BON143" s="77"/>
      <c r="BOO143" s="78"/>
      <c r="BOP143" s="79"/>
      <c r="BOQ143" s="79"/>
      <c r="BOR143" s="80"/>
      <c r="BOS143" s="81"/>
      <c r="BOT143" s="79"/>
      <c r="BOU143" s="79"/>
      <c r="BOV143" s="81"/>
      <c r="BOW143" s="80"/>
      <c r="BOY143" s="77"/>
      <c r="BOZ143" s="80"/>
      <c r="BPA143" s="80"/>
      <c r="BPB143" s="80"/>
      <c r="BPC143" s="80"/>
      <c r="BPD143" s="77"/>
      <c r="BPE143" s="78"/>
      <c r="BPF143" s="79"/>
      <c r="BPG143" s="79"/>
      <c r="BPH143" s="80"/>
      <c r="BPI143" s="81"/>
      <c r="BPJ143" s="79"/>
      <c r="BPK143" s="79"/>
      <c r="BPL143" s="81"/>
      <c r="BPM143" s="80"/>
      <c r="BPO143" s="77"/>
      <c r="BPP143" s="80"/>
      <c r="BPQ143" s="80"/>
      <c r="BPR143" s="80"/>
      <c r="BPS143" s="80"/>
      <c r="BPT143" s="77"/>
      <c r="BPU143" s="78"/>
      <c r="BPV143" s="79"/>
      <c r="BPW143" s="79"/>
      <c r="BPX143" s="80"/>
      <c r="BPY143" s="81"/>
      <c r="BPZ143" s="79"/>
      <c r="BQA143" s="79"/>
      <c r="BQB143" s="81"/>
      <c r="BQC143" s="80"/>
      <c r="BQE143" s="77"/>
      <c r="BQF143" s="80"/>
      <c r="BQG143" s="80"/>
      <c r="BQH143" s="80"/>
      <c r="BQI143" s="80"/>
      <c r="BQJ143" s="77"/>
      <c r="BQK143" s="78"/>
      <c r="BQL143" s="79"/>
      <c r="BQM143" s="79"/>
      <c r="BQN143" s="80"/>
      <c r="BQO143" s="81"/>
      <c r="BQP143" s="79"/>
      <c r="BQQ143" s="79"/>
      <c r="BQR143" s="81"/>
      <c r="BQS143" s="80"/>
      <c r="BQU143" s="77"/>
      <c r="BQV143" s="80"/>
      <c r="BQW143" s="80"/>
      <c r="BQX143" s="80"/>
      <c r="BQY143" s="80"/>
      <c r="BQZ143" s="77"/>
      <c r="BRA143" s="78"/>
      <c r="BRB143" s="79"/>
      <c r="BRC143" s="79"/>
      <c r="BRD143" s="80"/>
      <c r="BRE143" s="81"/>
      <c r="BRF143" s="79"/>
      <c r="BRG143" s="79"/>
      <c r="BRH143" s="81"/>
      <c r="BRI143" s="80"/>
      <c r="BRK143" s="77"/>
      <c r="BRL143" s="80"/>
      <c r="BRM143" s="80"/>
      <c r="BRN143" s="80"/>
      <c r="BRO143" s="80"/>
      <c r="BRP143" s="77"/>
      <c r="BRQ143" s="78"/>
      <c r="BRR143" s="79"/>
      <c r="BRS143" s="79"/>
      <c r="BRT143" s="80"/>
      <c r="BRU143" s="81"/>
      <c r="BRV143" s="79"/>
      <c r="BRW143" s="79"/>
      <c r="BRX143" s="81"/>
      <c r="BRY143" s="80"/>
      <c r="BSA143" s="77"/>
      <c r="BSB143" s="80"/>
      <c r="BSC143" s="80"/>
      <c r="BSD143" s="80"/>
      <c r="BSE143" s="80"/>
      <c r="BSF143" s="77"/>
      <c r="BSG143" s="78"/>
      <c r="BSH143" s="79"/>
      <c r="BSI143" s="79"/>
      <c r="BSJ143" s="80"/>
      <c r="BSK143" s="81"/>
      <c r="BSL143" s="79"/>
      <c r="BSM143" s="79"/>
      <c r="BSN143" s="81"/>
      <c r="BSO143" s="80"/>
      <c r="BSQ143" s="77"/>
      <c r="BSR143" s="80"/>
      <c r="BSS143" s="80"/>
      <c r="BST143" s="80"/>
      <c r="BSU143" s="80"/>
      <c r="BSV143" s="77"/>
      <c r="BSW143" s="78"/>
      <c r="BSX143" s="79"/>
      <c r="BSY143" s="79"/>
      <c r="BSZ143" s="80"/>
      <c r="BTA143" s="81"/>
      <c r="BTB143" s="79"/>
      <c r="BTC143" s="79"/>
      <c r="BTD143" s="81"/>
      <c r="BTE143" s="80"/>
      <c r="BTG143" s="77"/>
      <c r="BTH143" s="80"/>
      <c r="BTI143" s="80"/>
      <c r="BTJ143" s="80"/>
      <c r="BTK143" s="80"/>
      <c r="BTL143" s="77"/>
      <c r="BTM143" s="78"/>
      <c r="BTN143" s="79"/>
      <c r="BTO143" s="79"/>
      <c r="BTP143" s="80"/>
      <c r="BTQ143" s="81"/>
      <c r="BTR143" s="79"/>
      <c r="BTS143" s="79"/>
      <c r="BTT143" s="81"/>
      <c r="BTU143" s="80"/>
      <c r="BTW143" s="77"/>
      <c r="BTX143" s="80"/>
      <c r="BTY143" s="80"/>
      <c r="BTZ143" s="80"/>
      <c r="BUA143" s="80"/>
      <c r="BUB143" s="77"/>
      <c r="BUC143" s="78"/>
      <c r="BUD143" s="79"/>
      <c r="BUE143" s="79"/>
      <c r="BUF143" s="80"/>
      <c r="BUG143" s="81"/>
      <c r="BUH143" s="79"/>
      <c r="BUI143" s="79"/>
      <c r="BUJ143" s="81"/>
      <c r="BUK143" s="80"/>
      <c r="BUM143" s="77"/>
      <c r="BUN143" s="80"/>
      <c r="BUO143" s="80"/>
      <c r="BUP143" s="80"/>
      <c r="BUQ143" s="80"/>
      <c r="BUR143" s="77"/>
      <c r="BUS143" s="78"/>
      <c r="BUT143" s="79"/>
      <c r="BUU143" s="79"/>
      <c r="BUV143" s="80"/>
      <c r="BUW143" s="81"/>
      <c r="BUX143" s="79"/>
      <c r="BUY143" s="79"/>
      <c r="BUZ143" s="81"/>
      <c r="BVA143" s="80"/>
      <c r="BVC143" s="77"/>
      <c r="BVD143" s="80"/>
      <c r="BVE143" s="80"/>
      <c r="BVF143" s="80"/>
      <c r="BVG143" s="80"/>
      <c r="BVH143" s="77"/>
      <c r="BVI143" s="78"/>
      <c r="BVJ143" s="79"/>
      <c r="BVK143" s="79"/>
      <c r="BVL143" s="80"/>
      <c r="BVM143" s="81"/>
      <c r="BVN143" s="79"/>
      <c r="BVO143" s="79"/>
      <c r="BVP143" s="81"/>
      <c r="BVQ143" s="80"/>
      <c r="BVS143" s="77"/>
      <c r="BVT143" s="80"/>
      <c r="BVU143" s="80"/>
      <c r="BVV143" s="80"/>
      <c r="BVW143" s="80"/>
      <c r="BVX143" s="77"/>
      <c r="BVY143" s="78"/>
      <c r="BVZ143" s="79"/>
      <c r="BWA143" s="79"/>
      <c r="BWB143" s="80"/>
      <c r="BWC143" s="81"/>
      <c r="BWD143" s="79"/>
      <c r="BWE143" s="79"/>
      <c r="BWF143" s="81"/>
      <c r="BWG143" s="80"/>
      <c r="BWI143" s="77"/>
      <c r="BWJ143" s="80"/>
      <c r="BWK143" s="80"/>
      <c r="BWL143" s="80"/>
      <c r="BWM143" s="80"/>
      <c r="BWN143" s="77"/>
      <c r="BWO143" s="78"/>
      <c r="BWP143" s="79"/>
      <c r="BWQ143" s="79"/>
      <c r="BWR143" s="80"/>
      <c r="BWS143" s="81"/>
      <c r="BWT143" s="79"/>
      <c r="BWU143" s="79"/>
      <c r="BWV143" s="81"/>
      <c r="BWW143" s="80"/>
      <c r="BWY143" s="77"/>
      <c r="BWZ143" s="80"/>
      <c r="BXA143" s="80"/>
      <c r="BXB143" s="80"/>
      <c r="BXC143" s="80"/>
      <c r="BXD143" s="77"/>
      <c r="BXE143" s="78"/>
      <c r="BXF143" s="79"/>
      <c r="BXG143" s="79"/>
      <c r="BXH143" s="80"/>
      <c r="BXI143" s="81"/>
      <c r="BXJ143" s="79"/>
      <c r="BXK143" s="79"/>
      <c r="BXL143" s="81"/>
      <c r="BXM143" s="80"/>
      <c r="BXO143" s="77"/>
      <c r="BXP143" s="80"/>
      <c r="BXQ143" s="80"/>
      <c r="BXR143" s="80"/>
      <c r="BXS143" s="80"/>
      <c r="BXT143" s="77"/>
      <c r="BXU143" s="78"/>
      <c r="BXV143" s="79"/>
      <c r="BXW143" s="79"/>
      <c r="BXX143" s="80"/>
      <c r="BXY143" s="81"/>
      <c r="BXZ143" s="79"/>
      <c r="BYA143" s="79"/>
      <c r="BYB143" s="81"/>
      <c r="BYC143" s="80"/>
      <c r="BYE143" s="77"/>
      <c r="BYF143" s="80"/>
      <c r="BYG143" s="80"/>
      <c r="BYH143" s="80"/>
      <c r="BYI143" s="80"/>
      <c r="BYJ143" s="77"/>
      <c r="BYK143" s="78"/>
      <c r="BYL143" s="79"/>
      <c r="BYM143" s="79"/>
      <c r="BYN143" s="80"/>
      <c r="BYO143" s="81"/>
      <c r="BYP143" s="79"/>
      <c r="BYQ143" s="79"/>
      <c r="BYR143" s="81"/>
      <c r="BYS143" s="80"/>
      <c r="BYU143" s="77"/>
      <c r="BYV143" s="80"/>
      <c r="BYW143" s="80"/>
      <c r="BYX143" s="80"/>
      <c r="BYY143" s="80"/>
      <c r="BYZ143" s="77"/>
      <c r="BZA143" s="78"/>
      <c r="BZB143" s="79"/>
      <c r="BZC143" s="79"/>
      <c r="BZD143" s="80"/>
      <c r="BZE143" s="81"/>
      <c r="BZF143" s="79"/>
      <c r="BZG143" s="79"/>
      <c r="BZH143" s="81"/>
      <c r="BZI143" s="80"/>
      <c r="BZK143" s="77"/>
      <c r="BZL143" s="80"/>
      <c r="BZM143" s="80"/>
      <c r="BZN143" s="80"/>
      <c r="BZO143" s="80"/>
      <c r="BZP143" s="77"/>
      <c r="BZQ143" s="78"/>
      <c r="BZR143" s="79"/>
      <c r="BZS143" s="79"/>
      <c r="BZT143" s="80"/>
      <c r="BZU143" s="81"/>
      <c r="BZV143" s="79"/>
      <c r="BZW143" s="79"/>
      <c r="BZX143" s="81"/>
      <c r="BZY143" s="80"/>
      <c r="CAA143" s="77"/>
      <c r="CAB143" s="80"/>
      <c r="CAC143" s="80"/>
      <c r="CAD143" s="80"/>
      <c r="CAE143" s="80"/>
      <c r="CAF143" s="77"/>
      <c r="CAG143" s="78"/>
      <c r="CAH143" s="79"/>
      <c r="CAI143" s="79"/>
      <c r="CAJ143" s="80"/>
      <c r="CAK143" s="81"/>
      <c r="CAL143" s="79"/>
      <c r="CAM143" s="79"/>
      <c r="CAN143" s="81"/>
      <c r="CAO143" s="80"/>
      <c r="CAQ143" s="77"/>
      <c r="CAR143" s="80"/>
      <c r="CAS143" s="80"/>
      <c r="CAT143" s="80"/>
      <c r="CAU143" s="80"/>
      <c r="CAV143" s="77"/>
      <c r="CAW143" s="78"/>
      <c r="CAX143" s="79"/>
      <c r="CAY143" s="79"/>
      <c r="CAZ143" s="80"/>
      <c r="CBA143" s="81"/>
      <c r="CBB143" s="79"/>
      <c r="CBC143" s="79"/>
      <c r="CBD143" s="81"/>
      <c r="CBE143" s="80"/>
      <c r="CBG143" s="77"/>
      <c r="CBH143" s="80"/>
      <c r="CBI143" s="80"/>
      <c r="CBJ143" s="80"/>
      <c r="CBK143" s="80"/>
      <c r="CBL143" s="77"/>
      <c r="CBM143" s="78"/>
      <c r="CBN143" s="79"/>
      <c r="CBO143" s="79"/>
      <c r="CBP143" s="80"/>
      <c r="CBQ143" s="81"/>
      <c r="CBR143" s="79"/>
      <c r="CBS143" s="79"/>
      <c r="CBT143" s="81"/>
      <c r="CBU143" s="80"/>
      <c r="CBW143" s="77"/>
      <c r="CBX143" s="80"/>
      <c r="CBY143" s="80"/>
      <c r="CBZ143" s="80"/>
      <c r="CCA143" s="80"/>
      <c r="CCB143" s="77"/>
      <c r="CCC143" s="78"/>
      <c r="CCD143" s="79"/>
      <c r="CCE143" s="79"/>
      <c r="CCF143" s="80"/>
      <c r="CCG143" s="81"/>
      <c r="CCH143" s="79"/>
      <c r="CCI143" s="79"/>
      <c r="CCJ143" s="81"/>
      <c r="CCK143" s="80"/>
      <c r="CCM143" s="77"/>
      <c r="CCN143" s="80"/>
      <c r="CCO143" s="80"/>
      <c r="CCP143" s="80"/>
      <c r="CCQ143" s="80"/>
      <c r="CCR143" s="77"/>
      <c r="CCS143" s="78"/>
      <c r="CCT143" s="79"/>
      <c r="CCU143" s="79"/>
      <c r="CCV143" s="80"/>
      <c r="CCW143" s="81"/>
      <c r="CCX143" s="79"/>
      <c r="CCY143" s="79"/>
      <c r="CCZ143" s="81"/>
      <c r="CDA143" s="80"/>
      <c r="CDC143" s="77"/>
      <c r="CDD143" s="80"/>
      <c r="CDE143" s="80"/>
      <c r="CDF143" s="80"/>
      <c r="CDG143" s="80"/>
      <c r="CDH143" s="77"/>
      <c r="CDI143" s="78"/>
      <c r="CDJ143" s="79"/>
      <c r="CDK143" s="79"/>
      <c r="CDL143" s="80"/>
      <c r="CDM143" s="81"/>
      <c r="CDN143" s="79"/>
      <c r="CDO143" s="79"/>
      <c r="CDP143" s="81"/>
      <c r="CDQ143" s="80"/>
      <c r="CDS143" s="77"/>
      <c r="CDT143" s="80"/>
      <c r="CDU143" s="80"/>
      <c r="CDV143" s="80"/>
      <c r="CDW143" s="80"/>
      <c r="CDX143" s="77"/>
      <c r="CDY143" s="78"/>
      <c r="CDZ143" s="79"/>
      <c r="CEA143" s="79"/>
      <c r="CEB143" s="80"/>
      <c r="CEC143" s="81"/>
      <c r="CED143" s="79"/>
      <c r="CEE143" s="79"/>
      <c r="CEF143" s="81"/>
      <c r="CEG143" s="80"/>
      <c r="CEI143" s="77"/>
      <c r="CEJ143" s="80"/>
      <c r="CEK143" s="80"/>
      <c r="CEL143" s="80"/>
      <c r="CEM143" s="80"/>
      <c r="CEN143" s="77"/>
      <c r="CEO143" s="78"/>
      <c r="CEP143" s="79"/>
      <c r="CEQ143" s="79"/>
      <c r="CER143" s="80"/>
      <c r="CES143" s="81"/>
      <c r="CET143" s="79"/>
      <c r="CEU143" s="79"/>
      <c r="CEV143" s="81"/>
      <c r="CEW143" s="80"/>
      <c r="CEY143" s="77"/>
      <c r="CEZ143" s="80"/>
      <c r="CFA143" s="80"/>
      <c r="CFB143" s="80"/>
      <c r="CFC143" s="80"/>
      <c r="CFD143" s="77"/>
      <c r="CFE143" s="78"/>
      <c r="CFF143" s="79"/>
      <c r="CFG143" s="79"/>
      <c r="CFH143" s="80"/>
      <c r="CFI143" s="81"/>
      <c r="CFJ143" s="79"/>
      <c r="CFK143" s="79"/>
      <c r="CFL143" s="81"/>
      <c r="CFM143" s="80"/>
      <c r="CFO143" s="77"/>
      <c r="CFP143" s="80"/>
      <c r="CFQ143" s="80"/>
      <c r="CFR143" s="80"/>
      <c r="CFS143" s="80"/>
      <c r="CFT143" s="77"/>
      <c r="CFU143" s="78"/>
      <c r="CFV143" s="79"/>
      <c r="CFW143" s="79"/>
      <c r="CFX143" s="80"/>
      <c r="CFY143" s="81"/>
      <c r="CFZ143" s="79"/>
      <c r="CGA143" s="79"/>
      <c r="CGB143" s="81"/>
      <c r="CGC143" s="80"/>
      <c r="CGE143" s="77"/>
      <c r="CGF143" s="80"/>
      <c r="CGG143" s="80"/>
      <c r="CGH143" s="80"/>
      <c r="CGI143" s="80"/>
      <c r="CGJ143" s="77"/>
      <c r="CGK143" s="78"/>
      <c r="CGL143" s="79"/>
      <c r="CGM143" s="79"/>
      <c r="CGN143" s="80"/>
      <c r="CGO143" s="81"/>
      <c r="CGP143" s="79"/>
      <c r="CGQ143" s="79"/>
      <c r="CGR143" s="81"/>
      <c r="CGS143" s="80"/>
      <c r="CGU143" s="77"/>
      <c r="CGV143" s="80"/>
      <c r="CGW143" s="80"/>
      <c r="CGX143" s="80"/>
      <c r="CGY143" s="80"/>
      <c r="CGZ143" s="77"/>
      <c r="CHA143" s="78"/>
      <c r="CHB143" s="79"/>
      <c r="CHC143" s="79"/>
      <c r="CHD143" s="80"/>
      <c r="CHE143" s="81"/>
      <c r="CHF143" s="79"/>
      <c r="CHG143" s="79"/>
      <c r="CHH143" s="81"/>
      <c r="CHI143" s="80"/>
      <c r="CHK143" s="77"/>
      <c r="CHL143" s="80"/>
      <c r="CHM143" s="80"/>
      <c r="CHN143" s="80"/>
      <c r="CHO143" s="80"/>
      <c r="CHP143" s="77"/>
      <c r="CHQ143" s="78"/>
      <c r="CHR143" s="79"/>
      <c r="CHS143" s="79"/>
      <c r="CHT143" s="80"/>
      <c r="CHU143" s="81"/>
      <c r="CHV143" s="79"/>
      <c r="CHW143" s="79"/>
      <c r="CHX143" s="81"/>
      <c r="CHY143" s="80"/>
      <c r="CIA143" s="77"/>
      <c r="CIB143" s="80"/>
      <c r="CIC143" s="80"/>
      <c r="CID143" s="80"/>
      <c r="CIE143" s="80"/>
      <c r="CIF143" s="77"/>
      <c r="CIG143" s="78"/>
      <c r="CIH143" s="79"/>
      <c r="CII143" s="79"/>
      <c r="CIJ143" s="80"/>
      <c r="CIK143" s="81"/>
      <c r="CIL143" s="79"/>
      <c r="CIM143" s="79"/>
      <c r="CIN143" s="81"/>
      <c r="CIO143" s="80"/>
      <c r="CIQ143" s="77"/>
      <c r="CIR143" s="80"/>
      <c r="CIS143" s="80"/>
      <c r="CIT143" s="80"/>
      <c r="CIU143" s="80"/>
      <c r="CIV143" s="77"/>
      <c r="CIW143" s="78"/>
      <c r="CIX143" s="79"/>
      <c r="CIY143" s="79"/>
      <c r="CIZ143" s="80"/>
      <c r="CJA143" s="81"/>
      <c r="CJB143" s="79"/>
      <c r="CJC143" s="79"/>
      <c r="CJD143" s="81"/>
      <c r="CJE143" s="80"/>
      <c r="CJG143" s="77"/>
      <c r="CJH143" s="80"/>
      <c r="CJI143" s="80"/>
      <c r="CJJ143" s="80"/>
      <c r="CJK143" s="80"/>
      <c r="CJL143" s="77"/>
      <c r="CJM143" s="78"/>
      <c r="CJN143" s="79"/>
      <c r="CJO143" s="79"/>
      <c r="CJP143" s="80"/>
      <c r="CJQ143" s="81"/>
      <c r="CJR143" s="79"/>
      <c r="CJS143" s="79"/>
      <c r="CJT143" s="81"/>
      <c r="CJU143" s="80"/>
      <c r="CJW143" s="77"/>
      <c r="CJX143" s="80"/>
      <c r="CJY143" s="80"/>
      <c r="CJZ143" s="80"/>
      <c r="CKA143" s="80"/>
      <c r="CKB143" s="77"/>
      <c r="CKC143" s="78"/>
      <c r="CKD143" s="79"/>
      <c r="CKE143" s="79"/>
      <c r="CKF143" s="80"/>
      <c r="CKG143" s="81"/>
      <c r="CKH143" s="79"/>
      <c r="CKI143" s="79"/>
      <c r="CKJ143" s="81"/>
      <c r="CKK143" s="80"/>
      <c r="CKM143" s="77"/>
      <c r="CKN143" s="80"/>
      <c r="CKO143" s="80"/>
      <c r="CKP143" s="80"/>
      <c r="CKQ143" s="80"/>
      <c r="CKR143" s="77"/>
      <c r="CKS143" s="78"/>
      <c r="CKT143" s="79"/>
      <c r="CKU143" s="79"/>
      <c r="CKV143" s="80"/>
      <c r="CKW143" s="81"/>
      <c r="CKX143" s="79"/>
      <c r="CKY143" s="79"/>
      <c r="CKZ143" s="81"/>
      <c r="CLA143" s="80"/>
      <c r="CLC143" s="77"/>
      <c r="CLD143" s="80"/>
      <c r="CLE143" s="80"/>
      <c r="CLF143" s="80"/>
      <c r="CLG143" s="80"/>
      <c r="CLH143" s="77"/>
      <c r="CLI143" s="78"/>
      <c r="CLJ143" s="79"/>
      <c r="CLK143" s="79"/>
      <c r="CLL143" s="80"/>
      <c r="CLM143" s="81"/>
      <c r="CLN143" s="79"/>
      <c r="CLO143" s="79"/>
      <c r="CLP143" s="81"/>
      <c r="CLQ143" s="80"/>
      <c r="CLS143" s="77"/>
      <c r="CLT143" s="80"/>
      <c r="CLU143" s="80"/>
      <c r="CLV143" s="80"/>
      <c r="CLW143" s="80"/>
      <c r="CLX143" s="77"/>
      <c r="CLY143" s="78"/>
      <c r="CLZ143" s="79"/>
      <c r="CMA143" s="79"/>
      <c r="CMB143" s="80"/>
      <c r="CMC143" s="81"/>
      <c r="CMD143" s="79"/>
      <c r="CME143" s="79"/>
      <c r="CMF143" s="81"/>
      <c r="CMG143" s="80"/>
      <c r="CMI143" s="77"/>
      <c r="CMJ143" s="80"/>
      <c r="CMK143" s="80"/>
      <c r="CML143" s="80"/>
      <c r="CMM143" s="80"/>
      <c r="CMN143" s="77"/>
      <c r="CMO143" s="78"/>
      <c r="CMP143" s="79"/>
      <c r="CMQ143" s="79"/>
      <c r="CMR143" s="80"/>
      <c r="CMS143" s="81"/>
      <c r="CMT143" s="79"/>
      <c r="CMU143" s="79"/>
      <c r="CMV143" s="81"/>
      <c r="CMW143" s="80"/>
      <c r="CMY143" s="77"/>
      <c r="CMZ143" s="80"/>
      <c r="CNA143" s="80"/>
      <c r="CNB143" s="80"/>
      <c r="CNC143" s="80"/>
      <c r="CND143" s="77"/>
      <c r="CNE143" s="78"/>
      <c r="CNF143" s="79"/>
      <c r="CNG143" s="79"/>
      <c r="CNH143" s="80"/>
      <c r="CNI143" s="81"/>
      <c r="CNJ143" s="79"/>
      <c r="CNK143" s="79"/>
      <c r="CNL143" s="81"/>
      <c r="CNM143" s="80"/>
      <c r="CNO143" s="77"/>
      <c r="CNP143" s="80"/>
      <c r="CNQ143" s="80"/>
      <c r="CNR143" s="80"/>
      <c r="CNS143" s="80"/>
      <c r="CNT143" s="77"/>
      <c r="CNU143" s="78"/>
      <c r="CNV143" s="79"/>
      <c r="CNW143" s="79"/>
      <c r="CNX143" s="80"/>
      <c r="CNY143" s="81"/>
      <c r="CNZ143" s="79"/>
      <c r="COA143" s="79"/>
      <c r="COB143" s="81"/>
      <c r="COC143" s="80"/>
      <c r="COE143" s="77"/>
      <c r="COF143" s="80"/>
      <c r="COG143" s="80"/>
      <c r="COH143" s="80"/>
      <c r="COI143" s="80"/>
      <c r="COJ143" s="77"/>
      <c r="COK143" s="78"/>
      <c r="COL143" s="79"/>
      <c r="COM143" s="79"/>
      <c r="CON143" s="80"/>
      <c r="COO143" s="81"/>
      <c r="COP143" s="79"/>
      <c r="COQ143" s="79"/>
      <c r="COR143" s="81"/>
      <c r="COS143" s="80"/>
      <c r="COU143" s="77"/>
      <c r="COV143" s="80"/>
      <c r="COW143" s="80"/>
      <c r="COX143" s="80"/>
      <c r="COY143" s="80"/>
      <c r="COZ143" s="77"/>
      <c r="CPA143" s="78"/>
      <c r="CPB143" s="79"/>
      <c r="CPC143" s="79"/>
      <c r="CPD143" s="80"/>
      <c r="CPE143" s="81"/>
      <c r="CPF143" s="79"/>
      <c r="CPG143" s="79"/>
      <c r="CPH143" s="81"/>
      <c r="CPI143" s="80"/>
      <c r="CPK143" s="77"/>
      <c r="CPL143" s="80"/>
      <c r="CPM143" s="80"/>
      <c r="CPN143" s="80"/>
      <c r="CPO143" s="80"/>
      <c r="CPP143" s="77"/>
      <c r="CPQ143" s="78"/>
      <c r="CPR143" s="79"/>
      <c r="CPS143" s="79"/>
      <c r="CPT143" s="80"/>
      <c r="CPU143" s="81"/>
      <c r="CPV143" s="79"/>
      <c r="CPW143" s="79"/>
      <c r="CPX143" s="81"/>
      <c r="CPY143" s="80"/>
      <c r="CQA143" s="77"/>
      <c r="CQB143" s="80"/>
      <c r="CQC143" s="80"/>
      <c r="CQD143" s="80"/>
      <c r="CQE143" s="80"/>
      <c r="CQF143" s="77"/>
      <c r="CQG143" s="78"/>
      <c r="CQH143" s="79"/>
      <c r="CQI143" s="79"/>
      <c r="CQJ143" s="80"/>
      <c r="CQK143" s="81"/>
      <c r="CQL143" s="79"/>
      <c r="CQM143" s="79"/>
      <c r="CQN143" s="81"/>
      <c r="CQO143" s="80"/>
      <c r="CQQ143" s="77"/>
      <c r="CQR143" s="80"/>
      <c r="CQS143" s="80"/>
      <c r="CQT143" s="80"/>
      <c r="CQU143" s="80"/>
      <c r="CQV143" s="77"/>
      <c r="CQW143" s="78"/>
      <c r="CQX143" s="79"/>
      <c r="CQY143" s="79"/>
      <c r="CQZ143" s="80"/>
      <c r="CRA143" s="81"/>
      <c r="CRB143" s="79"/>
      <c r="CRC143" s="79"/>
      <c r="CRD143" s="81"/>
      <c r="CRE143" s="80"/>
      <c r="CRG143" s="77"/>
      <c r="CRH143" s="80"/>
      <c r="CRI143" s="80"/>
      <c r="CRJ143" s="80"/>
      <c r="CRK143" s="80"/>
      <c r="CRL143" s="77"/>
      <c r="CRM143" s="78"/>
      <c r="CRN143" s="79"/>
      <c r="CRO143" s="79"/>
      <c r="CRP143" s="80"/>
      <c r="CRQ143" s="81"/>
      <c r="CRR143" s="79"/>
      <c r="CRS143" s="79"/>
      <c r="CRT143" s="81"/>
      <c r="CRU143" s="80"/>
      <c r="CRW143" s="77"/>
      <c r="CRX143" s="80"/>
      <c r="CRY143" s="80"/>
      <c r="CRZ143" s="80"/>
      <c r="CSA143" s="80"/>
      <c r="CSB143" s="77"/>
      <c r="CSC143" s="78"/>
      <c r="CSD143" s="79"/>
      <c r="CSE143" s="79"/>
      <c r="CSF143" s="80"/>
      <c r="CSG143" s="81"/>
      <c r="CSH143" s="79"/>
      <c r="CSI143" s="79"/>
      <c r="CSJ143" s="81"/>
      <c r="CSK143" s="80"/>
      <c r="CSM143" s="77"/>
      <c r="CSN143" s="80"/>
      <c r="CSO143" s="80"/>
      <c r="CSP143" s="80"/>
      <c r="CSQ143" s="80"/>
      <c r="CSR143" s="77"/>
      <c r="CSS143" s="78"/>
      <c r="CST143" s="79"/>
      <c r="CSU143" s="79"/>
      <c r="CSV143" s="80"/>
      <c r="CSW143" s="81"/>
      <c r="CSX143" s="79"/>
      <c r="CSY143" s="79"/>
      <c r="CSZ143" s="81"/>
      <c r="CTA143" s="80"/>
      <c r="CTC143" s="77"/>
      <c r="CTD143" s="80"/>
      <c r="CTE143" s="80"/>
      <c r="CTF143" s="80"/>
      <c r="CTG143" s="80"/>
      <c r="CTH143" s="77"/>
      <c r="CTI143" s="78"/>
      <c r="CTJ143" s="79"/>
      <c r="CTK143" s="79"/>
      <c r="CTL143" s="80"/>
      <c r="CTM143" s="81"/>
      <c r="CTN143" s="79"/>
      <c r="CTO143" s="79"/>
      <c r="CTP143" s="81"/>
      <c r="CTQ143" s="80"/>
      <c r="CTS143" s="77"/>
      <c r="CTT143" s="80"/>
      <c r="CTU143" s="80"/>
      <c r="CTV143" s="80"/>
      <c r="CTW143" s="80"/>
      <c r="CTX143" s="77"/>
      <c r="CTY143" s="78"/>
      <c r="CTZ143" s="79"/>
      <c r="CUA143" s="79"/>
      <c r="CUB143" s="80"/>
      <c r="CUC143" s="81"/>
      <c r="CUD143" s="79"/>
      <c r="CUE143" s="79"/>
      <c r="CUF143" s="81"/>
      <c r="CUG143" s="80"/>
      <c r="CUI143" s="77"/>
      <c r="CUJ143" s="80"/>
      <c r="CUK143" s="80"/>
      <c r="CUL143" s="80"/>
      <c r="CUM143" s="80"/>
      <c r="CUN143" s="77"/>
      <c r="CUO143" s="78"/>
      <c r="CUP143" s="79"/>
      <c r="CUQ143" s="79"/>
      <c r="CUR143" s="80"/>
      <c r="CUS143" s="81"/>
      <c r="CUT143" s="79"/>
      <c r="CUU143" s="79"/>
      <c r="CUV143" s="81"/>
      <c r="CUW143" s="80"/>
      <c r="CUY143" s="77"/>
      <c r="CUZ143" s="80"/>
      <c r="CVA143" s="80"/>
      <c r="CVB143" s="80"/>
      <c r="CVC143" s="80"/>
      <c r="CVD143" s="77"/>
      <c r="CVE143" s="78"/>
      <c r="CVF143" s="79"/>
      <c r="CVG143" s="79"/>
      <c r="CVH143" s="80"/>
      <c r="CVI143" s="81"/>
      <c r="CVJ143" s="79"/>
      <c r="CVK143" s="79"/>
      <c r="CVL143" s="81"/>
      <c r="CVM143" s="80"/>
      <c r="CVO143" s="77"/>
      <c r="CVP143" s="80"/>
      <c r="CVQ143" s="80"/>
      <c r="CVR143" s="80"/>
      <c r="CVS143" s="80"/>
      <c r="CVT143" s="77"/>
      <c r="CVU143" s="78"/>
      <c r="CVV143" s="79"/>
      <c r="CVW143" s="79"/>
      <c r="CVX143" s="80"/>
      <c r="CVY143" s="81"/>
      <c r="CVZ143" s="79"/>
      <c r="CWA143" s="79"/>
      <c r="CWB143" s="81"/>
      <c r="CWC143" s="80"/>
      <c r="CWE143" s="77"/>
      <c r="CWF143" s="80"/>
      <c r="CWG143" s="80"/>
      <c r="CWH143" s="80"/>
      <c r="CWI143" s="80"/>
      <c r="CWJ143" s="77"/>
      <c r="CWK143" s="78"/>
      <c r="CWL143" s="79"/>
      <c r="CWM143" s="79"/>
      <c r="CWN143" s="80"/>
      <c r="CWO143" s="81"/>
      <c r="CWP143" s="79"/>
      <c r="CWQ143" s="79"/>
      <c r="CWR143" s="81"/>
      <c r="CWS143" s="80"/>
      <c r="CWU143" s="77"/>
      <c r="CWV143" s="80"/>
      <c r="CWW143" s="80"/>
      <c r="CWX143" s="80"/>
      <c r="CWY143" s="80"/>
      <c r="CWZ143" s="77"/>
      <c r="CXA143" s="78"/>
      <c r="CXB143" s="79"/>
      <c r="CXC143" s="79"/>
      <c r="CXD143" s="80"/>
      <c r="CXE143" s="81"/>
      <c r="CXF143" s="79"/>
      <c r="CXG143" s="79"/>
      <c r="CXH143" s="81"/>
      <c r="CXI143" s="80"/>
      <c r="CXK143" s="77"/>
      <c r="CXL143" s="80"/>
      <c r="CXM143" s="80"/>
      <c r="CXN143" s="80"/>
      <c r="CXO143" s="80"/>
      <c r="CXP143" s="77"/>
      <c r="CXQ143" s="78"/>
      <c r="CXR143" s="79"/>
      <c r="CXS143" s="79"/>
      <c r="CXT143" s="80"/>
      <c r="CXU143" s="81"/>
      <c r="CXV143" s="79"/>
      <c r="CXW143" s="79"/>
      <c r="CXX143" s="81"/>
      <c r="CXY143" s="80"/>
      <c r="CYA143" s="77"/>
      <c r="CYB143" s="80"/>
      <c r="CYC143" s="80"/>
      <c r="CYD143" s="80"/>
      <c r="CYE143" s="80"/>
      <c r="CYF143" s="77"/>
      <c r="CYG143" s="78"/>
      <c r="CYH143" s="79"/>
      <c r="CYI143" s="79"/>
      <c r="CYJ143" s="80"/>
      <c r="CYK143" s="81"/>
      <c r="CYL143" s="79"/>
      <c r="CYM143" s="79"/>
      <c r="CYN143" s="81"/>
      <c r="CYO143" s="80"/>
      <c r="CYQ143" s="77"/>
      <c r="CYR143" s="80"/>
      <c r="CYS143" s="80"/>
      <c r="CYT143" s="80"/>
      <c r="CYU143" s="80"/>
      <c r="CYV143" s="77"/>
      <c r="CYW143" s="78"/>
      <c r="CYX143" s="79"/>
      <c r="CYY143" s="79"/>
      <c r="CYZ143" s="80"/>
      <c r="CZA143" s="81"/>
      <c r="CZB143" s="79"/>
      <c r="CZC143" s="79"/>
      <c r="CZD143" s="81"/>
      <c r="CZE143" s="80"/>
      <c r="CZG143" s="77"/>
      <c r="CZH143" s="80"/>
      <c r="CZI143" s="80"/>
      <c r="CZJ143" s="80"/>
      <c r="CZK143" s="80"/>
      <c r="CZL143" s="77"/>
      <c r="CZM143" s="78"/>
      <c r="CZN143" s="79"/>
      <c r="CZO143" s="79"/>
      <c r="CZP143" s="80"/>
      <c r="CZQ143" s="81"/>
      <c r="CZR143" s="79"/>
      <c r="CZS143" s="79"/>
      <c r="CZT143" s="81"/>
      <c r="CZU143" s="80"/>
      <c r="CZW143" s="77"/>
      <c r="CZX143" s="80"/>
      <c r="CZY143" s="80"/>
      <c r="CZZ143" s="80"/>
      <c r="DAA143" s="80"/>
      <c r="DAB143" s="77"/>
      <c r="DAC143" s="78"/>
      <c r="DAD143" s="79"/>
      <c r="DAE143" s="79"/>
      <c r="DAF143" s="80"/>
      <c r="DAG143" s="81"/>
      <c r="DAH143" s="79"/>
      <c r="DAI143" s="79"/>
      <c r="DAJ143" s="81"/>
      <c r="DAK143" s="80"/>
      <c r="DAM143" s="77"/>
      <c r="DAN143" s="80"/>
      <c r="DAO143" s="80"/>
      <c r="DAP143" s="80"/>
      <c r="DAQ143" s="80"/>
      <c r="DAR143" s="77"/>
      <c r="DAS143" s="78"/>
      <c r="DAT143" s="79"/>
      <c r="DAU143" s="79"/>
      <c r="DAV143" s="80"/>
      <c r="DAW143" s="81"/>
      <c r="DAX143" s="79"/>
      <c r="DAY143" s="79"/>
      <c r="DAZ143" s="81"/>
      <c r="DBA143" s="80"/>
      <c r="DBC143" s="77"/>
      <c r="DBD143" s="80"/>
      <c r="DBE143" s="80"/>
      <c r="DBF143" s="80"/>
      <c r="DBG143" s="80"/>
      <c r="DBH143" s="77"/>
      <c r="DBI143" s="78"/>
      <c r="DBJ143" s="79"/>
      <c r="DBK143" s="79"/>
      <c r="DBL143" s="80"/>
      <c r="DBM143" s="81"/>
      <c r="DBN143" s="79"/>
      <c r="DBO143" s="79"/>
      <c r="DBP143" s="81"/>
      <c r="DBQ143" s="80"/>
      <c r="DBS143" s="77"/>
      <c r="DBT143" s="80"/>
      <c r="DBU143" s="80"/>
      <c r="DBV143" s="80"/>
      <c r="DBW143" s="80"/>
      <c r="DBX143" s="77"/>
      <c r="DBY143" s="78"/>
      <c r="DBZ143" s="79"/>
      <c r="DCA143" s="79"/>
      <c r="DCB143" s="80"/>
      <c r="DCC143" s="81"/>
      <c r="DCD143" s="79"/>
      <c r="DCE143" s="79"/>
      <c r="DCF143" s="81"/>
      <c r="DCG143" s="80"/>
      <c r="DCI143" s="77"/>
      <c r="DCJ143" s="80"/>
      <c r="DCK143" s="80"/>
      <c r="DCL143" s="80"/>
      <c r="DCM143" s="80"/>
      <c r="DCN143" s="77"/>
      <c r="DCO143" s="78"/>
      <c r="DCP143" s="79"/>
      <c r="DCQ143" s="79"/>
      <c r="DCR143" s="80"/>
      <c r="DCS143" s="81"/>
      <c r="DCT143" s="79"/>
      <c r="DCU143" s="79"/>
      <c r="DCV143" s="81"/>
      <c r="DCW143" s="80"/>
      <c r="DCY143" s="77"/>
      <c r="DCZ143" s="80"/>
      <c r="DDA143" s="80"/>
      <c r="DDB143" s="80"/>
      <c r="DDC143" s="80"/>
      <c r="DDD143" s="77"/>
      <c r="DDE143" s="78"/>
      <c r="DDF143" s="79"/>
      <c r="DDG143" s="79"/>
      <c r="DDH143" s="80"/>
      <c r="DDI143" s="81"/>
      <c r="DDJ143" s="79"/>
      <c r="DDK143" s="79"/>
      <c r="DDL143" s="81"/>
      <c r="DDM143" s="80"/>
      <c r="DDO143" s="77"/>
      <c r="DDP143" s="80"/>
      <c r="DDQ143" s="80"/>
      <c r="DDR143" s="80"/>
      <c r="DDS143" s="80"/>
      <c r="DDT143" s="77"/>
      <c r="DDU143" s="78"/>
      <c r="DDV143" s="79"/>
      <c r="DDW143" s="79"/>
      <c r="DDX143" s="80"/>
      <c r="DDY143" s="81"/>
      <c r="DDZ143" s="79"/>
      <c r="DEA143" s="79"/>
      <c r="DEB143" s="81"/>
      <c r="DEC143" s="80"/>
      <c r="DEE143" s="77"/>
      <c r="DEF143" s="80"/>
      <c r="DEG143" s="80"/>
      <c r="DEH143" s="80"/>
      <c r="DEI143" s="80"/>
      <c r="DEJ143" s="77"/>
      <c r="DEK143" s="78"/>
      <c r="DEL143" s="79"/>
      <c r="DEM143" s="79"/>
      <c r="DEN143" s="80"/>
      <c r="DEO143" s="81"/>
      <c r="DEP143" s="79"/>
      <c r="DEQ143" s="79"/>
      <c r="DER143" s="81"/>
      <c r="DES143" s="80"/>
      <c r="DEU143" s="77"/>
      <c r="DEV143" s="80"/>
      <c r="DEW143" s="80"/>
      <c r="DEX143" s="80"/>
      <c r="DEY143" s="80"/>
      <c r="DEZ143" s="77"/>
      <c r="DFA143" s="78"/>
      <c r="DFB143" s="79"/>
      <c r="DFC143" s="79"/>
      <c r="DFD143" s="80"/>
      <c r="DFE143" s="81"/>
      <c r="DFF143" s="79"/>
      <c r="DFG143" s="79"/>
      <c r="DFH143" s="81"/>
      <c r="DFI143" s="80"/>
      <c r="DFK143" s="77"/>
      <c r="DFL143" s="80"/>
      <c r="DFM143" s="80"/>
      <c r="DFN143" s="80"/>
      <c r="DFO143" s="80"/>
      <c r="DFP143" s="77"/>
      <c r="DFQ143" s="78"/>
      <c r="DFR143" s="79"/>
      <c r="DFS143" s="79"/>
      <c r="DFT143" s="80"/>
      <c r="DFU143" s="81"/>
      <c r="DFV143" s="79"/>
      <c r="DFW143" s="79"/>
      <c r="DFX143" s="81"/>
      <c r="DFY143" s="80"/>
      <c r="DGA143" s="77"/>
      <c r="DGB143" s="80"/>
      <c r="DGC143" s="80"/>
      <c r="DGD143" s="80"/>
      <c r="DGE143" s="80"/>
      <c r="DGF143" s="77"/>
      <c r="DGG143" s="78"/>
      <c r="DGH143" s="79"/>
      <c r="DGI143" s="79"/>
      <c r="DGJ143" s="80"/>
      <c r="DGK143" s="81"/>
      <c r="DGL143" s="79"/>
      <c r="DGM143" s="79"/>
      <c r="DGN143" s="81"/>
      <c r="DGO143" s="80"/>
      <c r="DGQ143" s="77"/>
      <c r="DGR143" s="80"/>
      <c r="DGS143" s="80"/>
      <c r="DGT143" s="80"/>
      <c r="DGU143" s="80"/>
      <c r="DGV143" s="77"/>
      <c r="DGW143" s="78"/>
      <c r="DGX143" s="79"/>
      <c r="DGY143" s="79"/>
      <c r="DGZ143" s="80"/>
      <c r="DHA143" s="81"/>
      <c r="DHB143" s="79"/>
      <c r="DHC143" s="79"/>
      <c r="DHD143" s="81"/>
      <c r="DHE143" s="80"/>
      <c r="DHG143" s="77"/>
      <c r="DHH143" s="80"/>
      <c r="DHI143" s="80"/>
      <c r="DHJ143" s="80"/>
      <c r="DHK143" s="80"/>
      <c r="DHL143" s="77"/>
      <c r="DHM143" s="78"/>
      <c r="DHN143" s="79"/>
      <c r="DHO143" s="79"/>
      <c r="DHP143" s="80"/>
      <c r="DHQ143" s="81"/>
      <c r="DHR143" s="79"/>
      <c r="DHS143" s="79"/>
      <c r="DHT143" s="81"/>
      <c r="DHU143" s="80"/>
      <c r="DHW143" s="77"/>
      <c r="DHX143" s="80"/>
      <c r="DHY143" s="80"/>
      <c r="DHZ143" s="80"/>
      <c r="DIA143" s="80"/>
      <c r="DIB143" s="77"/>
      <c r="DIC143" s="78"/>
      <c r="DID143" s="79"/>
      <c r="DIE143" s="79"/>
      <c r="DIF143" s="80"/>
      <c r="DIG143" s="81"/>
      <c r="DIH143" s="79"/>
      <c r="DII143" s="79"/>
      <c r="DIJ143" s="81"/>
      <c r="DIK143" s="80"/>
      <c r="DIM143" s="77"/>
      <c r="DIN143" s="80"/>
      <c r="DIO143" s="80"/>
      <c r="DIP143" s="80"/>
      <c r="DIQ143" s="80"/>
      <c r="DIR143" s="77"/>
      <c r="DIS143" s="78"/>
      <c r="DIT143" s="79"/>
      <c r="DIU143" s="79"/>
      <c r="DIV143" s="80"/>
      <c r="DIW143" s="81"/>
      <c r="DIX143" s="79"/>
      <c r="DIY143" s="79"/>
      <c r="DIZ143" s="81"/>
      <c r="DJA143" s="80"/>
      <c r="DJC143" s="77"/>
      <c r="DJD143" s="80"/>
      <c r="DJE143" s="80"/>
      <c r="DJF143" s="80"/>
      <c r="DJG143" s="80"/>
      <c r="DJH143" s="77"/>
      <c r="DJI143" s="78"/>
      <c r="DJJ143" s="79"/>
      <c r="DJK143" s="79"/>
      <c r="DJL143" s="80"/>
      <c r="DJM143" s="81"/>
      <c r="DJN143" s="79"/>
      <c r="DJO143" s="79"/>
      <c r="DJP143" s="81"/>
      <c r="DJQ143" s="80"/>
      <c r="DJS143" s="77"/>
      <c r="DJT143" s="80"/>
      <c r="DJU143" s="80"/>
      <c r="DJV143" s="80"/>
      <c r="DJW143" s="80"/>
      <c r="DJX143" s="77"/>
      <c r="DJY143" s="78"/>
      <c r="DJZ143" s="79"/>
      <c r="DKA143" s="79"/>
      <c r="DKB143" s="80"/>
      <c r="DKC143" s="81"/>
      <c r="DKD143" s="79"/>
      <c r="DKE143" s="79"/>
      <c r="DKF143" s="81"/>
      <c r="DKG143" s="80"/>
      <c r="DKI143" s="77"/>
      <c r="DKJ143" s="80"/>
      <c r="DKK143" s="80"/>
      <c r="DKL143" s="80"/>
      <c r="DKM143" s="80"/>
      <c r="DKN143" s="77"/>
      <c r="DKO143" s="78"/>
      <c r="DKP143" s="79"/>
      <c r="DKQ143" s="79"/>
      <c r="DKR143" s="80"/>
      <c r="DKS143" s="81"/>
      <c r="DKT143" s="79"/>
      <c r="DKU143" s="79"/>
      <c r="DKV143" s="81"/>
      <c r="DKW143" s="80"/>
      <c r="DKY143" s="77"/>
      <c r="DKZ143" s="80"/>
      <c r="DLA143" s="80"/>
      <c r="DLB143" s="80"/>
      <c r="DLC143" s="80"/>
      <c r="DLD143" s="77"/>
      <c r="DLE143" s="78"/>
      <c r="DLF143" s="79"/>
      <c r="DLG143" s="79"/>
      <c r="DLH143" s="80"/>
      <c r="DLI143" s="81"/>
      <c r="DLJ143" s="79"/>
      <c r="DLK143" s="79"/>
      <c r="DLL143" s="81"/>
      <c r="DLM143" s="80"/>
      <c r="DLO143" s="77"/>
      <c r="DLP143" s="80"/>
      <c r="DLQ143" s="80"/>
      <c r="DLR143" s="80"/>
      <c r="DLS143" s="80"/>
      <c r="DLT143" s="77"/>
      <c r="DLU143" s="78"/>
      <c r="DLV143" s="79"/>
      <c r="DLW143" s="79"/>
      <c r="DLX143" s="80"/>
      <c r="DLY143" s="81"/>
      <c r="DLZ143" s="79"/>
      <c r="DMA143" s="79"/>
      <c r="DMB143" s="81"/>
      <c r="DMC143" s="80"/>
      <c r="DME143" s="77"/>
      <c r="DMF143" s="80"/>
      <c r="DMG143" s="80"/>
      <c r="DMH143" s="80"/>
      <c r="DMI143" s="80"/>
      <c r="DMJ143" s="77"/>
      <c r="DMK143" s="78"/>
      <c r="DML143" s="79"/>
      <c r="DMM143" s="79"/>
      <c r="DMN143" s="80"/>
      <c r="DMO143" s="81"/>
      <c r="DMP143" s="79"/>
      <c r="DMQ143" s="79"/>
      <c r="DMR143" s="81"/>
      <c r="DMS143" s="80"/>
      <c r="DMU143" s="77"/>
      <c r="DMV143" s="80"/>
      <c r="DMW143" s="80"/>
      <c r="DMX143" s="80"/>
      <c r="DMY143" s="80"/>
      <c r="DMZ143" s="77"/>
      <c r="DNA143" s="78"/>
      <c r="DNB143" s="79"/>
      <c r="DNC143" s="79"/>
      <c r="DND143" s="80"/>
      <c r="DNE143" s="81"/>
      <c r="DNF143" s="79"/>
      <c r="DNG143" s="79"/>
      <c r="DNH143" s="81"/>
      <c r="DNI143" s="80"/>
      <c r="DNK143" s="77"/>
      <c r="DNL143" s="80"/>
      <c r="DNM143" s="80"/>
      <c r="DNN143" s="80"/>
      <c r="DNO143" s="80"/>
      <c r="DNP143" s="77"/>
      <c r="DNQ143" s="78"/>
      <c r="DNR143" s="79"/>
      <c r="DNS143" s="79"/>
      <c r="DNT143" s="80"/>
      <c r="DNU143" s="81"/>
      <c r="DNV143" s="79"/>
      <c r="DNW143" s="79"/>
      <c r="DNX143" s="81"/>
      <c r="DNY143" s="80"/>
      <c r="DOA143" s="77"/>
      <c r="DOB143" s="80"/>
      <c r="DOC143" s="80"/>
      <c r="DOD143" s="80"/>
      <c r="DOE143" s="80"/>
      <c r="DOF143" s="77"/>
      <c r="DOG143" s="78"/>
      <c r="DOH143" s="79"/>
      <c r="DOI143" s="79"/>
      <c r="DOJ143" s="80"/>
      <c r="DOK143" s="81"/>
      <c r="DOL143" s="79"/>
      <c r="DOM143" s="79"/>
      <c r="DON143" s="81"/>
      <c r="DOO143" s="80"/>
      <c r="DOQ143" s="77"/>
      <c r="DOR143" s="80"/>
      <c r="DOS143" s="80"/>
      <c r="DOT143" s="80"/>
      <c r="DOU143" s="80"/>
      <c r="DOV143" s="77"/>
      <c r="DOW143" s="78"/>
      <c r="DOX143" s="79"/>
      <c r="DOY143" s="79"/>
      <c r="DOZ143" s="80"/>
      <c r="DPA143" s="81"/>
      <c r="DPB143" s="79"/>
      <c r="DPC143" s="79"/>
      <c r="DPD143" s="81"/>
      <c r="DPE143" s="80"/>
      <c r="DPG143" s="77"/>
      <c r="DPH143" s="80"/>
      <c r="DPI143" s="80"/>
      <c r="DPJ143" s="80"/>
      <c r="DPK143" s="80"/>
      <c r="DPL143" s="77"/>
      <c r="DPM143" s="78"/>
      <c r="DPN143" s="79"/>
      <c r="DPO143" s="79"/>
      <c r="DPP143" s="80"/>
      <c r="DPQ143" s="81"/>
      <c r="DPR143" s="79"/>
      <c r="DPS143" s="79"/>
      <c r="DPT143" s="81"/>
      <c r="DPU143" s="80"/>
      <c r="DPW143" s="77"/>
      <c r="DPX143" s="80"/>
      <c r="DPY143" s="80"/>
      <c r="DPZ143" s="80"/>
      <c r="DQA143" s="80"/>
      <c r="DQB143" s="77"/>
      <c r="DQC143" s="78"/>
      <c r="DQD143" s="79"/>
      <c r="DQE143" s="79"/>
      <c r="DQF143" s="80"/>
      <c r="DQG143" s="81"/>
      <c r="DQH143" s="79"/>
      <c r="DQI143" s="79"/>
      <c r="DQJ143" s="81"/>
      <c r="DQK143" s="80"/>
      <c r="DQM143" s="77"/>
      <c r="DQN143" s="80"/>
      <c r="DQO143" s="80"/>
      <c r="DQP143" s="80"/>
      <c r="DQQ143" s="80"/>
      <c r="DQR143" s="77"/>
      <c r="DQS143" s="78"/>
      <c r="DQT143" s="79"/>
      <c r="DQU143" s="79"/>
      <c r="DQV143" s="80"/>
      <c r="DQW143" s="81"/>
      <c r="DQX143" s="79"/>
      <c r="DQY143" s="79"/>
      <c r="DQZ143" s="81"/>
      <c r="DRA143" s="80"/>
      <c r="DRC143" s="77"/>
      <c r="DRD143" s="80"/>
      <c r="DRE143" s="80"/>
      <c r="DRF143" s="80"/>
      <c r="DRG143" s="80"/>
      <c r="DRH143" s="77"/>
      <c r="DRI143" s="78"/>
      <c r="DRJ143" s="79"/>
      <c r="DRK143" s="79"/>
      <c r="DRL143" s="80"/>
      <c r="DRM143" s="81"/>
      <c r="DRN143" s="79"/>
      <c r="DRO143" s="79"/>
      <c r="DRP143" s="81"/>
      <c r="DRQ143" s="80"/>
      <c r="DRS143" s="77"/>
      <c r="DRT143" s="80"/>
      <c r="DRU143" s="80"/>
      <c r="DRV143" s="80"/>
      <c r="DRW143" s="80"/>
      <c r="DRX143" s="77"/>
      <c r="DRY143" s="78"/>
      <c r="DRZ143" s="79"/>
      <c r="DSA143" s="79"/>
      <c r="DSB143" s="80"/>
      <c r="DSC143" s="81"/>
      <c r="DSD143" s="79"/>
      <c r="DSE143" s="79"/>
      <c r="DSF143" s="81"/>
      <c r="DSG143" s="80"/>
      <c r="DSI143" s="77"/>
      <c r="DSJ143" s="80"/>
      <c r="DSK143" s="80"/>
      <c r="DSL143" s="80"/>
      <c r="DSM143" s="80"/>
      <c r="DSN143" s="77"/>
      <c r="DSO143" s="78"/>
      <c r="DSP143" s="79"/>
      <c r="DSQ143" s="79"/>
      <c r="DSR143" s="80"/>
      <c r="DSS143" s="81"/>
      <c r="DST143" s="79"/>
      <c r="DSU143" s="79"/>
      <c r="DSV143" s="81"/>
      <c r="DSW143" s="80"/>
      <c r="DSY143" s="77"/>
      <c r="DSZ143" s="80"/>
      <c r="DTA143" s="80"/>
      <c r="DTB143" s="80"/>
      <c r="DTC143" s="80"/>
      <c r="DTD143" s="77"/>
      <c r="DTE143" s="78"/>
      <c r="DTF143" s="79"/>
      <c r="DTG143" s="79"/>
      <c r="DTH143" s="80"/>
      <c r="DTI143" s="81"/>
      <c r="DTJ143" s="79"/>
      <c r="DTK143" s="79"/>
      <c r="DTL143" s="81"/>
      <c r="DTM143" s="80"/>
      <c r="DTO143" s="77"/>
      <c r="DTP143" s="80"/>
      <c r="DTQ143" s="80"/>
      <c r="DTR143" s="80"/>
      <c r="DTS143" s="80"/>
      <c r="DTT143" s="77"/>
      <c r="DTU143" s="78"/>
      <c r="DTV143" s="79"/>
      <c r="DTW143" s="79"/>
      <c r="DTX143" s="80"/>
      <c r="DTY143" s="81"/>
      <c r="DTZ143" s="79"/>
      <c r="DUA143" s="79"/>
      <c r="DUB143" s="81"/>
      <c r="DUC143" s="80"/>
      <c r="DUE143" s="77"/>
      <c r="DUF143" s="80"/>
      <c r="DUG143" s="80"/>
      <c r="DUH143" s="80"/>
      <c r="DUI143" s="80"/>
      <c r="DUJ143" s="77"/>
      <c r="DUK143" s="78"/>
      <c r="DUL143" s="79"/>
      <c r="DUM143" s="79"/>
      <c r="DUN143" s="80"/>
      <c r="DUO143" s="81"/>
      <c r="DUP143" s="79"/>
      <c r="DUQ143" s="79"/>
      <c r="DUR143" s="81"/>
      <c r="DUS143" s="80"/>
      <c r="DUU143" s="77"/>
      <c r="DUV143" s="80"/>
      <c r="DUW143" s="80"/>
      <c r="DUX143" s="80"/>
      <c r="DUY143" s="80"/>
      <c r="DUZ143" s="77"/>
      <c r="DVA143" s="78"/>
      <c r="DVB143" s="79"/>
      <c r="DVC143" s="79"/>
      <c r="DVD143" s="80"/>
      <c r="DVE143" s="81"/>
      <c r="DVF143" s="79"/>
      <c r="DVG143" s="79"/>
      <c r="DVH143" s="81"/>
      <c r="DVI143" s="80"/>
      <c r="DVK143" s="77"/>
      <c r="DVL143" s="80"/>
      <c r="DVM143" s="80"/>
      <c r="DVN143" s="80"/>
      <c r="DVO143" s="80"/>
      <c r="DVP143" s="77"/>
      <c r="DVQ143" s="78"/>
      <c r="DVR143" s="79"/>
      <c r="DVS143" s="79"/>
      <c r="DVT143" s="80"/>
      <c r="DVU143" s="81"/>
      <c r="DVV143" s="79"/>
      <c r="DVW143" s="79"/>
      <c r="DVX143" s="81"/>
      <c r="DVY143" s="80"/>
      <c r="DWA143" s="77"/>
      <c r="DWB143" s="80"/>
      <c r="DWC143" s="80"/>
      <c r="DWD143" s="80"/>
      <c r="DWE143" s="80"/>
      <c r="DWF143" s="77"/>
      <c r="DWG143" s="78"/>
      <c r="DWH143" s="79"/>
      <c r="DWI143" s="79"/>
      <c r="DWJ143" s="80"/>
      <c r="DWK143" s="81"/>
      <c r="DWL143" s="79"/>
      <c r="DWM143" s="79"/>
      <c r="DWN143" s="81"/>
      <c r="DWO143" s="80"/>
      <c r="DWQ143" s="77"/>
      <c r="DWR143" s="80"/>
      <c r="DWS143" s="80"/>
      <c r="DWT143" s="80"/>
      <c r="DWU143" s="80"/>
      <c r="DWV143" s="77"/>
      <c r="DWW143" s="78"/>
      <c r="DWX143" s="79"/>
      <c r="DWY143" s="79"/>
      <c r="DWZ143" s="80"/>
      <c r="DXA143" s="81"/>
      <c r="DXB143" s="79"/>
      <c r="DXC143" s="79"/>
      <c r="DXD143" s="81"/>
      <c r="DXE143" s="80"/>
      <c r="DXG143" s="77"/>
      <c r="DXH143" s="80"/>
      <c r="DXI143" s="80"/>
      <c r="DXJ143" s="80"/>
      <c r="DXK143" s="80"/>
      <c r="DXL143" s="77"/>
      <c r="DXM143" s="78"/>
      <c r="DXN143" s="79"/>
      <c r="DXO143" s="79"/>
      <c r="DXP143" s="80"/>
      <c r="DXQ143" s="81"/>
      <c r="DXR143" s="79"/>
      <c r="DXS143" s="79"/>
      <c r="DXT143" s="81"/>
      <c r="DXU143" s="80"/>
      <c r="DXW143" s="77"/>
      <c r="DXX143" s="80"/>
      <c r="DXY143" s="80"/>
      <c r="DXZ143" s="80"/>
      <c r="DYA143" s="80"/>
      <c r="DYB143" s="77"/>
      <c r="DYC143" s="78"/>
      <c r="DYD143" s="79"/>
      <c r="DYE143" s="79"/>
      <c r="DYF143" s="80"/>
      <c r="DYG143" s="81"/>
      <c r="DYH143" s="79"/>
      <c r="DYI143" s="79"/>
      <c r="DYJ143" s="81"/>
      <c r="DYK143" s="80"/>
      <c r="DYM143" s="77"/>
      <c r="DYN143" s="80"/>
      <c r="DYO143" s="80"/>
      <c r="DYP143" s="80"/>
      <c r="DYQ143" s="80"/>
      <c r="DYR143" s="77"/>
      <c r="DYS143" s="78"/>
      <c r="DYT143" s="79"/>
      <c r="DYU143" s="79"/>
      <c r="DYV143" s="80"/>
      <c r="DYW143" s="81"/>
      <c r="DYX143" s="79"/>
      <c r="DYY143" s="79"/>
      <c r="DYZ143" s="81"/>
      <c r="DZA143" s="80"/>
      <c r="DZC143" s="77"/>
      <c r="DZD143" s="80"/>
      <c r="DZE143" s="80"/>
      <c r="DZF143" s="80"/>
      <c r="DZG143" s="80"/>
      <c r="DZH143" s="77"/>
      <c r="DZI143" s="78"/>
      <c r="DZJ143" s="79"/>
      <c r="DZK143" s="79"/>
      <c r="DZL143" s="80"/>
      <c r="DZM143" s="81"/>
      <c r="DZN143" s="79"/>
      <c r="DZO143" s="79"/>
      <c r="DZP143" s="81"/>
      <c r="DZQ143" s="80"/>
      <c r="DZS143" s="77"/>
      <c r="DZT143" s="80"/>
      <c r="DZU143" s="80"/>
      <c r="DZV143" s="80"/>
      <c r="DZW143" s="80"/>
      <c r="DZX143" s="77"/>
      <c r="DZY143" s="78"/>
      <c r="DZZ143" s="79"/>
      <c r="EAA143" s="79"/>
      <c r="EAB143" s="80"/>
      <c r="EAC143" s="81"/>
      <c r="EAD143" s="79"/>
      <c r="EAE143" s="79"/>
      <c r="EAF143" s="81"/>
      <c r="EAG143" s="80"/>
      <c r="EAI143" s="77"/>
      <c r="EAJ143" s="80"/>
      <c r="EAK143" s="80"/>
      <c r="EAL143" s="80"/>
      <c r="EAM143" s="80"/>
      <c r="EAN143" s="77"/>
      <c r="EAO143" s="78"/>
      <c r="EAP143" s="79"/>
      <c r="EAQ143" s="79"/>
      <c r="EAR143" s="80"/>
      <c r="EAS143" s="81"/>
      <c r="EAT143" s="79"/>
      <c r="EAU143" s="79"/>
      <c r="EAV143" s="81"/>
      <c r="EAW143" s="80"/>
      <c r="EAY143" s="77"/>
      <c r="EAZ143" s="80"/>
      <c r="EBA143" s="80"/>
      <c r="EBB143" s="80"/>
      <c r="EBC143" s="80"/>
      <c r="EBD143" s="77"/>
      <c r="EBE143" s="78"/>
      <c r="EBF143" s="79"/>
      <c r="EBG143" s="79"/>
      <c r="EBH143" s="80"/>
      <c r="EBI143" s="81"/>
      <c r="EBJ143" s="79"/>
      <c r="EBK143" s="79"/>
      <c r="EBL143" s="81"/>
      <c r="EBM143" s="80"/>
      <c r="EBO143" s="77"/>
      <c r="EBP143" s="80"/>
      <c r="EBQ143" s="80"/>
      <c r="EBR143" s="80"/>
      <c r="EBS143" s="80"/>
      <c r="EBT143" s="77"/>
      <c r="EBU143" s="78"/>
      <c r="EBV143" s="79"/>
      <c r="EBW143" s="79"/>
      <c r="EBX143" s="80"/>
      <c r="EBY143" s="81"/>
      <c r="EBZ143" s="79"/>
      <c r="ECA143" s="79"/>
      <c r="ECB143" s="81"/>
      <c r="ECC143" s="80"/>
      <c r="ECE143" s="77"/>
      <c r="ECF143" s="80"/>
      <c r="ECG143" s="80"/>
      <c r="ECH143" s="80"/>
      <c r="ECI143" s="80"/>
      <c r="ECJ143" s="77"/>
      <c r="ECK143" s="78"/>
      <c r="ECL143" s="79"/>
      <c r="ECM143" s="79"/>
      <c r="ECN143" s="80"/>
      <c r="ECO143" s="81"/>
      <c r="ECP143" s="79"/>
      <c r="ECQ143" s="79"/>
      <c r="ECR143" s="81"/>
      <c r="ECS143" s="80"/>
      <c r="ECU143" s="77"/>
      <c r="ECV143" s="80"/>
      <c r="ECW143" s="80"/>
      <c r="ECX143" s="80"/>
      <c r="ECY143" s="80"/>
      <c r="ECZ143" s="77"/>
      <c r="EDA143" s="78"/>
      <c r="EDB143" s="79"/>
      <c r="EDC143" s="79"/>
      <c r="EDD143" s="80"/>
      <c r="EDE143" s="81"/>
      <c r="EDF143" s="79"/>
      <c r="EDG143" s="79"/>
      <c r="EDH143" s="81"/>
      <c r="EDI143" s="80"/>
      <c r="EDK143" s="77"/>
      <c r="EDL143" s="80"/>
      <c r="EDM143" s="80"/>
      <c r="EDN143" s="80"/>
      <c r="EDO143" s="80"/>
      <c r="EDP143" s="77"/>
      <c r="EDQ143" s="78"/>
      <c r="EDR143" s="79"/>
      <c r="EDS143" s="79"/>
      <c r="EDT143" s="80"/>
      <c r="EDU143" s="81"/>
      <c r="EDV143" s="79"/>
      <c r="EDW143" s="79"/>
      <c r="EDX143" s="81"/>
      <c r="EDY143" s="80"/>
      <c r="EEA143" s="77"/>
      <c r="EEB143" s="80"/>
      <c r="EEC143" s="80"/>
      <c r="EED143" s="80"/>
      <c r="EEE143" s="80"/>
      <c r="EEF143" s="77"/>
      <c r="EEG143" s="78"/>
      <c r="EEH143" s="79"/>
      <c r="EEI143" s="79"/>
      <c r="EEJ143" s="80"/>
      <c r="EEK143" s="81"/>
      <c r="EEL143" s="79"/>
      <c r="EEM143" s="79"/>
      <c r="EEN143" s="81"/>
      <c r="EEO143" s="80"/>
      <c r="EEQ143" s="77"/>
      <c r="EER143" s="80"/>
      <c r="EES143" s="80"/>
      <c r="EET143" s="80"/>
      <c r="EEU143" s="80"/>
      <c r="EEV143" s="77"/>
      <c r="EEW143" s="78"/>
      <c r="EEX143" s="79"/>
      <c r="EEY143" s="79"/>
      <c r="EEZ143" s="80"/>
      <c r="EFA143" s="81"/>
      <c r="EFB143" s="79"/>
      <c r="EFC143" s="79"/>
      <c r="EFD143" s="81"/>
      <c r="EFE143" s="80"/>
      <c r="EFG143" s="77"/>
      <c r="EFH143" s="80"/>
      <c r="EFI143" s="80"/>
      <c r="EFJ143" s="80"/>
      <c r="EFK143" s="80"/>
      <c r="EFL143" s="77"/>
      <c r="EFM143" s="78"/>
      <c r="EFN143" s="79"/>
      <c r="EFO143" s="79"/>
      <c r="EFP143" s="80"/>
      <c r="EFQ143" s="81"/>
      <c r="EFR143" s="79"/>
      <c r="EFS143" s="79"/>
      <c r="EFT143" s="81"/>
      <c r="EFU143" s="80"/>
      <c r="EFW143" s="77"/>
      <c r="EFX143" s="80"/>
      <c r="EFY143" s="80"/>
      <c r="EFZ143" s="80"/>
      <c r="EGA143" s="80"/>
      <c r="EGB143" s="77"/>
      <c r="EGC143" s="78"/>
      <c r="EGD143" s="79"/>
      <c r="EGE143" s="79"/>
      <c r="EGF143" s="80"/>
      <c r="EGG143" s="81"/>
      <c r="EGH143" s="79"/>
      <c r="EGI143" s="79"/>
      <c r="EGJ143" s="81"/>
      <c r="EGK143" s="80"/>
      <c r="EGM143" s="77"/>
      <c r="EGN143" s="80"/>
      <c r="EGO143" s="80"/>
      <c r="EGP143" s="80"/>
      <c r="EGQ143" s="80"/>
      <c r="EGR143" s="77"/>
      <c r="EGS143" s="78"/>
      <c r="EGT143" s="79"/>
      <c r="EGU143" s="79"/>
      <c r="EGV143" s="80"/>
      <c r="EGW143" s="81"/>
      <c r="EGX143" s="79"/>
      <c r="EGY143" s="79"/>
      <c r="EGZ143" s="81"/>
      <c r="EHA143" s="80"/>
      <c r="EHC143" s="77"/>
      <c r="EHD143" s="80"/>
      <c r="EHE143" s="80"/>
      <c r="EHF143" s="80"/>
      <c r="EHG143" s="80"/>
      <c r="EHH143" s="77"/>
      <c r="EHI143" s="78"/>
      <c r="EHJ143" s="79"/>
      <c r="EHK143" s="79"/>
      <c r="EHL143" s="80"/>
      <c r="EHM143" s="81"/>
      <c r="EHN143" s="79"/>
      <c r="EHO143" s="79"/>
      <c r="EHP143" s="81"/>
      <c r="EHQ143" s="80"/>
      <c r="EHS143" s="77"/>
      <c r="EHT143" s="80"/>
      <c r="EHU143" s="80"/>
      <c r="EHV143" s="80"/>
      <c r="EHW143" s="80"/>
      <c r="EHX143" s="77"/>
      <c r="EHY143" s="78"/>
      <c r="EHZ143" s="79"/>
      <c r="EIA143" s="79"/>
      <c r="EIB143" s="80"/>
      <c r="EIC143" s="81"/>
      <c r="EID143" s="79"/>
      <c r="EIE143" s="79"/>
      <c r="EIF143" s="81"/>
      <c r="EIG143" s="80"/>
      <c r="EII143" s="77"/>
      <c r="EIJ143" s="80"/>
      <c r="EIK143" s="80"/>
      <c r="EIL143" s="80"/>
      <c r="EIM143" s="80"/>
      <c r="EIN143" s="77"/>
      <c r="EIO143" s="78"/>
      <c r="EIP143" s="79"/>
      <c r="EIQ143" s="79"/>
      <c r="EIR143" s="80"/>
      <c r="EIS143" s="81"/>
      <c r="EIT143" s="79"/>
      <c r="EIU143" s="79"/>
      <c r="EIV143" s="81"/>
      <c r="EIW143" s="80"/>
      <c r="EIY143" s="77"/>
      <c r="EIZ143" s="80"/>
      <c r="EJA143" s="80"/>
      <c r="EJB143" s="80"/>
      <c r="EJC143" s="80"/>
      <c r="EJD143" s="77"/>
      <c r="EJE143" s="78"/>
      <c r="EJF143" s="79"/>
      <c r="EJG143" s="79"/>
      <c r="EJH143" s="80"/>
      <c r="EJI143" s="81"/>
      <c r="EJJ143" s="79"/>
      <c r="EJK143" s="79"/>
      <c r="EJL143" s="81"/>
      <c r="EJM143" s="80"/>
      <c r="EJO143" s="77"/>
      <c r="EJP143" s="80"/>
      <c r="EJQ143" s="80"/>
      <c r="EJR143" s="80"/>
      <c r="EJS143" s="80"/>
      <c r="EJT143" s="77"/>
      <c r="EJU143" s="78"/>
      <c r="EJV143" s="79"/>
      <c r="EJW143" s="79"/>
      <c r="EJX143" s="80"/>
      <c r="EJY143" s="81"/>
      <c r="EJZ143" s="79"/>
      <c r="EKA143" s="79"/>
      <c r="EKB143" s="81"/>
      <c r="EKC143" s="80"/>
      <c r="EKE143" s="77"/>
      <c r="EKF143" s="80"/>
      <c r="EKG143" s="80"/>
      <c r="EKH143" s="80"/>
      <c r="EKI143" s="80"/>
      <c r="EKJ143" s="77"/>
      <c r="EKK143" s="78"/>
      <c r="EKL143" s="79"/>
      <c r="EKM143" s="79"/>
      <c r="EKN143" s="80"/>
      <c r="EKO143" s="81"/>
      <c r="EKP143" s="79"/>
      <c r="EKQ143" s="79"/>
      <c r="EKR143" s="81"/>
      <c r="EKS143" s="80"/>
      <c r="EKU143" s="77"/>
      <c r="EKV143" s="80"/>
      <c r="EKW143" s="80"/>
      <c r="EKX143" s="80"/>
      <c r="EKY143" s="80"/>
      <c r="EKZ143" s="77"/>
      <c r="ELA143" s="78"/>
      <c r="ELB143" s="79"/>
      <c r="ELC143" s="79"/>
      <c r="ELD143" s="80"/>
      <c r="ELE143" s="81"/>
      <c r="ELF143" s="79"/>
      <c r="ELG143" s="79"/>
      <c r="ELH143" s="81"/>
      <c r="ELI143" s="80"/>
      <c r="ELK143" s="77"/>
      <c r="ELL143" s="80"/>
      <c r="ELM143" s="80"/>
      <c r="ELN143" s="80"/>
      <c r="ELO143" s="80"/>
      <c r="ELP143" s="77"/>
      <c r="ELQ143" s="78"/>
      <c r="ELR143" s="79"/>
      <c r="ELS143" s="79"/>
      <c r="ELT143" s="80"/>
      <c r="ELU143" s="81"/>
      <c r="ELV143" s="79"/>
      <c r="ELW143" s="79"/>
      <c r="ELX143" s="81"/>
      <c r="ELY143" s="80"/>
      <c r="EMA143" s="77"/>
      <c r="EMB143" s="80"/>
      <c r="EMC143" s="80"/>
      <c r="EMD143" s="80"/>
      <c r="EME143" s="80"/>
      <c r="EMF143" s="77"/>
      <c r="EMG143" s="78"/>
      <c r="EMH143" s="79"/>
      <c r="EMI143" s="79"/>
      <c r="EMJ143" s="80"/>
      <c r="EMK143" s="81"/>
      <c r="EML143" s="79"/>
      <c r="EMM143" s="79"/>
      <c r="EMN143" s="81"/>
      <c r="EMO143" s="80"/>
      <c r="EMQ143" s="77"/>
      <c r="EMR143" s="80"/>
      <c r="EMS143" s="80"/>
      <c r="EMT143" s="80"/>
      <c r="EMU143" s="80"/>
      <c r="EMV143" s="77"/>
      <c r="EMW143" s="78"/>
      <c r="EMX143" s="79"/>
      <c r="EMY143" s="79"/>
      <c r="EMZ143" s="80"/>
      <c r="ENA143" s="81"/>
      <c r="ENB143" s="79"/>
      <c r="ENC143" s="79"/>
      <c r="END143" s="81"/>
      <c r="ENE143" s="80"/>
      <c r="ENG143" s="77"/>
      <c r="ENH143" s="80"/>
      <c r="ENI143" s="80"/>
      <c r="ENJ143" s="80"/>
      <c r="ENK143" s="80"/>
      <c r="ENL143" s="77"/>
      <c r="ENM143" s="78"/>
      <c r="ENN143" s="79"/>
      <c r="ENO143" s="79"/>
      <c r="ENP143" s="80"/>
      <c r="ENQ143" s="81"/>
      <c r="ENR143" s="79"/>
      <c r="ENS143" s="79"/>
      <c r="ENT143" s="81"/>
      <c r="ENU143" s="80"/>
      <c r="ENW143" s="77"/>
      <c r="ENX143" s="80"/>
      <c r="ENY143" s="80"/>
      <c r="ENZ143" s="80"/>
      <c r="EOA143" s="80"/>
      <c r="EOB143" s="77"/>
      <c r="EOC143" s="78"/>
      <c r="EOD143" s="79"/>
      <c r="EOE143" s="79"/>
      <c r="EOF143" s="80"/>
      <c r="EOG143" s="81"/>
      <c r="EOH143" s="79"/>
      <c r="EOI143" s="79"/>
      <c r="EOJ143" s="81"/>
      <c r="EOK143" s="80"/>
      <c r="EOM143" s="77"/>
      <c r="EON143" s="80"/>
      <c r="EOO143" s="80"/>
      <c r="EOP143" s="80"/>
      <c r="EOQ143" s="80"/>
      <c r="EOR143" s="77"/>
      <c r="EOS143" s="78"/>
      <c r="EOT143" s="79"/>
      <c r="EOU143" s="79"/>
      <c r="EOV143" s="80"/>
      <c r="EOW143" s="81"/>
      <c r="EOX143" s="79"/>
      <c r="EOY143" s="79"/>
      <c r="EOZ143" s="81"/>
      <c r="EPA143" s="80"/>
      <c r="EPC143" s="77"/>
      <c r="EPD143" s="80"/>
      <c r="EPE143" s="80"/>
      <c r="EPF143" s="80"/>
      <c r="EPG143" s="80"/>
      <c r="EPH143" s="77"/>
      <c r="EPI143" s="78"/>
      <c r="EPJ143" s="79"/>
      <c r="EPK143" s="79"/>
      <c r="EPL143" s="80"/>
      <c r="EPM143" s="81"/>
      <c r="EPN143" s="79"/>
      <c r="EPO143" s="79"/>
      <c r="EPP143" s="81"/>
      <c r="EPQ143" s="80"/>
      <c r="EPS143" s="77"/>
      <c r="EPT143" s="80"/>
      <c r="EPU143" s="80"/>
      <c r="EPV143" s="80"/>
      <c r="EPW143" s="80"/>
      <c r="EPX143" s="77"/>
      <c r="EPY143" s="78"/>
      <c r="EPZ143" s="79"/>
      <c r="EQA143" s="79"/>
      <c r="EQB143" s="80"/>
      <c r="EQC143" s="81"/>
      <c r="EQD143" s="79"/>
      <c r="EQE143" s="79"/>
      <c r="EQF143" s="81"/>
      <c r="EQG143" s="80"/>
      <c r="EQI143" s="77"/>
      <c r="EQJ143" s="80"/>
      <c r="EQK143" s="80"/>
      <c r="EQL143" s="80"/>
      <c r="EQM143" s="80"/>
      <c r="EQN143" s="77"/>
      <c r="EQO143" s="78"/>
      <c r="EQP143" s="79"/>
      <c r="EQQ143" s="79"/>
      <c r="EQR143" s="80"/>
      <c r="EQS143" s="81"/>
      <c r="EQT143" s="79"/>
      <c r="EQU143" s="79"/>
      <c r="EQV143" s="81"/>
      <c r="EQW143" s="80"/>
      <c r="EQY143" s="77"/>
      <c r="EQZ143" s="80"/>
      <c r="ERA143" s="80"/>
      <c r="ERB143" s="80"/>
      <c r="ERC143" s="80"/>
      <c r="ERD143" s="77"/>
      <c r="ERE143" s="78"/>
      <c r="ERF143" s="79"/>
      <c r="ERG143" s="79"/>
      <c r="ERH143" s="80"/>
      <c r="ERI143" s="81"/>
      <c r="ERJ143" s="79"/>
      <c r="ERK143" s="79"/>
      <c r="ERL143" s="81"/>
      <c r="ERM143" s="80"/>
      <c r="ERO143" s="77"/>
      <c r="ERP143" s="80"/>
      <c r="ERQ143" s="80"/>
      <c r="ERR143" s="80"/>
      <c r="ERS143" s="80"/>
      <c r="ERT143" s="77"/>
      <c r="ERU143" s="78"/>
      <c r="ERV143" s="79"/>
      <c r="ERW143" s="79"/>
      <c r="ERX143" s="80"/>
      <c r="ERY143" s="81"/>
      <c r="ERZ143" s="79"/>
      <c r="ESA143" s="79"/>
      <c r="ESB143" s="81"/>
      <c r="ESC143" s="80"/>
      <c r="ESE143" s="77"/>
      <c r="ESF143" s="80"/>
      <c r="ESG143" s="80"/>
      <c r="ESH143" s="80"/>
      <c r="ESI143" s="80"/>
      <c r="ESJ143" s="77"/>
      <c r="ESK143" s="78"/>
      <c r="ESL143" s="79"/>
      <c r="ESM143" s="79"/>
      <c r="ESN143" s="80"/>
      <c r="ESO143" s="81"/>
      <c r="ESP143" s="79"/>
      <c r="ESQ143" s="79"/>
      <c r="ESR143" s="81"/>
      <c r="ESS143" s="80"/>
      <c r="ESU143" s="77"/>
      <c r="ESV143" s="80"/>
      <c r="ESW143" s="80"/>
      <c r="ESX143" s="80"/>
      <c r="ESY143" s="80"/>
      <c r="ESZ143" s="77"/>
      <c r="ETA143" s="78"/>
      <c r="ETB143" s="79"/>
      <c r="ETC143" s="79"/>
      <c r="ETD143" s="80"/>
      <c r="ETE143" s="81"/>
      <c r="ETF143" s="79"/>
      <c r="ETG143" s="79"/>
      <c r="ETH143" s="81"/>
      <c r="ETI143" s="80"/>
      <c r="ETK143" s="77"/>
      <c r="ETL143" s="80"/>
      <c r="ETM143" s="80"/>
      <c r="ETN143" s="80"/>
      <c r="ETO143" s="80"/>
      <c r="ETP143" s="77"/>
      <c r="ETQ143" s="78"/>
      <c r="ETR143" s="79"/>
      <c r="ETS143" s="79"/>
      <c r="ETT143" s="80"/>
      <c r="ETU143" s="81"/>
      <c r="ETV143" s="79"/>
      <c r="ETW143" s="79"/>
      <c r="ETX143" s="81"/>
      <c r="ETY143" s="80"/>
      <c r="EUA143" s="77"/>
      <c r="EUB143" s="80"/>
      <c r="EUC143" s="80"/>
      <c r="EUD143" s="80"/>
      <c r="EUE143" s="80"/>
      <c r="EUF143" s="77"/>
      <c r="EUG143" s="78"/>
      <c r="EUH143" s="79"/>
      <c r="EUI143" s="79"/>
      <c r="EUJ143" s="80"/>
      <c r="EUK143" s="81"/>
      <c r="EUL143" s="79"/>
      <c r="EUM143" s="79"/>
      <c r="EUN143" s="81"/>
      <c r="EUO143" s="80"/>
      <c r="EUQ143" s="77"/>
      <c r="EUR143" s="80"/>
      <c r="EUS143" s="80"/>
      <c r="EUT143" s="80"/>
      <c r="EUU143" s="80"/>
      <c r="EUV143" s="77"/>
      <c r="EUW143" s="78"/>
      <c r="EUX143" s="79"/>
      <c r="EUY143" s="79"/>
      <c r="EUZ143" s="80"/>
      <c r="EVA143" s="81"/>
      <c r="EVB143" s="79"/>
      <c r="EVC143" s="79"/>
      <c r="EVD143" s="81"/>
      <c r="EVE143" s="80"/>
      <c r="EVG143" s="77"/>
      <c r="EVH143" s="80"/>
      <c r="EVI143" s="80"/>
      <c r="EVJ143" s="80"/>
      <c r="EVK143" s="80"/>
      <c r="EVL143" s="77"/>
      <c r="EVM143" s="78"/>
      <c r="EVN143" s="79"/>
      <c r="EVO143" s="79"/>
      <c r="EVP143" s="80"/>
      <c r="EVQ143" s="81"/>
      <c r="EVR143" s="79"/>
      <c r="EVS143" s="79"/>
      <c r="EVT143" s="81"/>
      <c r="EVU143" s="80"/>
      <c r="EVW143" s="77"/>
      <c r="EVX143" s="80"/>
      <c r="EVY143" s="80"/>
      <c r="EVZ143" s="80"/>
      <c r="EWA143" s="80"/>
      <c r="EWB143" s="77"/>
      <c r="EWC143" s="78"/>
      <c r="EWD143" s="79"/>
      <c r="EWE143" s="79"/>
      <c r="EWF143" s="80"/>
      <c r="EWG143" s="81"/>
      <c r="EWH143" s="79"/>
      <c r="EWI143" s="79"/>
      <c r="EWJ143" s="81"/>
      <c r="EWK143" s="80"/>
      <c r="EWM143" s="77"/>
      <c r="EWN143" s="80"/>
      <c r="EWO143" s="80"/>
      <c r="EWP143" s="80"/>
      <c r="EWQ143" s="80"/>
      <c r="EWR143" s="77"/>
      <c r="EWS143" s="78"/>
      <c r="EWT143" s="79"/>
      <c r="EWU143" s="79"/>
      <c r="EWV143" s="80"/>
      <c r="EWW143" s="81"/>
      <c r="EWX143" s="79"/>
      <c r="EWY143" s="79"/>
      <c r="EWZ143" s="81"/>
      <c r="EXA143" s="80"/>
      <c r="EXC143" s="77"/>
      <c r="EXD143" s="80"/>
      <c r="EXE143" s="80"/>
      <c r="EXF143" s="80"/>
      <c r="EXG143" s="80"/>
      <c r="EXH143" s="77"/>
      <c r="EXI143" s="78"/>
      <c r="EXJ143" s="79"/>
      <c r="EXK143" s="79"/>
      <c r="EXL143" s="80"/>
      <c r="EXM143" s="81"/>
      <c r="EXN143" s="79"/>
      <c r="EXO143" s="79"/>
      <c r="EXP143" s="81"/>
      <c r="EXQ143" s="80"/>
      <c r="EXS143" s="77"/>
      <c r="EXT143" s="80"/>
      <c r="EXU143" s="80"/>
      <c r="EXV143" s="80"/>
      <c r="EXW143" s="80"/>
      <c r="EXX143" s="77"/>
      <c r="EXY143" s="78"/>
      <c r="EXZ143" s="79"/>
      <c r="EYA143" s="79"/>
      <c r="EYB143" s="80"/>
      <c r="EYC143" s="81"/>
      <c r="EYD143" s="79"/>
      <c r="EYE143" s="79"/>
      <c r="EYF143" s="81"/>
      <c r="EYG143" s="80"/>
      <c r="EYI143" s="77"/>
      <c r="EYJ143" s="80"/>
      <c r="EYK143" s="80"/>
      <c r="EYL143" s="80"/>
      <c r="EYM143" s="80"/>
      <c r="EYN143" s="77"/>
      <c r="EYO143" s="78"/>
      <c r="EYP143" s="79"/>
      <c r="EYQ143" s="79"/>
      <c r="EYR143" s="80"/>
      <c r="EYS143" s="81"/>
      <c r="EYT143" s="79"/>
      <c r="EYU143" s="79"/>
      <c r="EYV143" s="81"/>
      <c r="EYW143" s="80"/>
      <c r="EYY143" s="77"/>
      <c r="EYZ143" s="80"/>
      <c r="EZA143" s="80"/>
      <c r="EZB143" s="80"/>
      <c r="EZC143" s="80"/>
      <c r="EZD143" s="77"/>
      <c r="EZE143" s="78"/>
      <c r="EZF143" s="79"/>
      <c r="EZG143" s="79"/>
      <c r="EZH143" s="80"/>
      <c r="EZI143" s="81"/>
      <c r="EZJ143" s="79"/>
      <c r="EZK143" s="79"/>
      <c r="EZL143" s="81"/>
      <c r="EZM143" s="80"/>
      <c r="EZO143" s="77"/>
      <c r="EZP143" s="80"/>
      <c r="EZQ143" s="80"/>
      <c r="EZR143" s="80"/>
      <c r="EZS143" s="80"/>
      <c r="EZT143" s="77"/>
      <c r="EZU143" s="78"/>
      <c r="EZV143" s="79"/>
      <c r="EZW143" s="79"/>
      <c r="EZX143" s="80"/>
      <c r="EZY143" s="81"/>
      <c r="EZZ143" s="79"/>
      <c r="FAA143" s="79"/>
      <c r="FAB143" s="81"/>
      <c r="FAC143" s="80"/>
      <c r="FAE143" s="77"/>
      <c r="FAF143" s="80"/>
      <c r="FAG143" s="80"/>
      <c r="FAH143" s="80"/>
      <c r="FAI143" s="80"/>
      <c r="FAJ143" s="77"/>
      <c r="FAK143" s="78"/>
      <c r="FAL143" s="79"/>
      <c r="FAM143" s="79"/>
      <c r="FAN143" s="80"/>
      <c r="FAO143" s="81"/>
      <c r="FAP143" s="79"/>
      <c r="FAQ143" s="79"/>
      <c r="FAR143" s="81"/>
      <c r="FAS143" s="80"/>
      <c r="FAU143" s="77"/>
      <c r="FAV143" s="80"/>
      <c r="FAW143" s="80"/>
      <c r="FAX143" s="80"/>
      <c r="FAY143" s="80"/>
      <c r="FAZ143" s="77"/>
      <c r="FBA143" s="78"/>
      <c r="FBB143" s="79"/>
      <c r="FBC143" s="79"/>
      <c r="FBD143" s="80"/>
      <c r="FBE143" s="81"/>
      <c r="FBF143" s="79"/>
      <c r="FBG143" s="79"/>
      <c r="FBH143" s="81"/>
      <c r="FBI143" s="80"/>
      <c r="FBK143" s="77"/>
      <c r="FBL143" s="80"/>
      <c r="FBM143" s="80"/>
      <c r="FBN143" s="80"/>
      <c r="FBO143" s="80"/>
      <c r="FBP143" s="77"/>
      <c r="FBQ143" s="78"/>
      <c r="FBR143" s="79"/>
      <c r="FBS143" s="79"/>
      <c r="FBT143" s="80"/>
      <c r="FBU143" s="81"/>
      <c r="FBV143" s="79"/>
      <c r="FBW143" s="79"/>
      <c r="FBX143" s="81"/>
      <c r="FBY143" s="80"/>
      <c r="FCA143" s="77"/>
      <c r="FCB143" s="80"/>
      <c r="FCC143" s="80"/>
      <c r="FCD143" s="80"/>
      <c r="FCE143" s="80"/>
      <c r="FCF143" s="77"/>
      <c r="FCG143" s="78"/>
      <c r="FCH143" s="79"/>
      <c r="FCI143" s="79"/>
      <c r="FCJ143" s="80"/>
      <c r="FCK143" s="81"/>
      <c r="FCL143" s="79"/>
      <c r="FCM143" s="79"/>
      <c r="FCN143" s="81"/>
      <c r="FCO143" s="80"/>
      <c r="FCQ143" s="77"/>
      <c r="FCR143" s="80"/>
      <c r="FCS143" s="80"/>
      <c r="FCT143" s="80"/>
      <c r="FCU143" s="80"/>
      <c r="FCV143" s="77"/>
      <c r="FCW143" s="78"/>
      <c r="FCX143" s="79"/>
      <c r="FCY143" s="79"/>
      <c r="FCZ143" s="80"/>
      <c r="FDA143" s="81"/>
      <c r="FDB143" s="79"/>
      <c r="FDC143" s="79"/>
      <c r="FDD143" s="81"/>
      <c r="FDE143" s="80"/>
      <c r="FDG143" s="77"/>
      <c r="FDH143" s="80"/>
      <c r="FDI143" s="80"/>
      <c r="FDJ143" s="80"/>
      <c r="FDK143" s="80"/>
      <c r="FDL143" s="77"/>
      <c r="FDM143" s="78"/>
      <c r="FDN143" s="79"/>
      <c r="FDO143" s="79"/>
      <c r="FDP143" s="80"/>
      <c r="FDQ143" s="81"/>
      <c r="FDR143" s="79"/>
      <c r="FDS143" s="79"/>
      <c r="FDT143" s="81"/>
      <c r="FDU143" s="80"/>
      <c r="FDW143" s="77"/>
      <c r="FDX143" s="80"/>
      <c r="FDY143" s="80"/>
      <c r="FDZ143" s="80"/>
      <c r="FEA143" s="80"/>
      <c r="FEB143" s="77"/>
      <c r="FEC143" s="78"/>
      <c r="FED143" s="79"/>
      <c r="FEE143" s="79"/>
      <c r="FEF143" s="80"/>
      <c r="FEG143" s="81"/>
      <c r="FEH143" s="79"/>
      <c r="FEI143" s="79"/>
      <c r="FEJ143" s="81"/>
      <c r="FEK143" s="80"/>
      <c r="FEM143" s="77"/>
      <c r="FEN143" s="80"/>
      <c r="FEO143" s="80"/>
      <c r="FEP143" s="80"/>
      <c r="FEQ143" s="80"/>
      <c r="FER143" s="77"/>
      <c r="FES143" s="78"/>
      <c r="FET143" s="79"/>
      <c r="FEU143" s="79"/>
      <c r="FEV143" s="80"/>
      <c r="FEW143" s="81"/>
      <c r="FEX143" s="79"/>
      <c r="FEY143" s="79"/>
      <c r="FEZ143" s="81"/>
      <c r="FFA143" s="80"/>
      <c r="FFC143" s="77"/>
      <c r="FFD143" s="80"/>
      <c r="FFE143" s="80"/>
      <c r="FFF143" s="80"/>
      <c r="FFG143" s="80"/>
      <c r="FFH143" s="77"/>
      <c r="FFI143" s="78"/>
      <c r="FFJ143" s="79"/>
      <c r="FFK143" s="79"/>
      <c r="FFL143" s="80"/>
      <c r="FFM143" s="81"/>
      <c r="FFN143" s="79"/>
      <c r="FFO143" s="79"/>
      <c r="FFP143" s="81"/>
      <c r="FFQ143" s="80"/>
      <c r="FFS143" s="77"/>
      <c r="FFT143" s="80"/>
      <c r="FFU143" s="80"/>
      <c r="FFV143" s="80"/>
      <c r="FFW143" s="80"/>
      <c r="FFX143" s="77"/>
      <c r="FFY143" s="78"/>
      <c r="FFZ143" s="79"/>
      <c r="FGA143" s="79"/>
      <c r="FGB143" s="80"/>
      <c r="FGC143" s="81"/>
      <c r="FGD143" s="79"/>
      <c r="FGE143" s="79"/>
      <c r="FGF143" s="81"/>
      <c r="FGG143" s="80"/>
      <c r="FGI143" s="77"/>
      <c r="FGJ143" s="80"/>
      <c r="FGK143" s="80"/>
      <c r="FGL143" s="80"/>
      <c r="FGM143" s="80"/>
      <c r="FGN143" s="77"/>
      <c r="FGO143" s="78"/>
      <c r="FGP143" s="79"/>
      <c r="FGQ143" s="79"/>
      <c r="FGR143" s="80"/>
      <c r="FGS143" s="81"/>
      <c r="FGT143" s="79"/>
      <c r="FGU143" s="79"/>
      <c r="FGV143" s="81"/>
      <c r="FGW143" s="80"/>
      <c r="FGY143" s="77"/>
      <c r="FGZ143" s="80"/>
      <c r="FHA143" s="80"/>
      <c r="FHB143" s="80"/>
      <c r="FHC143" s="80"/>
      <c r="FHD143" s="77"/>
      <c r="FHE143" s="78"/>
      <c r="FHF143" s="79"/>
      <c r="FHG143" s="79"/>
      <c r="FHH143" s="80"/>
      <c r="FHI143" s="81"/>
      <c r="FHJ143" s="79"/>
      <c r="FHK143" s="79"/>
      <c r="FHL143" s="81"/>
      <c r="FHM143" s="80"/>
      <c r="FHO143" s="77"/>
      <c r="FHP143" s="80"/>
      <c r="FHQ143" s="80"/>
      <c r="FHR143" s="80"/>
      <c r="FHS143" s="80"/>
      <c r="FHT143" s="77"/>
      <c r="FHU143" s="78"/>
      <c r="FHV143" s="79"/>
      <c r="FHW143" s="79"/>
      <c r="FHX143" s="80"/>
      <c r="FHY143" s="81"/>
      <c r="FHZ143" s="79"/>
      <c r="FIA143" s="79"/>
      <c r="FIB143" s="81"/>
      <c r="FIC143" s="80"/>
      <c r="FIE143" s="77"/>
      <c r="FIF143" s="80"/>
      <c r="FIG143" s="80"/>
      <c r="FIH143" s="80"/>
      <c r="FII143" s="80"/>
      <c r="FIJ143" s="77"/>
      <c r="FIK143" s="78"/>
      <c r="FIL143" s="79"/>
      <c r="FIM143" s="79"/>
      <c r="FIN143" s="80"/>
      <c r="FIO143" s="81"/>
      <c r="FIP143" s="79"/>
      <c r="FIQ143" s="79"/>
      <c r="FIR143" s="81"/>
      <c r="FIS143" s="80"/>
      <c r="FIU143" s="77"/>
      <c r="FIV143" s="80"/>
      <c r="FIW143" s="80"/>
      <c r="FIX143" s="80"/>
      <c r="FIY143" s="80"/>
      <c r="FIZ143" s="77"/>
      <c r="FJA143" s="78"/>
      <c r="FJB143" s="79"/>
      <c r="FJC143" s="79"/>
      <c r="FJD143" s="80"/>
      <c r="FJE143" s="81"/>
      <c r="FJF143" s="79"/>
      <c r="FJG143" s="79"/>
      <c r="FJH143" s="81"/>
      <c r="FJI143" s="80"/>
      <c r="FJK143" s="77"/>
      <c r="FJL143" s="80"/>
      <c r="FJM143" s="80"/>
      <c r="FJN143" s="80"/>
      <c r="FJO143" s="80"/>
      <c r="FJP143" s="77"/>
      <c r="FJQ143" s="78"/>
      <c r="FJR143" s="79"/>
      <c r="FJS143" s="79"/>
      <c r="FJT143" s="80"/>
      <c r="FJU143" s="81"/>
      <c r="FJV143" s="79"/>
      <c r="FJW143" s="79"/>
      <c r="FJX143" s="81"/>
      <c r="FJY143" s="80"/>
      <c r="FKA143" s="77"/>
      <c r="FKB143" s="80"/>
      <c r="FKC143" s="80"/>
      <c r="FKD143" s="80"/>
      <c r="FKE143" s="80"/>
      <c r="FKF143" s="77"/>
      <c r="FKG143" s="78"/>
      <c r="FKH143" s="79"/>
      <c r="FKI143" s="79"/>
      <c r="FKJ143" s="80"/>
      <c r="FKK143" s="81"/>
      <c r="FKL143" s="79"/>
      <c r="FKM143" s="79"/>
      <c r="FKN143" s="81"/>
      <c r="FKO143" s="80"/>
      <c r="FKQ143" s="77"/>
      <c r="FKR143" s="80"/>
      <c r="FKS143" s="80"/>
      <c r="FKT143" s="80"/>
      <c r="FKU143" s="80"/>
      <c r="FKV143" s="77"/>
      <c r="FKW143" s="78"/>
      <c r="FKX143" s="79"/>
      <c r="FKY143" s="79"/>
      <c r="FKZ143" s="80"/>
      <c r="FLA143" s="81"/>
      <c r="FLB143" s="79"/>
      <c r="FLC143" s="79"/>
      <c r="FLD143" s="81"/>
      <c r="FLE143" s="80"/>
      <c r="FLG143" s="77"/>
      <c r="FLH143" s="80"/>
      <c r="FLI143" s="80"/>
      <c r="FLJ143" s="80"/>
      <c r="FLK143" s="80"/>
      <c r="FLL143" s="77"/>
      <c r="FLM143" s="78"/>
      <c r="FLN143" s="79"/>
      <c r="FLO143" s="79"/>
      <c r="FLP143" s="80"/>
      <c r="FLQ143" s="81"/>
      <c r="FLR143" s="79"/>
      <c r="FLS143" s="79"/>
      <c r="FLT143" s="81"/>
      <c r="FLU143" s="80"/>
      <c r="FLW143" s="77"/>
      <c r="FLX143" s="80"/>
      <c r="FLY143" s="80"/>
      <c r="FLZ143" s="80"/>
      <c r="FMA143" s="80"/>
      <c r="FMB143" s="77"/>
      <c r="FMC143" s="78"/>
      <c r="FMD143" s="79"/>
      <c r="FME143" s="79"/>
      <c r="FMF143" s="80"/>
      <c r="FMG143" s="81"/>
      <c r="FMH143" s="79"/>
      <c r="FMI143" s="79"/>
      <c r="FMJ143" s="81"/>
      <c r="FMK143" s="80"/>
      <c r="FMM143" s="77"/>
      <c r="FMN143" s="80"/>
      <c r="FMO143" s="80"/>
      <c r="FMP143" s="80"/>
      <c r="FMQ143" s="80"/>
      <c r="FMR143" s="77"/>
      <c r="FMS143" s="78"/>
      <c r="FMT143" s="79"/>
      <c r="FMU143" s="79"/>
      <c r="FMV143" s="80"/>
      <c r="FMW143" s="81"/>
      <c r="FMX143" s="79"/>
      <c r="FMY143" s="79"/>
      <c r="FMZ143" s="81"/>
      <c r="FNA143" s="80"/>
      <c r="FNC143" s="77"/>
      <c r="FND143" s="80"/>
      <c r="FNE143" s="80"/>
      <c r="FNF143" s="80"/>
      <c r="FNG143" s="80"/>
      <c r="FNH143" s="77"/>
      <c r="FNI143" s="78"/>
      <c r="FNJ143" s="79"/>
      <c r="FNK143" s="79"/>
      <c r="FNL143" s="80"/>
      <c r="FNM143" s="81"/>
      <c r="FNN143" s="79"/>
      <c r="FNO143" s="79"/>
      <c r="FNP143" s="81"/>
      <c r="FNQ143" s="80"/>
      <c r="FNS143" s="77"/>
      <c r="FNT143" s="80"/>
      <c r="FNU143" s="80"/>
      <c r="FNV143" s="80"/>
      <c r="FNW143" s="80"/>
      <c r="FNX143" s="77"/>
      <c r="FNY143" s="78"/>
      <c r="FNZ143" s="79"/>
      <c r="FOA143" s="79"/>
      <c r="FOB143" s="80"/>
      <c r="FOC143" s="81"/>
      <c r="FOD143" s="79"/>
      <c r="FOE143" s="79"/>
      <c r="FOF143" s="81"/>
      <c r="FOG143" s="80"/>
      <c r="FOI143" s="77"/>
      <c r="FOJ143" s="80"/>
      <c r="FOK143" s="80"/>
      <c r="FOL143" s="80"/>
      <c r="FOM143" s="80"/>
      <c r="FON143" s="77"/>
      <c r="FOO143" s="78"/>
      <c r="FOP143" s="79"/>
      <c r="FOQ143" s="79"/>
      <c r="FOR143" s="80"/>
      <c r="FOS143" s="81"/>
      <c r="FOT143" s="79"/>
      <c r="FOU143" s="79"/>
      <c r="FOV143" s="81"/>
      <c r="FOW143" s="80"/>
      <c r="FOY143" s="77"/>
      <c r="FOZ143" s="80"/>
      <c r="FPA143" s="80"/>
      <c r="FPB143" s="80"/>
      <c r="FPC143" s="80"/>
      <c r="FPD143" s="77"/>
      <c r="FPE143" s="78"/>
      <c r="FPF143" s="79"/>
      <c r="FPG143" s="79"/>
      <c r="FPH143" s="80"/>
      <c r="FPI143" s="81"/>
      <c r="FPJ143" s="79"/>
      <c r="FPK143" s="79"/>
      <c r="FPL143" s="81"/>
      <c r="FPM143" s="80"/>
      <c r="FPO143" s="77"/>
      <c r="FPP143" s="80"/>
      <c r="FPQ143" s="80"/>
      <c r="FPR143" s="80"/>
      <c r="FPS143" s="80"/>
      <c r="FPT143" s="77"/>
      <c r="FPU143" s="78"/>
      <c r="FPV143" s="79"/>
      <c r="FPW143" s="79"/>
      <c r="FPX143" s="80"/>
      <c r="FPY143" s="81"/>
      <c r="FPZ143" s="79"/>
      <c r="FQA143" s="79"/>
      <c r="FQB143" s="81"/>
      <c r="FQC143" s="80"/>
      <c r="FQE143" s="77"/>
      <c r="FQF143" s="80"/>
      <c r="FQG143" s="80"/>
      <c r="FQH143" s="80"/>
      <c r="FQI143" s="80"/>
      <c r="FQJ143" s="77"/>
      <c r="FQK143" s="78"/>
      <c r="FQL143" s="79"/>
      <c r="FQM143" s="79"/>
      <c r="FQN143" s="80"/>
      <c r="FQO143" s="81"/>
      <c r="FQP143" s="79"/>
      <c r="FQQ143" s="79"/>
      <c r="FQR143" s="81"/>
      <c r="FQS143" s="80"/>
      <c r="FQU143" s="77"/>
      <c r="FQV143" s="80"/>
      <c r="FQW143" s="80"/>
      <c r="FQX143" s="80"/>
      <c r="FQY143" s="80"/>
      <c r="FQZ143" s="77"/>
      <c r="FRA143" s="78"/>
      <c r="FRB143" s="79"/>
      <c r="FRC143" s="79"/>
      <c r="FRD143" s="80"/>
      <c r="FRE143" s="81"/>
      <c r="FRF143" s="79"/>
      <c r="FRG143" s="79"/>
      <c r="FRH143" s="81"/>
      <c r="FRI143" s="80"/>
      <c r="FRK143" s="77"/>
      <c r="FRL143" s="80"/>
      <c r="FRM143" s="80"/>
      <c r="FRN143" s="80"/>
      <c r="FRO143" s="80"/>
      <c r="FRP143" s="77"/>
      <c r="FRQ143" s="78"/>
      <c r="FRR143" s="79"/>
      <c r="FRS143" s="79"/>
      <c r="FRT143" s="80"/>
      <c r="FRU143" s="81"/>
      <c r="FRV143" s="79"/>
      <c r="FRW143" s="79"/>
      <c r="FRX143" s="81"/>
      <c r="FRY143" s="80"/>
      <c r="FSA143" s="77"/>
      <c r="FSB143" s="80"/>
      <c r="FSC143" s="80"/>
      <c r="FSD143" s="80"/>
      <c r="FSE143" s="80"/>
      <c r="FSF143" s="77"/>
      <c r="FSG143" s="78"/>
      <c r="FSH143" s="79"/>
      <c r="FSI143" s="79"/>
      <c r="FSJ143" s="80"/>
      <c r="FSK143" s="81"/>
      <c r="FSL143" s="79"/>
      <c r="FSM143" s="79"/>
      <c r="FSN143" s="81"/>
      <c r="FSO143" s="80"/>
      <c r="FSQ143" s="77"/>
      <c r="FSR143" s="80"/>
      <c r="FSS143" s="80"/>
      <c r="FST143" s="80"/>
      <c r="FSU143" s="80"/>
      <c r="FSV143" s="77"/>
      <c r="FSW143" s="78"/>
      <c r="FSX143" s="79"/>
      <c r="FSY143" s="79"/>
      <c r="FSZ143" s="80"/>
      <c r="FTA143" s="81"/>
      <c r="FTB143" s="79"/>
      <c r="FTC143" s="79"/>
      <c r="FTD143" s="81"/>
      <c r="FTE143" s="80"/>
      <c r="FTG143" s="77"/>
      <c r="FTH143" s="80"/>
      <c r="FTI143" s="80"/>
      <c r="FTJ143" s="80"/>
      <c r="FTK143" s="80"/>
      <c r="FTL143" s="77"/>
      <c r="FTM143" s="78"/>
      <c r="FTN143" s="79"/>
      <c r="FTO143" s="79"/>
      <c r="FTP143" s="80"/>
      <c r="FTQ143" s="81"/>
      <c r="FTR143" s="79"/>
      <c r="FTS143" s="79"/>
      <c r="FTT143" s="81"/>
      <c r="FTU143" s="80"/>
      <c r="FTW143" s="77"/>
      <c r="FTX143" s="80"/>
      <c r="FTY143" s="80"/>
      <c r="FTZ143" s="80"/>
      <c r="FUA143" s="80"/>
      <c r="FUB143" s="77"/>
      <c r="FUC143" s="78"/>
      <c r="FUD143" s="79"/>
      <c r="FUE143" s="79"/>
      <c r="FUF143" s="80"/>
      <c r="FUG143" s="81"/>
      <c r="FUH143" s="79"/>
      <c r="FUI143" s="79"/>
      <c r="FUJ143" s="81"/>
      <c r="FUK143" s="80"/>
      <c r="FUM143" s="77"/>
      <c r="FUN143" s="80"/>
      <c r="FUO143" s="80"/>
      <c r="FUP143" s="80"/>
      <c r="FUQ143" s="80"/>
      <c r="FUR143" s="77"/>
      <c r="FUS143" s="78"/>
      <c r="FUT143" s="79"/>
      <c r="FUU143" s="79"/>
      <c r="FUV143" s="80"/>
      <c r="FUW143" s="81"/>
      <c r="FUX143" s="79"/>
      <c r="FUY143" s="79"/>
      <c r="FUZ143" s="81"/>
      <c r="FVA143" s="80"/>
      <c r="FVC143" s="77"/>
      <c r="FVD143" s="80"/>
      <c r="FVE143" s="80"/>
      <c r="FVF143" s="80"/>
      <c r="FVG143" s="80"/>
      <c r="FVH143" s="77"/>
      <c r="FVI143" s="78"/>
      <c r="FVJ143" s="79"/>
      <c r="FVK143" s="79"/>
      <c r="FVL143" s="80"/>
      <c r="FVM143" s="81"/>
      <c r="FVN143" s="79"/>
      <c r="FVO143" s="79"/>
      <c r="FVP143" s="81"/>
      <c r="FVQ143" s="80"/>
      <c r="FVS143" s="77"/>
      <c r="FVT143" s="80"/>
      <c r="FVU143" s="80"/>
      <c r="FVV143" s="80"/>
      <c r="FVW143" s="80"/>
      <c r="FVX143" s="77"/>
      <c r="FVY143" s="78"/>
      <c r="FVZ143" s="79"/>
      <c r="FWA143" s="79"/>
      <c r="FWB143" s="80"/>
      <c r="FWC143" s="81"/>
      <c r="FWD143" s="79"/>
      <c r="FWE143" s="79"/>
      <c r="FWF143" s="81"/>
      <c r="FWG143" s="80"/>
      <c r="FWI143" s="77"/>
      <c r="FWJ143" s="80"/>
      <c r="FWK143" s="80"/>
      <c r="FWL143" s="80"/>
      <c r="FWM143" s="80"/>
      <c r="FWN143" s="77"/>
      <c r="FWO143" s="78"/>
      <c r="FWP143" s="79"/>
      <c r="FWQ143" s="79"/>
      <c r="FWR143" s="80"/>
      <c r="FWS143" s="81"/>
      <c r="FWT143" s="79"/>
      <c r="FWU143" s="79"/>
      <c r="FWV143" s="81"/>
      <c r="FWW143" s="80"/>
      <c r="FWY143" s="77"/>
      <c r="FWZ143" s="80"/>
      <c r="FXA143" s="80"/>
      <c r="FXB143" s="80"/>
      <c r="FXC143" s="80"/>
      <c r="FXD143" s="77"/>
      <c r="FXE143" s="78"/>
      <c r="FXF143" s="79"/>
      <c r="FXG143" s="79"/>
      <c r="FXH143" s="80"/>
      <c r="FXI143" s="81"/>
      <c r="FXJ143" s="79"/>
      <c r="FXK143" s="79"/>
      <c r="FXL143" s="81"/>
      <c r="FXM143" s="80"/>
      <c r="FXO143" s="77"/>
      <c r="FXP143" s="80"/>
      <c r="FXQ143" s="80"/>
      <c r="FXR143" s="80"/>
      <c r="FXS143" s="80"/>
      <c r="FXT143" s="77"/>
      <c r="FXU143" s="78"/>
      <c r="FXV143" s="79"/>
      <c r="FXW143" s="79"/>
      <c r="FXX143" s="80"/>
      <c r="FXY143" s="81"/>
      <c r="FXZ143" s="79"/>
      <c r="FYA143" s="79"/>
      <c r="FYB143" s="81"/>
      <c r="FYC143" s="80"/>
      <c r="FYE143" s="77"/>
      <c r="FYF143" s="80"/>
      <c r="FYG143" s="80"/>
      <c r="FYH143" s="80"/>
      <c r="FYI143" s="80"/>
      <c r="FYJ143" s="77"/>
      <c r="FYK143" s="78"/>
      <c r="FYL143" s="79"/>
      <c r="FYM143" s="79"/>
      <c r="FYN143" s="80"/>
      <c r="FYO143" s="81"/>
      <c r="FYP143" s="79"/>
      <c r="FYQ143" s="79"/>
      <c r="FYR143" s="81"/>
      <c r="FYS143" s="80"/>
      <c r="FYU143" s="77"/>
      <c r="FYV143" s="80"/>
      <c r="FYW143" s="80"/>
      <c r="FYX143" s="80"/>
      <c r="FYY143" s="80"/>
      <c r="FYZ143" s="77"/>
      <c r="FZA143" s="78"/>
      <c r="FZB143" s="79"/>
      <c r="FZC143" s="79"/>
      <c r="FZD143" s="80"/>
      <c r="FZE143" s="81"/>
      <c r="FZF143" s="79"/>
      <c r="FZG143" s="79"/>
      <c r="FZH143" s="81"/>
      <c r="FZI143" s="80"/>
      <c r="FZK143" s="77"/>
      <c r="FZL143" s="80"/>
      <c r="FZM143" s="80"/>
      <c r="FZN143" s="80"/>
      <c r="FZO143" s="80"/>
      <c r="FZP143" s="77"/>
      <c r="FZQ143" s="78"/>
      <c r="FZR143" s="79"/>
      <c r="FZS143" s="79"/>
      <c r="FZT143" s="80"/>
      <c r="FZU143" s="81"/>
      <c r="FZV143" s="79"/>
      <c r="FZW143" s="79"/>
      <c r="FZX143" s="81"/>
      <c r="FZY143" s="80"/>
      <c r="GAA143" s="77"/>
      <c r="GAB143" s="80"/>
      <c r="GAC143" s="80"/>
      <c r="GAD143" s="80"/>
      <c r="GAE143" s="80"/>
      <c r="GAF143" s="77"/>
      <c r="GAG143" s="78"/>
      <c r="GAH143" s="79"/>
      <c r="GAI143" s="79"/>
      <c r="GAJ143" s="80"/>
      <c r="GAK143" s="81"/>
      <c r="GAL143" s="79"/>
      <c r="GAM143" s="79"/>
      <c r="GAN143" s="81"/>
      <c r="GAO143" s="80"/>
      <c r="GAQ143" s="77"/>
      <c r="GAR143" s="80"/>
      <c r="GAS143" s="80"/>
      <c r="GAT143" s="80"/>
      <c r="GAU143" s="80"/>
      <c r="GAV143" s="77"/>
      <c r="GAW143" s="78"/>
      <c r="GAX143" s="79"/>
      <c r="GAY143" s="79"/>
      <c r="GAZ143" s="80"/>
      <c r="GBA143" s="81"/>
      <c r="GBB143" s="79"/>
      <c r="GBC143" s="79"/>
      <c r="GBD143" s="81"/>
      <c r="GBE143" s="80"/>
      <c r="GBG143" s="77"/>
      <c r="GBH143" s="80"/>
      <c r="GBI143" s="80"/>
      <c r="GBJ143" s="80"/>
      <c r="GBK143" s="80"/>
      <c r="GBL143" s="77"/>
      <c r="GBM143" s="78"/>
      <c r="GBN143" s="79"/>
      <c r="GBO143" s="79"/>
      <c r="GBP143" s="80"/>
      <c r="GBQ143" s="81"/>
      <c r="GBR143" s="79"/>
      <c r="GBS143" s="79"/>
      <c r="GBT143" s="81"/>
      <c r="GBU143" s="80"/>
      <c r="GBW143" s="77"/>
      <c r="GBX143" s="80"/>
      <c r="GBY143" s="80"/>
      <c r="GBZ143" s="80"/>
      <c r="GCA143" s="80"/>
      <c r="GCB143" s="77"/>
      <c r="GCC143" s="78"/>
      <c r="GCD143" s="79"/>
      <c r="GCE143" s="79"/>
      <c r="GCF143" s="80"/>
      <c r="GCG143" s="81"/>
      <c r="GCH143" s="79"/>
      <c r="GCI143" s="79"/>
      <c r="GCJ143" s="81"/>
      <c r="GCK143" s="80"/>
      <c r="GCM143" s="77"/>
      <c r="GCN143" s="80"/>
      <c r="GCO143" s="80"/>
      <c r="GCP143" s="80"/>
      <c r="GCQ143" s="80"/>
      <c r="GCR143" s="77"/>
      <c r="GCS143" s="78"/>
      <c r="GCT143" s="79"/>
      <c r="GCU143" s="79"/>
      <c r="GCV143" s="80"/>
      <c r="GCW143" s="81"/>
      <c r="GCX143" s="79"/>
      <c r="GCY143" s="79"/>
      <c r="GCZ143" s="81"/>
      <c r="GDA143" s="80"/>
      <c r="GDC143" s="77"/>
      <c r="GDD143" s="80"/>
      <c r="GDE143" s="80"/>
      <c r="GDF143" s="80"/>
      <c r="GDG143" s="80"/>
      <c r="GDH143" s="77"/>
      <c r="GDI143" s="78"/>
      <c r="GDJ143" s="79"/>
      <c r="GDK143" s="79"/>
      <c r="GDL143" s="80"/>
      <c r="GDM143" s="81"/>
      <c r="GDN143" s="79"/>
      <c r="GDO143" s="79"/>
      <c r="GDP143" s="81"/>
      <c r="GDQ143" s="80"/>
      <c r="GDS143" s="77"/>
      <c r="GDT143" s="80"/>
      <c r="GDU143" s="80"/>
      <c r="GDV143" s="80"/>
      <c r="GDW143" s="80"/>
      <c r="GDX143" s="77"/>
      <c r="GDY143" s="78"/>
      <c r="GDZ143" s="79"/>
      <c r="GEA143" s="79"/>
      <c r="GEB143" s="80"/>
      <c r="GEC143" s="81"/>
      <c r="GED143" s="79"/>
      <c r="GEE143" s="79"/>
      <c r="GEF143" s="81"/>
      <c r="GEG143" s="80"/>
      <c r="GEI143" s="77"/>
      <c r="GEJ143" s="80"/>
      <c r="GEK143" s="80"/>
      <c r="GEL143" s="80"/>
      <c r="GEM143" s="80"/>
      <c r="GEN143" s="77"/>
      <c r="GEO143" s="78"/>
      <c r="GEP143" s="79"/>
      <c r="GEQ143" s="79"/>
      <c r="GER143" s="80"/>
      <c r="GES143" s="81"/>
      <c r="GET143" s="79"/>
      <c r="GEU143" s="79"/>
      <c r="GEV143" s="81"/>
      <c r="GEW143" s="80"/>
      <c r="GEY143" s="77"/>
      <c r="GEZ143" s="80"/>
      <c r="GFA143" s="80"/>
      <c r="GFB143" s="80"/>
      <c r="GFC143" s="80"/>
      <c r="GFD143" s="77"/>
      <c r="GFE143" s="78"/>
      <c r="GFF143" s="79"/>
      <c r="GFG143" s="79"/>
      <c r="GFH143" s="80"/>
      <c r="GFI143" s="81"/>
      <c r="GFJ143" s="79"/>
      <c r="GFK143" s="79"/>
      <c r="GFL143" s="81"/>
      <c r="GFM143" s="80"/>
      <c r="GFO143" s="77"/>
      <c r="GFP143" s="80"/>
      <c r="GFQ143" s="80"/>
      <c r="GFR143" s="80"/>
      <c r="GFS143" s="80"/>
      <c r="GFT143" s="77"/>
      <c r="GFU143" s="78"/>
      <c r="GFV143" s="79"/>
      <c r="GFW143" s="79"/>
      <c r="GFX143" s="80"/>
      <c r="GFY143" s="81"/>
      <c r="GFZ143" s="79"/>
      <c r="GGA143" s="79"/>
      <c r="GGB143" s="81"/>
      <c r="GGC143" s="80"/>
      <c r="GGE143" s="77"/>
      <c r="GGF143" s="80"/>
      <c r="GGG143" s="80"/>
      <c r="GGH143" s="80"/>
      <c r="GGI143" s="80"/>
      <c r="GGJ143" s="77"/>
      <c r="GGK143" s="78"/>
      <c r="GGL143" s="79"/>
      <c r="GGM143" s="79"/>
      <c r="GGN143" s="80"/>
      <c r="GGO143" s="81"/>
      <c r="GGP143" s="79"/>
      <c r="GGQ143" s="79"/>
      <c r="GGR143" s="81"/>
      <c r="GGS143" s="80"/>
      <c r="GGU143" s="77"/>
      <c r="GGV143" s="80"/>
      <c r="GGW143" s="80"/>
      <c r="GGX143" s="80"/>
      <c r="GGY143" s="80"/>
      <c r="GGZ143" s="77"/>
      <c r="GHA143" s="78"/>
      <c r="GHB143" s="79"/>
      <c r="GHC143" s="79"/>
      <c r="GHD143" s="80"/>
      <c r="GHE143" s="81"/>
      <c r="GHF143" s="79"/>
      <c r="GHG143" s="79"/>
      <c r="GHH143" s="81"/>
      <c r="GHI143" s="80"/>
      <c r="GHK143" s="77"/>
      <c r="GHL143" s="80"/>
      <c r="GHM143" s="80"/>
      <c r="GHN143" s="80"/>
      <c r="GHO143" s="80"/>
      <c r="GHP143" s="77"/>
      <c r="GHQ143" s="78"/>
      <c r="GHR143" s="79"/>
      <c r="GHS143" s="79"/>
      <c r="GHT143" s="80"/>
      <c r="GHU143" s="81"/>
      <c r="GHV143" s="79"/>
      <c r="GHW143" s="79"/>
      <c r="GHX143" s="81"/>
      <c r="GHY143" s="80"/>
      <c r="GIA143" s="77"/>
      <c r="GIB143" s="80"/>
      <c r="GIC143" s="80"/>
      <c r="GID143" s="80"/>
      <c r="GIE143" s="80"/>
      <c r="GIF143" s="77"/>
      <c r="GIG143" s="78"/>
      <c r="GIH143" s="79"/>
      <c r="GII143" s="79"/>
      <c r="GIJ143" s="80"/>
      <c r="GIK143" s="81"/>
      <c r="GIL143" s="79"/>
      <c r="GIM143" s="79"/>
      <c r="GIN143" s="81"/>
      <c r="GIO143" s="80"/>
      <c r="GIQ143" s="77"/>
      <c r="GIR143" s="80"/>
      <c r="GIS143" s="80"/>
      <c r="GIT143" s="80"/>
      <c r="GIU143" s="80"/>
      <c r="GIV143" s="77"/>
      <c r="GIW143" s="78"/>
      <c r="GIX143" s="79"/>
      <c r="GIY143" s="79"/>
      <c r="GIZ143" s="80"/>
      <c r="GJA143" s="81"/>
      <c r="GJB143" s="79"/>
      <c r="GJC143" s="79"/>
      <c r="GJD143" s="81"/>
      <c r="GJE143" s="80"/>
      <c r="GJG143" s="77"/>
      <c r="GJH143" s="80"/>
      <c r="GJI143" s="80"/>
      <c r="GJJ143" s="80"/>
      <c r="GJK143" s="80"/>
      <c r="GJL143" s="77"/>
      <c r="GJM143" s="78"/>
      <c r="GJN143" s="79"/>
      <c r="GJO143" s="79"/>
      <c r="GJP143" s="80"/>
      <c r="GJQ143" s="81"/>
      <c r="GJR143" s="79"/>
      <c r="GJS143" s="79"/>
      <c r="GJT143" s="81"/>
      <c r="GJU143" s="80"/>
      <c r="GJW143" s="77"/>
      <c r="GJX143" s="80"/>
      <c r="GJY143" s="80"/>
      <c r="GJZ143" s="80"/>
      <c r="GKA143" s="80"/>
      <c r="GKB143" s="77"/>
      <c r="GKC143" s="78"/>
      <c r="GKD143" s="79"/>
      <c r="GKE143" s="79"/>
      <c r="GKF143" s="80"/>
      <c r="GKG143" s="81"/>
      <c r="GKH143" s="79"/>
      <c r="GKI143" s="79"/>
      <c r="GKJ143" s="81"/>
      <c r="GKK143" s="80"/>
      <c r="GKM143" s="77"/>
      <c r="GKN143" s="80"/>
      <c r="GKO143" s="80"/>
      <c r="GKP143" s="80"/>
      <c r="GKQ143" s="80"/>
      <c r="GKR143" s="77"/>
      <c r="GKS143" s="78"/>
      <c r="GKT143" s="79"/>
      <c r="GKU143" s="79"/>
      <c r="GKV143" s="80"/>
      <c r="GKW143" s="81"/>
      <c r="GKX143" s="79"/>
      <c r="GKY143" s="79"/>
      <c r="GKZ143" s="81"/>
      <c r="GLA143" s="80"/>
      <c r="GLC143" s="77"/>
      <c r="GLD143" s="80"/>
      <c r="GLE143" s="80"/>
      <c r="GLF143" s="80"/>
      <c r="GLG143" s="80"/>
      <c r="GLH143" s="77"/>
      <c r="GLI143" s="78"/>
      <c r="GLJ143" s="79"/>
      <c r="GLK143" s="79"/>
      <c r="GLL143" s="80"/>
      <c r="GLM143" s="81"/>
      <c r="GLN143" s="79"/>
      <c r="GLO143" s="79"/>
      <c r="GLP143" s="81"/>
      <c r="GLQ143" s="80"/>
      <c r="GLS143" s="77"/>
      <c r="GLT143" s="80"/>
      <c r="GLU143" s="80"/>
      <c r="GLV143" s="80"/>
      <c r="GLW143" s="80"/>
      <c r="GLX143" s="77"/>
      <c r="GLY143" s="78"/>
      <c r="GLZ143" s="79"/>
      <c r="GMA143" s="79"/>
      <c r="GMB143" s="80"/>
      <c r="GMC143" s="81"/>
      <c r="GMD143" s="79"/>
      <c r="GME143" s="79"/>
      <c r="GMF143" s="81"/>
      <c r="GMG143" s="80"/>
      <c r="GMI143" s="77"/>
      <c r="GMJ143" s="80"/>
      <c r="GMK143" s="80"/>
      <c r="GML143" s="80"/>
      <c r="GMM143" s="80"/>
      <c r="GMN143" s="77"/>
      <c r="GMO143" s="78"/>
      <c r="GMP143" s="79"/>
      <c r="GMQ143" s="79"/>
      <c r="GMR143" s="80"/>
      <c r="GMS143" s="81"/>
      <c r="GMT143" s="79"/>
      <c r="GMU143" s="79"/>
      <c r="GMV143" s="81"/>
      <c r="GMW143" s="80"/>
      <c r="GMY143" s="77"/>
      <c r="GMZ143" s="80"/>
      <c r="GNA143" s="80"/>
      <c r="GNB143" s="80"/>
      <c r="GNC143" s="80"/>
      <c r="GND143" s="77"/>
      <c r="GNE143" s="78"/>
      <c r="GNF143" s="79"/>
      <c r="GNG143" s="79"/>
      <c r="GNH143" s="80"/>
      <c r="GNI143" s="81"/>
      <c r="GNJ143" s="79"/>
      <c r="GNK143" s="79"/>
      <c r="GNL143" s="81"/>
      <c r="GNM143" s="80"/>
      <c r="GNO143" s="77"/>
      <c r="GNP143" s="80"/>
      <c r="GNQ143" s="80"/>
      <c r="GNR143" s="80"/>
      <c r="GNS143" s="80"/>
      <c r="GNT143" s="77"/>
      <c r="GNU143" s="78"/>
      <c r="GNV143" s="79"/>
      <c r="GNW143" s="79"/>
      <c r="GNX143" s="80"/>
      <c r="GNY143" s="81"/>
      <c r="GNZ143" s="79"/>
      <c r="GOA143" s="79"/>
      <c r="GOB143" s="81"/>
      <c r="GOC143" s="80"/>
      <c r="GOE143" s="77"/>
      <c r="GOF143" s="80"/>
      <c r="GOG143" s="80"/>
      <c r="GOH143" s="80"/>
      <c r="GOI143" s="80"/>
      <c r="GOJ143" s="77"/>
      <c r="GOK143" s="78"/>
      <c r="GOL143" s="79"/>
      <c r="GOM143" s="79"/>
      <c r="GON143" s="80"/>
      <c r="GOO143" s="81"/>
      <c r="GOP143" s="79"/>
      <c r="GOQ143" s="79"/>
      <c r="GOR143" s="81"/>
      <c r="GOS143" s="80"/>
      <c r="GOU143" s="77"/>
      <c r="GOV143" s="80"/>
      <c r="GOW143" s="80"/>
      <c r="GOX143" s="80"/>
      <c r="GOY143" s="80"/>
      <c r="GOZ143" s="77"/>
      <c r="GPA143" s="78"/>
      <c r="GPB143" s="79"/>
      <c r="GPC143" s="79"/>
      <c r="GPD143" s="80"/>
      <c r="GPE143" s="81"/>
      <c r="GPF143" s="79"/>
      <c r="GPG143" s="79"/>
      <c r="GPH143" s="81"/>
      <c r="GPI143" s="80"/>
      <c r="GPK143" s="77"/>
      <c r="GPL143" s="80"/>
      <c r="GPM143" s="80"/>
      <c r="GPN143" s="80"/>
      <c r="GPO143" s="80"/>
      <c r="GPP143" s="77"/>
      <c r="GPQ143" s="78"/>
      <c r="GPR143" s="79"/>
      <c r="GPS143" s="79"/>
      <c r="GPT143" s="80"/>
      <c r="GPU143" s="81"/>
      <c r="GPV143" s="79"/>
      <c r="GPW143" s="79"/>
      <c r="GPX143" s="81"/>
      <c r="GPY143" s="80"/>
      <c r="GQA143" s="77"/>
      <c r="GQB143" s="80"/>
      <c r="GQC143" s="80"/>
      <c r="GQD143" s="80"/>
      <c r="GQE143" s="80"/>
      <c r="GQF143" s="77"/>
      <c r="GQG143" s="78"/>
      <c r="GQH143" s="79"/>
      <c r="GQI143" s="79"/>
      <c r="GQJ143" s="80"/>
      <c r="GQK143" s="81"/>
      <c r="GQL143" s="79"/>
      <c r="GQM143" s="79"/>
      <c r="GQN143" s="81"/>
      <c r="GQO143" s="80"/>
      <c r="GQQ143" s="77"/>
      <c r="GQR143" s="80"/>
      <c r="GQS143" s="80"/>
      <c r="GQT143" s="80"/>
      <c r="GQU143" s="80"/>
      <c r="GQV143" s="77"/>
      <c r="GQW143" s="78"/>
      <c r="GQX143" s="79"/>
      <c r="GQY143" s="79"/>
      <c r="GQZ143" s="80"/>
      <c r="GRA143" s="81"/>
      <c r="GRB143" s="79"/>
      <c r="GRC143" s="79"/>
      <c r="GRD143" s="81"/>
      <c r="GRE143" s="80"/>
      <c r="GRG143" s="77"/>
      <c r="GRH143" s="80"/>
      <c r="GRI143" s="80"/>
      <c r="GRJ143" s="80"/>
      <c r="GRK143" s="80"/>
      <c r="GRL143" s="77"/>
      <c r="GRM143" s="78"/>
      <c r="GRN143" s="79"/>
      <c r="GRO143" s="79"/>
      <c r="GRP143" s="80"/>
      <c r="GRQ143" s="81"/>
      <c r="GRR143" s="79"/>
      <c r="GRS143" s="79"/>
      <c r="GRT143" s="81"/>
      <c r="GRU143" s="80"/>
      <c r="GRW143" s="77"/>
      <c r="GRX143" s="80"/>
      <c r="GRY143" s="80"/>
      <c r="GRZ143" s="80"/>
      <c r="GSA143" s="80"/>
      <c r="GSB143" s="77"/>
      <c r="GSC143" s="78"/>
      <c r="GSD143" s="79"/>
      <c r="GSE143" s="79"/>
      <c r="GSF143" s="80"/>
      <c r="GSG143" s="81"/>
      <c r="GSH143" s="79"/>
      <c r="GSI143" s="79"/>
      <c r="GSJ143" s="81"/>
      <c r="GSK143" s="80"/>
      <c r="GSM143" s="77"/>
      <c r="GSN143" s="80"/>
      <c r="GSO143" s="80"/>
      <c r="GSP143" s="80"/>
      <c r="GSQ143" s="80"/>
      <c r="GSR143" s="77"/>
      <c r="GSS143" s="78"/>
      <c r="GST143" s="79"/>
      <c r="GSU143" s="79"/>
      <c r="GSV143" s="80"/>
      <c r="GSW143" s="81"/>
      <c r="GSX143" s="79"/>
      <c r="GSY143" s="79"/>
      <c r="GSZ143" s="81"/>
      <c r="GTA143" s="80"/>
      <c r="GTC143" s="77"/>
      <c r="GTD143" s="80"/>
      <c r="GTE143" s="80"/>
      <c r="GTF143" s="80"/>
      <c r="GTG143" s="80"/>
      <c r="GTH143" s="77"/>
      <c r="GTI143" s="78"/>
      <c r="GTJ143" s="79"/>
      <c r="GTK143" s="79"/>
      <c r="GTL143" s="80"/>
      <c r="GTM143" s="81"/>
      <c r="GTN143" s="79"/>
      <c r="GTO143" s="79"/>
      <c r="GTP143" s="81"/>
      <c r="GTQ143" s="80"/>
      <c r="GTS143" s="77"/>
      <c r="GTT143" s="80"/>
      <c r="GTU143" s="80"/>
      <c r="GTV143" s="80"/>
      <c r="GTW143" s="80"/>
      <c r="GTX143" s="77"/>
      <c r="GTY143" s="78"/>
      <c r="GTZ143" s="79"/>
      <c r="GUA143" s="79"/>
      <c r="GUB143" s="80"/>
      <c r="GUC143" s="81"/>
      <c r="GUD143" s="79"/>
      <c r="GUE143" s="79"/>
      <c r="GUF143" s="81"/>
      <c r="GUG143" s="80"/>
      <c r="GUI143" s="77"/>
      <c r="GUJ143" s="80"/>
      <c r="GUK143" s="80"/>
      <c r="GUL143" s="80"/>
      <c r="GUM143" s="80"/>
      <c r="GUN143" s="77"/>
      <c r="GUO143" s="78"/>
      <c r="GUP143" s="79"/>
      <c r="GUQ143" s="79"/>
      <c r="GUR143" s="80"/>
      <c r="GUS143" s="81"/>
      <c r="GUT143" s="79"/>
      <c r="GUU143" s="79"/>
      <c r="GUV143" s="81"/>
      <c r="GUW143" s="80"/>
      <c r="GUY143" s="77"/>
      <c r="GUZ143" s="80"/>
      <c r="GVA143" s="80"/>
      <c r="GVB143" s="80"/>
      <c r="GVC143" s="80"/>
      <c r="GVD143" s="77"/>
      <c r="GVE143" s="78"/>
      <c r="GVF143" s="79"/>
      <c r="GVG143" s="79"/>
      <c r="GVH143" s="80"/>
      <c r="GVI143" s="81"/>
      <c r="GVJ143" s="79"/>
      <c r="GVK143" s="79"/>
      <c r="GVL143" s="81"/>
      <c r="GVM143" s="80"/>
      <c r="GVO143" s="77"/>
      <c r="GVP143" s="80"/>
      <c r="GVQ143" s="80"/>
      <c r="GVR143" s="80"/>
      <c r="GVS143" s="80"/>
      <c r="GVT143" s="77"/>
      <c r="GVU143" s="78"/>
      <c r="GVV143" s="79"/>
      <c r="GVW143" s="79"/>
      <c r="GVX143" s="80"/>
      <c r="GVY143" s="81"/>
      <c r="GVZ143" s="79"/>
      <c r="GWA143" s="79"/>
      <c r="GWB143" s="81"/>
      <c r="GWC143" s="80"/>
      <c r="GWE143" s="77"/>
      <c r="GWF143" s="80"/>
      <c r="GWG143" s="80"/>
      <c r="GWH143" s="80"/>
      <c r="GWI143" s="80"/>
      <c r="GWJ143" s="77"/>
      <c r="GWK143" s="78"/>
      <c r="GWL143" s="79"/>
      <c r="GWM143" s="79"/>
      <c r="GWN143" s="80"/>
      <c r="GWO143" s="81"/>
      <c r="GWP143" s="79"/>
      <c r="GWQ143" s="79"/>
      <c r="GWR143" s="81"/>
      <c r="GWS143" s="80"/>
      <c r="GWU143" s="77"/>
      <c r="GWV143" s="80"/>
      <c r="GWW143" s="80"/>
      <c r="GWX143" s="80"/>
      <c r="GWY143" s="80"/>
      <c r="GWZ143" s="77"/>
      <c r="GXA143" s="78"/>
      <c r="GXB143" s="79"/>
      <c r="GXC143" s="79"/>
      <c r="GXD143" s="80"/>
      <c r="GXE143" s="81"/>
      <c r="GXF143" s="79"/>
      <c r="GXG143" s="79"/>
      <c r="GXH143" s="81"/>
      <c r="GXI143" s="80"/>
      <c r="GXK143" s="77"/>
      <c r="GXL143" s="80"/>
      <c r="GXM143" s="80"/>
      <c r="GXN143" s="80"/>
      <c r="GXO143" s="80"/>
      <c r="GXP143" s="77"/>
      <c r="GXQ143" s="78"/>
      <c r="GXR143" s="79"/>
      <c r="GXS143" s="79"/>
      <c r="GXT143" s="80"/>
      <c r="GXU143" s="81"/>
      <c r="GXV143" s="79"/>
      <c r="GXW143" s="79"/>
      <c r="GXX143" s="81"/>
      <c r="GXY143" s="80"/>
      <c r="GYA143" s="77"/>
      <c r="GYB143" s="80"/>
      <c r="GYC143" s="80"/>
      <c r="GYD143" s="80"/>
      <c r="GYE143" s="80"/>
      <c r="GYF143" s="77"/>
      <c r="GYG143" s="78"/>
      <c r="GYH143" s="79"/>
      <c r="GYI143" s="79"/>
      <c r="GYJ143" s="80"/>
      <c r="GYK143" s="81"/>
      <c r="GYL143" s="79"/>
      <c r="GYM143" s="79"/>
      <c r="GYN143" s="81"/>
      <c r="GYO143" s="80"/>
      <c r="GYQ143" s="77"/>
      <c r="GYR143" s="80"/>
      <c r="GYS143" s="80"/>
      <c r="GYT143" s="80"/>
      <c r="GYU143" s="80"/>
      <c r="GYV143" s="77"/>
      <c r="GYW143" s="78"/>
      <c r="GYX143" s="79"/>
      <c r="GYY143" s="79"/>
      <c r="GYZ143" s="80"/>
      <c r="GZA143" s="81"/>
      <c r="GZB143" s="79"/>
      <c r="GZC143" s="79"/>
      <c r="GZD143" s="81"/>
      <c r="GZE143" s="80"/>
      <c r="GZG143" s="77"/>
      <c r="GZH143" s="80"/>
      <c r="GZI143" s="80"/>
      <c r="GZJ143" s="80"/>
      <c r="GZK143" s="80"/>
      <c r="GZL143" s="77"/>
      <c r="GZM143" s="78"/>
      <c r="GZN143" s="79"/>
      <c r="GZO143" s="79"/>
      <c r="GZP143" s="80"/>
      <c r="GZQ143" s="81"/>
      <c r="GZR143" s="79"/>
      <c r="GZS143" s="79"/>
      <c r="GZT143" s="81"/>
      <c r="GZU143" s="80"/>
      <c r="GZW143" s="77"/>
      <c r="GZX143" s="80"/>
      <c r="GZY143" s="80"/>
      <c r="GZZ143" s="80"/>
      <c r="HAA143" s="80"/>
      <c r="HAB143" s="77"/>
      <c r="HAC143" s="78"/>
      <c r="HAD143" s="79"/>
      <c r="HAE143" s="79"/>
      <c r="HAF143" s="80"/>
      <c r="HAG143" s="81"/>
      <c r="HAH143" s="79"/>
      <c r="HAI143" s="79"/>
      <c r="HAJ143" s="81"/>
      <c r="HAK143" s="80"/>
      <c r="HAM143" s="77"/>
      <c r="HAN143" s="80"/>
      <c r="HAO143" s="80"/>
      <c r="HAP143" s="80"/>
      <c r="HAQ143" s="80"/>
      <c r="HAR143" s="77"/>
      <c r="HAS143" s="78"/>
      <c r="HAT143" s="79"/>
      <c r="HAU143" s="79"/>
      <c r="HAV143" s="80"/>
      <c r="HAW143" s="81"/>
      <c r="HAX143" s="79"/>
      <c r="HAY143" s="79"/>
      <c r="HAZ143" s="81"/>
      <c r="HBA143" s="80"/>
      <c r="HBC143" s="77"/>
      <c r="HBD143" s="80"/>
      <c r="HBE143" s="80"/>
      <c r="HBF143" s="80"/>
      <c r="HBG143" s="80"/>
      <c r="HBH143" s="77"/>
      <c r="HBI143" s="78"/>
      <c r="HBJ143" s="79"/>
      <c r="HBK143" s="79"/>
      <c r="HBL143" s="80"/>
      <c r="HBM143" s="81"/>
      <c r="HBN143" s="79"/>
      <c r="HBO143" s="79"/>
      <c r="HBP143" s="81"/>
      <c r="HBQ143" s="80"/>
      <c r="HBS143" s="77"/>
      <c r="HBT143" s="80"/>
      <c r="HBU143" s="80"/>
      <c r="HBV143" s="80"/>
      <c r="HBW143" s="80"/>
      <c r="HBX143" s="77"/>
      <c r="HBY143" s="78"/>
      <c r="HBZ143" s="79"/>
      <c r="HCA143" s="79"/>
      <c r="HCB143" s="80"/>
      <c r="HCC143" s="81"/>
      <c r="HCD143" s="79"/>
      <c r="HCE143" s="79"/>
      <c r="HCF143" s="81"/>
      <c r="HCG143" s="80"/>
      <c r="HCI143" s="77"/>
      <c r="HCJ143" s="80"/>
      <c r="HCK143" s="80"/>
      <c r="HCL143" s="80"/>
      <c r="HCM143" s="80"/>
      <c r="HCN143" s="77"/>
      <c r="HCO143" s="78"/>
      <c r="HCP143" s="79"/>
      <c r="HCQ143" s="79"/>
      <c r="HCR143" s="80"/>
      <c r="HCS143" s="81"/>
      <c r="HCT143" s="79"/>
      <c r="HCU143" s="79"/>
      <c r="HCV143" s="81"/>
      <c r="HCW143" s="80"/>
      <c r="HCY143" s="77"/>
      <c r="HCZ143" s="80"/>
      <c r="HDA143" s="80"/>
      <c r="HDB143" s="80"/>
      <c r="HDC143" s="80"/>
      <c r="HDD143" s="77"/>
      <c r="HDE143" s="78"/>
      <c r="HDF143" s="79"/>
      <c r="HDG143" s="79"/>
      <c r="HDH143" s="80"/>
      <c r="HDI143" s="81"/>
      <c r="HDJ143" s="79"/>
      <c r="HDK143" s="79"/>
      <c r="HDL143" s="81"/>
      <c r="HDM143" s="80"/>
      <c r="HDO143" s="77"/>
      <c r="HDP143" s="80"/>
      <c r="HDQ143" s="80"/>
      <c r="HDR143" s="80"/>
      <c r="HDS143" s="80"/>
      <c r="HDT143" s="77"/>
      <c r="HDU143" s="78"/>
      <c r="HDV143" s="79"/>
      <c r="HDW143" s="79"/>
      <c r="HDX143" s="80"/>
      <c r="HDY143" s="81"/>
      <c r="HDZ143" s="79"/>
      <c r="HEA143" s="79"/>
      <c r="HEB143" s="81"/>
      <c r="HEC143" s="80"/>
      <c r="HEE143" s="77"/>
      <c r="HEF143" s="80"/>
      <c r="HEG143" s="80"/>
      <c r="HEH143" s="80"/>
      <c r="HEI143" s="80"/>
      <c r="HEJ143" s="77"/>
      <c r="HEK143" s="78"/>
      <c r="HEL143" s="79"/>
      <c r="HEM143" s="79"/>
      <c r="HEN143" s="80"/>
      <c r="HEO143" s="81"/>
      <c r="HEP143" s="79"/>
      <c r="HEQ143" s="79"/>
      <c r="HER143" s="81"/>
      <c r="HES143" s="80"/>
      <c r="HEU143" s="77"/>
      <c r="HEV143" s="80"/>
      <c r="HEW143" s="80"/>
      <c r="HEX143" s="80"/>
      <c r="HEY143" s="80"/>
      <c r="HEZ143" s="77"/>
      <c r="HFA143" s="78"/>
      <c r="HFB143" s="79"/>
      <c r="HFC143" s="79"/>
      <c r="HFD143" s="80"/>
      <c r="HFE143" s="81"/>
      <c r="HFF143" s="79"/>
      <c r="HFG143" s="79"/>
      <c r="HFH143" s="81"/>
      <c r="HFI143" s="80"/>
      <c r="HFK143" s="77"/>
      <c r="HFL143" s="80"/>
      <c r="HFM143" s="80"/>
      <c r="HFN143" s="80"/>
      <c r="HFO143" s="80"/>
      <c r="HFP143" s="77"/>
      <c r="HFQ143" s="78"/>
      <c r="HFR143" s="79"/>
      <c r="HFS143" s="79"/>
      <c r="HFT143" s="80"/>
      <c r="HFU143" s="81"/>
      <c r="HFV143" s="79"/>
      <c r="HFW143" s="79"/>
      <c r="HFX143" s="81"/>
      <c r="HFY143" s="80"/>
      <c r="HGA143" s="77"/>
      <c r="HGB143" s="80"/>
      <c r="HGC143" s="80"/>
      <c r="HGD143" s="80"/>
      <c r="HGE143" s="80"/>
      <c r="HGF143" s="77"/>
      <c r="HGG143" s="78"/>
      <c r="HGH143" s="79"/>
      <c r="HGI143" s="79"/>
      <c r="HGJ143" s="80"/>
      <c r="HGK143" s="81"/>
      <c r="HGL143" s="79"/>
      <c r="HGM143" s="79"/>
      <c r="HGN143" s="81"/>
      <c r="HGO143" s="80"/>
      <c r="HGQ143" s="77"/>
      <c r="HGR143" s="80"/>
      <c r="HGS143" s="80"/>
      <c r="HGT143" s="80"/>
      <c r="HGU143" s="80"/>
      <c r="HGV143" s="77"/>
      <c r="HGW143" s="78"/>
      <c r="HGX143" s="79"/>
      <c r="HGY143" s="79"/>
      <c r="HGZ143" s="80"/>
      <c r="HHA143" s="81"/>
      <c r="HHB143" s="79"/>
      <c r="HHC143" s="79"/>
      <c r="HHD143" s="81"/>
      <c r="HHE143" s="80"/>
      <c r="HHG143" s="77"/>
      <c r="HHH143" s="80"/>
      <c r="HHI143" s="80"/>
      <c r="HHJ143" s="80"/>
      <c r="HHK143" s="80"/>
      <c r="HHL143" s="77"/>
      <c r="HHM143" s="78"/>
      <c r="HHN143" s="79"/>
      <c r="HHO143" s="79"/>
      <c r="HHP143" s="80"/>
      <c r="HHQ143" s="81"/>
      <c r="HHR143" s="79"/>
      <c r="HHS143" s="79"/>
      <c r="HHT143" s="81"/>
      <c r="HHU143" s="80"/>
      <c r="HHW143" s="77"/>
      <c r="HHX143" s="80"/>
      <c r="HHY143" s="80"/>
      <c r="HHZ143" s="80"/>
      <c r="HIA143" s="80"/>
      <c r="HIB143" s="77"/>
      <c r="HIC143" s="78"/>
      <c r="HID143" s="79"/>
      <c r="HIE143" s="79"/>
      <c r="HIF143" s="80"/>
      <c r="HIG143" s="81"/>
      <c r="HIH143" s="79"/>
      <c r="HII143" s="79"/>
      <c r="HIJ143" s="81"/>
      <c r="HIK143" s="80"/>
      <c r="HIM143" s="77"/>
      <c r="HIN143" s="80"/>
      <c r="HIO143" s="80"/>
      <c r="HIP143" s="80"/>
      <c r="HIQ143" s="80"/>
      <c r="HIR143" s="77"/>
      <c r="HIS143" s="78"/>
      <c r="HIT143" s="79"/>
      <c r="HIU143" s="79"/>
      <c r="HIV143" s="80"/>
      <c r="HIW143" s="81"/>
      <c r="HIX143" s="79"/>
      <c r="HIY143" s="79"/>
      <c r="HIZ143" s="81"/>
      <c r="HJA143" s="80"/>
      <c r="HJC143" s="77"/>
      <c r="HJD143" s="80"/>
      <c r="HJE143" s="80"/>
      <c r="HJF143" s="80"/>
      <c r="HJG143" s="80"/>
      <c r="HJH143" s="77"/>
      <c r="HJI143" s="78"/>
      <c r="HJJ143" s="79"/>
      <c r="HJK143" s="79"/>
      <c r="HJL143" s="80"/>
      <c r="HJM143" s="81"/>
      <c r="HJN143" s="79"/>
      <c r="HJO143" s="79"/>
      <c r="HJP143" s="81"/>
      <c r="HJQ143" s="80"/>
      <c r="HJS143" s="77"/>
      <c r="HJT143" s="80"/>
      <c r="HJU143" s="80"/>
      <c r="HJV143" s="80"/>
      <c r="HJW143" s="80"/>
      <c r="HJX143" s="77"/>
      <c r="HJY143" s="78"/>
      <c r="HJZ143" s="79"/>
      <c r="HKA143" s="79"/>
      <c r="HKB143" s="80"/>
      <c r="HKC143" s="81"/>
      <c r="HKD143" s="79"/>
      <c r="HKE143" s="79"/>
      <c r="HKF143" s="81"/>
      <c r="HKG143" s="80"/>
      <c r="HKI143" s="77"/>
      <c r="HKJ143" s="80"/>
      <c r="HKK143" s="80"/>
      <c r="HKL143" s="80"/>
      <c r="HKM143" s="80"/>
      <c r="HKN143" s="77"/>
      <c r="HKO143" s="78"/>
      <c r="HKP143" s="79"/>
      <c r="HKQ143" s="79"/>
      <c r="HKR143" s="80"/>
      <c r="HKS143" s="81"/>
      <c r="HKT143" s="79"/>
      <c r="HKU143" s="79"/>
      <c r="HKV143" s="81"/>
      <c r="HKW143" s="80"/>
      <c r="HKY143" s="77"/>
      <c r="HKZ143" s="80"/>
      <c r="HLA143" s="80"/>
      <c r="HLB143" s="80"/>
      <c r="HLC143" s="80"/>
      <c r="HLD143" s="77"/>
      <c r="HLE143" s="78"/>
      <c r="HLF143" s="79"/>
      <c r="HLG143" s="79"/>
      <c r="HLH143" s="80"/>
      <c r="HLI143" s="81"/>
      <c r="HLJ143" s="79"/>
      <c r="HLK143" s="79"/>
      <c r="HLL143" s="81"/>
      <c r="HLM143" s="80"/>
      <c r="HLO143" s="77"/>
      <c r="HLP143" s="80"/>
      <c r="HLQ143" s="80"/>
      <c r="HLR143" s="80"/>
      <c r="HLS143" s="80"/>
      <c r="HLT143" s="77"/>
      <c r="HLU143" s="78"/>
      <c r="HLV143" s="79"/>
      <c r="HLW143" s="79"/>
      <c r="HLX143" s="80"/>
      <c r="HLY143" s="81"/>
      <c r="HLZ143" s="79"/>
      <c r="HMA143" s="79"/>
      <c r="HMB143" s="81"/>
      <c r="HMC143" s="80"/>
      <c r="HME143" s="77"/>
      <c r="HMF143" s="80"/>
      <c r="HMG143" s="80"/>
      <c r="HMH143" s="80"/>
      <c r="HMI143" s="80"/>
      <c r="HMJ143" s="77"/>
      <c r="HMK143" s="78"/>
      <c r="HML143" s="79"/>
      <c r="HMM143" s="79"/>
      <c r="HMN143" s="80"/>
      <c r="HMO143" s="81"/>
      <c r="HMP143" s="79"/>
      <c r="HMQ143" s="79"/>
      <c r="HMR143" s="81"/>
      <c r="HMS143" s="80"/>
      <c r="HMU143" s="77"/>
      <c r="HMV143" s="80"/>
      <c r="HMW143" s="80"/>
      <c r="HMX143" s="80"/>
      <c r="HMY143" s="80"/>
      <c r="HMZ143" s="77"/>
      <c r="HNA143" s="78"/>
      <c r="HNB143" s="79"/>
      <c r="HNC143" s="79"/>
      <c r="HND143" s="80"/>
      <c r="HNE143" s="81"/>
      <c r="HNF143" s="79"/>
      <c r="HNG143" s="79"/>
      <c r="HNH143" s="81"/>
      <c r="HNI143" s="80"/>
      <c r="HNK143" s="77"/>
      <c r="HNL143" s="80"/>
      <c r="HNM143" s="80"/>
      <c r="HNN143" s="80"/>
      <c r="HNO143" s="80"/>
      <c r="HNP143" s="77"/>
      <c r="HNQ143" s="78"/>
      <c r="HNR143" s="79"/>
      <c r="HNS143" s="79"/>
      <c r="HNT143" s="80"/>
      <c r="HNU143" s="81"/>
      <c r="HNV143" s="79"/>
      <c r="HNW143" s="79"/>
      <c r="HNX143" s="81"/>
      <c r="HNY143" s="80"/>
      <c r="HOA143" s="77"/>
      <c r="HOB143" s="80"/>
      <c r="HOC143" s="80"/>
      <c r="HOD143" s="80"/>
      <c r="HOE143" s="80"/>
      <c r="HOF143" s="77"/>
      <c r="HOG143" s="78"/>
      <c r="HOH143" s="79"/>
      <c r="HOI143" s="79"/>
      <c r="HOJ143" s="80"/>
      <c r="HOK143" s="81"/>
      <c r="HOL143" s="79"/>
      <c r="HOM143" s="79"/>
      <c r="HON143" s="81"/>
      <c r="HOO143" s="80"/>
      <c r="HOQ143" s="77"/>
      <c r="HOR143" s="80"/>
      <c r="HOS143" s="80"/>
      <c r="HOT143" s="80"/>
      <c r="HOU143" s="80"/>
      <c r="HOV143" s="77"/>
      <c r="HOW143" s="78"/>
      <c r="HOX143" s="79"/>
      <c r="HOY143" s="79"/>
      <c r="HOZ143" s="80"/>
      <c r="HPA143" s="81"/>
      <c r="HPB143" s="79"/>
      <c r="HPC143" s="79"/>
      <c r="HPD143" s="81"/>
      <c r="HPE143" s="80"/>
      <c r="HPG143" s="77"/>
      <c r="HPH143" s="80"/>
      <c r="HPI143" s="80"/>
      <c r="HPJ143" s="80"/>
      <c r="HPK143" s="80"/>
      <c r="HPL143" s="77"/>
      <c r="HPM143" s="78"/>
      <c r="HPN143" s="79"/>
      <c r="HPO143" s="79"/>
      <c r="HPP143" s="80"/>
      <c r="HPQ143" s="81"/>
      <c r="HPR143" s="79"/>
      <c r="HPS143" s="79"/>
      <c r="HPT143" s="81"/>
      <c r="HPU143" s="80"/>
      <c r="HPW143" s="77"/>
      <c r="HPX143" s="80"/>
      <c r="HPY143" s="80"/>
      <c r="HPZ143" s="80"/>
      <c r="HQA143" s="80"/>
      <c r="HQB143" s="77"/>
      <c r="HQC143" s="78"/>
      <c r="HQD143" s="79"/>
      <c r="HQE143" s="79"/>
      <c r="HQF143" s="80"/>
      <c r="HQG143" s="81"/>
      <c r="HQH143" s="79"/>
      <c r="HQI143" s="79"/>
      <c r="HQJ143" s="81"/>
      <c r="HQK143" s="80"/>
      <c r="HQM143" s="77"/>
      <c r="HQN143" s="80"/>
      <c r="HQO143" s="80"/>
      <c r="HQP143" s="80"/>
      <c r="HQQ143" s="80"/>
      <c r="HQR143" s="77"/>
      <c r="HQS143" s="78"/>
      <c r="HQT143" s="79"/>
      <c r="HQU143" s="79"/>
      <c r="HQV143" s="80"/>
      <c r="HQW143" s="81"/>
      <c r="HQX143" s="79"/>
      <c r="HQY143" s="79"/>
      <c r="HQZ143" s="81"/>
      <c r="HRA143" s="80"/>
      <c r="HRC143" s="77"/>
      <c r="HRD143" s="80"/>
      <c r="HRE143" s="80"/>
      <c r="HRF143" s="80"/>
      <c r="HRG143" s="80"/>
      <c r="HRH143" s="77"/>
      <c r="HRI143" s="78"/>
      <c r="HRJ143" s="79"/>
      <c r="HRK143" s="79"/>
      <c r="HRL143" s="80"/>
      <c r="HRM143" s="81"/>
      <c r="HRN143" s="79"/>
      <c r="HRO143" s="79"/>
      <c r="HRP143" s="81"/>
      <c r="HRQ143" s="80"/>
      <c r="HRS143" s="77"/>
      <c r="HRT143" s="80"/>
      <c r="HRU143" s="80"/>
      <c r="HRV143" s="80"/>
      <c r="HRW143" s="80"/>
      <c r="HRX143" s="77"/>
      <c r="HRY143" s="78"/>
      <c r="HRZ143" s="79"/>
      <c r="HSA143" s="79"/>
      <c r="HSB143" s="80"/>
      <c r="HSC143" s="81"/>
      <c r="HSD143" s="79"/>
      <c r="HSE143" s="79"/>
      <c r="HSF143" s="81"/>
      <c r="HSG143" s="80"/>
      <c r="HSI143" s="77"/>
      <c r="HSJ143" s="80"/>
      <c r="HSK143" s="80"/>
      <c r="HSL143" s="80"/>
      <c r="HSM143" s="80"/>
      <c r="HSN143" s="77"/>
      <c r="HSO143" s="78"/>
      <c r="HSP143" s="79"/>
      <c r="HSQ143" s="79"/>
      <c r="HSR143" s="80"/>
      <c r="HSS143" s="81"/>
      <c r="HST143" s="79"/>
      <c r="HSU143" s="79"/>
      <c r="HSV143" s="81"/>
      <c r="HSW143" s="80"/>
      <c r="HSY143" s="77"/>
      <c r="HSZ143" s="80"/>
      <c r="HTA143" s="80"/>
      <c r="HTB143" s="80"/>
      <c r="HTC143" s="80"/>
      <c r="HTD143" s="77"/>
      <c r="HTE143" s="78"/>
      <c r="HTF143" s="79"/>
      <c r="HTG143" s="79"/>
      <c r="HTH143" s="80"/>
      <c r="HTI143" s="81"/>
      <c r="HTJ143" s="79"/>
      <c r="HTK143" s="79"/>
      <c r="HTL143" s="81"/>
      <c r="HTM143" s="80"/>
      <c r="HTO143" s="77"/>
      <c r="HTP143" s="80"/>
      <c r="HTQ143" s="80"/>
      <c r="HTR143" s="80"/>
      <c r="HTS143" s="80"/>
      <c r="HTT143" s="77"/>
      <c r="HTU143" s="78"/>
      <c r="HTV143" s="79"/>
      <c r="HTW143" s="79"/>
      <c r="HTX143" s="80"/>
      <c r="HTY143" s="81"/>
      <c r="HTZ143" s="79"/>
      <c r="HUA143" s="79"/>
      <c r="HUB143" s="81"/>
      <c r="HUC143" s="80"/>
      <c r="HUE143" s="77"/>
      <c r="HUF143" s="80"/>
      <c r="HUG143" s="80"/>
      <c r="HUH143" s="80"/>
      <c r="HUI143" s="80"/>
      <c r="HUJ143" s="77"/>
      <c r="HUK143" s="78"/>
      <c r="HUL143" s="79"/>
      <c r="HUM143" s="79"/>
      <c r="HUN143" s="80"/>
      <c r="HUO143" s="81"/>
      <c r="HUP143" s="79"/>
      <c r="HUQ143" s="79"/>
      <c r="HUR143" s="81"/>
      <c r="HUS143" s="80"/>
      <c r="HUU143" s="77"/>
      <c r="HUV143" s="80"/>
      <c r="HUW143" s="80"/>
      <c r="HUX143" s="80"/>
      <c r="HUY143" s="80"/>
      <c r="HUZ143" s="77"/>
      <c r="HVA143" s="78"/>
      <c r="HVB143" s="79"/>
      <c r="HVC143" s="79"/>
      <c r="HVD143" s="80"/>
      <c r="HVE143" s="81"/>
      <c r="HVF143" s="79"/>
      <c r="HVG143" s="79"/>
      <c r="HVH143" s="81"/>
      <c r="HVI143" s="80"/>
      <c r="HVK143" s="77"/>
      <c r="HVL143" s="80"/>
      <c r="HVM143" s="80"/>
      <c r="HVN143" s="80"/>
      <c r="HVO143" s="80"/>
      <c r="HVP143" s="77"/>
      <c r="HVQ143" s="78"/>
      <c r="HVR143" s="79"/>
      <c r="HVS143" s="79"/>
      <c r="HVT143" s="80"/>
      <c r="HVU143" s="81"/>
      <c r="HVV143" s="79"/>
      <c r="HVW143" s="79"/>
      <c r="HVX143" s="81"/>
      <c r="HVY143" s="80"/>
      <c r="HWA143" s="77"/>
      <c r="HWB143" s="80"/>
      <c r="HWC143" s="80"/>
      <c r="HWD143" s="80"/>
      <c r="HWE143" s="80"/>
      <c r="HWF143" s="77"/>
      <c r="HWG143" s="78"/>
      <c r="HWH143" s="79"/>
      <c r="HWI143" s="79"/>
      <c r="HWJ143" s="80"/>
      <c r="HWK143" s="81"/>
      <c r="HWL143" s="79"/>
      <c r="HWM143" s="79"/>
      <c r="HWN143" s="81"/>
      <c r="HWO143" s="80"/>
      <c r="HWQ143" s="77"/>
      <c r="HWR143" s="80"/>
      <c r="HWS143" s="80"/>
      <c r="HWT143" s="80"/>
      <c r="HWU143" s="80"/>
      <c r="HWV143" s="77"/>
      <c r="HWW143" s="78"/>
      <c r="HWX143" s="79"/>
      <c r="HWY143" s="79"/>
      <c r="HWZ143" s="80"/>
      <c r="HXA143" s="81"/>
      <c r="HXB143" s="79"/>
      <c r="HXC143" s="79"/>
      <c r="HXD143" s="81"/>
      <c r="HXE143" s="80"/>
      <c r="HXG143" s="77"/>
      <c r="HXH143" s="80"/>
      <c r="HXI143" s="80"/>
      <c r="HXJ143" s="80"/>
      <c r="HXK143" s="80"/>
      <c r="HXL143" s="77"/>
      <c r="HXM143" s="78"/>
      <c r="HXN143" s="79"/>
      <c r="HXO143" s="79"/>
      <c r="HXP143" s="80"/>
      <c r="HXQ143" s="81"/>
      <c r="HXR143" s="79"/>
      <c r="HXS143" s="79"/>
      <c r="HXT143" s="81"/>
      <c r="HXU143" s="80"/>
      <c r="HXW143" s="77"/>
      <c r="HXX143" s="80"/>
      <c r="HXY143" s="80"/>
      <c r="HXZ143" s="80"/>
      <c r="HYA143" s="80"/>
      <c r="HYB143" s="77"/>
      <c r="HYC143" s="78"/>
      <c r="HYD143" s="79"/>
      <c r="HYE143" s="79"/>
      <c r="HYF143" s="80"/>
      <c r="HYG143" s="81"/>
      <c r="HYH143" s="79"/>
      <c r="HYI143" s="79"/>
      <c r="HYJ143" s="81"/>
      <c r="HYK143" s="80"/>
      <c r="HYM143" s="77"/>
      <c r="HYN143" s="80"/>
      <c r="HYO143" s="80"/>
      <c r="HYP143" s="80"/>
      <c r="HYQ143" s="80"/>
      <c r="HYR143" s="77"/>
      <c r="HYS143" s="78"/>
      <c r="HYT143" s="79"/>
      <c r="HYU143" s="79"/>
      <c r="HYV143" s="80"/>
      <c r="HYW143" s="81"/>
      <c r="HYX143" s="79"/>
      <c r="HYY143" s="79"/>
      <c r="HYZ143" s="81"/>
      <c r="HZA143" s="80"/>
      <c r="HZC143" s="77"/>
      <c r="HZD143" s="80"/>
      <c r="HZE143" s="80"/>
      <c r="HZF143" s="80"/>
      <c r="HZG143" s="80"/>
      <c r="HZH143" s="77"/>
      <c r="HZI143" s="78"/>
      <c r="HZJ143" s="79"/>
      <c r="HZK143" s="79"/>
      <c r="HZL143" s="80"/>
      <c r="HZM143" s="81"/>
      <c r="HZN143" s="79"/>
      <c r="HZO143" s="79"/>
      <c r="HZP143" s="81"/>
      <c r="HZQ143" s="80"/>
      <c r="HZS143" s="77"/>
      <c r="HZT143" s="80"/>
      <c r="HZU143" s="80"/>
      <c r="HZV143" s="80"/>
      <c r="HZW143" s="80"/>
      <c r="HZX143" s="77"/>
      <c r="HZY143" s="78"/>
      <c r="HZZ143" s="79"/>
      <c r="IAA143" s="79"/>
      <c r="IAB143" s="80"/>
      <c r="IAC143" s="81"/>
      <c r="IAD143" s="79"/>
      <c r="IAE143" s="79"/>
      <c r="IAF143" s="81"/>
      <c r="IAG143" s="80"/>
      <c r="IAI143" s="77"/>
      <c r="IAJ143" s="80"/>
      <c r="IAK143" s="80"/>
      <c r="IAL143" s="80"/>
      <c r="IAM143" s="80"/>
      <c r="IAN143" s="77"/>
      <c r="IAO143" s="78"/>
      <c r="IAP143" s="79"/>
      <c r="IAQ143" s="79"/>
      <c r="IAR143" s="80"/>
      <c r="IAS143" s="81"/>
      <c r="IAT143" s="79"/>
      <c r="IAU143" s="79"/>
      <c r="IAV143" s="81"/>
      <c r="IAW143" s="80"/>
      <c r="IAY143" s="77"/>
      <c r="IAZ143" s="80"/>
      <c r="IBA143" s="80"/>
      <c r="IBB143" s="80"/>
      <c r="IBC143" s="80"/>
      <c r="IBD143" s="77"/>
      <c r="IBE143" s="78"/>
      <c r="IBF143" s="79"/>
      <c r="IBG143" s="79"/>
      <c r="IBH143" s="80"/>
      <c r="IBI143" s="81"/>
      <c r="IBJ143" s="79"/>
      <c r="IBK143" s="79"/>
      <c r="IBL143" s="81"/>
      <c r="IBM143" s="80"/>
      <c r="IBO143" s="77"/>
      <c r="IBP143" s="80"/>
      <c r="IBQ143" s="80"/>
      <c r="IBR143" s="80"/>
      <c r="IBS143" s="80"/>
      <c r="IBT143" s="77"/>
      <c r="IBU143" s="78"/>
      <c r="IBV143" s="79"/>
      <c r="IBW143" s="79"/>
      <c r="IBX143" s="80"/>
      <c r="IBY143" s="81"/>
      <c r="IBZ143" s="79"/>
      <c r="ICA143" s="79"/>
      <c r="ICB143" s="81"/>
      <c r="ICC143" s="80"/>
      <c r="ICE143" s="77"/>
      <c r="ICF143" s="80"/>
      <c r="ICG143" s="80"/>
      <c r="ICH143" s="80"/>
      <c r="ICI143" s="80"/>
      <c r="ICJ143" s="77"/>
      <c r="ICK143" s="78"/>
      <c r="ICL143" s="79"/>
      <c r="ICM143" s="79"/>
      <c r="ICN143" s="80"/>
      <c r="ICO143" s="81"/>
      <c r="ICP143" s="79"/>
      <c r="ICQ143" s="79"/>
      <c r="ICR143" s="81"/>
      <c r="ICS143" s="80"/>
      <c r="ICU143" s="77"/>
      <c r="ICV143" s="80"/>
      <c r="ICW143" s="80"/>
      <c r="ICX143" s="80"/>
      <c r="ICY143" s="80"/>
      <c r="ICZ143" s="77"/>
      <c r="IDA143" s="78"/>
      <c r="IDB143" s="79"/>
      <c r="IDC143" s="79"/>
      <c r="IDD143" s="80"/>
      <c r="IDE143" s="81"/>
      <c r="IDF143" s="79"/>
      <c r="IDG143" s="79"/>
      <c r="IDH143" s="81"/>
      <c r="IDI143" s="80"/>
      <c r="IDK143" s="77"/>
      <c r="IDL143" s="80"/>
      <c r="IDM143" s="80"/>
      <c r="IDN143" s="80"/>
      <c r="IDO143" s="80"/>
      <c r="IDP143" s="77"/>
      <c r="IDQ143" s="78"/>
      <c r="IDR143" s="79"/>
      <c r="IDS143" s="79"/>
      <c r="IDT143" s="80"/>
      <c r="IDU143" s="81"/>
      <c r="IDV143" s="79"/>
      <c r="IDW143" s="79"/>
      <c r="IDX143" s="81"/>
      <c r="IDY143" s="80"/>
      <c r="IEA143" s="77"/>
      <c r="IEB143" s="80"/>
      <c r="IEC143" s="80"/>
      <c r="IED143" s="80"/>
      <c r="IEE143" s="80"/>
      <c r="IEF143" s="77"/>
      <c r="IEG143" s="78"/>
      <c r="IEH143" s="79"/>
      <c r="IEI143" s="79"/>
      <c r="IEJ143" s="80"/>
      <c r="IEK143" s="81"/>
      <c r="IEL143" s="79"/>
      <c r="IEM143" s="79"/>
      <c r="IEN143" s="81"/>
      <c r="IEO143" s="80"/>
      <c r="IEQ143" s="77"/>
      <c r="IER143" s="80"/>
      <c r="IES143" s="80"/>
      <c r="IET143" s="80"/>
      <c r="IEU143" s="80"/>
      <c r="IEV143" s="77"/>
      <c r="IEW143" s="78"/>
      <c r="IEX143" s="79"/>
      <c r="IEY143" s="79"/>
      <c r="IEZ143" s="80"/>
      <c r="IFA143" s="81"/>
      <c r="IFB143" s="79"/>
      <c r="IFC143" s="79"/>
      <c r="IFD143" s="81"/>
      <c r="IFE143" s="80"/>
      <c r="IFG143" s="77"/>
      <c r="IFH143" s="80"/>
      <c r="IFI143" s="80"/>
      <c r="IFJ143" s="80"/>
      <c r="IFK143" s="80"/>
      <c r="IFL143" s="77"/>
      <c r="IFM143" s="78"/>
      <c r="IFN143" s="79"/>
      <c r="IFO143" s="79"/>
      <c r="IFP143" s="80"/>
      <c r="IFQ143" s="81"/>
      <c r="IFR143" s="79"/>
      <c r="IFS143" s="79"/>
      <c r="IFT143" s="81"/>
      <c r="IFU143" s="80"/>
      <c r="IFW143" s="77"/>
      <c r="IFX143" s="80"/>
      <c r="IFY143" s="80"/>
      <c r="IFZ143" s="80"/>
      <c r="IGA143" s="80"/>
      <c r="IGB143" s="77"/>
      <c r="IGC143" s="78"/>
      <c r="IGD143" s="79"/>
      <c r="IGE143" s="79"/>
      <c r="IGF143" s="80"/>
      <c r="IGG143" s="81"/>
      <c r="IGH143" s="79"/>
      <c r="IGI143" s="79"/>
      <c r="IGJ143" s="81"/>
      <c r="IGK143" s="80"/>
      <c r="IGM143" s="77"/>
      <c r="IGN143" s="80"/>
      <c r="IGO143" s="80"/>
      <c r="IGP143" s="80"/>
      <c r="IGQ143" s="80"/>
      <c r="IGR143" s="77"/>
      <c r="IGS143" s="78"/>
      <c r="IGT143" s="79"/>
      <c r="IGU143" s="79"/>
      <c r="IGV143" s="80"/>
      <c r="IGW143" s="81"/>
      <c r="IGX143" s="79"/>
      <c r="IGY143" s="79"/>
      <c r="IGZ143" s="81"/>
      <c r="IHA143" s="80"/>
      <c r="IHC143" s="77"/>
      <c r="IHD143" s="80"/>
      <c r="IHE143" s="80"/>
      <c r="IHF143" s="80"/>
      <c r="IHG143" s="80"/>
      <c r="IHH143" s="77"/>
      <c r="IHI143" s="78"/>
      <c r="IHJ143" s="79"/>
      <c r="IHK143" s="79"/>
      <c r="IHL143" s="80"/>
      <c r="IHM143" s="81"/>
      <c r="IHN143" s="79"/>
      <c r="IHO143" s="79"/>
      <c r="IHP143" s="81"/>
      <c r="IHQ143" s="80"/>
      <c r="IHS143" s="77"/>
      <c r="IHT143" s="80"/>
      <c r="IHU143" s="80"/>
      <c r="IHV143" s="80"/>
      <c r="IHW143" s="80"/>
      <c r="IHX143" s="77"/>
      <c r="IHY143" s="78"/>
      <c r="IHZ143" s="79"/>
      <c r="IIA143" s="79"/>
      <c r="IIB143" s="80"/>
      <c r="IIC143" s="81"/>
      <c r="IID143" s="79"/>
      <c r="IIE143" s="79"/>
      <c r="IIF143" s="81"/>
      <c r="IIG143" s="80"/>
      <c r="III143" s="77"/>
      <c r="IIJ143" s="80"/>
      <c r="IIK143" s="80"/>
      <c r="IIL143" s="80"/>
      <c r="IIM143" s="80"/>
      <c r="IIN143" s="77"/>
      <c r="IIO143" s="78"/>
      <c r="IIP143" s="79"/>
      <c r="IIQ143" s="79"/>
      <c r="IIR143" s="80"/>
      <c r="IIS143" s="81"/>
      <c r="IIT143" s="79"/>
      <c r="IIU143" s="79"/>
      <c r="IIV143" s="81"/>
      <c r="IIW143" s="80"/>
      <c r="IIY143" s="77"/>
      <c r="IIZ143" s="80"/>
      <c r="IJA143" s="80"/>
      <c r="IJB143" s="80"/>
      <c r="IJC143" s="80"/>
      <c r="IJD143" s="77"/>
      <c r="IJE143" s="78"/>
      <c r="IJF143" s="79"/>
      <c r="IJG143" s="79"/>
      <c r="IJH143" s="80"/>
      <c r="IJI143" s="81"/>
      <c r="IJJ143" s="79"/>
      <c r="IJK143" s="79"/>
      <c r="IJL143" s="81"/>
      <c r="IJM143" s="80"/>
      <c r="IJO143" s="77"/>
      <c r="IJP143" s="80"/>
      <c r="IJQ143" s="80"/>
      <c r="IJR143" s="80"/>
      <c r="IJS143" s="80"/>
      <c r="IJT143" s="77"/>
      <c r="IJU143" s="78"/>
      <c r="IJV143" s="79"/>
      <c r="IJW143" s="79"/>
      <c r="IJX143" s="80"/>
      <c r="IJY143" s="81"/>
      <c r="IJZ143" s="79"/>
      <c r="IKA143" s="79"/>
      <c r="IKB143" s="81"/>
      <c r="IKC143" s="80"/>
      <c r="IKE143" s="77"/>
      <c r="IKF143" s="80"/>
      <c r="IKG143" s="80"/>
      <c r="IKH143" s="80"/>
      <c r="IKI143" s="80"/>
      <c r="IKJ143" s="77"/>
      <c r="IKK143" s="78"/>
      <c r="IKL143" s="79"/>
      <c r="IKM143" s="79"/>
      <c r="IKN143" s="80"/>
      <c r="IKO143" s="81"/>
      <c r="IKP143" s="79"/>
      <c r="IKQ143" s="79"/>
      <c r="IKR143" s="81"/>
      <c r="IKS143" s="80"/>
      <c r="IKU143" s="77"/>
      <c r="IKV143" s="80"/>
      <c r="IKW143" s="80"/>
      <c r="IKX143" s="80"/>
      <c r="IKY143" s="80"/>
      <c r="IKZ143" s="77"/>
      <c r="ILA143" s="78"/>
      <c r="ILB143" s="79"/>
      <c r="ILC143" s="79"/>
      <c r="ILD143" s="80"/>
      <c r="ILE143" s="81"/>
      <c r="ILF143" s="79"/>
      <c r="ILG143" s="79"/>
      <c r="ILH143" s="81"/>
      <c r="ILI143" s="80"/>
      <c r="ILK143" s="77"/>
      <c r="ILL143" s="80"/>
      <c r="ILM143" s="80"/>
      <c r="ILN143" s="80"/>
      <c r="ILO143" s="80"/>
      <c r="ILP143" s="77"/>
      <c r="ILQ143" s="78"/>
      <c r="ILR143" s="79"/>
      <c r="ILS143" s="79"/>
      <c r="ILT143" s="80"/>
      <c r="ILU143" s="81"/>
      <c r="ILV143" s="79"/>
      <c r="ILW143" s="79"/>
      <c r="ILX143" s="81"/>
      <c r="ILY143" s="80"/>
      <c r="IMA143" s="77"/>
      <c r="IMB143" s="80"/>
      <c r="IMC143" s="80"/>
      <c r="IMD143" s="80"/>
      <c r="IME143" s="80"/>
      <c r="IMF143" s="77"/>
      <c r="IMG143" s="78"/>
      <c r="IMH143" s="79"/>
      <c r="IMI143" s="79"/>
      <c r="IMJ143" s="80"/>
      <c r="IMK143" s="81"/>
      <c r="IML143" s="79"/>
      <c r="IMM143" s="79"/>
      <c r="IMN143" s="81"/>
      <c r="IMO143" s="80"/>
      <c r="IMQ143" s="77"/>
      <c r="IMR143" s="80"/>
      <c r="IMS143" s="80"/>
      <c r="IMT143" s="80"/>
      <c r="IMU143" s="80"/>
      <c r="IMV143" s="77"/>
      <c r="IMW143" s="78"/>
      <c r="IMX143" s="79"/>
      <c r="IMY143" s="79"/>
      <c r="IMZ143" s="80"/>
      <c r="INA143" s="81"/>
      <c r="INB143" s="79"/>
      <c r="INC143" s="79"/>
      <c r="IND143" s="81"/>
      <c r="INE143" s="80"/>
      <c r="ING143" s="77"/>
      <c r="INH143" s="80"/>
      <c r="INI143" s="80"/>
      <c r="INJ143" s="80"/>
      <c r="INK143" s="80"/>
      <c r="INL143" s="77"/>
      <c r="INM143" s="78"/>
      <c r="INN143" s="79"/>
      <c r="INO143" s="79"/>
      <c r="INP143" s="80"/>
      <c r="INQ143" s="81"/>
      <c r="INR143" s="79"/>
      <c r="INS143" s="79"/>
      <c r="INT143" s="81"/>
      <c r="INU143" s="80"/>
      <c r="INW143" s="77"/>
      <c r="INX143" s="80"/>
      <c r="INY143" s="80"/>
      <c r="INZ143" s="80"/>
      <c r="IOA143" s="80"/>
      <c r="IOB143" s="77"/>
      <c r="IOC143" s="78"/>
      <c r="IOD143" s="79"/>
      <c r="IOE143" s="79"/>
      <c r="IOF143" s="80"/>
      <c r="IOG143" s="81"/>
      <c r="IOH143" s="79"/>
      <c r="IOI143" s="79"/>
      <c r="IOJ143" s="81"/>
      <c r="IOK143" s="80"/>
      <c r="IOM143" s="77"/>
      <c r="ION143" s="80"/>
      <c r="IOO143" s="80"/>
      <c r="IOP143" s="80"/>
      <c r="IOQ143" s="80"/>
      <c r="IOR143" s="77"/>
      <c r="IOS143" s="78"/>
      <c r="IOT143" s="79"/>
      <c r="IOU143" s="79"/>
      <c r="IOV143" s="80"/>
      <c r="IOW143" s="81"/>
      <c r="IOX143" s="79"/>
      <c r="IOY143" s="79"/>
      <c r="IOZ143" s="81"/>
      <c r="IPA143" s="80"/>
      <c r="IPC143" s="77"/>
      <c r="IPD143" s="80"/>
      <c r="IPE143" s="80"/>
      <c r="IPF143" s="80"/>
      <c r="IPG143" s="80"/>
      <c r="IPH143" s="77"/>
      <c r="IPI143" s="78"/>
      <c r="IPJ143" s="79"/>
      <c r="IPK143" s="79"/>
      <c r="IPL143" s="80"/>
      <c r="IPM143" s="81"/>
      <c r="IPN143" s="79"/>
      <c r="IPO143" s="79"/>
      <c r="IPP143" s="81"/>
      <c r="IPQ143" s="80"/>
      <c r="IPS143" s="77"/>
      <c r="IPT143" s="80"/>
      <c r="IPU143" s="80"/>
      <c r="IPV143" s="80"/>
      <c r="IPW143" s="80"/>
      <c r="IPX143" s="77"/>
      <c r="IPY143" s="78"/>
      <c r="IPZ143" s="79"/>
      <c r="IQA143" s="79"/>
      <c r="IQB143" s="80"/>
      <c r="IQC143" s="81"/>
      <c r="IQD143" s="79"/>
      <c r="IQE143" s="79"/>
      <c r="IQF143" s="81"/>
      <c r="IQG143" s="80"/>
      <c r="IQI143" s="77"/>
      <c r="IQJ143" s="80"/>
      <c r="IQK143" s="80"/>
      <c r="IQL143" s="80"/>
      <c r="IQM143" s="80"/>
      <c r="IQN143" s="77"/>
      <c r="IQO143" s="78"/>
      <c r="IQP143" s="79"/>
      <c r="IQQ143" s="79"/>
      <c r="IQR143" s="80"/>
      <c r="IQS143" s="81"/>
      <c r="IQT143" s="79"/>
      <c r="IQU143" s="79"/>
      <c r="IQV143" s="81"/>
      <c r="IQW143" s="80"/>
      <c r="IQY143" s="77"/>
      <c r="IQZ143" s="80"/>
      <c r="IRA143" s="80"/>
      <c r="IRB143" s="80"/>
      <c r="IRC143" s="80"/>
      <c r="IRD143" s="77"/>
      <c r="IRE143" s="78"/>
      <c r="IRF143" s="79"/>
      <c r="IRG143" s="79"/>
      <c r="IRH143" s="80"/>
      <c r="IRI143" s="81"/>
      <c r="IRJ143" s="79"/>
      <c r="IRK143" s="79"/>
      <c r="IRL143" s="81"/>
      <c r="IRM143" s="80"/>
      <c r="IRO143" s="77"/>
      <c r="IRP143" s="80"/>
      <c r="IRQ143" s="80"/>
      <c r="IRR143" s="80"/>
      <c r="IRS143" s="80"/>
      <c r="IRT143" s="77"/>
      <c r="IRU143" s="78"/>
      <c r="IRV143" s="79"/>
      <c r="IRW143" s="79"/>
      <c r="IRX143" s="80"/>
      <c r="IRY143" s="81"/>
      <c r="IRZ143" s="79"/>
      <c r="ISA143" s="79"/>
      <c r="ISB143" s="81"/>
      <c r="ISC143" s="80"/>
      <c r="ISE143" s="77"/>
      <c r="ISF143" s="80"/>
      <c r="ISG143" s="80"/>
      <c r="ISH143" s="80"/>
      <c r="ISI143" s="80"/>
      <c r="ISJ143" s="77"/>
      <c r="ISK143" s="78"/>
      <c r="ISL143" s="79"/>
      <c r="ISM143" s="79"/>
      <c r="ISN143" s="80"/>
      <c r="ISO143" s="81"/>
      <c r="ISP143" s="79"/>
      <c r="ISQ143" s="79"/>
      <c r="ISR143" s="81"/>
      <c r="ISS143" s="80"/>
      <c r="ISU143" s="77"/>
      <c r="ISV143" s="80"/>
      <c r="ISW143" s="80"/>
      <c r="ISX143" s="80"/>
      <c r="ISY143" s="80"/>
      <c r="ISZ143" s="77"/>
      <c r="ITA143" s="78"/>
      <c r="ITB143" s="79"/>
      <c r="ITC143" s="79"/>
      <c r="ITD143" s="80"/>
      <c r="ITE143" s="81"/>
      <c r="ITF143" s="79"/>
      <c r="ITG143" s="79"/>
      <c r="ITH143" s="81"/>
      <c r="ITI143" s="80"/>
      <c r="ITK143" s="77"/>
      <c r="ITL143" s="80"/>
      <c r="ITM143" s="80"/>
      <c r="ITN143" s="80"/>
      <c r="ITO143" s="80"/>
      <c r="ITP143" s="77"/>
      <c r="ITQ143" s="78"/>
      <c r="ITR143" s="79"/>
      <c r="ITS143" s="79"/>
      <c r="ITT143" s="80"/>
      <c r="ITU143" s="81"/>
      <c r="ITV143" s="79"/>
      <c r="ITW143" s="79"/>
      <c r="ITX143" s="81"/>
      <c r="ITY143" s="80"/>
      <c r="IUA143" s="77"/>
      <c r="IUB143" s="80"/>
      <c r="IUC143" s="80"/>
      <c r="IUD143" s="80"/>
      <c r="IUE143" s="80"/>
      <c r="IUF143" s="77"/>
      <c r="IUG143" s="78"/>
      <c r="IUH143" s="79"/>
      <c r="IUI143" s="79"/>
      <c r="IUJ143" s="80"/>
      <c r="IUK143" s="81"/>
      <c r="IUL143" s="79"/>
      <c r="IUM143" s="79"/>
      <c r="IUN143" s="81"/>
      <c r="IUO143" s="80"/>
      <c r="IUQ143" s="77"/>
      <c r="IUR143" s="80"/>
      <c r="IUS143" s="80"/>
      <c r="IUT143" s="80"/>
      <c r="IUU143" s="80"/>
      <c r="IUV143" s="77"/>
      <c r="IUW143" s="78"/>
      <c r="IUX143" s="79"/>
      <c r="IUY143" s="79"/>
      <c r="IUZ143" s="80"/>
      <c r="IVA143" s="81"/>
      <c r="IVB143" s="79"/>
      <c r="IVC143" s="79"/>
      <c r="IVD143" s="81"/>
      <c r="IVE143" s="80"/>
      <c r="IVG143" s="77"/>
      <c r="IVH143" s="80"/>
      <c r="IVI143" s="80"/>
      <c r="IVJ143" s="80"/>
      <c r="IVK143" s="80"/>
      <c r="IVL143" s="77"/>
      <c r="IVM143" s="78"/>
      <c r="IVN143" s="79"/>
      <c r="IVO143" s="79"/>
      <c r="IVP143" s="80"/>
      <c r="IVQ143" s="81"/>
      <c r="IVR143" s="79"/>
      <c r="IVS143" s="79"/>
      <c r="IVT143" s="81"/>
      <c r="IVU143" s="80"/>
      <c r="IVW143" s="77"/>
      <c r="IVX143" s="80"/>
      <c r="IVY143" s="80"/>
      <c r="IVZ143" s="80"/>
      <c r="IWA143" s="80"/>
      <c r="IWB143" s="77"/>
      <c r="IWC143" s="78"/>
      <c r="IWD143" s="79"/>
      <c r="IWE143" s="79"/>
      <c r="IWF143" s="80"/>
      <c r="IWG143" s="81"/>
      <c r="IWH143" s="79"/>
      <c r="IWI143" s="79"/>
      <c r="IWJ143" s="81"/>
      <c r="IWK143" s="80"/>
      <c r="IWM143" s="77"/>
      <c r="IWN143" s="80"/>
      <c r="IWO143" s="80"/>
      <c r="IWP143" s="80"/>
      <c r="IWQ143" s="80"/>
      <c r="IWR143" s="77"/>
      <c r="IWS143" s="78"/>
      <c r="IWT143" s="79"/>
      <c r="IWU143" s="79"/>
      <c r="IWV143" s="80"/>
      <c r="IWW143" s="81"/>
      <c r="IWX143" s="79"/>
      <c r="IWY143" s="79"/>
      <c r="IWZ143" s="81"/>
      <c r="IXA143" s="80"/>
      <c r="IXC143" s="77"/>
      <c r="IXD143" s="80"/>
      <c r="IXE143" s="80"/>
      <c r="IXF143" s="80"/>
      <c r="IXG143" s="80"/>
      <c r="IXH143" s="77"/>
      <c r="IXI143" s="78"/>
      <c r="IXJ143" s="79"/>
      <c r="IXK143" s="79"/>
      <c r="IXL143" s="80"/>
      <c r="IXM143" s="81"/>
      <c r="IXN143" s="79"/>
      <c r="IXO143" s="79"/>
      <c r="IXP143" s="81"/>
      <c r="IXQ143" s="80"/>
      <c r="IXS143" s="77"/>
      <c r="IXT143" s="80"/>
      <c r="IXU143" s="80"/>
      <c r="IXV143" s="80"/>
      <c r="IXW143" s="80"/>
      <c r="IXX143" s="77"/>
      <c r="IXY143" s="78"/>
      <c r="IXZ143" s="79"/>
      <c r="IYA143" s="79"/>
      <c r="IYB143" s="80"/>
      <c r="IYC143" s="81"/>
      <c r="IYD143" s="79"/>
      <c r="IYE143" s="79"/>
      <c r="IYF143" s="81"/>
      <c r="IYG143" s="80"/>
      <c r="IYI143" s="77"/>
      <c r="IYJ143" s="80"/>
      <c r="IYK143" s="80"/>
      <c r="IYL143" s="80"/>
      <c r="IYM143" s="80"/>
      <c r="IYN143" s="77"/>
      <c r="IYO143" s="78"/>
      <c r="IYP143" s="79"/>
      <c r="IYQ143" s="79"/>
      <c r="IYR143" s="80"/>
      <c r="IYS143" s="81"/>
      <c r="IYT143" s="79"/>
      <c r="IYU143" s="79"/>
      <c r="IYV143" s="81"/>
      <c r="IYW143" s="80"/>
      <c r="IYY143" s="77"/>
      <c r="IYZ143" s="80"/>
      <c r="IZA143" s="80"/>
      <c r="IZB143" s="80"/>
      <c r="IZC143" s="80"/>
      <c r="IZD143" s="77"/>
      <c r="IZE143" s="78"/>
      <c r="IZF143" s="79"/>
      <c r="IZG143" s="79"/>
      <c r="IZH143" s="80"/>
      <c r="IZI143" s="81"/>
      <c r="IZJ143" s="79"/>
      <c r="IZK143" s="79"/>
      <c r="IZL143" s="81"/>
      <c r="IZM143" s="80"/>
      <c r="IZO143" s="77"/>
      <c r="IZP143" s="80"/>
      <c r="IZQ143" s="80"/>
      <c r="IZR143" s="80"/>
      <c r="IZS143" s="80"/>
      <c r="IZT143" s="77"/>
      <c r="IZU143" s="78"/>
      <c r="IZV143" s="79"/>
      <c r="IZW143" s="79"/>
      <c r="IZX143" s="80"/>
      <c r="IZY143" s="81"/>
      <c r="IZZ143" s="79"/>
      <c r="JAA143" s="79"/>
      <c r="JAB143" s="81"/>
      <c r="JAC143" s="80"/>
      <c r="JAE143" s="77"/>
      <c r="JAF143" s="80"/>
      <c r="JAG143" s="80"/>
      <c r="JAH143" s="80"/>
      <c r="JAI143" s="80"/>
      <c r="JAJ143" s="77"/>
      <c r="JAK143" s="78"/>
      <c r="JAL143" s="79"/>
      <c r="JAM143" s="79"/>
      <c r="JAN143" s="80"/>
      <c r="JAO143" s="81"/>
      <c r="JAP143" s="79"/>
      <c r="JAQ143" s="79"/>
      <c r="JAR143" s="81"/>
      <c r="JAS143" s="80"/>
      <c r="JAU143" s="77"/>
      <c r="JAV143" s="80"/>
      <c r="JAW143" s="80"/>
      <c r="JAX143" s="80"/>
      <c r="JAY143" s="80"/>
      <c r="JAZ143" s="77"/>
      <c r="JBA143" s="78"/>
      <c r="JBB143" s="79"/>
      <c r="JBC143" s="79"/>
      <c r="JBD143" s="80"/>
      <c r="JBE143" s="81"/>
      <c r="JBF143" s="79"/>
      <c r="JBG143" s="79"/>
      <c r="JBH143" s="81"/>
      <c r="JBI143" s="80"/>
      <c r="JBK143" s="77"/>
      <c r="JBL143" s="80"/>
      <c r="JBM143" s="80"/>
      <c r="JBN143" s="80"/>
      <c r="JBO143" s="80"/>
      <c r="JBP143" s="77"/>
      <c r="JBQ143" s="78"/>
      <c r="JBR143" s="79"/>
      <c r="JBS143" s="79"/>
      <c r="JBT143" s="80"/>
      <c r="JBU143" s="81"/>
      <c r="JBV143" s="79"/>
      <c r="JBW143" s="79"/>
      <c r="JBX143" s="81"/>
      <c r="JBY143" s="80"/>
      <c r="JCA143" s="77"/>
      <c r="JCB143" s="80"/>
      <c r="JCC143" s="80"/>
      <c r="JCD143" s="80"/>
      <c r="JCE143" s="80"/>
      <c r="JCF143" s="77"/>
      <c r="JCG143" s="78"/>
      <c r="JCH143" s="79"/>
      <c r="JCI143" s="79"/>
      <c r="JCJ143" s="80"/>
      <c r="JCK143" s="81"/>
      <c r="JCL143" s="79"/>
      <c r="JCM143" s="79"/>
      <c r="JCN143" s="81"/>
      <c r="JCO143" s="80"/>
      <c r="JCQ143" s="77"/>
      <c r="JCR143" s="80"/>
      <c r="JCS143" s="80"/>
      <c r="JCT143" s="80"/>
      <c r="JCU143" s="80"/>
      <c r="JCV143" s="77"/>
      <c r="JCW143" s="78"/>
      <c r="JCX143" s="79"/>
      <c r="JCY143" s="79"/>
      <c r="JCZ143" s="80"/>
      <c r="JDA143" s="81"/>
      <c r="JDB143" s="79"/>
      <c r="JDC143" s="79"/>
      <c r="JDD143" s="81"/>
      <c r="JDE143" s="80"/>
      <c r="JDG143" s="77"/>
      <c r="JDH143" s="80"/>
      <c r="JDI143" s="80"/>
      <c r="JDJ143" s="80"/>
      <c r="JDK143" s="80"/>
      <c r="JDL143" s="77"/>
      <c r="JDM143" s="78"/>
      <c r="JDN143" s="79"/>
      <c r="JDO143" s="79"/>
      <c r="JDP143" s="80"/>
      <c r="JDQ143" s="81"/>
      <c r="JDR143" s="79"/>
      <c r="JDS143" s="79"/>
      <c r="JDT143" s="81"/>
      <c r="JDU143" s="80"/>
      <c r="JDW143" s="77"/>
      <c r="JDX143" s="80"/>
      <c r="JDY143" s="80"/>
      <c r="JDZ143" s="80"/>
      <c r="JEA143" s="80"/>
      <c r="JEB143" s="77"/>
      <c r="JEC143" s="78"/>
      <c r="JED143" s="79"/>
      <c r="JEE143" s="79"/>
      <c r="JEF143" s="80"/>
      <c r="JEG143" s="81"/>
      <c r="JEH143" s="79"/>
      <c r="JEI143" s="79"/>
      <c r="JEJ143" s="81"/>
      <c r="JEK143" s="80"/>
      <c r="JEM143" s="77"/>
      <c r="JEN143" s="80"/>
      <c r="JEO143" s="80"/>
      <c r="JEP143" s="80"/>
      <c r="JEQ143" s="80"/>
      <c r="JER143" s="77"/>
      <c r="JES143" s="78"/>
      <c r="JET143" s="79"/>
      <c r="JEU143" s="79"/>
      <c r="JEV143" s="80"/>
      <c r="JEW143" s="81"/>
      <c r="JEX143" s="79"/>
      <c r="JEY143" s="79"/>
      <c r="JEZ143" s="81"/>
      <c r="JFA143" s="80"/>
      <c r="JFC143" s="77"/>
      <c r="JFD143" s="80"/>
      <c r="JFE143" s="80"/>
      <c r="JFF143" s="80"/>
      <c r="JFG143" s="80"/>
      <c r="JFH143" s="77"/>
      <c r="JFI143" s="78"/>
      <c r="JFJ143" s="79"/>
      <c r="JFK143" s="79"/>
      <c r="JFL143" s="80"/>
      <c r="JFM143" s="81"/>
      <c r="JFN143" s="79"/>
      <c r="JFO143" s="79"/>
      <c r="JFP143" s="81"/>
      <c r="JFQ143" s="80"/>
      <c r="JFS143" s="77"/>
      <c r="JFT143" s="80"/>
      <c r="JFU143" s="80"/>
      <c r="JFV143" s="80"/>
      <c r="JFW143" s="80"/>
      <c r="JFX143" s="77"/>
      <c r="JFY143" s="78"/>
      <c r="JFZ143" s="79"/>
      <c r="JGA143" s="79"/>
      <c r="JGB143" s="80"/>
      <c r="JGC143" s="81"/>
      <c r="JGD143" s="79"/>
      <c r="JGE143" s="79"/>
      <c r="JGF143" s="81"/>
      <c r="JGG143" s="80"/>
      <c r="JGI143" s="77"/>
      <c r="JGJ143" s="80"/>
      <c r="JGK143" s="80"/>
      <c r="JGL143" s="80"/>
      <c r="JGM143" s="80"/>
      <c r="JGN143" s="77"/>
      <c r="JGO143" s="78"/>
      <c r="JGP143" s="79"/>
      <c r="JGQ143" s="79"/>
      <c r="JGR143" s="80"/>
      <c r="JGS143" s="81"/>
      <c r="JGT143" s="79"/>
      <c r="JGU143" s="79"/>
      <c r="JGV143" s="81"/>
      <c r="JGW143" s="80"/>
      <c r="JGY143" s="77"/>
      <c r="JGZ143" s="80"/>
      <c r="JHA143" s="80"/>
      <c r="JHB143" s="80"/>
      <c r="JHC143" s="80"/>
      <c r="JHD143" s="77"/>
      <c r="JHE143" s="78"/>
      <c r="JHF143" s="79"/>
      <c r="JHG143" s="79"/>
      <c r="JHH143" s="80"/>
      <c r="JHI143" s="81"/>
      <c r="JHJ143" s="79"/>
      <c r="JHK143" s="79"/>
      <c r="JHL143" s="81"/>
      <c r="JHM143" s="80"/>
      <c r="JHO143" s="77"/>
      <c r="JHP143" s="80"/>
      <c r="JHQ143" s="80"/>
      <c r="JHR143" s="80"/>
      <c r="JHS143" s="80"/>
      <c r="JHT143" s="77"/>
      <c r="JHU143" s="78"/>
      <c r="JHV143" s="79"/>
      <c r="JHW143" s="79"/>
      <c r="JHX143" s="80"/>
      <c r="JHY143" s="81"/>
      <c r="JHZ143" s="79"/>
      <c r="JIA143" s="79"/>
      <c r="JIB143" s="81"/>
      <c r="JIC143" s="80"/>
      <c r="JIE143" s="77"/>
      <c r="JIF143" s="80"/>
      <c r="JIG143" s="80"/>
      <c r="JIH143" s="80"/>
      <c r="JII143" s="80"/>
      <c r="JIJ143" s="77"/>
      <c r="JIK143" s="78"/>
      <c r="JIL143" s="79"/>
      <c r="JIM143" s="79"/>
      <c r="JIN143" s="80"/>
      <c r="JIO143" s="81"/>
      <c r="JIP143" s="79"/>
      <c r="JIQ143" s="79"/>
      <c r="JIR143" s="81"/>
      <c r="JIS143" s="80"/>
      <c r="JIU143" s="77"/>
      <c r="JIV143" s="80"/>
      <c r="JIW143" s="80"/>
      <c r="JIX143" s="80"/>
      <c r="JIY143" s="80"/>
      <c r="JIZ143" s="77"/>
      <c r="JJA143" s="78"/>
      <c r="JJB143" s="79"/>
      <c r="JJC143" s="79"/>
      <c r="JJD143" s="80"/>
      <c r="JJE143" s="81"/>
      <c r="JJF143" s="79"/>
      <c r="JJG143" s="79"/>
      <c r="JJH143" s="81"/>
      <c r="JJI143" s="80"/>
      <c r="JJK143" s="77"/>
      <c r="JJL143" s="80"/>
      <c r="JJM143" s="80"/>
      <c r="JJN143" s="80"/>
      <c r="JJO143" s="80"/>
      <c r="JJP143" s="77"/>
      <c r="JJQ143" s="78"/>
      <c r="JJR143" s="79"/>
      <c r="JJS143" s="79"/>
      <c r="JJT143" s="80"/>
      <c r="JJU143" s="81"/>
      <c r="JJV143" s="79"/>
      <c r="JJW143" s="79"/>
      <c r="JJX143" s="81"/>
      <c r="JJY143" s="80"/>
      <c r="JKA143" s="77"/>
      <c r="JKB143" s="80"/>
      <c r="JKC143" s="80"/>
      <c r="JKD143" s="80"/>
      <c r="JKE143" s="80"/>
      <c r="JKF143" s="77"/>
      <c r="JKG143" s="78"/>
      <c r="JKH143" s="79"/>
      <c r="JKI143" s="79"/>
      <c r="JKJ143" s="80"/>
      <c r="JKK143" s="81"/>
      <c r="JKL143" s="79"/>
      <c r="JKM143" s="79"/>
      <c r="JKN143" s="81"/>
      <c r="JKO143" s="80"/>
      <c r="JKQ143" s="77"/>
      <c r="JKR143" s="80"/>
      <c r="JKS143" s="80"/>
      <c r="JKT143" s="80"/>
      <c r="JKU143" s="80"/>
      <c r="JKV143" s="77"/>
      <c r="JKW143" s="78"/>
      <c r="JKX143" s="79"/>
      <c r="JKY143" s="79"/>
      <c r="JKZ143" s="80"/>
      <c r="JLA143" s="81"/>
      <c r="JLB143" s="79"/>
      <c r="JLC143" s="79"/>
      <c r="JLD143" s="81"/>
      <c r="JLE143" s="80"/>
      <c r="JLG143" s="77"/>
      <c r="JLH143" s="80"/>
      <c r="JLI143" s="80"/>
      <c r="JLJ143" s="80"/>
      <c r="JLK143" s="80"/>
      <c r="JLL143" s="77"/>
      <c r="JLM143" s="78"/>
      <c r="JLN143" s="79"/>
      <c r="JLO143" s="79"/>
      <c r="JLP143" s="80"/>
      <c r="JLQ143" s="81"/>
      <c r="JLR143" s="79"/>
      <c r="JLS143" s="79"/>
      <c r="JLT143" s="81"/>
      <c r="JLU143" s="80"/>
      <c r="JLW143" s="77"/>
      <c r="JLX143" s="80"/>
      <c r="JLY143" s="80"/>
      <c r="JLZ143" s="80"/>
      <c r="JMA143" s="80"/>
      <c r="JMB143" s="77"/>
      <c r="JMC143" s="78"/>
      <c r="JMD143" s="79"/>
      <c r="JME143" s="79"/>
      <c r="JMF143" s="80"/>
      <c r="JMG143" s="81"/>
      <c r="JMH143" s="79"/>
      <c r="JMI143" s="79"/>
      <c r="JMJ143" s="81"/>
      <c r="JMK143" s="80"/>
      <c r="JMM143" s="77"/>
      <c r="JMN143" s="80"/>
      <c r="JMO143" s="80"/>
      <c r="JMP143" s="80"/>
      <c r="JMQ143" s="80"/>
      <c r="JMR143" s="77"/>
      <c r="JMS143" s="78"/>
      <c r="JMT143" s="79"/>
      <c r="JMU143" s="79"/>
      <c r="JMV143" s="80"/>
      <c r="JMW143" s="81"/>
      <c r="JMX143" s="79"/>
      <c r="JMY143" s="79"/>
      <c r="JMZ143" s="81"/>
      <c r="JNA143" s="80"/>
      <c r="JNC143" s="77"/>
      <c r="JND143" s="80"/>
      <c r="JNE143" s="80"/>
      <c r="JNF143" s="80"/>
      <c r="JNG143" s="80"/>
      <c r="JNH143" s="77"/>
      <c r="JNI143" s="78"/>
      <c r="JNJ143" s="79"/>
      <c r="JNK143" s="79"/>
      <c r="JNL143" s="80"/>
      <c r="JNM143" s="81"/>
      <c r="JNN143" s="79"/>
      <c r="JNO143" s="79"/>
      <c r="JNP143" s="81"/>
      <c r="JNQ143" s="80"/>
      <c r="JNS143" s="77"/>
      <c r="JNT143" s="80"/>
      <c r="JNU143" s="80"/>
      <c r="JNV143" s="80"/>
      <c r="JNW143" s="80"/>
      <c r="JNX143" s="77"/>
      <c r="JNY143" s="78"/>
      <c r="JNZ143" s="79"/>
      <c r="JOA143" s="79"/>
      <c r="JOB143" s="80"/>
      <c r="JOC143" s="81"/>
      <c r="JOD143" s="79"/>
      <c r="JOE143" s="79"/>
      <c r="JOF143" s="81"/>
      <c r="JOG143" s="80"/>
      <c r="JOI143" s="77"/>
      <c r="JOJ143" s="80"/>
      <c r="JOK143" s="80"/>
      <c r="JOL143" s="80"/>
      <c r="JOM143" s="80"/>
      <c r="JON143" s="77"/>
      <c r="JOO143" s="78"/>
      <c r="JOP143" s="79"/>
      <c r="JOQ143" s="79"/>
      <c r="JOR143" s="80"/>
      <c r="JOS143" s="81"/>
      <c r="JOT143" s="79"/>
      <c r="JOU143" s="79"/>
      <c r="JOV143" s="81"/>
      <c r="JOW143" s="80"/>
      <c r="JOY143" s="77"/>
      <c r="JOZ143" s="80"/>
      <c r="JPA143" s="80"/>
      <c r="JPB143" s="80"/>
      <c r="JPC143" s="80"/>
      <c r="JPD143" s="77"/>
      <c r="JPE143" s="78"/>
      <c r="JPF143" s="79"/>
      <c r="JPG143" s="79"/>
      <c r="JPH143" s="80"/>
      <c r="JPI143" s="81"/>
      <c r="JPJ143" s="79"/>
      <c r="JPK143" s="79"/>
      <c r="JPL143" s="81"/>
      <c r="JPM143" s="80"/>
      <c r="JPO143" s="77"/>
      <c r="JPP143" s="80"/>
      <c r="JPQ143" s="80"/>
      <c r="JPR143" s="80"/>
      <c r="JPS143" s="80"/>
      <c r="JPT143" s="77"/>
      <c r="JPU143" s="78"/>
      <c r="JPV143" s="79"/>
      <c r="JPW143" s="79"/>
      <c r="JPX143" s="80"/>
      <c r="JPY143" s="81"/>
      <c r="JPZ143" s="79"/>
      <c r="JQA143" s="79"/>
      <c r="JQB143" s="81"/>
      <c r="JQC143" s="80"/>
      <c r="JQE143" s="77"/>
      <c r="JQF143" s="80"/>
      <c r="JQG143" s="80"/>
      <c r="JQH143" s="80"/>
      <c r="JQI143" s="80"/>
      <c r="JQJ143" s="77"/>
      <c r="JQK143" s="78"/>
      <c r="JQL143" s="79"/>
      <c r="JQM143" s="79"/>
      <c r="JQN143" s="80"/>
      <c r="JQO143" s="81"/>
      <c r="JQP143" s="79"/>
      <c r="JQQ143" s="79"/>
      <c r="JQR143" s="81"/>
      <c r="JQS143" s="80"/>
      <c r="JQU143" s="77"/>
      <c r="JQV143" s="80"/>
      <c r="JQW143" s="80"/>
      <c r="JQX143" s="80"/>
      <c r="JQY143" s="80"/>
      <c r="JQZ143" s="77"/>
      <c r="JRA143" s="78"/>
      <c r="JRB143" s="79"/>
      <c r="JRC143" s="79"/>
      <c r="JRD143" s="80"/>
      <c r="JRE143" s="81"/>
      <c r="JRF143" s="79"/>
      <c r="JRG143" s="79"/>
      <c r="JRH143" s="81"/>
      <c r="JRI143" s="80"/>
      <c r="JRK143" s="77"/>
      <c r="JRL143" s="80"/>
      <c r="JRM143" s="80"/>
      <c r="JRN143" s="80"/>
      <c r="JRO143" s="80"/>
      <c r="JRP143" s="77"/>
      <c r="JRQ143" s="78"/>
      <c r="JRR143" s="79"/>
      <c r="JRS143" s="79"/>
      <c r="JRT143" s="80"/>
      <c r="JRU143" s="81"/>
      <c r="JRV143" s="79"/>
      <c r="JRW143" s="79"/>
      <c r="JRX143" s="81"/>
      <c r="JRY143" s="80"/>
      <c r="JSA143" s="77"/>
      <c r="JSB143" s="80"/>
      <c r="JSC143" s="80"/>
      <c r="JSD143" s="80"/>
      <c r="JSE143" s="80"/>
      <c r="JSF143" s="77"/>
      <c r="JSG143" s="78"/>
      <c r="JSH143" s="79"/>
      <c r="JSI143" s="79"/>
      <c r="JSJ143" s="80"/>
      <c r="JSK143" s="81"/>
      <c r="JSL143" s="79"/>
      <c r="JSM143" s="79"/>
      <c r="JSN143" s="81"/>
      <c r="JSO143" s="80"/>
      <c r="JSQ143" s="77"/>
      <c r="JSR143" s="80"/>
      <c r="JSS143" s="80"/>
      <c r="JST143" s="80"/>
      <c r="JSU143" s="80"/>
      <c r="JSV143" s="77"/>
      <c r="JSW143" s="78"/>
      <c r="JSX143" s="79"/>
      <c r="JSY143" s="79"/>
      <c r="JSZ143" s="80"/>
      <c r="JTA143" s="81"/>
      <c r="JTB143" s="79"/>
      <c r="JTC143" s="79"/>
      <c r="JTD143" s="81"/>
      <c r="JTE143" s="80"/>
      <c r="JTG143" s="77"/>
      <c r="JTH143" s="80"/>
      <c r="JTI143" s="80"/>
      <c r="JTJ143" s="80"/>
      <c r="JTK143" s="80"/>
      <c r="JTL143" s="77"/>
      <c r="JTM143" s="78"/>
      <c r="JTN143" s="79"/>
      <c r="JTO143" s="79"/>
      <c r="JTP143" s="80"/>
      <c r="JTQ143" s="81"/>
      <c r="JTR143" s="79"/>
      <c r="JTS143" s="79"/>
      <c r="JTT143" s="81"/>
      <c r="JTU143" s="80"/>
      <c r="JTW143" s="77"/>
      <c r="JTX143" s="80"/>
      <c r="JTY143" s="80"/>
      <c r="JTZ143" s="80"/>
      <c r="JUA143" s="80"/>
      <c r="JUB143" s="77"/>
      <c r="JUC143" s="78"/>
      <c r="JUD143" s="79"/>
      <c r="JUE143" s="79"/>
      <c r="JUF143" s="80"/>
      <c r="JUG143" s="81"/>
      <c r="JUH143" s="79"/>
      <c r="JUI143" s="79"/>
      <c r="JUJ143" s="81"/>
      <c r="JUK143" s="80"/>
      <c r="JUM143" s="77"/>
      <c r="JUN143" s="80"/>
      <c r="JUO143" s="80"/>
      <c r="JUP143" s="80"/>
      <c r="JUQ143" s="80"/>
      <c r="JUR143" s="77"/>
      <c r="JUS143" s="78"/>
      <c r="JUT143" s="79"/>
      <c r="JUU143" s="79"/>
      <c r="JUV143" s="80"/>
      <c r="JUW143" s="81"/>
      <c r="JUX143" s="79"/>
      <c r="JUY143" s="79"/>
      <c r="JUZ143" s="81"/>
      <c r="JVA143" s="80"/>
      <c r="JVC143" s="77"/>
      <c r="JVD143" s="80"/>
      <c r="JVE143" s="80"/>
      <c r="JVF143" s="80"/>
      <c r="JVG143" s="80"/>
      <c r="JVH143" s="77"/>
      <c r="JVI143" s="78"/>
      <c r="JVJ143" s="79"/>
      <c r="JVK143" s="79"/>
      <c r="JVL143" s="80"/>
      <c r="JVM143" s="81"/>
      <c r="JVN143" s="79"/>
      <c r="JVO143" s="79"/>
      <c r="JVP143" s="81"/>
      <c r="JVQ143" s="80"/>
      <c r="JVS143" s="77"/>
      <c r="JVT143" s="80"/>
      <c r="JVU143" s="80"/>
      <c r="JVV143" s="80"/>
      <c r="JVW143" s="80"/>
      <c r="JVX143" s="77"/>
      <c r="JVY143" s="78"/>
      <c r="JVZ143" s="79"/>
      <c r="JWA143" s="79"/>
      <c r="JWB143" s="80"/>
      <c r="JWC143" s="81"/>
      <c r="JWD143" s="79"/>
      <c r="JWE143" s="79"/>
      <c r="JWF143" s="81"/>
      <c r="JWG143" s="80"/>
      <c r="JWI143" s="77"/>
      <c r="JWJ143" s="80"/>
      <c r="JWK143" s="80"/>
      <c r="JWL143" s="80"/>
      <c r="JWM143" s="80"/>
      <c r="JWN143" s="77"/>
      <c r="JWO143" s="78"/>
      <c r="JWP143" s="79"/>
      <c r="JWQ143" s="79"/>
      <c r="JWR143" s="80"/>
      <c r="JWS143" s="81"/>
      <c r="JWT143" s="79"/>
      <c r="JWU143" s="79"/>
      <c r="JWV143" s="81"/>
      <c r="JWW143" s="80"/>
      <c r="JWY143" s="77"/>
      <c r="JWZ143" s="80"/>
      <c r="JXA143" s="80"/>
      <c r="JXB143" s="80"/>
      <c r="JXC143" s="80"/>
      <c r="JXD143" s="77"/>
      <c r="JXE143" s="78"/>
      <c r="JXF143" s="79"/>
      <c r="JXG143" s="79"/>
      <c r="JXH143" s="80"/>
      <c r="JXI143" s="81"/>
      <c r="JXJ143" s="79"/>
      <c r="JXK143" s="79"/>
      <c r="JXL143" s="81"/>
      <c r="JXM143" s="80"/>
      <c r="JXO143" s="77"/>
      <c r="JXP143" s="80"/>
      <c r="JXQ143" s="80"/>
      <c r="JXR143" s="80"/>
      <c r="JXS143" s="80"/>
      <c r="JXT143" s="77"/>
      <c r="JXU143" s="78"/>
      <c r="JXV143" s="79"/>
      <c r="JXW143" s="79"/>
      <c r="JXX143" s="80"/>
      <c r="JXY143" s="81"/>
      <c r="JXZ143" s="79"/>
      <c r="JYA143" s="79"/>
      <c r="JYB143" s="81"/>
      <c r="JYC143" s="80"/>
      <c r="JYE143" s="77"/>
      <c r="JYF143" s="80"/>
      <c r="JYG143" s="80"/>
      <c r="JYH143" s="80"/>
      <c r="JYI143" s="80"/>
      <c r="JYJ143" s="77"/>
      <c r="JYK143" s="78"/>
      <c r="JYL143" s="79"/>
      <c r="JYM143" s="79"/>
      <c r="JYN143" s="80"/>
      <c r="JYO143" s="81"/>
      <c r="JYP143" s="79"/>
      <c r="JYQ143" s="79"/>
      <c r="JYR143" s="81"/>
      <c r="JYS143" s="80"/>
      <c r="JYU143" s="77"/>
      <c r="JYV143" s="80"/>
      <c r="JYW143" s="80"/>
      <c r="JYX143" s="80"/>
      <c r="JYY143" s="80"/>
      <c r="JYZ143" s="77"/>
      <c r="JZA143" s="78"/>
      <c r="JZB143" s="79"/>
      <c r="JZC143" s="79"/>
      <c r="JZD143" s="80"/>
      <c r="JZE143" s="81"/>
      <c r="JZF143" s="79"/>
      <c r="JZG143" s="79"/>
      <c r="JZH143" s="81"/>
      <c r="JZI143" s="80"/>
      <c r="JZK143" s="77"/>
      <c r="JZL143" s="80"/>
      <c r="JZM143" s="80"/>
      <c r="JZN143" s="80"/>
      <c r="JZO143" s="80"/>
      <c r="JZP143" s="77"/>
      <c r="JZQ143" s="78"/>
      <c r="JZR143" s="79"/>
      <c r="JZS143" s="79"/>
      <c r="JZT143" s="80"/>
      <c r="JZU143" s="81"/>
      <c r="JZV143" s="79"/>
      <c r="JZW143" s="79"/>
      <c r="JZX143" s="81"/>
      <c r="JZY143" s="80"/>
      <c r="KAA143" s="77"/>
      <c r="KAB143" s="80"/>
      <c r="KAC143" s="80"/>
      <c r="KAD143" s="80"/>
      <c r="KAE143" s="80"/>
      <c r="KAF143" s="77"/>
      <c r="KAG143" s="78"/>
      <c r="KAH143" s="79"/>
      <c r="KAI143" s="79"/>
      <c r="KAJ143" s="80"/>
      <c r="KAK143" s="81"/>
      <c r="KAL143" s="79"/>
      <c r="KAM143" s="79"/>
      <c r="KAN143" s="81"/>
      <c r="KAO143" s="80"/>
      <c r="KAQ143" s="77"/>
      <c r="KAR143" s="80"/>
      <c r="KAS143" s="80"/>
      <c r="KAT143" s="80"/>
      <c r="KAU143" s="80"/>
      <c r="KAV143" s="77"/>
      <c r="KAW143" s="78"/>
      <c r="KAX143" s="79"/>
      <c r="KAY143" s="79"/>
      <c r="KAZ143" s="80"/>
      <c r="KBA143" s="81"/>
      <c r="KBB143" s="79"/>
      <c r="KBC143" s="79"/>
      <c r="KBD143" s="81"/>
      <c r="KBE143" s="80"/>
      <c r="KBG143" s="77"/>
      <c r="KBH143" s="80"/>
      <c r="KBI143" s="80"/>
      <c r="KBJ143" s="80"/>
      <c r="KBK143" s="80"/>
      <c r="KBL143" s="77"/>
      <c r="KBM143" s="78"/>
      <c r="KBN143" s="79"/>
      <c r="KBO143" s="79"/>
      <c r="KBP143" s="80"/>
      <c r="KBQ143" s="81"/>
      <c r="KBR143" s="79"/>
      <c r="KBS143" s="79"/>
      <c r="KBT143" s="81"/>
      <c r="KBU143" s="80"/>
      <c r="KBW143" s="77"/>
      <c r="KBX143" s="80"/>
      <c r="KBY143" s="80"/>
      <c r="KBZ143" s="80"/>
      <c r="KCA143" s="80"/>
      <c r="KCB143" s="77"/>
      <c r="KCC143" s="78"/>
      <c r="KCD143" s="79"/>
      <c r="KCE143" s="79"/>
      <c r="KCF143" s="80"/>
      <c r="KCG143" s="81"/>
      <c r="KCH143" s="79"/>
      <c r="KCI143" s="79"/>
      <c r="KCJ143" s="81"/>
      <c r="KCK143" s="80"/>
      <c r="KCM143" s="77"/>
      <c r="KCN143" s="80"/>
      <c r="KCO143" s="80"/>
      <c r="KCP143" s="80"/>
      <c r="KCQ143" s="80"/>
      <c r="KCR143" s="77"/>
      <c r="KCS143" s="78"/>
      <c r="KCT143" s="79"/>
      <c r="KCU143" s="79"/>
      <c r="KCV143" s="80"/>
      <c r="KCW143" s="81"/>
      <c r="KCX143" s="79"/>
      <c r="KCY143" s="79"/>
      <c r="KCZ143" s="81"/>
      <c r="KDA143" s="80"/>
      <c r="KDC143" s="77"/>
      <c r="KDD143" s="80"/>
      <c r="KDE143" s="80"/>
      <c r="KDF143" s="80"/>
      <c r="KDG143" s="80"/>
      <c r="KDH143" s="77"/>
      <c r="KDI143" s="78"/>
      <c r="KDJ143" s="79"/>
      <c r="KDK143" s="79"/>
      <c r="KDL143" s="80"/>
      <c r="KDM143" s="81"/>
      <c r="KDN143" s="79"/>
      <c r="KDO143" s="79"/>
      <c r="KDP143" s="81"/>
      <c r="KDQ143" s="80"/>
      <c r="KDS143" s="77"/>
      <c r="KDT143" s="80"/>
      <c r="KDU143" s="80"/>
      <c r="KDV143" s="80"/>
      <c r="KDW143" s="80"/>
      <c r="KDX143" s="77"/>
      <c r="KDY143" s="78"/>
      <c r="KDZ143" s="79"/>
      <c r="KEA143" s="79"/>
      <c r="KEB143" s="80"/>
      <c r="KEC143" s="81"/>
      <c r="KED143" s="79"/>
      <c r="KEE143" s="79"/>
      <c r="KEF143" s="81"/>
      <c r="KEG143" s="80"/>
      <c r="KEI143" s="77"/>
      <c r="KEJ143" s="80"/>
      <c r="KEK143" s="80"/>
      <c r="KEL143" s="80"/>
      <c r="KEM143" s="80"/>
      <c r="KEN143" s="77"/>
      <c r="KEO143" s="78"/>
      <c r="KEP143" s="79"/>
      <c r="KEQ143" s="79"/>
      <c r="KER143" s="80"/>
      <c r="KES143" s="81"/>
      <c r="KET143" s="79"/>
      <c r="KEU143" s="79"/>
      <c r="KEV143" s="81"/>
      <c r="KEW143" s="80"/>
      <c r="KEY143" s="77"/>
      <c r="KEZ143" s="80"/>
      <c r="KFA143" s="80"/>
      <c r="KFB143" s="80"/>
      <c r="KFC143" s="80"/>
      <c r="KFD143" s="77"/>
      <c r="KFE143" s="78"/>
      <c r="KFF143" s="79"/>
      <c r="KFG143" s="79"/>
      <c r="KFH143" s="80"/>
      <c r="KFI143" s="81"/>
      <c r="KFJ143" s="79"/>
      <c r="KFK143" s="79"/>
      <c r="KFL143" s="81"/>
      <c r="KFM143" s="80"/>
      <c r="KFO143" s="77"/>
      <c r="KFP143" s="80"/>
      <c r="KFQ143" s="80"/>
      <c r="KFR143" s="80"/>
      <c r="KFS143" s="80"/>
      <c r="KFT143" s="77"/>
      <c r="KFU143" s="78"/>
      <c r="KFV143" s="79"/>
      <c r="KFW143" s="79"/>
      <c r="KFX143" s="80"/>
      <c r="KFY143" s="81"/>
      <c r="KFZ143" s="79"/>
      <c r="KGA143" s="79"/>
      <c r="KGB143" s="81"/>
      <c r="KGC143" s="80"/>
      <c r="KGE143" s="77"/>
      <c r="KGF143" s="80"/>
      <c r="KGG143" s="80"/>
      <c r="KGH143" s="80"/>
      <c r="KGI143" s="80"/>
      <c r="KGJ143" s="77"/>
      <c r="KGK143" s="78"/>
      <c r="KGL143" s="79"/>
      <c r="KGM143" s="79"/>
      <c r="KGN143" s="80"/>
      <c r="KGO143" s="81"/>
      <c r="KGP143" s="79"/>
      <c r="KGQ143" s="79"/>
      <c r="KGR143" s="81"/>
      <c r="KGS143" s="80"/>
      <c r="KGU143" s="77"/>
      <c r="KGV143" s="80"/>
      <c r="KGW143" s="80"/>
      <c r="KGX143" s="80"/>
      <c r="KGY143" s="80"/>
      <c r="KGZ143" s="77"/>
      <c r="KHA143" s="78"/>
      <c r="KHB143" s="79"/>
      <c r="KHC143" s="79"/>
      <c r="KHD143" s="80"/>
      <c r="KHE143" s="81"/>
      <c r="KHF143" s="79"/>
      <c r="KHG143" s="79"/>
      <c r="KHH143" s="81"/>
      <c r="KHI143" s="80"/>
      <c r="KHK143" s="77"/>
      <c r="KHL143" s="80"/>
      <c r="KHM143" s="80"/>
      <c r="KHN143" s="80"/>
      <c r="KHO143" s="80"/>
      <c r="KHP143" s="77"/>
      <c r="KHQ143" s="78"/>
      <c r="KHR143" s="79"/>
      <c r="KHS143" s="79"/>
      <c r="KHT143" s="80"/>
      <c r="KHU143" s="81"/>
      <c r="KHV143" s="79"/>
      <c r="KHW143" s="79"/>
      <c r="KHX143" s="81"/>
      <c r="KHY143" s="80"/>
      <c r="KIA143" s="77"/>
      <c r="KIB143" s="80"/>
      <c r="KIC143" s="80"/>
      <c r="KID143" s="80"/>
      <c r="KIE143" s="80"/>
      <c r="KIF143" s="77"/>
      <c r="KIG143" s="78"/>
      <c r="KIH143" s="79"/>
      <c r="KII143" s="79"/>
      <c r="KIJ143" s="80"/>
      <c r="KIK143" s="81"/>
      <c r="KIL143" s="79"/>
      <c r="KIM143" s="79"/>
      <c r="KIN143" s="81"/>
      <c r="KIO143" s="80"/>
      <c r="KIQ143" s="77"/>
      <c r="KIR143" s="80"/>
      <c r="KIS143" s="80"/>
      <c r="KIT143" s="80"/>
      <c r="KIU143" s="80"/>
      <c r="KIV143" s="77"/>
      <c r="KIW143" s="78"/>
      <c r="KIX143" s="79"/>
      <c r="KIY143" s="79"/>
      <c r="KIZ143" s="80"/>
      <c r="KJA143" s="81"/>
      <c r="KJB143" s="79"/>
      <c r="KJC143" s="79"/>
      <c r="KJD143" s="81"/>
      <c r="KJE143" s="80"/>
      <c r="KJG143" s="77"/>
      <c r="KJH143" s="80"/>
      <c r="KJI143" s="80"/>
      <c r="KJJ143" s="80"/>
      <c r="KJK143" s="80"/>
      <c r="KJL143" s="77"/>
      <c r="KJM143" s="78"/>
      <c r="KJN143" s="79"/>
      <c r="KJO143" s="79"/>
      <c r="KJP143" s="80"/>
      <c r="KJQ143" s="81"/>
      <c r="KJR143" s="79"/>
      <c r="KJS143" s="79"/>
      <c r="KJT143" s="81"/>
      <c r="KJU143" s="80"/>
      <c r="KJW143" s="77"/>
      <c r="KJX143" s="80"/>
      <c r="KJY143" s="80"/>
      <c r="KJZ143" s="80"/>
      <c r="KKA143" s="80"/>
      <c r="KKB143" s="77"/>
      <c r="KKC143" s="78"/>
      <c r="KKD143" s="79"/>
      <c r="KKE143" s="79"/>
      <c r="KKF143" s="80"/>
      <c r="KKG143" s="81"/>
      <c r="KKH143" s="79"/>
      <c r="KKI143" s="79"/>
      <c r="KKJ143" s="81"/>
      <c r="KKK143" s="80"/>
      <c r="KKM143" s="77"/>
      <c r="KKN143" s="80"/>
      <c r="KKO143" s="80"/>
      <c r="KKP143" s="80"/>
      <c r="KKQ143" s="80"/>
      <c r="KKR143" s="77"/>
      <c r="KKS143" s="78"/>
      <c r="KKT143" s="79"/>
      <c r="KKU143" s="79"/>
      <c r="KKV143" s="80"/>
      <c r="KKW143" s="81"/>
      <c r="KKX143" s="79"/>
      <c r="KKY143" s="79"/>
      <c r="KKZ143" s="81"/>
      <c r="KLA143" s="80"/>
      <c r="KLC143" s="77"/>
      <c r="KLD143" s="80"/>
      <c r="KLE143" s="80"/>
      <c r="KLF143" s="80"/>
      <c r="KLG143" s="80"/>
      <c r="KLH143" s="77"/>
      <c r="KLI143" s="78"/>
      <c r="KLJ143" s="79"/>
      <c r="KLK143" s="79"/>
      <c r="KLL143" s="80"/>
      <c r="KLM143" s="81"/>
      <c r="KLN143" s="79"/>
      <c r="KLO143" s="79"/>
      <c r="KLP143" s="81"/>
      <c r="KLQ143" s="80"/>
      <c r="KLS143" s="77"/>
      <c r="KLT143" s="80"/>
      <c r="KLU143" s="80"/>
      <c r="KLV143" s="80"/>
      <c r="KLW143" s="80"/>
      <c r="KLX143" s="77"/>
      <c r="KLY143" s="78"/>
      <c r="KLZ143" s="79"/>
      <c r="KMA143" s="79"/>
      <c r="KMB143" s="80"/>
      <c r="KMC143" s="81"/>
      <c r="KMD143" s="79"/>
      <c r="KME143" s="79"/>
      <c r="KMF143" s="81"/>
      <c r="KMG143" s="80"/>
      <c r="KMI143" s="77"/>
      <c r="KMJ143" s="80"/>
      <c r="KMK143" s="80"/>
      <c r="KML143" s="80"/>
      <c r="KMM143" s="80"/>
      <c r="KMN143" s="77"/>
      <c r="KMO143" s="78"/>
      <c r="KMP143" s="79"/>
      <c r="KMQ143" s="79"/>
      <c r="KMR143" s="80"/>
      <c r="KMS143" s="81"/>
      <c r="KMT143" s="79"/>
      <c r="KMU143" s="79"/>
      <c r="KMV143" s="81"/>
      <c r="KMW143" s="80"/>
      <c r="KMY143" s="77"/>
      <c r="KMZ143" s="80"/>
      <c r="KNA143" s="80"/>
      <c r="KNB143" s="80"/>
      <c r="KNC143" s="80"/>
      <c r="KND143" s="77"/>
      <c r="KNE143" s="78"/>
      <c r="KNF143" s="79"/>
      <c r="KNG143" s="79"/>
      <c r="KNH143" s="80"/>
      <c r="KNI143" s="81"/>
      <c r="KNJ143" s="79"/>
      <c r="KNK143" s="79"/>
      <c r="KNL143" s="81"/>
      <c r="KNM143" s="80"/>
      <c r="KNO143" s="77"/>
      <c r="KNP143" s="80"/>
      <c r="KNQ143" s="80"/>
      <c r="KNR143" s="80"/>
      <c r="KNS143" s="80"/>
      <c r="KNT143" s="77"/>
      <c r="KNU143" s="78"/>
      <c r="KNV143" s="79"/>
      <c r="KNW143" s="79"/>
      <c r="KNX143" s="80"/>
      <c r="KNY143" s="81"/>
      <c r="KNZ143" s="79"/>
      <c r="KOA143" s="79"/>
      <c r="KOB143" s="81"/>
      <c r="KOC143" s="80"/>
      <c r="KOE143" s="77"/>
      <c r="KOF143" s="80"/>
      <c r="KOG143" s="80"/>
      <c r="KOH143" s="80"/>
      <c r="KOI143" s="80"/>
      <c r="KOJ143" s="77"/>
      <c r="KOK143" s="78"/>
      <c r="KOL143" s="79"/>
      <c r="KOM143" s="79"/>
      <c r="KON143" s="80"/>
      <c r="KOO143" s="81"/>
      <c r="KOP143" s="79"/>
      <c r="KOQ143" s="79"/>
      <c r="KOR143" s="81"/>
      <c r="KOS143" s="80"/>
      <c r="KOU143" s="77"/>
      <c r="KOV143" s="80"/>
      <c r="KOW143" s="80"/>
      <c r="KOX143" s="80"/>
      <c r="KOY143" s="80"/>
      <c r="KOZ143" s="77"/>
      <c r="KPA143" s="78"/>
      <c r="KPB143" s="79"/>
      <c r="KPC143" s="79"/>
      <c r="KPD143" s="80"/>
      <c r="KPE143" s="81"/>
      <c r="KPF143" s="79"/>
      <c r="KPG143" s="79"/>
      <c r="KPH143" s="81"/>
      <c r="KPI143" s="80"/>
      <c r="KPK143" s="77"/>
      <c r="KPL143" s="80"/>
      <c r="KPM143" s="80"/>
      <c r="KPN143" s="80"/>
      <c r="KPO143" s="80"/>
      <c r="KPP143" s="77"/>
      <c r="KPQ143" s="78"/>
      <c r="KPR143" s="79"/>
      <c r="KPS143" s="79"/>
      <c r="KPT143" s="80"/>
      <c r="KPU143" s="81"/>
      <c r="KPV143" s="79"/>
      <c r="KPW143" s="79"/>
      <c r="KPX143" s="81"/>
      <c r="KPY143" s="80"/>
      <c r="KQA143" s="77"/>
      <c r="KQB143" s="80"/>
      <c r="KQC143" s="80"/>
      <c r="KQD143" s="80"/>
      <c r="KQE143" s="80"/>
      <c r="KQF143" s="77"/>
      <c r="KQG143" s="78"/>
      <c r="KQH143" s="79"/>
      <c r="KQI143" s="79"/>
      <c r="KQJ143" s="80"/>
      <c r="KQK143" s="81"/>
      <c r="KQL143" s="79"/>
      <c r="KQM143" s="79"/>
      <c r="KQN143" s="81"/>
      <c r="KQO143" s="80"/>
      <c r="KQQ143" s="77"/>
      <c r="KQR143" s="80"/>
      <c r="KQS143" s="80"/>
      <c r="KQT143" s="80"/>
      <c r="KQU143" s="80"/>
      <c r="KQV143" s="77"/>
      <c r="KQW143" s="78"/>
      <c r="KQX143" s="79"/>
      <c r="KQY143" s="79"/>
      <c r="KQZ143" s="80"/>
      <c r="KRA143" s="81"/>
      <c r="KRB143" s="79"/>
      <c r="KRC143" s="79"/>
      <c r="KRD143" s="81"/>
      <c r="KRE143" s="80"/>
      <c r="KRG143" s="77"/>
      <c r="KRH143" s="80"/>
      <c r="KRI143" s="80"/>
      <c r="KRJ143" s="80"/>
      <c r="KRK143" s="80"/>
      <c r="KRL143" s="77"/>
      <c r="KRM143" s="78"/>
      <c r="KRN143" s="79"/>
      <c r="KRO143" s="79"/>
      <c r="KRP143" s="80"/>
      <c r="KRQ143" s="81"/>
      <c r="KRR143" s="79"/>
      <c r="KRS143" s="79"/>
      <c r="KRT143" s="81"/>
      <c r="KRU143" s="80"/>
      <c r="KRW143" s="77"/>
      <c r="KRX143" s="80"/>
      <c r="KRY143" s="80"/>
      <c r="KRZ143" s="80"/>
      <c r="KSA143" s="80"/>
      <c r="KSB143" s="77"/>
      <c r="KSC143" s="78"/>
      <c r="KSD143" s="79"/>
      <c r="KSE143" s="79"/>
      <c r="KSF143" s="80"/>
      <c r="KSG143" s="81"/>
      <c r="KSH143" s="79"/>
      <c r="KSI143" s="79"/>
      <c r="KSJ143" s="81"/>
      <c r="KSK143" s="80"/>
      <c r="KSM143" s="77"/>
      <c r="KSN143" s="80"/>
      <c r="KSO143" s="80"/>
      <c r="KSP143" s="80"/>
      <c r="KSQ143" s="80"/>
      <c r="KSR143" s="77"/>
      <c r="KSS143" s="78"/>
      <c r="KST143" s="79"/>
      <c r="KSU143" s="79"/>
      <c r="KSV143" s="80"/>
      <c r="KSW143" s="81"/>
      <c r="KSX143" s="79"/>
      <c r="KSY143" s="79"/>
      <c r="KSZ143" s="81"/>
      <c r="KTA143" s="80"/>
      <c r="KTC143" s="77"/>
      <c r="KTD143" s="80"/>
      <c r="KTE143" s="80"/>
      <c r="KTF143" s="80"/>
      <c r="KTG143" s="80"/>
      <c r="KTH143" s="77"/>
      <c r="KTI143" s="78"/>
      <c r="KTJ143" s="79"/>
      <c r="KTK143" s="79"/>
      <c r="KTL143" s="80"/>
      <c r="KTM143" s="81"/>
      <c r="KTN143" s="79"/>
      <c r="KTO143" s="79"/>
      <c r="KTP143" s="81"/>
      <c r="KTQ143" s="80"/>
      <c r="KTS143" s="77"/>
      <c r="KTT143" s="80"/>
      <c r="KTU143" s="80"/>
      <c r="KTV143" s="80"/>
      <c r="KTW143" s="80"/>
      <c r="KTX143" s="77"/>
      <c r="KTY143" s="78"/>
      <c r="KTZ143" s="79"/>
      <c r="KUA143" s="79"/>
      <c r="KUB143" s="80"/>
      <c r="KUC143" s="81"/>
      <c r="KUD143" s="79"/>
      <c r="KUE143" s="79"/>
      <c r="KUF143" s="81"/>
      <c r="KUG143" s="80"/>
      <c r="KUI143" s="77"/>
      <c r="KUJ143" s="80"/>
      <c r="KUK143" s="80"/>
      <c r="KUL143" s="80"/>
      <c r="KUM143" s="80"/>
      <c r="KUN143" s="77"/>
      <c r="KUO143" s="78"/>
      <c r="KUP143" s="79"/>
      <c r="KUQ143" s="79"/>
      <c r="KUR143" s="80"/>
      <c r="KUS143" s="81"/>
      <c r="KUT143" s="79"/>
      <c r="KUU143" s="79"/>
      <c r="KUV143" s="81"/>
      <c r="KUW143" s="80"/>
      <c r="KUY143" s="77"/>
      <c r="KUZ143" s="80"/>
      <c r="KVA143" s="80"/>
      <c r="KVB143" s="80"/>
      <c r="KVC143" s="80"/>
      <c r="KVD143" s="77"/>
      <c r="KVE143" s="78"/>
      <c r="KVF143" s="79"/>
      <c r="KVG143" s="79"/>
      <c r="KVH143" s="80"/>
      <c r="KVI143" s="81"/>
      <c r="KVJ143" s="79"/>
      <c r="KVK143" s="79"/>
      <c r="KVL143" s="81"/>
      <c r="KVM143" s="80"/>
      <c r="KVO143" s="77"/>
      <c r="KVP143" s="80"/>
      <c r="KVQ143" s="80"/>
      <c r="KVR143" s="80"/>
      <c r="KVS143" s="80"/>
      <c r="KVT143" s="77"/>
      <c r="KVU143" s="78"/>
      <c r="KVV143" s="79"/>
      <c r="KVW143" s="79"/>
      <c r="KVX143" s="80"/>
      <c r="KVY143" s="81"/>
      <c r="KVZ143" s="79"/>
      <c r="KWA143" s="79"/>
      <c r="KWB143" s="81"/>
      <c r="KWC143" s="80"/>
      <c r="KWE143" s="77"/>
      <c r="KWF143" s="80"/>
      <c r="KWG143" s="80"/>
      <c r="KWH143" s="80"/>
      <c r="KWI143" s="80"/>
      <c r="KWJ143" s="77"/>
      <c r="KWK143" s="78"/>
      <c r="KWL143" s="79"/>
      <c r="KWM143" s="79"/>
      <c r="KWN143" s="80"/>
      <c r="KWO143" s="81"/>
      <c r="KWP143" s="79"/>
      <c r="KWQ143" s="79"/>
      <c r="KWR143" s="81"/>
      <c r="KWS143" s="80"/>
      <c r="KWU143" s="77"/>
      <c r="KWV143" s="80"/>
      <c r="KWW143" s="80"/>
      <c r="KWX143" s="80"/>
      <c r="KWY143" s="80"/>
      <c r="KWZ143" s="77"/>
      <c r="KXA143" s="78"/>
      <c r="KXB143" s="79"/>
      <c r="KXC143" s="79"/>
      <c r="KXD143" s="80"/>
      <c r="KXE143" s="81"/>
      <c r="KXF143" s="79"/>
      <c r="KXG143" s="79"/>
      <c r="KXH143" s="81"/>
      <c r="KXI143" s="80"/>
      <c r="KXK143" s="77"/>
      <c r="KXL143" s="80"/>
      <c r="KXM143" s="80"/>
      <c r="KXN143" s="80"/>
      <c r="KXO143" s="80"/>
      <c r="KXP143" s="77"/>
      <c r="KXQ143" s="78"/>
      <c r="KXR143" s="79"/>
      <c r="KXS143" s="79"/>
      <c r="KXT143" s="80"/>
      <c r="KXU143" s="81"/>
      <c r="KXV143" s="79"/>
      <c r="KXW143" s="79"/>
      <c r="KXX143" s="81"/>
      <c r="KXY143" s="80"/>
      <c r="KYA143" s="77"/>
      <c r="KYB143" s="80"/>
      <c r="KYC143" s="80"/>
      <c r="KYD143" s="80"/>
      <c r="KYE143" s="80"/>
      <c r="KYF143" s="77"/>
      <c r="KYG143" s="78"/>
      <c r="KYH143" s="79"/>
      <c r="KYI143" s="79"/>
      <c r="KYJ143" s="80"/>
      <c r="KYK143" s="81"/>
      <c r="KYL143" s="79"/>
      <c r="KYM143" s="79"/>
      <c r="KYN143" s="81"/>
      <c r="KYO143" s="80"/>
      <c r="KYQ143" s="77"/>
      <c r="KYR143" s="80"/>
      <c r="KYS143" s="80"/>
      <c r="KYT143" s="80"/>
      <c r="KYU143" s="80"/>
      <c r="KYV143" s="77"/>
      <c r="KYW143" s="78"/>
      <c r="KYX143" s="79"/>
      <c r="KYY143" s="79"/>
      <c r="KYZ143" s="80"/>
      <c r="KZA143" s="81"/>
      <c r="KZB143" s="79"/>
      <c r="KZC143" s="79"/>
      <c r="KZD143" s="81"/>
      <c r="KZE143" s="80"/>
      <c r="KZG143" s="77"/>
      <c r="KZH143" s="80"/>
      <c r="KZI143" s="80"/>
      <c r="KZJ143" s="80"/>
      <c r="KZK143" s="80"/>
      <c r="KZL143" s="77"/>
      <c r="KZM143" s="78"/>
      <c r="KZN143" s="79"/>
      <c r="KZO143" s="79"/>
      <c r="KZP143" s="80"/>
      <c r="KZQ143" s="81"/>
      <c r="KZR143" s="79"/>
      <c r="KZS143" s="79"/>
      <c r="KZT143" s="81"/>
      <c r="KZU143" s="80"/>
      <c r="KZW143" s="77"/>
      <c r="KZX143" s="80"/>
      <c r="KZY143" s="80"/>
      <c r="KZZ143" s="80"/>
      <c r="LAA143" s="80"/>
      <c r="LAB143" s="77"/>
      <c r="LAC143" s="78"/>
      <c r="LAD143" s="79"/>
      <c r="LAE143" s="79"/>
      <c r="LAF143" s="80"/>
      <c r="LAG143" s="81"/>
      <c r="LAH143" s="79"/>
      <c r="LAI143" s="79"/>
      <c r="LAJ143" s="81"/>
      <c r="LAK143" s="80"/>
      <c r="LAM143" s="77"/>
      <c r="LAN143" s="80"/>
      <c r="LAO143" s="80"/>
      <c r="LAP143" s="80"/>
      <c r="LAQ143" s="80"/>
      <c r="LAR143" s="77"/>
      <c r="LAS143" s="78"/>
      <c r="LAT143" s="79"/>
      <c r="LAU143" s="79"/>
      <c r="LAV143" s="80"/>
      <c r="LAW143" s="81"/>
      <c r="LAX143" s="79"/>
      <c r="LAY143" s="79"/>
      <c r="LAZ143" s="81"/>
      <c r="LBA143" s="80"/>
      <c r="LBC143" s="77"/>
      <c r="LBD143" s="80"/>
      <c r="LBE143" s="80"/>
      <c r="LBF143" s="80"/>
      <c r="LBG143" s="80"/>
      <c r="LBH143" s="77"/>
      <c r="LBI143" s="78"/>
      <c r="LBJ143" s="79"/>
      <c r="LBK143" s="79"/>
      <c r="LBL143" s="80"/>
      <c r="LBM143" s="81"/>
      <c r="LBN143" s="79"/>
      <c r="LBO143" s="79"/>
      <c r="LBP143" s="81"/>
      <c r="LBQ143" s="80"/>
      <c r="LBS143" s="77"/>
      <c r="LBT143" s="80"/>
      <c r="LBU143" s="80"/>
      <c r="LBV143" s="80"/>
      <c r="LBW143" s="80"/>
      <c r="LBX143" s="77"/>
      <c r="LBY143" s="78"/>
      <c r="LBZ143" s="79"/>
      <c r="LCA143" s="79"/>
      <c r="LCB143" s="80"/>
      <c r="LCC143" s="81"/>
      <c r="LCD143" s="79"/>
      <c r="LCE143" s="79"/>
      <c r="LCF143" s="81"/>
      <c r="LCG143" s="80"/>
      <c r="LCI143" s="77"/>
      <c r="LCJ143" s="80"/>
      <c r="LCK143" s="80"/>
      <c r="LCL143" s="80"/>
      <c r="LCM143" s="80"/>
      <c r="LCN143" s="77"/>
      <c r="LCO143" s="78"/>
      <c r="LCP143" s="79"/>
      <c r="LCQ143" s="79"/>
      <c r="LCR143" s="80"/>
      <c r="LCS143" s="81"/>
      <c r="LCT143" s="79"/>
      <c r="LCU143" s="79"/>
      <c r="LCV143" s="81"/>
      <c r="LCW143" s="80"/>
      <c r="LCY143" s="77"/>
      <c r="LCZ143" s="80"/>
      <c r="LDA143" s="80"/>
      <c r="LDB143" s="80"/>
      <c r="LDC143" s="80"/>
      <c r="LDD143" s="77"/>
      <c r="LDE143" s="78"/>
      <c r="LDF143" s="79"/>
      <c r="LDG143" s="79"/>
      <c r="LDH143" s="80"/>
      <c r="LDI143" s="81"/>
      <c r="LDJ143" s="79"/>
      <c r="LDK143" s="79"/>
      <c r="LDL143" s="81"/>
      <c r="LDM143" s="80"/>
      <c r="LDO143" s="77"/>
      <c r="LDP143" s="80"/>
      <c r="LDQ143" s="80"/>
      <c r="LDR143" s="80"/>
      <c r="LDS143" s="80"/>
      <c r="LDT143" s="77"/>
      <c r="LDU143" s="78"/>
      <c r="LDV143" s="79"/>
      <c r="LDW143" s="79"/>
      <c r="LDX143" s="80"/>
      <c r="LDY143" s="81"/>
      <c r="LDZ143" s="79"/>
      <c r="LEA143" s="79"/>
      <c r="LEB143" s="81"/>
      <c r="LEC143" s="80"/>
      <c r="LEE143" s="77"/>
      <c r="LEF143" s="80"/>
      <c r="LEG143" s="80"/>
      <c r="LEH143" s="80"/>
      <c r="LEI143" s="80"/>
      <c r="LEJ143" s="77"/>
      <c r="LEK143" s="78"/>
      <c r="LEL143" s="79"/>
      <c r="LEM143" s="79"/>
      <c r="LEN143" s="80"/>
      <c r="LEO143" s="81"/>
      <c r="LEP143" s="79"/>
      <c r="LEQ143" s="79"/>
      <c r="LER143" s="81"/>
      <c r="LES143" s="80"/>
      <c r="LEU143" s="77"/>
      <c r="LEV143" s="80"/>
      <c r="LEW143" s="80"/>
      <c r="LEX143" s="80"/>
      <c r="LEY143" s="80"/>
      <c r="LEZ143" s="77"/>
      <c r="LFA143" s="78"/>
      <c r="LFB143" s="79"/>
      <c r="LFC143" s="79"/>
      <c r="LFD143" s="80"/>
      <c r="LFE143" s="81"/>
      <c r="LFF143" s="79"/>
      <c r="LFG143" s="79"/>
      <c r="LFH143" s="81"/>
      <c r="LFI143" s="80"/>
      <c r="LFK143" s="77"/>
      <c r="LFL143" s="80"/>
      <c r="LFM143" s="80"/>
      <c r="LFN143" s="80"/>
      <c r="LFO143" s="80"/>
      <c r="LFP143" s="77"/>
      <c r="LFQ143" s="78"/>
      <c r="LFR143" s="79"/>
      <c r="LFS143" s="79"/>
      <c r="LFT143" s="80"/>
      <c r="LFU143" s="81"/>
      <c r="LFV143" s="79"/>
      <c r="LFW143" s="79"/>
      <c r="LFX143" s="81"/>
      <c r="LFY143" s="80"/>
      <c r="LGA143" s="77"/>
      <c r="LGB143" s="80"/>
      <c r="LGC143" s="80"/>
      <c r="LGD143" s="80"/>
      <c r="LGE143" s="80"/>
      <c r="LGF143" s="77"/>
      <c r="LGG143" s="78"/>
      <c r="LGH143" s="79"/>
      <c r="LGI143" s="79"/>
      <c r="LGJ143" s="80"/>
      <c r="LGK143" s="81"/>
      <c r="LGL143" s="79"/>
      <c r="LGM143" s="79"/>
      <c r="LGN143" s="81"/>
      <c r="LGO143" s="80"/>
      <c r="LGQ143" s="77"/>
      <c r="LGR143" s="80"/>
      <c r="LGS143" s="80"/>
      <c r="LGT143" s="80"/>
      <c r="LGU143" s="80"/>
      <c r="LGV143" s="77"/>
      <c r="LGW143" s="78"/>
      <c r="LGX143" s="79"/>
      <c r="LGY143" s="79"/>
      <c r="LGZ143" s="80"/>
      <c r="LHA143" s="81"/>
      <c r="LHB143" s="79"/>
      <c r="LHC143" s="79"/>
      <c r="LHD143" s="81"/>
      <c r="LHE143" s="80"/>
      <c r="LHG143" s="77"/>
      <c r="LHH143" s="80"/>
      <c r="LHI143" s="80"/>
      <c r="LHJ143" s="80"/>
      <c r="LHK143" s="80"/>
      <c r="LHL143" s="77"/>
      <c r="LHM143" s="78"/>
      <c r="LHN143" s="79"/>
      <c r="LHO143" s="79"/>
      <c r="LHP143" s="80"/>
      <c r="LHQ143" s="81"/>
      <c r="LHR143" s="79"/>
      <c r="LHS143" s="79"/>
      <c r="LHT143" s="81"/>
      <c r="LHU143" s="80"/>
      <c r="LHW143" s="77"/>
      <c r="LHX143" s="80"/>
      <c r="LHY143" s="80"/>
      <c r="LHZ143" s="80"/>
      <c r="LIA143" s="80"/>
      <c r="LIB143" s="77"/>
      <c r="LIC143" s="78"/>
      <c r="LID143" s="79"/>
      <c r="LIE143" s="79"/>
      <c r="LIF143" s="80"/>
      <c r="LIG143" s="81"/>
      <c r="LIH143" s="79"/>
      <c r="LII143" s="79"/>
      <c r="LIJ143" s="81"/>
      <c r="LIK143" s="80"/>
      <c r="LIM143" s="77"/>
      <c r="LIN143" s="80"/>
      <c r="LIO143" s="80"/>
      <c r="LIP143" s="80"/>
      <c r="LIQ143" s="80"/>
      <c r="LIR143" s="77"/>
      <c r="LIS143" s="78"/>
      <c r="LIT143" s="79"/>
      <c r="LIU143" s="79"/>
      <c r="LIV143" s="80"/>
      <c r="LIW143" s="81"/>
      <c r="LIX143" s="79"/>
      <c r="LIY143" s="79"/>
      <c r="LIZ143" s="81"/>
      <c r="LJA143" s="80"/>
      <c r="LJC143" s="77"/>
      <c r="LJD143" s="80"/>
      <c r="LJE143" s="80"/>
      <c r="LJF143" s="80"/>
      <c r="LJG143" s="80"/>
      <c r="LJH143" s="77"/>
      <c r="LJI143" s="78"/>
      <c r="LJJ143" s="79"/>
      <c r="LJK143" s="79"/>
      <c r="LJL143" s="80"/>
      <c r="LJM143" s="81"/>
      <c r="LJN143" s="79"/>
      <c r="LJO143" s="79"/>
      <c r="LJP143" s="81"/>
      <c r="LJQ143" s="80"/>
      <c r="LJS143" s="77"/>
      <c r="LJT143" s="80"/>
      <c r="LJU143" s="80"/>
      <c r="LJV143" s="80"/>
      <c r="LJW143" s="80"/>
      <c r="LJX143" s="77"/>
      <c r="LJY143" s="78"/>
      <c r="LJZ143" s="79"/>
      <c r="LKA143" s="79"/>
      <c r="LKB143" s="80"/>
      <c r="LKC143" s="81"/>
      <c r="LKD143" s="79"/>
      <c r="LKE143" s="79"/>
      <c r="LKF143" s="81"/>
      <c r="LKG143" s="80"/>
      <c r="LKI143" s="77"/>
      <c r="LKJ143" s="80"/>
      <c r="LKK143" s="80"/>
      <c r="LKL143" s="80"/>
      <c r="LKM143" s="80"/>
      <c r="LKN143" s="77"/>
      <c r="LKO143" s="78"/>
      <c r="LKP143" s="79"/>
      <c r="LKQ143" s="79"/>
      <c r="LKR143" s="80"/>
      <c r="LKS143" s="81"/>
      <c r="LKT143" s="79"/>
      <c r="LKU143" s="79"/>
      <c r="LKV143" s="81"/>
      <c r="LKW143" s="80"/>
      <c r="LKY143" s="77"/>
      <c r="LKZ143" s="80"/>
      <c r="LLA143" s="80"/>
      <c r="LLB143" s="80"/>
      <c r="LLC143" s="80"/>
      <c r="LLD143" s="77"/>
      <c r="LLE143" s="78"/>
      <c r="LLF143" s="79"/>
      <c r="LLG143" s="79"/>
      <c r="LLH143" s="80"/>
      <c r="LLI143" s="81"/>
      <c r="LLJ143" s="79"/>
      <c r="LLK143" s="79"/>
      <c r="LLL143" s="81"/>
      <c r="LLM143" s="80"/>
      <c r="LLO143" s="77"/>
      <c r="LLP143" s="80"/>
      <c r="LLQ143" s="80"/>
      <c r="LLR143" s="80"/>
      <c r="LLS143" s="80"/>
      <c r="LLT143" s="77"/>
      <c r="LLU143" s="78"/>
      <c r="LLV143" s="79"/>
      <c r="LLW143" s="79"/>
      <c r="LLX143" s="80"/>
      <c r="LLY143" s="81"/>
      <c r="LLZ143" s="79"/>
      <c r="LMA143" s="79"/>
      <c r="LMB143" s="81"/>
      <c r="LMC143" s="80"/>
      <c r="LME143" s="77"/>
      <c r="LMF143" s="80"/>
      <c r="LMG143" s="80"/>
      <c r="LMH143" s="80"/>
      <c r="LMI143" s="80"/>
      <c r="LMJ143" s="77"/>
      <c r="LMK143" s="78"/>
      <c r="LML143" s="79"/>
      <c r="LMM143" s="79"/>
      <c r="LMN143" s="80"/>
      <c r="LMO143" s="81"/>
      <c r="LMP143" s="79"/>
      <c r="LMQ143" s="79"/>
      <c r="LMR143" s="81"/>
      <c r="LMS143" s="80"/>
      <c r="LMU143" s="77"/>
      <c r="LMV143" s="80"/>
      <c r="LMW143" s="80"/>
      <c r="LMX143" s="80"/>
      <c r="LMY143" s="80"/>
      <c r="LMZ143" s="77"/>
      <c r="LNA143" s="78"/>
      <c r="LNB143" s="79"/>
      <c r="LNC143" s="79"/>
      <c r="LND143" s="80"/>
      <c r="LNE143" s="81"/>
      <c r="LNF143" s="79"/>
      <c r="LNG143" s="79"/>
      <c r="LNH143" s="81"/>
      <c r="LNI143" s="80"/>
      <c r="LNK143" s="77"/>
      <c r="LNL143" s="80"/>
      <c r="LNM143" s="80"/>
      <c r="LNN143" s="80"/>
      <c r="LNO143" s="80"/>
      <c r="LNP143" s="77"/>
      <c r="LNQ143" s="78"/>
      <c r="LNR143" s="79"/>
      <c r="LNS143" s="79"/>
      <c r="LNT143" s="80"/>
      <c r="LNU143" s="81"/>
      <c r="LNV143" s="79"/>
      <c r="LNW143" s="79"/>
      <c r="LNX143" s="81"/>
      <c r="LNY143" s="80"/>
      <c r="LOA143" s="77"/>
      <c r="LOB143" s="80"/>
      <c r="LOC143" s="80"/>
      <c r="LOD143" s="80"/>
      <c r="LOE143" s="80"/>
      <c r="LOF143" s="77"/>
      <c r="LOG143" s="78"/>
      <c r="LOH143" s="79"/>
      <c r="LOI143" s="79"/>
      <c r="LOJ143" s="80"/>
      <c r="LOK143" s="81"/>
      <c r="LOL143" s="79"/>
      <c r="LOM143" s="79"/>
      <c r="LON143" s="81"/>
      <c r="LOO143" s="80"/>
      <c r="LOQ143" s="77"/>
      <c r="LOR143" s="80"/>
      <c r="LOS143" s="80"/>
      <c r="LOT143" s="80"/>
      <c r="LOU143" s="80"/>
      <c r="LOV143" s="77"/>
      <c r="LOW143" s="78"/>
      <c r="LOX143" s="79"/>
      <c r="LOY143" s="79"/>
      <c r="LOZ143" s="80"/>
      <c r="LPA143" s="81"/>
      <c r="LPB143" s="79"/>
      <c r="LPC143" s="79"/>
      <c r="LPD143" s="81"/>
      <c r="LPE143" s="80"/>
      <c r="LPG143" s="77"/>
      <c r="LPH143" s="80"/>
      <c r="LPI143" s="80"/>
      <c r="LPJ143" s="80"/>
      <c r="LPK143" s="80"/>
      <c r="LPL143" s="77"/>
      <c r="LPM143" s="78"/>
      <c r="LPN143" s="79"/>
      <c r="LPO143" s="79"/>
      <c r="LPP143" s="80"/>
      <c r="LPQ143" s="81"/>
      <c r="LPR143" s="79"/>
      <c r="LPS143" s="79"/>
      <c r="LPT143" s="81"/>
      <c r="LPU143" s="80"/>
      <c r="LPW143" s="77"/>
      <c r="LPX143" s="80"/>
      <c r="LPY143" s="80"/>
      <c r="LPZ143" s="80"/>
      <c r="LQA143" s="80"/>
      <c r="LQB143" s="77"/>
      <c r="LQC143" s="78"/>
      <c r="LQD143" s="79"/>
      <c r="LQE143" s="79"/>
      <c r="LQF143" s="80"/>
      <c r="LQG143" s="81"/>
      <c r="LQH143" s="79"/>
      <c r="LQI143" s="79"/>
      <c r="LQJ143" s="81"/>
      <c r="LQK143" s="80"/>
      <c r="LQM143" s="77"/>
      <c r="LQN143" s="80"/>
      <c r="LQO143" s="80"/>
      <c r="LQP143" s="80"/>
      <c r="LQQ143" s="80"/>
      <c r="LQR143" s="77"/>
      <c r="LQS143" s="78"/>
      <c r="LQT143" s="79"/>
      <c r="LQU143" s="79"/>
      <c r="LQV143" s="80"/>
      <c r="LQW143" s="81"/>
      <c r="LQX143" s="79"/>
      <c r="LQY143" s="79"/>
      <c r="LQZ143" s="81"/>
      <c r="LRA143" s="80"/>
      <c r="LRC143" s="77"/>
      <c r="LRD143" s="80"/>
      <c r="LRE143" s="80"/>
      <c r="LRF143" s="80"/>
      <c r="LRG143" s="80"/>
      <c r="LRH143" s="77"/>
      <c r="LRI143" s="78"/>
      <c r="LRJ143" s="79"/>
      <c r="LRK143" s="79"/>
      <c r="LRL143" s="80"/>
      <c r="LRM143" s="81"/>
      <c r="LRN143" s="79"/>
      <c r="LRO143" s="79"/>
      <c r="LRP143" s="81"/>
      <c r="LRQ143" s="80"/>
      <c r="LRS143" s="77"/>
      <c r="LRT143" s="80"/>
      <c r="LRU143" s="80"/>
      <c r="LRV143" s="80"/>
      <c r="LRW143" s="80"/>
      <c r="LRX143" s="77"/>
      <c r="LRY143" s="78"/>
      <c r="LRZ143" s="79"/>
      <c r="LSA143" s="79"/>
      <c r="LSB143" s="80"/>
      <c r="LSC143" s="81"/>
      <c r="LSD143" s="79"/>
      <c r="LSE143" s="79"/>
      <c r="LSF143" s="81"/>
      <c r="LSG143" s="80"/>
      <c r="LSI143" s="77"/>
      <c r="LSJ143" s="80"/>
      <c r="LSK143" s="80"/>
      <c r="LSL143" s="80"/>
      <c r="LSM143" s="80"/>
      <c r="LSN143" s="77"/>
      <c r="LSO143" s="78"/>
      <c r="LSP143" s="79"/>
      <c r="LSQ143" s="79"/>
      <c r="LSR143" s="80"/>
      <c r="LSS143" s="81"/>
      <c r="LST143" s="79"/>
      <c r="LSU143" s="79"/>
      <c r="LSV143" s="81"/>
      <c r="LSW143" s="80"/>
      <c r="LSY143" s="77"/>
      <c r="LSZ143" s="80"/>
      <c r="LTA143" s="80"/>
      <c r="LTB143" s="80"/>
      <c r="LTC143" s="80"/>
      <c r="LTD143" s="77"/>
      <c r="LTE143" s="78"/>
      <c r="LTF143" s="79"/>
      <c r="LTG143" s="79"/>
      <c r="LTH143" s="80"/>
      <c r="LTI143" s="81"/>
      <c r="LTJ143" s="79"/>
      <c r="LTK143" s="79"/>
      <c r="LTL143" s="81"/>
      <c r="LTM143" s="80"/>
      <c r="LTO143" s="77"/>
      <c r="LTP143" s="80"/>
      <c r="LTQ143" s="80"/>
      <c r="LTR143" s="80"/>
      <c r="LTS143" s="80"/>
      <c r="LTT143" s="77"/>
      <c r="LTU143" s="78"/>
      <c r="LTV143" s="79"/>
      <c r="LTW143" s="79"/>
      <c r="LTX143" s="80"/>
      <c r="LTY143" s="81"/>
      <c r="LTZ143" s="79"/>
      <c r="LUA143" s="79"/>
      <c r="LUB143" s="81"/>
      <c r="LUC143" s="80"/>
      <c r="LUE143" s="77"/>
      <c r="LUF143" s="80"/>
      <c r="LUG143" s="80"/>
      <c r="LUH143" s="80"/>
      <c r="LUI143" s="80"/>
      <c r="LUJ143" s="77"/>
      <c r="LUK143" s="78"/>
      <c r="LUL143" s="79"/>
      <c r="LUM143" s="79"/>
      <c r="LUN143" s="80"/>
      <c r="LUO143" s="81"/>
      <c r="LUP143" s="79"/>
      <c r="LUQ143" s="79"/>
      <c r="LUR143" s="81"/>
      <c r="LUS143" s="80"/>
      <c r="LUU143" s="77"/>
      <c r="LUV143" s="80"/>
      <c r="LUW143" s="80"/>
      <c r="LUX143" s="80"/>
      <c r="LUY143" s="80"/>
      <c r="LUZ143" s="77"/>
      <c r="LVA143" s="78"/>
      <c r="LVB143" s="79"/>
      <c r="LVC143" s="79"/>
      <c r="LVD143" s="80"/>
      <c r="LVE143" s="81"/>
      <c r="LVF143" s="79"/>
      <c r="LVG143" s="79"/>
      <c r="LVH143" s="81"/>
      <c r="LVI143" s="80"/>
      <c r="LVK143" s="77"/>
      <c r="LVL143" s="80"/>
      <c r="LVM143" s="80"/>
      <c r="LVN143" s="80"/>
      <c r="LVO143" s="80"/>
      <c r="LVP143" s="77"/>
      <c r="LVQ143" s="78"/>
      <c r="LVR143" s="79"/>
      <c r="LVS143" s="79"/>
      <c r="LVT143" s="80"/>
      <c r="LVU143" s="81"/>
      <c r="LVV143" s="79"/>
      <c r="LVW143" s="79"/>
      <c r="LVX143" s="81"/>
      <c r="LVY143" s="80"/>
      <c r="LWA143" s="77"/>
      <c r="LWB143" s="80"/>
      <c r="LWC143" s="80"/>
      <c r="LWD143" s="80"/>
      <c r="LWE143" s="80"/>
      <c r="LWF143" s="77"/>
      <c r="LWG143" s="78"/>
      <c r="LWH143" s="79"/>
      <c r="LWI143" s="79"/>
      <c r="LWJ143" s="80"/>
      <c r="LWK143" s="81"/>
      <c r="LWL143" s="79"/>
      <c r="LWM143" s="79"/>
      <c r="LWN143" s="81"/>
      <c r="LWO143" s="80"/>
      <c r="LWQ143" s="77"/>
      <c r="LWR143" s="80"/>
      <c r="LWS143" s="80"/>
      <c r="LWT143" s="80"/>
      <c r="LWU143" s="80"/>
      <c r="LWV143" s="77"/>
      <c r="LWW143" s="78"/>
      <c r="LWX143" s="79"/>
      <c r="LWY143" s="79"/>
      <c r="LWZ143" s="80"/>
      <c r="LXA143" s="81"/>
      <c r="LXB143" s="79"/>
      <c r="LXC143" s="79"/>
      <c r="LXD143" s="81"/>
      <c r="LXE143" s="80"/>
      <c r="LXG143" s="77"/>
      <c r="LXH143" s="80"/>
      <c r="LXI143" s="80"/>
      <c r="LXJ143" s="80"/>
      <c r="LXK143" s="80"/>
      <c r="LXL143" s="77"/>
      <c r="LXM143" s="78"/>
      <c r="LXN143" s="79"/>
      <c r="LXO143" s="79"/>
      <c r="LXP143" s="80"/>
      <c r="LXQ143" s="81"/>
      <c r="LXR143" s="79"/>
      <c r="LXS143" s="79"/>
      <c r="LXT143" s="81"/>
      <c r="LXU143" s="80"/>
      <c r="LXW143" s="77"/>
      <c r="LXX143" s="80"/>
      <c r="LXY143" s="80"/>
      <c r="LXZ143" s="80"/>
      <c r="LYA143" s="80"/>
      <c r="LYB143" s="77"/>
      <c r="LYC143" s="78"/>
      <c r="LYD143" s="79"/>
      <c r="LYE143" s="79"/>
      <c r="LYF143" s="80"/>
      <c r="LYG143" s="81"/>
      <c r="LYH143" s="79"/>
      <c r="LYI143" s="79"/>
      <c r="LYJ143" s="81"/>
      <c r="LYK143" s="80"/>
      <c r="LYM143" s="77"/>
      <c r="LYN143" s="80"/>
      <c r="LYO143" s="80"/>
      <c r="LYP143" s="80"/>
      <c r="LYQ143" s="80"/>
      <c r="LYR143" s="77"/>
      <c r="LYS143" s="78"/>
      <c r="LYT143" s="79"/>
      <c r="LYU143" s="79"/>
      <c r="LYV143" s="80"/>
      <c r="LYW143" s="81"/>
      <c r="LYX143" s="79"/>
      <c r="LYY143" s="79"/>
      <c r="LYZ143" s="81"/>
      <c r="LZA143" s="80"/>
      <c r="LZC143" s="77"/>
      <c r="LZD143" s="80"/>
      <c r="LZE143" s="80"/>
      <c r="LZF143" s="80"/>
      <c r="LZG143" s="80"/>
      <c r="LZH143" s="77"/>
      <c r="LZI143" s="78"/>
      <c r="LZJ143" s="79"/>
      <c r="LZK143" s="79"/>
      <c r="LZL143" s="80"/>
      <c r="LZM143" s="81"/>
      <c r="LZN143" s="79"/>
      <c r="LZO143" s="79"/>
      <c r="LZP143" s="81"/>
      <c r="LZQ143" s="80"/>
      <c r="LZS143" s="77"/>
      <c r="LZT143" s="80"/>
      <c r="LZU143" s="80"/>
      <c r="LZV143" s="80"/>
      <c r="LZW143" s="80"/>
      <c r="LZX143" s="77"/>
      <c r="LZY143" s="78"/>
      <c r="LZZ143" s="79"/>
      <c r="MAA143" s="79"/>
      <c r="MAB143" s="80"/>
      <c r="MAC143" s="81"/>
      <c r="MAD143" s="79"/>
      <c r="MAE143" s="79"/>
      <c r="MAF143" s="81"/>
      <c r="MAG143" s="80"/>
      <c r="MAI143" s="77"/>
      <c r="MAJ143" s="80"/>
      <c r="MAK143" s="80"/>
      <c r="MAL143" s="80"/>
      <c r="MAM143" s="80"/>
      <c r="MAN143" s="77"/>
      <c r="MAO143" s="78"/>
      <c r="MAP143" s="79"/>
      <c r="MAQ143" s="79"/>
      <c r="MAR143" s="80"/>
      <c r="MAS143" s="81"/>
      <c r="MAT143" s="79"/>
      <c r="MAU143" s="79"/>
      <c r="MAV143" s="81"/>
      <c r="MAW143" s="80"/>
      <c r="MAY143" s="77"/>
      <c r="MAZ143" s="80"/>
      <c r="MBA143" s="80"/>
      <c r="MBB143" s="80"/>
      <c r="MBC143" s="80"/>
      <c r="MBD143" s="77"/>
      <c r="MBE143" s="78"/>
      <c r="MBF143" s="79"/>
      <c r="MBG143" s="79"/>
      <c r="MBH143" s="80"/>
      <c r="MBI143" s="81"/>
      <c r="MBJ143" s="79"/>
      <c r="MBK143" s="79"/>
      <c r="MBL143" s="81"/>
      <c r="MBM143" s="80"/>
      <c r="MBO143" s="77"/>
      <c r="MBP143" s="80"/>
      <c r="MBQ143" s="80"/>
      <c r="MBR143" s="80"/>
      <c r="MBS143" s="80"/>
      <c r="MBT143" s="77"/>
      <c r="MBU143" s="78"/>
      <c r="MBV143" s="79"/>
      <c r="MBW143" s="79"/>
      <c r="MBX143" s="80"/>
      <c r="MBY143" s="81"/>
      <c r="MBZ143" s="79"/>
      <c r="MCA143" s="79"/>
      <c r="MCB143" s="81"/>
      <c r="MCC143" s="80"/>
      <c r="MCE143" s="77"/>
      <c r="MCF143" s="80"/>
      <c r="MCG143" s="80"/>
      <c r="MCH143" s="80"/>
      <c r="MCI143" s="80"/>
      <c r="MCJ143" s="77"/>
      <c r="MCK143" s="78"/>
      <c r="MCL143" s="79"/>
      <c r="MCM143" s="79"/>
      <c r="MCN143" s="80"/>
      <c r="MCO143" s="81"/>
      <c r="MCP143" s="79"/>
      <c r="MCQ143" s="79"/>
      <c r="MCR143" s="81"/>
      <c r="MCS143" s="80"/>
      <c r="MCU143" s="77"/>
      <c r="MCV143" s="80"/>
      <c r="MCW143" s="80"/>
      <c r="MCX143" s="80"/>
      <c r="MCY143" s="80"/>
      <c r="MCZ143" s="77"/>
      <c r="MDA143" s="78"/>
      <c r="MDB143" s="79"/>
      <c r="MDC143" s="79"/>
      <c r="MDD143" s="80"/>
      <c r="MDE143" s="81"/>
      <c r="MDF143" s="79"/>
      <c r="MDG143" s="79"/>
      <c r="MDH143" s="81"/>
      <c r="MDI143" s="80"/>
      <c r="MDK143" s="77"/>
      <c r="MDL143" s="80"/>
      <c r="MDM143" s="80"/>
      <c r="MDN143" s="80"/>
      <c r="MDO143" s="80"/>
      <c r="MDP143" s="77"/>
      <c r="MDQ143" s="78"/>
      <c r="MDR143" s="79"/>
      <c r="MDS143" s="79"/>
      <c r="MDT143" s="80"/>
      <c r="MDU143" s="81"/>
      <c r="MDV143" s="79"/>
      <c r="MDW143" s="79"/>
      <c r="MDX143" s="81"/>
      <c r="MDY143" s="80"/>
      <c r="MEA143" s="77"/>
      <c r="MEB143" s="80"/>
      <c r="MEC143" s="80"/>
      <c r="MED143" s="80"/>
      <c r="MEE143" s="80"/>
      <c r="MEF143" s="77"/>
      <c r="MEG143" s="78"/>
      <c r="MEH143" s="79"/>
      <c r="MEI143" s="79"/>
      <c r="MEJ143" s="80"/>
      <c r="MEK143" s="81"/>
      <c r="MEL143" s="79"/>
      <c r="MEM143" s="79"/>
      <c r="MEN143" s="81"/>
      <c r="MEO143" s="80"/>
      <c r="MEQ143" s="77"/>
      <c r="MER143" s="80"/>
      <c r="MES143" s="80"/>
      <c r="MET143" s="80"/>
      <c r="MEU143" s="80"/>
      <c r="MEV143" s="77"/>
      <c r="MEW143" s="78"/>
      <c r="MEX143" s="79"/>
      <c r="MEY143" s="79"/>
      <c r="MEZ143" s="80"/>
      <c r="MFA143" s="81"/>
      <c r="MFB143" s="79"/>
      <c r="MFC143" s="79"/>
      <c r="MFD143" s="81"/>
      <c r="MFE143" s="80"/>
      <c r="MFG143" s="77"/>
      <c r="MFH143" s="80"/>
      <c r="MFI143" s="80"/>
      <c r="MFJ143" s="80"/>
      <c r="MFK143" s="80"/>
      <c r="MFL143" s="77"/>
      <c r="MFM143" s="78"/>
      <c r="MFN143" s="79"/>
      <c r="MFO143" s="79"/>
      <c r="MFP143" s="80"/>
      <c r="MFQ143" s="81"/>
      <c r="MFR143" s="79"/>
      <c r="MFS143" s="79"/>
      <c r="MFT143" s="81"/>
      <c r="MFU143" s="80"/>
      <c r="MFW143" s="77"/>
      <c r="MFX143" s="80"/>
      <c r="MFY143" s="80"/>
      <c r="MFZ143" s="80"/>
      <c r="MGA143" s="80"/>
      <c r="MGB143" s="77"/>
      <c r="MGC143" s="78"/>
      <c r="MGD143" s="79"/>
      <c r="MGE143" s="79"/>
      <c r="MGF143" s="80"/>
      <c r="MGG143" s="81"/>
      <c r="MGH143" s="79"/>
      <c r="MGI143" s="79"/>
      <c r="MGJ143" s="81"/>
      <c r="MGK143" s="80"/>
      <c r="MGM143" s="77"/>
      <c r="MGN143" s="80"/>
      <c r="MGO143" s="80"/>
      <c r="MGP143" s="80"/>
      <c r="MGQ143" s="80"/>
      <c r="MGR143" s="77"/>
      <c r="MGS143" s="78"/>
      <c r="MGT143" s="79"/>
      <c r="MGU143" s="79"/>
      <c r="MGV143" s="80"/>
      <c r="MGW143" s="81"/>
      <c r="MGX143" s="79"/>
      <c r="MGY143" s="79"/>
      <c r="MGZ143" s="81"/>
      <c r="MHA143" s="80"/>
      <c r="MHC143" s="77"/>
      <c r="MHD143" s="80"/>
      <c r="MHE143" s="80"/>
      <c r="MHF143" s="80"/>
      <c r="MHG143" s="80"/>
      <c r="MHH143" s="77"/>
      <c r="MHI143" s="78"/>
      <c r="MHJ143" s="79"/>
      <c r="MHK143" s="79"/>
      <c r="MHL143" s="80"/>
      <c r="MHM143" s="81"/>
      <c r="MHN143" s="79"/>
      <c r="MHO143" s="79"/>
      <c r="MHP143" s="81"/>
      <c r="MHQ143" s="80"/>
      <c r="MHS143" s="77"/>
      <c r="MHT143" s="80"/>
      <c r="MHU143" s="80"/>
      <c r="MHV143" s="80"/>
      <c r="MHW143" s="80"/>
      <c r="MHX143" s="77"/>
      <c r="MHY143" s="78"/>
      <c r="MHZ143" s="79"/>
      <c r="MIA143" s="79"/>
      <c r="MIB143" s="80"/>
      <c r="MIC143" s="81"/>
      <c r="MID143" s="79"/>
      <c r="MIE143" s="79"/>
      <c r="MIF143" s="81"/>
      <c r="MIG143" s="80"/>
      <c r="MII143" s="77"/>
      <c r="MIJ143" s="80"/>
      <c r="MIK143" s="80"/>
      <c r="MIL143" s="80"/>
      <c r="MIM143" s="80"/>
      <c r="MIN143" s="77"/>
      <c r="MIO143" s="78"/>
      <c r="MIP143" s="79"/>
      <c r="MIQ143" s="79"/>
      <c r="MIR143" s="80"/>
      <c r="MIS143" s="81"/>
      <c r="MIT143" s="79"/>
      <c r="MIU143" s="79"/>
      <c r="MIV143" s="81"/>
      <c r="MIW143" s="80"/>
      <c r="MIY143" s="77"/>
      <c r="MIZ143" s="80"/>
      <c r="MJA143" s="80"/>
      <c r="MJB143" s="80"/>
      <c r="MJC143" s="80"/>
      <c r="MJD143" s="77"/>
      <c r="MJE143" s="78"/>
      <c r="MJF143" s="79"/>
      <c r="MJG143" s="79"/>
      <c r="MJH143" s="80"/>
      <c r="MJI143" s="81"/>
      <c r="MJJ143" s="79"/>
      <c r="MJK143" s="79"/>
      <c r="MJL143" s="81"/>
      <c r="MJM143" s="80"/>
      <c r="MJO143" s="77"/>
      <c r="MJP143" s="80"/>
      <c r="MJQ143" s="80"/>
      <c r="MJR143" s="80"/>
      <c r="MJS143" s="80"/>
      <c r="MJT143" s="77"/>
      <c r="MJU143" s="78"/>
      <c r="MJV143" s="79"/>
      <c r="MJW143" s="79"/>
      <c r="MJX143" s="80"/>
      <c r="MJY143" s="81"/>
      <c r="MJZ143" s="79"/>
      <c r="MKA143" s="79"/>
      <c r="MKB143" s="81"/>
      <c r="MKC143" s="80"/>
      <c r="MKE143" s="77"/>
      <c r="MKF143" s="80"/>
      <c r="MKG143" s="80"/>
      <c r="MKH143" s="80"/>
      <c r="MKI143" s="80"/>
      <c r="MKJ143" s="77"/>
      <c r="MKK143" s="78"/>
      <c r="MKL143" s="79"/>
      <c r="MKM143" s="79"/>
      <c r="MKN143" s="80"/>
      <c r="MKO143" s="81"/>
      <c r="MKP143" s="79"/>
      <c r="MKQ143" s="79"/>
      <c r="MKR143" s="81"/>
      <c r="MKS143" s="80"/>
      <c r="MKU143" s="77"/>
      <c r="MKV143" s="80"/>
      <c r="MKW143" s="80"/>
      <c r="MKX143" s="80"/>
      <c r="MKY143" s="80"/>
      <c r="MKZ143" s="77"/>
      <c r="MLA143" s="78"/>
      <c r="MLB143" s="79"/>
      <c r="MLC143" s="79"/>
      <c r="MLD143" s="80"/>
      <c r="MLE143" s="81"/>
      <c r="MLF143" s="79"/>
      <c r="MLG143" s="79"/>
      <c r="MLH143" s="81"/>
      <c r="MLI143" s="80"/>
      <c r="MLK143" s="77"/>
      <c r="MLL143" s="80"/>
      <c r="MLM143" s="80"/>
      <c r="MLN143" s="80"/>
      <c r="MLO143" s="80"/>
      <c r="MLP143" s="77"/>
      <c r="MLQ143" s="78"/>
      <c r="MLR143" s="79"/>
      <c r="MLS143" s="79"/>
      <c r="MLT143" s="80"/>
      <c r="MLU143" s="81"/>
      <c r="MLV143" s="79"/>
      <c r="MLW143" s="79"/>
      <c r="MLX143" s="81"/>
      <c r="MLY143" s="80"/>
      <c r="MMA143" s="77"/>
      <c r="MMB143" s="80"/>
      <c r="MMC143" s="80"/>
      <c r="MMD143" s="80"/>
      <c r="MME143" s="80"/>
      <c r="MMF143" s="77"/>
      <c r="MMG143" s="78"/>
      <c r="MMH143" s="79"/>
      <c r="MMI143" s="79"/>
      <c r="MMJ143" s="80"/>
      <c r="MMK143" s="81"/>
      <c r="MML143" s="79"/>
      <c r="MMM143" s="79"/>
      <c r="MMN143" s="81"/>
      <c r="MMO143" s="80"/>
      <c r="MMQ143" s="77"/>
      <c r="MMR143" s="80"/>
      <c r="MMS143" s="80"/>
      <c r="MMT143" s="80"/>
      <c r="MMU143" s="80"/>
      <c r="MMV143" s="77"/>
      <c r="MMW143" s="78"/>
      <c r="MMX143" s="79"/>
      <c r="MMY143" s="79"/>
      <c r="MMZ143" s="80"/>
      <c r="MNA143" s="81"/>
      <c r="MNB143" s="79"/>
      <c r="MNC143" s="79"/>
      <c r="MND143" s="81"/>
      <c r="MNE143" s="80"/>
      <c r="MNG143" s="77"/>
      <c r="MNH143" s="80"/>
      <c r="MNI143" s="80"/>
      <c r="MNJ143" s="80"/>
      <c r="MNK143" s="80"/>
      <c r="MNL143" s="77"/>
      <c r="MNM143" s="78"/>
      <c r="MNN143" s="79"/>
      <c r="MNO143" s="79"/>
      <c r="MNP143" s="80"/>
      <c r="MNQ143" s="81"/>
      <c r="MNR143" s="79"/>
      <c r="MNS143" s="79"/>
      <c r="MNT143" s="81"/>
      <c r="MNU143" s="80"/>
      <c r="MNW143" s="77"/>
      <c r="MNX143" s="80"/>
      <c r="MNY143" s="80"/>
      <c r="MNZ143" s="80"/>
      <c r="MOA143" s="80"/>
      <c r="MOB143" s="77"/>
      <c r="MOC143" s="78"/>
      <c r="MOD143" s="79"/>
      <c r="MOE143" s="79"/>
      <c r="MOF143" s="80"/>
      <c r="MOG143" s="81"/>
      <c r="MOH143" s="79"/>
      <c r="MOI143" s="79"/>
      <c r="MOJ143" s="81"/>
      <c r="MOK143" s="80"/>
      <c r="MOM143" s="77"/>
      <c r="MON143" s="80"/>
      <c r="MOO143" s="80"/>
      <c r="MOP143" s="80"/>
      <c r="MOQ143" s="80"/>
      <c r="MOR143" s="77"/>
      <c r="MOS143" s="78"/>
      <c r="MOT143" s="79"/>
      <c r="MOU143" s="79"/>
      <c r="MOV143" s="80"/>
      <c r="MOW143" s="81"/>
      <c r="MOX143" s="79"/>
      <c r="MOY143" s="79"/>
      <c r="MOZ143" s="81"/>
      <c r="MPA143" s="80"/>
      <c r="MPC143" s="77"/>
      <c r="MPD143" s="80"/>
      <c r="MPE143" s="80"/>
      <c r="MPF143" s="80"/>
      <c r="MPG143" s="80"/>
      <c r="MPH143" s="77"/>
      <c r="MPI143" s="78"/>
      <c r="MPJ143" s="79"/>
      <c r="MPK143" s="79"/>
      <c r="MPL143" s="80"/>
      <c r="MPM143" s="81"/>
      <c r="MPN143" s="79"/>
      <c r="MPO143" s="79"/>
      <c r="MPP143" s="81"/>
      <c r="MPQ143" s="80"/>
      <c r="MPS143" s="77"/>
      <c r="MPT143" s="80"/>
      <c r="MPU143" s="80"/>
      <c r="MPV143" s="80"/>
      <c r="MPW143" s="80"/>
      <c r="MPX143" s="77"/>
      <c r="MPY143" s="78"/>
      <c r="MPZ143" s="79"/>
      <c r="MQA143" s="79"/>
      <c r="MQB143" s="80"/>
      <c r="MQC143" s="81"/>
      <c r="MQD143" s="79"/>
      <c r="MQE143" s="79"/>
      <c r="MQF143" s="81"/>
      <c r="MQG143" s="80"/>
      <c r="MQI143" s="77"/>
      <c r="MQJ143" s="80"/>
      <c r="MQK143" s="80"/>
      <c r="MQL143" s="80"/>
      <c r="MQM143" s="80"/>
      <c r="MQN143" s="77"/>
      <c r="MQO143" s="78"/>
      <c r="MQP143" s="79"/>
      <c r="MQQ143" s="79"/>
      <c r="MQR143" s="80"/>
      <c r="MQS143" s="81"/>
      <c r="MQT143" s="79"/>
      <c r="MQU143" s="79"/>
      <c r="MQV143" s="81"/>
      <c r="MQW143" s="80"/>
      <c r="MQY143" s="77"/>
      <c r="MQZ143" s="80"/>
      <c r="MRA143" s="80"/>
      <c r="MRB143" s="80"/>
      <c r="MRC143" s="80"/>
      <c r="MRD143" s="77"/>
      <c r="MRE143" s="78"/>
      <c r="MRF143" s="79"/>
      <c r="MRG143" s="79"/>
      <c r="MRH143" s="80"/>
      <c r="MRI143" s="81"/>
      <c r="MRJ143" s="79"/>
      <c r="MRK143" s="79"/>
      <c r="MRL143" s="81"/>
      <c r="MRM143" s="80"/>
      <c r="MRO143" s="77"/>
      <c r="MRP143" s="80"/>
      <c r="MRQ143" s="80"/>
      <c r="MRR143" s="80"/>
      <c r="MRS143" s="80"/>
      <c r="MRT143" s="77"/>
      <c r="MRU143" s="78"/>
      <c r="MRV143" s="79"/>
      <c r="MRW143" s="79"/>
      <c r="MRX143" s="80"/>
      <c r="MRY143" s="81"/>
      <c r="MRZ143" s="79"/>
      <c r="MSA143" s="79"/>
      <c r="MSB143" s="81"/>
      <c r="MSC143" s="80"/>
      <c r="MSE143" s="77"/>
      <c r="MSF143" s="80"/>
      <c r="MSG143" s="80"/>
      <c r="MSH143" s="80"/>
      <c r="MSI143" s="80"/>
      <c r="MSJ143" s="77"/>
      <c r="MSK143" s="78"/>
      <c r="MSL143" s="79"/>
      <c r="MSM143" s="79"/>
      <c r="MSN143" s="80"/>
      <c r="MSO143" s="81"/>
      <c r="MSP143" s="79"/>
      <c r="MSQ143" s="79"/>
      <c r="MSR143" s="81"/>
      <c r="MSS143" s="80"/>
      <c r="MSU143" s="77"/>
      <c r="MSV143" s="80"/>
      <c r="MSW143" s="80"/>
      <c r="MSX143" s="80"/>
      <c r="MSY143" s="80"/>
      <c r="MSZ143" s="77"/>
      <c r="MTA143" s="78"/>
      <c r="MTB143" s="79"/>
      <c r="MTC143" s="79"/>
      <c r="MTD143" s="80"/>
      <c r="MTE143" s="81"/>
      <c r="MTF143" s="79"/>
      <c r="MTG143" s="79"/>
      <c r="MTH143" s="81"/>
      <c r="MTI143" s="80"/>
      <c r="MTK143" s="77"/>
      <c r="MTL143" s="80"/>
      <c r="MTM143" s="80"/>
      <c r="MTN143" s="80"/>
      <c r="MTO143" s="80"/>
      <c r="MTP143" s="77"/>
      <c r="MTQ143" s="78"/>
      <c r="MTR143" s="79"/>
      <c r="MTS143" s="79"/>
      <c r="MTT143" s="80"/>
      <c r="MTU143" s="81"/>
      <c r="MTV143" s="79"/>
      <c r="MTW143" s="79"/>
      <c r="MTX143" s="81"/>
      <c r="MTY143" s="80"/>
      <c r="MUA143" s="77"/>
      <c r="MUB143" s="80"/>
      <c r="MUC143" s="80"/>
      <c r="MUD143" s="80"/>
      <c r="MUE143" s="80"/>
      <c r="MUF143" s="77"/>
      <c r="MUG143" s="78"/>
      <c r="MUH143" s="79"/>
      <c r="MUI143" s="79"/>
      <c r="MUJ143" s="80"/>
      <c r="MUK143" s="81"/>
      <c r="MUL143" s="79"/>
      <c r="MUM143" s="79"/>
      <c r="MUN143" s="81"/>
      <c r="MUO143" s="80"/>
      <c r="MUQ143" s="77"/>
      <c r="MUR143" s="80"/>
      <c r="MUS143" s="80"/>
      <c r="MUT143" s="80"/>
      <c r="MUU143" s="80"/>
      <c r="MUV143" s="77"/>
      <c r="MUW143" s="78"/>
      <c r="MUX143" s="79"/>
      <c r="MUY143" s="79"/>
      <c r="MUZ143" s="80"/>
      <c r="MVA143" s="81"/>
      <c r="MVB143" s="79"/>
      <c r="MVC143" s="79"/>
      <c r="MVD143" s="81"/>
      <c r="MVE143" s="80"/>
      <c r="MVG143" s="77"/>
      <c r="MVH143" s="80"/>
      <c r="MVI143" s="80"/>
      <c r="MVJ143" s="80"/>
      <c r="MVK143" s="80"/>
      <c r="MVL143" s="77"/>
      <c r="MVM143" s="78"/>
      <c r="MVN143" s="79"/>
      <c r="MVO143" s="79"/>
      <c r="MVP143" s="80"/>
      <c r="MVQ143" s="81"/>
      <c r="MVR143" s="79"/>
      <c r="MVS143" s="79"/>
      <c r="MVT143" s="81"/>
      <c r="MVU143" s="80"/>
      <c r="MVW143" s="77"/>
      <c r="MVX143" s="80"/>
      <c r="MVY143" s="80"/>
      <c r="MVZ143" s="80"/>
      <c r="MWA143" s="80"/>
      <c r="MWB143" s="77"/>
      <c r="MWC143" s="78"/>
      <c r="MWD143" s="79"/>
      <c r="MWE143" s="79"/>
      <c r="MWF143" s="80"/>
      <c r="MWG143" s="81"/>
      <c r="MWH143" s="79"/>
      <c r="MWI143" s="79"/>
      <c r="MWJ143" s="81"/>
      <c r="MWK143" s="80"/>
      <c r="MWM143" s="77"/>
      <c r="MWN143" s="80"/>
      <c r="MWO143" s="80"/>
      <c r="MWP143" s="80"/>
      <c r="MWQ143" s="80"/>
      <c r="MWR143" s="77"/>
      <c r="MWS143" s="78"/>
      <c r="MWT143" s="79"/>
      <c r="MWU143" s="79"/>
      <c r="MWV143" s="80"/>
      <c r="MWW143" s="81"/>
      <c r="MWX143" s="79"/>
      <c r="MWY143" s="79"/>
      <c r="MWZ143" s="81"/>
      <c r="MXA143" s="80"/>
      <c r="MXC143" s="77"/>
      <c r="MXD143" s="80"/>
      <c r="MXE143" s="80"/>
      <c r="MXF143" s="80"/>
      <c r="MXG143" s="80"/>
      <c r="MXH143" s="77"/>
      <c r="MXI143" s="78"/>
      <c r="MXJ143" s="79"/>
      <c r="MXK143" s="79"/>
      <c r="MXL143" s="80"/>
      <c r="MXM143" s="81"/>
      <c r="MXN143" s="79"/>
      <c r="MXO143" s="79"/>
      <c r="MXP143" s="81"/>
      <c r="MXQ143" s="80"/>
      <c r="MXS143" s="77"/>
      <c r="MXT143" s="80"/>
      <c r="MXU143" s="80"/>
      <c r="MXV143" s="80"/>
      <c r="MXW143" s="80"/>
      <c r="MXX143" s="77"/>
      <c r="MXY143" s="78"/>
      <c r="MXZ143" s="79"/>
      <c r="MYA143" s="79"/>
      <c r="MYB143" s="80"/>
      <c r="MYC143" s="81"/>
      <c r="MYD143" s="79"/>
      <c r="MYE143" s="79"/>
      <c r="MYF143" s="81"/>
      <c r="MYG143" s="80"/>
      <c r="MYI143" s="77"/>
      <c r="MYJ143" s="80"/>
      <c r="MYK143" s="80"/>
      <c r="MYL143" s="80"/>
      <c r="MYM143" s="80"/>
      <c r="MYN143" s="77"/>
      <c r="MYO143" s="78"/>
      <c r="MYP143" s="79"/>
      <c r="MYQ143" s="79"/>
      <c r="MYR143" s="80"/>
      <c r="MYS143" s="81"/>
      <c r="MYT143" s="79"/>
      <c r="MYU143" s="79"/>
      <c r="MYV143" s="81"/>
      <c r="MYW143" s="80"/>
      <c r="MYY143" s="77"/>
      <c r="MYZ143" s="80"/>
      <c r="MZA143" s="80"/>
      <c r="MZB143" s="80"/>
      <c r="MZC143" s="80"/>
      <c r="MZD143" s="77"/>
      <c r="MZE143" s="78"/>
      <c r="MZF143" s="79"/>
      <c r="MZG143" s="79"/>
      <c r="MZH143" s="80"/>
      <c r="MZI143" s="81"/>
      <c r="MZJ143" s="79"/>
      <c r="MZK143" s="79"/>
      <c r="MZL143" s="81"/>
      <c r="MZM143" s="80"/>
      <c r="MZO143" s="77"/>
      <c r="MZP143" s="80"/>
      <c r="MZQ143" s="80"/>
      <c r="MZR143" s="80"/>
      <c r="MZS143" s="80"/>
      <c r="MZT143" s="77"/>
      <c r="MZU143" s="78"/>
      <c r="MZV143" s="79"/>
      <c r="MZW143" s="79"/>
      <c r="MZX143" s="80"/>
      <c r="MZY143" s="81"/>
      <c r="MZZ143" s="79"/>
      <c r="NAA143" s="79"/>
      <c r="NAB143" s="81"/>
      <c r="NAC143" s="80"/>
      <c r="NAE143" s="77"/>
      <c r="NAF143" s="80"/>
      <c r="NAG143" s="80"/>
      <c r="NAH143" s="80"/>
      <c r="NAI143" s="80"/>
      <c r="NAJ143" s="77"/>
      <c r="NAK143" s="78"/>
      <c r="NAL143" s="79"/>
      <c r="NAM143" s="79"/>
      <c r="NAN143" s="80"/>
      <c r="NAO143" s="81"/>
      <c r="NAP143" s="79"/>
      <c r="NAQ143" s="79"/>
      <c r="NAR143" s="81"/>
      <c r="NAS143" s="80"/>
      <c r="NAU143" s="77"/>
      <c r="NAV143" s="80"/>
      <c r="NAW143" s="80"/>
      <c r="NAX143" s="80"/>
      <c r="NAY143" s="80"/>
      <c r="NAZ143" s="77"/>
      <c r="NBA143" s="78"/>
      <c r="NBB143" s="79"/>
      <c r="NBC143" s="79"/>
      <c r="NBD143" s="80"/>
      <c r="NBE143" s="81"/>
      <c r="NBF143" s="79"/>
      <c r="NBG143" s="79"/>
      <c r="NBH143" s="81"/>
      <c r="NBI143" s="80"/>
      <c r="NBK143" s="77"/>
      <c r="NBL143" s="80"/>
      <c r="NBM143" s="80"/>
      <c r="NBN143" s="80"/>
      <c r="NBO143" s="80"/>
      <c r="NBP143" s="77"/>
      <c r="NBQ143" s="78"/>
      <c r="NBR143" s="79"/>
      <c r="NBS143" s="79"/>
      <c r="NBT143" s="80"/>
      <c r="NBU143" s="81"/>
      <c r="NBV143" s="79"/>
      <c r="NBW143" s="79"/>
      <c r="NBX143" s="81"/>
      <c r="NBY143" s="80"/>
      <c r="NCA143" s="77"/>
      <c r="NCB143" s="80"/>
      <c r="NCC143" s="80"/>
      <c r="NCD143" s="80"/>
      <c r="NCE143" s="80"/>
      <c r="NCF143" s="77"/>
      <c r="NCG143" s="78"/>
      <c r="NCH143" s="79"/>
      <c r="NCI143" s="79"/>
      <c r="NCJ143" s="80"/>
      <c r="NCK143" s="81"/>
      <c r="NCL143" s="79"/>
      <c r="NCM143" s="79"/>
      <c r="NCN143" s="81"/>
      <c r="NCO143" s="80"/>
      <c r="NCQ143" s="77"/>
      <c r="NCR143" s="80"/>
      <c r="NCS143" s="80"/>
      <c r="NCT143" s="80"/>
      <c r="NCU143" s="80"/>
      <c r="NCV143" s="77"/>
      <c r="NCW143" s="78"/>
      <c r="NCX143" s="79"/>
      <c r="NCY143" s="79"/>
      <c r="NCZ143" s="80"/>
      <c r="NDA143" s="81"/>
      <c r="NDB143" s="79"/>
      <c r="NDC143" s="79"/>
      <c r="NDD143" s="81"/>
      <c r="NDE143" s="80"/>
      <c r="NDG143" s="77"/>
      <c r="NDH143" s="80"/>
      <c r="NDI143" s="80"/>
      <c r="NDJ143" s="80"/>
      <c r="NDK143" s="80"/>
      <c r="NDL143" s="77"/>
      <c r="NDM143" s="78"/>
      <c r="NDN143" s="79"/>
      <c r="NDO143" s="79"/>
      <c r="NDP143" s="80"/>
      <c r="NDQ143" s="81"/>
      <c r="NDR143" s="79"/>
      <c r="NDS143" s="79"/>
      <c r="NDT143" s="81"/>
      <c r="NDU143" s="80"/>
      <c r="NDW143" s="77"/>
      <c r="NDX143" s="80"/>
      <c r="NDY143" s="80"/>
      <c r="NDZ143" s="80"/>
      <c r="NEA143" s="80"/>
      <c r="NEB143" s="77"/>
      <c r="NEC143" s="78"/>
      <c r="NED143" s="79"/>
      <c r="NEE143" s="79"/>
      <c r="NEF143" s="80"/>
      <c r="NEG143" s="81"/>
      <c r="NEH143" s="79"/>
      <c r="NEI143" s="79"/>
      <c r="NEJ143" s="81"/>
      <c r="NEK143" s="80"/>
      <c r="NEM143" s="77"/>
      <c r="NEN143" s="80"/>
      <c r="NEO143" s="80"/>
      <c r="NEP143" s="80"/>
      <c r="NEQ143" s="80"/>
      <c r="NER143" s="77"/>
      <c r="NES143" s="78"/>
      <c r="NET143" s="79"/>
      <c r="NEU143" s="79"/>
      <c r="NEV143" s="80"/>
      <c r="NEW143" s="81"/>
      <c r="NEX143" s="79"/>
      <c r="NEY143" s="79"/>
      <c r="NEZ143" s="81"/>
      <c r="NFA143" s="80"/>
      <c r="NFC143" s="77"/>
      <c r="NFD143" s="80"/>
      <c r="NFE143" s="80"/>
      <c r="NFF143" s="80"/>
      <c r="NFG143" s="80"/>
      <c r="NFH143" s="77"/>
      <c r="NFI143" s="78"/>
      <c r="NFJ143" s="79"/>
      <c r="NFK143" s="79"/>
      <c r="NFL143" s="80"/>
      <c r="NFM143" s="81"/>
      <c r="NFN143" s="79"/>
      <c r="NFO143" s="79"/>
      <c r="NFP143" s="81"/>
      <c r="NFQ143" s="80"/>
      <c r="NFS143" s="77"/>
      <c r="NFT143" s="80"/>
      <c r="NFU143" s="80"/>
      <c r="NFV143" s="80"/>
      <c r="NFW143" s="80"/>
      <c r="NFX143" s="77"/>
      <c r="NFY143" s="78"/>
      <c r="NFZ143" s="79"/>
      <c r="NGA143" s="79"/>
      <c r="NGB143" s="80"/>
      <c r="NGC143" s="81"/>
      <c r="NGD143" s="79"/>
      <c r="NGE143" s="79"/>
      <c r="NGF143" s="81"/>
      <c r="NGG143" s="80"/>
      <c r="NGI143" s="77"/>
      <c r="NGJ143" s="80"/>
      <c r="NGK143" s="80"/>
      <c r="NGL143" s="80"/>
      <c r="NGM143" s="80"/>
      <c r="NGN143" s="77"/>
      <c r="NGO143" s="78"/>
      <c r="NGP143" s="79"/>
      <c r="NGQ143" s="79"/>
      <c r="NGR143" s="80"/>
      <c r="NGS143" s="81"/>
      <c r="NGT143" s="79"/>
      <c r="NGU143" s="79"/>
      <c r="NGV143" s="81"/>
      <c r="NGW143" s="80"/>
      <c r="NGY143" s="77"/>
      <c r="NGZ143" s="80"/>
      <c r="NHA143" s="80"/>
      <c r="NHB143" s="80"/>
      <c r="NHC143" s="80"/>
      <c r="NHD143" s="77"/>
      <c r="NHE143" s="78"/>
      <c r="NHF143" s="79"/>
      <c r="NHG143" s="79"/>
      <c r="NHH143" s="80"/>
      <c r="NHI143" s="81"/>
      <c r="NHJ143" s="79"/>
      <c r="NHK143" s="79"/>
      <c r="NHL143" s="81"/>
      <c r="NHM143" s="80"/>
      <c r="NHO143" s="77"/>
      <c r="NHP143" s="80"/>
      <c r="NHQ143" s="80"/>
      <c r="NHR143" s="80"/>
      <c r="NHS143" s="80"/>
      <c r="NHT143" s="77"/>
      <c r="NHU143" s="78"/>
      <c r="NHV143" s="79"/>
      <c r="NHW143" s="79"/>
      <c r="NHX143" s="80"/>
      <c r="NHY143" s="81"/>
      <c r="NHZ143" s="79"/>
      <c r="NIA143" s="79"/>
      <c r="NIB143" s="81"/>
      <c r="NIC143" s="80"/>
      <c r="NIE143" s="77"/>
      <c r="NIF143" s="80"/>
      <c r="NIG143" s="80"/>
      <c r="NIH143" s="80"/>
      <c r="NII143" s="80"/>
      <c r="NIJ143" s="77"/>
      <c r="NIK143" s="78"/>
      <c r="NIL143" s="79"/>
      <c r="NIM143" s="79"/>
      <c r="NIN143" s="80"/>
      <c r="NIO143" s="81"/>
      <c r="NIP143" s="79"/>
      <c r="NIQ143" s="79"/>
      <c r="NIR143" s="81"/>
      <c r="NIS143" s="80"/>
      <c r="NIU143" s="77"/>
      <c r="NIV143" s="80"/>
      <c r="NIW143" s="80"/>
      <c r="NIX143" s="80"/>
      <c r="NIY143" s="80"/>
      <c r="NIZ143" s="77"/>
      <c r="NJA143" s="78"/>
      <c r="NJB143" s="79"/>
      <c r="NJC143" s="79"/>
      <c r="NJD143" s="80"/>
      <c r="NJE143" s="81"/>
      <c r="NJF143" s="79"/>
      <c r="NJG143" s="79"/>
      <c r="NJH143" s="81"/>
      <c r="NJI143" s="80"/>
      <c r="NJK143" s="77"/>
      <c r="NJL143" s="80"/>
      <c r="NJM143" s="80"/>
      <c r="NJN143" s="80"/>
      <c r="NJO143" s="80"/>
      <c r="NJP143" s="77"/>
      <c r="NJQ143" s="78"/>
      <c r="NJR143" s="79"/>
      <c r="NJS143" s="79"/>
      <c r="NJT143" s="80"/>
      <c r="NJU143" s="81"/>
      <c r="NJV143" s="79"/>
      <c r="NJW143" s="79"/>
      <c r="NJX143" s="81"/>
      <c r="NJY143" s="80"/>
      <c r="NKA143" s="77"/>
      <c r="NKB143" s="80"/>
      <c r="NKC143" s="80"/>
      <c r="NKD143" s="80"/>
      <c r="NKE143" s="80"/>
      <c r="NKF143" s="77"/>
      <c r="NKG143" s="78"/>
      <c r="NKH143" s="79"/>
      <c r="NKI143" s="79"/>
      <c r="NKJ143" s="80"/>
      <c r="NKK143" s="81"/>
      <c r="NKL143" s="79"/>
      <c r="NKM143" s="79"/>
      <c r="NKN143" s="81"/>
      <c r="NKO143" s="80"/>
      <c r="NKQ143" s="77"/>
      <c r="NKR143" s="80"/>
      <c r="NKS143" s="80"/>
      <c r="NKT143" s="80"/>
      <c r="NKU143" s="80"/>
      <c r="NKV143" s="77"/>
      <c r="NKW143" s="78"/>
      <c r="NKX143" s="79"/>
      <c r="NKY143" s="79"/>
      <c r="NKZ143" s="80"/>
      <c r="NLA143" s="81"/>
      <c r="NLB143" s="79"/>
      <c r="NLC143" s="79"/>
      <c r="NLD143" s="81"/>
      <c r="NLE143" s="80"/>
      <c r="NLG143" s="77"/>
      <c r="NLH143" s="80"/>
      <c r="NLI143" s="80"/>
      <c r="NLJ143" s="80"/>
      <c r="NLK143" s="80"/>
      <c r="NLL143" s="77"/>
      <c r="NLM143" s="78"/>
      <c r="NLN143" s="79"/>
      <c r="NLO143" s="79"/>
      <c r="NLP143" s="80"/>
      <c r="NLQ143" s="81"/>
      <c r="NLR143" s="79"/>
      <c r="NLS143" s="79"/>
      <c r="NLT143" s="81"/>
      <c r="NLU143" s="80"/>
      <c r="NLW143" s="77"/>
      <c r="NLX143" s="80"/>
      <c r="NLY143" s="80"/>
      <c r="NLZ143" s="80"/>
      <c r="NMA143" s="80"/>
      <c r="NMB143" s="77"/>
      <c r="NMC143" s="78"/>
      <c r="NMD143" s="79"/>
      <c r="NME143" s="79"/>
      <c r="NMF143" s="80"/>
      <c r="NMG143" s="81"/>
      <c r="NMH143" s="79"/>
      <c r="NMI143" s="79"/>
      <c r="NMJ143" s="81"/>
      <c r="NMK143" s="80"/>
      <c r="NMM143" s="77"/>
      <c r="NMN143" s="80"/>
      <c r="NMO143" s="80"/>
      <c r="NMP143" s="80"/>
      <c r="NMQ143" s="80"/>
      <c r="NMR143" s="77"/>
      <c r="NMS143" s="78"/>
      <c r="NMT143" s="79"/>
      <c r="NMU143" s="79"/>
      <c r="NMV143" s="80"/>
      <c r="NMW143" s="81"/>
      <c r="NMX143" s="79"/>
      <c r="NMY143" s="79"/>
      <c r="NMZ143" s="81"/>
      <c r="NNA143" s="80"/>
      <c r="NNC143" s="77"/>
      <c r="NND143" s="80"/>
      <c r="NNE143" s="80"/>
      <c r="NNF143" s="80"/>
      <c r="NNG143" s="80"/>
      <c r="NNH143" s="77"/>
      <c r="NNI143" s="78"/>
      <c r="NNJ143" s="79"/>
      <c r="NNK143" s="79"/>
      <c r="NNL143" s="80"/>
      <c r="NNM143" s="81"/>
      <c r="NNN143" s="79"/>
      <c r="NNO143" s="79"/>
      <c r="NNP143" s="81"/>
      <c r="NNQ143" s="80"/>
      <c r="NNS143" s="77"/>
      <c r="NNT143" s="80"/>
      <c r="NNU143" s="80"/>
      <c r="NNV143" s="80"/>
      <c r="NNW143" s="80"/>
      <c r="NNX143" s="77"/>
      <c r="NNY143" s="78"/>
      <c r="NNZ143" s="79"/>
      <c r="NOA143" s="79"/>
      <c r="NOB143" s="80"/>
      <c r="NOC143" s="81"/>
      <c r="NOD143" s="79"/>
      <c r="NOE143" s="79"/>
      <c r="NOF143" s="81"/>
      <c r="NOG143" s="80"/>
      <c r="NOI143" s="77"/>
      <c r="NOJ143" s="80"/>
      <c r="NOK143" s="80"/>
      <c r="NOL143" s="80"/>
      <c r="NOM143" s="80"/>
      <c r="NON143" s="77"/>
      <c r="NOO143" s="78"/>
      <c r="NOP143" s="79"/>
      <c r="NOQ143" s="79"/>
      <c r="NOR143" s="80"/>
      <c r="NOS143" s="81"/>
      <c r="NOT143" s="79"/>
      <c r="NOU143" s="79"/>
      <c r="NOV143" s="81"/>
      <c r="NOW143" s="80"/>
      <c r="NOY143" s="77"/>
      <c r="NOZ143" s="80"/>
      <c r="NPA143" s="80"/>
      <c r="NPB143" s="80"/>
      <c r="NPC143" s="80"/>
      <c r="NPD143" s="77"/>
      <c r="NPE143" s="78"/>
      <c r="NPF143" s="79"/>
      <c r="NPG143" s="79"/>
      <c r="NPH143" s="80"/>
      <c r="NPI143" s="81"/>
      <c r="NPJ143" s="79"/>
      <c r="NPK143" s="79"/>
      <c r="NPL143" s="81"/>
      <c r="NPM143" s="80"/>
      <c r="NPO143" s="77"/>
      <c r="NPP143" s="80"/>
      <c r="NPQ143" s="80"/>
      <c r="NPR143" s="80"/>
      <c r="NPS143" s="80"/>
      <c r="NPT143" s="77"/>
      <c r="NPU143" s="78"/>
      <c r="NPV143" s="79"/>
      <c r="NPW143" s="79"/>
      <c r="NPX143" s="80"/>
      <c r="NPY143" s="81"/>
      <c r="NPZ143" s="79"/>
      <c r="NQA143" s="79"/>
      <c r="NQB143" s="81"/>
      <c r="NQC143" s="80"/>
      <c r="NQE143" s="77"/>
      <c r="NQF143" s="80"/>
      <c r="NQG143" s="80"/>
      <c r="NQH143" s="80"/>
      <c r="NQI143" s="80"/>
      <c r="NQJ143" s="77"/>
      <c r="NQK143" s="78"/>
      <c r="NQL143" s="79"/>
      <c r="NQM143" s="79"/>
      <c r="NQN143" s="80"/>
      <c r="NQO143" s="81"/>
      <c r="NQP143" s="79"/>
      <c r="NQQ143" s="79"/>
      <c r="NQR143" s="81"/>
      <c r="NQS143" s="80"/>
      <c r="NQU143" s="77"/>
      <c r="NQV143" s="80"/>
      <c r="NQW143" s="80"/>
      <c r="NQX143" s="80"/>
      <c r="NQY143" s="80"/>
      <c r="NQZ143" s="77"/>
      <c r="NRA143" s="78"/>
      <c r="NRB143" s="79"/>
      <c r="NRC143" s="79"/>
      <c r="NRD143" s="80"/>
      <c r="NRE143" s="81"/>
      <c r="NRF143" s="79"/>
      <c r="NRG143" s="79"/>
      <c r="NRH143" s="81"/>
      <c r="NRI143" s="80"/>
      <c r="NRK143" s="77"/>
      <c r="NRL143" s="80"/>
      <c r="NRM143" s="80"/>
      <c r="NRN143" s="80"/>
      <c r="NRO143" s="80"/>
      <c r="NRP143" s="77"/>
      <c r="NRQ143" s="78"/>
      <c r="NRR143" s="79"/>
      <c r="NRS143" s="79"/>
      <c r="NRT143" s="80"/>
      <c r="NRU143" s="81"/>
      <c r="NRV143" s="79"/>
      <c r="NRW143" s="79"/>
      <c r="NRX143" s="81"/>
      <c r="NRY143" s="80"/>
      <c r="NSA143" s="77"/>
      <c r="NSB143" s="80"/>
      <c r="NSC143" s="80"/>
      <c r="NSD143" s="80"/>
      <c r="NSE143" s="80"/>
      <c r="NSF143" s="77"/>
      <c r="NSG143" s="78"/>
      <c r="NSH143" s="79"/>
      <c r="NSI143" s="79"/>
      <c r="NSJ143" s="80"/>
      <c r="NSK143" s="81"/>
      <c r="NSL143" s="79"/>
      <c r="NSM143" s="79"/>
      <c r="NSN143" s="81"/>
      <c r="NSO143" s="80"/>
      <c r="NSQ143" s="77"/>
      <c r="NSR143" s="80"/>
      <c r="NSS143" s="80"/>
      <c r="NST143" s="80"/>
      <c r="NSU143" s="80"/>
      <c r="NSV143" s="77"/>
      <c r="NSW143" s="78"/>
      <c r="NSX143" s="79"/>
      <c r="NSY143" s="79"/>
      <c r="NSZ143" s="80"/>
      <c r="NTA143" s="81"/>
      <c r="NTB143" s="79"/>
      <c r="NTC143" s="79"/>
      <c r="NTD143" s="81"/>
      <c r="NTE143" s="80"/>
      <c r="NTG143" s="77"/>
      <c r="NTH143" s="80"/>
      <c r="NTI143" s="80"/>
      <c r="NTJ143" s="80"/>
      <c r="NTK143" s="80"/>
      <c r="NTL143" s="77"/>
      <c r="NTM143" s="78"/>
      <c r="NTN143" s="79"/>
      <c r="NTO143" s="79"/>
      <c r="NTP143" s="80"/>
      <c r="NTQ143" s="81"/>
      <c r="NTR143" s="79"/>
      <c r="NTS143" s="79"/>
      <c r="NTT143" s="81"/>
      <c r="NTU143" s="80"/>
      <c r="NTW143" s="77"/>
      <c r="NTX143" s="80"/>
      <c r="NTY143" s="80"/>
      <c r="NTZ143" s="80"/>
      <c r="NUA143" s="80"/>
      <c r="NUB143" s="77"/>
      <c r="NUC143" s="78"/>
      <c r="NUD143" s="79"/>
      <c r="NUE143" s="79"/>
      <c r="NUF143" s="80"/>
      <c r="NUG143" s="81"/>
      <c r="NUH143" s="79"/>
      <c r="NUI143" s="79"/>
      <c r="NUJ143" s="81"/>
      <c r="NUK143" s="80"/>
      <c r="NUM143" s="77"/>
      <c r="NUN143" s="80"/>
      <c r="NUO143" s="80"/>
      <c r="NUP143" s="80"/>
      <c r="NUQ143" s="80"/>
      <c r="NUR143" s="77"/>
      <c r="NUS143" s="78"/>
      <c r="NUT143" s="79"/>
      <c r="NUU143" s="79"/>
      <c r="NUV143" s="80"/>
      <c r="NUW143" s="81"/>
      <c r="NUX143" s="79"/>
      <c r="NUY143" s="79"/>
      <c r="NUZ143" s="81"/>
      <c r="NVA143" s="80"/>
      <c r="NVC143" s="77"/>
      <c r="NVD143" s="80"/>
      <c r="NVE143" s="80"/>
      <c r="NVF143" s="80"/>
      <c r="NVG143" s="80"/>
      <c r="NVH143" s="77"/>
      <c r="NVI143" s="78"/>
      <c r="NVJ143" s="79"/>
      <c r="NVK143" s="79"/>
      <c r="NVL143" s="80"/>
      <c r="NVM143" s="81"/>
      <c r="NVN143" s="79"/>
      <c r="NVO143" s="79"/>
      <c r="NVP143" s="81"/>
      <c r="NVQ143" s="80"/>
      <c r="NVS143" s="77"/>
      <c r="NVT143" s="80"/>
      <c r="NVU143" s="80"/>
      <c r="NVV143" s="80"/>
      <c r="NVW143" s="80"/>
      <c r="NVX143" s="77"/>
      <c r="NVY143" s="78"/>
      <c r="NVZ143" s="79"/>
      <c r="NWA143" s="79"/>
      <c r="NWB143" s="80"/>
      <c r="NWC143" s="81"/>
      <c r="NWD143" s="79"/>
      <c r="NWE143" s="79"/>
      <c r="NWF143" s="81"/>
      <c r="NWG143" s="80"/>
      <c r="NWI143" s="77"/>
      <c r="NWJ143" s="80"/>
      <c r="NWK143" s="80"/>
      <c r="NWL143" s="80"/>
      <c r="NWM143" s="80"/>
      <c r="NWN143" s="77"/>
      <c r="NWO143" s="78"/>
      <c r="NWP143" s="79"/>
      <c r="NWQ143" s="79"/>
      <c r="NWR143" s="80"/>
      <c r="NWS143" s="81"/>
      <c r="NWT143" s="79"/>
      <c r="NWU143" s="79"/>
      <c r="NWV143" s="81"/>
      <c r="NWW143" s="80"/>
      <c r="NWY143" s="77"/>
      <c r="NWZ143" s="80"/>
      <c r="NXA143" s="80"/>
      <c r="NXB143" s="80"/>
      <c r="NXC143" s="80"/>
      <c r="NXD143" s="77"/>
      <c r="NXE143" s="78"/>
      <c r="NXF143" s="79"/>
      <c r="NXG143" s="79"/>
      <c r="NXH143" s="80"/>
      <c r="NXI143" s="81"/>
      <c r="NXJ143" s="79"/>
      <c r="NXK143" s="79"/>
      <c r="NXL143" s="81"/>
      <c r="NXM143" s="80"/>
      <c r="NXO143" s="77"/>
      <c r="NXP143" s="80"/>
      <c r="NXQ143" s="80"/>
      <c r="NXR143" s="80"/>
      <c r="NXS143" s="80"/>
      <c r="NXT143" s="77"/>
      <c r="NXU143" s="78"/>
      <c r="NXV143" s="79"/>
      <c r="NXW143" s="79"/>
      <c r="NXX143" s="80"/>
      <c r="NXY143" s="81"/>
      <c r="NXZ143" s="79"/>
      <c r="NYA143" s="79"/>
      <c r="NYB143" s="81"/>
      <c r="NYC143" s="80"/>
      <c r="NYE143" s="77"/>
      <c r="NYF143" s="80"/>
      <c r="NYG143" s="80"/>
      <c r="NYH143" s="80"/>
      <c r="NYI143" s="80"/>
      <c r="NYJ143" s="77"/>
      <c r="NYK143" s="78"/>
      <c r="NYL143" s="79"/>
      <c r="NYM143" s="79"/>
      <c r="NYN143" s="80"/>
      <c r="NYO143" s="81"/>
      <c r="NYP143" s="79"/>
      <c r="NYQ143" s="79"/>
      <c r="NYR143" s="81"/>
      <c r="NYS143" s="80"/>
      <c r="NYU143" s="77"/>
      <c r="NYV143" s="80"/>
      <c r="NYW143" s="80"/>
      <c r="NYX143" s="80"/>
      <c r="NYY143" s="80"/>
      <c r="NYZ143" s="77"/>
      <c r="NZA143" s="78"/>
      <c r="NZB143" s="79"/>
      <c r="NZC143" s="79"/>
      <c r="NZD143" s="80"/>
      <c r="NZE143" s="81"/>
      <c r="NZF143" s="79"/>
      <c r="NZG143" s="79"/>
      <c r="NZH143" s="81"/>
      <c r="NZI143" s="80"/>
      <c r="NZK143" s="77"/>
      <c r="NZL143" s="80"/>
      <c r="NZM143" s="80"/>
      <c r="NZN143" s="80"/>
      <c r="NZO143" s="80"/>
      <c r="NZP143" s="77"/>
      <c r="NZQ143" s="78"/>
      <c r="NZR143" s="79"/>
      <c r="NZS143" s="79"/>
      <c r="NZT143" s="80"/>
      <c r="NZU143" s="81"/>
      <c r="NZV143" s="79"/>
      <c r="NZW143" s="79"/>
      <c r="NZX143" s="81"/>
      <c r="NZY143" s="80"/>
      <c r="OAA143" s="77"/>
      <c r="OAB143" s="80"/>
      <c r="OAC143" s="80"/>
      <c r="OAD143" s="80"/>
      <c r="OAE143" s="80"/>
      <c r="OAF143" s="77"/>
      <c r="OAG143" s="78"/>
      <c r="OAH143" s="79"/>
      <c r="OAI143" s="79"/>
      <c r="OAJ143" s="80"/>
      <c r="OAK143" s="81"/>
      <c r="OAL143" s="79"/>
      <c r="OAM143" s="79"/>
      <c r="OAN143" s="81"/>
      <c r="OAO143" s="80"/>
      <c r="OAQ143" s="77"/>
      <c r="OAR143" s="80"/>
      <c r="OAS143" s="80"/>
      <c r="OAT143" s="80"/>
      <c r="OAU143" s="80"/>
      <c r="OAV143" s="77"/>
      <c r="OAW143" s="78"/>
      <c r="OAX143" s="79"/>
      <c r="OAY143" s="79"/>
      <c r="OAZ143" s="80"/>
      <c r="OBA143" s="81"/>
      <c r="OBB143" s="79"/>
      <c r="OBC143" s="79"/>
      <c r="OBD143" s="81"/>
      <c r="OBE143" s="80"/>
      <c r="OBG143" s="77"/>
      <c r="OBH143" s="80"/>
      <c r="OBI143" s="80"/>
      <c r="OBJ143" s="80"/>
      <c r="OBK143" s="80"/>
      <c r="OBL143" s="77"/>
      <c r="OBM143" s="78"/>
      <c r="OBN143" s="79"/>
      <c r="OBO143" s="79"/>
      <c r="OBP143" s="80"/>
      <c r="OBQ143" s="81"/>
      <c r="OBR143" s="79"/>
      <c r="OBS143" s="79"/>
      <c r="OBT143" s="81"/>
      <c r="OBU143" s="80"/>
      <c r="OBW143" s="77"/>
      <c r="OBX143" s="80"/>
      <c r="OBY143" s="80"/>
      <c r="OBZ143" s="80"/>
      <c r="OCA143" s="80"/>
      <c r="OCB143" s="77"/>
      <c r="OCC143" s="78"/>
      <c r="OCD143" s="79"/>
      <c r="OCE143" s="79"/>
      <c r="OCF143" s="80"/>
      <c r="OCG143" s="81"/>
      <c r="OCH143" s="79"/>
      <c r="OCI143" s="79"/>
      <c r="OCJ143" s="81"/>
      <c r="OCK143" s="80"/>
      <c r="OCM143" s="77"/>
      <c r="OCN143" s="80"/>
      <c r="OCO143" s="80"/>
      <c r="OCP143" s="80"/>
      <c r="OCQ143" s="80"/>
      <c r="OCR143" s="77"/>
      <c r="OCS143" s="78"/>
      <c r="OCT143" s="79"/>
      <c r="OCU143" s="79"/>
      <c r="OCV143" s="80"/>
      <c r="OCW143" s="81"/>
      <c r="OCX143" s="79"/>
      <c r="OCY143" s="79"/>
      <c r="OCZ143" s="81"/>
      <c r="ODA143" s="80"/>
      <c r="ODC143" s="77"/>
      <c r="ODD143" s="80"/>
      <c r="ODE143" s="80"/>
      <c r="ODF143" s="80"/>
      <c r="ODG143" s="80"/>
      <c r="ODH143" s="77"/>
      <c r="ODI143" s="78"/>
      <c r="ODJ143" s="79"/>
      <c r="ODK143" s="79"/>
      <c r="ODL143" s="80"/>
      <c r="ODM143" s="81"/>
      <c r="ODN143" s="79"/>
      <c r="ODO143" s="79"/>
      <c r="ODP143" s="81"/>
      <c r="ODQ143" s="80"/>
      <c r="ODS143" s="77"/>
      <c r="ODT143" s="80"/>
      <c r="ODU143" s="80"/>
      <c r="ODV143" s="80"/>
      <c r="ODW143" s="80"/>
      <c r="ODX143" s="77"/>
      <c r="ODY143" s="78"/>
      <c r="ODZ143" s="79"/>
      <c r="OEA143" s="79"/>
      <c r="OEB143" s="80"/>
      <c r="OEC143" s="81"/>
      <c r="OED143" s="79"/>
      <c r="OEE143" s="79"/>
      <c r="OEF143" s="81"/>
      <c r="OEG143" s="80"/>
      <c r="OEI143" s="77"/>
      <c r="OEJ143" s="80"/>
      <c r="OEK143" s="80"/>
      <c r="OEL143" s="80"/>
      <c r="OEM143" s="80"/>
      <c r="OEN143" s="77"/>
      <c r="OEO143" s="78"/>
      <c r="OEP143" s="79"/>
      <c r="OEQ143" s="79"/>
      <c r="OER143" s="80"/>
      <c r="OES143" s="81"/>
      <c r="OET143" s="79"/>
      <c r="OEU143" s="79"/>
      <c r="OEV143" s="81"/>
      <c r="OEW143" s="80"/>
      <c r="OEY143" s="77"/>
      <c r="OEZ143" s="80"/>
      <c r="OFA143" s="80"/>
      <c r="OFB143" s="80"/>
      <c r="OFC143" s="80"/>
      <c r="OFD143" s="77"/>
      <c r="OFE143" s="78"/>
      <c r="OFF143" s="79"/>
      <c r="OFG143" s="79"/>
      <c r="OFH143" s="80"/>
      <c r="OFI143" s="81"/>
      <c r="OFJ143" s="79"/>
      <c r="OFK143" s="79"/>
      <c r="OFL143" s="81"/>
      <c r="OFM143" s="80"/>
      <c r="OFO143" s="77"/>
      <c r="OFP143" s="80"/>
      <c r="OFQ143" s="80"/>
      <c r="OFR143" s="80"/>
      <c r="OFS143" s="80"/>
      <c r="OFT143" s="77"/>
      <c r="OFU143" s="78"/>
      <c r="OFV143" s="79"/>
      <c r="OFW143" s="79"/>
      <c r="OFX143" s="80"/>
      <c r="OFY143" s="81"/>
      <c r="OFZ143" s="79"/>
      <c r="OGA143" s="79"/>
      <c r="OGB143" s="81"/>
      <c r="OGC143" s="80"/>
      <c r="OGE143" s="77"/>
      <c r="OGF143" s="80"/>
      <c r="OGG143" s="80"/>
      <c r="OGH143" s="80"/>
      <c r="OGI143" s="80"/>
      <c r="OGJ143" s="77"/>
      <c r="OGK143" s="78"/>
      <c r="OGL143" s="79"/>
      <c r="OGM143" s="79"/>
      <c r="OGN143" s="80"/>
      <c r="OGO143" s="81"/>
      <c r="OGP143" s="79"/>
      <c r="OGQ143" s="79"/>
      <c r="OGR143" s="81"/>
      <c r="OGS143" s="80"/>
      <c r="OGU143" s="77"/>
      <c r="OGV143" s="80"/>
      <c r="OGW143" s="80"/>
      <c r="OGX143" s="80"/>
      <c r="OGY143" s="80"/>
      <c r="OGZ143" s="77"/>
      <c r="OHA143" s="78"/>
      <c r="OHB143" s="79"/>
      <c r="OHC143" s="79"/>
      <c r="OHD143" s="80"/>
      <c r="OHE143" s="81"/>
      <c r="OHF143" s="79"/>
      <c r="OHG143" s="79"/>
      <c r="OHH143" s="81"/>
      <c r="OHI143" s="80"/>
      <c r="OHK143" s="77"/>
      <c r="OHL143" s="80"/>
      <c r="OHM143" s="80"/>
      <c r="OHN143" s="80"/>
      <c r="OHO143" s="80"/>
      <c r="OHP143" s="77"/>
      <c r="OHQ143" s="78"/>
      <c r="OHR143" s="79"/>
      <c r="OHS143" s="79"/>
      <c r="OHT143" s="80"/>
      <c r="OHU143" s="81"/>
      <c r="OHV143" s="79"/>
      <c r="OHW143" s="79"/>
      <c r="OHX143" s="81"/>
      <c r="OHY143" s="80"/>
      <c r="OIA143" s="77"/>
      <c r="OIB143" s="80"/>
      <c r="OIC143" s="80"/>
      <c r="OID143" s="80"/>
      <c r="OIE143" s="80"/>
      <c r="OIF143" s="77"/>
      <c r="OIG143" s="78"/>
      <c r="OIH143" s="79"/>
      <c r="OII143" s="79"/>
      <c r="OIJ143" s="80"/>
      <c r="OIK143" s="81"/>
      <c r="OIL143" s="79"/>
      <c r="OIM143" s="79"/>
      <c r="OIN143" s="81"/>
      <c r="OIO143" s="80"/>
      <c r="OIQ143" s="77"/>
      <c r="OIR143" s="80"/>
      <c r="OIS143" s="80"/>
      <c r="OIT143" s="80"/>
      <c r="OIU143" s="80"/>
      <c r="OIV143" s="77"/>
      <c r="OIW143" s="78"/>
      <c r="OIX143" s="79"/>
      <c r="OIY143" s="79"/>
      <c r="OIZ143" s="80"/>
      <c r="OJA143" s="81"/>
      <c r="OJB143" s="79"/>
      <c r="OJC143" s="79"/>
      <c r="OJD143" s="81"/>
      <c r="OJE143" s="80"/>
      <c r="OJG143" s="77"/>
      <c r="OJH143" s="80"/>
      <c r="OJI143" s="80"/>
      <c r="OJJ143" s="80"/>
      <c r="OJK143" s="80"/>
      <c r="OJL143" s="77"/>
      <c r="OJM143" s="78"/>
      <c r="OJN143" s="79"/>
      <c r="OJO143" s="79"/>
      <c r="OJP143" s="80"/>
      <c r="OJQ143" s="81"/>
      <c r="OJR143" s="79"/>
      <c r="OJS143" s="79"/>
      <c r="OJT143" s="81"/>
      <c r="OJU143" s="80"/>
      <c r="OJW143" s="77"/>
      <c r="OJX143" s="80"/>
      <c r="OJY143" s="80"/>
      <c r="OJZ143" s="80"/>
      <c r="OKA143" s="80"/>
      <c r="OKB143" s="77"/>
      <c r="OKC143" s="78"/>
      <c r="OKD143" s="79"/>
      <c r="OKE143" s="79"/>
      <c r="OKF143" s="80"/>
      <c r="OKG143" s="81"/>
      <c r="OKH143" s="79"/>
      <c r="OKI143" s="79"/>
      <c r="OKJ143" s="81"/>
      <c r="OKK143" s="80"/>
      <c r="OKM143" s="77"/>
      <c r="OKN143" s="80"/>
      <c r="OKO143" s="80"/>
      <c r="OKP143" s="80"/>
      <c r="OKQ143" s="80"/>
      <c r="OKR143" s="77"/>
      <c r="OKS143" s="78"/>
      <c r="OKT143" s="79"/>
      <c r="OKU143" s="79"/>
      <c r="OKV143" s="80"/>
      <c r="OKW143" s="81"/>
      <c r="OKX143" s="79"/>
      <c r="OKY143" s="79"/>
      <c r="OKZ143" s="81"/>
      <c r="OLA143" s="80"/>
      <c r="OLC143" s="77"/>
      <c r="OLD143" s="80"/>
      <c r="OLE143" s="80"/>
      <c r="OLF143" s="80"/>
      <c r="OLG143" s="80"/>
      <c r="OLH143" s="77"/>
      <c r="OLI143" s="78"/>
      <c r="OLJ143" s="79"/>
      <c r="OLK143" s="79"/>
      <c r="OLL143" s="80"/>
      <c r="OLM143" s="81"/>
      <c r="OLN143" s="79"/>
      <c r="OLO143" s="79"/>
      <c r="OLP143" s="81"/>
      <c r="OLQ143" s="80"/>
      <c r="OLS143" s="77"/>
      <c r="OLT143" s="80"/>
      <c r="OLU143" s="80"/>
      <c r="OLV143" s="80"/>
      <c r="OLW143" s="80"/>
      <c r="OLX143" s="77"/>
      <c r="OLY143" s="78"/>
      <c r="OLZ143" s="79"/>
      <c r="OMA143" s="79"/>
      <c r="OMB143" s="80"/>
      <c r="OMC143" s="81"/>
      <c r="OMD143" s="79"/>
      <c r="OME143" s="79"/>
      <c r="OMF143" s="81"/>
      <c r="OMG143" s="80"/>
      <c r="OMI143" s="77"/>
      <c r="OMJ143" s="80"/>
      <c r="OMK143" s="80"/>
      <c r="OML143" s="80"/>
      <c r="OMM143" s="80"/>
      <c r="OMN143" s="77"/>
      <c r="OMO143" s="78"/>
      <c r="OMP143" s="79"/>
      <c r="OMQ143" s="79"/>
      <c r="OMR143" s="80"/>
      <c r="OMS143" s="81"/>
      <c r="OMT143" s="79"/>
      <c r="OMU143" s="79"/>
      <c r="OMV143" s="81"/>
      <c r="OMW143" s="80"/>
      <c r="OMY143" s="77"/>
      <c r="OMZ143" s="80"/>
      <c r="ONA143" s="80"/>
      <c r="ONB143" s="80"/>
      <c r="ONC143" s="80"/>
      <c r="OND143" s="77"/>
      <c r="ONE143" s="78"/>
      <c r="ONF143" s="79"/>
      <c r="ONG143" s="79"/>
      <c r="ONH143" s="80"/>
      <c r="ONI143" s="81"/>
      <c r="ONJ143" s="79"/>
      <c r="ONK143" s="79"/>
      <c r="ONL143" s="81"/>
      <c r="ONM143" s="80"/>
      <c r="ONO143" s="77"/>
      <c r="ONP143" s="80"/>
      <c r="ONQ143" s="80"/>
      <c r="ONR143" s="80"/>
      <c r="ONS143" s="80"/>
      <c r="ONT143" s="77"/>
      <c r="ONU143" s="78"/>
      <c r="ONV143" s="79"/>
      <c r="ONW143" s="79"/>
      <c r="ONX143" s="80"/>
      <c r="ONY143" s="81"/>
      <c r="ONZ143" s="79"/>
      <c r="OOA143" s="79"/>
      <c r="OOB143" s="81"/>
      <c r="OOC143" s="80"/>
      <c r="OOE143" s="77"/>
      <c r="OOF143" s="80"/>
      <c r="OOG143" s="80"/>
      <c r="OOH143" s="80"/>
      <c r="OOI143" s="80"/>
      <c r="OOJ143" s="77"/>
      <c r="OOK143" s="78"/>
      <c r="OOL143" s="79"/>
      <c r="OOM143" s="79"/>
      <c r="OON143" s="80"/>
      <c r="OOO143" s="81"/>
      <c r="OOP143" s="79"/>
      <c r="OOQ143" s="79"/>
      <c r="OOR143" s="81"/>
      <c r="OOS143" s="80"/>
      <c r="OOU143" s="77"/>
      <c r="OOV143" s="80"/>
      <c r="OOW143" s="80"/>
      <c r="OOX143" s="80"/>
      <c r="OOY143" s="80"/>
      <c r="OOZ143" s="77"/>
      <c r="OPA143" s="78"/>
      <c r="OPB143" s="79"/>
      <c r="OPC143" s="79"/>
      <c r="OPD143" s="80"/>
      <c r="OPE143" s="81"/>
      <c r="OPF143" s="79"/>
      <c r="OPG143" s="79"/>
      <c r="OPH143" s="81"/>
      <c r="OPI143" s="80"/>
      <c r="OPK143" s="77"/>
      <c r="OPL143" s="80"/>
      <c r="OPM143" s="80"/>
      <c r="OPN143" s="80"/>
      <c r="OPO143" s="80"/>
      <c r="OPP143" s="77"/>
      <c r="OPQ143" s="78"/>
      <c r="OPR143" s="79"/>
      <c r="OPS143" s="79"/>
      <c r="OPT143" s="80"/>
      <c r="OPU143" s="81"/>
      <c r="OPV143" s="79"/>
      <c r="OPW143" s="79"/>
      <c r="OPX143" s="81"/>
      <c r="OPY143" s="80"/>
      <c r="OQA143" s="77"/>
      <c r="OQB143" s="80"/>
      <c r="OQC143" s="80"/>
      <c r="OQD143" s="80"/>
      <c r="OQE143" s="80"/>
      <c r="OQF143" s="77"/>
      <c r="OQG143" s="78"/>
      <c r="OQH143" s="79"/>
      <c r="OQI143" s="79"/>
      <c r="OQJ143" s="80"/>
      <c r="OQK143" s="81"/>
      <c r="OQL143" s="79"/>
      <c r="OQM143" s="79"/>
      <c r="OQN143" s="81"/>
      <c r="OQO143" s="80"/>
      <c r="OQQ143" s="77"/>
      <c r="OQR143" s="80"/>
      <c r="OQS143" s="80"/>
      <c r="OQT143" s="80"/>
      <c r="OQU143" s="80"/>
      <c r="OQV143" s="77"/>
      <c r="OQW143" s="78"/>
      <c r="OQX143" s="79"/>
      <c r="OQY143" s="79"/>
      <c r="OQZ143" s="80"/>
      <c r="ORA143" s="81"/>
      <c r="ORB143" s="79"/>
      <c r="ORC143" s="79"/>
      <c r="ORD143" s="81"/>
      <c r="ORE143" s="80"/>
      <c r="ORG143" s="77"/>
      <c r="ORH143" s="80"/>
      <c r="ORI143" s="80"/>
      <c r="ORJ143" s="80"/>
      <c r="ORK143" s="80"/>
      <c r="ORL143" s="77"/>
      <c r="ORM143" s="78"/>
      <c r="ORN143" s="79"/>
      <c r="ORO143" s="79"/>
      <c r="ORP143" s="80"/>
      <c r="ORQ143" s="81"/>
      <c r="ORR143" s="79"/>
      <c r="ORS143" s="79"/>
      <c r="ORT143" s="81"/>
      <c r="ORU143" s="80"/>
      <c r="ORW143" s="77"/>
      <c r="ORX143" s="80"/>
      <c r="ORY143" s="80"/>
      <c r="ORZ143" s="80"/>
      <c r="OSA143" s="80"/>
      <c r="OSB143" s="77"/>
      <c r="OSC143" s="78"/>
      <c r="OSD143" s="79"/>
      <c r="OSE143" s="79"/>
      <c r="OSF143" s="80"/>
      <c r="OSG143" s="81"/>
      <c r="OSH143" s="79"/>
      <c r="OSI143" s="79"/>
      <c r="OSJ143" s="81"/>
      <c r="OSK143" s="80"/>
      <c r="OSM143" s="77"/>
      <c r="OSN143" s="80"/>
      <c r="OSO143" s="80"/>
      <c r="OSP143" s="80"/>
      <c r="OSQ143" s="80"/>
      <c r="OSR143" s="77"/>
      <c r="OSS143" s="78"/>
      <c r="OST143" s="79"/>
      <c r="OSU143" s="79"/>
      <c r="OSV143" s="80"/>
      <c r="OSW143" s="81"/>
      <c r="OSX143" s="79"/>
      <c r="OSY143" s="79"/>
      <c r="OSZ143" s="81"/>
      <c r="OTA143" s="80"/>
      <c r="OTC143" s="77"/>
      <c r="OTD143" s="80"/>
      <c r="OTE143" s="80"/>
      <c r="OTF143" s="80"/>
      <c r="OTG143" s="80"/>
      <c r="OTH143" s="77"/>
      <c r="OTI143" s="78"/>
      <c r="OTJ143" s="79"/>
      <c r="OTK143" s="79"/>
      <c r="OTL143" s="80"/>
      <c r="OTM143" s="81"/>
      <c r="OTN143" s="79"/>
      <c r="OTO143" s="79"/>
      <c r="OTP143" s="81"/>
      <c r="OTQ143" s="80"/>
      <c r="OTS143" s="77"/>
      <c r="OTT143" s="80"/>
      <c r="OTU143" s="80"/>
      <c r="OTV143" s="80"/>
      <c r="OTW143" s="80"/>
      <c r="OTX143" s="77"/>
      <c r="OTY143" s="78"/>
      <c r="OTZ143" s="79"/>
      <c r="OUA143" s="79"/>
      <c r="OUB143" s="80"/>
      <c r="OUC143" s="81"/>
      <c r="OUD143" s="79"/>
      <c r="OUE143" s="79"/>
      <c r="OUF143" s="81"/>
      <c r="OUG143" s="80"/>
      <c r="OUI143" s="77"/>
      <c r="OUJ143" s="80"/>
      <c r="OUK143" s="80"/>
      <c r="OUL143" s="80"/>
      <c r="OUM143" s="80"/>
      <c r="OUN143" s="77"/>
      <c r="OUO143" s="78"/>
      <c r="OUP143" s="79"/>
      <c r="OUQ143" s="79"/>
      <c r="OUR143" s="80"/>
      <c r="OUS143" s="81"/>
      <c r="OUT143" s="79"/>
      <c r="OUU143" s="79"/>
      <c r="OUV143" s="81"/>
      <c r="OUW143" s="80"/>
      <c r="OUY143" s="77"/>
      <c r="OUZ143" s="80"/>
      <c r="OVA143" s="80"/>
      <c r="OVB143" s="80"/>
      <c r="OVC143" s="80"/>
      <c r="OVD143" s="77"/>
      <c r="OVE143" s="78"/>
      <c r="OVF143" s="79"/>
      <c r="OVG143" s="79"/>
      <c r="OVH143" s="80"/>
      <c r="OVI143" s="81"/>
      <c r="OVJ143" s="79"/>
      <c r="OVK143" s="79"/>
      <c r="OVL143" s="81"/>
      <c r="OVM143" s="80"/>
      <c r="OVO143" s="77"/>
      <c r="OVP143" s="80"/>
      <c r="OVQ143" s="80"/>
      <c r="OVR143" s="80"/>
      <c r="OVS143" s="80"/>
      <c r="OVT143" s="77"/>
      <c r="OVU143" s="78"/>
      <c r="OVV143" s="79"/>
      <c r="OVW143" s="79"/>
      <c r="OVX143" s="80"/>
      <c r="OVY143" s="81"/>
      <c r="OVZ143" s="79"/>
      <c r="OWA143" s="79"/>
      <c r="OWB143" s="81"/>
      <c r="OWC143" s="80"/>
      <c r="OWE143" s="77"/>
      <c r="OWF143" s="80"/>
      <c r="OWG143" s="80"/>
      <c r="OWH143" s="80"/>
      <c r="OWI143" s="80"/>
      <c r="OWJ143" s="77"/>
      <c r="OWK143" s="78"/>
      <c r="OWL143" s="79"/>
      <c r="OWM143" s="79"/>
      <c r="OWN143" s="80"/>
      <c r="OWO143" s="81"/>
      <c r="OWP143" s="79"/>
      <c r="OWQ143" s="79"/>
      <c r="OWR143" s="81"/>
      <c r="OWS143" s="80"/>
      <c r="OWU143" s="77"/>
      <c r="OWV143" s="80"/>
      <c r="OWW143" s="80"/>
      <c r="OWX143" s="80"/>
      <c r="OWY143" s="80"/>
      <c r="OWZ143" s="77"/>
      <c r="OXA143" s="78"/>
      <c r="OXB143" s="79"/>
      <c r="OXC143" s="79"/>
      <c r="OXD143" s="80"/>
      <c r="OXE143" s="81"/>
      <c r="OXF143" s="79"/>
      <c r="OXG143" s="79"/>
      <c r="OXH143" s="81"/>
      <c r="OXI143" s="80"/>
      <c r="OXK143" s="77"/>
      <c r="OXL143" s="80"/>
      <c r="OXM143" s="80"/>
      <c r="OXN143" s="80"/>
      <c r="OXO143" s="80"/>
      <c r="OXP143" s="77"/>
      <c r="OXQ143" s="78"/>
      <c r="OXR143" s="79"/>
      <c r="OXS143" s="79"/>
      <c r="OXT143" s="80"/>
      <c r="OXU143" s="81"/>
      <c r="OXV143" s="79"/>
      <c r="OXW143" s="79"/>
      <c r="OXX143" s="81"/>
      <c r="OXY143" s="80"/>
      <c r="OYA143" s="77"/>
      <c r="OYB143" s="80"/>
      <c r="OYC143" s="80"/>
      <c r="OYD143" s="80"/>
      <c r="OYE143" s="80"/>
      <c r="OYF143" s="77"/>
      <c r="OYG143" s="78"/>
      <c r="OYH143" s="79"/>
      <c r="OYI143" s="79"/>
      <c r="OYJ143" s="80"/>
      <c r="OYK143" s="81"/>
      <c r="OYL143" s="79"/>
      <c r="OYM143" s="79"/>
      <c r="OYN143" s="81"/>
      <c r="OYO143" s="80"/>
      <c r="OYQ143" s="77"/>
      <c r="OYR143" s="80"/>
      <c r="OYS143" s="80"/>
      <c r="OYT143" s="80"/>
      <c r="OYU143" s="80"/>
      <c r="OYV143" s="77"/>
      <c r="OYW143" s="78"/>
      <c r="OYX143" s="79"/>
      <c r="OYY143" s="79"/>
      <c r="OYZ143" s="80"/>
      <c r="OZA143" s="81"/>
      <c r="OZB143" s="79"/>
      <c r="OZC143" s="79"/>
      <c r="OZD143" s="81"/>
      <c r="OZE143" s="80"/>
      <c r="OZG143" s="77"/>
      <c r="OZH143" s="80"/>
      <c r="OZI143" s="80"/>
      <c r="OZJ143" s="80"/>
      <c r="OZK143" s="80"/>
      <c r="OZL143" s="77"/>
      <c r="OZM143" s="78"/>
      <c r="OZN143" s="79"/>
      <c r="OZO143" s="79"/>
      <c r="OZP143" s="80"/>
      <c r="OZQ143" s="81"/>
      <c r="OZR143" s="79"/>
      <c r="OZS143" s="79"/>
      <c r="OZT143" s="81"/>
      <c r="OZU143" s="80"/>
      <c r="OZW143" s="77"/>
      <c r="OZX143" s="80"/>
      <c r="OZY143" s="80"/>
      <c r="OZZ143" s="80"/>
      <c r="PAA143" s="80"/>
      <c r="PAB143" s="77"/>
      <c r="PAC143" s="78"/>
      <c r="PAD143" s="79"/>
      <c r="PAE143" s="79"/>
      <c r="PAF143" s="80"/>
      <c r="PAG143" s="81"/>
      <c r="PAH143" s="79"/>
      <c r="PAI143" s="79"/>
      <c r="PAJ143" s="81"/>
      <c r="PAK143" s="80"/>
      <c r="PAM143" s="77"/>
      <c r="PAN143" s="80"/>
      <c r="PAO143" s="80"/>
      <c r="PAP143" s="80"/>
      <c r="PAQ143" s="80"/>
      <c r="PAR143" s="77"/>
      <c r="PAS143" s="78"/>
      <c r="PAT143" s="79"/>
      <c r="PAU143" s="79"/>
      <c r="PAV143" s="80"/>
      <c r="PAW143" s="81"/>
      <c r="PAX143" s="79"/>
      <c r="PAY143" s="79"/>
      <c r="PAZ143" s="81"/>
      <c r="PBA143" s="80"/>
      <c r="PBC143" s="77"/>
      <c r="PBD143" s="80"/>
      <c r="PBE143" s="80"/>
      <c r="PBF143" s="80"/>
      <c r="PBG143" s="80"/>
      <c r="PBH143" s="77"/>
      <c r="PBI143" s="78"/>
      <c r="PBJ143" s="79"/>
      <c r="PBK143" s="79"/>
      <c r="PBL143" s="80"/>
      <c r="PBM143" s="81"/>
      <c r="PBN143" s="79"/>
      <c r="PBO143" s="79"/>
      <c r="PBP143" s="81"/>
      <c r="PBQ143" s="80"/>
      <c r="PBS143" s="77"/>
      <c r="PBT143" s="80"/>
      <c r="PBU143" s="80"/>
      <c r="PBV143" s="80"/>
      <c r="PBW143" s="80"/>
      <c r="PBX143" s="77"/>
      <c r="PBY143" s="78"/>
      <c r="PBZ143" s="79"/>
      <c r="PCA143" s="79"/>
      <c r="PCB143" s="80"/>
      <c r="PCC143" s="81"/>
      <c r="PCD143" s="79"/>
      <c r="PCE143" s="79"/>
      <c r="PCF143" s="81"/>
      <c r="PCG143" s="80"/>
      <c r="PCI143" s="77"/>
      <c r="PCJ143" s="80"/>
      <c r="PCK143" s="80"/>
      <c r="PCL143" s="80"/>
      <c r="PCM143" s="80"/>
      <c r="PCN143" s="77"/>
      <c r="PCO143" s="78"/>
      <c r="PCP143" s="79"/>
      <c r="PCQ143" s="79"/>
      <c r="PCR143" s="80"/>
      <c r="PCS143" s="81"/>
      <c r="PCT143" s="79"/>
      <c r="PCU143" s="79"/>
      <c r="PCV143" s="81"/>
      <c r="PCW143" s="80"/>
      <c r="PCY143" s="77"/>
      <c r="PCZ143" s="80"/>
      <c r="PDA143" s="80"/>
      <c r="PDB143" s="80"/>
      <c r="PDC143" s="80"/>
      <c r="PDD143" s="77"/>
      <c r="PDE143" s="78"/>
      <c r="PDF143" s="79"/>
      <c r="PDG143" s="79"/>
      <c r="PDH143" s="80"/>
      <c r="PDI143" s="81"/>
      <c r="PDJ143" s="79"/>
      <c r="PDK143" s="79"/>
      <c r="PDL143" s="81"/>
      <c r="PDM143" s="80"/>
      <c r="PDO143" s="77"/>
      <c r="PDP143" s="80"/>
      <c r="PDQ143" s="80"/>
      <c r="PDR143" s="80"/>
      <c r="PDS143" s="80"/>
      <c r="PDT143" s="77"/>
      <c r="PDU143" s="78"/>
      <c r="PDV143" s="79"/>
      <c r="PDW143" s="79"/>
      <c r="PDX143" s="80"/>
      <c r="PDY143" s="81"/>
      <c r="PDZ143" s="79"/>
      <c r="PEA143" s="79"/>
      <c r="PEB143" s="81"/>
      <c r="PEC143" s="80"/>
      <c r="PEE143" s="77"/>
      <c r="PEF143" s="80"/>
      <c r="PEG143" s="80"/>
      <c r="PEH143" s="80"/>
      <c r="PEI143" s="80"/>
      <c r="PEJ143" s="77"/>
      <c r="PEK143" s="78"/>
      <c r="PEL143" s="79"/>
      <c r="PEM143" s="79"/>
      <c r="PEN143" s="80"/>
      <c r="PEO143" s="81"/>
      <c r="PEP143" s="79"/>
      <c r="PEQ143" s="79"/>
      <c r="PER143" s="81"/>
      <c r="PES143" s="80"/>
      <c r="PEU143" s="77"/>
      <c r="PEV143" s="80"/>
      <c r="PEW143" s="80"/>
      <c r="PEX143" s="80"/>
      <c r="PEY143" s="80"/>
      <c r="PEZ143" s="77"/>
      <c r="PFA143" s="78"/>
      <c r="PFB143" s="79"/>
      <c r="PFC143" s="79"/>
      <c r="PFD143" s="80"/>
      <c r="PFE143" s="81"/>
      <c r="PFF143" s="79"/>
      <c r="PFG143" s="79"/>
      <c r="PFH143" s="81"/>
      <c r="PFI143" s="80"/>
      <c r="PFK143" s="77"/>
      <c r="PFL143" s="80"/>
      <c r="PFM143" s="80"/>
      <c r="PFN143" s="80"/>
      <c r="PFO143" s="80"/>
      <c r="PFP143" s="77"/>
      <c r="PFQ143" s="78"/>
      <c r="PFR143" s="79"/>
      <c r="PFS143" s="79"/>
      <c r="PFT143" s="80"/>
      <c r="PFU143" s="81"/>
      <c r="PFV143" s="79"/>
      <c r="PFW143" s="79"/>
      <c r="PFX143" s="81"/>
      <c r="PFY143" s="80"/>
      <c r="PGA143" s="77"/>
      <c r="PGB143" s="80"/>
      <c r="PGC143" s="80"/>
      <c r="PGD143" s="80"/>
      <c r="PGE143" s="80"/>
      <c r="PGF143" s="77"/>
      <c r="PGG143" s="78"/>
      <c r="PGH143" s="79"/>
      <c r="PGI143" s="79"/>
      <c r="PGJ143" s="80"/>
      <c r="PGK143" s="81"/>
      <c r="PGL143" s="79"/>
      <c r="PGM143" s="79"/>
      <c r="PGN143" s="81"/>
      <c r="PGO143" s="80"/>
      <c r="PGQ143" s="77"/>
      <c r="PGR143" s="80"/>
      <c r="PGS143" s="80"/>
      <c r="PGT143" s="80"/>
      <c r="PGU143" s="80"/>
      <c r="PGV143" s="77"/>
      <c r="PGW143" s="78"/>
      <c r="PGX143" s="79"/>
      <c r="PGY143" s="79"/>
      <c r="PGZ143" s="80"/>
      <c r="PHA143" s="81"/>
      <c r="PHB143" s="79"/>
      <c r="PHC143" s="79"/>
      <c r="PHD143" s="81"/>
      <c r="PHE143" s="80"/>
      <c r="PHG143" s="77"/>
      <c r="PHH143" s="80"/>
      <c r="PHI143" s="80"/>
      <c r="PHJ143" s="80"/>
      <c r="PHK143" s="80"/>
      <c r="PHL143" s="77"/>
      <c r="PHM143" s="78"/>
      <c r="PHN143" s="79"/>
      <c r="PHO143" s="79"/>
      <c r="PHP143" s="80"/>
      <c r="PHQ143" s="81"/>
      <c r="PHR143" s="79"/>
      <c r="PHS143" s="79"/>
      <c r="PHT143" s="81"/>
      <c r="PHU143" s="80"/>
      <c r="PHW143" s="77"/>
      <c r="PHX143" s="80"/>
      <c r="PHY143" s="80"/>
      <c r="PHZ143" s="80"/>
      <c r="PIA143" s="80"/>
      <c r="PIB143" s="77"/>
      <c r="PIC143" s="78"/>
      <c r="PID143" s="79"/>
      <c r="PIE143" s="79"/>
      <c r="PIF143" s="80"/>
      <c r="PIG143" s="81"/>
      <c r="PIH143" s="79"/>
      <c r="PII143" s="79"/>
      <c r="PIJ143" s="81"/>
      <c r="PIK143" s="80"/>
      <c r="PIM143" s="77"/>
      <c r="PIN143" s="80"/>
      <c r="PIO143" s="80"/>
      <c r="PIP143" s="80"/>
      <c r="PIQ143" s="80"/>
      <c r="PIR143" s="77"/>
      <c r="PIS143" s="78"/>
      <c r="PIT143" s="79"/>
      <c r="PIU143" s="79"/>
      <c r="PIV143" s="80"/>
      <c r="PIW143" s="81"/>
      <c r="PIX143" s="79"/>
      <c r="PIY143" s="79"/>
      <c r="PIZ143" s="81"/>
      <c r="PJA143" s="80"/>
      <c r="PJC143" s="77"/>
      <c r="PJD143" s="80"/>
      <c r="PJE143" s="80"/>
      <c r="PJF143" s="80"/>
      <c r="PJG143" s="80"/>
      <c r="PJH143" s="77"/>
      <c r="PJI143" s="78"/>
      <c r="PJJ143" s="79"/>
      <c r="PJK143" s="79"/>
      <c r="PJL143" s="80"/>
      <c r="PJM143" s="81"/>
      <c r="PJN143" s="79"/>
      <c r="PJO143" s="79"/>
      <c r="PJP143" s="81"/>
      <c r="PJQ143" s="80"/>
      <c r="PJS143" s="77"/>
      <c r="PJT143" s="80"/>
      <c r="PJU143" s="80"/>
      <c r="PJV143" s="80"/>
      <c r="PJW143" s="80"/>
      <c r="PJX143" s="77"/>
      <c r="PJY143" s="78"/>
      <c r="PJZ143" s="79"/>
      <c r="PKA143" s="79"/>
      <c r="PKB143" s="80"/>
      <c r="PKC143" s="81"/>
      <c r="PKD143" s="79"/>
      <c r="PKE143" s="79"/>
      <c r="PKF143" s="81"/>
      <c r="PKG143" s="80"/>
      <c r="PKI143" s="77"/>
      <c r="PKJ143" s="80"/>
      <c r="PKK143" s="80"/>
      <c r="PKL143" s="80"/>
      <c r="PKM143" s="80"/>
      <c r="PKN143" s="77"/>
      <c r="PKO143" s="78"/>
      <c r="PKP143" s="79"/>
      <c r="PKQ143" s="79"/>
      <c r="PKR143" s="80"/>
      <c r="PKS143" s="81"/>
      <c r="PKT143" s="79"/>
      <c r="PKU143" s="79"/>
      <c r="PKV143" s="81"/>
      <c r="PKW143" s="80"/>
      <c r="PKY143" s="77"/>
      <c r="PKZ143" s="80"/>
      <c r="PLA143" s="80"/>
      <c r="PLB143" s="80"/>
      <c r="PLC143" s="80"/>
      <c r="PLD143" s="77"/>
      <c r="PLE143" s="78"/>
      <c r="PLF143" s="79"/>
      <c r="PLG143" s="79"/>
      <c r="PLH143" s="80"/>
      <c r="PLI143" s="81"/>
      <c r="PLJ143" s="79"/>
      <c r="PLK143" s="79"/>
      <c r="PLL143" s="81"/>
      <c r="PLM143" s="80"/>
      <c r="PLO143" s="77"/>
      <c r="PLP143" s="80"/>
      <c r="PLQ143" s="80"/>
      <c r="PLR143" s="80"/>
      <c r="PLS143" s="80"/>
      <c r="PLT143" s="77"/>
      <c r="PLU143" s="78"/>
      <c r="PLV143" s="79"/>
      <c r="PLW143" s="79"/>
      <c r="PLX143" s="80"/>
      <c r="PLY143" s="81"/>
      <c r="PLZ143" s="79"/>
      <c r="PMA143" s="79"/>
      <c r="PMB143" s="81"/>
      <c r="PMC143" s="80"/>
      <c r="PME143" s="77"/>
      <c r="PMF143" s="80"/>
      <c r="PMG143" s="80"/>
      <c r="PMH143" s="80"/>
      <c r="PMI143" s="80"/>
      <c r="PMJ143" s="77"/>
      <c r="PMK143" s="78"/>
      <c r="PML143" s="79"/>
      <c r="PMM143" s="79"/>
      <c r="PMN143" s="80"/>
      <c r="PMO143" s="81"/>
      <c r="PMP143" s="79"/>
      <c r="PMQ143" s="79"/>
      <c r="PMR143" s="81"/>
      <c r="PMS143" s="80"/>
      <c r="PMU143" s="77"/>
      <c r="PMV143" s="80"/>
      <c r="PMW143" s="80"/>
      <c r="PMX143" s="80"/>
      <c r="PMY143" s="80"/>
      <c r="PMZ143" s="77"/>
      <c r="PNA143" s="78"/>
      <c r="PNB143" s="79"/>
      <c r="PNC143" s="79"/>
      <c r="PND143" s="80"/>
      <c r="PNE143" s="81"/>
      <c r="PNF143" s="79"/>
      <c r="PNG143" s="79"/>
      <c r="PNH143" s="81"/>
      <c r="PNI143" s="80"/>
      <c r="PNK143" s="77"/>
      <c r="PNL143" s="80"/>
      <c r="PNM143" s="80"/>
      <c r="PNN143" s="80"/>
      <c r="PNO143" s="80"/>
      <c r="PNP143" s="77"/>
      <c r="PNQ143" s="78"/>
      <c r="PNR143" s="79"/>
      <c r="PNS143" s="79"/>
      <c r="PNT143" s="80"/>
      <c r="PNU143" s="81"/>
      <c r="PNV143" s="79"/>
      <c r="PNW143" s="79"/>
      <c r="PNX143" s="81"/>
      <c r="PNY143" s="80"/>
      <c r="POA143" s="77"/>
      <c r="POB143" s="80"/>
      <c r="POC143" s="80"/>
      <c r="POD143" s="80"/>
      <c r="POE143" s="80"/>
      <c r="POF143" s="77"/>
      <c r="POG143" s="78"/>
      <c r="POH143" s="79"/>
      <c r="POI143" s="79"/>
      <c r="POJ143" s="80"/>
      <c r="POK143" s="81"/>
      <c r="POL143" s="79"/>
      <c r="POM143" s="79"/>
      <c r="PON143" s="81"/>
      <c r="POO143" s="80"/>
      <c r="POQ143" s="77"/>
      <c r="POR143" s="80"/>
      <c r="POS143" s="80"/>
      <c r="POT143" s="80"/>
      <c r="POU143" s="80"/>
      <c r="POV143" s="77"/>
      <c r="POW143" s="78"/>
      <c r="POX143" s="79"/>
      <c r="POY143" s="79"/>
      <c r="POZ143" s="80"/>
      <c r="PPA143" s="81"/>
      <c r="PPB143" s="79"/>
      <c r="PPC143" s="79"/>
      <c r="PPD143" s="81"/>
      <c r="PPE143" s="80"/>
      <c r="PPG143" s="77"/>
      <c r="PPH143" s="80"/>
      <c r="PPI143" s="80"/>
      <c r="PPJ143" s="80"/>
      <c r="PPK143" s="80"/>
      <c r="PPL143" s="77"/>
      <c r="PPM143" s="78"/>
      <c r="PPN143" s="79"/>
      <c r="PPO143" s="79"/>
      <c r="PPP143" s="80"/>
      <c r="PPQ143" s="81"/>
      <c r="PPR143" s="79"/>
      <c r="PPS143" s="79"/>
      <c r="PPT143" s="81"/>
      <c r="PPU143" s="80"/>
      <c r="PPW143" s="77"/>
      <c r="PPX143" s="80"/>
      <c r="PPY143" s="80"/>
      <c r="PPZ143" s="80"/>
      <c r="PQA143" s="80"/>
      <c r="PQB143" s="77"/>
      <c r="PQC143" s="78"/>
      <c r="PQD143" s="79"/>
      <c r="PQE143" s="79"/>
      <c r="PQF143" s="80"/>
      <c r="PQG143" s="81"/>
      <c r="PQH143" s="79"/>
      <c r="PQI143" s="79"/>
      <c r="PQJ143" s="81"/>
      <c r="PQK143" s="80"/>
      <c r="PQM143" s="77"/>
      <c r="PQN143" s="80"/>
      <c r="PQO143" s="80"/>
      <c r="PQP143" s="80"/>
      <c r="PQQ143" s="80"/>
      <c r="PQR143" s="77"/>
      <c r="PQS143" s="78"/>
      <c r="PQT143" s="79"/>
      <c r="PQU143" s="79"/>
      <c r="PQV143" s="80"/>
      <c r="PQW143" s="81"/>
      <c r="PQX143" s="79"/>
      <c r="PQY143" s="79"/>
      <c r="PQZ143" s="81"/>
      <c r="PRA143" s="80"/>
      <c r="PRC143" s="77"/>
      <c r="PRD143" s="80"/>
      <c r="PRE143" s="80"/>
      <c r="PRF143" s="80"/>
      <c r="PRG143" s="80"/>
      <c r="PRH143" s="77"/>
      <c r="PRI143" s="78"/>
      <c r="PRJ143" s="79"/>
      <c r="PRK143" s="79"/>
      <c r="PRL143" s="80"/>
      <c r="PRM143" s="81"/>
      <c r="PRN143" s="79"/>
      <c r="PRO143" s="79"/>
      <c r="PRP143" s="81"/>
      <c r="PRQ143" s="80"/>
      <c r="PRS143" s="77"/>
      <c r="PRT143" s="80"/>
      <c r="PRU143" s="80"/>
      <c r="PRV143" s="80"/>
      <c r="PRW143" s="80"/>
      <c r="PRX143" s="77"/>
      <c r="PRY143" s="78"/>
      <c r="PRZ143" s="79"/>
      <c r="PSA143" s="79"/>
      <c r="PSB143" s="80"/>
      <c r="PSC143" s="81"/>
      <c r="PSD143" s="79"/>
      <c r="PSE143" s="79"/>
      <c r="PSF143" s="81"/>
      <c r="PSG143" s="80"/>
      <c r="PSI143" s="77"/>
      <c r="PSJ143" s="80"/>
      <c r="PSK143" s="80"/>
      <c r="PSL143" s="80"/>
      <c r="PSM143" s="80"/>
      <c r="PSN143" s="77"/>
      <c r="PSO143" s="78"/>
      <c r="PSP143" s="79"/>
      <c r="PSQ143" s="79"/>
      <c r="PSR143" s="80"/>
      <c r="PSS143" s="81"/>
      <c r="PST143" s="79"/>
      <c r="PSU143" s="79"/>
      <c r="PSV143" s="81"/>
      <c r="PSW143" s="80"/>
      <c r="PSY143" s="77"/>
      <c r="PSZ143" s="80"/>
      <c r="PTA143" s="80"/>
      <c r="PTB143" s="80"/>
      <c r="PTC143" s="80"/>
      <c r="PTD143" s="77"/>
      <c r="PTE143" s="78"/>
      <c r="PTF143" s="79"/>
      <c r="PTG143" s="79"/>
      <c r="PTH143" s="80"/>
      <c r="PTI143" s="81"/>
      <c r="PTJ143" s="79"/>
      <c r="PTK143" s="79"/>
      <c r="PTL143" s="81"/>
      <c r="PTM143" s="80"/>
      <c r="PTO143" s="77"/>
      <c r="PTP143" s="80"/>
      <c r="PTQ143" s="80"/>
      <c r="PTR143" s="80"/>
      <c r="PTS143" s="80"/>
      <c r="PTT143" s="77"/>
      <c r="PTU143" s="78"/>
      <c r="PTV143" s="79"/>
      <c r="PTW143" s="79"/>
      <c r="PTX143" s="80"/>
      <c r="PTY143" s="81"/>
      <c r="PTZ143" s="79"/>
      <c r="PUA143" s="79"/>
      <c r="PUB143" s="81"/>
      <c r="PUC143" s="80"/>
      <c r="PUE143" s="77"/>
      <c r="PUF143" s="80"/>
      <c r="PUG143" s="80"/>
      <c r="PUH143" s="80"/>
      <c r="PUI143" s="80"/>
      <c r="PUJ143" s="77"/>
      <c r="PUK143" s="78"/>
      <c r="PUL143" s="79"/>
      <c r="PUM143" s="79"/>
      <c r="PUN143" s="80"/>
      <c r="PUO143" s="81"/>
      <c r="PUP143" s="79"/>
      <c r="PUQ143" s="79"/>
      <c r="PUR143" s="81"/>
      <c r="PUS143" s="80"/>
      <c r="PUU143" s="77"/>
      <c r="PUV143" s="80"/>
      <c r="PUW143" s="80"/>
      <c r="PUX143" s="80"/>
      <c r="PUY143" s="80"/>
      <c r="PUZ143" s="77"/>
      <c r="PVA143" s="78"/>
      <c r="PVB143" s="79"/>
      <c r="PVC143" s="79"/>
      <c r="PVD143" s="80"/>
      <c r="PVE143" s="81"/>
      <c r="PVF143" s="79"/>
      <c r="PVG143" s="79"/>
      <c r="PVH143" s="81"/>
      <c r="PVI143" s="80"/>
      <c r="PVK143" s="77"/>
      <c r="PVL143" s="80"/>
      <c r="PVM143" s="80"/>
      <c r="PVN143" s="80"/>
      <c r="PVO143" s="80"/>
      <c r="PVP143" s="77"/>
      <c r="PVQ143" s="78"/>
      <c r="PVR143" s="79"/>
      <c r="PVS143" s="79"/>
      <c r="PVT143" s="80"/>
      <c r="PVU143" s="81"/>
      <c r="PVV143" s="79"/>
      <c r="PVW143" s="79"/>
      <c r="PVX143" s="81"/>
      <c r="PVY143" s="80"/>
      <c r="PWA143" s="77"/>
      <c r="PWB143" s="80"/>
      <c r="PWC143" s="80"/>
      <c r="PWD143" s="80"/>
      <c r="PWE143" s="80"/>
      <c r="PWF143" s="77"/>
      <c r="PWG143" s="78"/>
      <c r="PWH143" s="79"/>
      <c r="PWI143" s="79"/>
      <c r="PWJ143" s="80"/>
      <c r="PWK143" s="81"/>
      <c r="PWL143" s="79"/>
      <c r="PWM143" s="79"/>
      <c r="PWN143" s="81"/>
      <c r="PWO143" s="80"/>
      <c r="PWQ143" s="77"/>
      <c r="PWR143" s="80"/>
      <c r="PWS143" s="80"/>
      <c r="PWT143" s="80"/>
      <c r="PWU143" s="80"/>
      <c r="PWV143" s="77"/>
      <c r="PWW143" s="78"/>
      <c r="PWX143" s="79"/>
      <c r="PWY143" s="79"/>
      <c r="PWZ143" s="80"/>
      <c r="PXA143" s="81"/>
      <c r="PXB143" s="79"/>
      <c r="PXC143" s="79"/>
      <c r="PXD143" s="81"/>
      <c r="PXE143" s="80"/>
      <c r="PXG143" s="77"/>
      <c r="PXH143" s="80"/>
      <c r="PXI143" s="80"/>
      <c r="PXJ143" s="80"/>
      <c r="PXK143" s="80"/>
      <c r="PXL143" s="77"/>
      <c r="PXM143" s="78"/>
      <c r="PXN143" s="79"/>
      <c r="PXO143" s="79"/>
      <c r="PXP143" s="80"/>
      <c r="PXQ143" s="81"/>
      <c r="PXR143" s="79"/>
      <c r="PXS143" s="79"/>
      <c r="PXT143" s="81"/>
      <c r="PXU143" s="80"/>
      <c r="PXW143" s="77"/>
      <c r="PXX143" s="80"/>
      <c r="PXY143" s="80"/>
      <c r="PXZ143" s="80"/>
      <c r="PYA143" s="80"/>
      <c r="PYB143" s="77"/>
      <c r="PYC143" s="78"/>
      <c r="PYD143" s="79"/>
      <c r="PYE143" s="79"/>
      <c r="PYF143" s="80"/>
      <c r="PYG143" s="81"/>
      <c r="PYH143" s="79"/>
      <c r="PYI143" s="79"/>
      <c r="PYJ143" s="81"/>
      <c r="PYK143" s="80"/>
      <c r="PYM143" s="77"/>
      <c r="PYN143" s="80"/>
      <c r="PYO143" s="80"/>
      <c r="PYP143" s="80"/>
      <c r="PYQ143" s="80"/>
      <c r="PYR143" s="77"/>
      <c r="PYS143" s="78"/>
      <c r="PYT143" s="79"/>
      <c r="PYU143" s="79"/>
      <c r="PYV143" s="80"/>
      <c r="PYW143" s="81"/>
      <c r="PYX143" s="79"/>
      <c r="PYY143" s="79"/>
      <c r="PYZ143" s="81"/>
      <c r="PZA143" s="80"/>
      <c r="PZC143" s="77"/>
      <c r="PZD143" s="80"/>
      <c r="PZE143" s="80"/>
      <c r="PZF143" s="80"/>
      <c r="PZG143" s="80"/>
      <c r="PZH143" s="77"/>
      <c r="PZI143" s="78"/>
      <c r="PZJ143" s="79"/>
      <c r="PZK143" s="79"/>
      <c r="PZL143" s="80"/>
      <c r="PZM143" s="81"/>
      <c r="PZN143" s="79"/>
      <c r="PZO143" s="79"/>
      <c r="PZP143" s="81"/>
      <c r="PZQ143" s="80"/>
      <c r="PZS143" s="77"/>
      <c r="PZT143" s="80"/>
      <c r="PZU143" s="80"/>
      <c r="PZV143" s="80"/>
      <c r="PZW143" s="80"/>
      <c r="PZX143" s="77"/>
      <c r="PZY143" s="78"/>
      <c r="PZZ143" s="79"/>
      <c r="QAA143" s="79"/>
      <c r="QAB143" s="80"/>
      <c r="QAC143" s="81"/>
      <c r="QAD143" s="79"/>
      <c r="QAE143" s="79"/>
      <c r="QAF143" s="81"/>
      <c r="QAG143" s="80"/>
      <c r="QAI143" s="77"/>
      <c r="QAJ143" s="80"/>
      <c r="QAK143" s="80"/>
      <c r="QAL143" s="80"/>
      <c r="QAM143" s="80"/>
      <c r="QAN143" s="77"/>
      <c r="QAO143" s="78"/>
      <c r="QAP143" s="79"/>
      <c r="QAQ143" s="79"/>
      <c r="QAR143" s="80"/>
      <c r="QAS143" s="81"/>
      <c r="QAT143" s="79"/>
      <c r="QAU143" s="79"/>
      <c r="QAV143" s="81"/>
      <c r="QAW143" s="80"/>
      <c r="QAY143" s="77"/>
      <c r="QAZ143" s="80"/>
      <c r="QBA143" s="80"/>
      <c r="QBB143" s="80"/>
      <c r="QBC143" s="80"/>
      <c r="QBD143" s="77"/>
      <c r="QBE143" s="78"/>
      <c r="QBF143" s="79"/>
      <c r="QBG143" s="79"/>
      <c r="QBH143" s="80"/>
      <c r="QBI143" s="81"/>
      <c r="QBJ143" s="79"/>
      <c r="QBK143" s="79"/>
      <c r="QBL143" s="81"/>
      <c r="QBM143" s="80"/>
      <c r="QBO143" s="77"/>
      <c r="QBP143" s="80"/>
      <c r="QBQ143" s="80"/>
      <c r="QBR143" s="80"/>
      <c r="QBS143" s="80"/>
      <c r="QBT143" s="77"/>
      <c r="QBU143" s="78"/>
      <c r="QBV143" s="79"/>
      <c r="QBW143" s="79"/>
      <c r="QBX143" s="80"/>
      <c r="QBY143" s="81"/>
      <c r="QBZ143" s="79"/>
      <c r="QCA143" s="79"/>
      <c r="QCB143" s="81"/>
      <c r="QCC143" s="80"/>
      <c r="QCE143" s="77"/>
      <c r="QCF143" s="80"/>
      <c r="QCG143" s="80"/>
      <c r="QCH143" s="80"/>
      <c r="QCI143" s="80"/>
      <c r="QCJ143" s="77"/>
      <c r="QCK143" s="78"/>
      <c r="QCL143" s="79"/>
      <c r="QCM143" s="79"/>
      <c r="QCN143" s="80"/>
      <c r="QCO143" s="81"/>
      <c r="QCP143" s="79"/>
      <c r="QCQ143" s="79"/>
      <c r="QCR143" s="81"/>
      <c r="QCS143" s="80"/>
      <c r="QCU143" s="77"/>
      <c r="QCV143" s="80"/>
      <c r="QCW143" s="80"/>
      <c r="QCX143" s="80"/>
      <c r="QCY143" s="80"/>
      <c r="QCZ143" s="77"/>
      <c r="QDA143" s="78"/>
      <c r="QDB143" s="79"/>
      <c r="QDC143" s="79"/>
      <c r="QDD143" s="80"/>
      <c r="QDE143" s="81"/>
      <c r="QDF143" s="79"/>
      <c r="QDG143" s="79"/>
      <c r="QDH143" s="81"/>
      <c r="QDI143" s="80"/>
      <c r="QDK143" s="77"/>
      <c r="QDL143" s="80"/>
      <c r="QDM143" s="80"/>
      <c r="QDN143" s="80"/>
      <c r="QDO143" s="80"/>
      <c r="QDP143" s="77"/>
      <c r="QDQ143" s="78"/>
      <c r="QDR143" s="79"/>
      <c r="QDS143" s="79"/>
      <c r="QDT143" s="80"/>
      <c r="QDU143" s="81"/>
      <c r="QDV143" s="79"/>
      <c r="QDW143" s="79"/>
      <c r="QDX143" s="81"/>
      <c r="QDY143" s="80"/>
      <c r="QEA143" s="77"/>
      <c r="QEB143" s="80"/>
      <c r="QEC143" s="80"/>
      <c r="QED143" s="80"/>
      <c r="QEE143" s="80"/>
      <c r="QEF143" s="77"/>
      <c r="QEG143" s="78"/>
      <c r="QEH143" s="79"/>
      <c r="QEI143" s="79"/>
      <c r="QEJ143" s="80"/>
      <c r="QEK143" s="81"/>
      <c r="QEL143" s="79"/>
      <c r="QEM143" s="79"/>
      <c r="QEN143" s="81"/>
      <c r="QEO143" s="80"/>
      <c r="QEQ143" s="77"/>
      <c r="QER143" s="80"/>
      <c r="QES143" s="80"/>
      <c r="QET143" s="80"/>
      <c r="QEU143" s="80"/>
      <c r="QEV143" s="77"/>
      <c r="QEW143" s="78"/>
      <c r="QEX143" s="79"/>
      <c r="QEY143" s="79"/>
      <c r="QEZ143" s="80"/>
      <c r="QFA143" s="81"/>
      <c r="QFB143" s="79"/>
      <c r="QFC143" s="79"/>
      <c r="QFD143" s="81"/>
      <c r="QFE143" s="80"/>
      <c r="QFG143" s="77"/>
      <c r="QFH143" s="80"/>
      <c r="QFI143" s="80"/>
      <c r="QFJ143" s="80"/>
      <c r="QFK143" s="80"/>
      <c r="QFL143" s="77"/>
      <c r="QFM143" s="78"/>
      <c r="QFN143" s="79"/>
      <c r="QFO143" s="79"/>
      <c r="QFP143" s="80"/>
      <c r="QFQ143" s="81"/>
      <c r="QFR143" s="79"/>
      <c r="QFS143" s="79"/>
      <c r="QFT143" s="81"/>
      <c r="QFU143" s="80"/>
      <c r="QFW143" s="77"/>
      <c r="QFX143" s="80"/>
      <c r="QFY143" s="80"/>
      <c r="QFZ143" s="80"/>
      <c r="QGA143" s="80"/>
      <c r="QGB143" s="77"/>
      <c r="QGC143" s="78"/>
      <c r="QGD143" s="79"/>
      <c r="QGE143" s="79"/>
      <c r="QGF143" s="80"/>
      <c r="QGG143" s="81"/>
      <c r="QGH143" s="79"/>
      <c r="QGI143" s="79"/>
      <c r="QGJ143" s="81"/>
      <c r="QGK143" s="80"/>
      <c r="QGM143" s="77"/>
      <c r="QGN143" s="80"/>
      <c r="QGO143" s="80"/>
      <c r="QGP143" s="80"/>
      <c r="QGQ143" s="80"/>
      <c r="QGR143" s="77"/>
      <c r="QGS143" s="78"/>
      <c r="QGT143" s="79"/>
      <c r="QGU143" s="79"/>
      <c r="QGV143" s="80"/>
      <c r="QGW143" s="81"/>
      <c r="QGX143" s="79"/>
      <c r="QGY143" s="79"/>
      <c r="QGZ143" s="81"/>
      <c r="QHA143" s="80"/>
      <c r="QHC143" s="77"/>
      <c r="QHD143" s="80"/>
      <c r="QHE143" s="80"/>
      <c r="QHF143" s="80"/>
      <c r="QHG143" s="80"/>
      <c r="QHH143" s="77"/>
      <c r="QHI143" s="78"/>
      <c r="QHJ143" s="79"/>
      <c r="QHK143" s="79"/>
      <c r="QHL143" s="80"/>
      <c r="QHM143" s="81"/>
      <c r="QHN143" s="79"/>
      <c r="QHO143" s="79"/>
      <c r="QHP143" s="81"/>
      <c r="QHQ143" s="80"/>
      <c r="QHS143" s="77"/>
      <c r="QHT143" s="80"/>
      <c r="QHU143" s="80"/>
      <c r="QHV143" s="80"/>
      <c r="QHW143" s="80"/>
      <c r="QHX143" s="77"/>
      <c r="QHY143" s="78"/>
      <c r="QHZ143" s="79"/>
      <c r="QIA143" s="79"/>
      <c r="QIB143" s="80"/>
      <c r="QIC143" s="81"/>
      <c r="QID143" s="79"/>
      <c r="QIE143" s="79"/>
      <c r="QIF143" s="81"/>
      <c r="QIG143" s="80"/>
      <c r="QII143" s="77"/>
      <c r="QIJ143" s="80"/>
      <c r="QIK143" s="80"/>
      <c r="QIL143" s="80"/>
      <c r="QIM143" s="80"/>
      <c r="QIN143" s="77"/>
      <c r="QIO143" s="78"/>
      <c r="QIP143" s="79"/>
      <c r="QIQ143" s="79"/>
      <c r="QIR143" s="80"/>
      <c r="QIS143" s="81"/>
      <c r="QIT143" s="79"/>
      <c r="QIU143" s="79"/>
      <c r="QIV143" s="81"/>
      <c r="QIW143" s="80"/>
      <c r="QIY143" s="77"/>
      <c r="QIZ143" s="80"/>
      <c r="QJA143" s="80"/>
      <c r="QJB143" s="80"/>
      <c r="QJC143" s="80"/>
      <c r="QJD143" s="77"/>
      <c r="QJE143" s="78"/>
      <c r="QJF143" s="79"/>
      <c r="QJG143" s="79"/>
      <c r="QJH143" s="80"/>
      <c r="QJI143" s="81"/>
      <c r="QJJ143" s="79"/>
      <c r="QJK143" s="79"/>
      <c r="QJL143" s="81"/>
      <c r="QJM143" s="80"/>
      <c r="QJO143" s="77"/>
      <c r="QJP143" s="80"/>
      <c r="QJQ143" s="80"/>
      <c r="QJR143" s="80"/>
      <c r="QJS143" s="80"/>
      <c r="QJT143" s="77"/>
      <c r="QJU143" s="78"/>
      <c r="QJV143" s="79"/>
      <c r="QJW143" s="79"/>
      <c r="QJX143" s="80"/>
      <c r="QJY143" s="81"/>
      <c r="QJZ143" s="79"/>
      <c r="QKA143" s="79"/>
      <c r="QKB143" s="81"/>
      <c r="QKC143" s="80"/>
      <c r="QKE143" s="77"/>
      <c r="QKF143" s="80"/>
      <c r="QKG143" s="80"/>
      <c r="QKH143" s="80"/>
      <c r="QKI143" s="80"/>
      <c r="QKJ143" s="77"/>
      <c r="QKK143" s="78"/>
      <c r="QKL143" s="79"/>
      <c r="QKM143" s="79"/>
      <c r="QKN143" s="80"/>
      <c r="QKO143" s="81"/>
      <c r="QKP143" s="79"/>
      <c r="QKQ143" s="79"/>
      <c r="QKR143" s="81"/>
      <c r="QKS143" s="80"/>
      <c r="QKU143" s="77"/>
      <c r="QKV143" s="80"/>
      <c r="QKW143" s="80"/>
      <c r="QKX143" s="80"/>
      <c r="QKY143" s="80"/>
      <c r="QKZ143" s="77"/>
      <c r="QLA143" s="78"/>
      <c r="QLB143" s="79"/>
      <c r="QLC143" s="79"/>
      <c r="QLD143" s="80"/>
      <c r="QLE143" s="81"/>
      <c r="QLF143" s="79"/>
      <c r="QLG143" s="79"/>
      <c r="QLH143" s="81"/>
      <c r="QLI143" s="80"/>
      <c r="QLK143" s="77"/>
      <c r="QLL143" s="80"/>
      <c r="QLM143" s="80"/>
      <c r="QLN143" s="80"/>
      <c r="QLO143" s="80"/>
      <c r="QLP143" s="77"/>
      <c r="QLQ143" s="78"/>
      <c r="QLR143" s="79"/>
      <c r="QLS143" s="79"/>
      <c r="QLT143" s="80"/>
      <c r="QLU143" s="81"/>
      <c r="QLV143" s="79"/>
      <c r="QLW143" s="79"/>
      <c r="QLX143" s="81"/>
      <c r="QLY143" s="80"/>
      <c r="QMA143" s="77"/>
      <c r="QMB143" s="80"/>
      <c r="QMC143" s="80"/>
      <c r="QMD143" s="80"/>
      <c r="QME143" s="80"/>
      <c r="QMF143" s="77"/>
      <c r="QMG143" s="78"/>
      <c r="QMH143" s="79"/>
      <c r="QMI143" s="79"/>
      <c r="QMJ143" s="80"/>
      <c r="QMK143" s="81"/>
      <c r="QML143" s="79"/>
      <c r="QMM143" s="79"/>
      <c r="QMN143" s="81"/>
      <c r="QMO143" s="80"/>
      <c r="QMQ143" s="77"/>
      <c r="QMR143" s="80"/>
      <c r="QMS143" s="80"/>
      <c r="QMT143" s="80"/>
      <c r="QMU143" s="80"/>
      <c r="QMV143" s="77"/>
      <c r="QMW143" s="78"/>
      <c r="QMX143" s="79"/>
      <c r="QMY143" s="79"/>
      <c r="QMZ143" s="80"/>
      <c r="QNA143" s="81"/>
      <c r="QNB143" s="79"/>
      <c r="QNC143" s="79"/>
      <c r="QND143" s="81"/>
      <c r="QNE143" s="80"/>
      <c r="QNG143" s="77"/>
      <c r="QNH143" s="80"/>
      <c r="QNI143" s="80"/>
      <c r="QNJ143" s="80"/>
      <c r="QNK143" s="80"/>
      <c r="QNL143" s="77"/>
      <c r="QNM143" s="78"/>
      <c r="QNN143" s="79"/>
      <c r="QNO143" s="79"/>
      <c r="QNP143" s="80"/>
      <c r="QNQ143" s="81"/>
      <c r="QNR143" s="79"/>
      <c r="QNS143" s="79"/>
      <c r="QNT143" s="81"/>
      <c r="QNU143" s="80"/>
      <c r="QNW143" s="77"/>
      <c r="QNX143" s="80"/>
      <c r="QNY143" s="80"/>
      <c r="QNZ143" s="80"/>
      <c r="QOA143" s="80"/>
      <c r="QOB143" s="77"/>
      <c r="QOC143" s="78"/>
      <c r="QOD143" s="79"/>
      <c r="QOE143" s="79"/>
      <c r="QOF143" s="80"/>
      <c r="QOG143" s="81"/>
      <c r="QOH143" s="79"/>
      <c r="QOI143" s="79"/>
      <c r="QOJ143" s="81"/>
      <c r="QOK143" s="80"/>
      <c r="QOM143" s="77"/>
      <c r="QON143" s="80"/>
      <c r="QOO143" s="80"/>
      <c r="QOP143" s="80"/>
      <c r="QOQ143" s="80"/>
      <c r="QOR143" s="77"/>
      <c r="QOS143" s="78"/>
      <c r="QOT143" s="79"/>
      <c r="QOU143" s="79"/>
      <c r="QOV143" s="80"/>
      <c r="QOW143" s="81"/>
      <c r="QOX143" s="79"/>
      <c r="QOY143" s="79"/>
      <c r="QOZ143" s="81"/>
      <c r="QPA143" s="80"/>
      <c r="QPC143" s="77"/>
      <c r="QPD143" s="80"/>
      <c r="QPE143" s="80"/>
      <c r="QPF143" s="80"/>
      <c r="QPG143" s="80"/>
      <c r="QPH143" s="77"/>
      <c r="QPI143" s="78"/>
      <c r="QPJ143" s="79"/>
      <c r="QPK143" s="79"/>
      <c r="QPL143" s="80"/>
      <c r="QPM143" s="81"/>
      <c r="QPN143" s="79"/>
      <c r="QPO143" s="79"/>
      <c r="QPP143" s="81"/>
      <c r="QPQ143" s="80"/>
      <c r="QPS143" s="77"/>
      <c r="QPT143" s="80"/>
      <c r="QPU143" s="80"/>
      <c r="QPV143" s="80"/>
      <c r="QPW143" s="80"/>
      <c r="QPX143" s="77"/>
      <c r="QPY143" s="78"/>
      <c r="QPZ143" s="79"/>
      <c r="QQA143" s="79"/>
      <c r="QQB143" s="80"/>
      <c r="QQC143" s="81"/>
      <c r="QQD143" s="79"/>
      <c r="QQE143" s="79"/>
      <c r="QQF143" s="81"/>
      <c r="QQG143" s="80"/>
      <c r="QQI143" s="77"/>
      <c r="QQJ143" s="80"/>
      <c r="QQK143" s="80"/>
      <c r="QQL143" s="80"/>
      <c r="QQM143" s="80"/>
      <c r="QQN143" s="77"/>
      <c r="QQO143" s="78"/>
      <c r="QQP143" s="79"/>
      <c r="QQQ143" s="79"/>
      <c r="QQR143" s="80"/>
      <c r="QQS143" s="81"/>
      <c r="QQT143" s="79"/>
      <c r="QQU143" s="79"/>
      <c r="QQV143" s="81"/>
      <c r="QQW143" s="80"/>
      <c r="QQY143" s="77"/>
      <c r="QQZ143" s="80"/>
      <c r="QRA143" s="80"/>
      <c r="QRB143" s="80"/>
      <c r="QRC143" s="80"/>
      <c r="QRD143" s="77"/>
      <c r="QRE143" s="78"/>
      <c r="QRF143" s="79"/>
      <c r="QRG143" s="79"/>
      <c r="QRH143" s="80"/>
      <c r="QRI143" s="81"/>
      <c r="QRJ143" s="79"/>
      <c r="QRK143" s="79"/>
      <c r="QRL143" s="81"/>
      <c r="QRM143" s="80"/>
      <c r="QRO143" s="77"/>
      <c r="QRP143" s="80"/>
      <c r="QRQ143" s="80"/>
      <c r="QRR143" s="80"/>
      <c r="QRS143" s="80"/>
      <c r="QRT143" s="77"/>
      <c r="QRU143" s="78"/>
      <c r="QRV143" s="79"/>
      <c r="QRW143" s="79"/>
      <c r="QRX143" s="80"/>
      <c r="QRY143" s="81"/>
      <c r="QRZ143" s="79"/>
      <c r="QSA143" s="79"/>
      <c r="QSB143" s="81"/>
      <c r="QSC143" s="80"/>
      <c r="QSE143" s="77"/>
      <c r="QSF143" s="80"/>
      <c r="QSG143" s="80"/>
      <c r="QSH143" s="80"/>
      <c r="QSI143" s="80"/>
      <c r="QSJ143" s="77"/>
      <c r="QSK143" s="78"/>
      <c r="QSL143" s="79"/>
      <c r="QSM143" s="79"/>
      <c r="QSN143" s="80"/>
      <c r="QSO143" s="81"/>
      <c r="QSP143" s="79"/>
      <c r="QSQ143" s="79"/>
      <c r="QSR143" s="81"/>
      <c r="QSS143" s="80"/>
      <c r="QSU143" s="77"/>
      <c r="QSV143" s="80"/>
      <c r="QSW143" s="80"/>
      <c r="QSX143" s="80"/>
      <c r="QSY143" s="80"/>
      <c r="QSZ143" s="77"/>
      <c r="QTA143" s="78"/>
      <c r="QTB143" s="79"/>
      <c r="QTC143" s="79"/>
      <c r="QTD143" s="80"/>
      <c r="QTE143" s="81"/>
      <c r="QTF143" s="79"/>
      <c r="QTG143" s="79"/>
      <c r="QTH143" s="81"/>
      <c r="QTI143" s="80"/>
      <c r="QTK143" s="77"/>
      <c r="QTL143" s="80"/>
      <c r="QTM143" s="80"/>
      <c r="QTN143" s="80"/>
      <c r="QTO143" s="80"/>
      <c r="QTP143" s="77"/>
      <c r="QTQ143" s="78"/>
      <c r="QTR143" s="79"/>
      <c r="QTS143" s="79"/>
      <c r="QTT143" s="80"/>
      <c r="QTU143" s="81"/>
      <c r="QTV143" s="79"/>
      <c r="QTW143" s="79"/>
      <c r="QTX143" s="81"/>
      <c r="QTY143" s="80"/>
      <c r="QUA143" s="77"/>
      <c r="QUB143" s="80"/>
      <c r="QUC143" s="80"/>
      <c r="QUD143" s="80"/>
      <c r="QUE143" s="80"/>
      <c r="QUF143" s="77"/>
      <c r="QUG143" s="78"/>
      <c r="QUH143" s="79"/>
      <c r="QUI143" s="79"/>
      <c r="QUJ143" s="80"/>
      <c r="QUK143" s="81"/>
      <c r="QUL143" s="79"/>
      <c r="QUM143" s="79"/>
      <c r="QUN143" s="81"/>
      <c r="QUO143" s="80"/>
      <c r="QUQ143" s="77"/>
      <c r="QUR143" s="80"/>
      <c r="QUS143" s="80"/>
      <c r="QUT143" s="80"/>
      <c r="QUU143" s="80"/>
      <c r="QUV143" s="77"/>
      <c r="QUW143" s="78"/>
      <c r="QUX143" s="79"/>
      <c r="QUY143" s="79"/>
      <c r="QUZ143" s="80"/>
      <c r="QVA143" s="81"/>
      <c r="QVB143" s="79"/>
      <c r="QVC143" s="79"/>
      <c r="QVD143" s="81"/>
      <c r="QVE143" s="80"/>
      <c r="QVG143" s="77"/>
      <c r="QVH143" s="80"/>
      <c r="QVI143" s="80"/>
      <c r="QVJ143" s="80"/>
      <c r="QVK143" s="80"/>
      <c r="QVL143" s="77"/>
      <c r="QVM143" s="78"/>
      <c r="QVN143" s="79"/>
      <c r="QVO143" s="79"/>
      <c r="QVP143" s="80"/>
      <c r="QVQ143" s="81"/>
      <c r="QVR143" s="79"/>
      <c r="QVS143" s="79"/>
      <c r="QVT143" s="81"/>
      <c r="QVU143" s="80"/>
      <c r="QVW143" s="77"/>
      <c r="QVX143" s="80"/>
      <c r="QVY143" s="80"/>
      <c r="QVZ143" s="80"/>
      <c r="QWA143" s="80"/>
      <c r="QWB143" s="77"/>
      <c r="QWC143" s="78"/>
      <c r="QWD143" s="79"/>
      <c r="QWE143" s="79"/>
      <c r="QWF143" s="80"/>
      <c r="QWG143" s="81"/>
      <c r="QWH143" s="79"/>
      <c r="QWI143" s="79"/>
      <c r="QWJ143" s="81"/>
      <c r="QWK143" s="80"/>
      <c r="QWM143" s="77"/>
      <c r="QWN143" s="80"/>
      <c r="QWO143" s="80"/>
      <c r="QWP143" s="80"/>
      <c r="QWQ143" s="80"/>
      <c r="QWR143" s="77"/>
      <c r="QWS143" s="78"/>
      <c r="QWT143" s="79"/>
      <c r="QWU143" s="79"/>
      <c r="QWV143" s="80"/>
      <c r="QWW143" s="81"/>
      <c r="QWX143" s="79"/>
      <c r="QWY143" s="79"/>
      <c r="QWZ143" s="81"/>
      <c r="QXA143" s="80"/>
      <c r="QXC143" s="77"/>
      <c r="QXD143" s="80"/>
      <c r="QXE143" s="80"/>
      <c r="QXF143" s="80"/>
      <c r="QXG143" s="80"/>
      <c r="QXH143" s="77"/>
      <c r="QXI143" s="78"/>
      <c r="QXJ143" s="79"/>
      <c r="QXK143" s="79"/>
      <c r="QXL143" s="80"/>
      <c r="QXM143" s="81"/>
      <c r="QXN143" s="79"/>
      <c r="QXO143" s="79"/>
      <c r="QXP143" s="81"/>
      <c r="QXQ143" s="80"/>
      <c r="QXS143" s="77"/>
      <c r="QXT143" s="80"/>
      <c r="QXU143" s="80"/>
      <c r="QXV143" s="80"/>
      <c r="QXW143" s="80"/>
      <c r="QXX143" s="77"/>
      <c r="QXY143" s="78"/>
      <c r="QXZ143" s="79"/>
      <c r="QYA143" s="79"/>
      <c r="QYB143" s="80"/>
      <c r="QYC143" s="81"/>
      <c r="QYD143" s="79"/>
      <c r="QYE143" s="79"/>
      <c r="QYF143" s="81"/>
      <c r="QYG143" s="80"/>
      <c r="QYI143" s="77"/>
      <c r="QYJ143" s="80"/>
      <c r="QYK143" s="80"/>
      <c r="QYL143" s="80"/>
      <c r="QYM143" s="80"/>
      <c r="QYN143" s="77"/>
      <c r="QYO143" s="78"/>
      <c r="QYP143" s="79"/>
      <c r="QYQ143" s="79"/>
      <c r="QYR143" s="80"/>
      <c r="QYS143" s="81"/>
      <c r="QYT143" s="79"/>
      <c r="QYU143" s="79"/>
      <c r="QYV143" s="81"/>
      <c r="QYW143" s="80"/>
      <c r="QYY143" s="77"/>
      <c r="QYZ143" s="80"/>
      <c r="QZA143" s="80"/>
      <c r="QZB143" s="80"/>
      <c r="QZC143" s="80"/>
      <c r="QZD143" s="77"/>
      <c r="QZE143" s="78"/>
      <c r="QZF143" s="79"/>
      <c r="QZG143" s="79"/>
      <c r="QZH143" s="80"/>
      <c r="QZI143" s="81"/>
      <c r="QZJ143" s="79"/>
      <c r="QZK143" s="79"/>
      <c r="QZL143" s="81"/>
      <c r="QZM143" s="80"/>
      <c r="QZO143" s="77"/>
      <c r="QZP143" s="80"/>
      <c r="QZQ143" s="80"/>
      <c r="QZR143" s="80"/>
      <c r="QZS143" s="80"/>
      <c r="QZT143" s="77"/>
      <c r="QZU143" s="78"/>
      <c r="QZV143" s="79"/>
      <c r="QZW143" s="79"/>
      <c r="QZX143" s="80"/>
      <c r="QZY143" s="81"/>
      <c r="QZZ143" s="79"/>
      <c r="RAA143" s="79"/>
      <c r="RAB143" s="81"/>
      <c r="RAC143" s="80"/>
      <c r="RAE143" s="77"/>
      <c r="RAF143" s="80"/>
      <c r="RAG143" s="80"/>
      <c r="RAH143" s="80"/>
      <c r="RAI143" s="80"/>
      <c r="RAJ143" s="77"/>
      <c r="RAK143" s="78"/>
      <c r="RAL143" s="79"/>
      <c r="RAM143" s="79"/>
      <c r="RAN143" s="80"/>
      <c r="RAO143" s="81"/>
      <c r="RAP143" s="79"/>
      <c r="RAQ143" s="79"/>
      <c r="RAR143" s="81"/>
      <c r="RAS143" s="80"/>
      <c r="RAU143" s="77"/>
      <c r="RAV143" s="80"/>
      <c r="RAW143" s="80"/>
      <c r="RAX143" s="80"/>
      <c r="RAY143" s="80"/>
      <c r="RAZ143" s="77"/>
      <c r="RBA143" s="78"/>
      <c r="RBB143" s="79"/>
      <c r="RBC143" s="79"/>
      <c r="RBD143" s="80"/>
      <c r="RBE143" s="81"/>
      <c r="RBF143" s="79"/>
      <c r="RBG143" s="79"/>
      <c r="RBH143" s="81"/>
      <c r="RBI143" s="80"/>
      <c r="RBK143" s="77"/>
      <c r="RBL143" s="80"/>
      <c r="RBM143" s="80"/>
      <c r="RBN143" s="80"/>
      <c r="RBO143" s="80"/>
      <c r="RBP143" s="77"/>
      <c r="RBQ143" s="78"/>
      <c r="RBR143" s="79"/>
      <c r="RBS143" s="79"/>
      <c r="RBT143" s="80"/>
      <c r="RBU143" s="81"/>
      <c r="RBV143" s="79"/>
      <c r="RBW143" s="79"/>
      <c r="RBX143" s="81"/>
      <c r="RBY143" s="80"/>
      <c r="RCA143" s="77"/>
      <c r="RCB143" s="80"/>
      <c r="RCC143" s="80"/>
      <c r="RCD143" s="80"/>
      <c r="RCE143" s="80"/>
      <c r="RCF143" s="77"/>
      <c r="RCG143" s="78"/>
      <c r="RCH143" s="79"/>
      <c r="RCI143" s="79"/>
      <c r="RCJ143" s="80"/>
      <c r="RCK143" s="81"/>
      <c r="RCL143" s="79"/>
      <c r="RCM143" s="79"/>
      <c r="RCN143" s="81"/>
      <c r="RCO143" s="80"/>
      <c r="RCQ143" s="77"/>
      <c r="RCR143" s="80"/>
      <c r="RCS143" s="80"/>
      <c r="RCT143" s="80"/>
      <c r="RCU143" s="80"/>
      <c r="RCV143" s="77"/>
      <c r="RCW143" s="78"/>
      <c r="RCX143" s="79"/>
      <c r="RCY143" s="79"/>
      <c r="RCZ143" s="80"/>
      <c r="RDA143" s="81"/>
      <c r="RDB143" s="79"/>
      <c r="RDC143" s="79"/>
      <c r="RDD143" s="81"/>
      <c r="RDE143" s="80"/>
      <c r="RDG143" s="77"/>
      <c r="RDH143" s="80"/>
      <c r="RDI143" s="80"/>
      <c r="RDJ143" s="80"/>
      <c r="RDK143" s="80"/>
      <c r="RDL143" s="77"/>
      <c r="RDM143" s="78"/>
      <c r="RDN143" s="79"/>
      <c r="RDO143" s="79"/>
      <c r="RDP143" s="80"/>
      <c r="RDQ143" s="81"/>
      <c r="RDR143" s="79"/>
      <c r="RDS143" s="79"/>
      <c r="RDT143" s="81"/>
      <c r="RDU143" s="80"/>
      <c r="RDW143" s="77"/>
      <c r="RDX143" s="80"/>
      <c r="RDY143" s="80"/>
      <c r="RDZ143" s="80"/>
      <c r="REA143" s="80"/>
      <c r="REB143" s="77"/>
      <c r="REC143" s="78"/>
      <c r="RED143" s="79"/>
      <c r="REE143" s="79"/>
      <c r="REF143" s="80"/>
      <c r="REG143" s="81"/>
      <c r="REH143" s="79"/>
      <c r="REI143" s="79"/>
      <c r="REJ143" s="81"/>
      <c r="REK143" s="80"/>
      <c r="REM143" s="77"/>
      <c r="REN143" s="80"/>
      <c r="REO143" s="80"/>
      <c r="REP143" s="80"/>
      <c r="REQ143" s="80"/>
      <c r="RER143" s="77"/>
      <c r="RES143" s="78"/>
      <c r="RET143" s="79"/>
      <c r="REU143" s="79"/>
      <c r="REV143" s="80"/>
      <c r="REW143" s="81"/>
      <c r="REX143" s="79"/>
      <c r="REY143" s="79"/>
      <c r="REZ143" s="81"/>
      <c r="RFA143" s="80"/>
      <c r="RFC143" s="77"/>
      <c r="RFD143" s="80"/>
      <c r="RFE143" s="80"/>
      <c r="RFF143" s="80"/>
      <c r="RFG143" s="80"/>
      <c r="RFH143" s="77"/>
      <c r="RFI143" s="78"/>
      <c r="RFJ143" s="79"/>
      <c r="RFK143" s="79"/>
      <c r="RFL143" s="80"/>
      <c r="RFM143" s="81"/>
      <c r="RFN143" s="79"/>
      <c r="RFO143" s="79"/>
      <c r="RFP143" s="81"/>
      <c r="RFQ143" s="80"/>
      <c r="RFS143" s="77"/>
      <c r="RFT143" s="80"/>
      <c r="RFU143" s="80"/>
      <c r="RFV143" s="80"/>
      <c r="RFW143" s="80"/>
      <c r="RFX143" s="77"/>
      <c r="RFY143" s="78"/>
      <c r="RFZ143" s="79"/>
      <c r="RGA143" s="79"/>
      <c r="RGB143" s="80"/>
      <c r="RGC143" s="81"/>
      <c r="RGD143" s="79"/>
      <c r="RGE143" s="79"/>
      <c r="RGF143" s="81"/>
      <c r="RGG143" s="80"/>
      <c r="RGI143" s="77"/>
      <c r="RGJ143" s="80"/>
      <c r="RGK143" s="80"/>
      <c r="RGL143" s="80"/>
      <c r="RGM143" s="80"/>
      <c r="RGN143" s="77"/>
      <c r="RGO143" s="78"/>
      <c r="RGP143" s="79"/>
      <c r="RGQ143" s="79"/>
      <c r="RGR143" s="80"/>
      <c r="RGS143" s="81"/>
      <c r="RGT143" s="79"/>
      <c r="RGU143" s="79"/>
      <c r="RGV143" s="81"/>
      <c r="RGW143" s="80"/>
      <c r="RGY143" s="77"/>
      <c r="RGZ143" s="80"/>
      <c r="RHA143" s="80"/>
      <c r="RHB143" s="80"/>
      <c r="RHC143" s="80"/>
      <c r="RHD143" s="77"/>
      <c r="RHE143" s="78"/>
      <c r="RHF143" s="79"/>
      <c r="RHG143" s="79"/>
      <c r="RHH143" s="80"/>
      <c r="RHI143" s="81"/>
      <c r="RHJ143" s="79"/>
      <c r="RHK143" s="79"/>
      <c r="RHL143" s="81"/>
      <c r="RHM143" s="80"/>
      <c r="RHO143" s="77"/>
      <c r="RHP143" s="80"/>
      <c r="RHQ143" s="80"/>
      <c r="RHR143" s="80"/>
      <c r="RHS143" s="80"/>
      <c r="RHT143" s="77"/>
      <c r="RHU143" s="78"/>
      <c r="RHV143" s="79"/>
      <c r="RHW143" s="79"/>
      <c r="RHX143" s="80"/>
      <c r="RHY143" s="81"/>
      <c r="RHZ143" s="79"/>
      <c r="RIA143" s="79"/>
      <c r="RIB143" s="81"/>
      <c r="RIC143" s="80"/>
      <c r="RIE143" s="77"/>
      <c r="RIF143" s="80"/>
      <c r="RIG143" s="80"/>
      <c r="RIH143" s="80"/>
      <c r="RII143" s="80"/>
      <c r="RIJ143" s="77"/>
      <c r="RIK143" s="78"/>
      <c r="RIL143" s="79"/>
      <c r="RIM143" s="79"/>
      <c r="RIN143" s="80"/>
      <c r="RIO143" s="81"/>
      <c r="RIP143" s="79"/>
      <c r="RIQ143" s="79"/>
      <c r="RIR143" s="81"/>
      <c r="RIS143" s="80"/>
      <c r="RIU143" s="77"/>
      <c r="RIV143" s="80"/>
      <c r="RIW143" s="80"/>
      <c r="RIX143" s="80"/>
      <c r="RIY143" s="80"/>
      <c r="RIZ143" s="77"/>
      <c r="RJA143" s="78"/>
      <c r="RJB143" s="79"/>
      <c r="RJC143" s="79"/>
      <c r="RJD143" s="80"/>
      <c r="RJE143" s="81"/>
      <c r="RJF143" s="79"/>
      <c r="RJG143" s="79"/>
      <c r="RJH143" s="81"/>
      <c r="RJI143" s="80"/>
      <c r="RJK143" s="77"/>
      <c r="RJL143" s="80"/>
      <c r="RJM143" s="80"/>
      <c r="RJN143" s="80"/>
      <c r="RJO143" s="80"/>
      <c r="RJP143" s="77"/>
      <c r="RJQ143" s="78"/>
      <c r="RJR143" s="79"/>
      <c r="RJS143" s="79"/>
      <c r="RJT143" s="80"/>
      <c r="RJU143" s="81"/>
      <c r="RJV143" s="79"/>
      <c r="RJW143" s="79"/>
      <c r="RJX143" s="81"/>
      <c r="RJY143" s="80"/>
      <c r="RKA143" s="77"/>
      <c r="RKB143" s="80"/>
      <c r="RKC143" s="80"/>
      <c r="RKD143" s="80"/>
      <c r="RKE143" s="80"/>
      <c r="RKF143" s="77"/>
      <c r="RKG143" s="78"/>
      <c r="RKH143" s="79"/>
      <c r="RKI143" s="79"/>
      <c r="RKJ143" s="80"/>
      <c r="RKK143" s="81"/>
      <c r="RKL143" s="79"/>
      <c r="RKM143" s="79"/>
      <c r="RKN143" s="81"/>
      <c r="RKO143" s="80"/>
      <c r="RKQ143" s="77"/>
      <c r="RKR143" s="80"/>
      <c r="RKS143" s="80"/>
      <c r="RKT143" s="80"/>
      <c r="RKU143" s="80"/>
      <c r="RKV143" s="77"/>
      <c r="RKW143" s="78"/>
      <c r="RKX143" s="79"/>
      <c r="RKY143" s="79"/>
      <c r="RKZ143" s="80"/>
      <c r="RLA143" s="81"/>
      <c r="RLB143" s="79"/>
      <c r="RLC143" s="79"/>
      <c r="RLD143" s="81"/>
      <c r="RLE143" s="80"/>
      <c r="RLG143" s="77"/>
      <c r="RLH143" s="80"/>
      <c r="RLI143" s="80"/>
      <c r="RLJ143" s="80"/>
      <c r="RLK143" s="80"/>
      <c r="RLL143" s="77"/>
      <c r="RLM143" s="78"/>
      <c r="RLN143" s="79"/>
      <c r="RLO143" s="79"/>
      <c r="RLP143" s="80"/>
      <c r="RLQ143" s="81"/>
      <c r="RLR143" s="79"/>
      <c r="RLS143" s="79"/>
      <c r="RLT143" s="81"/>
      <c r="RLU143" s="80"/>
      <c r="RLW143" s="77"/>
      <c r="RLX143" s="80"/>
      <c r="RLY143" s="80"/>
      <c r="RLZ143" s="80"/>
      <c r="RMA143" s="80"/>
      <c r="RMB143" s="77"/>
      <c r="RMC143" s="78"/>
      <c r="RMD143" s="79"/>
      <c r="RME143" s="79"/>
      <c r="RMF143" s="80"/>
      <c r="RMG143" s="81"/>
      <c r="RMH143" s="79"/>
      <c r="RMI143" s="79"/>
      <c r="RMJ143" s="81"/>
      <c r="RMK143" s="80"/>
      <c r="RMM143" s="77"/>
      <c r="RMN143" s="80"/>
      <c r="RMO143" s="80"/>
      <c r="RMP143" s="80"/>
      <c r="RMQ143" s="80"/>
      <c r="RMR143" s="77"/>
      <c r="RMS143" s="78"/>
      <c r="RMT143" s="79"/>
      <c r="RMU143" s="79"/>
      <c r="RMV143" s="80"/>
      <c r="RMW143" s="81"/>
      <c r="RMX143" s="79"/>
      <c r="RMY143" s="79"/>
      <c r="RMZ143" s="81"/>
      <c r="RNA143" s="80"/>
      <c r="RNC143" s="77"/>
      <c r="RND143" s="80"/>
      <c r="RNE143" s="80"/>
      <c r="RNF143" s="80"/>
      <c r="RNG143" s="80"/>
      <c r="RNH143" s="77"/>
      <c r="RNI143" s="78"/>
      <c r="RNJ143" s="79"/>
      <c r="RNK143" s="79"/>
      <c r="RNL143" s="80"/>
      <c r="RNM143" s="81"/>
      <c r="RNN143" s="79"/>
      <c r="RNO143" s="79"/>
      <c r="RNP143" s="81"/>
      <c r="RNQ143" s="80"/>
      <c r="RNS143" s="77"/>
      <c r="RNT143" s="80"/>
      <c r="RNU143" s="80"/>
      <c r="RNV143" s="80"/>
      <c r="RNW143" s="80"/>
      <c r="RNX143" s="77"/>
      <c r="RNY143" s="78"/>
      <c r="RNZ143" s="79"/>
      <c r="ROA143" s="79"/>
      <c r="ROB143" s="80"/>
      <c r="ROC143" s="81"/>
      <c r="ROD143" s="79"/>
      <c r="ROE143" s="79"/>
      <c r="ROF143" s="81"/>
      <c r="ROG143" s="80"/>
      <c r="ROI143" s="77"/>
      <c r="ROJ143" s="80"/>
      <c r="ROK143" s="80"/>
      <c r="ROL143" s="80"/>
      <c r="ROM143" s="80"/>
      <c r="RON143" s="77"/>
      <c r="ROO143" s="78"/>
      <c r="ROP143" s="79"/>
      <c r="ROQ143" s="79"/>
      <c r="ROR143" s="80"/>
      <c r="ROS143" s="81"/>
      <c r="ROT143" s="79"/>
      <c r="ROU143" s="79"/>
      <c r="ROV143" s="81"/>
      <c r="ROW143" s="80"/>
      <c r="ROY143" s="77"/>
      <c r="ROZ143" s="80"/>
      <c r="RPA143" s="80"/>
      <c r="RPB143" s="80"/>
      <c r="RPC143" s="80"/>
      <c r="RPD143" s="77"/>
      <c r="RPE143" s="78"/>
      <c r="RPF143" s="79"/>
      <c r="RPG143" s="79"/>
      <c r="RPH143" s="80"/>
      <c r="RPI143" s="81"/>
      <c r="RPJ143" s="79"/>
      <c r="RPK143" s="79"/>
      <c r="RPL143" s="81"/>
      <c r="RPM143" s="80"/>
      <c r="RPO143" s="77"/>
      <c r="RPP143" s="80"/>
      <c r="RPQ143" s="80"/>
      <c r="RPR143" s="80"/>
      <c r="RPS143" s="80"/>
      <c r="RPT143" s="77"/>
      <c r="RPU143" s="78"/>
      <c r="RPV143" s="79"/>
      <c r="RPW143" s="79"/>
      <c r="RPX143" s="80"/>
      <c r="RPY143" s="81"/>
      <c r="RPZ143" s="79"/>
      <c r="RQA143" s="79"/>
      <c r="RQB143" s="81"/>
      <c r="RQC143" s="80"/>
      <c r="RQE143" s="77"/>
      <c r="RQF143" s="80"/>
      <c r="RQG143" s="80"/>
      <c r="RQH143" s="80"/>
      <c r="RQI143" s="80"/>
      <c r="RQJ143" s="77"/>
      <c r="RQK143" s="78"/>
      <c r="RQL143" s="79"/>
      <c r="RQM143" s="79"/>
      <c r="RQN143" s="80"/>
      <c r="RQO143" s="81"/>
      <c r="RQP143" s="79"/>
      <c r="RQQ143" s="79"/>
      <c r="RQR143" s="81"/>
      <c r="RQS143" s="80"/>
      <c r="RQU143" s="77"/>
      <c r="RQV143" s="80"/>
      <c r="RQW143" s="80"/>
      <c r="RQX143" s="80"/>
      <c r="RQY143" s="80"/>
      <c r="RQZ143" s="77"/>
      <c r="RRA143" s="78"/>
      <c r="RRB143" s="79"/>
      <c r="RRC143" s="79"/>
      <c r="RRD143" s="80"/>
      <c r="RRE143" s="81"/>
      <c r="RRF143" s="79"/>
      <c r="RRG143" s="79"/>
      <c r="RRH143" s="81"/>
      <c r="RRI143" s="80"/>
      <c r="RRK143" s="77"/>
      <c r="RRL143" s="80"/>
      <c r="RRM143" s="80"/>
      <c r="RRN143" s="80"/>
      <c r="RRO143" s="80"/>
      <c r="RRP143" s="77"/>
      <c r="RRQ143" s="78"/>
      <c r="RRR143" s="79"/>
      <c r="RRS143" s="79"/>
      <c r="RRT143" s="80"/>
      <c r="RRU143" s="81"/>
      <c r="RRV143" s="79"/>
      <c r="RRW143" s="79"/>
      <c r="RRX143" s="81"/>
      <c r="RRY143" s="80"/>
      <c r="RSA143" s="77"/>
      <c r="RSB143" s="80"/>
      <c r="RSC143" s="80"/>
      <c r="RSD143" s="80"/>
      <c r="RSE143" s="80"/>
      <c r="RSF143" s="77"/>
      <c r="RSG143" s="78"/>
      <c r="RSH143" s="79"/>
      <c r="RSI143" s="79"/>
      <c r="RSJ143" s="80"/>
      <c r="RSK143" s="81"/>
      <c r="RSL143" s="79"/>
      <c r="RSM143" s="79"/>
      <c r="RSN143" s="81"/>
      <c r="RSO143" s="80"/>
      <c r="RSQ143" s="77"/>
      <c r="RSR143" s="80"/>
      <c r="RSS143" s="80"/>
      <c r="RST143" s="80"/>
      <c r="RSU143" s="80"/>
      <c r="RSV143" s="77"/>
      <c r="RSW143" s="78"/>
      <c r="RSX143" s="79"/>
      <c r="RSY143" s="79"/>
      <c r="RSZ143" s="80"/>
      <c r="RTA143" s="81"/>
      <c r="RTB143" s="79"/>
      <c r="RTC143" s="79"/>
      <c r="RTD143" s="81"/>
      <c r="RTE143" s="80"/>
      <c r="RTG143" s="77"/>
      <c r="RTH143" s="80"/>
      <c r="RTI143" s="80"/>
      <c r="RTJ143" s="80"/>
      <c r="RTK143" s="80"/>
      <c r="RTL143" s="77"/>
      <c r="RTM143" s="78"/>
      <c r="RTN143" s="79"/>
      <c r="RTO143" s="79"/>
      <c r="RTP143" s="80"/>
      <c r="RTQ143" s="81"/>
      <c r="RTR143" s="79"/>
      <c r="RTS143" s="79"/>
      <c r="RTT143" s="81"/>
      <c r="RTU143" s="80"/>
      <c r="RTW143" s="77"/>
      <c r="RTX143" s="80"/>
      <c r="RTY143" s="80"/>
      <c r="RTZ143" s="80"/>
      <c r="RUA143" s="80"/>
      <c r="RUB143" s="77"/>
      <c r="RUC143" s="78"/>
      <c r="RUD143" s="79"/>
      <c r="RUE143" s="79"/>
      <c r="RUF143" s="80"/>
      <c r="RUG143" s="81"/>
      <c r="RUH143" s="79"/>
      <c r="RUI143" s="79"/>
      <c r="RUJ143" s="81"/>
      <c r="RUK143" s="80"/>
      <c r="RUM143" s="77"/>
      <c r="RUN143" s="80"/>
      <c r="RUO143" s="80"/>
      <c r="RUP143" s="80"/>
      <c r="RUQ143" s="80"/>
      <c r="RUR143" s="77"/>
      <c r="RUS143" s="78"/>
      <c r="RUT143" s="79"/>
      <c r="RUU143" s="79"/>
      <c r="RUV143" s="80"/>
      <c r="RUW143" s="81"/>
      <c r="RUX143" s="79"/>
      <c r="RUY143" s="79"/>
      <c r="RUZ143" s="81"/>
      <c r="RVA143" s="80"/>
      <c r="RVC143" s="77"/>
      <c r="RVD143" s="80"/>
      <c r="RVE143" s="80"/>
      <c r="RVF143" s="80"/>
      <c r="RVG143" s="80"/>
      <c r="RVH143" s="77"/>
      <c r="RVI143" s="78"/>
      <c r="RVJ143" s="79"/>
      <c r="RVK143" s="79"/>
      <c r="RVL143" s="80"/>
      <c r="RVM143" s="81"/>
      <c r="RVN143" s="79"/>
      <c r="RVO143" s="79"/>
      <c r="RVP143" s="81"/>
      <c r="RVQ143" s="80"/>
      <c r="RVS143" s="77"/>
      <c r="RVT143" s="80"/>
      <c r="RVU143" s="80"/>
      <c r="RVV143" s="80"/>
      <c r="RVW143" s="80"/>
      <c r="RVX143" s="77"/>
      <c r="RVY143" s="78"/>
      <c r="RVZ143" s="79"/>
      <c r="RWA143" s="79"/>
      <c r="RWB143" s="80"/>
      <c r="RWC143" s="81"/>
      <c r="RWD143" s="79"/>
      <c r="RWE143" s="79"/>
      <c r="RWF143" s="81"/>
      <c r="RWG143" s="80"/>
      <c r="RWI143" s="77"/>
      <c r="RWJ143" s="80"/>
      <c r="RWK143" s="80"/>
      <c r="RWL143" s="80"/>
      <c r="RWM143" s="80"/>
      <c r="RWN143" s="77"/>
      <c r="RWO143" s="78"/>
      <c r="RWP143" s="79"/>
      <c r="RWQ143" s="79"/>
      <c r="RWR143" s="80"/>
      <c r="RWS143" s="81"/>
      <c r="RWT143" s="79"/>
      <c r="RWU143" s="79"/>
      <c r="RWV143" s="81"/>
      <c r="RWW143" s="80"/>
      <c r="RWY143" s="77"/>
      <c r="RWZ143" s="80"/>
      <c r="RXA143" s="80"/>
      <c r="RXB143" s="80"/>
      <c r="RXC143" s="80"/>
      <c r="RXD143" s="77"/>
      <c r="RXE143" s="78"/>
      <c r="RXF143" s="79"/>
      <c r="RXG143" s="79"/>
      <c r="RXH143" s="80"/>
      <c r="RXI143" s="81"/>
      <c r="RXJ143" s="79"/>
      <c r="RXK143" s="79"/>
      <c r="RXL143" s="81"/>
      <c r="RXM143" s="80"/>
      <c r="RXO143" s="77"/>
      <c r="RXP143" s="80"/>
      <c r="RXQ143" s="80"/>
      <c r="RXR143" s="80"/>
      <c r="RXS143" s="80"/>
      <c r="RXT143" s="77"/>
      <c r="RXU143" s="78"/>
      <c r="RXV143" s="79"/>
      <c r="RXW143" s="79"/>
      <c r="RXX143" s="80"/>
      <c r="RXY143" s="81"/>
      <c r="RXZ143" s="79"/>
      <c r="RYA143" s="79"/>
      <c r="RYB143" s="81"/>
      <c r="RYC143" s="80"/>
      <c r="RYE143" s="77"/>
      <c r="RYF143" s="80"/>
      <c r="RYG143" s="80"/>
      <c r="RYH143" s="80"/>
      <c r="RYI143" s="80"/>
      <c r="RYJ143" s="77"/>
      <c r="RYK143" s="78"/>
      <c r="RYL143" s="79"/>
      <c r="RYM143" s="79"/>
      <c r="RYN143" s="80"/>
      <c r="RYO143" s="81"/>
      <c r="RYP143" s="79"/>
      <c r="RYQ143" s="79"/>
      <c r="RYR143" s="81"/>
      <c r="RYS143" s="80"/>
      <c r="RYU143" s="77"/>
      <c r="RYV143" s="80"/>
      <c r="RYW143" s="80"/>
      <c r="RYX143" s="80"/>
      <c r="RYY143" s="80"/>
      <c r="RYZ143" s="77"/>
      <c r="RZA143" s="78"/>
      <c r="RZB143" s="79"/>
      <c r="RZC143" s="79"/>
      <c r="RZD143" s="80"/>
      <c r="RZE143" s="81"/>
      <c r="RZF143" s="79"/>
      <c r="RZG143" s="79"/>
      <c r="RZH143" s="81"/>
      <c r="RZI143" s="80"/>
      <c r="RZK143" s="77"/>
      <c r="RZL143" s="80"/>
      <c r="RZM143" s="80"/>
      <c r="RZN143" s="80"/>
      <c r="RZO143" s="80"/>
      <c r="RZP143" s="77"/>
      <c r="RZQ143" s="78"/>
      <c r="RZR143" s="79"/>
      <c r="RZS143" s="79"/>
      <c r="RZT143" s="80"/>
      <c r="RZU143" s="81"/>
      <c r="RZV143" s="79"/>
      <c r="RZW143" s="79"/>
      <c r="RZX143" s="81"/>
      <c r="RZY143" s="80"/>
      <c r="SAA143" s="77"/>
      <c r="SAB143" s="80"/>
      <c r="SAC143" s="80"/>
      <c r="SAD143" s="80"/>
      <c r="SAE143" s="80"/>
      <c r="SAF143" s="77"/>
      <c r="SAG143" s="78"/>
      <c r="SAH143" s="79"/>
      <c r="SAI143" s="79"/>
      <c r="SAJ143" s="80"/>
      <c r="SAK143" s="81"/>
      <c r="SAL143" s="79"/>
      <c r="SAM143" s="79"/>
      <c r="SAN143" s="81"/>
      <c r="SAO143" s="80"/>
      <c r="SAQ143" s="77"/>
      <c r="SAR143" s="80"/>
      <c r="SAS143" s="80"/>
      <c r="SAT143" s="80"/>
      <c r="SAU143" s="80"/>
      <c r="SAV143" s="77"/>
      <c r="SAW143" s="78"/>
      <c r="SAX143" s="79"/>
      <c r="SAY143" s="79"/>
      <c r="SAZ143" s="80"/>
      <c r="SBA143" s="81"/>
      <c r="SBB143" s="79"/>
      <c r="SBC143" s="79"/>
      <c r="SBD143" s="81"/>
      <c r="SBE143" s="80"/>
      <c r="SBG143" s="77"/>
      <c r="SBH143" s="80"/>
      <c r="SBI143" s="80"/>
      <c r="SBJ143" s="80"/>
      <c r="SBK143" s="80"/>
      <c r="SBL143" s="77"/>
      <c r="SBM143" s="78"/>
      <c r="SBN143" s="79"/>
      <c r="SBO143" s="79"/>
      <c r="SBP143" s="80"/>
      <c r="SBQ143" s="81"/>
      <c r="SBR143" s="79"/>
      <c r="SBS143" s="79"/>
      <c r="SBT143" s="81"/>
      <c r="SBU143" s="80"/>
      <c r="SBW143" s="77"/>
      <c r="SBX143" s="80"/>
      <c r="SBY143" s="80"/>
      <c r="SBZ143" s="80"/>
      <c r="SCA143" s="80"/>
      <c r="SCB143" s="77"/>
      <c r="SCC143" s="78"/>
      <c r="SCD143" s="79"/>
      <c r="SCE143" s="79"/>
      <c r="SCF143" s="80"/>
      <c r="SCG143" s="81"/>
      <c r="SCH143" s="79"/>
      <c r="SCI143" s="79"/>
      <c r="SCJ143" s="81"/>
      <c r="SCK143" s="80"/>
      <c r="SCM143" s="77"/>
      <c r="SCN143" s="80"/>
      <c r="SCO143" s="80"/>
      <c r="SCP143" s="80"/>
      <c r="SCQ143" s="80"/>
      <c r="SCR143" s="77"/>
      <c r="SCS143" s="78"/>
      <c r="SCT143" s="79"/>
      <c r="SCU143" s="79"/>
      <c r="SCV143" s="80"/>
      <c r="SCW143" s="81"/>
      <c r="SCX143" s="79"/>
      <c r="SCY143" s="79"/>
      <c r="SCZ143" s="81"/>
      <c r="SDA143" s="80"/>
      <c r="SDC143" s="77"/>
      <c r="SDD143" s="80"/>
      <c r="SDE143" s="80"/>
      <c r="SDF143" s="80"/>
      <c r="SDG143" s="80"/>
      <c r="SDH143" s="77"/>
      <c r="SDI143" s="78"/>
      <c r="SDJ143" s="79"/>
      <c r="SDK143" s="79"/>
      <c r="SDL143" s="80"/>
      <c r="SDM143" s="81"/>
      <c r="SDN143" s="79"/>
      <c r="SDO143" s="79"/>
      <c r="SDP143" s="81"/>
      <c r="SDQ143" s="80"/>
      <c r="SDS143" s="77"/>
      <c r="SDT143" s="80"/>
      <c r="SDU143" s="80"/>
      <c r="SDV143" s="80"/>
      <c r="SDW143" s="80"/>
      <c r="SDX143" s="77"/>
      <c r="SDY143" s="78"/>
      <c r="SDZ143" s="79"/>
      <c r="SEA143" s="79"/>
      <c r="SEB143" s="80"/>
      <c r="SEC143" s="81"/>
      <c r="SED143" s="79"/>
      <c r="SEE143" s="79"/>
      <c r="SEF143" s="81"/>
      <c r="SEG143" s="80"/>
      <c r="SEI143" s="77"/>
      <c r="SEJ143" s="80"/>
      <c r="SEK143" s="80"/>
      <c r="SEL143" s="80"/>
      <c r="SEM143" s="80"/>
      <c r="SEN143" s="77"/>
      <c r="SEO143" s="78"/>
      <c r="SEP143" s="79"/>
      <c r="SEQ143" s="79"/>
      <c r="SER143" s="80"/>
      <c r="SES143" s="81"/>
      <c r="SET143" s="79"/>
      <c r="SEU143" s="79"/>
      <c r="SEV143" s="81"/>
      <c r="SEW143" s="80"/>
      <c r="SEY143" s="77"/>
      <c r="SEZ143" s="80"/>
      <c r="SFA143" s="80"/>
      <c r="SFB143" s="80"/>
      <c r="SFC143" s="80"/>
      <c r="SFD143" s="77"/>
      <c r="SFE143" s="78"/>
      <c r="SFF143" s="79"/>
      <c r="SFG143" s="79"/>
      <c r="SFH143" s="80"/>
      <c r="SFI143" s="81"/>
      <c r="SFJ143" s="79"/>
      <c r="SFK143" s="79"/>
      <c r="SFL143" s="81"/>
      <c r="SFM143" s="80"/>
      <c r="SFO143" s="77"/>
      <c r="SFP143" s="80"/>
      <c r="SFQ143" s="80"/>
      <c r="SFR143" s="80"/>
      <c r="SFS143" s="80"/>
      <c r="SFT143" s="77"/>
      <c r="SFU143" s="78"/>
      <c r="SFV143" s="79"/>
      <c r="SFW143" s="79"/>
      <c r="SFX143" s="80"/>
      <c r="SFY143" s="81"/>
      <c r="SFZ143" s="79"/>
      <c r="SGA143" s="79"/>
      <c r="SGB143" s="81"/>
      <c r="SGC143" s="80"/>
      <c r="SGE143" s="77"/>
      <c r="SGF143" s="80"/>
      <c r="SGG143" s="80"/>
      <c r="SGH143" s="80"/>
      <c r="SGI143" s="80"/>
      <c r="SGJ143" s="77"/>
      <c r="SGK143" s="78"/>
      <c r="SGL143" s="79"/>
      <c r="SGM143" s="79"/>
      <c r="SGN143" s="80"/>
      <c r="SGO143" s="81"/>
      <c r="SGP143" s="79"/>
      <c r="SGQ143" s="79"/>
      <c r="SGR143" s="81"/>
      <c r="SGS143" s="80"/>
      <c r="SGU143" s="77"/>
      <c r="SGV143" s="80"/>
      <c r="SGW143" s="80"/>
      <c r="SGX143" s="80"/>
      <c r="SGY143" s="80"/>
      <c r="SGZ143" s="77"/>
      <c r="SHA143" s="78"/>
      <c r="SHB143" s="79"/>
      <c r="SHC143" s="79"/>
      <c r="SHD143" s="80"/>
      <c r="SHE143" s="81"/>
      <c r="SHF143" s="79"/>
      <c r="SHG143" s="79"/>
      <c r="SHH143" s="81"/>
      <c r="SHI143" s="80"/>
      <c r="SHK143" s="77"/>
      <c r="SHL143" s="80"/>
      <c r="SHM143" s="80"/>
      <c r="SHN143" s="80"/>
      <c r="SHO143" s="80"/>
      <c r="SHP143" s="77"/>
      <c r="SHQ143" s="78"/>
      <c r="SHR143" s="79"/>
      <c r="SHS143" s="79"/>
      <c r="SHT143" s="80"/>
      <c r="SHU143" s="81"/>
      <c r="SHV143" s="79"/>
      <c r="SHW143" s="79"/>
      <c r="SHX143" s="81"/>
      <c r="SHY143" s="80"/>
      <c r="SIA143" s="77"/>
      <c r="SIB143" s="80"/>
      <c r="SIC143" s="80"/>
      <c r="SID143" s="80"/>
      <c r="SIE143" s="80"/>
      <c r="SIF143" s="77"/>
      <c r="SIG143" s="78"/>
      <c r="SIH143" s="79"/>
      <c r="SII143" s="79"/>
      <c r="SIJ143" s="80"/>
      <c r="SIK143" s="81"/>
      <c r="SIL143" s="79"/>
      <c r="SIM143" s="79"/>
      <c r="SIN143" s="81"/>
      <c r="SIO143" s="80"/>
      <c r="SIQ143" s="77"/>
      <c r="SIR143" s="80"/>
      <c r="SIS143" s="80"/>
      <c r="SIT143" s="80"/>
      <c r="SIU143" s="80"/>
      <c r="SIV143" s="77"/>
      <c r="SIW143" s="78"/>
      <c r="SIX143" s="79"/>
      <c r="SIY143" s="79"/>
      <c r="SIZ143" s="80"/>
      <c r="SJA143" s="81"/>
      <c r="SJB143" s="79"/>
      <c r="SJC143" s="79"/>
      <c r="SJD143" s="81"/>
      <c r="SJE143" s="80"/>
      <c r="SJG143" s="77"/>
      <c r="SJH143" s="80"/>
      <c r="SJI143" s="80"/>
      <c r="SJJ143" s="80"/>
      <c r="SJK143" s="80"/>
      <c r="SJL143" s="77"/>
      <c r="SJM143" s="78"/>
      <c r="SJN143" s="79"/>
      <c r="SJO143" s="79"/>
      <c r="SJP143" s="80"/>
      <c r="SJQ143" s="81"/>
      <c r="SJR143" s="79"/>
      <c r="SJS143" s="79"/>
      <c r="SJT143" s="81"/>
      <c r="SJU143" s="80"/>
      <c r="SJW143" s="77"/>
      <c r="SJX143" s="80"/>
      <c r="SJY143" s="80"/>
      <c r="SJZ143" s="80"/>
      <c r="SKA143" s="80"/>
      <c r="SKB143" s="77"/>
      <c r="SKC143" s="78"/>
      <c r="SKD143" s="79"/>
      <c r="SKE143" s="79"/>
      <c r="SKF143" s="80"/>
      <c r="SKG143" s="81"/>
      <c r="SKH143" s="79"/>
      <c r="SKI143" s="79"/>
      <c r="SKJ143" s="81"/>
      <c r="SKK143" s="80"/>
      <c r="SKM143" s="77"/>
      <c r="SKN143" s="80"/>
      <c r="SKO143" s="80"/>
      <c r="SKP143" s="80"/>
      <c r="SKQ143" s="80"/>
      <c r="SKR143" s="77"/>
      <c r="SKS143" s="78"/>
      <c r="SKT143" s="79"/>
      <c r="SKU143" s="79"/>
      <c r="SKV143" s="80"/>
      <c r="SKW143" s="81"/>
      <c r="SKX143" s="79"/>
      <c r="SKY143" s="79"/>
      <c r="SKZ143" s="81"/>
      <c r="SLA143" s="80"/>
      <c r="SLC143" s="77"/>
      <c r="SLD143" s="80"/>
      <c r="SLE143" s="80"/>
      <c r="SLF143" s="80"/>
      <c r="SLG143" s="80"/>
      <c r="SLH143" s="77"/>
      <c r="SLI143" s="78"/>
      <c r="SLJ143" s="79"/>
      <c r="SLK143" s="79"/>
      <c r="SLL143" s="80"/>
      <c r="SLM143" s="81"/>
      <c r="SLN143" s="79"/>
      <c r="SLO143" s="79"/>
      <c r="SLP143" s="81"/>
      <c r="SLQ143" s="80"/>
      <c r="SLS143" s="77"/>
      <c r="SLT143" s="80"/>
      <c r="SLU143" s="80"/>
      <c r="SLV143" s="80"/>
      <c r="SLW143" s="80"/>
      <c r="SLX143" s="77"/>
      <c r="SLY143" s="78"/>
      <c r="SLZ143" s="79"/>
      <c r="SMA143" s="79"/>
      <c r="SMB143" s="80"/>
      <c r="SMC143" s="81"/>
      <c r="SMD143" s="79"/>
      <c r="SME143" s="79"/>
      <c r="SMF143" s="81"/>
      <c r="SMG143" s="80"/>
      <c r="SMI143" s="77"/>
      <c r="SMJ143" s="80"/>
      <c r="SMK143" s="80"/>
      <c r="SML143" s="80"/>
      <c r="SMM143" s="80"/>
      <c r="SMN143" s="77"/>
      <c r="SMO143" s="78"/>
      <c r="SMP143" s="79"/>
      <c r="SMQ143" s="79"/>
      <c r="SMR143" s="80"/>
      <c r="SMS143" s="81"/>
      <c r="SMT143" s="79"/>
      <c r="SMU143" s="79"/>
      <c r="SMV143" s="81"/>
      <c r="SMW143" s="80"/>
      <c r="SMY143" s="77"/>
      <c r="SMZ143" s="80"/>
      <c r="SNA143" s="80"/>
      <c r="SNB143" s="80"/>
      <c r="SNC143" s="80"/>
      <c r="SND143" s="77"/>
      <c r="SNE143" s="78"/>
      <c r="SNF143" s="79"/>
      <c r="SNG143" s="79"/>
      <c r="SNH143" s="80"/>
      <c r="SNI143" s="81"/>
      <c r="SNJ143" s="79"/>
      <c r="SNK143" s="79"/>
      <c r="SNL143" s="81"/>
      <c r="SNM143" s="80"/>
      <c r="SNO143" s="77"/>
      <c r="SNP143" s="80"/>
      <c r="SNQ143" s="80"/>
      <c r="SNR143" s="80"/>
      <c r="SNS143" s="80"/>
      <c r="SNT143" s="77"/>
      <c r="SNU143" s="78"/>
      <c r="SNV143" s="79"/>
      <c r="SNW143" s="79"/>
      <c r="SNX143" s="80"/>
      <c r="SNY143" s="81"/>
      <c r="SNZ143" s="79"/>
      <c r="SOA143" s="79"/>
      <c r="SOB143" s="81"/>
      <c r="SOC143" s="80"/>
      <c r="SOE143" s="77"/>
      <c r="SOF143" s="80"/>
      <c r="SOG143" s="80"/>
      <c r="SOH143" s="80"/>
      <c r="SOI143" s="80"/>
      <c r="SOJ143" s="77"/>
      <c r="SOK143" s="78"/>
      <c r="SOL143" s="79"/>
      <c r="SOM143" s="79"/>
      <c r="SON143" s="80"/>
      <c r="SOO143" s="81"/>
      <c r="SOP143" s="79"/>
      <c r="SOQ143" s="79"/>
      <c r="SOR143" s="81"/>
      <c r="SOS143" s="80"/>
      <c r="SOU143" s="77"/>
      <c r="SOV143" s="80"/>
      <c r="SOW143" s="80"/>
      <c r="SOX143" s="80"/>
      <c r="SOY143" s="80"/>
      <c r="SOZ143" s="77"/>
      <c r="SPA143" s="78"/>
      <c r="SPB143" s="79"/>
      <c r="SPC143" s="79"/>
      <c r="SPD143" s="80"/>
      <c r="SPE143" s="81"/>
      <c r="SPF143" s="79"/>
      <c r="SPG143" s="79"/>
      <c r="SPH143" s="81"/>
      <c r="SPI143" s="80"/>
      <c r="SPK143" s="77"/>
      <c r="SPL143" s="80"/>
      <c r="SPM143" s="80"/>
      <c r="SPN143" s="80"/>
      <c r="SPO143" s="80"/>
      <c r="SPP143" s="77"/>
      <c r="SPQ143" s="78"/>
      <c r="SPR143" s="79"/>
      <c r="SPS143" s="79"/>
      <c r="SPT143" s="80"/>
      <c r="SPU143" s="81"/>
      <c r="SPV143" s="79"/>
      <c r="SPW143" s="79"/>
      <c r="SPX143" s="81"/>
      <c r="SPY143" s="80"/>
      <c r="SQA143" s="77"/>
      <c r="SQB143" s="80"/>
      <c r="SQC143" s="80"/>
      <c r="SQD143" s="80"/>
      <c r="SQE143" s="80"/>
      <c r="SQF143" s="77"/>
      <c r="SQG143" s="78"/>
      <c r="SQH143" s="79"/>
      <c r="SQI143" s="79"/>
      <c r="SQJ143" s="80"/>
      <c r="SQK143" s="81"/>
      <c r="SQL143" s="79"/>
      <c r="SQM143" s="79"/>
      <c r="SQN143" s="81"/>
      <c r="SQO143" s="80"/>
      <c r="SQQ143" s="77"/>
      <c r="SQR143" s="80"/>
      <c r="SQS143" s="80"/>
      <c r="SQT143" s="80"/>
      <c r="SQU143" s="80"/>
      <c r="SQV143" s="77"/>
      <c r="SQW143" s="78"/>
      <c r="SQX143" s="79"/>
      <c r="SQY143" s="79"/>
      <c r="SQZ143" s="80"/>
      <c r="SRA143" s="81"/>
      <c r="SRB143" s="79"/>
      <c r="SRC143" s="79"/>
      <c r="SRD143" s="81"/>
      <c r="SRE143" s="80"/>
      <c r="SRG143" s="77"/>
      <c r="SRH143" s="80"/>
      <c r="SRI143" s="80"/>
      <c r="SRJ143" s="80"/>
      <c r="SRK143" s="80"/>
      <c r="SRL143" s="77"/>
      <c r="SRM143" s="78"/>
      <c r="SRN143" s="79"/>
      <c r="SRO143" s="79"/>
      <c r="SRP143" s="80"/>
      <c r="SRQ143" s="81"/>
      <c r="SRR143" s="79"/>
      <c r="SRS143" s="79"/>
      <c r="SRT143" s="81"/>
      <c r="SRU143" s="80"/>
      <c r="SRW143" s="77"/>
      <c r="SRX143" s="80"/>
      <c r="SRY143" s="80"/>
      <c r="SRZ143" s="80"/>
      <c r="SSA143" s="80"/>
      <c r="SSB143" s="77"/>
      <c r="SSC143" s="78"/>
      <c r="SSD143" s="79"/>
      <c r="SSE143" s="79"/>
      <c r="SSF143" s="80"/>
      <c r="SSG143" s="81"/>
      <c r="SSH143" s="79"/>
      <c r="SSI143" s="79"/>
      <c r="SSJ143" s="81"/>
      <c r="SSK143" s="80"/>
      <c r="SSM143" s="77"/>
      <c r="SSN143" s="80"/>
      <c r="SSO143" s="80"/>
      <c r="SSP143" s="80"/>
      <c r="SSQ143" s="80"/>
      <c r="SSR143" s="77"/>
      <c r="SSS143" s="78"/>
      <c r="SST143" s="79"/>
      <c r="SSU143" s="79"/>
      <c r="SSV143" s="80"/>
      <c r="SSW143" s="81"/>
      <c r="SSX143" s="79"/>
      <c r="SSY143" s="79"/>
      <c r="SSZ143" s="81"/>
      <c r="STA143" s="80"/>
      <c r="STC143" s="77"/>
      <c r="STD143" s="80"/>
      <c r="STE143" s="80"/>
      <c r="STF143" s="80"/>
      <c r="STG143" s="80"/>
      <c r="STH143" s="77"/>
      <c r="STI143" s="78"/>
      <c r="STJ143" s="79"/>
      <c r="STK143" s="79"/>
      <c r="STL143" s="80"/>
      <c r="STM143" s="81"/>
      <c r="STN143" s="79"/>
      <c r="STO143" s="79"/>
      <c r="STP143" s="81"/>
      <c r="STQ143" s="80"/>
      <c r="STS143" s="77"/>
      <c r="STT143" s="80"/>
      <c r="STU143" s="80"/>
      <c r="STV143" s="80"/>
      <c r="STW143" s="80"/>
      <c r="STX143" s="77"/>
      <c r="STY143" s="78"/>
      <c r="STZ143" s="79"/>
      <c r="SUA143" s="79"/>
      <c r="SUB143" s="80"/>
      <c r="SUC143" s="81"/>
      <c r="SUD143" s="79"/>
      <c r="SUE143" s="79"/>
      <c r="SUF143" s="81"/>
      <c r="SUG143" s="80"/>
      <c r="SUI143" s="77"/>
      <c r="SUJ143" s="80"/>
      <c r="SUK143" s="80"/>
      <c r="SUL143" s="80"/>
      <c r="SUM143" s="80"/>
      <c r="SUN143" s="77"/>
      <c r="SUO143" s="78"/>
      <c r="SUP143" s="79"/>
      <c r="SUQ143" s="79"/>
      <c r="SUR143" s="80"/>
      <c r="SUS143" s="81"/>
      <c r="SUT143" s="79"/>
      <c r="SUU143" s="79"/>
      <c r="SUV143" s="81"/>
      <c r="SUW143" s="80"/>
      <c r="SUY143" s="77"/>
      <c r="SUZ143" s="80"/>
      <c r="SVA143" s="80"/>
      <c r="SVB143" s="80"/>
      <c r="SVC143" s="80"/>
      <c r="SVD143" s="77"/>
      <c r="SVE143" s="78"/>
      <c r="SVF143" s="79"/>
      <c r="SVG143" s="79"/>
      <c r="SVH143" s="80"/>
      <c r="SVI143" s="81"/>
      <c r="SVJ143" s="79"/>
      <c r="SVK143" s="79"/>
      <c r="SVL143" s="81"/>
      <c r="SVM143" s="80"/>
      <c r="SVO143" s="77"/>
      <c r="SVP143" s="80"/>
      <c r="SVQ143" s="80"/>
      <c r="SVR143" s="80"/>
      <c r="SVS143" s="80"/>
      <c r="SVT143" s="77"/>
      <c r="SVU143" s="78"/>
      <c r="SVV143" s="79"/>
      <c r="SVW143" s="79"/>
      <c r="SVX143" s="80"/>
      <c r="SVY143" s="81"/>
      <c r="SVZ143" s="79"/>
      <c r="SWA143" s="79"/>
      <c r="SWB143" s="81"/>
      <c r="SWC143" s="80"/>
      <c r="SWE143" s="77"/>
      <c r="SWF143" s="80"/>
      <c r="SWG143" s="80"/>
      <c r="SWH143" s="80"/>
      <c r="SWI143" s="80"/>
      <c r="SWJ143" s="77"/>
      <c r="SWK143" s="78"/>
      <c r="SWL143" s="79"/>
      <c r="SWM143" s="79"/>
      <c r="SWN143" s="80"/>
      <c r="SWO143" s="81"/>
      <c r="SWP143" s="79"/>
      <c r="SWQ143" s="79"/>
      <c r="SWR143" s="81"/>
      <c r="SWS143" s="80"/>
      <c r="SWU143" s="77"/>
      <c r="SWV143" s="80"/>
      <c r="SWW143" s="80"/>
      <c r="SWX143" s="80"/>
      <c r="SWY143" s="80"/>
      <c r="SWZ143" s="77"/>
      <c r="SXA143" s="78"/>
      <c r="SXB143" s="79"/>
      <c r="SXC143" s="79"/>
      <c r="SXD143" s="80"/>
      <c r="SXE143" s="81"/>
      <c r="SXF143" s="79"/>
      <c r="SXG143" s="79"/>
      <c r="SXH143" s="81"/>
      <c r="SXI143" s="80"/>
      <c r="SXK143" s="77"/>
      <c r="SXL143" s="80"/>
      <c r="SXM143" s="80"/>
      <c r="SXN143" s="80"/>
      <c r="SXO143" s="80"/>
      <c r="SXP143" s="77"/>
      <c r="SXQ143" s="78"/>
      <c r="SXR143" s="79"/>
      <c r="SXS143" s="79"/>
      <c r="SXT143" s="80"/>
      <c r="SXU143" s="81"/>
      <c r="SXV143" s="79"/>
      <c r="SXW143" s="79"/>
      <c r="SXX143" s="81"/>
      <c r="SXY143" s="80"/>
      <c r="SYA143" s="77"/>
      <c r="SYB143" s="80"/>
      <c r="SYC143" s="80"/>
      <c r="SYD143" s="80"/>
      <c r="SYE143" s="80"/>
      <c r="SYF143" s="77"/>
      <c r="SYG143" s="78"/>
      <c r="SYH143" s="79"/>
      <c r="SYI143" s="79"/>
      <c r="SYJ143" s="80"/>
      <c r="SYK143" s="81"/>
      <c r="SYL143" s="79"/>
      <c r="SYM143" s="79"/>
      <c r="SYN143" s="81"/>
      <c r="SYO143" s="80"/>
      <c r="SYQ143" s="77"/>
      <c r="SYR143" s="80"/>
      <c r="SYS143" s="80"/>
      <c r="SYT143" s="80"/>
      <c r="SYU143" s="80"/>
      <c r="SYV143" s="77"/>
      <c r="SYW143" s="78"/>
      <c r="SYX143" s="79"/>
      <c r="SYY143" s="79"/>
      <c r="SYZ143" s="80"/>
      <c r="SZA143" s="81"/>
      <c r="SZB143" s="79"/>
      <c r="SZC143" s="79"/>
      <c r="SZD143" s="81"/>
      <c r="SZE143" s="80"/>
      <c r="SZG143" s="77"/>
      <c r="SZH143" s="80"/>
      <c r="SZI143" s="80"/>
      <c r="SZJ143" s="80"/>
      <c r="SZK143" s="80"/>
      <c r="SZL143" s="77"/>
      <c r="SZM143" s="78"/>
      <c r="SZN143" s="79"/>
      <c r="SZO143" s="79"/>
      <c r="SZP143" s="80"/>
      <c r="SZQ143" s="81"/>
      <c r="SZR143" s="79"/>
      <c r="SZS143" s="79"/>
      <c r="SZT143" s="81"/>
      <c r="SZU143" s="80"/>
      <c r="SZW143" s="77"/>
      <c r="SZX143" s="80"/>
      <c r="SZY143" s="80"/>
      <c r="SZZ143" s="80"/>
      <c r="TAA143" s="80"/>
      <c r="TAB143" s="77"/>
      <c r="TAC143" s="78"/>
      <c r="TAD143" s="79"/>
      <c r="TAE143" s="79"/>
      <c r="TAF143" s="80"/>
      <c r="TAG143" s="81"/>
      <c r="TAH143" s="79"/>
      <c r="TAI143" s="79"/>
      <c r="TAJ143" s="81"/>
      <c r="TAK143" s="80"/>
      <c r="TAM143" s="77"/>
      <c r="TAN143" s="80"/>
      <c r="TAO143" s="80"/>
      <c r="TAP143" s="80"/>
      <c r="TAQ143" s="80"/>
      <c r="TAR143" s="77"/>
      <c r="TAS143" s="78"/>
      <c r="TAT143" s="79"/>
      <c r="TAU143" s="79"/>
      <c r="TAV143" s="80"/>
      <c r="TAW143" s="81"/>
      <c r="TAX143" s="79"/>
      <c r="TAY143" s="79"/>
      <c r="TAZ143" s="81"/>
      <c r="TBA143" s="80"/>
      <c r="TBC143" s="77"/>
      <c r="TBD143" s="80"/>
      <c r="TBE143" s="80"/>
      <c r="TBF143" s="80"/>
      <c r="TBG143" s="80"/>
      <c r="TBH143" s="77"/>
      <c r="TBI143" s="78"/>
      <c r="TBJ143" s="79"/>
      <c r="TBK143" s="79"/>
      <c r="TBL143" s="80"/>
      <c r="TBM143" s="81"/>
      <c r="TBN143" s="79"/>
      <c r="TBO143" s="79"/>
      <c r="TBP143" s="81"/>
      <c r="TBQ143" s="80"/>
      <c r="TBS143" s="77"/>
      <c r="TBT143" s="80"/>
      <c r="TBU143" s="80"/>
      <c r="TBV143" s="80"/>
      <c r="TBW143" s="80"/>
      <c r="TBX143" s="77"/>
      <c r="TBY143" s="78"/>
      <c r="TBZ143" s="79"/>
      <c r="TCA143" s="79"/>
      <c r="TCB143" s="80"/>
      <c r="TCC143" s="81"/>
      <c r="TCD143" s="79"/>
      <c r="TCE143" s="79"/>
      <c r="TCF143" s="81"/>
      <c r="TCG143" s="80"/>
      <c r="TCI143" s="77"/>
      <c r="TCJ143" s="80"/>
      <c r="TCK143" s="80"/>
      <c r="TCL143" s="80"/>
      <c r="TCM143" s="80"/>
      <c r="TCN143" s="77"/>
      <c r="TCO143" s="78"/>
      <c r="TCP143" s="79"/>
      <c r="TCQ143" s="79"/>
      <c r="TCR143" s="80"/>
      <c r="TCS143" s="81"/>
      <c r="TCT143" s="79"/>
      <c r="TCU143" s="79"/>
      <c r="TCV143" s="81"/>
      <c r="TCW143" s="80"/>
      <c r="TCY143" s="77"/>
      <c r="TCZ143" s="80"/>
      <c r="TDA143" s="80"/>
      <c r="TDB143" s="80"/>
      <c r="TDC143" s="80"/>
      <c r="TDD143" s="77"/>
      <c r="TDE143" s="78"/>
      <c r="TDF143" s="79"/>
      <c r="TDG143" s="79"/>
      <c r="TDH143" s="80"/>
      <c r="TDI143" s="81"/>
      <c r="TDJ143" s="79"/>
      <c r="TDK143" s="79"/>
      <c r="TDL143" s="81"/>
      <c r="TDM143" s="80"/>
      <c r="TDO143" s="77"/>
      <c r="TDP143" s="80"/>
      <c r="TDQ143" s="80"/>
      <c r="TDR143" s="80"/>
      <c r="TDS143" s="80"/>
      <c r="TDT143" s="77"/>
      <c r="TDU143" s="78"/>
      <c r="TDV143" s="79"/>
      <c r="TDW143" s="79"/>
      <c r="TDX143" s="80"/>
      <c r="TDY143" s="81"/>
      <c r="TDZ143" s="79"/>
      <c r="TEA143" s="79"/>
      <c r="TEB143" s="81"/>
      <c r="TEC143" s="80"/>
      <c r="TEE143" s="77"/>
      <c r="TEF143" s="80"/>
      <c r="TEG143" s="80"/>
      <c r="TEH143" s="80"/>
      <c r="TEI143" s="80"/>
      <c r="TEJ143" s="77"/>
      <c r="TEK143" s="78"/>
      <c r="TEL143" s="79"/>
      <c r="TEM143" s="79"/>
      <c r="TEN143" s="80"/>
      <c r="TEO143" s="81"/>
      <c r="TEP143" s="79"/>
      <c r="TEQ143" s="79"/>
      <c r="TER143" s="81"/>
      <c r="TES143" s="80"/>
      <c r="TEU143" s="77"/>
      <c r="TEV143" s="80"/>
      <c r="TEW143" s="80"/>
      <c r="TEX143" s="80"/>
      <c r="TEY143" s="80"/>
      <c r="TEZ143" s="77"/>
      <c r="TFA143" s="78"/>
      <c r="TFB143" s="79"/>
      <c r="TFC143" s="79"/>
      <c r="TFD143" s="80"/>
      <c r="TFE143" s="81"/>
      <c r="TFF143" s="79"/>
      <c r="TFG143" s="79"/>
      <c r="TFH143" s="81"/>
      <c r="TFI143" s="80"/>
      <c r="TFK143" s="77"/>
      <c r="TFL143" s="80"/>
      <c r="TFM143" s="80"/>
      <c r="TFN143" s="80"/>
      <c r="TFO143" s="80"/>
      <c r="TFP143" s="77"/>
      <c r="TFQ143" s="78"/>
      <c r="TFR143" s="79"/>
      <c r="TFS143" s="79"/>
      <c r="TFT143" s="80"/>
      <c r="TFU143" s="81"/>
      <c r="TFV143" s="79"/>
      <c r="TFW143" s="79"/>
      <c r="TFX143" s="81"/>
      <c r="TFY143" s="80"/>
      <c r="TGA143" s="77"/>
      <c r="TGB143" s="80"/>
      <c r="TGC143" s="80"/>
      <c r="TGD143" s="80"/>
      <c r="TGE143" s="80"/>
      <c r="TGF143" s="77"/>
      <c r="TGG143" s="78"/>
      <c r="TGH143" s="79"/>
      <c r="TGI143" s="79"/>
      <c r="TGJ143" s="80"/>
      <c r="TGK143" s="81"/>
      <c r="TGL143" s="79"/>
      <c r="TGM143" s="79"/>
      <c r="TGN143" s="81"/>
      <c r="TGO143" s="80"/>
      <c r="TGQ143" s="77"/>
      <c r="TGR143" s="80"/>
      <c r="TGS143" s="80"/>
      <c r="TGT143" s="80"/>
      <c r="TGU143" s="80"/>
      <c r="TGV143" s="77"/>
      <c r="TGW143" s="78"/>
      <c r="TGX143" s="79"/>
      <c r="TGY143" s="79"/>
      <c r="TGZ143" s="80"/>
      <c r="THA143" s="81"/>
      <c r="THB143" s="79"/>
      <c r="THC143" s="79"/>
      <c r="THD143" s="81"/>
      <c r="THE143" s="80"/>
      <c r="THG143" s="77"/>
      <c r="THH143" s="80"/>
      <c r="THI143" s="80"/>
      <c r="THJ143" s="80"/>
      <c r="THK143" s="80"/>
      <c r="THL143" s="77"/>
      <c r="THM143" s="78"/>
      <c r="THN143" s="79"/>
      <c r="THO143" s="79"/>
      <c r="THP143" s="80"/>
      <c r="THQ143" s="81"/>
      <c r="THR143" s="79"/>
      <c r="THS143" s="79"/>
      <c r="THT143" s="81"/>
      <c r="THU143" s="80"/>
      <c r="THW143" s="77"/>
      <c r="THX143" s="80"/>
      <c r="THY143" s="80"/>
      <c r="THZ143" s="80"/>
      <c r="TIA143" s="80"/>
      <c r="TIB143" s="77"/>
      <c r="TIC143" s="78"/>
      <c r="TID143" s="79"/>
      <c r="TIE143" s="79"/>
      <c r="TIF143" s="80"/>
      <c r="TIG143" s="81"/>
      <c r="TIH143" s="79"/>
      <c r="TII143" s="79"/>
      <c r="TIJ143" s="81"/>
      <c r="TIK143" s="80"/>
      <c r="TIM143" s="77"/>
      <c r="TIN143" s="80"/>
      <c r="TIO143" s="80"/>
      <c r="TIP143" s="80"/>
      <c r="TIQ143" s="80"/>
      <c r="TIR143" s="77"/>
      <c r="TIS143" s="78"/>
      <c r="TIT143" s="79"/>
      <c r="TIU143" s="79"/>
      <c r="TIV143" s="80"/>
      <c r="TIW143" s="81"/>
      <c r="TIX143" s="79"/>
      <c r="TIY143" s="79"/>
      <c r="TIZ143" s="81"/>
      <c r="TJA143" s="80"/>
      <c r="TJC143" s="77"/>
      <c r="TJD143" s="80"/>
      <c r="TJE143" s="80"/>
      <c r="TJF143" s="80"/>
      <c r="TJG143" s="80"/>
      <c r="TJH143" s="77"/>
      <c r="TJI143" s="78"/>
      <c r="TJJ143" s="79"/>
      <c r="TJK143" s="79"/>
      <c r="TJL143" s="80"/>
      <c r="TJM143" s="81"/>
      <c r="TJN143" s="79"/>
      <c r="TJO143" s="79"/>
      <c r="TJP143" s="81"/>
      <c r="TJQ143" s="80"/>
      <c r="TJS143" s="77"/>
      <c r="TJT143" s="80"/>
      <c r="TJU143" s="80"/>
      <c r="TJV143" s="80"/>
      <c r="TJW143" s="80"/>
      <c r="TJX143" s="77"/>
      <c r="TJY143" s="78"/>
      <c r="TJZ143" s="79"/>
      <c r="TKA143" s="79"/>
      <c r="TKB143" s="80"/>
      <c r="TKC143" s="81"/>
      <c r="TKD143" s="79"/>
      <c r="TKE143" s="79"/>
      <c r="TKF143" s="81"/>
      <c r="TKG143" s="80"/>
      <c r="TKI143" s="77"/>
      <c r="TKJ143" s="80"/>
      <c r="TKK143" s="80"/>
      <c r="TKL143" s="80"/>
      <c r="TKM143" s="80"/>
      <c r="TKN143" s="77"/>
      <c r="TKO143" s="78"/>
      <c r="TKP143" s="79"/>
      <c r="TKQ143" s="79"/>
      <c r="TKR143" s="80"/>
      <c r="TKS143" s="81"/>
      <c r="TKT143" s="79"/>
      <c r="TKU143" s="79"/>
      <c r="TKV143" s="81"/>
      <c r="TKW143" s="80"/>
      <c r="TKY143" s="77"/>
      <c r="TKZ143" s="80"/>
      <c r="TLA143" s="80"/>
      <c r="TLB143" s="80"/>
      <c r="TLC143" s="80"/>
      <c r="TLD143" s="77"/>
      <c r="TLE143" s="78"/>
      <c r="TLF143" s="79"/>
      <c r="TLG143" s="79"/>
      <c r="TLH143" s="80"/>
      <c r="TLI143" s="81"/>
      <c r="TLJ143" s="79"/>
      <c r="TLK143" s="79"/>
      <c r="TLL143" s="81"/>
      <c r="TLM143" s="80"/>
      <c r="TLO143" s="77"/>
      <c r="TLP143" s="80"/>
      <c r="TLQ143" s="80"/>
      <c r="TLR143" s="80"/>
      <c r="TLS143" s="80"/>
      <c r="TLT143" s="77"/>
      <c r="TLU143" s="78"/>
      <c r="TLV143" s="79"/>
      <c r="TLW143" s="79"/>
      <c r="TLX143" s="80"/>
      <c r="TLY143" s="81"/>
      <c r="TLZ143" s="79"/>
      <c r="TMA143" s="79"/>
      <c r="TMB143" s="81"/>
      <c r="TMC143" s="80"/>
      <c r="TME143" s="77"/>
      <c r="TMF143" s="80"/>
      <c r="TMG143" s="80"/>
      <c r="TMH143" s="80"/>
      <c r="TMI143" s="80"/>
      <c r="TMJ143" s="77"/>
      <c r="TMK143" s="78"/>
      <c r="TML143" s="79"/>
      <c r="TMM143" s="79"/>
      <c r="TMN143" s="80"/>
      <c r="TMO143" s="81"/>
      <c r="TMP143" s="79"/>
      <c r="TMQ143" s="79"/>
      <c r="TMR143" s="81"/>
      <c r="TMS143" s="80"/>
      <c r="TMU143" s="77"/>
      <c r="TMV143" s="80"/>
      <c r="TMW143" s="80"/>
      <c r="TMX143" s="80"/>
      <c r="TMY143" s="80"/>
      <c r="TMZ143" s="77"/>
      <c r="TNA143" s="78"/>
      <c r="TNB143" s="79"/>
      <c r="TNC143" s="79"/>
      <c r="TND143" s="80"/>
      <c r="TNE143" s="81"/>
      <c r="TNF143" s="79"/>
      <c r="TNG143" s="79"/>
      <c r="TNH143" s="81"/>
      <c r="TNI143" s="80"/>
      <c r="TNK143" s="77"/>
      <c r="TNL143" s="80"/>
      <c r="TNM143" s="80"/>
      <c r="TNN143" s="80"/>
      <c r="TNO143" s="80"/>
      <c r="TNP143" s="77"/>
      <c r="TNQ143" s="78"/>
      <c r="TNR143" s="79"/>
      <c r="TNS143" s="79"/>
      <c r="TNT143" s="80"/>
      <c r="TNU143" s="81"/>
      <c r="TNV143" s="79"/>
      <c r="TNW143" s="79"/>
      <c r="TNX143" s="81"/>
      <c r="TNY143" s="80"/>
      <c r="TOA143" s="77"/>
      <c r="TOB143" s="80"/>
      <c r="TOC143" s="80"/>
      <c r="TOD143" s="80"/>
      <c r="TOE143" s="80"/>
      <c r="TOF143" s="77"/>
      <c r="TOG143" s="78"/>
      <c r="TOH143" s="79"/>
      <c r="TOI143" s="79"/>
      <c r="TOJ143" s="80"/>
      <c r="TOK143" s="81"/>
      <c r="TOL143" s="79"/>
      <c r="TOM143" s="79"/>
      <c r="TON143" s="81"/>
      <c r="TOO143" s="80"/>
      <c r="TOQ143" s="77"/>
      <c r="TOR143" s="80"/>
      <c r="TOS143" s="80"/>
      <c r="TOT143" s="80"/>
      <c r="TOU143" s="80"/>
      <c r="TOV143" s="77"/>
      <c r="TOW143" s="78"/>
      <c r="TOX143" s="79"/>
      <c r="TOY143" s="79"/>
      <c r="TOZ143" s="80"/>
      <c r="TPA143" s="81"/>
      <c r="TPB143" s="79"/>
      <c r="TPC143" s="79"/>
      <c r="TPD143" s="81"/>
      <c r="TPE143" s="80"/>
      <c r="TPG143" s="77"/>
      <c r="TPH143" s="80"/>
      <c r="TPI143" s="80"/>
      <c r="TPJ143" s="80"/>
      <c r="TPK143" s="80"/>
      <c r="TPL143" s="77"/>
      <c r="TPM143" s="78"/>
      <c r="TPN143" s="79"/>
      <c r="TPO143" s="79"/>
      <c r="TPP143" s="80"/>
      <c r="TPQ143" s="81"/>
      <c r="TPR143" s="79"/>
      <c r="TPS143" s="79"/>
      <c r="TPT143" s="81"/>
      <c r="TPU143" s="80"/>
      <c r="TPW143" s="77"/>
      <c r="TPX143" s="80"/>
      <c r="TPY143" s="80"/>
      <c r="TPZ143" s="80"/>
      <c r="TQA143" s="80"/>
      <c r="TQB143" s="77"/>
      <c r="TQC143" s="78"/>
      <c r="TQD143" s="79"/>
      <c r="TQE143" s="79"/>
      <c r="TQF143" s="80"/>
      <c r="TQG143" s="81"/>
      <c r="TQH143" s="79"/>
      <c r="TQI143" s="79"/>
      <c r="TQJ143" s="81"/>
      <c r="TQK143" s="80"/>
      <c r="TQM143" s="77"/>
      <c r="TQN143" s="80"/>
      <c r="TQO143" s="80"/>
      <c r="TQP143" s="80"/>
      <c r="TQQ143" s="80"/>
      <c r="TQR143" s="77"/>
      <c r="TQS143" s="78"/>
      <c r="TQT143" s="79"/>
      <c r="TQU143" s="79"/>
      <c r="TQV143" s="80"/>
      <c r="TQW143" s="81"/>
      <c r="TQX143" s="79"/>
      <c r="TQY143" s="79"/>
      <c r="TQZ143" s="81"/>
      <c r="TRA143" s="80"/>
      <c r="TRC143" s="77"/>
      <c r="TRD143" s="80"/>
      <c r="TRE143" s="80"/>
      <c r="TRF143" s="80"/>
      <c r="TRG143" s="80"/>
      <c r="TRH143" s="77"/>
      <c r="TRI143" s="78"/>
      <c r="TRJ143" s="79"/>
      <c r="TRK143" s="79"/>
      <c r="TRL143" s="80"/>
      <c r="TRM143" s="81"/>
      <c r="TRN143" s="79"/>
      <c r="TRO143" s="79"/>
      <c r="TRP143" s="81"/>
      <c r="TRQ143" s="80"/>
      <c r="TRS143" s="77"/>
      <c r="TRT143" s="80"/>
      <c r="TRU143" s="80"/>
      <c r="TRV143" s="80"/>
      <c r="TRW143" s="80"/>
      <c r="TRX143" s="77"/>
      <c r="TRY143" s="78"/>
      <c r="TRZ143" s="79"/>
      <c r="TSA143" s="79"/>
      <c r="TSB143" s="80"/>
      <c r="TSC143" s="81"/>
      <c r="TSD143" s="79"/>
      <c r="TSE143" s="79"/>
      <c r="TSF143" s="81"/>
      <c r="TSG143" s="80"/>
      <c r="TSI143" s="77"/>
      <c r="TSJ143" s="80"/>
      <c r="TSK143" s="80"/>
      <c r="TSL143" s="80"/>
      <c r="TSM143" s="80"/>
      <c r="TSN143" s="77"/>
      <c r="TSO143" s="78"/>
      <c r="TSP143" s="79"/>
      <c r="TSQ143" s="79"/>
      <c r="TSR143" s="80"/>
      <c r="TSS143" s="81"/>
      <c r="TST143" s="79"/>
      <c r="TSU143" s="79"/>
      <c r="TSV143" s="81"/>
      <c r="TSW143" s="80"/>
      <c r="TSY143" s="77"/>
      <c r="TSZ143" s="80"/>
      <c r="TTA143" s="80"/>
      <c r="TTB143" s="80"/>
      <c r="TTC143" s="80"/>
      <c r="TTD143" s="77"/>
      <c r="TTE143" s="78"/>
      <c r="TTF143" s="79"/>
      <c r="TTG143" s="79"/>
      <c r="TTH143" s="80"/>
      <c r="TTI143" s="81"/>
      <c r="TTJ143" s="79"/>
      <c r="TTK143" s="79"/>
      <c r="TTL143" s="81"/>
      <c r="TTM143" s="80"/>
      <c r="TTO143" s="77"/>
      <c r="TTP143" s="80"/>
      <c r="TTQ143" s="80"/>
      <c r="TTR143" s="80"/>
      <c r="TTS143" s="80"/>
      <c r="TTT143" s="77"/>
      <c r="TTU143" s="78"/>
      <c r="TTV143" s="79"/>
      <c r="TTW143" s="79"/>
      <c r="TTX143" s="80"/>
      <c r="TTY143" s="81"/>
      <c r="TTZ143" s="79"/>
      <c r="TUA143" s="79"/>
      <c r="TUB143" s="81"/>
      <c r="TUC143" s="80"/>
      <c r="TUE143" s="77"/>
      <c r="TUF143" s="80"/>
      <c r="TUG143" s="80"/>
      <c r="TUH143" s="80"/>
      <c r="TUI143" s="80"/>
      <c r="TUJ143" s="77"/>
      <c r="TUK143" s="78"/>
      <c r="TUL143" s="79"/>
      <c r="TUM143" s="79"/>
      <c r="TUN143" s="80"/>
      <c r="TUO143" s="81"/>
      <c r="TUP143" s="79"/>
      <c r="TUQ143" s="79"/>
      <c r="TUR143" s="81"/>
      <c r="TUS143" s="80"/>
      <c r="TUU143" s="77"/>
      <c r="TUV143" s="80"/>
      <c r="TUW143" s="80"/>
      <c r="TUX143" s="80"/>
      <c r="TUY143" s="80"/>
      <c r="TUZ143" s="77"/>
      <c r="TVA143" s="78"/>
      <c r="TVB143" s="79"/>
      <c r="TVC143" s="79"/>
      <c r="TVD143" s="80"/>
      <c r="TVE143" s="81"/>
      <c r="TVF143" s="79"/>
      <c r="TVG143" s="79"/>
      <c r="TVH143" s="81"/>
      <c r="TVI143" s="80"/>
      <c r="TVK143" s="77"/>
      <c r="TVL143" s="80"/>
      <c r="TVM143" s="80"/>
      <c r="TVN143" s="80"/>
      <c r="TVO143" s="80"/>
      <c r="TVP143" s="77"/>
      <c r="TVQ143" s="78"/>
      <c r="TVR143" s="79"/>
      <c r="TVS143" s="79"/>
      <c r="TVT143" s="80"/>
      <c r="TVU143" s="81"/>
      <c r="TVV143" s="79"/>
      <c r="TVW143" s="79"/>
      <c r="TVX143" s="81"/>
      <c r="TVY143" s="80"/>
      <c r="TWA143" s="77"/>
      <c r="TWB143" s="80"/>
      <c r="TWC143" s="80"/>
      <c r="TWD143" s="80"/>
      <c r="TWE143" s="80"/>
      <c r="TWF143" s="77"/>
      <c r="TWG143" s="78"/>
      <c r="TWH143" s="79"/>
      <c r="TWI143" s="79"/>
      <c r="TWJ143" s="80"/>
      <c r="TWK143" s="81"/>
      <c r="TWL143" s="79"/>
      <c r="TWM143" s="79"/>
      <c r="TWN143" s="81"/>
      <c r="TWO143" s="80"/>
      <c r="TWQ143" s="77"/>
      <c r="TWR143" s="80"/>
      <c r="TWS143" s="80"/>
      <c r="TWT143" s="80"/>
      <c r="TWU143" s="80"/>
      <c r="TWV143" s="77"/>
      <c r="TWW143" s="78"/>
      <c r="TWX143" s="79"/>
      <c r="TWY143" s="79"/>
      <c r="TWZ143" s="80"/>
      <c r="TXA143" s="81"/>
      <c r="TXB143" s="79"/>
      <c r="TXC143" s="79"/>
      <c r="TXD143" s="81"/>
      <c r="TXE143" s="80"/>
      <c r="TXG143" s="77"/>
      <c r="TXH143" s="80"/>
      <c r="TXI143" s="80"/>
      <c r="TXJ143" s="80"/>
      <c r="TXK143" s="80"/>
      <c r="TXL143" s="77"/>
      <c r="TXM143" s="78"/>
      <c r="TXN143" s="79"/>
      <c r="TXO143" s="79"/>
      <c r="TXP143" s="80"/>
      <c r="TXQ143" s="81"/>
      <c r="TXR143" s="79"/>
      <c r="TXS143" s="79"/>
      <c r="TXT143" s="81"/>
      <c r="TXU143" s="80"/>
      <c r="TXW143" s="77"/>
      <c r="TXX143" s="80"/>
      <c r="TXY143" s="80"/>
      <c r="TXZ143" s="80"/>
      <c r="TYA143" s="80"/>
      <c r="TYB143" s="77"/>
      <c r="TYC143" s="78"/>
      <c r="TYD143" s="79"/>
      <c r="TYE143" s="79"/>
      <c r="TYF143" s="80"/>
      <c r="TYG143" s="81"/>
      <c r="TYH143" s="79"/>
      <c r="TYI143" s="79"/>
      <c r="TYJ143" s="81"/>
      <c r="TYK143" s="80"/>
      <c r="TYM143" s="77"/>
      <c r="TYN143" s="80"/>
      <c r="TYO143" s="80"/>
      <c r="TYP143" s="80"/>
      <c r="TYQ143" s="80"/>
      <c r="TYR143" s="77"/>
      <c r="TYS143" s="78"/>
      <c r="TYT143" s="79"/>
      <c r="TYU143" s="79"/>
      <c r="TYV143" s="80"/>
      <c r="TYW143" s="81"/>
      <c r="TYX143" s="79"/>
      <c r="TYY143" s="79"/>
      <c r="TYZ143" s="81"/>
      <c r="TZA143" s="80"/>
      <c r="TZC143" s="77"/>
      <c r="TZD143" s="80"/>
      <c r="TZE143" s="80"/>
      <c r="TZF143" s="80"/>
      <c r="TZG143" s="80"/>
      <c r="TZH143" s="77"/>
      <c r="TZI143" s="78"/>
      <c r="TZJ143" s="79"/>
      <c r="TZK143" s="79"/>
      <c r="TZL143" s="80"/>
      <c r="TZM143" s="81"/>
      <c r="TZN143" s="79"/>
      <c r="TZO143" s="79"/>
      <c r="TZP143" s="81"/>
      <c r="TZQ143" s="80"/>
      <c r="TZS143" s="77"/>
      <c r="TZT143" s="80"/>
      <c r="TZU143" s="80"/>
      <c r="TZV143" s="80"/>
      <c r="TZW143" s="80"/>
      <c r="TZX143" s="77"/>
      <c r="TZY143" s="78"/>
      <c r="TZZ143" s="79"/>
      <c r="UAA143" s="79"/>
      <c r="UAB143" s="80"/>
      <c r="UAC143" s="81"/>
      <c r="UAD143" s="79"/>
      <c r="UAE143" s="79"/>
      <c r="UAF143" s="81"/>
      <c r="UAG143" s="80"/>
      <c r="UAI143" s="77"/>
      <c r="UAJ143" s="80"/>
      <c r="UAK143" s="80"/>
      <c r="UAL143" s="80"/>
      <c r="UAM143" s="80"/>
      <c r="UAN143" s="77"/>
      <c r="UAO143" s="78"/>
      <c r="UAP143" s="79"/>
      <c r="UAQ143" s="79"/>
      <c r="UAR143" s="80"/>
      <c r="UAS143" s="81"/>
      <c r="UAT143" s="79"/>
      <c r="UAU143" s="79"/>
      <c r="UAV143" s="81"/>
      <c r="UAW143" s="80"/>
      <c r="UAY143" s="77"/>
      <c r="UAZ143" s="80"/>
      <c r="UBA143" s="80"/>
      <c r="UBB143" s="80"/>
      <c r="UBC143" s="80"/>
      <c r="UBD143" s="77"/>
      <c r="UBE143" s="78"/>
      <c r="UBF143" s="79"/>
      <c r="UBG143" s="79"/>
      <c r="UBH143" s="80"/>
      <c r="UBI143" s="81"/>
      <c r="UBJ143" s="79"/>
      <c r="UBK143" s="79"/>
      <c r="UBL143" s="81"/>
      <c r="UBM143" s="80"/>
      <c r="UBO143" s="77"/>
      <c r="UBP143" s="80"/>
      <c r="UBQ143" s="80"/>
      <c r="UBR143" s="80"/>
      <c r="UBS143" s="80"/>
      <c r="UBT143" s="77"/>
      <c r="UBU143" s="78"/>
      <c r="UBV143" s="79"/>
      <c r="UBW143" s="79"/>
      <c r="UBX143" s="80"/>
      <c r="UBY143" s="81"/>
      <c r="UBZ143" s="79"/>
      <c r="UCA143" s="79"/>
      <c r="UCB143" s="81"/>
      <c r="UCC143" s="80"/>
      <c r="UCE143" s="77"/>
      <c r="UCF143" s="80"/>
      <c r="UCG143" s="80"/>
      <c r="UCH143" s="80"/>
      <c r="UCI143" s="80"/>
      <c r="UCJ143" s="77"/>
      <c r="UCK143" s="78"/>
      <c r="UCL143" s="79"/>
      <c r="UCM143" s="79"/>
      <c r="UCN143" s="80"/>
      <c r="UCO143" s="81"/>
      <c r="UCP143" s="79"/>
      <c r="UCQ143" s="79"/>
      <c r="UCR143" s="81"/>
      <c r="UCS143" s="80"/>
      <c r="UCU143" s="77"/>
      <c r="UCV143" s="80"/>
      <c r="UCW143" s="80"/>
      <c r="UCX143" s="80"/>
      <c r="UCY143" s="80"/>
      <c r="UCZ143" s="77"/>
      <c r="UDA143" s="78"/>
      <c r="UDB143" s="79"/>
      <c r="UDC143" s="79"/>
      <c r="UDD143" s="80"/>
      <c r="UDE143" s="81"/>
      <c r="UDF143" s="79"/>
      <c r="UDG143" s="79"/>
      <c r="UDH143" s="81"/>
      <c r="UDI143" s="80"/>
      <c r="UDK143" s="77"/>
      <c r="UDL143" s="80"/>
      <c r="UDM143" s="80"/>
      <c r="UDN143" s="80"/>
      <c r="UDO143" s="80"/>
      <c r="UDP143" s="77"/>
      <c r="UDQ143" s="78"/>
      <c r="UDR143" s="79"/>
      <c r="UDS143" s="79"/>
      <c r="UDT143" s="80"/>
      <c r="UDU143" s="81"/>
      <c r="UDV143" s="79"/>
      <c r="UDW143" s="79"/>
      <c r="UDX143" s="81"/>
      <c r="UDY143" s="80"/>
      <c r="UEA143" s="77"/>
      <c r="UEB143" s="80"/>
      <c r="UEC143" s="80"/>
      <c r="UED143" s="80"/>
      <c r="UEE143" s="80"/>
      <c r="UEF143" s="77"/>
      <c r="UEG143" s="78"/>
      <c r="UEH143" s="79"/>
      <c r="UEI143" s="79"/>
      <c r="UEJ143" s="80"/>
      <c r="UEK143" s="81"/>
      <c r="UEL143" s="79"/>
      <c r="UEM143" s="79"/>
      <c r="UEN143" s="81"/>
      <c r="UEO143" s="80"/>
      <c r="UEQ143" s="77"/>
      <c r="UER143" s="80"/>
      <c r="UES143" s="80"/>
      <c r="UET143" s="80"/>
      <c r="UEU143" s="80"/>
      <c r="UEV143" s="77"/>
      <c r="UEW143" s="78"/>
      <c r="UEX143" s="79"/>
      <c r="UEY143" s="79"/>
      <c r="UEZ143" s="80"/>
      <c r="UFA143" s="81"/>
      <c r="UFB143" s="79"/>
      <c r="UFC143" s="79"/>
      <c r="UFD143" s="81"/>
      <c r="UFE143" s="80"/>
      <c r="UFG143" s="77"/>
      <c r="UFH143" s="80"/>
      <c r="UFI143" s="80"/>
      <c r="UFJ143" s="80"/>
      <c r="UFK143" s="80"/>
      <c r="UFL143" s="77"/>
      <c r="UFM143" s="78"/>
      <c r="UFN143" s="79"/>
      <c r="UFO143" s="79"/>
      <c r="UFP143" s="80"/>
      <c r="UFQ143" s="81"/>
      <c r="UFR143" s="79"/>
      <c r="UFS143" s="79"/>
      <c r="UFT143" s="81"/>
      <c r="UFU143" s="80"/>
      <c r="UFW143" s="77"/>
      <c r="UFX143" s="80"/>
      <c r="UFY143" s="80"/>
      <c r="UFZ143" s="80"/>
      <c r="UGA143" s="80"/>
      <c r="UGB143" s="77"/>
      <c r="UGC143" s="78"/>
      <c r="UGD143" s="79"/>
      <c r="UGE143" s="79"/>
      <c r="UGF143" s="80"/>
      <c r="UGG143" s="81"/>
      <c r="UGH143" s="79"/>
      <c r="UGI143" s="79"/>
      <c r="UGJ143" s="81"/>
      <c r="UGK143" s="80"/>
      <c r="UGM143" s="77"/>
      <c r="UGN143" s="80"/>
      <c r="UGO143" s="80"/>
      <c r="UGP143" s="80"/>
      <c r="UGQ143" s="80"/>
      <c r="UGR143" s="77"/>
      <c r="UGS143" s="78"/>
      <c r="UGT143" s="79"/>
      <c r="UGU143" s="79"/>
      <c r="UGV143" s="80"/>
      <c r="UGW143" s="81"/>
      <c r="UGX143" s="79"/>
      <c r="UGY143" s="79"/>
      <c r="UGZ143" s="81"/>
      <c r="UHA143" s="80"/>
      <c r="UHC143" s="77"/>
      <c r="UHD143" s="80"/>
      <c r="UHE143" s="80"/>
      <c r="UHF143" s="80"/>
      <c r="UHG143" s="80"/>
      <c r="UHH143" s="77"/>
      <c r="UHI143" s="78"/>
      <c r="UHJ143" s="79"/>
      <c r="UHK143" s="79"/>
      <c r="UHL143" s="80"/>
      <c r="UHM143" s="81"/>
      <c r="UHN143" s="79"/>
      <c r="UHO143" s="79"/>
      <c r="UHP143" s="81"/>
      <c r="UHQ143" s="80"/>
      <c r="UHS143" s="77"/>
      <c r="UHT143" s="80"/>
      <c r="UHU143" s="80"/>
      <c r="UHV143" s="80"/>
      <c r="UHW143" s="80"/>
      <c r="UHX143" s="77"/>
      <c r="UHY143" s="78"/>
      <c r="UHZ143" s="79"/>
      <c r="UIA143" s="79"/>
      <c r="UIB143" s="80"/>
      <c r="UIC143" s="81"/>
      <c r="UID143" s="79"/>
      <c r="UIE143" s="79"/>
      <c r="UIF143" s="81"/>
      <c r="UIG143" s="80"/>
      <c r="UII143" s="77"/>
      <c r="UIJ143" s="80"/>
      <c r="UIK143" s="80"/>
      <c r="UIL143" s="80"/>
      <c r="UIM143" s="80"/>
      <c r="UIN143" s="77"/>
      <c r="UIO143" s="78"/>
      <c r="UIP143" s="79"/>
      <c r="UIQ143" s="79"/>
      <c r="UIR143" s="80"/>
      <c r="UIS143" s="81"/>
      <c r="UIT143" s="79"/>
      <c r="UIU143" s="79"/>
      <c r="UIV143" s="81"/>
      <c r="UIW143" s="80"/>
      <c r="UIY143" s="77"/>
      <c r="UIZ143" s="80"/>
      <c r="UJA143" s="80"/>
      <c r="UJB143" s="80"/>
      <c r="UJC143" s="80"/>
      <c r="UJD143" s="77"/>
      <c r="UJE143" s="78"/>
      <c r="UJF143" s="79"/>
      <c r="UJG143" s="79"/>
      <c r="UJH143" s="80"/>
      <c r="UJI143" s="81"/>
      <c r="UJJ143" s="79"/>
      <c r="UJK143" s="79"/>
      <c r="UJL143" s="81"/>
      <c r="UJM143" s="80"/>
      <c r="UJO143" s="77"/>
      <c r="UJP143" s="80"/>
      <c r="UJQ143" s="80"/>
      <c r="UJR143" s="80"/>
      <c r="UJS143" s="80"/>
      <c r="UJT143" s="77"/>
      <c r="UJU143" s="78"/>
      <c r="UJV143" s="79"/>
      <c r="UJW143" s="79"/>
      <c r="UJX143" s="80"/>
      <c r="UJY143" s="81"/>
      <c r="UJZ143" s="79"/>
      <c r="UKA143" s="79"/>
      <c r="UKB143" s="81"/>
      <c r="UKC143" s="80"/>
      <c r="UKE143" s="77"/>
      <c r="UKF143" s="80"/>
      <c r="UKG143" s="80"/>
      <c r="UKH143" s="80"/>
      <c r="UKI143" s="80"/>
      <c r="UKJ143" s="77"/>
      <c r="UKK143" s="78"/>
      <c r="UKL143" s="79"/>
      <c r="UKM143" s="79"/>
      <c r="UKN143" s="80"/>
      <c r="UKO143" s="81"/>
      <c r="UKP143" s="79"/>
      <c r="UKQ143" s="79"/>
      <c r="UKR143" s="81"/>
      <c r="UKS143" s="80"/>
      <c r="UKU143" s="77"/>
      <c r="UKV143" s="80"/>
      <c r="UKW143" s="80"/>
      <c r="UKX143" s="80"/>
      <c r="UKY143" s="80"/>
      <c r="UKZ143" s="77"/>
      <c r="ULA143" s="78"/>
      <c r="ULB143" s="79"/>
      <c r="ULC143" s="79"/>
      <c r="ULD143" s="80"/>
      <c r="ULE143" s="81"/>
      <c r="ULF143" s="79"/>
      <c r="ULG143" s="79"/>
      <c r="ULH143" s="81"/>
      <c r="ULI143" s="80"/>
      <c r="ULK143" s="77"/>
      <c r="ULL143" s="80"/>
      <c r="ULM143" s="80"/>
      <c r="ULN143" s="80"/>
      <c r="ULO143" s="80"/>
      <c r="ULP143" s="77"/>
      <c r="ULQ143" s="78"/>
      <c r="ULR143" s="79"/>
      <c r="ULS143" s="79"/>
      <c r="ULT143" s="80"/>
      <c r="ULU143" s="81"/>
      <c r="ULV143" s="79"/>
      <c r="ULW143" s="79"/>
      <c r="ULX143" s="81"/>
      <c r="ULY143" s="80"/>
      <c r="UMA143" s="77"/>
      <c r="UMB143" s="80"/>
      <c r="UMC143" s="80"/>
      <c r="UMD143" s="80"/>
      <c r="UME143" s="80"/>
      <c r="UMF143" s="77"/>
      <c r="UMG143" s="78"/>
      <c r="UMH143" s="79"/>
      <c r="UMI143" s="79"/>
      <c r="UMJ143" s="80"/>
      <c r="UMK143" s="81"/>
      <c r="UML143" s="79"/>
      <c r="UMM143" s="79"/>
      <c r="UMN143" s="81"/>
      <c r="UMO143" s="80"/>
      <c r="UMQ143" s="77"/>
      <c r="UMR143" s="80"/>
      <c r="UMS143" s="80"/>
      <c r="UMT143" s="80"/>
      <c r="UMU143" s="80"/>
      <c r="UMV143" s="77"/>
      <c r="UMW143" s="78"/>
      <c r="UMX143" s="79"/>
      <c r="UMY143" s="79"/>
      <c r="UMZ143" s="80"/>
      <c r="UNA143" s="81"/>
      <c r="UNB143" s="79"/>
      <c r="UNC143" s="79"/>
      <c r="UND143" s="81"/>
      <c r="UNE143" s="80"/>
      <c r="UNG143" s="77"/>
      <c r="UNH143" s="80"/>
      <c r="UNI143" s="80"/>
      <c r="UNJ143" s="80"/>
      <c r="UNK143" s="80"/>
      <c r="UNL143" s="77"/>
      <c r="UNM143" s="78"/>
      <c r="UNN143" s="79"/>
      <c r="UNO143" s="79"/>
      <c r="UNP143" s="80"/>
      <c r="UNQ143" s="81"/>
      <c r="UNR143" s="79"/>
      <c r="UNS143" s="79"/>
      <c r="UNT143" s="81"/>
      <c r="UNU143" s="80"/>
      <c r="UNW143" s="77"/>
      <c r="UNX143" s="80"/>
      <c r="UNY143" s="80"/>
      <c r="UNZ143" s="80"/>
      <c r="UOA143" s="80"/>
      <c r="UOB143" s="77"/>
      <c r="UOC143" s="78"/>
      <c r="UOD143" s="79"/>
      <c r="UOE143" s="79"/>
      <c r="UOF143" s="80"/>
      <c r="UOG143" s="81"/>
      <c r="UOH143" s="79"/>
      <c r="UOI143" s="79"/>
      <c r="UOJ143" s="81"/>
      <c r="UOK143" s="80"/>
      <c r="UOM143" s="77"/>
      <c r="UON143" s="80"/>
      <c r="UOO143" s="80"/>
      <c r="UOP143" s="80"/>
      <c r="UOQ143" s="80"/>
      <c r="UOR143" s="77"/>
      <c r="UOS143" s="78"/>
      <c r="UOT143" s="79"/>
      <c r="UOU143" s="79"/>
      <c r="UOV143" s="80"/>
      <c r="UOW143" s="81"/>
      <c r="UOX143" s="79"/>
      <c r="UOY143" s="79"/>
      <c r="UOZ143" s="81"/>
      <c r="UPA143" s="80"/>
      <c r="UPC143" s="77"/>
      <c r="UPD143" s="80"/>
      <c r="UPE143" s="80"/>
      <c r="UPF143" s="80"/>
      <c r="UPG143" s="80"/>
      <c r="UPH143" s="77"/>
      <c r="UPI143" s="78"/>
      <c r="UPJ143" s="79"/>
      <c r="UPK143" s="79"/>
      <c r="UPL143" s="80"/>
      <c r="UPM143" s="81"/>
      <c r="UPN143" s="79"/>
      <c r="UPO143" s="79"/>
      <c r="UPP143" s="81"/>
      <c r="UPQ143" s="80"/>
      <c r="UPS143" s="77"/>
      <c r="UPT143" s="80"/>
      <c r="UPU143" s="80"/>
      <c r="UPV143" s="80"/>
      <c r="UPW143" s="80"/>
      <c r="UPX143" s="77"/>
      <c r="UPY143" s="78"/>
      <c r="UPZ143" s="79"/>
      <c r="UQA143" s="79"/>
      <c r="UQB143" s="80"/>
      <c r="UQC143" s="81"/>
      <c r="UQD143" s="79"/>
      <c r="UQE143" s="79"/>
      <c r="UQF143" s="81"/>
      <c r="UQG143" s="80"/>
      <c r="UQI143" s="77"/>
      <c r="UQJ143" s="80"/>
      <c r="UQK143" s="80"/>
      <c r="UQL143" s="80"/>
      <c r="UQM143" s="80"/>
      <c r="UQN143" s="77"/>
      <c r="UQO143" s="78"/>
      <c r="UQP143" s="79"/>
      <c r="UQQ143" s="79"/>
      <c r="UQR143" s="80"/>
      <c r="UQS143" s="81"/>
      <c r="UQT143" s="79"/>
      <c r="UQU143" s="79"/>
      <c r="UQV143" s="81"/>
      <c r="UQW143" s="80"/>
      <c r="UQY143" s="77"/>
      <c r="UQZ143" s="80"/>
      <c r="URA143" s="80"/>
      <c r="URB143" s="80"/>
      <c r="URC143" s="80"/>
      <c r="URD143" s="77"/>
      <c r="URE143" s="78"/>
      <c r="URF143" s="79"/>
      <c r="URG143" s="79"/>
      <c r="URH143" s="80"/>
      <c r="URI143" s="81"/>
      <c r="URJ143" s="79"/>
      <c r="URK143" s="79"/>
      <c r="URL143" s="81"/>
      <c r="URM143" s="80"/>
      <c r="URO143" s="77"/>
      <c r="URP143" s="80"/>
      <c r="URQ143" s="80"/>
      <c r="URR143" s="80"/>
      <c r="URS143" s="80"/>
      <c r="URT143" s="77"/>
      <c r="URU143" s="78"/>
      <c r="URV143" s="79"/>
      <c r="URW143" s="79"/>
      <c r="URX143" s="80"/>
      <c r="URY143" s="81"/>
      <c r="URZ143" s="79"/>
      <c r="USA143" s="79"/>
      <c r="USB143" s="81"/>
      <c r="USC143" s="80"/>
      <c r="USE143" s="77"/>
      <c r="USF143" s="80"/>
      <c r="USG143" s="80"/>
      <c r="USH143" s="80"/>
      <c r="USI143" s="80"/>
      <c r="USJ143" s="77"/>
      <c r="USK143" s="78"/>
      <c r="USL143" s="79"/>
      <c r="USM143" s="79"/>
      <c r="USN143" s="80"/>
      <c r="USO143" s="81"/>
      <c r="USP143" s="79"/>
      <c r="USQ143" s="79"/>
      <c r="USR143" s="81"/>
      <c r="USS143" s="80"/>
      <c r="USU143" s="77"/>
      <c r="USV143" s="80"/>
      <c r="USW143" s="80"/>
      <c r="USX143" s="80"/>
      <c r="USY143" s="80"/>
      <c r="USZ143" s="77"/>
      <c r="UTA143" s="78"/>
      <c r="UTB143" s="79"/>
      <c r="UTC143" s="79"/>
      <c r="UTD143" s="80"/>
      <c r="UTE143" s="81"/>
      <c r="UTF143" s="79"/>
      <c r="UTG143" s="79"/>
      <c r="UTH143" s="81"/>
      <c r="UTI143" s="80"/>
      <c r="UTK143" s="77"/>
      <c r="UTL143" s="80"/>
      <c r="UTM143" s="80"/>
      <c r="UTN143" s="80"/>
      <c r="UTO143" s="80"/>
      <c r="UTP143" s="77"/>
      <c r="UTQ143" s="78"/>
      <c r="UTR143" s="79"/>
      <c r="UTS143" s="79"/>
      <c r="UTT143" s="80"/>
      <c r="UTU143" s="81"/>
      <c r="UTV143" s="79"/>
      <c r="UTW143" s="79"/>
      <c r="UTX143" s="81"/>
      <c r="UTY143" s="80"/>
      <c r="UUA143" s="77"/>
      <c r="UUB143" s="80"/>
      <c r="UUC143" s="80"/>
      <c r="UUD143" s="80"/>
      <c r="UUE143" s="80"/>
      <c r="UUF143" s="77"/>
      <c r="UUG143" s="78"/>
      <c r="UUH143" s="79"/>
      <c r="UUI143" s="79"/>
      <c r="UUJ143" s="80"/>
      <c r="UUK143" s="81"/>
      <c r="UUL143" s="79"/>
      <c r="UUM143" s="79"/>
      <c r="UUN143" s="81"/>
      <c r="UUO143" s="80"/>
      <c r="UUQ143" s="77"/>
      <c r="UUR143" s="80"/>
      <c r="UUS143" s="80"/>
      <c r="UUT143" s="80"/>
      <c r="UUU143" s="80"/>
      <c r="UUV143" s="77"/>
      <c r="UUW143" s="78"/>
      <c r="UUX143" s="79"/>
      <c r="UUY143" s="79"/>
      <c r="UUZ143" s="80"/>
      <c r="UVA143" s="81"/>
      <c r="UVB143" s="79"/>
      <c r="UVC143" s="79"/>
      <c r="UVD143" s="81"/>
      <c r="UVE143" s="80"/>
      <c r="UVG143" s="77"/>
      <c r="UVH143" s="80"/>
      <c r="UVI143" s="80"/>
      <c r="UVJ143" s="80"/>
      <c r="UVK143" s="80"/>
      <c r="UVL143" s="77"/>
      <c r="UVM143" s="78"/>
      <c r="UVN143" s="79"/>
      <c r="UVO143" s="79"/>
      <c r="UVP143" s="80"/>
      <c r="UVQ143" s="81"/>
      <c r="UVR143" s="79"/>
      <c r="UVS143" s="79"/>
      <c r="UVT143" s="81"/>
      <c r="UVU143" s="80"/>
      <c r="UVW143" s="77"/>
      <c r="UVX143" s="80"/>
      <c r="UVY143" s="80"/>
      <c r="UVZ143" s="80"/>
      <c r="UWA143" s="80"/>
      <c r="UWB143" s="77"/>
      <c r="UWC143" s="78"/>
      <c r="UWD143" s="79"/>
      <c r="UWE143" s="79"/>
      <c r="UWF143" s="80"/>
      <c r="UWG143" s="81"/>
      <c r="UWH143" s="79"/>
      <c r="UWI143" s="79"/>
      <c r="UWJ143" s="81"/>
      <c r="UWK143" s="80"/>
      <c r="UWM143" s="77"/>
      <c r="UWN143" s="80"/>
      <c r="UWO143" s="80"/>
      <c r="UWP143" s="80"/>
      <c r="UWQ143" s="80"/>
      <c r="UWR143" s="77"/>
      <c r="UWS143" s="78"/>
      <c r="UWT143" s="79"/>
      <c r="UWU143" s="79"/>
      <c r="UWV143" s="80"/>
      <c r="UWW143" s="81"/>
      <c r="UWX143" s="79"/>
      <c r="UWY143" s="79"/>
      <c r="UWZ143" s="81"/>
      <c r="UXA143" s="80"/>
      <c r="UXC143" s="77"/>
      <c r="UXD143" s="80"/>
      <c r="UXE143" s="80"/>
      <c r="UXF143" s="80"/>
      <c r="UXG143" s="80"/>
      <c r="UXH143" s="77"/>
      <c r="UXI143" s="78"/>
      <c r="UXJ143" s="79"/>
      <c r="UXK143" s="79"/>
      <c r="UXL143" s="80"/>
      <c r="UXM143" s="81"/>
      <c r="UXN143" s="79"/>
      <c r="UXO143" s="79"/>
      <c r="UXP143" s="81"/>
      <c r="UXQ143" s="80"/>
      <c r="UXS143" s="77"/>
      <c r="UXT143" s="80"/>
      <c r="UXU143" s="80"/>
      <c r="UXV143" s="80"/>
      <c r="UXW143" s="80"/>
      <c r="UXX143" s="77"/>
      <c r="UXY143" s="78"/>
      <c r="UXZ143" s="79"/>
      <c r="UYA143" s="79"/>
      <c r="UYB143" s="80"/>
      <c r="UYC143" s="81"/>
      <c r="UYD143" s="79"/>
      <c r="UYE143" s="79"/>
      <c r="UYF143" s="81"/>
      <c r="UYG143" s="80"/>
      <c r="UYI143" s="77"/>
      <c r="UYJ143" s="80"/>
      <c r="UYK143" s="80"/>
      <c r="UYL143" s="80"/>
      <c r="UYM143" s="80"/>
      <c r="UYN143" s="77"/>
      <c r="UYO143" s="78"/>
      <c r="UYP143" s="79"/>
      <c r="UYQ143" s="79"/>
      <c r="UYR143" s="80"/>
      <c r="UYS143" s="81"/>
      <c r="UYT143" s="79"/>
      <c r="UYU143" s="79"/>
      <c r="UYV143" s="81"/>
      <c r="UYW143" s="80"/>
      <c r="UYY143" s="77"/>
      <c r="UYZ143" s="80"/>
      <c r="UZA143" s="80"/>
      <c r="UZB143" s="80"/>
      <c r="UZC143" s="80"/>
      <c r="UZD143" s="77"/>
      <c r="UZE143" s="78"/>
      <c r="UZF143" s="79"/>
      <c r="UZG143" s="79"/>
      <c r="UZH143" s="80"/>
      <c r="UZI143" s="81"/>
      <c r="UZJ143" s="79"/>
      <c r="UZK143" s="79"/>
      <c r="UZL143" s="81"/>
      <c r="UZM143" s="80"/>
      <c r="UZO143" s="77"/>
      <c r="UZP143" s="80"/>
      <c r="UZQ143" s="80"/>
      <c r="UZR143" s="80"/>
      <c r="UZS143" s="80"/>
      <c r="UZT143" s="77"/>
      <c r="UZU143" s="78"/>
      <c r="UZV143" s="79"/>
      <c r="UZW143" s="79"/>
      <c r="UZX143" s="80"/>
      <c r="UZY143" s="81"/>
      <c r="UZZ143" s="79"/>
      <c r="VAA143" s="79"/>
      <c r="VAB143" s="81"/>
      <c r="VAC143" s="80"/>
      <c r="VAE143" s="77"/>
      <c r="VAF143" s="80"/>
      <c r="VAG143" s="80"/>
      <c r="VAH143" s="80"/>
      <c r="VAI143" s="80"/>
      <c r="VAJ143" s="77"/>
      <c r="VAK143" s="78"/>
      <c r="VAL143" s="79"/>
      <c r="VAM143" s="79"/>
      <c r="VAN143" s="80"/>
      <c r="VAO143" s="81"/>
      <c r="VAP143" s="79"/>
      <c r="VAQ143" s="79"/>
      <c r="VAR143" s="81"/>
      <c r="VAS143" s="80"/>
      <c r="VAU143" s="77"/>
      <c r="VAV143" s="80"/>
      <c r="VAW143" s="80"/>
      <c r="VAX143" s="80"/>
      <c r="VAY143" s="80"/>
      <c r="VAZ143" s="77"/>
      <c r="VBA143" s="78"/>
      <c r="VBB143" s="79"/>
      <c r="VBC143" s="79"/>
      <c r="VBD143" s="80"/>
      <c r="VBE143" s="81"/>
      <c r="VBF143" s="79"/>
      <c r="VBG143" s="79"/>
      <c r="VBH143" s="81"/>
      <c r="VBI143" s="80"/>
      <c r="VBK143" s="77"/>
      <c r="VBL143" s="80"/>
      <c r="VBM143" s="80"/>
      <c r="VBN143" s="80"/>
      <c r="VBO143" s="80"/>
      <c r="VBP143" s="77"/>
      <c r="VBQ143" s="78"/>
      <c r="VBR143" s="79"/>
      <c r="VBS143" s="79"/>
      <c r="VBT143" s="80"/>
      <c r="VBU143" s="81"/>
      <c r="VBV143" s="79"/>
      <c r="VBW143" s="79"/>
      <c r="VBX143" s="81"/>
      <c r="VBY143" s="80"/>
      <c r="VCA143" s="77"/>
      <c r="VCB143" s="80"/>
      <c r="VCC143" s="80"/>
      <c r="VCD143" s="80"/>
      <c r="VCE143" s="80"/>
      <c r="VCF143" s="77"/>
      <c r="VCG143" s="78"/>
      <c r="VCH143" s="79"/>
      <c r="VCI143" s="79"/>
      <c r="VCJ143" s="80"/>
      <c r="VCK143" s="81"/>
      <c r="VCL143" s="79"/>
      <c r="VCM143" s="79"/>
      <c r="VCN143" s="81"/>
      <c r="VCO143" s="80"/>
      <c r="VCQ143" s="77"/>
      <c r="VCR143" s="80"/>
      <c r="VCS143" s="80"/>
      <c r="VCT143" s="80"/>
      <c r="VCU143" s="80"/>
      <c r="VCV143" s="77"/>
      <c r="VCW143" s="78"/>
      <c r="VCX143" s="79"/>
      <c r="VCY143" s="79"/>
      <c r="VCZ143" s="80"/>
      <c r="VDA143" s="81"/>
      <c r="VDB143" s="79"/>
      <c r="VDC143" s="79"/>
      <c r="VDD143" s="81"/>
      <c r="VDE143" s="80"/>
      <c r="VDG143" s="77"/>
      <c r="VDH143" s="80"/>
      <c r="VDI143" s="80"/>
      <c r="VDJ143" s="80"/>
      <c r="VDK143" s="80"/>
      <c r="VDL143" s="77"/>
      <c r="VDM143" s="78"/>
      <c r="VDN143" s="79"/>
      <c r="VDO143" s="79"/>
      <c r="VDP143" s="80"/>
      <c r="VDQ143" s="81"/>
      <c r="VDR143" s="79"/>
      <c r="VDS143" s="79"/>
      <c r="VDT143" s="81"/>
      <c r="VDU143" s="80"/>
      <c r="VDW143" s="77"/>
      <c r="VDX143" s="80"/>
      <c r="VDY143" s="80"/>
      <c r="VDZ143" s="80"/>
      <c r="VEA143" s="80"/>
      <c r="VEB143" s="77"/>
      <c r="VEC143" s="78"/>
      <c r="VED143" s="79"/>
      <c r="VEE143" s="79"/>
      <c r="VEF143" s="80"/>
      <c r="VEG143" s="81"/>
      <c r="VEH143" s="79"/>
      <c r="VEI143" s="79"/>
      <c r="VEJ143" s="81"/>
      <c r="VEK143" s="80"/>
      <c r="VEM143" s="77"/>
      <c r="VEN143" s="80"/>
      <c r="VEO143" s="80"/>
      <c r="VEP143" s="80"/>
      <c r="VEQ143" s="80"/>
      <c r="VER143" s="77"/>
      <c r="VES143" s="78"/>
      <c r="VET143" s="79"/>
      <c r="VEU143" s="79"/>
      <c r="VEV143" s="80"/>
      <c r="VEW143" s="81"/>
      <c r="VEX143" s="79"/>
      <c r="VEY143" s="79"/>
      <c r="VEZ143" s="81"/>
      <c r="VFA143" s="80"/>
      <c r="VFC143" s="77"/>
      <c r="VFD143" s="80"/>
      <c r="VFE143" s="80"/>
      <c r="VFF143" s="80"/>
      <c r="VFG143" s="80"/>
      <c r="VFH143" s="77"/>
      <c r="VFI143" s="78"/>
      <c r="VFJ143" s="79"/>
      <c r="VFK143" s="79"/>
      <c r="VFL143" s="80"/>
      <c r="VFM143" s="81"/>
      <c r="VFN143" s="79"/>
      <c r="VFO143" s="79"/>
      <c r="VFP143" s="81"/>
      <c r="VFQ143" s="80"/>
      <c r="VFS143" s="77"/>
      <c r="VFT143" s="80"/>
      <c r="VFU143" s="80"/>
      <c r="VFV143" s="80"/>
      <c r="VFW143" s="80"/>
      <c r="VFX143" s="77"/>
      <c r="VFY143" s="78"/>
      <c r="VFZ143" s="79"/>
      <c r="VGA143" s="79"/>
      <c r="VGB143" s="80"/>
      <c r="VGC143" s="81"/>
      <c r="VGD143" s="79"/>
      <c r="VGE143" s="79"/>
      <c r="VGF143" s="81"/>
      <c r="VGG143" s="80"/>
      <c r="VGI143" s="77"/>
      <c r="VGJ143" s="80"/>
      <c r="VGK143" s="80"/>
      <c r="VGL143" s="80"/>
      <c r="VGM143" s="80"/>
      <c r="VGN143" s="77"/>
      <c r="VGO143" s="78"/>
      <c r="VGP143" s="79"/>
      <c r="VGQ143" s="79"/>
      <c r="VGR143" s="80"/>
      <c r="VGS143" s="81"/>
      <c r="VGT143" s="79"/>
      <c r="VGU143" s="79"/>
      <c r="VGV143" s="81"/>
      <c r="VGW143" s="80"/>
      <c r="VGY143" s="77"/>
      <c r="VGZ143" s="80"/>
      <c r="VHA143" s="80"/>
      <c r="VHB143" s="80"/>
      <c r="VHC143" s="80"/>
      <c r="VHD143" s="77"/>
      <c r="VHE143" s="78"/>
      <c r="VHF143" s="79"/>
      <c r="VHG143" s="79"/>
      <c r="VHH143" s="80"/>
      <c r="VHI143" s="81"/>
      <c r="VHJ143" s="79"/>
      <c r="VHK143" s="79"/>
      <c r="VHL143" s="81"/>
      <c r="VHM143" s="80"/>
      <c r="VHO143" s="77"/>
      <c r="VHP143" s="80"/>
      <c r="VHQ143" s="80"/>
      <c r="VHR143" s="80"/>
      <c r="VHS143" s="80"/>
      <c r="VHT143" s="77"/>
      <c r="VHU143" s="78"/>
      <c r="VHV143" s="79"/>
      <c r="VHW143" s="79"/>
      <c r="VHX143" s="80"/>
      <c r="VHY143" s="81"/>
      <c r="VHZ143" s="79"/>
      <c r="VIA143" s="79"/>
      <c r="VIB143" s="81"/>
      <c r="VIC143" s="80"/>
      <c r="VIE143" s="77"/>
      <c r="VIF143" s="80"/>
      <c r="VIG143" s="80"/>
      <c r="VIH143" s="80"/>
      <c r="VII143" s="80"/>
      <c r="VIJ143" s="77"/>
      <c r="VIK143" s="78"/>
      <c r="VIL143" s="79"/>
      <c r="VIM143" s="79"/>
      <c r="VIN143" s="80"/>
      <c r="VIO143" s="81"/>
      <c r="VIP143" s="79"/>
      <c r="VIQ143" s="79"/>
      <c r="VIR143" s="81"/>
      <c r="VIS143" s="80"/>
      <c r="VIU143" s="77"/>
      <c r="VIV143" s="80"/>
      <c r="VIW143" s="80"/>
      <c r="VIX143" s="80"/>
      <c r="VIY143" s="80"/>
      <c r="VIZ143" s="77"/>
      <c r="VJA143" s="78"/>
      <c r="VJB143" s="79"/>
      <c r="VJC143" s="79"/>
      <c r="VJD143" s="80"/>
      <c r="VJE143" s="81"/>
      <c r="VJF143" s="79"/>
      <c r="VJG143" s="79"/>
      <c r="VJH143" s="81"/>
      <c r="VJI143" s="80"/>
      <c r="VJK143" s="77"/>
      <c r="VJL143" s="80"/>
      <c r="VJM143" s="80"/>
      <c r="VJN143" s="80"/>
      <c r="VJO143" s="80"/>
      <c r="VJP143" s="77"/>
      <c r="VJQ143" s="78"/>
      <c r="VJR143" s="79"/>
      <c r="VJS143" s="79"/>
      <c r="VJT143" s="80"/>
      <c r="VJU143" s="81"/>
      <c r="VJV143" s="79"/>
      <c r="VJW143" s="79"/>
      <c r="VJX143" s="81"/>
      <c r="VJY143" s="80"/>
      <c r="VKA143" s="77"/>
      <c r="VKB143" s="80"/>
      <c r="VKC143" s="80"/>
      <c r="VKD143" s="80"/>
      <c r="VKE143" s="80"/>
      <c r="VKF143" s="77"/>
      <c r="VKG143" s="78"/>
      <c r="VKH143" s="79"/>
      <c r="VKI143" s="79"/>
      <c r="VKJ143" s="80"/>
      <c r="VKK143" s="81"/>
      <c r="VKL143" s="79"/>
      <c r="VKM143" s="79"/>
      <c r="VKN143" s="81"/>
      <c r="VKO143" s="80"/>
      <c r="VKQ143" s="77"/>
      <c r="VKR143" s="80"/>
      <c r="VKS143" s="80"/>
      <c r="VKT143" s="80"/>
      <c r="VKU143" s="80"/>
      <c r="VKV143" s="77"/>
      <c r="VKW143" s="78"/>
      <c r="VKX143" s="79"/>
      <c r="VKY143" s="79"/>
      <c r="VKZ143" s="80"/>
      <c r="VLA143" s="81"/>
      <c r="VLB143" s="79"/>
      <c r="VLC143" s="79"/>
      <c r="VLD143" s="81"/>
      <c r="VLE143" s="80"/>
      <c r="VLG143" s="77"/>
      <c r="VLH143" s="80"/>
      <c r="VLI143" s="80"/>
      <c r="VLJ143" s="80"/>
      <c r="VLK143" s="80"/>
      <c r="VLL143" s="77"/>
      <c r="VLM143" s="78"/>
      <c r="VLN143" s="79"/>
      <c r="VLO143" s="79"/>
      <c r="VLP143" s="80"/>
      <c r="VLQ143" s="81"/>
      <c r="VLR143" s="79"/>
      <c r="VLS143" s="79"/>
      <c r="VLT143" s="81"/>
      <c r="VLU143" s="80"/>
      <c r="VLW143" s="77"/>
      <c r="VLX143" s="80"/>
      <c r="VLY143" s="80"/>
      <c r="VLZ143" s="80"/>
      <c r="VMA143" s="80"/>
      <c r="VMB143" s="77"/>
      <c r="VMC143" s="78"/>
      <c r="VMD143" s="79"/>
      <c r="VME143" s="79"/>
      <c r="VMF143" s="80"/>
      <c r="VMG143" s="81"/>
      <c r="VMH143" s="79"/>
      <c r="VMI143" s="79"/>
      <c r="VMJ143" s="81"/>
      <c r="VMK143" s="80"/>
      <c r="VMM143" s="77"/>
      <c r="VMN143" s="80"/>
      <c r="VMO143" s="80"/>
      <c r="VMP143" s="80"/>
      <c r="VMQ143" s="80"/>
      <c r="VMR143" s="77"/>
      <c r="VMS143" s="78"/>
      <c r="VMT143" s="79"/>
      <c r="VMU143" s="79"/>
      <c r="VMV143" s="80"/>
      <c r="VMW143" s="81"/>
      <c r="VMX143" s="79"/>
      <c r="VMY143" s="79"/>
      <c r="VMZ143" s="81"/>
      <c r="VNA143" s="80"/>
      <c r="VNC143" s="77"/>
      <c r="VND143" s="80"/>
      <c r="VNE143" s="80"/>
      <c r="VNF143" s="80"/>
      <c r="VNG143" s="80"/>
      <c r="VNH143" s="77"/>
      <c r="VNI143" s="78"/>
      <c r="VNJ143" s="79"/>
      <c r="VNK143" s="79"/>
      <c r="VNL143" s="80"/>
      <c r="VNM143" s="81"/>
      <c r="VNN143" s="79"/>
      <c r="VNO143" s="79"/>
      <c r="VNP143" s="81"/>
      <c r="VNQ143" s="80"/>
      <c r="VNS143" s="77"/>
      <c r="VNT143" s="80"/>
      <c r="VNU143" s="80"/>
      <c r="VNV143" s="80"/>
      <c r="VNW143" s="80"/>
      <c r="VNX143" s="77"/>
      <c r="VNY143" s="78"/>
      <c r="VNZ143" s="79"/>
      <c r="VOA143" s="79"/>
      <c r="VOB143" s="80"/>
      <c r="VOC143" s="81"/>
      <c r="VOD143" s="79"/>
      <c r="VOE143" s="79"/>
      <c r="VOF143" s="81"/>
      <c r="VOG143" s="80"/>
      <c r="VOI143" s="77"/>
      <c r="VOJ143" s="80"/>
      <c r="VOK143" s="80"/>
      <c r="VOL143" s="80"/>
      <c r="VOM143" s="80"/>
      <c r="VON143" s="77"/>
      <c r="VOO143" s="78"/>
      <c r="VOP143" s="79"/>
      <c r="VOQ143" s="79"/>
      <c r="VOR143" s="80"/>
      <c r="VOS143" s="81"/>
      <c r="VOT143" s="79"/>
      <c r="VOU143" s="79"/>
      <c r="VOV143" s="81"/>
      <c r="VOW143" s="80"/>
      <c r="VOY143" s="77"/>
      <c r="VOZ143" s="80"/>
      <c r="VPA143" s="80"/>
      <c r="VPB143" s="80"/>
      <c r="VPC143" s="80"/>
      <c r="VPD143" s="77"/>
      <c r="VPE143" s="78"/>
      <c r="VPF143" s="79"/>
      <c r="VPG143" s="79"/>
      <c r="VPH143" s="80"/>
      <c r="VPI143" s="81"/>
      <c r="VPJ143" s="79"/>
      <c r="VPK143" s="79"/>
      <c r="VPL143" s="81"/>
      <c r="VPM143" s="80"/>
      <c r="VPO143" s="77"/>
      <c r="VPP143" s="80"/>
      <c r="VPQ143" s="80"/>
      <c r="VPR143" s="80"/>
      <c r="VPS143" s="80"/>
      <c r="VPT143" s="77"/>
      <c r="VPU143" s="78"/>
      <c r="VPV143" s="79"/>
      <c r="VPW143" s="79"/>
      <c r="VPX143" s="80"/>
      <c r="VPY143" s="81"/>
      <c r="VPZ143" s="79"/>
      <c r="VQA143" s="79"/>
      <c r="VQB143" s="81"/>
      <c r="VQC143" s="80"/>
      <c r="VQE143" s="77"/>
      <c r="VQF143" s="80"/>
      <c r="VQG143" s="80"/>
      <c r="VQH143" s="80"/>
      <c r="VQI143" s="80"/>
      <c r="VQJ143" s="77"/>
      <c r="VQK143" s="78"/>
      <c r="VQL143" s="79"/>
      <c r="VQM143" s="79"/>
      <c r="VQN143" s="80"/>
      <c r="VQO143" s="81"/>
      <c r="VQP143" s="79"/>
      <c r="VQQ143" s="79"/>
      <c r="VQR143" s="81"/>
      <c r="VQS143" s="80"/>
      <c r="VQU143" s="77"/>
      <c r="VQV143" s="80"/>
      <c r="VQW143" s="80"/>
      <c r="VQX143" s="80"/>
      <c r="VQY143" s="80"/>
      <c r="VQZ143" s="77"/>
      <c r="VRA143" s="78"/>
      <c r="VRB143" s="79"/>
      <c r="VRC143" s="79"/>
      <c r="VRD143" s="80"/>
      <c r="VRE143" s="81"/>
      <c r="VRF143" s="79"/>
      <c r="VRG143" s="79"/>
      <c r="VRH143" s="81"/>
      <c r="VRI143" s="80"/>
      <c r="VRK143" s="77"/>
      <c r="VRL143" s="80"/>
      <c r="VRM143" s="80"/>
      <c r="VRN143" s="80"/>
      <c r="VRO143" s="80"/>
      <c r="VRP143" s="77"/>
      <c r="VRQ143" s="78"/>
      <c r="VRR143" s="79"/>
      <c r="VRS143" s="79"/>
      <c r="VRT143" s="80"/>
      <c r="VRU143" s="81"/>
      <c r="VRV143" s="79"/>
      <c r="VRW143" s="79"/>
      <c r="VRX143" s="81"/>
      <c r="VRY143" s="80"/>
      <c r="VSA143" s="77"/>
      <c r="VSB143" s="80"/>
      <c r="VSC143" s="80"/>
      <c r="VSD143" s="80"/>
      <c r="VSE143" s="80"/>
      <c r="VSF143" s="77"/>
      <c r="VSG143" s="78"/>
      <c r="VSH143" s="79"/>
      <c r="VSI143" s="79"/>
      <c r="VSJ143" s="80"/>
      <c r="VSK143" s="81"/>
      <c r="VSL143" s="79"/>
      <c r="VSM143" s="79"/>
      <c r="VSN143" s="81"/>
      <c r="VSO143" s="80"/>
      <c r="VSQ143" s="77"/>
      <c r="VSR143" s="80"/>
      <c r="VSS143" s="80"/>
      <c r="VST143" s="80"/>
      <c r="VSU143" s="80"/>
      <c r="VSV143" s="77"/>
      <c r="VSW143" s="78"/>
      <c r="VSX143" s="79"/>
      <c r="VSY143" s="79"/>
      <c r="VSZ143" s="80"/>
      <c r="VTA143" s="81"/>
      <c r="VTB143" s="79"/>
      <c r="VTC143" s="79"/>
      <c r="VTD143" s="81"/>
      <c r="VTE143" s="80"/>
      <c r="VTG143" s="77"/>
      <c r="VTH143" s="80"/>
      <c r="VTI143" s="80"/>
      <c r="VTJ143" s="80"/>
      <c r="VTK143" s="80"/>
      <c r="VTL143" s="77"/>
      <c r="VTM143" s="78"/>
      <c r="VTN143" s="79"/>
      <c r="VTO143" s="79"/>
      <c r="VTP143" s="80"/>
      <c r="VTQ143" s="81"/>
      <c r="VTR143" s="79"/>
      <c r="VTS143" s="79"/>
      <c r="VTT143" s="81"/>
      <c r="VTU143" s="80"/>
      <c r="VTW143" s="77"/>
      <c r="VTX143" s="80"/>
      <c r="VTY143" s="80"/>
      <c r="VTZ143" s="80"/>
      <c r="VUA143" s="80"/>
      <c r="VUB143" s="77"/>
      <c r="VUC143" s="78"/>
      <c r="VUD143" s="79"/>
      <c r="VUE143" s="79"/>
      <c r="VUF143" s="80"/>
      <c r="VUG143" s="81"/>
      <c r="VUH143" s="79"/>
      <c r="VUI143" s="79"/>
      <c r="VUJ143" s="81"/>
      <c r="VUK143" s="80"/>
      <c r="VUM143" s="77"/>
      <c r="VUN143" s="80"/>
      <c r="VUO143" s="80"/>
      <c r="VUP143" s="80"/>
      <c r="VUQ143" s="80"/>
      <c r="VUR143" s="77"/>
      <c r="VUS143" s="78"/>
      <c r="VUT143" s="79"/>
      <c r="VUU143" s="79"/>
      <c r="VUV143" s="80"/>
      <c r="VUW143" s="81"/>
      <c r="VUX143" s="79"/>
      <c r="VUY143" s="79"/>
      <c r="VUZ143" s="81"/>
      <c r="VVA143" s="80"/>
      <c r="VVC143" s="77"/>
      <c r="VVD143" s="80"/>
      <c r="VVE143" s="80"/>
      <c r="VVF143" s="80"/>
      <c r="VVG143" s="80"/>
      <c r="VVH143" s="77"/>
      <c r="VVI143" s="78"/>
      <c r="VVJ143" s="79"/>
      <c r="VVK143" s="79"/>
      <c r="VVL143" s="80"/>
      <c r="VVM143" s="81"/>
      <c r="VVN143" s="79"/>
      <c r="VVO143" s="79"/>
      <c r="VVP143" s="81"/>
      <c r="VVQ143" s="80"/>
      <c r="VVS143" s="77"/>
      <c r="VVT143" s="80"/>
      <c r="VVU143" s="80"/>
      <c r="VVV143" s="80"/>
      <c r="VVW143" s="80"/>
      <c r="VVX143" s="77"/>
      <c r="VVY143" s="78"/>
      <c r="VVZ143" s="79"/>
      <c r="VWA143" s="79"/>
      <c r="VWB143" s="80"/>
      <c r="VWC143" s="81"/>
      <c r="VWD143" s="79"/>
      <c r="VWE143" s="79"/>
      <c r="VWF143" s="81"/>
      <c r="VWG143" s="80"/>
      <c r="VWI143" s="77"/>
      <c r="VWJ143" s="80"/>
      <c r="VWK143" s="80"/>
      <c r="VWL143" s="80"/>
      <c r="VWM143" s="80"/>
      <c r="VWN143" s="77"/>
      <c r="VWO143" s="78"/>
      <c r="VWP143" s="79"/>
      <c r="VWQ143" s="79"/>
      <c r="VWR143" s="80"/>
      <c r="VWS143" s="81"/>
      <c r="VWT143" s="79"/>
      <c r="VWU143" s="79"/>
      <c r="VWV143" s="81"/>
      <c r="VWW143" s="80"/>
      <c r="VWY143" s="77"/>
      <c r="VWZ143" s="80"/>
      <c r="VXA143" s="80"/>
      <c r="VXB143" s="80"/>
      <c r="VXC143" s="80"/>
      <c r="VXD143" s="77"/>
      <c r="VXE143" s="78"/>
      <c r="VXF143" s="79"/>
      <c r="VXG143" s="79"/>
      <c r="VXH143" s="80"/>
      <c r="VXI143" s="81"/>
      <c r="VXJ143" s="79"/>
      <c r="VXK143" s="79"/>
      <c r="VXL143" s="81"/>
      <c r="VXM143" s="80"/>
      <c r="VXO143" s="77"/>
      <c r="VXP143" s="80"/>
      <c r="VXQ143" s="80"/>
      <c r="VXR143" s="80"/>
      <c r="VXS143" s="80"/>
      <c r="VXT143" s="77"/>
      <c r="VXU143" s="78"/>
      <c r="VXV143" s="79"/>
      <c r="VXW143" s="79"/>
      <c r="VXX143" s="80"/>
      <c r="VXY143" s="81"/>
      <c r="VXZ143" s="79"/>
      <c r="VYA143" s="79"/>
      <c r="VYB143" s="81"/>
      <c r="VYC143" s="80"/>
      <c r="VYE143" s="77"/>
      <c r="VYF143" s="80"/>
      <c r="VYG143" s="80"/>
      <c r="VYH143" s="80"/>
      <c r="VYI143" s="80"/>
      <c r="VYJ143" s="77"/>
      <c r="VYK143" s="78"/>
      <c r="VYL143" s="79"/>
      <c r="VYM143" s="79"/>
      <c r="VYN143" s="80"/>
      <c r="VYO143" s="81"/>
      <c r="VYP143" s="79"/>
      <c r="VYQ143" s="79"/>
      <c r="VYR143" s="81"/>
      <c r="VYS143" s="80"/>
      <c r="VYU143" s="77"/>
      <c r="VYV143" s="80"/>
      <c r="VYW143" s="80"/>
      <c r="VYX143" s="80"/>
      <c r="VYY143" s="80"/>
      <c r="VYZ143" s="77"/>
      <c r="VZA143" s="78"/>
      <c r="VZB143" s="79"/>
      <c r="VZC143" s="79"/>
      <c r="VZD143" s="80"/>
      <c r="VZE143" s="81"/>
      <c r="VZF143" s="79"/>
      <c r="VZG143" s="79"/>
      <c r="VZH143" s="81"/>
      <c r="VZI143" s="80"/>
      <c r="VZK143" s="77"/>
      <c r="VZL143" s="80"/>
      <c r="VZM143" s="80"/>
      <c r="VZN143" s="80"/>
      <c r="VZO143" s="80"/>
      <c r="VZP143" s="77"/>
      <c r="VZQ143" s="78"/>
      <c r="VZR143" s="79"/>
      <c r="VZS143" s="79"/>
      <c r="VZT143" s="80"/>
      <c r="VZU143" s="81"/>
      <c r="VZV143" s="79"/>
      <c r="VZW143" s="79"/>
      <c r="VZX143" s="81"/>
      <c r="VZY143" s="80"/>
      <c r="WAA143" s="77"/>
      <c r="WAB143" s="80"/>
      <c r="WAC143" s="80"/>
      <c r="WAD143" s="80"/>
      <c r="WAE143" s="80"/>
      <c r="WAF143" s="77"/>
      <c r="WAG143" s="78"/>
      <c r="WAH143" s="79"/>
      <c r="WAI143" s="79"/>
      <c r="WAJ143" s="80"/>
      <c r="WAK143" s="81"/>
      <c r="WAL143" s="79"/>
      <c r="WAM143" s="79"/>
      <c r="WAN143" s="81"/>
      <c r="WAO143" s="80"/>
      <c r="WAQ143" s="77"/>
      <c r="WAR143" s="80"/>
      <c r="WAS143" s="80"/>
      <c r="WAT143" s="80"/>
      <c r="WAU143" s="80"/>
      <c r="WAV143" s="77"/>
      <c r="WAW143" s="78"/>
      <c r="WAX143" s="79"/>
      <c r="WAY143" s="79"/>
      <c r="WAZ143" s="80"/>
      <c r="WBA143" s="81"/>
      <c r="WBB143" s="79"/>
      <c r="WBC143" s="79"/>
      <c r="WBD143" s="81"/>
      <c r="WBE143" s="80"/>
      <c r="WBG143" s="77"/>
      <c r="WBH143" s="80"/>
      <c r="WBI143" s="80"/>
      <c r="WBJ143" s="80"/>
      <c r="WBK143" s="80"/>
      <c r="WBL143" s="77"/>
      <c r="WBM143" s="78"/>
      <c r="WBN143" s="79"/>
      <c r="WBO143" s="79"/>
      <c r="WBP143" s="80"/>
      <c r="WBQ143" s="81"/>
      <c r="WBR143" s="79"/>
      <c r="WBS143" s="79"/>
      <c r="WBT143" s="81"/>
      <c r="WBU143" s="80"/>
      <c r="WBW143" s="77"/>
      <c r="WBX143" s="80"/>
      <c r="WBY143" s="80"/>
      <c r="WBZ143" s="80"/>
      <c r="WCA143" s="80"/>
      <c r="WCB143" s="77"/>
      <c r="WCC143" s="78"/>
      <c r="WCD143" s="79"/>
      <c r="WCE143" s="79"/>
      <c r="WCF143" s="80"/>
      <c r="WCG143" s="81"/>
      <c r="WCH143" s="79"/>
      <c r="WCI143" s="79"/>
      <c r="WCJ143" s="81"/>
      <c r="WCK143" s="80"/>
      <c r="WCM143" s="77"/>
      <c r="WCN143" s="80"/>
      <c r="WCO143" s="80"/>
      <c r="WCP143" s="80"/>
      <c r="WCQ143" s="80"/>
      <c r="WCR143" s="77"/>
      <c r="WCS143" s="78"/>
      <c r="WCT143" s="79"/>
      <c r="WCU143" s="79"/>
      <c r="WCV143" s="80"/>
      <c r="WCW143" s="81"/>
      <c r="WCX143" s="79"/>
      <c r="WCY143" s="79"/>
      <c r="WCZ143" s="81"/>
      <c r="WDA143" s="80"/>
      <c r="WDC143" s="77"/>
      <c r="WDD143" s="80"/>
      <c r="WDE143" s="80"/>
      <c r="WDF143" s="80"/>
      <c r="WDG143" s="80"/>
      <c r="WDH143" s="77"/>
      <c r="WDI143" s="78"/>
      <c r="WDJ143" s="79"/>
      <c r="WDK143" s="79"/>
      <c r="WDL143" s="80"/>
      <c r="WDM143" s="81"/>
      <c r="WDN143" s="79"/>
      <c r="WDO143" s="79"/>
      <c r="WDP143" s="81"/>
      <c r="WDQ143" s="80"/>
      <c r="WDS143" s="77"/>
      <c r="WDT143" s="80"/>
      <c r="WDU143" s="80"/>
      <c r="WDV143" s="80"/>
      <c r="WDW143" s="80"/>
      <c r="WDX143" s="77"/>
      <c r="WDY143" s="78"/>
      <c r="WDZ143" s="79"/>
      <c r="WEA143" s="79"/>
      <c r="WEB143" s="80"/>
      <c r="WEC143" s="81"/>
      <c r="WED143" s="79"/>
      <c r="WEE143" s="79"/>
      <c r="WEF143" s="81"/>
      <c r="WEG143" s="80"/>
      <c r="WEI143" s="77"/>
      <c r="WEJ143" s="80"/>
      <c r="WEK143" s="80"/>
      <c r="WEL143" s="80"/>
      <c r="WEM143" s="80"/>
      <c r="WEN143" s="77"/>
      <c r="WEO143" s="78"/>
      <c r="WEP143" s="79"/>
      <c r="WEQ143" s="79"/>
      <c r="WER143" s="80"/>
      <c r="WES143" s="81"/>
      <c r="WET143" s="79"/>
      <c r="WEU143" s="79"/>
      <c r="WEV143" s="81"/>
      <c r="WEW143" s="80"/>
      <c r="WEY143" s="77"/>
      <c r="WEZ143" s="80"/>
      <c r="WFA143" s="80"/>
      <c r="WFB143" s="80"/>
      <c r="WFC143" s="80"/>
      <c r="WFD143" s="77"/>
      <c r="WFE143" s="78"/>
      <c r="WFF143" s="79"/>
      <c r="WFG143" s="79"/>
      <c r="WFH143" s="80"/>
      <c r="WFI143" s="81"/>
      <c r="WFJ143" s="79"/>
      <c r="WFK143" s="79"/>
      <c r="WFL143" s="81"/>
      <c r="WFM143" s="80"/>
      <c r="WFO143" s="77"/>
      <c r="WFP143" s="80"/>
      <c r="WFQ143" s="80"/>
      <c r="WFR143" s="80"/>
      <c r="WFS143" s="80"/>
      <c r="WFT143" s="77"/>
      <c r="WFU143" s="78"/>
      <c r="WFV143" s="79"/>
      <c r="WFW143" s="79"/>
      <c r="WFX143" s="80"/>
      <c r="WFY143" s="81"/>
      <c r="WFZ143" s="79"/>
      <c r="WGA143" s="79"/>
      <c r="WGB143" s="81"/>
      <c r="WGC143" s="80"/>
      <c r="WGE143" s="77"/>
      <c r="WGF143" s="80"/>
      <c r="WGG143" s="80"/>
      <c r="WGH143" s="80"/>
      <c r="WGI143" s="80"/>
      <c r="WGJ143" s="77"/>
      <c r="WGK143" s="78"/>
      <c r="WGL143" s="79"/>
      <c r="WGM143" s="79"/>
      <c r="WGN143" s="80"/>
      <c r="WGO143" s="81"/>
      <c r="WGP143" s="79"/>
      <c r="WGQ143" s="79"/>
      <c r="WGR143" s="81"/>
      <c r="WGS143" s="80"/>
      <c r="WGU143" s="77"/>
      <c r="WGV143" s="80"/>
      <c r="WGW143" s="80"/>
      <c r="WGX143" s="80"/>
      <c r="WGY143" s="80"/>
      <c r="WGZ143" s="77"/>
      <c r="WHA143" s="78"/>
      <c r="WHB143" s="79"/>
      <c r="WHC143" s="79"/>
      <c r="WHD143" s="80"/>
      <c r="WHE143" s="81"/>
      <c r="WHF143" s="79"/>
      <c r="WHG143" s="79"/>
      <c r="WHH143" s="81"/>
      <c r="WHI143" s="80"/>
      <c r="WHK143" s="77"/>
      <c r="WHL143" s="80"/>
      <c r="WHM143" s="80"/>
      <c r="WHN143" s="80"/>
      <c r="WHO143" s="80"/>
      <c r="WHP143" s="77"/>
      <c r="WHQ143" s="78"/>
      <c r="WHR143" s="79"/>
      <c r="WHS143" s="79"/>
      <c r="WHT143" s="80"/>
      <c r="WHU143" s="81"/>
      <c r="WHV143" s="79"/>
      <c r="WHW143" s="79"/>
      <c r="WHX143" s="81"/>
      <c r="WHY143" s="80"/>
      <c r="WIA143" s="77"/>
      <c r="WIB143" s="80"/>
      <c r="WIC143" s="80"/>
      <c r="WID143" s="80"/>
      <c r="WIE143" s="80"/>
      <c r="WIF143" s="77"/>
      <c r="WIG143" s="78"/>
      <c r="WIH143" s="79"/>
      <c r="WII143" s="79"/>
      <c r="WIJ143" s="80"/>
      <c r="WIK143" s="81"/>
      <c r="WIL143" s="79"/>
      <c r="WIM143" s="79"/>
      <c r="WIN143" s="81"/>
      <c r="WIO143" s="80"/>
      <c r="WIQ143" s="77"/>
      <c r="WIR143" s="80"/>
      <c r="WIS143" s="80"/>
      <c r="WIT143" s="80"/>
      <c r="WIU143" s="80"/>
      <c r="WIV143" s="77"/>
      <c r="WIW143" s="78"/>
      <c r="WIX143" s="79"/>
      <c r="WIY143" s="79"/>
      <c r="WIZ143" s="80"/>
      <c r="WJA143" s="81"/>
      <c r="WJB143" s="79"/>
      <c r="WJC143" s="79"/>
      <c r="WJD143" s="81"/>
      <c r="WJE143" s="80"/>
      <c r="WJG143" s="77"/>
      <c r="WJH143" s="80"/>
      <c r="WJI143" s="80"/>
      <c r="WJJ143" s="80"/>
      <c r="WJK143" s="80"/>
      <c r="WJL143" s="77"/>
      <c r="WJM143" s="78"/>
      <c r="WJN143" s="79"/>
      <c r="WJO143" s="79"/>
      <c r="WJP143" s="80"/>
      <c r="WJQ143" s="81"/>
      <c r="WJR143" s="79"/>
      <c r="WJS143" s="79"/>
      <c r="WJT143" s="81"/>
      <c r="WJU143" s="80"/>
      <c r="WJW143" s="77"/>
      <c r="WJX143" s="80"/>
      <c r="WJY143" s="80"/>
      <c r="WJZ143" s="80"/>
      <c r="WKA143" s="80"/>
      <c r="WKB143" s="77"/>
      <c r="WKC143" s="78"/>
      <c r="WKD143" s="79"/>
      <c r="WKE143" s="79"/>
      <c r="WKF143" s="80"/>
      <c r="WKG143" s="81"/>
      <c r="WKH143" s="79"/>
      <c r="WKI143" s="79"/>
      <c r="WKJ143" s="81"/>
      <c r="WKK143" s="80"/>
      <c r="WKM143" s="77"/>
      <c r="WKN143" s="80"/>
      <c r="WKO143" s="80"/>
      <c r="WKP143" s="80"/>
      <c r="WKQ143" s="80"/>
      <c r="WKR143" s="77"/>
      <c r="WKS143" s="78"/>
      <c r="WKT143" s="79"/>
      <c r="WKU143" s="79"/>
      <c r="WKV143" s="80"/>
      <c r="WKW143" s="81"/>
      <c r="WKX143" s="79"/>
      <c r="WKY143" s="79"/>
      <c r="WKZ143" s="81"/>
      <c r="WLA143" s="80"/>
      <c r="WLC143" s="77"/>
      <c r="WLD143" s="80"/>
      <c r="WLE143" s="80"/>
      <c r="WLF143" s="80"/>
      <c r="WLG143" s="80"/>
      <c r="WLH143" s="77"/>
      <c r="WLI143" s="78"/>
      <c r="WLJ143" s="79"/>
      <c r="WLK143" s="79"/>
      <c r="WLL143" s="80"/>
      <c r="WLM143" s="81"/>
      <c r="WLN143" s="79"/>
      <c r="WLO143" s="79"/>
      <c r="WLP143" s="81"/>
      <c r="WLQ143" s="80"/>
      <c r="WLS143" s="77"/>
      <c r="WLT143" s="80"/>
      <c r="WLU143" s="80"/>
      <c r="WLV143" s="80"/>
      <c r="WLW143" s="80"/>
      <c r="WLX143" s="77"/>
      <c r="WLY143" s="78"/>
      <c r="WLZ143" s="79"/>
      <c r="WMA143" s="79"/>
      <c r="WMB143" s="80"/>
      <c r="WMC143" s="81"/>
      <c r="WMD143" s="79"/>
      <c r="WME143" s="79"/>
      <c r="WMF143" s="81"/>
      <c r="WMG143" s="80"/>
      <c r="WMI143" s="77"/>
      <c r="WMJ143" s="80"/>
      <c r="WMK143" s="80"/>
      <c r="WML143" s="80"/>
      <c r="WMM143" s="80"/>
      <c r="WMN143" s="77"/>
      <c r="WMO143" s="78"/>
      <c r="WMP143" s="79"/>
      <c r="WMQ143" s="79"/>
      <c r="WMR143" s="80"/>
      <c r="WMS143" s="81"/>
      <c r="WMT143" s="79"/>
      <c r="WMU143" s="79"/>
      <c r="WMV143" s="81"/>
      <c r="WMW143" s="80"/>
      <c r="WMY143" s="77"/>
      <c r="WMZ143" s="80"/>
      <c r="WNA143" s="80"/>
      <c r="WNB143" s="80"/>
      <c r="WNC143" s="80"/>
      <c r="WND143" s="77"/>
      <c r="WNE143" s="78"/>
      <c r="WNF143" s="79"/>
      <c r="WNG143" s="79"/>
      <c r="WNH143" s="80"/>
      <c r="WNI143" s="81"/>
      <c r="WNJ143" s="79"/>
      <c r="WNK143" s="79"/>
      <c r="WNL143" s="81"/>
      <c r="WNM143" s="80"/>
      <c r="WNO143" s="77"/>
      <c r="WNP143" s="80"/>
      <c r="WNQ143" s="80"/>
      <c r="WNR143" s="80"/>
      <c r="WNS143" s="80"/>
      <c r="WNT143" s="77"/>
      <c r="WNU143" s="78"/>
      <c r="WNV143" s="79"/>
      <c r="WNW143" s="79"/>
      <c r="WNX143" s="80"/>
      <c r="WNY143" s="81"/>
      <c r="WNZ143" s="79"/>
      <c r="WOA143" s="79"/>
      <c r="WOB143" s="81"/>
      <c r="WOC143" s="80"/>
      <c r="WOE143" s="77"/>
      <c r="WOF143" s="80"/>
      <c r="WOG143" s="80"/>
      <c r="WOH143" s="80"/>
      <c r="WOI143" s="80"/>
      <c r="WOJ143" s="77"/>
      <c r="WOK143" s="78"/>
      <c r="WOL143" s="79"/>
      <c r="WOM143" s="79"/>
      <c r="WON143" s="80"/>
      <c r="WOO143" s="81"/>
      <c r="WOP143" s="79"/>
      <c r="WOQ143" s="79"/>
      <c r="WOR143" s="81"/>
      <c r="WOS143" s="80"/>
      <c r="WOU143" s="77"/>
      <c r="WOV143" s="80"/>
      <c r="WOW143" s="80"/>
      <c r="WOX143" s="80"/>
      <c r="WOY143" s="80"/>
      <c r="WOZ143" s="77"/>
      <c r="WPA143" s="78"/>
      <c r="WPB143" s="79"/>
      <c r="WPC143" s="79"/>
      <c r="WPD143" s="80"/>
      <c r="WPE143" s="81"/>
      <c r="WPF143" s="79"/>
      <c r="WPG143" s="79"/>
      <c r="WPH143" s="81"/>
      <c r="WPI143" s="80"/>
      <c r="WPK143" s="77"/>
      <c r="WPL143" s="80"/>
      <c r="WPM143" s="80"/>
      <c r="WPN143" s="80"/>
      <c r="WPO143" s="80"/>
      <c r="WPP143" s="77"/>
      <c r="WPQ143" s="78"/>
      <c r="WPR143" s="79"/>
      <c r="WPS143" s="79"/>
      <c r="WPT143" s="80"/>
      <c r="WPU143" s="81"/>
      <c r="WPV143" s="79"/>
      <c r="WPW143" s="79"/>
      <c r="WPX143" s="81"/>
      <c r="WPY143" s="80"/>
      <c r="WQA143" s="77"/>
      <c r="WQB143" s="80"/>
      <c r="WQC143" s="80"/>
      <c r="WQD143" s="80"/>
      <c r="WQE143" s="80"/>
      <c r="WQF143" s="77"/>
      <c r="WQG143" s="78"/>
      <c r="WQH143" s="79"/>
      <c r="WQI143" s="79"/>
      <c r="WQJ143" s="80"/>
      <c r="WQK143" s="81"/>
      <c r="WQL143" s="79"/>
      <c r="WQM143" s="79"/>
      <c r="WQN143" s="81"/>
      <c r="WQO143" s="80"/>
      <c r="WQQ143" s="77"/>
      <c r="WQR143" s="80"/>
      <c r="WQS143" s="80"/>
      <c r="WQT143" s="80"/>
      <c r="WQU143" s="80"/>
      <c r="WQV143" s="77"/>
      <c r="WQW143" s="78"/>
      <c r="WQX143" s="79"/>
      <c r="WQY143" s="79"/>
      <c r="WQZ143" s="80"/>
      <c r="WRA143" s="81"/>
      <c r="WRB143" s="79"/>
      <c r="WRC143" s="79"/>
      <c r="WRD143" s="81"/>
      <c r="WRE143" s="80"/>
      <c r="WRG143" s="77"/>
      <c r="WRH143" s="80"/>
      <c r="WRI143" s="80"/>
      <c r="WRJ143" s="80"/>
      <c r="WRK143" s="80"/>
      <c r="WRL143" s="77"/>
      <c r="WRM143" s="78"/>
      <c r="WRN143" s="79"/>
      <c r="WRO143" s="79"/>
      <c r="WRP143" s="80"/>
      <c r="WRQ143" s="81"/>
      <c r="WRR143" s="79"/>
      <c r="WRS143" s="79"/>
      <c r="WRT143" s="81"/>
      <c r="WRU143" s="80"/>
      <c r="WRW143" s="77"/>
      <c r="WRX143" s="80"/>
      <c r="WRY143" s="80"/>
      <c r="WRZ143" s="80"/>
      <c r="WSA143" s="80"/>
      <c r="WSB143" s="77"/>
      <c r="WSC143" s="78"/>
      <c r="WSD143" s="79"/>
      <c r="WSE143" s="79"/>
      <c r="WSF143" s="80"/>
      <c r="WSG143" s="81"/>
      <c r="WSH143" s="79"/>
      <c r="WSI143" s="79"/>
      <c r="WSJ143" s="81"/>
      <c r="WSK143" s="80"/>
      <c r="WSM143" s="77"/>
      <c r="WSN143" s="80"/>
      <c r="WSO143" s="80"/>
      <c r="WSP143" s="80"/>
      <c r="WSQ143" s="80"/>
      <c r="WSR143" s="77"/>
      <c r="WSS143" s="78"/>
      <c r="WST143" s="79"/>
      <c r="WSU143" s="79"/>
      <c r="WSV143" s="80"/>
      <c r="WSW143" s="81"/>
      <c r="WSX143" s="79"/>
      <c r="WSY143" s="79"/>
      <c r="WSZ143" s="81"/>
      <c r="WTA143" s="80"/>
      <c r="WTC143" s="77"/>
      <c r="WTD143" s="80"/>
      <c r="WTE143" s="80"/>
      <c r="WTF143" s="80"/>
      <c r="WTG143" s="80"/>
      <c r="WTH143" s="77"/>
      <c r="WTI143" s="78"/>
      <c r="WTJ143" s="79"/>
      <c r="WTK143" s="79"/>
      <c r="WTL143" s="80"/>
      <c r="WTM143" s="81"/>
      <c r="WTN143" s="79"/>
      <c r="WTO143" s="79"/>
      <c r="WTP143" s="81"/>
      <c r="WTQ143" s="80"/>
      <c r="WTS143" s="77"/>
      <c r="WTT143" s="80"/>
      <c r="WTU143" s="80"/>
      <c r="WTV143" s="80"/>
      <c r="WTW143" s="80"/>
      <c r="WTX143" s="77"/>
      <c r="WTY143" s="78"/>
      <c r="WTZ143" s="79"/>
      <c r="WUA143" s="79"/>
      <c r="WUB143" s="80"/>
      <c r="WUC143" s="81"/>
      <c r="WUD143" s="79"/>
      <c r="WUE143" s="79"/>
      <c r="WUF143" s="81"/>
      <c r="WUG143" s="80"/>
      <c r="WUI143" s="77"/>
      <c r="WUJ143" s="80"/>
      <c r="WUK143" s="80"/>
      <c r="WUL143" s="80"/>
      <c r="WUM143" s="80"/>
      <c r="WUN143" s="77"/>
      <c r="WUO143" s="78"/>
      <c r="WUP143" s="79"/>
      <c r="WUQ143" s="79"/>
      <c r="WUR143" s="80"/>
      <c r="WUS143" s="81"/>
      <c r="WUT143" s="79"/>
      <c r="WUU143" s="79"/>
      <c r="WUV143" s="81"/>
      <c r="WUW143" s="80"/>
      <c r="WUY143" s="77"/>
      <c r="WUZ143" s="80"/>
      <c r="WVA143" s="80"/>
      <c r="WVB143" s="80"/>
      <c r="WVC143" s="80"/>
      <c r="WVD143" s="77"/>
      <c r="WVE143" s="78"/>
      <c r="WVF143" s="79"/>
      <c r="WVG143" s="79"/>
      <c r="WVH143" s="80"/>
      <c r="WVI143" s="81"/>
      <c r="WVJ143" s="79"/>
      <c r="WVK143" s="79"/>
      <c r="WVL143" s="81"/>
      <c r="WVM143" s="80"/>
      <c r="WVO143" s="77"/>
      <c r="WVP143" s="80"/>
      <c r="WVQ143" s="80"/>
      <c r="WVR143" s="80"/>
      <c r="WVS143" s="80"/>
      <c r="WVT143" s="77"/>
      <c r="WVU143" s="78"/>
      <c r="WVV143" s="79"/>
      <c r="WVW143" s="79"/>
      <c r="WVX143" s="80"/>
      <c r="WVY143" s="81"/>
      <c r="WVZ143" s="79"/>
      <c r="WWA143" s="79"/>
      <c r="WWB143" s="81"/>
      <c r="WWC143" s="80"/>
      <c r="WWE143" s="77"/>
      <c r="WWF143" s="80"/>
      <c r="WWG143" s="80"/>
      <c r="WWH143" s="80"/>
      <c r="WWI143" s="80"/>
      <c r="WWJ143" s="77"/>
      <c r="WWK143" s="78"/>
      <c r="WWL143" s="79"/>
      <c r="WWM143" s="79"/>
      <c r="WWN143" s="80"/>
      <c r="WWO143" s="81"/>
      <c r="WWP143" s="79"/>
      <c r="WWQ143" s="79"/>
      <c r="WWR143" s="81"/>
      <c r="WWS143" s="80"/>
      <c r="WWU143" s="77"/>
      <c r="WWV143" s="80"/>
      <c r="WWW143" s="80"/>
      <c r="WWX143" s="80"/>
      <c r="WWY143" s="80"/>
      <c r="WWZ143" s="77"/>
      <c r="WXA143" s="78"/>
      <c r="WXB143" s="79"/>
      <c r="WXC143" s="79"/>
      <c r="WXD143" s="80"/>
      <c r="WXE143" s="81"/>
      <c r="WXF143" s="79"/>
      <c r="WXG143" s="79"/>
      <c r="WXH143" s="81"/>
      <c r="WXI143" s="80"/>
      <c r="WXK143" s="77"/>
      <c r="WXL143" s="80"/>
      <c r="WXM143" s="80"/>
      <c r="WXN143" s="80"/>
      <c r="WXO143" s="80"/>
      <c r="WXP143" s="77"/>
      <c r="WXQ143" s="78"/>
      <c r="WXR143" s="79"/>
      <c r="WXS143" s="79"/>
      <c r="WXT143" s="80"/>
      <c r="WXU143" s="81"/>
      <c r="WXV143" s="79"/>
      <c r="WXW143" s="79"/>
      <c r="WXX143" s="81"/>
      <c r="WXY143" s="80"/>
      <c r="WYA143" s="77"/>
      <c r="WYB143" s="80"/>
      <c r="WYC143" s="80"/>
      <c r="WYD143" s="80"/>
      <c r="WYE143" s="80"/>
      <c r="WYF143" s="77"/>
      <c r="WYG143" s="78"/>
      <c r="WYH143" s="79"/>
      <c r="WYI143" s="79"/>
      <c r="WYJ143" s="80"/>
      <c r="WYK143" s="81"/>
      <c r="WYL143" s="79"/>
      <c r="WYM143" s="79"/>
      <c r="WYN143" s="81"/>
      <c r="WYO143" s="80"/>
      <c r="WYQ143" s="77"/>
      <c r="WYR143" s="80"/>
      <c r="WYS143" s="80"/>
      <c r="WYT143" s="80"/>
      <c r="WYU143" s="80"/>
      <c r="WYV143" s="77"/>
      <c r="WYW143" s="78"/>
      <c r="WYX143" s="79"/>
      <c r="WYY143" s="79"/>
      <c r="WYZ143" s="80"/>
      <c r="WZA143" s="81"/>
      <c r="WZB143" s="79"/>
      <c r="WZC143" s="79"/>
      <c r="WZD143" s="81"/>
      <c r="WZE143" s="80"/>
      <c r="WZG143" s="77"/>
      <c r="WZH143" s="80"/>
      <c r="WZI143" s="80"/>
      <c r="WZJ143" s="80"/>
      <c r="WZK143" s="80"/>
      <c r="WZL143" s="77"/>
      <c r="WZM143" s="78"/>
      <c r="WZN143" s="79"/>
      <c r="WZO143" s="79"/>
      <c r="WZP143" s="80"/>
      <c r="WZQ143" s="81"/>
      <c r="WZR143" s="79"/>
      <c r="WZS143" s="79"/>
      <c r="WZT143" s="81"/>
      <c r="WZU143" s="80"/>
      <c r="WZW143" s="77"/>
      <c r="WZX143" s="80"/>
      <c r="WZY143" s="80"/>
      <c r="WZZ143" s="80"/>
      <c r="XAA143" s="80"/>
      <c r="XAB143" s="77"/>
      <c r="XAC143" s="78"/>
      <c r="XAD143" s="79"/>
      <c r="XAE143" s="79"/>
      <c r="XAF143" s="80"/>
      <c r="XAG143" s="81"/>
      <c r="XAH143" s="79"/>
      <c r="XAI143" s="79"/>
      <c r="XAJ143" s="81"/>
      <c r="XAK143" s="80"/>
      <c r="XAM143" s="77"/>
      <c r="XAN143" s="80"/>
      <c r="XAO143" s="80"/>
      <c r="XAP143" s="80"/>
      <c r="XAQ143" s="80"/>
      <c r="XAR143" s="77"/>
      <c r="XAS143" s="78"/>
      <c r="XAT143" s="79"/>
      <c r="XAU143" s="79"/>
      <c r="XAV143" s="80"/>
      <c r="XAW143" s="81"/>
      <c r="XAX143" s="79"/>
      <c r="XAY143" s="79"/>
      <c r="XAZ143" s="81"/>
      <c r="XBA143" s="80"/>
      <c r="XBC143" s="77"/>
      <c r="XBD143" s="80"/>
      <c r="XBE143" s="80"/>
      <c r="XBF143" s="80"/>
      <c r="XBG143" s="80"/>
      <c r="XBH143" s="77"/>
      <c r="XBI143" s="78"/>
      <c r="XBJ143" s="79"/>
      <c r="XBK143" s="79"/>
      <c r="XBL143" s="80"/>
      <c r="XBM143" s="81"/>
      <c r="XBN143" s="79"/>
      <c r="XBO143" s="79"/>
      <c r="XBP143" s="81"/>
      <c r="XBQ143" s="80"/>
      <c r="XBS143" s="77"/>
      <c r="XBT143" s="80"/>
      <c r="XBU143" s="80"/>
      <c r="XBV143" s="80"/>
      <c r="XBW143" s="80"/>
      <c r="XBX143" s="77"/>
      <c r="XBY143" s="78"/>
      <c r="XBZ143" s="79"/>
      <c r="XCA143" s="79"/>
      <c r="XCB143" s="80"/>
      <c r="XCC143" s="81"/>
      <c r="XCD143" s="79"/>
      <c r="XCE143" s="79"/>
      <c r="XCF143" s="81"/>
      <c r="XCG143" s="80"/>
      <c r="XCI143" s="77"/>
      <c r="XCJ143" s="80"/>
      <c r="XCK143" s="80"/>
      <c r="XCL143" s="80"/>
      <c r="XCM143" s="80"/>
      <c r="XCN143" s="77"/>
      <c r="XCO143" s="78"/>
      <c r="XCP143" s="79"/>
      <c r="XCQ143" s="79"/>
      <c r="XCR143" s="80"/>
      <c r="XCS143" s="81"/>
      <c r="XCT143" s="79"/>
      <c r="XCU143" s="79"/>
      <c r="XCV143" s="81"/>
      <c r="XCW143" s="80"/>
      <c r="XCY143" s="77"/>
      <c r="XCZ143" s="80"/>
      <c r="XDA143" s="80"/>
      <c r="XDB143" s="80"/>
      <c r="XDC143" s="80"/>
      <c r="XDD143" s="77"/>
      <c r="XDE143" s="78"/>
      <c r="XDF143" s="79"/>
      <c r="XDG143" s="79"/>
      <c r="XDH143" s="80"/>
      <c r="XDI143" s="81"/>
      <c r="XDJ143" s="79"/>
      <c r="XDK143" s="79"/>
      <c r="XDL143" s="81"/>
      <c r="XDM143" s="80"/>
      <c r="XDO143" s="77"/>
      <c r="XDP143" s="80"/>
      <c r="XDQ143" s="80"/>
      <c r="XDR143" s="80"/>
      <c r="XDS143" s="80"/>
      <c r="XDT143" s="77"/>
      <c r="XDU143" s="78"/>
      <c r="XDV143" s="79"/>
      <c r="XDW143" s="79"/>
      <c r="XDX143" s="80"/>
      <c r="XDY143" s="81"/>
      <c r="XDZ143" s="79"/>
      <c r="XEA143" s="79"/>
      <c r="XEB143" s="81"/>
      <c r="XEC143" s="80"/>
      <c r="XEE143" s="77"/>
      <c r="XEF143" s="80"/>
      <c r="XEG143" s="80"/>
      <c r="XEH143" s="80"/>
      <c r="XEI143" s="80"/>
      <c r="XEJ143" s="77"/>
      <c r="XEK143" s="78"/>
      <c r="XEL143" s="79"/>
      <c r="XEM143" s="79"/>
      <c r="XEN143" s="80"/>
      <c r="XEO143" s="81"/>
      <c r="XEP143" s="79"/>
      <c r="XEQ143" s="79"/>
      <c r="XER143" s="81"/>
    </row>
    <row r="144" spans="1:16372">
      <c r="A144" s="64"/>
      <c r="B144" s="64"/>
      <c r="C144" s="116"/>
      <c r="D144" s="64"/>
      <c r="E144" s="64"/>
      <c r="F144" s="64"/>
      <c r="G144" s="64"/>
      <c r="H144" s="116"/>
      <c r="I144" s="59"/>
      <c r="J144" s="59"/>
      <c r="K144" s="66"/>
      <c r="L144" s="66"/>
      <c r="M144" s="158"/>
      <c r="N144" s="30">
        <v>13761</v>
      </c>
      <c r="O144" s="30" t="s">
        <v>1219</v>
      </c>
      <c r="P144" s="161"/>
      <c r="Q144" s="64"/>
      <c r="R144" s="79"/>
      <c r="S144" s="79"/>
      <c r="T144" s="81"/>
      <c r="U144" s="80"/>
      <c r="W144" s="77"/>
      <c r="X144" s="80"/>
      <c r="Y144" s="80"/>
      <c r="Z144" s="80"/>
      <c r="AA144" s="80"/>
      <c r="AB144" s="77"/>
      <c r="AC144" s="78"/>
      <c r="AD144" s="79"/>
      <c r="AE144" s="79"/>
      <c r="AF144" s="80"/>
      <c r="AG144" s="81"/>
      <c r="AH144" s="79"/>
      <c r="AI144" s="79"/>
      <c r="AJ144" s="81"/>
      <c r="AK144" s="80"/>
      <c r="AM144" s="77"/>
      <c r="AN144" s="80"/>
      <c r="AO144" s="80"/>
      <c r="AP144" s="80"/>
      <c r="AQ144" s="80"/>
      <c r="AR144" s="77"/>
      <c r="AS144" s="78"/>
      <c r="AT144" s="79"/>
      <c r="AU144" s="79"/>
      <c r="AV144" s="80"/>
      <c r="AW144" s="81"/>
      <c r="AX144" s="79"/>
      <c r="AY144" s="79"/>
      <c r="AZ144" s="81"/>
      <c r="BA144" s="80"/>
      <c r="BC144" s="77"/>
      <c r="BD144" s="80"/>
      <c r="BE144" s="80"/>
      <c r="BF144" s="80"/>
      <c r="BG144" s="80"/>
      <c r="BH144" s="77"/>
      <c r="BI144" s="78"/>
      <c r="BJ144" s="79"/>
      <c r="BK144" s="79"/>
      <c r="BL144" s="80"/>
      <c r="BM144" s="81"/>
      <c r="BN144" s="79"/>
      <c r="BO144" s="79"/>
      <c r="BP144" s="81"/>
      <c r="BQ144" s="80"/>
      <c r="BS144" s="77"/>
      <c r="BT144" s="80"/>
      <c r="BU144" s="80"/>
      <c r="BV144" s="80"/>
      <c r="BW144" s="80"/>
      <c r="BX144" s="77"/>
      <c r="BY144" s="78"/>
      <c r="BZ144" s="79"/>
      <c r="CA144" s="79"/>
      <c r="CB144" s="80"/>
      <c r="CC144" s="81"/>
      <c r="CD144" s="79"/>
      <c r="CE144" s="79"/>
      <c r="CF144" s="81"/>
      <c r="CG144" s="80"/>
      <c r="CI144" s="77"/>
      <c r="CJ144" s="80"/>
      <c r="CK144" s="80"/>
      <c r="CL144" s="80"/>
      <c r="CM144" s="80"/>
      <c r="CN144" s="77"/>
      <c r="CO144" s="78"/>
      <c r="CP144" s="79"/>
      <c r="CQ144" s="79"/>
      <c r="CR144" s="80"/>
      <c r="CS144" s="81"/>
      <c r="CT144" s="79"/>
      <c r="CU144" s="79"/>
      <c r="CV144" s="81"/>
      <c r="CW144" s="80"/>
      <c r="CY144" s="77"/>
      <c r="CZ144" s="80"/>
      <c r="DA144" s="80"/>
      <c r="DB144" s="80"/>
      <c r="DC144" s="80"/>
      <c r="DD144" s="77"/>
      <c r="DE144" s="78"/>
      <c r="DF144" s="79"/>
      <c r="DG144" s="79"/>
      <c r="DH144" s="80"/>
      <c r="DI144" s="81"/>
      <c r="DJ144" s="79"/>
      <c r="DK144" s="79"/>
      <c r="DL144" s="81"/>
      <c r="DM144" s="80"/>
      <c r="DO144" s="77"/>
      <c r="DP144" s="80"/>
      <c r="DQ144" s="80"/>
      <c r="DR144" s="80"/>
      <c r="DS144" s="80"/>
      <c r="DT144" s="77"/>
      <c r="DU144" s="78"/>
      <c r="DV144" s="79"/>
      <c r="DW144" s="79"/>
      <c r="DX144" s="80"/>
      <c r="DY144" s="81"/>
      <c r="DZ144" s="79"/>
      <c r="EA144" s="79"/>
      <c r="EB144" s="81"/>
      <c r="EC144" s="80"/>
      <c r="EE144" s="77"/>
      <c r="EF144" s="80"/>
      <c r="EG144" s="80"/>
      <c r="EH144" s="80"/>
      <c r="EI144" s="80"/>
      <c r="EJ144" s="77"/>
      <c r="EK144" s="78"/>
      <c r="EL144" s="79"/>
      <c r="EM144" s="79"/>
      <c r="EN144" s="80"/>
      <c r="EO144" s="81"/>
      <c r="EP144" s="79"/>
      <c r="EQ144" s="79"/>
      <c r="ER144" s="81"/>
      <c r="ES144" s="80"/>
      <c r="EU144" s="77"/>
      <c r="EV144" s="80"/>
      <c r="EW144" s="80"/>
      <c r="EX144" s="80"/>
      <c r="EY144" s="80"/>
      <c r="EZ144" s="77"/>
      <c r="FA144" s="78"/>
      <c r="FB144" s="79"/>
      <c r="FC144" s="79"/>
      <c r="FD144" s="80"/>
      <c r="FE144" s="81"/>
      <c r="FF144" s="79"/>
      <c r="FG144" s="79"/>
      <c r="FH144" s="81"/>
      <c r="FI144" s="80"/>
      <c r="FK144" s="77"/>
      <c r="FL144" s="80"/>
      <c r="FM144" s="80"/>
      <c r="FN144" s="80"/>
      <c r="FO144" s="80"/>
      <c r="FP144" s="77"/>
      <c r="FQ144" s="78"/>
      <c r="FR144" s="79"/>
      <c r="FS144" s="79"/>
      <c r="FT144" s="80"/>
      <c r="FU144" s="81"/>
      <c r="FV144" s="79"/>
      <c r="FW144" s="79"/>
      <c r="FX144" s="81"/>
      <c r="FY144" s="80"/>
      <c r="GA144" s="77"/>
      <c r="GB144" s="80"/>
      <c r="GC144" s="80"/>
      <c r="GD144" s="80"/>
      <c r="GE144" s="80"/>
      <c r="GF144" s="77"/>
      <c r="GG144" s="78"/>
      <c r="GH144" s="79"/>
      <c r="GI144" s="79"/>
      <c r="GJ144" s="80"/>
      <c r="GK144" s="81"/>
      <c r="GL144" s="79"/>
      <c r="GM144" s="79"/>
      <c r="GN144" s="81"/>
      <c r="GO144" s="80"/>
      <c r="GQ144" s="77"/>
      <c r="GR144" s="80"/>
      <c r="GS144" s="80"/>
      <c r="GT144" s="80"/>
      <c r="GU144" s="80"/>
      <c r="GV144" s="77"/>
      <c r="GW144" s="78"/>
      <c r="GX144" s="79"/>
      <c r="GY144" s="79"/>
      <c r="GZ144" s="80"/>
      <c r="HA144" s="81"/>
      <c r="HB144" s="79"/>
      <c r="HC144" s="79"/>
      <c r="HD144" s="81"/>
      <c r="HE144" s="80"/>
      <c r="HG144" s="77"/>
      <c r="HH144" s="80"/>
      <c r="HI144" s="80"/>
      <c r="HJ144" s="80"/>
      <c r="HK144" s="80"/>
      <c r="HL144" s="77"/>
      <c r="HM144" s="78"/>
      <c r="HN144" s="79"/>
      <c r="HO144" s="79"/>
      <c r="HP144" s="80"/>
      <c r="HQ144" s="81"/>
      <c r="HR144" s="79"/>
      <c r="HS144" s="79"/>
      <c r="HT144" s="81"/>
      <c r="HU144" s="80"/>
      <c r="HW144" s="77"/>
      <c r="HX144" s="80"/>
      <c r="HY144" s="80"/>
      <c r="HZ144" s="80"/>
      <c r="IA144" s="80"/>
      <c r="IB144" s="77"/>
      <c r="IC144" s="78"/>
      <c r="ID144" s="79"/>
      <c r="IE144" s="79"/>
      <c r="IF144" s="80"/>
      <c r="IG144" s="81"/>
      <c r="IH144" s="79"/>
      <c r="II144" s="79"/>
      <c r="IJ144" s="81"/>
      <c r="IK144" s="80"/>
      <c r="IM144" s="77"/>
      <c r="IN144" s="80"/>
      <c r="IO144" s="80"/>
      <c r="IP144" s="80"/>
      <c r="IQ144" s="80"/>
      <c r="IR144" s="77"/>
      <c r="IS144" s="78"/>
      <c r="IT144" s="79"/>
      <c r="IU144" s="79"/>
      <c r="IV144" s="80"/>
      <c r="IW144" s="81"/>
      <c r="IX144" s="79"/>
      <c r="IY144" s="79"/>
      <c r="IZ144" s="81"/>
      <c r="JA144" s="80"/>
      <c r="JC144" s="77"/>
      <c r="JD144" s="80"/>
      <c r="JE144" s="80"/>
      <c r="JF144" s="80"/>
      <c r="JG144" s="80"/>
      <c r="JH144" s="77"/>
      <c r="JI144" s="78"/>
      <c r="JJ144" s="79"/>
      <c r="JK144" s="79"/>
      <c r="JL144" s="80"/>
      <c r="JM144" s="81"/>
      <c r="JN144" s="79"/>
      <c r="JO144" s="79"/>
      <c r="JP144" s="81"/>
      <c r="JQ144" s="80"/>
      <c r="JS144" s="77"/>
      <c r="JT144" s="80"/>
      <c r="JU144" s="80"/>
      <c r="JV144" s="80"/>
      <c r="JW144" s="80"/>
      <c r="JX144" s="77"/>
      <c r="JY144" s="78"/>
      <c r="JZ144" s="79"/>
      <c r="KA144" s="79"/>
      <c r="KB144" s="80"/>
      <c r="KC144" s="81"/>
      <c r="KD144" s="79"/>
      <c r="KE144" s="79"/>
      <c r="KF144" s="81"/>
      <c r="KG144" s="80"/>
      <c r="KI144" s="77"/>
      <c r="KJ144" s="80"/>
      <c r="KK144" s="80"/>
      <c r="KL144" s="80"/>
      <c r="KM144" s="80"/>
      <c r="KN144" s="77"/>
      <c r="KO144" s="78"/>
      <c r="KP144" s="79"/>
      <c r="KQ144" s="79"/>
      <c r="KR144" s="80"/>
      <c r="KS144" s="81"/>
      <c r="KT144" s="79"/>
      <c r="KU144" s="79"/>
      <c r="KV144" s="81"/>
      <c r="KW144" s="80"/>
      <c r="KY144" s="77"/>
      <c r="KZ144" s="80"/>
      <c r="LA144" s="80"/>
      <c r="LB144" s="80"/>
      <c r="LC144" s="80"/>
      <c r="LD144" s="77"/>
      <c r="LE144" s="78"/>
      <c r="LF144" s="79"/>
      <c r="LG144" s="79"/>
      <c r="LH144" s="80"/>
      <c r="LI144" s="81"/>
      <c r="LJ144" s="79"/>
      <c r="LK144" s="79"/>
      <c r="LL144" s="81"/>
      <c r="LM144" s="80"/>
      <c r="LO144" s="77"/>
      <c r="LP144" s="80"/>
      <c r="LQ144" s="80"/>
      <c r="LR144" s="80"/>
      <c r="LS144" s="80"/>
      <c r="LT144" s="77"/>
      <c r="LU144" s="78"/>
      <c r="LV144" s="79"/>
      <c r="LW144" s="79"/>
      <c r="LX144" s="80"/>
      <c r="LY144" s="81"/>
      <c r="LZ144" s="79"/>
      <c r="MA144" s="79"/>
      <c r="MB144" s="81"/>
      <c r="MC144" s="80"/>
      <c r="ME144" s="77"/>
      <c r="MF144" s="80"/>
      <c r="MG144" s="80"/>
      <c r="MH144" s="80"/>
      <c r="MI144" s="80"/>
      <c r="MJ144" s="77"/>
      <c r="MK144" s="78"/>
      <c r="ML144" s="79"/>
      <c r="MM144" s="79"/>
      <c r="MN144" s="80"/>
      <c r="MO144" s="81"/>
      <c r="MP144" s="79"/>
      <c r="MQ144" s="79"/>
      <c r="MR144" s="81"/>
      <c r="MS144" s="80"/>
      <c r="MU144" s="77"/>
      <c r="MV144" s="80"/>
      <c r="MW144" s="80"/>
      <c r="MX144" s="80"/>
      <c r="MY144" s="80"/>
      <c r="MZ144" s="77"/>
      <c r="NA144" s="78"/>
      <c r="NB144" s="79"/>
      <c r="NC144" s="79"/>
      <c r="ND144" s="80"/>
      <c r="NE144" s="81"/>
      <c r="NF144" s="79"/>
      <c r="NG144" s="79"/>
      <c r="NH144" s="81"/>
      <c r="NI144" s="80"/>
      <c r="NK144" s="77"/>
      <c r="NL144" s="80"/>
      <c r="NM144" s="80"/>
      <c r="NN144" s="80"/>
      <c r="NO144" s="80"/>
      <c r="NP144" s="77"/>
      <c r="NQ144" s="78"/>
      <c r="NR144" s="79"/>
      <c r="NS144" s="79"/>
      <c r="NT144" s="80"/>
      <c r="NU144" s="81"/>
      <c r="NV144" s="79"/>
      <c r="NW144" s="79"/>
      <c r="NX144" s="81"/>
      <c r="NY144" s="80"/>
      <c r="OA144" s="77"/>
      <c r="OB144" s="80"/>
      <c r="OC144" s="80"/>
      <c r="OD144" s="80"/>
      <c r="OE144" s="80"/>
      <c r="OF144" s="77"/>
      <c r="OG144" s="78"/>
      <c r="OH144" s="79"/>
      <c r="OI144" s="79"/>
      <c r="OJ144" s="80"/>
      <c r="OK144" s="81"/>
      <c r="OL144" s="79"/>
      <c r="OM144" s="79"/>
      <c r="ON144" s="81"/>
      <c r="OO144" s="80"/>
      <c r="OQ144" s="77"/>
      <c r="OR144" s="80"/>
      <c r="OS144" s="80"/>
      <c r="OT144" s="80"/>
      <c r="OU144" s="80"/>
      <c r="OV144" s="77"/>
      <c r="OW144" s="78"/>
      <c r="OX144" s="79"/>
      <c r="OY144" s="79"/>
      <c r="OZ144" s="80"/>
      <c r="PA144" s="81"/>
      <c r="PB144" s="79"/>
      <c r="PC144" s="79"/>
      <c r="PD144" s="81"/>
      <c r="PE144" s="80"/>
      <c r="PG144" s="77"/>
      <c r="PH144" s="80"/>
      <c r="PI144" s="80"/>
      <c r="PJ144" s="80"/>
      <c r="PK144" s="80"/>
      <c r="PL144" s="77"/>
      <c r="PM144" s="78"/>
      <c r="PN144" s="79"/>
      <c r="PO144" s="79"/>
      <c r="PP144" s="80"/>
      <c r="PQ144" s="81"/>
      <c r="PR144" s="79"/>
      <c r="PS144" s="79"/>
      <c r="PT144" s="81"/>
      <c r="PU144" s="80"/>
      <c r="PW144" s="77"/>
      <c r="PX144" s="80"/>
      <c r="PY144" s="80"/>
      <c r="PZ144" s="80"/>
      <c r="QA144" s="80"/>
      <c r="QB144" s="77"/>
      <c r="QC144" s="78"/>
      <c r="QD144" s="79"/>
      <c r="QE144" s="79"/>
      <c r="QF144" s="80"/>
      <c r="QG144" s="81"/>
      <c r="QH144" s="79"/>
      <c r="QI144" s="79"/>
      <c r="QJ144" s="81"/>
      <c r="QK144" s="80"/>
      <c r="QM144" s="77"/>
      <c r="QN144" s="80"/>
      <c r="QO144" s="80"/>
      <c r="QP144" s="80"/>
      <c r="QQ144" s="80"/>
      <c r="QR144" s="77"/>
      <c r="QS144" s="78"/>
      <c r="QT144" s="79"/>
      <c r="QU144" s="79"/>
      <c r="QV144" s="80"/>
      <c r="QW144" s="81"/>
      <c r="QX144" s="79"/>
      <c r="QY144" s="79"/>
      <c r="QZ144" s="81"/>
      <c r="RA144" s="80"/>
      <c r="RC144" s="77"/>
      <c r="RD144" s="80"/>
      <c r="RE144" s="80"/>
      <c r="RF144" s="80"/>
      <c r="RG144" s="80"/>
      <c r="RH144" s="77"/>
      <c r="RI144" s="78"/>
      <c r="RJ144" s="79"/>
      <c r="RK144" s="79"/>
      <c r="RL144" s="80"/>
      <c r="RM144" s="81"/>
      <c r="RN144" s="79"/>
      <c r="RO144" s="79"/>
      <c r="RP144" s="81"/>
      <c r="RQ144" s="80"/>
      <c r="RS144" s="77"/>
      <c r="RT144" s="80"/>
      <c r="RU144" s="80"/>
      <c r="RV144" s="80"/>
      <c r="RW144" s="80"/>
      <c r="RX144" s="77"/>
      <c r="RY144" s="78"/>
      <c r="RZ144" s="79"/>
      <c r="SA144" s="79"/>
      <c r="SB144" s="80"/>
      <c r="SC144" s="81"/>
      <c r="SD144" s="79"/>
      <c r="SE144" s="79"/>
      <c r="SF144" s="81"/>
      <c r="SG144" s="80"/>
      <c r="SI144" s="77"/>
      <c r="SJ144" s="80"/>
      <c r="SK144" s="80"/>
      <c r="SL144" s="80"/>
      <c r="SM144" s="80"/>
      <c r="SN144" s="77"/>
      <c r="SO144" s="78"/>
      <c r="SP144" s="79"/>
      <c r="SQ144" s="79"/>
      <c r="SR144" s="80"/>
      <c r="SS144" s="81"/>
      <c r="ST144" s="79"/>
      <c r="SU144" s="79"/>
      <c r="SV144" s="81"/>
      <c r="SW144" s="80"/>
      <c r="SY144" s="77"/>
      <c r="SZ144" s="80"/>
      <c r="TA144" s="80"/>
      <c r="TB144" s="80"/>
      <c r="TC144" s="80"/>
      <c r="TD144" s="77"/>
      <c r="TE144" s="78"/>
      <c r="TF144" s="79"/>
      <c r="TG144" s="79"/>
      <c r="TH144" s="80"/>
      <c r="TI144" s="81"/>
      <c r="TJ144" s="79"/>
      <c r="TK144" s="79"/>
      <c r="TL144" s="81"/>
      <c r="TM144" s="80"/>
      <c r="TO144" s="77"/>
      <c r="TP144" s="80"/>
      <c r="TQ144" s="80"/>
      <c r="TR144" s="80"/>
      <c r="TS144" s="80"/>
      <c r="TT144" s="77"/>
      <c r="TU144" s="78"/>
      <c r="TV144" s="79"/>
      <c r="TW144" s="79"/>
      <c r="TX144" s="80"/>
      <c r="TY144" s="81"/>
      <c r="TZ144" s="79"/>
      <c r="UA144" s="79"/>
      <c r="UB144" s="81"/>
      <c r="UC144" s="80"/>
      <c r="UE144" s="77"/>
      <c r="UF144" s="80"/>
      <c r="UG144" s="80"/>
      <c r="UH144" s="80"/>
      <c r="UI144" s="80"/>
      <c r="UJ144" s="77"/>
      <c r="UK144" s="78"/>
      <c r="UL144" s="79"/>
      <c r="UM144" s="79"/>
      <c r="UN144" s="80"/>
      <c r="UO144" s="81"/>
      <c r="UP144" s="79"/>
      <c r="UQ144" s="79"/>
      <c r="UR144" s="81"/>
      <c r="US144" s="80"/>
      <c r="UU144" s="77"/>
      <c r="UV144" s="80"/>
      <c r="UW144" s="80"/>
      <c r="UX144" s="80"/>
      <c r="UY144" s="80"/>
      <c r="UZ144" s="77"/>
      <c r="VA144" s="78"/>
      <c r="VB144" s="79"/>
      <c r="VC144" s="79"/>
      <c r="VD144" s="80"/>
      <c r="VE144" s="81"/>
      <c r="VF144" s="79"/>
      <c r="VG144" s="79"/>
      <c r="VH144" s="81"/>
      <c r="VI144" s="80"/>
      <c r="VK144" s="77"/>
      <c r="VL144" s="80"/>
      <c r="VM144" s="80"/>
      <c r="VN144" s="80"/>
      <c r="VO144" s="80"/>
      <c r="VP144" s="77"/>
      <c r="VQ144" s="78"/>
      <c r="VR144" s="79"/>
      <c r="VS144" s="79"/>
      <c r="VT144" s="80"/>
      <c r="VU144" s="81"/>
      <c r="VV144" s="79"/>
      <c r="VW144" s="79"/>
      <c r="VX144" s="81"/>
      <c r="VY144" s="80"/>
      <c r="WA144" s="77"/>
      <c r="WB144" s="80"/>
      <c r="WC144" s="80"/>
      <c r="WD144" s="80"/>
      <c r="WE144" s="80"/>
      <c r="WF144" s="77"/>
      <c r="WG144" s="78"/>
      <c r="WH144" s="79"/>
      <c r="WI144" s="79"/>
      <c r="WJ144" s="80"/>
      <c r="WK144" s="81"/>
      <c r="WL144" s="79"/>
      <c r="WM144" s="79"/>
      <c r="WN144" s="81"/>
      <c r="WO144" s="80"/>
      <c r="WQ144" s="77"/>
      <c r="WR144" s="80"/>
      <c r="WS144" s="80"/>
      <c r="WT144" s="80"/>
      <c r="WU144" s="80"/>
      <c r="WV144" s="77"/>
      <c r="WW144" s="78"/>
      <c r="WX144" s="79"/>
      <c r="WY144" s="79"/>
      <c r="WZ144" s="80"/>
      <c r="XA144" s="81"/>
      <c r="XB144" s="79"/>
      <c r="XC144" s="79"/>
      <c r="XD144" s="81"/>
      <c r="XE144" s="80"/>
      <c r="XG144" s="77"/>
      <c r="XH144" s="80"/>
      <c r="XI144" s="80"/>
      <c r="XJ144" s="80"/>
      <c r="XK144" s="80"/>
      <c r="XL144" s="77"/>
      <c r="XM144" s="78"/>
      <c r="XN144" s="79"/>
      <c r="XO144" s="79"/>
      <c r="XP144" s="80"/>
      <c r="XQ144" s="81"/>
      <c r="XR144" s="79"/>
      <c r="XS144" s="79"/>
      <c r="XT144" s="81"/>
      <c r="XU144" s="80"/>
      <c r="XW144" s="77"/>
      <c r="XX144" s="80"/>
      <c r="XY144" s="80"/>
      <c r="XZ144" s="80"/>
      <c r="YA144" s="80"/>
      <c r="YB144" s="77"/>
      <c r="YC144" s="78"/>
      <c r="YD144" s="79"/>
      <c r="YE144" s="79"/>
      <c r="YF144" s="80"/>
      <c r="YG144" s="81"/>
      <c r="YH144" s="79"/>
      <c r="YI144" s="79"/>
      <c r="YJ144" s="81"/>
      <c r="YK144" s="80"/>
      <c r="YM144" s="77"/>
      <c r="YN144" s="80"/>
      <c r="YO144" s="80"/>
      <c r="YP144" s="80"/>
      <c r="YQ144" s="80"/>
      <c r="YR144" s="77"/>
      <c r="YS144" s="78"/>
      <c r="YT144" s="79"/>
      <c r="YU144" s="79"/>
      <c r="YV144" s="80"/>
      <c r="YW144" s="81"/>
      <c r="YX144" s="79"/>
      <c r="YY144" s="79"/>
      <c r="YZ144" s="81"/>
      <c r="ZA144" s="80"/>
      <c r="ZC144" s="77"/>
      <c r="ZD144" s="80"/>
      <c r="ZE144" s="80"/>
      <c r="ZF144" s="80"/>
      <c r="ZG144" s="80"/>
      <c r="ZH144" s="77"/>
      <c r="ZI144" s="78"/>
      <c r="ZJ144" s="79"/>
      <c r="ZK144" s="79"/>
      <c r="ZL144" s="80"/>
      <c r="ZM144" s="81"/>
      <c r="ZN144" s="79"/>
      <c r="ZO144" s="79"/>
      <c r="ZP144" s="81"/>
      <c r="ZQ144" s="80"/>
      <c r="ZS144" s="77"/>
      <c r="ZT144" s="80"/>
      <c r="ZU144" s="80"/>
      <c r="ZV144" s="80"/>
      <c r="ZW144" s="80"/>
      <c r="ZX144" s="77"/>
      <c r="ZY144" s="78"/>
      <c r="ZZ144" s="79"/>
      <c r="AAA144" s="79"/>
      <c r="AAB144" s="80"/>
      <c r="AAC144" s="81"/>
      <c r="AAD144" s="79"/>
      <c r="AAE144" s="79"/>
      <c r="AAF144" s="81"/>
      <c r="AAG144" s="80"/>
      <c r="AAI144" s="77"/>
      <c r="AAJ144" s="80"/>
      <c r="AAK144" s="80"/>
      <c r="AAL144" s="80"/>
      <c r="AAM144" s="80"/>
      <c r="AAN144" s="77"/>
      <c r="AAO144" s="78"/>
      <c r="AAP144" s="79"/>
      <c r="AAQ144" s="79"/>
      <c r="AAR144" s="80"/>
      <c r="AAS144" s="81"/>
      <c r="AAT144" s="79"/>
      <c r="AAU144" s="79"/>
      <c r="AAV144" s="81"/>
      <c r="AAW144" s="80"/>
      <c r="AAY144" s="77"/>
      <c r="AAZ144" s="80"/>
      <c r="ABA144" s="80"/>
      <c r="ABB144" s="80"/>
      <c r="ABC144" s="80"/>
      <c r="ABD144" s="77"/>
      <c r="ABE144" s="78"/>
      <c r="ABF144" s="79"/>
      <c r="ABG144" s="79"/>
      <c r="ABH144" s="80"/>
      <c r="ABI144" s="81"/>
      <c r="ABJ144" s="79"/>
      <c r="ABK144" s="79"/>
      <c r="ABL144" s="81"/>
      <c r="ABM144" s="80"/>
      <c r="ABO144" s="77"/>
      <c r="ABP144" s="80"/>
      <c r="ABQ144" s="80"/>
      <c r="ABR144" s="80"/>
      <c r="ABS144" s="80"/>
      <c r="ABT144" s="77"/>
      <c r="ABU144" s="78"/>
      <c r="ABV144" s="79"/>
      <c r="ABW144" s="79"/>
      <c r="ABX144" s="80"/>
      <c r="ABY144" s="81"/>
      <c r="ABZ144" s="79"/>
      <c r="ACA144" s="79"/>
      <c r="ACB144" s="81"/>
      <c r="ACC144" s="80"/>
      <c r="ACE144" s="77"/>
      <c r="ACF144" s="80"/>
      <c r="ACG144" s="80"/>
      <c r="ACH144" s="80"/>
      <c r="ACI144" s="80"/>
      <c r="ACJ144" s="77"/>
      <c r="ACK144" s="78"/>
      <c r="ACL144" s="79"/>
      <c r="ACM144" s="79"/>
      <c r="ACN144" s="80"/>
      <c r="ACO144" s="81"/>
      <c r="ACP144" s="79"/>
      <c r="ACQ144" s="79"/>
      <c r="ACR144" s="81"/>
      <c r="ACS144" s="80"/>
      <c r="ACU144" s="77"/>
      <c r="ACV144" s="80"/>
      <c r="ACW144" s="80"/>
      <c r="ACX144" s="80"/>
      <c r="ACY144" s="80"/>
      <c r="ACZ144" s="77"/>
      <c r="ADA144" s="78"/>
      <c r="ADB144" s="79"/>
      <c r="ADC144" s="79"/>
      <c r="ADD144" s="80"/>
      <c r="ADE144" s="81"/>
      <c r="ADF144" s="79"/>
      <c r="ADG144" s="79"/>
      <c r="ADH144" s="81"/>
      <c r="ADI144" s="80"/>
      <c r="ADK144" s="77"/>
      <c r="ADL144" s="80"/>
      <c r="ADM144" s="80"/>
      <c r="ADN144" s="80"/>
      <c r="ADO144" s="80"/>
      <c r="ADP144" s="77"/>
      <c r="ADQ144" s="78"/>
      <c r="ADR144" s="79"/>
      <c r="ADS144" s="79"/>
      <c r="ADT144" s="80"/>
      <c r="ADU144" s="81"/>
      <c r="ADV144" s="79"/>
      <c r="ADW144" s="79"/>
      <c r="ADX144" s="81"/>
      <c r="ADY144" s="80"/>
      <c r="AEA144" s="77"/>
      <c r="AEB144" s="80"/>
      <c r="AEC144" s="80"/>
      <c r="AED144" s="80"/>
      <c r="AEE144" s="80"/>
      <c r="AEF144" s="77"/>
      <c r="AEG144" s="78"/>
      <c r="AEH144" s="79"/>
      <c r="AEI144" s="79"/>
      <c r="AEJ144" s="80"/>
      <c r="AEK144" s="81"/>
      <c r="AEL144" s="79"/>
      <c r="AEM144" s="79"/>
      <c r="AEN144" s="81"/>
      <c r="AEO144" s="80"/>
      <c r="AEQ144" s="77"/>
      <c r="AER144" s="80"/>
      <c r="AES144" s="80"/>
      <c r="AET144" s="80"/>
      <c r="AEU144" s="80"/>
      <c r="AEV144" s="77"/>
      <c r="AEW144" s="78"/>
      <c r="AEX144" s="79"/>
      <c r="AEY144" s="79"/>
      <c r="AEZ144" s="80"/>
      <c r="AFA144" s="81"/>
      <c r="AFB144" s="79"/>
      <c r="AFC144" s="79"/>
      <c r="AFD144" s="81"/>
      <c r="AFE144" s="80"/>
      <c r="AFG144" s="77"/>
      <c r="AFH144" s="80"/>
      <c r="AFI144" s="80"/>
      <c r="AFJ144" s="80"/>
      <c r="AFK144" s="80"/>
      <c r="AFL144" s="77"/>
      <c r="AFM144" s="78"/>
      <c r="AFN144" s="79"/>
      <c r="AFO144" s="79"/>
      <c r="AFP144" s="80"/>
      <c r="AFQ144" s="81"/>
      <c r="AFR144" s="79"/>
      <c r="AFS144" s="79"/>
      <c r="AFT144" s="81"/>
      <c r="AFU144" s="80"/>
      <c r="AFW144" s="77"/>
      <c r="AFX144" s="80"/>
      <c r="AFY144" s="80"/>
      <c r="AFZ144" s="80"/>
      <c r="AGA144" s="80"/>
      <c r="AGB144" s="77"/>
      <c r="AGC144" s="78"/>
      <c r="AGD144" s="79"/>
      <c r="AGE144" s="79"/>
      <c r="AGF144" s="80"/>
      <c r="AGG144" s="81"/>
      <c r="AGH144" s="79"/>
      <c r="AGI144" s="79"/>
      <c r="AGJ144" s="81"/>
      <c r="AGK144" s="80"/>
      <c r="AGM144" s="77"/>
      <c r="AGN144" s="80"/>
      <c r="AGO144" s="80"/>
      <c r="AGP144" s="80"/>
      <c r="AGQ144" s="80"/>
      <c r="AGR144" s="77"/>
      <c r="AGS144" s="78"/>
      <c r="AGT144" s="79"/>
      <c r="AGU144" s="79"/>
      <c r="AGV144" s="80"/>
      <c r="AGW144" s="81"/>
      <c r="AGX144" s="79"/>
      <c r="AGY144" s="79"/>
      <c r="AGZ144" s="81"/>
      <c r="AHA144" s="80"/>
      <c r="AHC144" s="77"/>
      <c r="AHD144" s="80"/>
      <c r="AHE144" s="80"/>
      <c r="AHF144" s="80"/>
      <c r="AHG144" s="80"/>
      <c r="AHH144" s="77"/>
      <c r="AHI144" s="78"/>
      <c r="AHJ144" s="79"/>
      <c r="AHK144" s="79"/>
      <c r="AHL144" s="80"/>
      <c r="AHM144" s="81"/>
      <c r="AHN144" s="79"/>
      <c r="AHO144" s="79"/>
      <c r="AHP144" s="81"/>
      <c r="AHQ144" s="80"/>
      <c r="AHS144" s="77"/>
      <c r="AHT144" s="80"/>
      <c r="AHU144" s="80"/>
      <c r="AHV144" s="80"/>
      <c r="AHW144" s="80"/>
      <c r="AHX144" s="77"/>
      <c r="AHY144" s="78"/>
      <c r="AHZ144" s="79"/>
      <c r="AIA144" s="79"/>
      <c r="AIB144" s="80"/>
      <c r="AIC144" s="81"/>
      <c r="AID144" s="79"/>
      <c r="AIE144" s="79"/>
      <c r="AIF144" s="81"/>
      <c r="AIG144" s="80"/>
      <c r="AII144" s="77"/>
      <c r="AIJ144" s="80"/>
      <c r="AIK144" s="80"/>
      <c r="AIL144" s="80"/>
      <c r="AIM144" s="80"/>
      <c r="AIN144" s="77"/>
      <c r="AIO144" s="78"/>
      <c r="AIP144" s="79"/>
      <c r="AIQ144" s="79"/>
      <c r="AIR144" s="80"/>
      <c r="AIS144" s="81"/>
      <c r="AIT144" s="79"/>
      <c r="AIU144" s="79"/>
      <c r="AIV144" s="81"/>
      <c r="AIW144" s="80"/>
      <c r="AIY144" s="77"/>
      <c r="AIZ144" s="80"/>
      <c r="AJA144" s="80"/>
      <c r="AJB144" s="80"/>
      <c r="AJC144" s="80"/>
      <c r="AJD144" s="77"/>
      <c r="AJE144" s="78"/>
      <c r="AJF144" s="79"/>
      <c r="AJG144" s="79"/>
      <c r="AJH144" s="80"/>
      <c r="AJI144" s="81"/>
      <c r="AJJ144" s="79"/>
      <c r="AJK144" s="79"/>
      <c r="AJL144" s="81"/>
      <c r="AJM144" s="80"/>
      <c r="AJO144" s="77"/>
      <c r="AJP144" s="80"/>
      <c r="AJQ144" s="80"/>
      <c r="AJR144" s="80"/>
      <c r="AJS144" s="80"/>
      <c r="AJT144" s="77"/>
      <c r="AJU144" s="78"/>
      <c r="AJV144" s="79"/>
      <c r="AJW144" s="79"/>
      <c r="AJX144" s="80"/>
      <c r="AJY144" s="81"/>
      <c r="AJZ144" s="79"/>
      <c r="AKA144" s="79"/>
      <c r="AKB144" s="81"/>
      <c r="AKC144" s="80"/>
      <c r="AKE144" s="77"/>
      <c r="AKF144" s="80"/>
      <c r="AKG144" s="80"/>
      <c r="AKH144" s="80"/>
      <c r="AKI144" s="80"/>
      <c r="AKJ144" s="77"/>
      <c r="AKK144" s="78"/>
      <c r="AKL144" s="79"/>
      <c r="AKM144" s="79"/>
      <c r="AKN144" s="80"/>
      <c r="AKO144" s="81"/>
      <c r="AKP144" s="79"/>
      <c r="AKQ144" s="79"/>
      <c r="AKR144" s="81"/>
      <c r="AKS144" s="80"/>
      <c r="AKU144" s="77"/>
      <c r="AKV144" s="80"/>
      <c r="AKW144" s="80"/>
      <c r="AKX144" s="80"/>
      <c r="AKY144" s="80"/>
      <c r="AKZ144" s="77"/>
      <c r="ALA144" s="78"/>
      <c r="ALB144" s="79"/>
      <c r="ALC144" s="79"/>
      <c r="ALD144" s="80"/>
      <c r="ALE144" s="81"/>
      <c r="ALF144" s="79"/>
      <c r="ALG144" s="79"/>
      <c r="ALH144" s="81"/>
      <c r="ALI144" s="80"/>
      <c r="ALK144" s="77"/>
      <c r="ALL144" s="80"/>
      <c r="ALM144" s="80"/>
      <c r="ALN144" s="80"/>
      <c r="ALO144" s="80"/>
      <c r="ALP144" s="77"/>
      <c r="ALQ144" s="78"/>
      <c r="ALR144" s="79"/>
      <c r="ALS144" s="79"/>
      <c r="ALT144" s="80"/>
      <c r="ALU144" s="81"/>
      <c r="ALV144" s="79"/>
      <c r="ALW144" s="79"/>
      <c r="ALX144" s="81"/>
      <c r="ALY144" s="80"/>
      <c r="AMA144" s="77"/>
      <c r="AMB144" s="80"/>
      <c r="AMC144" s="80"/>
      <c r="AMD144" s="80"/>
      <c r="AME144" s="80"/>
      <c r="AMF144" s="77"/>
      <c r="AMG144" s="78"/>
      <c r="AMH144" s="79"/>
      <c r="AMI144" s="79"/>
      <c r="AMJ144" s="80"/>
      <c r="AMK144" s="81"/>
      <c r="AML144" s="79"/>
      <c r="AMM144" s="79"/>
      <c r="AMN144" s="81"/>
      <c r="AMO144" s="80"/>
      <c r="AMQ144" s="77"/>
      <c r="AMR144" s="80"/>
      <c r="AMS144" s="80"/>
      <c r="AMT144" s="80"/>
      <c r="AMU144" s="80"/>
      <c r="AMV144" s="77"/>
      <c r="AMW144" s="78"/>
      <c r="AMX144" s="79"/>
      <c r="AMY144" s="79"/>
      <c r="AMZ144" s="80"/>
      <c r="ANA144" s="81"/>
      <c r="ANB144" s="79"/>
      <c r="ANC144" s="79"/>
      <c r="AND144" s="81"/>
      <c r="ANE144" s="80"/>
      <c r="ANG144" s="77"/>
      <c r="ANH144" s="80"/>
      <c r="ANI144" s="80"/>
      <c r="ANJ144" s="80"/>
      <c r="ANK144" s="80"/>
      <c r="ANL144" s="77"/>
      <c r="ANM144" s="78"/>
      <c r="ANN144" s="79"/>
      <c r="ANO144" s="79"/>
      <c r="ANP144" s="80"/>
      <c r="ANQ144" s="81"/>
      <c r="ANR144" s="79"/>
      <c r="ANS144" s="79"/>
      <c r="ANT144" s="81"/>
      <c r="ANU144" s="80"/>
      <c r="ANW144" s="77"/>
      <c r="ANX144" s="80"/>
      <c r="ANY144" s="80"/>
      <c r="ANZ144" s="80"/>
      <c r="AOA144" s="80"/>
      <c r="AOB144" s="77"/>
      <c r="AOC144" s="78"/>
      <c r="AOD144" s="79"/>
      <c r="AOE144" s="79"/>
      <c r="AOF144" s="80"/>
      <c r="AOG144" s="81"/>
      <c r="AOH144" s="79"/>
      <c r="AOI144" s="79"/>
      <c r="AOJ144" s="81"/>
      <c r="AOK144" s="80"/>
      <c r="AOM144" s="77"/>
      <c r="AON144" s="80"/>
      <c r="AOO144" s="80"/>
      <c r="AOP144" s="80"/>
      <c r="AOQ144" s="80"/>
      <c r="AOR144" s="77"/>
      <c r="AOS144" s="78"/>
      <c r="AOT144" s="79"/>
      <c r="AOU144" s="79"/>
      <c r="AOV144" s="80"/>
      <c r="AOW144" s="81"/>
      <c r="AOX144" s="79"/>
      <c r="AOY144" s="79"/>
      <c r="AOZ144" s="81"/>
      <c r="APA144" s="80"/>
      <c r="APC144" s="77"/>
      <c r="APD144" s="80"/>
      <c r="APE144" s="80"/>
      <c r="APF144" s="80"/>
      <c r="APG144" s="80"/>
      <c r="APH144" s="77"/>
      <c r="API144" s="78"/>
      <c r="APJ144" s="79"/>
      <c r="APK144" s="79"/>
      <c r="APL144" s="80"/>
      <c r="APM144" s="81"/>
      <c r="APN144" s="79"/>
      <c r="APO144" s="79"/>
      <c r="APP144" s="81"/>
      <c r="APQ144" s="80"/>
      <c r="APS144" s="77"/>
      <c r="APT144" s="80"/>
      <c r="APU144" s="80"/>
      <c r="APV144" s="80"/>
      <c r="APW144" s="80"/>
      <c r="APX144" s="77"/>
      <c r="APY144" s="78"/>
      <c r="APZ144" s="79"/>
      <c r="AQA144" s="79"/>
      <c r="AQB144" s="80"/>
      <c r="AQC144" s="81"/>
      <c r="AQD144" s="79"/>
      <c r="AQE144" s="79"/>
      <c r="AQF144" s="81"/>
      <c r="AQG144" s="80"/>
      <c r="AQI144" s="77"/>
      <c r="AQJ144" s="80"/>
      <c r="AQK144" s="80"/>
      <c r="AQL144" s="80"/>
      <c r="AQM144" s="80"/>
      <c r="AQN144" s="77"/>
      <c r="AQO144" s="78"/>
      <c r="AQP144" s="79"/>
      <c r="AQQ144" s="79"/>
      <c r="AQR144" s="80"/>
      <c r="AQS144" s="81"/>
      <c r="AQT144" s="79"/>
      <c r="AQU144" s="79"/>
      <c r="AQV144" s="81"/>
      <c r="AQW144" s="80"/>
      <c r="AQY144" s="77"/>
      <c r="AQZ144" s="80"/>
      <c r="ARA144" s="80"/>
      <c r="ARB144" s="80"/>
      <c r="ARC144" s="80"/>
      <c r="ARD144" s="77"/>
      <c r="ARE144" s="78"/>
      <c r="ARF144" s="79"/>
      <c r="ARG144" s="79"/>
      <c r="ARH144" s="80"/>
      <c r="ARI144" s="81"/>
      <c r="ARJ144" s="79"/>
      <c r="ARK144" s="79"/>
      <c r="ARL144" s="81"/>
      <c r="ARM144" s="80"/>
      <c r="ARO144" s="77"/>
      <c r="ARP144" s="80"/>
      <c r="ARQ144" s="80"/>
      <c r="ARR144" s="80"/>
      <c r="ARS144" s="80"/>
      <c r="ART144" s="77"/>
      <c r="ARU144" s="78"/>
      <c r="ARV144" s="79"/>
      <c r="ARW144" s="79"/>
      <c r="ARX144" s="80"/>
      <c r="ARY144" s="81"/>
      <c r="ARZ144" s="79"/>
      <c r="ASA144" s="79"/>
      <c r="ASB144" s="81"/>
      <c r="ASC144" s="80"/>
      <c r="ASE144" s="77"/>
      <c r="ASF144" s="80"/>
      <c r="ASG144" s="80"/>
      <c r="ASH144" s="80"/>
      <c r="ASI144" s="80"/>
      <c r="ASJ144" s="77"/>
      <c r="ASK144" s="78"/>
      <c r="ASL144" s="79"/>
      <c r="ASM144" s="79"/>
      <c r="ASN144" s="80"/>
      <c r="ASO144" s="81"/>
      <c r="ASP144" s="79"/>
      <c r="ASQ144" s="79"/>
      <c r="ASR144" s="81"/>
      <c r="ASS144" s="80"/>
      <c r="ASU144" s="77"/>
      <c r="ASV144" s="80"/>
      <c r="ASW144" s="80"/>
      <c r="ASX144" s="80"/>
      <c r="ASY144" s="80"/>
      <c r="ASZ144" s="77"/>
      <c r="ATA144" s="78"/>
      <c r="ATB144" s="79"/>
      <c r="ATC144" s="79"/>
      <c r="ATD144" s="80"/>
      <c r="ATE144" s="81"/>
      <c r="ATF144" s="79"/>
      <c r="ATG144" s="79"/>
      <c r="ATH144" s="81"/>
      <c r="ATI144" s="80"/>
      <c r="ATK144" s="77"/>
      <c r="ATL144" s="80"/>
      <c r="ATM144" s="80"/>
      <c r="ATN144" s="80"/>
      <c r="ATO144" s="80"/>
      <c r="ATP144" s="77"/>
      <c r="ATQ144" s="78"/>
      <c r="ATR144" s="79"/>
      <c r="ATS144" s="79"/>
      <c r="ATT144" s="80"/>
      <c r="ATU144" s="81"/>
      <c r="ATV144" s="79"/>
      <c r="ATW144" s="79"/>
      <c r="ATX144" s="81"/>
      <c r="ATY144" s="80"/>
      <c r="AUA144" s="77"/>
      <c r="AUB144" s="80"/>
      <c r="AUC144" s="80"/>
      <c r="AUD144" s="80"/>
      <c r="AUE144" s="80"/>
      <c r="AUF144" s="77"/>
      <c r="AUG144" s="78"/>
      <c r="AUH144" s="79"/>
      <c r="AUI144" s="79"/>
      <c r="AUJ144" s="80"/>
      <c r="AUK144" s="81"/>
      <c r="AUL144" s="79"/>
      <c r="AUM144" s="79"/>
      <c r="AUN144" s="81"/>
      <c r="AUO144" s="80"/>
      <c r="AUQ144" s="77"/>
      <c r="AUR144" s="80"/>
      <c r="AUS144" s="80"/>
      <c r="AUT144" s="80"/>
      <c r="AUU144" s="80"/>
      <c r="AUV144" s="77"/>
      <c r="AUW144" s="78"/>
      <c r="AUX144" s="79"/>
      <c r="AUY144" s="79"/>
      <c r="AUZ144" s="80"/>
      <c r="AVA144" s="81"/>
      <c r="AVB144" s="79"/>
      <c r="AVC144" s="79"/>
      <c r="AVD144" s="81"/>
      <c r="AVE144" s="80"/>
      <c r="AVG144" s="77"/>
      <c r="AVH144" s="80"/>
      <c r="AVI144" s="80"/>
      <c r="AVJ144" s="80"/>
      <c r="AVK144" s="80"/>
      <c r="AVL144" s="77"/>
      <c r="AVM144" s="78"/>
      <c r="AVN144" s="79"/>
      <c r="AVO144" s="79"/>
      <c r="AVP144" s="80"/>
      <c r="AVQ144" s="81"/>
      <c r="AVR144" s="79"/>
      <c r="AVS144" s="79"/>
      <c r="AVT144" s="81"/>
      <c r="AVU144" s="80"/>
      <c r="AVW144" s="77"/>
      <c r="AVX144" s="80"/>
      <c r="AVY144" s="80"/>
      <c r="AVZ144" s="80"/>
      <c r="AWA144" s="80"/>
      <c r="AWB144" s="77"/>
      <c r="AWC144" s="78"/>
      <c r="AWD144" s="79"/>
      <c r="AWE144" s="79"/>
      <c r="AWF144" s="80"/>
      <c r="AWG144" s="81"/>
      <c r="AWH144" s="79"/>
      <c r="AWI144" s="79"/>
      <c r="AWJ144" s="81"/>
      <c r="AWK144" s="80"/>
      <c r="AWM144" s="77"/>
      <c r="AWN144" s="80"/>
      <c r="AWO144" s="80"/>
      <c r="AWP144" s="80"/>
      <c r="AWQ144" s="80"/>
      <c r="AWR144" s="77"/>
      <c r="AWS144" s="78"/>
      <c r="AWT144" s="79"/>
      <c r="AWU144" s="79"/>
      <c r="AWV144" s="80"/>
      <c r="AWW144" s="81"/>
      <c r="AWX144" s="79"/>
      <c r="AWY144" s="79"/>
      <c r="AWZ144" s="81"/>
      <c r="AXA144" s="80"/>
      <c r="AXC144" s="77"/>
      <c r="AXD144" s="80"/>
      <c r="AXE144" s="80"/>
      <c r="AXF144" s="80"/>
      <c r="AXG144" s="80"/>
      <c r="AXH144" s="77"/>
      <c r="AXI144" s="78"/>
      <c r="AXJ144" s="79"/>
      <c r="AXK144" s="79"/>
      <c r="AXL144" s="80"/>
      <c r="AXM144" s="81"/>
      <c r="AXN144" s="79"/>
      <c r="AXO144" s="79"/>
      <c r="AXP144" s="81"/>
      <c r="AXQ144" s="80"/>
      <c r="AXS144" s="77"/>
      <c r="AXT144" s="80"/>
      <c r="AXU144" s="80"/>
      <c r="AXV144" s="80"/>
      <c r="AXW144" s="80"/>
      <c r="AXX144" s="77"/>
      <c r="AXY144" s="78"/>
      <c r="AXZ144" s="79"/>
      <c r="AYA144" s="79"/>
      <c r="AYB144" s="80"/>
      <c r="AYC144" s="81"/>
      <c r="AYD144" s="79"/>
      <c r="AYE144" s="79"/>
      <c r="AYF144" s="81"/>
      <c r="AYG144" s="80"/>
      <c r="AYI144" s="77"/>
      <c r="AYJ144" s="80"/>
      <c r="AYK144" s="80"/>
      <c r="AYL144" s="80"/>
      <c r="AYM144" s="80"/>
      <c r="AYN144" s="77"/>
      <c r="AYO144" s="78"/>
      <c r="AYP144" s="79"/>
      <c r="AYQ144" s="79"/>
      <c r="AYR144" s="80"/>
      <c r="AYS144" s="81"/>
      <c r="AYT144" s="79"/>
      <c r="AYU144" s="79"/>
      <c r="AYV144" s="81"/>
      <c r="AYW144" s="80"/>
      <c r="AYY144" s="77"/>
      <c r="AYZ144" s="80"/>
      <c r="AZA144" s="80"/>
      <c r="AZB144" s="80"/>
      <c r="AZC144" s="80"/>
      <c r="AZD144" s="77"/>
      <c r="AZE144" s="78"/>
      <c r="AZF144" s="79"/>
      <c r="AZG144" s="79"/>
      <c r="AZH144" s="80"/>
      <c r="AZI144" s="81"/>
      <c r="AZJ144" s="79"/>
      <c r="AZK144" s="79"/>
      <c r="AZL144" s="81"/>
      <c r="AZM144" s="80"/>
      <c r="AZO144" s="77"/>
      <c r="AZP144" s="80"/>
      <c r="AZQ144" s="80"/>
      <c r="AZR144" s="80"/>
      <c r="AZS144" s="80"/>
      <c r="AZT144" s="77"/>
      <c r="AZU144" s="78"/>
      <c r="AZV144" s="79"/>
      <c r="AZW144" s="79"/>
      <c r="AZX144" s="80"/>
      <c r="AZY144" s="81"/>
      <c r="AZZ144" s="79"/>
      <c r="BAA144" s="79"/>
      <c r="BAB144" s="81"/>
      <c r="BAC144" s="80"/>
      <c r="BAE144" s="77"/>
      <c r="BAF144" s="80"/>
      <c r="BAG144" s="80"/>
      <c r="BAH144" s="80"/>
      <c r="BAI144" s="80"/>
      <c r="BAJ144" s="77"/>
      <c r="BAK144" s="78"/>
      <c r="BAL144" s="79"/>
      <c r="BAM144" s="79"/>
      <c r="BAN144" s="80"/>
      <c r="BAO144" s="81"/>
      <c r="BAP144" s="79"/>
      <c r="BAQ144" s="79"/>
      <c r="BAR144" s="81"/>
      <c r="BAS144" s="80"/>
      <c r="BAU144" s="77"/>
      <c r="BAV144" s="80"/>
      <c r="BAW144" s="80"/>
      <c r="BAX144" s="80"/>
      <c r="BAY144" s="80"/>
      <c r="BAZ144" s="77"/>
      <c r="BBA144" s="78"/>
      <c r="BBB144" s="79"/>
      <c r="BBC144" s="79"/>
      <c r="BBD144" s="80"/>
      <c r="BBE144" s="81"/>
      <c r="BBF144" s="79"/>
      <c r="BBG144" s="79"/>
      <c r="BBH144" s="81"/>
      <c r="BBI144" s="80"/>
      <c r="BBK144" s="77"/>
      <c r="BBL144" s="80"/>
      <c r="BBM144" s="80"/>
      <c r="BBN144" s="80"/>
      <c r="BBO144" s="80"/>
      <c r="BBP144" s="77"/>
      <c r="BBQ144" s="78"/>
      <c r="BBR144" s="79"/>
      <c r="BBS144" s="79"/>
      <c r="BBT144" s="80"/>
      <c r="BBU144" s="81"/>
      <c r="BBV144" s="79"/>
      <c r="BBW144" s="79"/>
      <c r="BBX144" s="81"/>
      <c r="BBY144" s="80"/>
      <c r="BCA144" s="77"/>
      <c r="BCB144" s="80"/>
      <c r="BCC144" s="80"/>
      <c r="BCD144" s="80"/>
      <c r="BCE144" s="80"/>
      <c r="BCF144" s="77"/>
      <c r="BCG144" s="78"/>
      <c r="BCH144" s="79"/>
      <c r="BCI144" s="79"/>
      <c r="BCJ144" s="80"/>
      <c r="BCK144" s="81"/>
      <c r="BCL144" s="79"/>
      <c r="BCM144" s="79"/>
      <c r="BCN144" s="81"/>
      <c r="BCO144" s="80"/>
      <c r="BCQ144" s="77"/>
      <c r="BCR144" s="80"/>
      <c r="BCS144" s="80"/>
      <c r="BCT144" s="80"/>
      <c r="BCU144" s="80"/>
      <c r="BCV144" s="77"/>
      <c r="BCW144" s="78"/>
      <c r="BCX144" s="79"/>
      <c r="BCY144" s="79"/>
      <c r="BCZ144" s="80"/>
      <c r="BDA144" s="81"/>
      <c r="BDB144" s="79"/>
      <c r="BDC144" s="79"/>
      <c r="BDD144" s="81"/>
      <c r="BDE144" s="80"/>
      <c r="BDG144" s="77"/>
      <c r="BDH144" s="80"/>
      <c r="BDI144" s="80"/>
      <c r="BDJ144" s="80"/>
      <c r="BDK144" s="80"/>
      <c r="BDL144" s="77"/>
      <c r="BDM144" s="78"/>
      <c r="BDN144" s="79"/>
      <c r="BDO144" s="79"/>
      <c r="BDP144" s="80"/>
      <c r="BDQ144" s="81"/>
      <c r="BDR144" s="79"/>
      <c r="BDS144" s="79"/>
      <c r="BDT144" s="81"/>
      <c r="BDU144" s="80"/>
      <c r="BDW144" s="77"/>
      <c r="BDX144" s="80"/>
      <c r="BDY144" s="80"/>
      <c r="BDZ144" s="80"/>
      <c r="BEA144" s="80"/>
      <c r="BEB144" s="77"/>
      <c r="BEC144" s="78"/>
      <c r="BED144" s="79"/>
      <c r="BEE144" s="79"/>
      <c r="BEF144" s="80"/>
      <c r="BEG144" s="81"/>
      <c r="BEH144" s="79"/>
      <c r="BEI144" s="79"/>
      <c r="BEJ144" s="81"/>
      <c r="BEK144" s="80"/>
      <c r="BEM144" s="77"/>
      <c r="BEN144" s="80"/>
      <c r="BEO144" s="80"/>
      <c r="BEP144" s="80"/>
      <c r="BEQ144" s="80"/>
      <c r="BER144" s="77"/>
      <c r="BES144" s="78"/>
      <c r="BET144" s="79"/>
      <c r="BEU144" s="79"/>
      <c r="BEV144" s="80"/>
      <c r="BEW144" s="81"/>
      <c r="BEX144" s="79"/>
      <c r="BEY144" s="79"/>
      <c r="BEZ144" s="81"/>
      <c r="BFA144" s="80"/>
      <c r="BFC144" s="77"/>
      <c r="BFD144" s="80"/>
      <c r="BFE144" s="80"/>
      <c r="BFF144" s="80"/>
      <c r="BFG144" s="80"/>
      <c r="BFH144" s="77"/>
      <c r="BFI144" s="78"/>
      <c r="BFJ144" s="79"/>
      <c r="BFK144" s="79"/>
      <c r="BFL144" s="80"/>
      <c r="BFM144" s="81"/>
      <c r="BFN144" s="79"/>
      <c r="BFO144" s="79"/>
      <c r="BFP144" s="81"/>
      <c r="BFQ144" s="80"/>
      <c r="BFS144" s="77"/>
      <c r="BFT144" s="80"/>
      <c r="BFU144" s="80"/>
      <c r="BFV144" s="80"/>
      <c r="BFW144" s="80"/>
      <c r="BFX144" s="77"/>
      <c r="BFY144" s="78"/>
      <c r="BFZ144" s="79"/>
      <c r="BGA144" s="79"/>
      <c r="BGB144" s="80"/>
      <c r="BGC144" s="81"/>
      <c r="BGD144" s="79"/>
      <c r="BGE144" s="79"/>
      <c r="BGF144" s="81"/>
      <c r="BGG144" s="80"/>
      <c r="BGI144" s="77"/>
      <c r="BGJ144" s="80"/>
      <c r="BGK144" s="80"/>
      <c r="BGL144" s="80"/>
      <c r="BGM144" s="80"/>
      <c r="BGN144" s="77"/>
      <c r="BGO144" s="78"/>
      <c r="BGP144" s="79"/>
      <c r="BGQ144" s="79"/>
      <c r="BGR144" s="80"/>
      <c r="BGS144" s="81"/>
      <c r="BGT144" s="79"/>
      <c r="BGU144" s="79"/>
      <c r="BGV144" s="81"/>
      <c r="BGW144" s="80"/>
      <c r="BGY144" s="77"/>
      <c r="BGZ144" s="80"/>
      <c r="BHA144" s="80"/>
      <c r="BHB144" s="80"/>
      <c r="BHC144" s="80"/>
      <c r="BHD144" s="77"/>
      <c r="BHE144" s="78"/>
      <c r="BHF144" s="79"/>
      <c r="BHG144" s="79"/>
      <c r="BHH144" s="80"/>
      <c r="BHI144" s="81"/>
      <c r="BHJ144" s="79"/>
      <c r="BHK144" s="79"/>
      <c r="BHL144" s="81"/>
      <c r="BHM144" s="80"/>
      <c r="BHO144" s="77"/>
      <c r="BHP144" s="80"/>
      <c r="BHQ144" s="80"/>
      <c r="BHR144" s="80"/>
      <c r="BHS144" s="80"/>
      <c r="BHT144" s="77"/>
      <c r="BHU144" s="78"/>
      <c r="BHV144" s="79"/>
      <c r="BHW144" s="79"/>
      <c r="BHX144" s="80"/>
      <c r="BHY144" s="81"/>
      <c r="BHZ144" s="79"/>
      <c r="BIA144" s="79"/>
      <c r="BIB144" s="81"/>
      <c r="BIC144" s="80"/>
      <c r="BIE144" s="77"/>
      <c r="BIF144" s="80"/>
      <c r="BIG144" s="80"/>
      <c r="BIH144" s="80"/>
      <c r="BII144" s="80"/>
      <c r="BIJ144" s="77"/>
      <c r="BIK144" s="78"/>
      <c r="BIL144" s="79"/>
      <c r="BIM144" s="79"/>
      <c r="BIN144" s="80"/>
      <c r="BIO144" s="81"/>
      <c r="BIP144" s="79"/>
      <c r="BIQ144" s="79"/>
      <c r="BIR144" s="81"/>
      <c r="BIS144" s="80"/>
      <c r="BIU144" s="77"/>
      <c r="BIV144" s="80"/>
      <c r="BIW144" s="80"/>
      <c r="BIX144" s="80"/>
      <c r="BIY144" s="80"/>
      <c r="BIZ144" s="77"/>
      <c r="BJA144" s="78"/>
      <c r="BJB144" s="79"/>
      <c r="BJC144" s="79"/>
      <c r="BJD144" s="80"/>
      <c r="BJE144" s="81"/>
      <c r="BJF144" s="79"/>
      <c r="BJG144" s="79"/>
      <c r="BJH144" s="81"/>
      <c r="BJI144" s="80"/>
      <c r="BJK144" s="77"/>
      <c r="BJL144" s="80"/>
      <c r="BJM144" s="80"/>
      <c r="BJN144" s="80"/>
      <c r="BJO144" s="80"/>
      <c r="BJP144" s="77"/>
      <c r="BJQ144" s="78"/>
      <c r="BJR144" s="79"/>
      <c r="BJS144" s="79"/>
      <c r="BJT144" s="80"/>
      <c r="BJU144" s="81"/>
      <c r="BJV144" s="79"/>
      <c r="BJW144" s="79"/>
      <c r="BJX144" s="81"/>
      <c r="BJY144" s="80"/>
      <c r="BKA144" s="77"/>
      <c r="BKB144" s="80"/>
      <c r="BKC144" s="80"/>
      <c r="BKD144" s="80"/>
      <c r="BKE144" s="80"/>
      <c r="BKF144" s="77"/>
      <c r="BKG144" s="78"/>
      <c r="BKH144" s="79"/>
      <c r="BKI144" s="79"/>
      <c r="BKJ144" s="80"/>
      <c r="BKK144" s="81"/>
      <c r="BKL144" s="79"/>
      <c r="BKM144" s="79"/>
      <c r="BKN144" s="81"/>
      <c r="BKO144" s="80"/>
      <c r="BKQ144" s="77"/>
      <c r="BKR144" s="80"/>
      <c r="BKS144" s="80"/>
      <c r="BKT144" s="80"/>
      <c r="BKU144" s="80"/>
      <c r="BKV144" s="77"/>
      <c r="BKW144" s="78"/>
      <c r="BKX144" s="79"/>
      <c r="BKY144" s="79"/>
      <c r="BKZ144" s="80"/>
      <c r="BLA144" s="81"/>
      <c r="BLB144" s="79"/>
      <c r="BLC144" s="79"/>
      <c r="BLD144" s="81"/>
      <c r="BLE144" s="80"/>
      <c r="BLG144" s="77"/>
      <c r="BLH144" s="80"/>
      <c r="BLI144" s="80"/>
      <c r="BLJ144" s="80"/>
      <c r="BLK144" s="80"/>
      <c r="BLL144" s="77"/>
      <c r="BLM144" s="78"/>
      <c r="BLN144" s="79"/>
      <c r="BLO144" s="79"/>
      <c r="BLP144" s="80"/>
      <c r="BLQ144" s="81"/>
      <c r="BLR144" s="79"/>
      <c r="BLS144" s="79"/>
      <c r="BLT144" s="81"/>
      <c r="BLU144" s="80"/>
      <c r="BLW144" s="77"/>
      <c r="BLX144" s="80"/>
      <c r="BLY144" s="80"/>
      <c r="BLZ144" s="80"/>
      <c r="BMA144" s="80"/>
      <c r="BMB144" s="77"/>
      <c r="BMC144" s="78"/>
      <c r="BMD144" s="79"/>
      <c r="BME144" s="79"/>
      <c r="BMF144" s="80"/>
      <c r="BMG144" s="81"/>
      <c r="BMH144" s="79"/>
      <c r="BMI144" s="79"/>
      <c r="BMJ144" s="81"/>
      <c r="BMK144" s="80"/>
      <c r="BMM144" s="77"/>
      <c r="BMN144" s="80"/>
      <c r="BMO144" s="80"/>
      <c r="BMP144" s="80"/>
      <c r="BMQ144" s="80"/>
      <c r="BMR144" s="77"/>
      <c r="BMS144" s="78"/>
      <c r="BMT144" s="79"/>
      <c r="BMU144" s="79"/>
      <c r="BMV144" s="80"/>
      <c r="BMW144" s="81"/>
      <c r="BMX144" s="79"/>
      <c r="BMY144" s="79"/>
      <c r="BMZ144" s="81"/>
      <c r="BNA144" s="80"/>
      <c r="BNC144" s="77"/>
      <c r="BND144" s="80"/>
      <c r="BNE144" s="80"/>
      <c r="BNF144" s="80"/>
      <c r="BNG144" s="80"/>
      <c r="BNH144" s="77"/>
      <c r="BNI144" s="78"/>
      <c r="BNJ144" s="79"/>
      <c r="BNK144" s="79"/>
      <c r="BNL144" s="80"/>
      <c r="BNM144" s="81"/>
      <c r="BNN144" s="79"/>
      <c r="BNO144" s="79"/>
      <c r="BNP144" s="81"/>
      <c r="BNQ144" s="80"/>
      <c r="BNS144" s="77"/>
      <c r="BNT144" s="80"/>
      <c r="BNU144" s="80"/>
      <c r="BNV144" s="80"/>
      <c r="BNW144" s="80"/>
      <c r="BNX144" s="77"/>
      <c r="BNY144" s="78"/>
      <c r="BNZ144" s="79"/>
      <c r="BOA144" s="79"/>
      <c r="BOB144" s="80"/>
      <c r="BOC144" s="81"/>
      <c r="BOD144" s="79"/>
      <c r="BOE144" s="79"/>
      <c r="BOF144" s="81"/>
      <c r="BOG144" s="80"/>
      <c r="BOI144" s="77"/>
      <c r="BOJ144" s="80"/>
      <c r="BOK144" s="80"/>
      <c r="BOL144" s="80"/>
      <c r="BOM144" s="80"/>
      <c r="BON144" s="77"/>
      <c r="BOO144" s="78"/>
      <c r="BOP144" s="79"/>
      <c r="BOQ144" s="79"/>
      <c r="BOR144" s="80"/>
      <c r="BOS144" s="81"/>
      <c r="BOT144" s="79"/>
      <c r="BOU144" s="79"/>
      <c r="BOV144" s="81"/>
      <c r="BOW144" s="80"/>
      <c r="BOY144" s="77"/>
      <c r="BOZ144" s="80"/>
      <c r="BPA144" s="80"/>
      <c r="BPB144" s="80"/>
      <c r="BPC144" s="80"/>
      <c r="BPD144" s="77"/>
      <c r="BPE144" s="78"/>
      <c r="BPF144" s="79"/>
      <c r="BPG144" s="79"/>
      <c r="BPH144" s="80"/>
      <c r="BPI144" s="81"/>
      <c r="BPJ144" s="79"/>
      <c r="BPK144" s="79"/>
      <c r="BPL144" s="81"/>
      <c r="BPM144" s="80"/>
      <c r="BPO144" s="77"/>
      <c r="BPP144" s="80"/>
      <c r="BPQ144" s="80"/>
      <c r="BPR144" s="80"/>
      <c r="BPS144" s="80"/>
      <c r="BPT144" s="77"/>
      <c r="BPU144" s="78"/>
      <c r="BPV144" s="79"/>
      <c r="BPW144" s="79"/>
      <c r="BPX144" s="80"/>
      <c r="BPY144" s="81"/>
      <c r="BPZ144" s="79"/>
      <c r="BQA144" s="79"/>
      <c r="BQB144" s="81"/>
      <c r="BQC144" s="80"/>
      <c r="BQE144" s="77"/>
      <c r="BQF144" s="80"/>
      <c r="BQG144" s="80"/>
      <c r="BQH144" s="80"/>
      <c r="BQI144" s="80"/>
      <c r="BQJ144" s="77"/>
      <c r="BQK144" s="78"/>
      <c r="BQL144" s="79"/>
      <c r="BQM144" s="79"/>
      <c r="BQN144" s="80"/>
      <c r="BQO144" s="81"/>
      <c r="BQP144" s="79"/>
      <c r="BQQ144" s="79"/>
      <c r="BQR144" s="81"/>
      <c r="BQS144" s="80"/>
      <c r="BQU144" s="77"/>
      <c r="BQV144" s="80"/>
      <c r="BQW144" s="80"/>
      <c r="BQX144" s="80"/>
      <c r="BQY144" s="80"/>
      <c r="BQZ144" s="77"/>
      <c r="BRA144" s="78"/>
      <c r="BRB144" s="79"/>
      <c r="BRC144" s="79"/>
      <c r="BRD144" s="80"/>
      <c r="BRE144" s="81"/>
      <c r="BRF144" s="79"/>
      <c r="BRG144" s="79"/>
      <c r="BRH144" s="81"/>
      <c r="BRI144" s="80"/>
      <c r="BRK144" s="77"/>
      <c r="BRL144" s="80"/>
      <c r="BRM144" s="80"/>
      <c r="BRN144" s="80"/>
      <c r="BRO144" s="80"/>
      <c r="BRP144" s="77"/>
      <c r="BRQ144" s="78"/>
      <c r="BRR144" s="79"/>
      <c r="BRS144" s="79"/>
      <c r="BRT144" s="80"/>
      <c r="BRU144" s="81"/>
      <c r="BRV144" s="79"/>
      <c r="BRW144" s="79"/>
      <c r="BRX144" s="81"/>
      <c r="BRY144" s="80"/>
      <c r="BSA144" s="77"/>
      <c r="BSB144" s="80"/>
      <c r="BSC144" s="80"/>
      <c r="BSD144" s="80"/>
      <c r="BSE144" s="80"/>
      <c r="BSF144" s="77"/>
      <c r="BSG144" s="78"/>
      <c r="BSH144" s="79"/>
      <c r="BSI144" s="79"/>
      <c r="BSJ144" s="80"/>
      <c r="BSK144" s="81"/>
      <c r="BSL144" s="79"/>
      <c r="BSM144" s="79"/>
      <c r="BSN144" s="81"/>
      <c r="BSO144" s="80"/>
      <c r="BSQ144" s="77"/>
      <c r="BSR144" s="80"/>
      <c r="BSS144" s="80"/>
      <c r="BST144" s="80"/>
      <c r="BSU144" s="80"/>
      <c r="BSV144" s="77"/>
      <c r="BSW144" s="78"/>
      <c r="BSX144" s="79"/>
      <c r="BSY144" s="79"/>
      <c r="BSZ144" s="80"/>
      <c r="BTA144" s="81"/>
      <c r="BTB144" s="79"/>
      <c r="BTC144" s="79"/>
      <c r="BTD144" s="81"/>
      <c r="BTE144" s="80"/>
      <c r="BTG144" s="77"/>
      <c r="BTH144" s="80"/>
      <c r="BTI144" s="80"/>
      <c r="BTJ144" s="80"/>
      <c r="BTK144" s="80"/>
      <c r="BTL144" s="77"/>
      <c r="BTM144" s="78"/>
      <c r="BTN144" s="79"/>
      <c r="BTO144" s="79"/>
      <c r="BTP144" s="80"/>
      <c r="BTQ144" s="81"/>
      <c r="BTR144" s="79"/>
      <c r="BTS144" s="79"/>
      <c r="BTT144" s="81"/>
      <c r="BTU144" s="80"/>
      <c r="BTW144" s="77"/>
      <c r="BTX144" s="80"/>
      <c r="BTY144" s="80"/>
      <c r="BTZ144" s="80"/>
      <c r="BUA144" s="80"/>
      <c r="BUB144" s="77"/>
      <c r="BUC144" s="78"/>
      <c r="BUD144" s="79"/>
      <c r="BUE144" s="79"/>
      <c r="BUF144" s="80"/>
      <c r="BUG144" s="81"/>
      <c r="BUH144" s="79"/>
      <c r="BUI144" s="79"/>
      <c r="BUJ144" s="81"/>
      <c r="BUK144" s="80"/>
      <c r="BUM144" s="77"/>
      <c r="BUN144" s="80"/>
      <c r="BUO144" s="80"/>
      <c r="BUP144" s="80"/>
      <c r="BUQ144" s="80"/>
      <c r="BUR144" s="77"/>
      <c r="BUS144" s="78"/>
      <c r="BUT144" s="79"/>
      <c r="BUU144" s="79"/>
      <c r="BUV144" s="80"/>
      <c r="BUW144" s="81"/>
      <c r="BUX144" s="79"/>
      <c r="BUY144" s="79"/>
      <c r="BUZ144" s="81"/>
      <c r="BVA144" s="80"/>
      <c r="BVC144" s="77"/>
      <c r="BVD144" s="80"/>
      <c r="BVE144" s="80"/>
      <c r="BVF144" s="80"/>
      <c r="BVG144" s="80"/>
      <c r="BVH144" s="77"/>
      <c r="BVI144" s="78"/>
      <c r="BVJ144" s="79"/>
      <c r="BVK144" s="79"/>
      <c r="BVL144" s="80"/>
      <c r="BVM144" s="81"/>
      <c r="BVN144" s="79"/>
      <c r="BVO144" s="79"/>
      <c r="BVP144" s="81"/>
      <c r="BVQ144" s="80"/>
      <c r="BVS144" s="77"/>
      <c r="BVT144" s="80"/>
      <c r="BVU144" s="80"/>
      <c r="BVV144" s="80"/>
      <c r="BVW144" s="80"/>
      <c r="BVX144" s="77"/>
      <c r="BVY144" s="78"/>
      <c r="BVZ144" s="79"/>
      <c r="BWA144" s="79"/>
      <c r="BWB144" s="80"/>
      <c r="BWC144" s="81"/>
      <c r="BWD144" s="79"/>
      <c r="BWE144" s="79"/>
      <c r="BWF144" s="81"/>
      <c r="BWG144" s="80"/>
      <c r="BWI144" s="77"/>
      <c r="BWJ144" s="80"/>
      <c r="BWK144" s="80"/>
      <c r="BWL144" s="80"/>
      <c r="BWM144" s="80"/>
      <c r="BWN144" s="77"/>
      <c r="BWO144" s="78"/>
      <c r="BWP144" s="79"/>
      <c r="BWQ144" s="79"/>
      <c r="BWR144" s="80"/>
      <c r="BWS144" s="81"/>
      <c r="BWT144" s="79"/>
      <c r="BWU144" s="79"/>
      <c r="BWV144" s="81"/>
      <c r="BWW144" s="80"/>
      <c r="BWY144" s="77"/>
      <c r="BWZ144" s="80"/>
      <c r="BXA144" s="80"/>
      <c r="BXB144" s="80"/>
      <c r="BXC144" s="80"/>
      <c r="BXD144" s="77"/>
      <c r="BXE144" s="78"/>
      <c r="BXF144" s="79"/>
      <c r="BXG144" s="79"/>
      <c r="BXH144" s="80"/>
      <c r="BXI144" s="81"/>
      <c r="BXJ144" s="79"/>
      <c r="BXK144" s="79"/>
      <c r="BXL144" s="81"/>
      <c r="BXM144" s="80"/>
      <c r="BXO144" s="77"/>
      <c r="BXP144" s="80"/>
      <c r="BXQ144" s="80"/>
      <c r="BXR144" s="80"/>
      <c r="BXS144" s="80"/>
      <c r="BXT144" s="77"/>
      <c r="BXU144" s="78"/>
      <c r="BXV144" s="79"/>
      <c r="BXW144" s="79"/>
      <c r="BXX144" s="80"/>
      <c r="BXY144" s="81"/>
      <c r="BXZ144" s="79"/>
      <c r="BYA144" s="79"/>
      <c r="BYB144" s="81"/>
      <c r="BYC144" s="80"/>
      <c r="BYE144" s="77"/>
      <c r="BYF144" s="80"/>
      <c r="BYG144" s="80"/>
      <c r="BYH144" s="80"/>
      <c r="BYI144" s="80"/>
      <c r="BYJ144" s="77"/>
      <c r="BYK144" s="78"/>
      <c r="BYL144" s="79"/>
      <c r="BYM144" s="79"/>
      <c r="BYN144" s="80"/>
      <c r="BYO144" s="81"/>
      <c r="BYP144" s="79"/>
      <c r="BYQ144" s="79"/>
      <c r="BYR144" s="81"/>
      <c r="BYS144" s="80"/>
      <c r="BYU144" s="77"/>
      <c r="BYV144" s="80"/>
      <c r="BYW144" s="80"/>
      <c r="BYX144" s="80"/>
      <c r="BYY144" s="80"/>
      <c r="BYZ144" s="77"/>
      <c r="BZA144" s="78"/>
      <c r="BZB144" s="79"/>
      <c r="BZC144" s="79"/>
      <c r="BZD144" s="80"/>
      <c r="BZE144" s="81"/>
      <c r="BZF144" s="79"/>
      <c r="BZG144" s="79"/>
      <c r="BZH144" s="81"/>
      <c r="BZI144" s="80"/>
      <c r="BZK144" s="77"/>
      <c r="BZL144" s="80"/>
      <c r="BZM144" s="80"/>
      <c r="BZN144" s="80"/>
      <c r="BZO144" s="80"/>
      <c r="BZP144" s="77"/>
      <c r="BZQ144" s="78"/>
      <c r="BZR144" s="79"/>
      <c r="BZS144" s="79"/>
      <c r="BZT144" s="80"/>
      <c r="BZU144" s="81"/>
      <c r="BZV144" s="79"/>
      <c r="BZW144" s="79"/>
      <c r="BZX144" s="81"/>
      <c r="BZY144" s="80"/>
      <c r="CAA144" s="77"/>
      <c r="CAB144" s="80"/>
      <c r="CAC144" s="80"/>
      <c r="CAD144" s="80"/>
      <c r="CAE144" s="80"/>
      <c r="CAF144" s="77"/>
      <c r="CAG144" s="78"/>
      <c r="CAH144" s="79"/>
      <c r="CAI144" s="79"/>
      <c r="CAJ144" s="80"/>
      <c r="CAK144" s="81"/>
      <c r="CAL144" s="79"/>
      <c r="CAM144" s="79"/>
      <c r="CAN144" s="81"/>
      <c r="CAO144" s="80"/>
      <c r="CAQ144" s="77"/>
      <c r="CAR144" s="80"/>
      <c r="CAS144" s="80"/>
      <c r="CAT144" s="80"/>
      <c r="CAU144" s="80"/>
      <c r="CAV144" s="77"/>
      <c r="CAW144" s="78"/>
      <c r="CAX144" s="79"/>
      <c r="CAY144" s="79"/>
      <c r="CAZ144" s="80"/>
      <c r="CBA144" s="81"/>
      <c r="CBB144" s="79"/>
      <c r="CBC144" s="79"/>
      <c r="CBD144" s="81"/>
      <c r="CBE144" s="80"/>
      <c r="CBG144" s="77"/>
      <c r="CBH144" s="80"/>
      <c r="CBI144" s="80"/>
      <c r="CBJ144" s="80"/>
      <c r="CBK144" s="80"/>
      <c r="CBL144" s="77"/>
      <c r="CBM144" s="78"/>
      <c r="CBN144" s="79"/>
      <c r="CBO144" s="79"/>
      <c r="CBP144" s="80"/>
      <c r="CBQ144" s="81"/>
      <c r="CBR144" s="79"/>
      <c r="CBS144" s="79"/>
      <c r="CBT144" s="81"/>
      <c r="CBU144" s="80"/>
      <c r="CBW144" s="77"/>
      <c r="CBX144" s="80"/>
      <c r="CBY144" s="80"/>
      <c r="CBZ144" s="80"/>
      <c r="CCA144" s="80"/>
      <c r="CCB144" s="77"/>
      <c r="CCC144" s="78"/>
      <c r="CCD144" s="79"/>
      <c r="CCE144" s="79"/>
      <c r="CCF144" s="80"/>
      <c r="CCG144" s="81"/>
      <c r="CCH144" s="79"/>
      <c r="CCI144" s="79"/>
      <c r="CCJ144" s="81"/>
      <c r="CCK144" s="80"/>
      <c r="CCM144" s="77"/>
      <c r="CCN144" s="80"/>
      <c r="CCO144" s="80"/>
      <c r="CCP144" s="80"/>
      <c r="CCQ144" s="80"/>
      <c r="CCR144" s="77"/>
      <c r="CCS144" s="78"/>
      <c r="CCT144" s="79"/>
      <c r="CCU144" s="79"/>
      <c r="CCV144" s="80"/>
      <c r="CCW144" s="81"/>
      <c r="CCX144" s="79"/>
      <c r="CCY144" s="79"/>
      <c r="CCZ144" s="81"/>
      <c r="CDA144" s="80"/>
      <c r="CDC144" s="77"/>
      <c r="CDD144" s="80"/>
      <c r="CDE144" s="80"/>
      <c r="CDF144" s="80"/>
      <c r="CDG144" s="80"/>
      <c r="CDH144" s="77"/>
      <c r="CDI144" s="78"/>
      <c r="CDJ144" s="79"/>
      <c r="CDK144" s="79"/>
      <c r="CDL144" s="80"/>
      <c r="CDM144" s="81"/>
      <c r="CDN144" s="79"/>
      <c r="CDO144" s="79"/>
      <c r="CDP144" s="81"/>
      <c r="CDQ144" s="80"/>
      <c r="CDS144" s="77"/>
      <c r="CDT144" s="80"/>
      <c r="CDU144" s="80"/>
      <c r="CDV144" s="80"/>
      <c r="CDW144" s="80"/>
      <c r="CDX144" s="77"/>
      <c r="CDY144" s="78"/>
      <c r="CDZ144" s="79"/>
      <c r="CEA144" s="79"/>
      <c r="CEB144" s="80"/>
      <c r="CEC144" s="81"/>
      <c r="CED144" s="79"/>
      <c r="CEE144" s="79"/>
      <c r="CEF144" s="81"/>
      <c r="CEG144" s="80"/>
      <c r="CEI144" s="77"/>
      <c r="CEJ144" s="80"/>
      <c r="CEK144" s="80"/>
      <c r="CEL144" s="80"/>
      <c r="CEM144" s="80"/>
      <c r="CEN144" s="77"/>
      <c r="CEO144" s="78"/>
      <c r="CEP144" s="79"/>
      <c r="CEQ144" s="79"/>
      <c r="CER144" s="80"/>
      <c r="CES144" s="81"/>
      <c r="CET144" s="79"/>
      <c r="CEU144" s="79"/>
      <c r="CEV144" s="81"/>
      <c r="CEW144" s="80"/>
      <c r="CEY144" s="77"/>
      <c r="CEZ144" s="80"/>
      <c r="CFA144" s="80"/>
      <c r="CFB144" s="80"/>
      <c r="CFC144" s="80"/>
      <c r="CFD144" s="77"/>
      <c r="CFE144" s="78"/>
      <c r="CFF144" s="79"/>
      <c r="CFG144" s="79"/>
      <c r="CFH144" s="80"/>
      <c r="CFI144" s="81"/>
      <c r="CFJ144" s="79"/>
      <c r="CFK144" s="79"/>
      <c r="CFL144" s="81"/>
      <c r="CFM144" s="80"/>
      <c r="CFO144" s="77"/>
      <c r="CFP144" s="80"/>
      <c r="CFQ144" s="80"/>
      <c r="CFR144" s="80"/>
      <c r="CFS144" s="80"/>
      <c r="CFT144" s="77"/>
      <c r="CFU144" s="78"/>
      <c r="CFV144" s="79"/>
      <c r="CFW144" s="79"/>
      <c r="CFX144" s="80"/>
      <c r="CFY144" s="81"/>
      <c r="CFZ144" s="79"/>
      <c r="CGA144" s="79"/>
      <c r="CGB144" s="81"/>
      <c r="CGC144" s="80"/>
      <c r="CGE144" s="77"/>
      <c r="CGF144" s="80"/>
      <c r="CGG144" s="80"/>
      <c r="CGH144" s="80"/>
      <c r="CGI144" s="80"/>
      <c r="CGJ144" s="77"/>
      <c r="CGK144" s="78"/>
      <c r="CGL144" s="79"/>
      <c r="CGM144" s="79"/>
      <c r="CGN144" s="80"/>
      <c r="CGO144" s="81"/>
      <c r="CGP144" s="79"/>
      <c r="CGQ144" s="79"/>
      <c r="CGR144" s="81"/>
      <c r="CGS144" s="80"/>
      <c r="CGU144" s="77"/>
      <c r="CGV144" s="80"/>
      <c r="CGW144" s="80"/>
      <c r="CGX144" s="80"/>
      <c r="CGY144" s="80"/>
      <c r="CGZ144" s="77"/>
      <c r="CHA144" s="78"/>
      <c r="CHB144" s="79"/>
      <c r="CHC144" s="79"/>
      <c r="CHD144" s="80"/>
      <c r="CHE144" s="81"/>
      <c r="CHF144" s="79"/>
      <c r="CHG144" s="79"/>
      <c r="CHH144" s="81"/>
      <c r="CHI144" s="80"/>
      <c r="CHK144" s="77"/>
      <c r="CHL144" s="80"/>
      <c r="CHM144" s="80"/>
      <c r="CHN144" s="80"/>
      <c r="CHO144" s="80"/>
      <c r="CHP144" s="77"/>
      <c r="CHQ144" s="78"/>
      <c r="CHR144" s="79"/>
      <c r="CHS144" s="79"/>
      <c r="CHT144" s="80"/>
      <c r="CHU144" s="81"/>
      <c r="CHV144" s="79"/>
      <c r="CHW144" s="79"/>
      <c r="CHX144" s="81"/>
      <c r="CHY144" s="80"/>
      <c r="CIA144" s="77"/>
      <c r="CIB144" s="80"/>
      <c r="CIC144" s="80"/>
      <c r="CID144" s="80"/>
      <c r="CIE144" s="80"/>
      <c r="CIF144" s="77"/>
      <c r="CIG144" s="78"/>
      <c r="CIH144" s="79"/>
      <c r="CII144" s="79"/>
      <c r="CIJ144" s="80"/>
      <c r="CIK144" s="81"/>
      <c r="CIL144" s="79"/>
      <c r="CIM144" s="79"/>
      <c r="CIN144" s="81"/>
      <c r="CIO144" s="80"/>
      <c r="CIQ144" s="77"/>
      <c r="CIR144" s="80"/>
      <c r="CIS144" s="80"/>
      <c r="CIT144" s="80"/>
      <c r="CIU144" s="80"/>
      <c r="CIV144" s="77"/>
      <c r="CIW144" s="78"/>
      <c r="CIX144" s="79"/>
      <c r="CIY144" s="79"/>
      <c r="CIZ144" s="80"/>
      <c r="CJA144" s="81"/>
      <c r="CJB144" s="79"/>
      <c r="CJC144" s="79"/>
      <c r="CJD144" s="81"/>
      <c r="CJE144" s="80"/>
      <c r="CJG144" s="77"/>
      <c r="CJH144" s="80"/>
      <c r="CJI144" s="80"/>
      <c r="CJJ144" s="80"/>
      <c r="CJK144" s="80"/>
      <c r="CJL144" s="77"/>
      <c r="CJM144" s="78"/>
      <c r="CJN144" s="79"/>
      <c r="CJO144" s="79"/>
      <c r="CJP144" s="80"/>
      <c r="CJQ144" s="81"/>
      <c r="CJR144" s="79"/>
      <c r="CJS144" s="79"/>
      <c r="CJT144" s="81"/>
      <c r="CJU144" s="80"/>
      <c r="CJW144" s="77"/>
      <c r="CJX144" s="80"/>
      <c r="CJY144" s="80"/>
      <c r="CJZ144" s="80"/>
      <c r="CKA144" s="80"/>
      <c r="CKB144" s="77"/>
      <c r="CKC144" s="78"/>
      <c r="CKD144" s="79"/>
      <c r="CKE144" s="79"/>
      <c r="CKF144" s="80"/>
      <c r="CKG144" s="81"/>
      <c r="CKH144" s="79"/>
      <c r="CKI144" s="79"/>
      <c r="CKJ144" s="81"/>
      <c r="CKK144" s="80"/>
      <c r="CKM144" s="77"/>
      <c r="CKN144" s="80"/>
      <c r="CKO144" s="80"/>
      <c r="CKP144" s="80"/>
      <c r="CKQ144" s="80"/>
      <c r="CKR144" s="77"/>
      <c r="CKS144" s="78"/>
      <c r="CKT144" s="79"/>
      <c r="CKU144" s="79"/>
      <c r="CKV144" s="80"/>
      <c r="CKW144" s="81"/>
      <c r="CKX144" s="79"/>
      <c r="CKY144" s="79"/>
      <c r="CKZ144" s="81"/>
      <c r="CLA144" s="80"/>
      <c r="CLC144" s="77"/>
      <c r="CLD144" s="80"/>
      <c r="CLE144" s="80"/>
      <c r="CLF144" s="80"/>
      <c r="CLG144" s="80"/>
      <c r="CLH144" s="77"/>
      <c r="CLI144" s="78"/>
      <c r="CLJ144" s="79"/>
      <c r="CLK144" s="79"/>
      <c r="CLL144" s="80"/>
      <c r="CLM144" s="81"/>
      <c r="CLN144" s="79"/>
      <c r="CLO144" s="79"/>
      <c r="CLP144" s="81"/>
      <c r="CLQ144" s="80"/>
      <c r="CLS144" s="77"/>
      <c r="CLT144" s="80"/>
      <c r="CLU144" s="80"/>
      <c r="CLV144" s="80"/>
      <c r="CLW144" s="80"/>
      <c r="CLX144" s="77"/>
      <c r="CLY144" s="78"/>
      <c r="CLZ144" s="79"/>
      <c r="CMA144" s="79"/>
      <c r="CMB144" s="80"/>
      <c r="CMC144" s="81"/>
      <c r="CMD144" s="79"/>
      <c r="CME144" s="79"/>
      <c r="CMF144" s="81"/>
      <c r="CMG144" s="80"/>
      <c r="CMI144" s="77"/>
      <c r="CMJ144" s="80"/>
      <c r="CMK144" s="80"/>
      <c r="CML144" s="80"/>
      <c r="CMM144" s="80"/>
      <c r="CMN144" s="77"/>
      <c r="CMO144" s="78"/>
      <c r="CMP144" s="79"/>
      <c r="CMQ144" s="79"/>
      <c r="CMR144" s="80"/>
      <c r="CMS144" s="81"/>
      <c r="CMT144" s="79"/>
      <c r="CMU144" s="79"/>
      <c r="CMV144" s="81"/>
      <c r="CMW144" s="80"/>
      <c r="CMY144" s="77"/>
      <c r="CMZ144" s="80"/>
      <c r="CNA144" s="80"/>
      <c r="CNB144" s="80"/>
      <c r="CNC144" s="80"/>
      <c r="CND144" s="77"/>
      <c r="CNE144" s="78"/>
      <c r="CNF144" s="79"/>
      <c r="CNG144" s="79"/>
      <c r="CNH144" s="80"/>
      <c r="CNI144" s="81"/>
      <c r="CNJ144" s="79"/>
      <c r="CNK144" s="79"/>
      <c r="CNL144" s="81"/>
      <c r="CNM144" s="80"/>
      <c r="CNO144" s="77"/>
      <c r="CNP144" s="80"/>
      <c r="CNQ144" s="80"/>
      <c r="CNR144" s="80"/>
      <c r="CNS144" s="80"/>
      <c r="CNT144" s="77"/>
      <c r="CNU144" s="78"/>
      <c r="CNV144" s="79"/>
      <c r="CNW144" s="79"/>
      <c r="CNX144" s="80"/>
      <c r="CNY144" s="81"/>
      <c r="CNZ144" s="79"/>
      <c r="COA144" s="79"/>
      <c r="COB144" s="81"/>
      <c r="COC144" s="80"/>
      <c r="COE144" s="77"/>
      <c r="COF144" s="80"/>
      <c r="COG144" s="80"/>
      <c r="COH144" s="80"/>
      <c r="COI144" s="80"/>
      <c r="COJ144" s="77"/>
      <c r="COK144" s="78"/>
      <c r="COL144" s="79"/>
      <c r="COM144" s="79"/>
      <c r="CON144" s="80"/>
      <c r="COO144" s="81"/>
      <c r="COP144" s="79"/>
      <c r="COQ144" s="79"/>
      <c r="COR144" s="81"/>
      <c r="COS144" s="80"/>
      <c r="COU144" s="77"/>
      <c r="COV144" s="80"/>
      <c r="COW144" s="80"/>
      <c r="COX144" s="80"/>
      <c r="COY144" s="80"/>
      <c r="COZ144" s="77"/>
      <c r="CPA144" s="78"/>
      <c r="CPB144" s="79"/>
      <c r="CPC144" s="79"/>
      <c r="CPD144" s="80"/>
      <c r="CPE144" s="81"/>
      <c r="CPF144" s="79"/>
      <c r="CPG144" s="79"/>
      <c r="CPH144" s="81"/>
      <c r="CPI144" s="80"/>
      <c r="CPK144" s="77"/>
      <c r="CPL144" s="80"/>
      <c r="CPM144" s="80"/>
      <c r="CPN144" s="80"/>
      <c r="CPO144" s="80"/>
      <c r="CPP144" s="77"/>
      <c r="CPQ144" s="78"/>
      <c r="CPR144" s="79"/>
      <c r="CPS144" s="79"/>
      <c r="CPT144" s="80"/>
      <c r="CPU144" s="81"/>
      <c r="CPV144" s="79"/>
      <c r="CPW144" s="79"/>
      <c r="CPX144" s="81"/>
      <c r="CPY144" s="80"/>
      <c r="CQA144" s="77"/>
      <c r="CQB144" s="80"/>
      <c r="CQC144" s="80"/>
      <c r="CQD144" s="80"/>
      <c r="CQE144" s="80"/>
      <c r="CQF144" s="77"/>
      <c r="CQG144" s="78"/>
      <c r="CQH144" s="79"/>
      <c r="CQI144" s="79"/>
      <c r="CQJ144" s="80"/>
      <c r="CQK144" s="81"/>
      <c r="CQL144" s="79"/>
      <c r="CQM144" s="79"/>
      <c r="CQN144" s="81"/>
      <c r="CQO144" s="80"/>
      <c r="CQQ144" s="77"/>
      <c r="CQR144" s="80"/>
      <c r="CQS144" s="80"/>
      <c r="CQT144" s="80"/>
      <c r="CQU144" s="80"/>
      <c r="CQV144" s="77"/>
      <c r="CQW144" s="78"/>
      <c r="CQX144" s="79"/>
      <c r="CQY144" s="79"/>
      <c r="CQZ144" s="80"/>
      <c r="CRA144" s="81"/>
      <c r="CRB144" s="79"/>
      <c r="CRC144" s="79"/>
      <c r="CRD144" s="81"/>
      <c r="CRE144" s="80"/>
      <c r="CRG144" s="77"/>
      <c r="CRH144" s="80"/>
      <c r="CRI144" s="80"/>
      <c r="CRJ144" s="80"/>
      <c r="CRK144" s="80"/>
      <c r="CRL144" s="77"/>
      <c r="CRM144" s="78"/>
      <c r="CRN144" s="79"/>
      <c r="CRO144" s="79"/>
      <c r="CRP144" s="80"/>
      <c r="CRQ144" s="81"/>
      <c r="CRR144" s="79"/>
      <c r="CRS144" s="79"/>
      <c r="CRT144" s="81"/>
      <c r="CRU144" s="80"/>
      <c r="CRW144" s="77"/>
      <c r="CRX144" s="80"/>
      <c r="CRY144" s="80"/>
      <c r="CRZ144" s="80"/>
      <c r="CSA144" s="80"/>
      <c r="CSB144" s="77"/>
      <c r="CSC144" s="78"/>
      <c r="CSD144" s="79"/>
      <c r="CSE144" s="79"/>
      <c r="CSF144" s="80"/>
      <c r="CSG144" s="81"/>
      <c r="CSH144" s="79"/>
      <c r="CSI144" s="79"/>
      <c r="CSJ144" s="81"/>
      <c r="CSK144" s="80"/>
      <c r="CSM144" s="77"/>
      <c r="CSN144" s="80"/>
      <c r="CSO144" s="80"/>
      <c r="CSP144" s="80"/>
      <c r="CSQ144" s="80"/>
      <c r="CSR144" s="77"/>
      <c r="CSS144" s="78"/>
      <c r="CST144" s="79"/>
      <c r="CSU144" s="79"/>
      <c r="CSV144" s="80"/>
      <c r="CSW144" s="81"/>
      <c r="CSX144" s="79"/>
      <c r="CSY144" s="79"/>
      <c r="CSZ144" s="81"/>
      <c r="CTA144" s="80"/>
      <c r="CTC144" s="77"/>
      <c r="CTD144" s="80"/>
      <c r="CTE144" s="80"/>
      <c r="CTF144" s="80"/>
      <c r="CTG144" s="80"/>
      <c r="CTH144" s="77"/>
      <c r="CTI144" s="78"/>
      <c r="CTJ144" s="79"/>
      <c r="CTK144" s="79"/>
      <c r="CTL144" s="80"/>
      <c r="CTM144" s="81"/>
      <c r="CTN144" s="79"/>
      <c r="CTO144" s="79"/>
      <c r="CTP144" s="81"/>
      <c r="CTQ144" s="80"/>
      <c r="CTS144" s="77"/>
      <c r="CTT144" s="80"/>
      <c r="CTU144" s="80"/>
      <c r="CTV144" s="80"/>
      <c r="CTW144" s="80"/>
      <c r="CTX144" s="77"/>
      <c r="CTY144" s="78"/>
      <c r="CTZ144" s="79"/>
      <c r="CUA144" s="79"/>
      <c r="CUB144" s="80"/>
      <c r="CUC144" s="81"/>
      <c r="CUD144" s="79"/>
      <c r="CUE144" s="79"/>
      <c r="CUF144" s="81"/>
      <c r="CUG144" s="80"/>
      <c r="CUI144" s="77"/>
      <c r="CUJ144" s="80"/>
      <c r="CUK144" s="80"/>
      <c r="CUL144" s="80"/>
      <c r="CUM144" s="80"/>
      <c r="CUN144" s="77"/>
      <c r="CUO144" s="78"/>
      <c r="CUP144" s="79"/>
      <c r="CUQ144" s="79"/>
      <c r="CUR144" s="80"/>
      <c r="CUS144" s="81"/>
      <c r="CUT144" s="79"/>
      <c r="CUU144" s="79"/>
      <c r="CUV144" s="81"/>
      <c r="CUW144" s="80"/>
      <c r="CUY144" s="77"/>
      <c r="CUZ144" s="80"/>
      <c r="CVA144" s="80"/>
      <c r="CVB144" s="80"/>
      <c r="CVC144" s="80"/>
      <c r="CVD144" s="77"/>
      <c r="CVE144" s="78"/>
      <c r="CVF144" s="79"/>
      <c r="CVG144" s="79"/>
      <c r="CVH144" s="80"/>
      <c r="CVI144" s="81"/>
      <c r="CVJ144" s="79"/>
      <c r="CVK144" s="79"/>
      <c r="CVL144" s="81"/>
      <c r="CVM144" s="80"/>
      <c r="CVO144" s="77"/>
      <c r="CVP144" s="80"/>
      <c r="CVQ144" s="80"/>
      <c r="CVR144" s="80"/>
      <c r="CVS144" s="80"/>
      <c r="CVT144" s="77"/>
      <c r="CVU144" s="78"/>
      <c r="CVV144" s="79"/>
      <c r="CVW144" s="79"/>
      <c r="CVX144" s="80"/>
      <c r="CVY144" s="81"/>
      <c r="CVZ144" s="79"/>
      <c r="CWA144" s="79"/>
      <c r="CWB144" s="81"/>
      <c r="CWC144" s="80"/>
      <c r="CWE144" s="77"/>
      <c r="CWF144" s="80"/>
      <c r="CWG144" s="80"/>
      <c r="CWH144" s="80"/>
      <c r="CWI144" s="80"/>
      <c r="CWJ144" s="77"/>
      <c r="CWK144" s="78"/>
      <c r="CWL144" s="79"/>
      <c r="CWM144" s="79"/>
      <c r="CWN144" s="80"/>
      <c r="CWO144" s="81"/>
      <c r="CWP144" s="79"/>
      <c r="CWQ144" s="79"/>
      <c r="CWR144" s="81"/>
      <c r="CWS144" s="80"/>
      <c r="CWU144" s="77"/>
      <c r="CWV144" s="80"/>
      <c r="CWW144" s="80"/>
      <c r="CWX144" s="80"/>
      <c r="CWY144" s="80"/>
      <c r="CWZ144" s="77"/>
      <c r="CXA144" s="78"/>
      <c r="CXB144" s="79"/>
      <c r="CXC144" s="79"/>
      <c r="CXD144" s="80"/>
      <c r="CXE144" s="81"/>
      <c r="CXF144" s="79"/>
      <c r="CXG144" s="79"/>
      <c r="CXH144" s="81"/>
      <c r="CXI144" s="80"/>
      <c r="CXK144" s="77"/>
      <c r="CXL144" s="80"/>
      <c r="CXM144" s="80"/>
      <c r="CXN144" s="80"/>
      <c r="CXO144" s="80"/>
      <c r="CXP144" s="77"/>
      <c r="CXQ144" s="78"/>
      <c r="CXR144" s="79"/>
      <c r="CXS144" s="79"/>
      <c r="CXT144" s="80"/>
      <c r="CXU144" s="81"/>
      <c r="CXV144" s="79"/>
      <c r="CXW144" s="79"/>
      <c r="CXX144" s="81"/>
      <c r="CXY144" s="80"/>
      <c r="CYA144" s="77"/>
      <c r="CYB144" s="80"/>
      <c r="CYC144" s="80"/>
      <c r="CYD144" s="80"/>
      <c r="CYE144" s="80"/>
      <c r="CYF144" s="77"/>
      <c r="CYG144" s="78"/>
      <c r="CYH144" s="79"/>
      <c r="CYI144" s="79"/>
      <c r="CYJ144" s="80"/>
      <c r="CYK144" s="81"/>
      <c r="CYL144" s="79"/>
      <c r="CYM144" s="79"/>
      <c r="CYN144" s="81"/>
      <c r="CYO144" s="80"/>
      <c r="CYQ144" s="77"/>
      <c r="CYR144" s="80"/>
      <c r="CYS144" s="80"/>
      <c r="CYT144" s="80"/>
      <c r="CYU144" s="80"/>
      <c r="CYV144" s="77"/>
      <c r="CYW144" s="78"/>
      <c r="CYX144" s="79"/>
      <c r="CYY144" s="79"/>
      <c r="CYZ144" s="80"/>
      <c r="CZA144" s="81"/>
      <c r="CZB144" s="79"/>
      <c r="CZC144" s="79"/>
      <c r="CZD144" s="81"/>
      <c r="CZE144" s="80"/>
      <c r="CZG144" s="77"/>
      <c r="CZH144" s="80"/>
      <c r="CZI144" s="80"/>
      <c r="CZJ144" s="80"/>
      <c r="CZK144" s="80"/>
      <c r="CZL144" s="77"/>
      <c r="CZM144" s="78"/>
      <c r="CZN144" s="79"/>
      <c r="CZO144" s="79"/>
      <c r="CZP144" s="80"/>
      <c r="CZQ144" s="81"/>
      <c r="CZR144" s="79"/>
      <c r="CZS144" s="79"/>
      <c r="CZT144" s="81"/>
      <c r="CZU144" s="80"/>
      <c r="CZW144" s="77"/>
      <c r="CZX144" s="80"/>
      <c r="CZY144" s="80"/>
      <c r="CZZ144" s="80"/>
      <c r="DAA144" s="80"/>
      <c r="DAB144" s="77"/>
      <c r="DAC144" s="78"/>
      <c r="DAD144" s="79"/>
      <c r="DAE144" s="79"/>
      <c r="DAF144" s="80"/>
      <c r="DAG144" s="81"/>
      <c r="DAH144" s="79"/>
      <c r="DAI144" s="79"/>
      <c r="DAJ144" s="81"/>
      <c r="DAK144" s="80"/>
      <c r="DAM144" s="77"/>
      <c r="DAN144" s="80"/>
      <c r="DAO144" s="80"/>
      <c r="DAP144" s="80"/>
      <c r="DAQ144" s="80"/>
      <c r="DAR144" s="77"/>
      <c r="DAS144" s="78"/>
      <c r="DAT144" s="79"/>
      <c r="DAU144" s="79"/>
      <c r="DAV144" s="80"/>
      <c r="DAW144" s="81"/>
      <c r="DAX144" s="79"/>
      <c r="DAY144" s="79"/>
      <c r="DAZ144" s="81"/>
      <c r="DBA144" s="80"/>
      <c r="DBC144" s="77"/>
      <c r="DBD144" s="80"/>
      <c r="DBE144" s="80"/>
      <c r="DBF144" s="80"/>
      <c r="DBG144" s="80"/>
      <c r="DBH144" s="77"/>
      <c r="DBI144" s="78"/>
      <c r="DBJ144" s="79"/>
      <c r="DBK144" s="79"/>
      <c r="DBL144" s="80"/>
      <c r="DBM144" s="81"/>
      <c r="DBN144" s="79"/>
      <c r="DBO144" s="79"/>
      <c r="DBP144" s="81"/>
      <c r="DBQ144" s="80"/>
      <c r="DBS144" s="77"/>
      <c r="DBT144" s="80"/>
      <c r="DBU144" s="80"/>
      <c r="DBV144" s="80"/>
      <c r="DBW144" s="80"/>
      <c r="DBX144" s="77"/>
      <c r="DBY144" s="78"/>
      <c r="DBZ144" s="79"/>
      <c r="DCA144" s="79"/>
      <c r="DCB144" s="80"/>
      <c r="DCC144" s="81"/>
      <c r="DCD144" s="79"/>
      <c r="DCE144" s="79"/>
      <c r="DCF144" s="81"/>
      <c r="DCG144" s="80"/>
      <c r="DCI144" s="77"/>
      <c r="DCJ144" s="80"/>
      <c r="DCK144" s="80"/>
      <c r="DCL144" s="80"/>
      <c r="DCM144" s="80"/>
      <c r="DCN144" s="77"/>
      <c r="DCO144" s="78"/>
      <c r="DCP144" s="79"/>
      <c r="DCQ144" s="79"/>
      <c r="DCR144" s="80"/>
      <c r="DCS144" s="81"/>
      <c r="DCT144" s="79"/>
      <c r="DCU144" s="79"/>
      <c r="DCV144" s="81"/>
      <c r="DCW144" s="80"/>
      <c r="DCY144" s="77"/>
      <c r="DCZ144" s="80"/>
      <c r="DDA144" s="80"/>
      <c r="DDB144" s="80"/>
      <c r="DDC144" s="80"/>
      <c r="DDD144" s="77"/>
      <c r="DDE144" s="78"/>
      <c r="DDF144" s="79"/>
      <c r="DDG144" s="79"/>
      <c r="DDH144" s="80"/>
      <c r="DDI144" s="81"/>
      <c r="DDJ144" s="79"/>
      <c r="DDK144" s="79"/>
      <c r="DDL144" s="81"/>
      <c r="DDM144" s="80"/>
      <c r="DDO144" s="77"/>
      <c r="DDP144" s="80"/>
      <c r="DDQ144" s="80"/>
      <c r="DDR144" s="80"/>
      <c r="DDS144" s="80"/>
      <c r="DDT144" s="77"/>
      <c r="DDU144" s="78"/>
      <c r="DDV144" s="79"/>
      <c r="DDW144" s="79"/>
      <c r="DDX144" s="80"/>
      <c r="DDY144" s="81"/>
      <c r="DDZ144" s="79"/>
      <c r="DEA144" s="79"/>
      <c r="DEB144" s="81"/>
      <c r="DEC144" s="80"/>
      <c r="DEE144" s="77"/>
      <c r="DEF144" s="80"/>
      <c r="DEG144" s="80"/>
      <c r="DEH144" s="80"/>
      <c r="DEI144" s="80"/>
      <c r="DEJ144" s="77"/>
      <c r="DEK144" s="78"/>
      <c r="DEL144" s="79"/>
      <c r="DEM144" s="79"/>
      <c r="DEN144" s="80"/>
      <c r="DEO144" s="81"/>
      <c r="DEP144" s="79"/>
      <c r="DEQ144" s="79"/>
      <c r="DER144" s="81"/>
      <c r="DES144" s="80"/>
      <c r="DEU144" s="77"/>
      <c r="DEV144" s="80"/>
      <c r="DEW144" s="80"/>
      <c r="DEX144" s="80"/>
      <c r="DEY144" s="80"/>
      <c r="DEZ144" s="77"/>
      <c r="DFA144" s="78"/>
      <c r="DFB144" s="79"/>
      <c r="DFC144" s="79"/>
      <c r="DFD144" s="80"/>
      <c r="DFE144" s="81"/>
      <c r="DFF144" s="79"/>
      <c r="DFG144" s="79"/>
      <c r="DFH144" s="81"/>
      <c r="DFI144" s="80"/>
      <c r="DFK144" s="77"/>
      <c r="DFL144" s="80"/>
      <c r="DFM144" s="80"/>
      <c r="DFN144" s="80"/>
      <c r="DFO144" s="80"/>
      <c r="DFP144" s="77"/>
      <c r="DFQ144" s="78"/>
      <c r="DFR144" s="79"/>
      <c r="DFS144" s="79"/>
      <c r="DFT144" s="80"/>
      <c r="DFU144" s="81"/>
      <c r="DFV144" s="79"/>
      <c r="DFW144" s="79"/>
      <c r="DFX144" s="81"/>
      <c r="DFY144" s="80"/>
      <c r="DGA144" s="77"/>
      <c r="DGB144" s="80"/>
      <c r="DGC144" s="80"/>
      <c r="DGD144" s="80"/>
      <c r="DGE144" s="80"/>
      <c r="DGF144" s="77"/>
      <c r="DGG144" s="78"/>
      <c r="DGH144" s="79"/>
      <c r="DGI144" s="79"/>
      <c r="DGJ144" s="80"/>
      <c r="DGK144" s="81"/>
      <c r="DGL144" s="79"/>
      <c r="DGM144" s="79"/>
      <c r="DGN144" s="81"/>
      <c r="DGO144" s="80"/>
      <c r="DGQ144" s="77"/>
      <c r="DGR144" s="80"/>
      <c r="DGS144" s="80"/>
      <c r="DGT144" s="80"/>
      <c r="DGU144" s="80"/>
      <c r="DGV144" s="77"/>
      <c r="DGW144" s="78"/>
      <c r="DGX144" s="79"/>
      <c r="DGY144" s="79"/>
      <c r="DGZ144" s="80"/>
      <c r="DHA144" s="81"/>
      <c r="DHB144" s="79"/>
      <c r="DHC144" s="79"/>
      <c r="DHD144" s="81"/>
      <c r="DHE144" s="80"/>
      <c r="DHG144" s="77"/>
      <c r="DHH144" s="80"/>
      <c r="DHI144" s="80"/>
      <c r="DHJ144" s="80"/>
      <c r="DHK144" s="80"/>
      <c r="DHL144" s="77"/>
      <c r="DHM144" s="78"/>
      <c r="DHN144" s="79"/>
      <c r="DHO144" s="79"/>
      <c r="DHP144" s="80"/>
      <c r="DHQ144" s="81"/>
      <c r="DHR144" s="79"/>
      <c r="DHS144" s="79"/>
      <c r="DHT144" s="81"/>
      <c r="DHU144" s="80"/>
      <c r="DHW144" s="77"/>
      <c r="DHX144" s="80"/>
      <c r="DHY144" s="80"/>
      <c r="DHZ144" s="80"/>
      <c r="DIA144" s="80"/>
      <c r="DIB144" s="77"/>
      <c r="DIC144" s="78"/>
      <c r="DID144" s="79"/>
      <c r="DIE144" s="79"/>
      <c r="DIF144" s="80"/>
      <c r="DIG144" s="81"/>
      <c r="DIH144" s="79"/>
      <c r="DII144" s="79"/>
      <c r="DIJ144" s="81"/>
      <c r="DIK144" s="80"/>
      <c r="DIM144" s="77"/>
      <c r="DIN144" s="80"/>
      <c r="DIO144" s="80"/>
      <c r="DIP144" s="80"/>
      <c r="DIQ144" s="80"/>
      <c r="DIR144" s="77"/>
      <c r="DIS144" s="78"/>
      <c r="DIT144" s="79"/>
      <c r="DIU144" s="79"/>
      <c r="DIV144" s="80"/>
      <c r="DIW144" s="81"/>
      <c r="DIX144" s="79"/>
      <c r="DIY144" s="79"/>
      <c r="DIZ144" s="81"/>
      <c r="DJA144" s="80"/>
      <c r="DJC144" s="77"/>
      <c r="DJD144" s="80"/>
      <c r="DJE144" s="80"/>
      <c r="DJF144" s="80"/>
      <c r="DJG144" s="80"/>
      <c r="DJH144" s="77"/>
      <c r="DJI144" s="78"/>
      <c r="DJJ144" s="79"/>
      <c r="DJK144" s="79"/>
      <c r="DJL144" s="80"/>
      <c r="DJM144" s="81"/>
      <c r="DJN144" s="79"/>
      <c r="DJO144" s="79"/>
      <c r="DJP144" s="81"/>
      <c r="DJQ144" s="80"/>
      <c r="DJS144" s="77"/>
      <c r="DJT144" s="80"/>
      <c r="DJU144" s="80"/>
      <c r="DJV144" s="80"/>
      <c r="DJW144" s="80"/>
      <c r="DJX144" s="77"/>
      <c r="DJY144" s="78"/>
      <c r="DJZ144" s="79"/>
      <c r="DKA144" s="79"/>
      <c r="DKB144" s="80"/>
      <c r="DKC144" s="81"/>
      <c r="DKD144" s="79"/>
      <c r="DKE144" s="79"/>
      <c r="DKF144" s="81"/>
      <c r="DKG144" s="80"/>
      <c r="DKI144" s="77"/>
      <c r="DKJ144" s="80"/>
      <c r="DKK144" s="80"/>
      <c r="DKL144" s="80"/>
      <c r="DKM144" s="80"/>
      <c r="DKN144" s="77"/>
      <c r="DKO144" s="78"/>
      <c r="DKP144" s="79"/>
      <c r="DKQ144" s="79"/>
      <c r="DKR144" s="80"/>
      <c r="DKS144" s="81"/>
      <c r="DKT144" s="79"/>
      <c r="DKU144" s="79"/>
      <c r="DKV144" s="81"/>
      <c r="DKW144" s="80"/>
      <c r="DKY144" s="77"/>
      <c r="DKZ144" s="80"/>
      <c r="DLA144" s="80"/>
      <c r="DLB144" s="80"/>
      <c r="DLC144" s="80"/>
      <c r="DLD144" s="77"/>
      <c r="DLE144" s="78"/>
      <c r="DLF144" s="79"/>
      <c r="DLG144" s="79"/>
      <c r="DLH144" s="80"/>
      <c r="DLI144" s="81"/>
      <c r="DLJ144" s="79"/>
      <c r="DLK144" s="79"/>
      <c r="DLL144" s="81"/>
      <c r="DLM144" s="80"/>
      <c r="DLO144" s="77"/>
      <c r="DLP144" s="80"/>
      <c r="DLQ144" s="80"/>
      <c r="DLR144" s="80"/>
      <c r="DLS144" s="80"/>
      <c r="DLT144" s="77"/>
      <c r="DLU144" s="78"/>
      <c r="DLV144" s="79"/>
      <c r="DLW144" s="79"/>
      <c r="DLX144" s="80"/>
      <c r="DLY144" s="81"/>
      <c r="DLZ144" s="79"/>
      <c r="DMA144" s="79"/>
      <c r="DMB144" s="81"/>
      <c r="DMC144" s="80"/>
      <c r="DME144" s="77"/>
      <c r="DMF144" s="80"/>
      <c r="DMG144" s="80"/>
      <c r="DMH144" s="80"/>
      <c r="DMI144" s="80"/>
      <c r="DMJ144" s="77"/>
      <c r="DMK144" s="78"/>
      <c r="DML144" s="79"/>
      <c r="DMM144" s="79"/>
      <c r="DMN144" s="80"/>
      <c r="DMO144" s="81"/>
      <c r="DMP144" s="79"/>
      <c r="DMQ144" s="79"/>
      <c r="DMR144" s="81"/>
      <c r="DMS144" s="80"/>
      <c r="DMU144" s="77"/>
      <c r="DMV144" s="80"/>
      <c r="DMW144" s="80"/>
      <c r="DMX144" s="80"/>
      <c r="DMY144" s="80"/>
      <c r="DMZ144" s="77"/>
      <c r="DNA144" s="78"/>
      <c r="DNB144" s="79"/>
      <c r="DNC144" s="79"/>
      <c r="DND144" s="80"/>
      <c r="DNE144" s="81"/>
      <c r="DNF144" s="79"/>
      <c r="DNG144" s="79"/>
      <c r="DNH144" s="81"/>
      <c r="DNI144" s="80"/>
      <c r="DNK144" s="77"/>
      <c r="DNL144" s="80"/>
      <c r="DNM144" s="80"/>
      <c r="DNN144" s="80"/>
      <c r="DNO144" s="80"/>
      <c r="DNP144" s="77"/>
      <c r="DNQ144" s="78"/>
      <c r="DNR144" s="79"/>
      <c r="DNS144" s="79"/>
      <c r="DNT144" s="80"/>
      <c r="DNU144" s="81"/>
      <c r="DNV144" s="79"/>
      <c r="DNW144" s="79"/>
      <c r="DNX144" s="81"/>
      <c r="DNY144" s="80"/>
      <c r="DOA144" s="77"/>
      <c r="DOB144" s="80"/>
      <c r="DOC144" s="80"/>
      <c r="DOD144" s="80"/>
      <c r="DOE144" s="80"/>
      <c r="DOF144" s="77"/>
      <c r="DOG144" s="78"/>
      <c r="DOH144" s="79"/>
      <c r="DOI144" s="79"/>
      <c r="DOJ144" s="80"/>
      <c r="DOK144" s="81"/>
      <c r="DOL144" s="79"/>
      <c r="DOM144" s="79"/>
      <c r="DON144" s="81"/>
      <c r="DOO144" s="80"/>
      <c r="DOQ144" s="77"/>
      <c r="DOR144" s="80"/>
      <c r="DOS144" s="80"/>
      <c r="DOT144" s="80"/>
      <c r="DOU144" s="80"/>
      <c r="DOV144" s="77"/>
      <c r="DOW144" s="78"/>
      <c r="DOX144" s="79"/>
      <c r="DOY144" s="79"/>
      <c r="DOZ144" s="80"/>
      <c r="DPA144" s="81"/>
      <c r="DPB144" s="79"/>
      <c r="DPC144" s="79"/>
      <c r="DPD144" s="81"/>
      <c r="DPE144" s="80"/>
      <c r="DPG144" s="77"/>
      <c r="DPH144" s="80"/>
      <c r="DPI144" s="80"/>
      <c r="DPJ144" s="80"/>
      <c r="DPK144" s="80"/>
      <c r="DPL144" s="77"/>
      <c r="DPM144" s="78"/>
      <c r="DPN144" s="79"/>
      <c r="DPO144" s="79"/>
      <c r="DPP144" s="80"/>
      <c r="DPQ144" s="81"/>
      <c r="DPR144" s="79"/>
      <c r="DPS144" s="79"/>
      <c r="DPT144" s="81"/>
      <c r="DPU144" s="80"/>
      <c r="DPW144" s="77"/>
      <c r="DPX144" s="80"/>
      <c r="DPY144" s="80"/>
      <c r="DPZ144" s="80"/>
      <c r="DQA144" s="80"/>
      <c r="DQB144" s="77"/>
      <c r="DQC144" s="78"/>
      <c r="DQD144" s="79"/>
      <c r="DQE144" s="79"/>
      <c r="DQF144" s="80"/>
      <c r="DQG144" s="81"/>
      <c r="DQH144" s="79"/>
      <c r="DQI144" s="79"/>
      <c r="DQJ144" s="81"/>
      <c r="DQK144" s="80"/>
      <c r="DQM144" s="77"/>
      <c r="DQN144" s="80"/>
      <c r="DQO144" s="80"/>
      <c r="DQP144" s="80"/>
      <c r="DQQ144" s="80"/>
      <c r="DQR144" s="77"/>
      <c r="DQS144" s="78"/>
      <c r="DQT144" s="79"/>
      <c r="DQU144" s="79"/>
      <c r="DQV144" s="80"/>
      <c r="DQW144" s="81"/>
      <c r="DQX144" s="79"/>
      <c r="DQY144" s="79"/>
      <c r="DQZ144" s="81"/>
      <c r="DRA144" s="80"/>
      <c r="DRC144" s="77"/>
      <c r="DRD144" s="80"/>
      <c r="DRE144" s="80"/>
      <c r="DRF144" s="80"/>
      <c r="DRG144" s="80"/>
      <c r="DRH144" s="77"/>
      <c r="DRI144" s="78"/>
      <c r="DRJ144" s="79"/>
      <c r="DRK144" s="79"/>
      <c r="DRL144" s="80"/>
      <c r="DRM144" s="81"/>
      <c r="DRN144" s="79"/>
      <c r="DRO144" s="79"/>
      <c r="DRP144" s="81"/>
      <c r="DRQ144" s="80"/>
      <c r="DRS144" s="77"/>
      <c r="DRT144" s="80"/>
      <c r="DRU144" s="80"/>
      <c r="DRV144" s="80"/>
      <c r="DRW144" s="80"/>
      <c r="DRX144" s="77"/>
      <c r="DRY144" s="78"/>
      <c r="DRZ144" s="79"/>
      <c r="DSA144" s="79"/>
      <c r="DSB144" s="80"/>
      <c r="DSC144" s="81"/>
      <c r="DSD144" s="79"/>
      <c r="DSE144" s="79"/>
      <c r="DSF144" s="81"/>
      <c r="DSG144" s="80"/>
      <c r="DSI144" s="77"/>
      <c r="DSJ144" s="80"/>
      <c r="DSK144" s="80"/>
      <c r="DSL144" s="80"/>
      <c r="DSM144" s="80"/>
      <c r="DSN144" s="77"/>
      <c r="DSO144" s="78"/>
      <c r="DSP144" s="79"/>
      <c r="DSQ144" s="79"/>
      <c r="DSR144" s="80"/>
      <c r="DSS144" s="81"/>
      <c r="DST144" s="79"/>
      <c r="DSU144" s="79"/>
      <c r="DSV144" s="81"/>
      <c r="DSW144" s="80"/>
      <c r="DSY144" s="77"/>
      <c r="DSZ144" s="80"/>
      <c r="DTA144" s="80"/>
      <c r="DTB144" s="80"/>
      <c r="DTC144" s="80"/>
      <c r="DTD144" s="77"/>
      <c r="DTE144" s="78"/>
      <c r="DTF144" s="79"/>
      <c r="DTG144" s="79"/>
      <c r="DTH144" s="80"/>
      <c r="DTI144" s="81"/>
      <c r="DTJ144" s="79"/>
      <c r="DTK144" s="79"/>
      <c r="DTL144" s="81"/>
      <c r="DTM144" s="80"/>
      <c r="DTO144" s="77"/>
      <c r="DTP144" s="80"/>
      <c r="DTQ144" s="80"/>
      <c r="DTR144" s="80"/>
      <c r="DTS144" s="80"/>
      <c r="DTT144" s="77"/>
      <c r="DTU144" s="78"/>
      <c r="DTV144" s="79"/>
      <c r="DTW144" s="79"/>
      <c r="DTX144" s="80"/>
      <c r="DTY144" s="81"/>
      <c r="DTZ144" s="79"/>
      <c r="DUA144" s="79"/>
      <c r="DUB144" s="81"/>
      <c r="DUC144" s="80"/>
      <c r="DUE144" s="77"/>
      <c r="DUF144" s="80"/>
      <c r="DUG144" s="80"/>
      <c r="DUH144" s="80"/>
      <c r="DUI144" s="80"/>
      <c r="DUJ144" s="77"/>
      <c r="DUK144" s="78"/>
      <c r="DUL144" s="79"/>
      <c r="DUM144" s="79"/>
      <c r="DUN144" s="80"/>
      <c r="DUO144" s="81"/>
      <c r="DUP144" s="79"/>
      <c r="DUQ144" s="79"/>
      <c r="DUR144" s="81"/>
      <c r="DUS144" s="80"/>
      <c r="DUU144" s="77"/>
      <c r="DUV144" s="80"/>
      <c r="DUW144" s="80"/>
      <c r="DUX144" s="80"/>
      <c r="DUY144" s="80"/>
      <c r="DUZ144" s="77"/>
      <c r="DVA144" s="78"/>
      <c r="DVB144" s="79"/>
      <c r="DVC144" s="79"/>
      <c r="DVD144" s="80"/>
      <c r="DVE144" s="81"/>
      <c r="DVF144" s="79"/>
      <c r="DVG144" s="79"/>
      <c r="DVH144" s="81"/>
      <c r="DVI144" s="80"/>
      <c r="DVK144" s="77"/>
      <c r="DVL144" s="80"/>
      <c r="DVM144" s="80"/>
      <c r="DVN144" s="80"/>
      <c r="DVO144" s="80"/>
      <c r="DVP144" s="77"/>
      <c r="DVQ144" s="78"/>
      <c r="DVR144" s="79"/>
      <c r="DVS144" s="79"/>
      <c r="DVT144" s="80"/>
      <c r="DVU144" s="81"/>
      <c r="DVV144" s="79"/>
      <c r="DVW144" s="79"/>
      <c r="DVX144" s="81"/>
      <c r="DVY144" s="80"/>
      <c r="DWA144" s="77"/>
      <c r="DWB144" s="80"/>
      <c r="DWC144" s="80"/>
      <c r="DWD144" s="80"/>
      <c r="DWE144" s="80"/>
      <c r="DWF144" s="77"/>
      <c r="DWG144" s="78"/>
      <c r="DWH144" s="79"/>
      <c r="DWI144" s="79"/>
      <c r="DWJ144" s="80"/>
      <c r="DWK144" s="81"/>
      <c r="DWL144" s="79"/>
      <c r="DWM144" s="79"/>
      <c r="DWN144" s="81"/>
      <c r="DWO144" s="80"/>
      <c r="DWQ144" s="77"/>
      <c r="DWR144" s="80"/>
      <c r="DWS144" s="80"/>
      <c r="DWT144" s="80"/>
      <c r="DWU144" s="80"/>
      <c r="DWV144" s="77"/>
      <c r="DWW144" s="78"/>
      <c r="DWX144" s="79"/>
      <c r="DWY144" s="79"/>
      <c r="DWZ144" s="80"/>
      <c r="DXA144" s="81"/>
      <c r="DXB144" s="79"/>
      <c r="DXC144" s="79"/>
      <c r="DXD144" s="81"/>
      <c r="DXE144" s="80"/>
      <c r="DXG144" s="77"/>
      <c r="DXH144" s="80"/>
      <c r="DXI144" s="80"/>
      <c r="DXJ144" s="80"/>
      <c r="DXK144" s="80"/>
      <c r="DXL144" s="77"/>
      <c r="DXM144" s="78"/>
      <c r="DXN144" s="79"/>
      <c r="DXO144" s="79"/>
      <c r="DXP144" s="80"/>
      <c r="DXQ144" s="81"/>
      <c r="DXR144" s="79"/>
      <c r="DXS144" s="79"/>
      <c r="DXT144" s="81"/>
      <c r="DXU144" s="80"/>
      <c r="DXW144" s="77"/>
      <c r="DXX144" s="80"/>
      <c r="DXY144" s="80"/>
      <c r="DXZ144" s="80"/>
      <c r="DYA144" s="80"/>
      <c r="DYB144" s="77"/>
      <c r="DYC144" s="78"/>
      <c r="DYD144" s="79"/>
      <c r="DYE144" s="79"/>
      <c r="DYF144" s="80"/>
      <c r="DYG144" s="81"/>
      <c r="DYH144" s="79"/>
      <c r="DYI144" s="79"/>
      <c r="DYJ144" s="81"/>
      <c r="DYK144" s="80"/>
      <c r="DYM144" s="77"/>
      <c r="DYN144" s="80"/>
      <c r="DYO144" s="80"/>
      <c r="DYP144" s="80"/>
      <c r="DYQ144" s="80"/>
      <c r="DYR144" s="77"/>
      <c r="DYS144" s="78"/>
      <c r="DYT144" s="79"/>
      <c r="DYU144" s="79"/>
      <c r="DYV144" s="80"/>
      <c r="DYW144" s="81"/>
      <c r="DYX144" s="79"/>
      <c r="DYY144" s="79"/>
      <c r="DYZ144" s="81"/>
      <c r="DZA144" s="80"/>
      <c r="DZC144" s="77"/>
      <c r="DZD144" s="80"/>
      <c r="DZE144" s="80"/>
      <c r="DZF144" s="80"/>
      <c r="DZG144" s="80"/>
      <c r="DZH144" s="77"/>
      <c r="DZI144" s="78"/>
      <c r="DZJ144" s="79"/>
      <c r="DZK144" s="79"/>
      <c r="DZL144" s="80"/>
      <c r="DZM144" s="81"/>
      <c r="DZN144" s="79"/>
      <c r="DZO144" s="79"/>
      <c r="DZP144" s="81"/>
      <c r="DZQ144" s="80"/>
      <c r="DZS144" s="77"/>
      <c r="DZT144" s="80"/>
      <c r="DZU144" s="80"/>
      <c r="DZV144" s="80"/>
      <c r="DZW144" s="80"/>
      <c r="DZX144" s="77"/>
      <c r="DZY144" s="78"/>
      <c r="DZZ144" s="79"/>
      <c r="EAA144" s="79"/>
      <c r="EAB144" s="80"/>
      <c r="EAC144" s="81"/>
      <c r="EAD144" s="79"/>
      <c r="EAE144" s="79"/>
      <c r="EAF144" s="81"/>
      <c r="EAG144" s="80"/>
      <c r="EAI144" s="77"/>
      <c r="EAJ144" s="80"/>
      <c r="EAK144" s="80"/>
      <c r="EAL144" s="80"/>
      <c r="EAM144" s="80"/>
      <c r="EAN144" s="77"/>
      <c r="EAO144" s="78"/>
      <c r="EAP144" s="79"/>
      <c r="EAQ144" s="79"/>
      <c r="EAR144" s="80"/>
      <c r="EAS144" s="81"/>
      <c r="EAT144" s="79"/>
      <c r="EAU144" s="79"/>
      <c r="EAV144" s="81"/>
      <c r="EAW144" s="80"/>
      <c r="EAY144" s="77"/>
      <c r="EAZ144" s="80"/>
      <c r="EBA144" s="80"/>
      <c r="EBB144" s="80"/>
      <c r="EBC144" s="80"/>
      <c r="EBD144" s="77"/>
      <c r="EBE144" s="78"/>
      <c r="EBF144" s="79"/>
      <c r="EBG144" s="79"/>
      <c r="EBH144" s="80"/>
      <c r="EBI144" s="81"/>
      <c r="EBJ144" s="79"/>
      <c r="EBK144" s="79"/>
      <c r="EBL144" s="81"/>
      <c r="EBM144" s="80"/>
      <c r="EBO144" s="77"/>
      <c r="EBP144" s="80"/>
      <c r="EBQ144" s="80"/>
      <c r="EBR144" s="80"/>
      <c r="EBS144" s="80"/>
      <c r="EBT144" s="77"/>
      <c r="EBU144" s="78"/>
      <c r="EBV144" s="79"/>
      <c r="EBW144" s="79"/>
      <c r="EBX144" s="80"/>
      <c r="EBY144" s="81"/>
      <c r="EBZ144" s="79"/>
      <c r="ECA144" s="79"/>
      <c r="ECB144" s="81"/>
      <c r="ECC144" s="80"/>
      <c r="ECE144" s="77"/>
      <c r="ECF144" s="80"/>
      <c r="ECG144" s="80"/>
      <c r="ECH144" s="80"/>
      <c r="ECI144" s="80"/>
      <c r="ECJ144" s="77"/>
      <c r="ECK144" s="78"/>
      <c r="ECL144" s="79"/>
      <c r="ECM144" s="79"/>
      <c r="ECN144" s="80"/>
      <c r="ECO144" s="81"/>
      <c r="ECP144" s="79"/>
      <c r="ECQ144" s="79"/>
      <c r="ECR144" s="81"/>
      <c r="ECS144" s="80"/>
      <c r="ECU144" s="77"/>
      <c r="ECV144" s="80"/>
      <c r="ECW144" s="80"/>
      <c r="ECX144" s="80"/>
      <c r="ECY144" s="80"/>
      <c r="ECZ144" s="77"/>
      <c r="EDA144" s="78"/>
      <c r="EDB144" s="79"/>
      <c r="EDC144" s="79"/>
      <c r="EDD144" s="80"/>
      <c r="EDE144" s="81"/>
      <c r="EDF144" s="79"/>
      <c r="EDG144" s="79"/>
      <c r="EDH144" s="81"/>
      <c r="EDI144" s="80"/>
      <c r="EDK144" s="77"/>
      <c r="EDL144" s="80"/>
      <c r="EDM144" s="80"/>
      <c r="EDN144" s="80"/>
      <c r="EDO144" s="80"/>
      <c r="EDP144" s="77"/>
      <c r="EDQ144" s="78"/>
      <c r="EDR144" s="79"/>
      <c r="EDS144" s="79"/>
      <c r="EDT144" s="80"/>
      <c r="EDU144" s="81"/>
      <c r="EDV144" s="79"/>
      <c r="EDW144" s="79"/>
      <c r="EDX144" s="81"/>
      <c r="EDY144" s="80"/>
      <c r="EEA144" s="77"/>
      <c r="EEB144" s="80"/>
      <c r="EEC144" s="80"/>
      <c r="EED144" s="80"/>
      <c r="EEE144" s="80"/>
      <c r="EEF144" s="77"/>
      <c r="EEG144" s="78"/>
      <c r="EEH144" s="79"/>
      <c r="EEI144" s="79"/>
      <c r="EEJ144" s="80"/>
      <c r="EEK144" s="81"/>
      <c r="EEL144" s="79"/>
      <c r="EEM144" s="79"/>
      <c r="EEN144" s="81"/>
      <c r="EEO144" s="80"/>
      <c r="EEQ144" s="77"/>
      <c r="EER144" s="80"/>
      <c r="EES144" s="80"/>
      <c r="EET144" s="80"/>
      <c r="EEU144" s="80"/>
      <c r="EEV144" s="77"/>
      <c r="EEW144" s="78"/>
      <c r="EEX144" s="79"/>
      <c r="EEY144" s="79"/>
      <c r="EEZ144" s="80"/>
      <c r="EFA144" s="81"/>
      <c r="EFB144" s="79"/>
      <c r="EFC144" s="79"/>
      <c r="EFD144" s="81"/>
      <c r="EFE144" s="80"/>
      <c r="EFG144" s="77"/>
      <c r="EFH144" s="80"/>
      <c r="EFI144" s="80"/>
      <c r="EFJ144" s="80"/>
      <c r="EFK144" s="80"/>
      <c r="EFL144" s="77"/>
      <c r="EFM144" s="78"/>
      <c r="EFN144" s="79"/>
      <c r="EFO144" s="79"/>
      <c r="EFP144" s="80"/>
      <c r="EFQ144" s="81"/>
      <c r="EFR144" s="79"/>
      <c r="EFS144" s="79"/>
      <c r="EFT144" s="81"/>
      <c r="EFU144" s="80"/>
      <c r="EFW144" s="77"/>
      <c r="EFX144" s="80"/>
      <c r="EFY144" s="80"/>
      <c r="EFZ144" s="80"/>
      <c r="EGA144" s="80"/>
      <c r="EGB144" s="77"/>
      <c r="EGC144" s="78"/>
      <c r="EGD144" s="79"/>
      <c r="EGE144" s="79"/>
      <c r="EGF144" s="80"/>
      <c r="EGG144" s="81"/>
      <c r="EGH144" s="79"/>
      <c r="EGI144" s="79"/>
      <c r="EGJ144" s="81"/>
      <c r="EGK144" s="80"/>
      <c r="EGM144" s="77"/>
      <c r="EGN144" s="80"/>
      <c r="EGO144" s="80"/>
      <c r="EGP144" s="80"/>
      <c r="EGQ144" s="80"/>
      <c r="EGR144" s="77"/>
      <c r="EGS144" s="78"/>
      <c r="EGT144" s="79"/>
      <c r="EGU144" s="79"/>
      <c r="EGV144" s="80"/>
      <c r="EGW144" s="81"/>
      <c r="EGX144" s="79"/>
      <c r="EGY144" s="79"/>
      <c r="EGZ144" s="81"/>
      <c r="EHA144" s="80"/>
      <c r="EHC144" s="77"/>
      <c r="EHD144" s="80"/>
      <c r="EHE144" s="80"/>
      <c r="EHF144" s="80"/>
      <c r="EHG144" s="80"/>
      <c r="EHH144" s="77"/>
      <c r="EHI144" s="78"/>
      <c r="EHJ144" s="79"/>
      <c r="EHK144" s="79"/>
      <c r="EHL144" s="80"/>
      <c r="EHM144" s="81"/>
      <c r="EHN144" s="79"/>
      <c r="EHO144" s="79"/>
      <c r="EHP144" s="81"/>
      <c r="EHQ144" s="80"/>
      <c r="EHS144" s="77"/>
      <c r="EHT144" s="80"/>
      <c r="EHU144" s="80"/>
      <c r="EHV144" s="80"/>
      <c r="EHW144" s="80"/>
      <c r="EHX144" s="77"/>
      <c r="EHY144" s="78"/>
      <c r="EHZ144" s="79"/>
      <c r="EIA144" s="79"/>
      <c r="EIB144" s="80"/>
      <c r="EIC144" s="81"/>
      <c r="EID144" s="79"/>
      <c r="EIE144" s="79"/>
      <c r="EIF144" s="81"/>
      <c r="EIG144" s="80"/>
      <c r="EII144" s="77"/>
      <c r="EIJ144" s="80"/>
      <c r="EIK144" s="80"/>
      <c r="EIL144" s="80"/>
      <c r="EIM144" s="80"/>
      <c r="EIN144" s="77"/>
      <c r="EIO144" s="78"/>
      <c r="EIP144" s="79"/>
      <c r="EIQ144" s="79"/>
      <c r="EIR144" s="80"/>
      <c r="EIS144" s="81"/>
      <c r="EIT144" s="79"/>
      <c r="EIU144" s="79"/>
      <c r="EIV144" s="81"/>
      <c r="EIW144" s="80"/>
      <c r="EIY144" s="77"/>
      <c r="EIZ144" s="80"/>
      <c r="EJA144" s="80"/>
      <c r="EJB144" s="80"/>
      <c r="EJC144" s="80"/>
      <c r="EJD144" s="77"/>
      <c r="EJE144" s="78"/>
      <c r="EJF144" s="79"/>
      <c r="EJG144" s="79"/>
      <c r="EJH144" s="80"/>
      <c r="EJI144" s="81"/>
      <c r="EJJ144" s="79"/>
      <c r="EJK144" s="79"/>
      <c r="EJL144" s="81"/>
      <c r="EJM144" s="80"/>
      <c r="EJO144" s="77"/>
      <c r="EJP144" s="80"/>
      <c r="EJQ144" s="80"/>
      <c r="EJR144" s="80"/>
      <c r="EJS144" s="80"/>
      <c r="EJT144" s="77"/>
      <c r="EJU144" s="78"/>
      <c r="EJV144" s="79"/>
      <c r="EJW144" s="79"/>
      <c r="EJX144" s="80"/>
      <c r="EJY144" s="81"/>
      <c r="EJZ144" s="79"/>
      <c r="EKA144" s="79"/>
      <c r="EKB144" s="81"/>
      <c r="EKC144" s="80"/>
      <c r="EKE144" s="77"/>
      <c r="EKF144" s="80"/>
      <c r="EKG144" s="80"/>
      <c r="EKH144" s="80"/>
      <c r="EKI144" s="80"/>
      <c r="EKJ144" s="77"/>
      <c r="EKK144" s="78"/>
      <c r="EKL144" s="79"/>
      <c r="EKM144" s="79"/>
      <c r="EKN144" s="80"/>
      <c r="EKO144" s="81"/>
      <c r="EKP144" s="79"/>
      <c r="EKQ144" s="79"/>
      <c r="EKR144" s="81"/>
      <c r="EKS144" s="80"/>
      <c r="EKU144" s="77"/>
      <c r="EKV144" s="80"/>
      <c r="EKW144" s="80"/>
      <c r="EKX144" s="80"/>
      <c r="EKY144" s="80"/>
      <c r="EKZ144" s="77"/>
      <c r="ELA144" s="78"/>
      <c r="ELB144" s="79"/>
      <c r="ELC144" s="79"/>
      <c r="ELD144" s="80"/>
      <c r="ELE144" s="81"/>
      <c r="ELF144" s="79"/>
      <c r="ELG144" s="79"/>
      <c r="ELH144" s="81"/>
      <c r="ELI144" s="80"/>
      <c r="ELK144" s="77"/>
      <c r="ELL144" s="80"/>
      <c r="ELM144" s="80"/>
      <c r="ELN144" s="80"/>
      <c r="ELO144" s="80"/>
      <c r="ELP144" s="77"/>
      <c r="ELQ144" s="78"/>
      <c r="ELR144" s="79"/>
      <c r="ELS144" s="79"/>
      <c r="ELT144" s="80"/>
      <c r="ELU144" s="81"/>
      <c r="ELV144" s="79"/>
      <c r="ELW144" s="79"/>
      <c r="ELX144" s="81"/>
      <c r="ELY144" s="80"/>
      <c r="EMA144" s="77"/>
      <c r="EMB144" s="80"/>
      <c r="EMC144" s="80"/>
      <c r="EMD144" s="80"/>
      <c r="EME144" s="80"/>
      <c r="EMF144" s="77"/>
      <c r="EMG144" s="78"/>
      <c r="EMH144" s="79"/>
      <c r="EMI144" s="79"/>
      <c r="EMJ144" s="80"/>
      <c r="EMK144" s="81"/>
      <c r="EML144" s="79"/>
      <c r="EMM144" s="79"/>
      <c r="EMN144" s="81"/>
      <c r="EMO144" s="80"/>
      <c r="EMQ144" s="77"/>
      <c r="EMR144" s="80"/>
      <c r="EMS144" s="80"/>
      <c r="EMT144" s="80"/>
      <c r="EMU144" s="80"/>
      <c r="EMV144" s="77"/>
      <c r="EMW144" s="78"/>
      <c r="EMX144" s="79"/>
      <c r="EMY144" s="79"/>
      <c r="EMZ144" s="80"/>
      <c r="ENA144" s="81"/>
      <c r="ENB144" s="79"/>
      <c r="ENC144" s="79"/>
      <c r="END144" s="81"/>
      <c r="ENE144" s="80"/>
      <c r="ENG144" s="77"/>
      <c r="ENH144" s="80"/>
      <c r="ENI144" s="80"/>
      <c r="ENJ144" s="80"/>
      <c r="ENK144" s="80"/>
      <c r="ENL144" s="77"/>
      <c r="ENM144" s="78"/>
      <c r="ENN144" s="79"/>
      <c r="ENO144" s="79"/>
      <c r="ENP144" s="80"/>
      <c r="ENQ144" s="81"/>
      <c r="ENR144" s="79"/>
      <c r="ENS144" s="79"/>
      <c r="ENT144" s="81"/>
      <c r="ENU144" s="80"/>
      <c r="ENW144" s="77"/>
      <c r="ENX144" s="80"/>
      <c r="ENY144" s="80"/>
      <c r="ENZ144" s="80"/>
      <c r="EOA144" s="80"/>
      <c r="EOB144" s="77"/>
      <c r="EOC144" s="78"/>
      <c r="EOD144" s="79"/>
      <c r="EOE144" s="79"/>
      <c r="EOF144" s="80"/>
      <c r="EOG144" s="81"/>
      <c r="EOH144" s="79"/>
      <c r="EOI144" s="79"/>
      <c r="EOJ144" s="81"/>
      <c r="EOK144" s="80"/>
      <c r="EOM144" s="77"/>
      <c r="EON144" s="80"/>
      <c r="EOO144" s="80"/>
      <c r="EOP144" s="80"/>
      <c r="EOQ144" s="80"/>
      <c r="EOR144" s="77"/>
      <c r="EOS144" s="78"/>
      <c r="EOT144" s="79"/>
      <c r="EOU144" s="79"/>
      <c r="EOV144" s="80"/>
      <c r="EOW144" s="81"/>
      <c r="EOX144" s="79"/>
      <c r="EOY144" s="79"/>
      <c r="EOZ144" s="81"/>
      <c r="EPA144" s="80"/>
      <c r="EPC144" s="77"/>
      <c r="EPD144" s="80"/>
      <c r="EPE144" s="80"/>
      <c r="EPF144" s="80"/>
      <c r="EPG144" s="80"/>
      <c r="EPH144" s="77"/>
      <c r="EPI144" s="78"/>
      <c r="EPJ144" s="79"/>
      <c r="EPK144" s="79"/>
      <c r="EPL144" s="80"/>
      <c r="EPM144" s="81"/>
      <c r="EPN144" s="79"/>
      <c r="EPO144" s="79"/>
      <c r="EPP144" s="81"/>
      <c r="EPQ144" s="80"/>
      <c r="EPS144" s="77"/>
      <c r="EPT144" s="80"/>
      <c r="EPU144" s="80"/>
      <c r="EPV144" s="80"/>
      <c r="EPW144" s="80"/>
      <c r="EPX144" s="77"/>
      <c r="EPY144" s="78"/>
      <c r="EPZ144" s="79"/>
      <c r="EQA144" s="79"/>
      <c r="EQB144" s="80"/>
      <c r="EQC144" s="81"/>
      <c r="EQD144" s="79"/>
      <c r="EQE144" s="79"/>
      <c r="EQF144" s="81"/>
      <c r="EQG144" s="80"/>
      <c r="EQI144" s="77"/>
      <c r="EQJ144" s="80"/>
      <c r="EQK144" s="80"/>
      <c r="EQL144" s="80"/>
      <c r="EQM144" s="80"/>
      <c r="EQN144" s="77"/>
      <c r="EQO144" s="78"/>
      <c r="EQP144" s="79"/>
      <c r="EQQ144" s="79"/>
      <c r="EQR144" s="80"/>
      <c r="EQS144" s="81"/>
      <c r="EQT144" s="79"/>
      <c r="EQU144" s="79"/>
      <c r="EQV144" s="81"/>
      <c r="EQW144" s="80"/>
      <c r="EQY144" s="77"/>
      <c r="EQZ144" s="80"/>
      <c r="ERA144" s="80"/>
      <c r="ERB144" s="80"/>
      <c r="ERC144" s="80"/>
      <c r="ERD144" s="77"/>
      <c r="ERE144" s="78"/>
      <c r="ERF144" s="79"/>
      <c r="ERG144" s="79"/>
      <c r="ERH144" s="80"/>
      <c r="ERI144" s="81"/>
      <c r="ERJ144" s="79"/>
      <c r="ERK144" s="79"/>
      <c r="ERL144" s="81"/>
      <c r="ERM144" s="80"/>
      <c r="ERO144" s="77"/>
      <c r="ERP144" s="80"/>
      <c r="ERQ144" s="80"/>
      <c r="ERR144" s="80"/>
      <c r="ERS144" s="80"/>
      <c r="ERT144" s="77"/>
      <c r="ERU144" s="78"/>
      <c r="ERV144" s="79"/>
      <c r="ERW144" s="79"/>
      <c r="ERX144" s="80"/>
      <c r="ERY144" s="81"/>
      <c r="ERZ144" s="79"/>
      <c r="ESA144" s="79"/>
      <c r="ESB144" s="81"/>
      <c r="ESC144" s="80"/>
      <c r="ESE144" s="77"/>
      <c r="ESF144" s="80"/>
      <c r="ESG144" s="80"/>
      <c r="ESH144" s="80"/>
      <c r="ESI144" s="80"/>
      <c r="ESJ144" s="77"/>
      <c r="ESK144" s="78"/>
      <c r="ESL144" s="79"/>
      <c r="ESM144" s="79"/>
      <c r="ESN144" s="80"/>
      <c r="ESO144" s="81"/>
      <c r="ESP144" s="79"/>
      <c r="ESQ144" s="79"/>
      <c r="ESR144" s="81"/>
      <c r="ESS144" s="80"/>
      <c r="ESU144" s="77"/>
      <c r="ESV144" s="80"/>
      <c r="ESW144" s="80"/>
      <c r="ESX144" s="80"/>
      <c r="ESY144" s="80"/>
      <c r="ESZ144" s="77"/>
      <c r="ETA144" s="78"/>
      <c r="ETB144" s="79"/>
      <c r="ETC144" s="79"/>
      <c r="ETD144" s="80"/>
      <c r="ETE144" s="81"/>
      <c r="ETF144" s="79"/>
      <c r="ETG144" s="79"/>
      <c r="ETH144" s="81"/>
      <c r="ETI144" s="80"/>
      <c r="ETK144" s="77"/>
      <c r="ETL144" s="80"/>
      <c r="ETM144" s="80"/>
      <c r="ETN144" s="80"/>
      <c r="ETO144" s="80"/>
      <c r="ETP144" s="77"/>
      <c r="ETQ144" s="78"/>
      <c r="ETR144" s="79"/>
      <c r="ETS144" s="79"/>
      <c r="ETT144" s="80"/>
      <c r="ETU144" s="81"/>
      <c r="ETV144" s="79"/>
      <c r="ETW144" s="79"/>
      <c r="ETX144" s="81"/>
      <c r="ETY144" s="80"/>
      <c r="EUA144" s="77"/>
      <c r="EUB144" s="80"/>
      <c r="EUC144" s="80"/>
      <c r="EUD144" s="80"/>
      <c r="EUE144" s="80"/>
      <c r="EUF144" s="77"/>
      <c r="EUG144" s="78"/>
      <c r="EUH144" s="79"/>
      <c r="EUI144" s="79"/>
      <c r="EUJ144" s="80"/>
      <c r="EUK144" s="81"/>
      <c r="EUL144" s="79"/>
      <c r="EUM144" s="79"/>
      <c r="EUN144" s="81"/>
      <c r="EUO144" s="80"/>
      <c r="EUQ144" s="77"/>
      <c r="EUR144" s="80"/>
      <c r="EUS144" s="80"/>
      <c r="EUT144" s="80"/>
      <c r="EUU144" s="80"/>
      <c r="EUV144" s="77"/>
      <c r="EUW144" s="78"/>
      <c r="EUX144" s="79"/>
      <c r="EUY144" s="79"/>
      <c r="EUZ144" s="80"/>
      <c r="EVA144" s="81"/>
      <c r="EVB144" s="79"/>
      <c r="EVC144" s="79"/>
      <c r="EVD144" s="81"/>
      <c r="EVE144" s="80"/>
      <c r="EVG144" s="77"/>
      <c r="EVH144" s="80"/>
      <c r="EVI144" s="80"/>
      <c r="EVJ144" s="80"/>
      <c r="EVK144" s="80"/>
      <c r="EVL144" s="77"/>
      <c r="EVM144" s="78"/>
      <c r="EVN144" s="79"/>
      <c r="EVO144" s="79"/>
      <c r="EVP144" s="80"/>
      <c r="EVQ144" s="81"/>
      <c r="EVR144" s="79"/>
      <c r="EVS144" s="79"/>
      <c r="EVT144" s="81"/>
      <c r="EVU144" s="80"/>
      <c r="EVW144" s="77"/>
      <c r="EVX144" s="80"/>
      <c r="EVY144" s="80"/>
      <c r="EVZ144" s="80"/>
      <c r="EWA144" s="80"/>
      <c r="EWB144" s="77"/>
      <c r="EWC144" s="78"/>
      <c r="EWD144" s="79"/>
      <c r="EWE144" s="79"/>
      <c r="EWF144" s="80"/>
      <c r="EWG144" s="81"/>
      <c r="EWH144" s="79"/>
      <c r="EWI144" s="79"/>
      <c r="EWJ144" s="81"/>
      <c r="EWK144" s="80"/>
      <c r="EWM144" s="77"/>
      <c r="EWN144" s="80"/>
      <c r="EWO144" s="80"/>
      <c r="EWP144" s="80"/>
      <c r="EWQ144" s="80"/>
      <c r="EWR144" s="77"/>
      <c r="EWS144" s="78"/>
      <c r="EWT144" s="79"/>
      <c r="EWU144" s="79"/>
      <c r="EWV144" s="80"/>
      <c r="EWW144" s="81"/>
      <c r="EWX144" s="79"/>
      <c r="EWY144" s="79"/>
      <c r="EWZ144" s="81"/>
      <c r="EXA144" s="80"/>
      <c r="EXC144" s="77"/>
      <c r="EXD144" s="80"/>
      <c r="EXE144" s="80"/>
      <c r="EXF144" s="80"/>
      <c r="EXG144" s="80"/>
      <c r="EXH144" s="77"/>
      <c r="EXI144" s="78"/>
      <c r="EXJ144" s="79"/>
      <c r="EXK144" s="79"/>
      <c r="EXL144" s="80"/>
      <c r="EXM144" s="81"/>
      <c r="EXN144" s="79"/>
      <c r="EXO144" s="79"/>
      <c r="EXP144" s="81"/>
      <c r="EXQ144" s="80"/>
      <c r="EXS144" s="77"/>
      <c r="EXT144" s="80"/>
      <c r="EXU144" s="80"/>
      <c r="EXV144" s="80"/>
      <c r="EXW144" s="80"/>
      <c r="EXX144" s="77"/>
      <c r="EXY144" s="78"/>
      <c r="EXZ144" s="79"/>
      <c r="EYA144" s="79"/>
      <c r="EYB144" s="80"/>
      <c r="EYC144" s="81"/>
      <c r="EYD144" s="79"/>
      <c r="EYE144" s="79"/>
      <c r="EYF144" s="81"/>
      <c r="EYG144" s="80"/>
      <c r="EYI144" s="77"/>
      <c r="EYJ144" s="80"/>
      <c r="EYK144" s="80"/>
      <c r="EYL144" s="80"/>
      <c r="EYM144" s="80"/>
      <c r="EYN144" s="77"/>
      <c r="EYO144" s="78"/>
      <c r="EYP144" s="79"/>
      <c r="EYQ144" s="79"/>
      <c r="EYR144" s="80"/>
      <c r="EYS144" s="81"/>
      <c r="EYT144" s="79"/>
      <c r="EYU144" s="79"/>
      <c r="EYV144" s="81"/>
      <c r="EYW144" s="80"/>
      <c r="EYY144" s="77"/>
      <c r="EYZ144" s="80"/>
      <c r="EZA144" s="80"/>
      <c r="EZB144" s="80"/>
      <c r="EZC144" s="80"/>
      <c r="EZD144" s="77"/>
      <c r="EZE144" s="78"/>
      <c r="EZF144" s="79"/>
      <c r="EZG144" s="79"/>
      <c r="EZH144" s="80"/>
      <c r="EZI144" s="81"/>
      <c r="EZJ144" s="79"/>
      <c r="EZK144" s="79"/>
      <c r="EZL144" s="81"/>
      <c r="EZM144" s="80"/>
      <c r="EZO144" s="77"/>
      <c r="EZP144" s="80"/>
      <c r="EZQ144" s="80"/>
      <c r="EZR144" s="80"/>
      <c r="EZS144" s="80"/>
      <c r="EZT144" s="77"/>
      <c r="EZU144" s="78"/>
      <c r="EZV144" s="79"/>
      <c r="EZW144" s="79"/>
      <c r="EZX144" s="80"/>
      <c r="EZY144" s="81"/>
      <c r="EZZ144" s="79"/>
      <c r="FAA144" s="79"/>
      <c r="FAB144" s="81"/>
      <c r="FAC144" s="80"/>
      <c r="FAE144" s="77"/>
      <c r="FAF144" s="80"/>
      <c r="FAG144" s="80"/>
      <c r="FAH144" s="80"/>
      <c r="FAI144" s="80"/>
      <c r="FAJ144" s="77"/>
      <c r="FAK144" s="78"/>
      <c r="FAL144" s="79"/>
      <c r="FAM144" s="79"/>
      <c r="FAN144" s="80"/>
      <c r="FAO144" s="81"/>
      <c r="FAP144" s="79"/>
      <c r="FAQ144" s="79"/>
      <c r="FAR144" s="81"/>
      <c r="FAS144" s="80"/>
      <c r="FAU144" s="77"/>
      <c r="FAV144" s="80"/>
      <c r="FAW144" s="80"/>
      <c r="FAX144" s="80"/>
      <c r="FAY144" s="80"/>
      <c r="FAZ144" s="77"/>
      <c r="FBA144" s="78"/>
      <c r="FBB144" s="79"/>
      <c r="FBC144" s="79"/>
      <c r="FBD144" s="80"/>
      <c r="FBE144" s="81"/>
      <c r="FBF144" s="79"/>
      <c r="FBG144" s="79"/>
      <c r="FBH144" s="81"/>
      <c r="FBI144" s="80"/>
      <c r="FBK144" s="77"/>
      <c r="FBL144" s="80"/>
      <c r="FBM144" s="80"/>
      <c r="FBN144" s="80"/>
      <c r="FBO144" s="80"/>
      <c r="FBP144" s="77"/>
      <c r="FBQ144" s="78"/>
      <c r="FBR144" s="79"/>
      <c r="FBS144" s="79"/>
      <c r="FBT144" s="80"/>
      <c r="FBU144" s="81"/>
      <c r="FBV144" s="79"/>
      <c r="FBW144" s="79"/>
      <c r="FBX144" s="81"/>
      <c r="FBY144" s="80"/>
      <c r="FCA144" s="77"/>
      <c r="FCB144" s="80"/>
      <c r="FCC144" s="80"/>
      <c r="FCD144" s="80"/>
      <c r="FCE144" s="80"/>
      <c r="FCF144" s="77"/>
      <c r="FCG144" s="78"/>
      <c r="FCH144" s="79"/>
      <c r="FCI144" s="79"/>
      <c r="FCJ144" s="80"/>
      <c r="FCK144" s="81"/>
      <c r="FCL144" s="79"/>
      <c r="FCM144" s="79"/>
      <c r="FCN144" s="81"/>
      <c r="FCO144" s="80"/>
      <c r="FCQ144" s="77"/>
      <c r="FCR144" s="80"/>
      <c r="FCS144" s="80"/>
      <c r="FCT144" s="80"/>
      <c r="FCU144" s="80"/>
      <c r="FCV144" s="77"/>
      <c r="FCW144" s="78"/>
      <c r="FCX144" s="79"/>
      <c r="FCY144" s="79"/>
      <c r="FCZ144" s="80"/>
      <c r="FDA144" s="81"/>
      <c r="FDB144" s="79"/>
      <c r="FDC144" s="79"/>
      <c r="FDD144" s="81"/>
      <c r="FDE144" s="80"/>
      <c r="FDG144" s="77"/>
      <c r="FDH144" s="80"/>
      <c r="FDI144" s="80"/>
      <c r="FDJ144" s="80"/>
      <c r="FDK144" s="80"/>
      <c r="FDL144" s="77"/>
      <c r="FDM144" s="78"/>
      <c r="FDN144" s="79"/>
      <c r="FDO144" s="79"/>
      <c r="FDP144" s="80"/>
      <c r="FDQ144" s="81"/>
      <c r="FDR144" s="79"/>
      <c r="FDS144" s="79"/>
      <c r="FDT144" s="81"/>
      <c r="FDU144" s="80"/>
      <c r="FDW144" s="77"/>
      <c r="FDX144" s="80"/>
      <c r="FDY144" s="80"/>
      <c r="FDZ144" s="80"/>
      <c r="FEA144" s="80"/>
      <c r="FEB144" s="77"/>
      <c r="FEC144" s="78"/>
      <c r="FED144" s="79"/>
      <c r="FEE144" s="79"/>
      <c r="FEF144" s="80"/>
      <c r="FEG144" s="81"/>
      <c r="FEH144" s="79"/>
      <c r="FEI144" s="79"/>
      <c r="FEJ144" s="81"/>
      <c r="FEK144" s="80"/>
      <c r="FEM144" s="77"/>
      <c r="FEN144" s="80"/>
      <c r="FEO144" s="80"/>
      <c r="FEP144" s="80"/>
      <c r="FEQ144" s="80"/>
      <c r="FER144" s="77"/>
      <c r="FES144" s="78"/>
      <c r="FET144" s="79"/>
      <c r="FEU144" s="79"/>
      <c r="FEV144" s="80"/>
      <c r="FEW144" s="81"/>
      <c r="FEX144" s="79"/>
      <c r="FEY144" s="79"/>
      <c r="FEZ144" s="81"/>
      <c r="FFA144" s="80"/>
      <c r="FFC144" s="77"/>
      <c r="FFD144" s="80"/>
      <c r="FFE144" s="80"/>
      <c r="FFF144" s="80"/>
      <c r="FFG144" s="80"/>
      <c r="FFH144" s="77"/>
      <c r="FFI144" s="78"/>
      <c r="FFJ144" s="79"/>
      <c r="FFK144" s="79"/>
      <c r="FFL144" s="80"/>
      <c r="FFM144" s="81"/>
      <c r="FFN144" s="79"/>
      <c r="FFO144" s="79"/>
      <c r="FFP144" s="81"/>
      <c r="FFQ144" s="80"/>
      <c r="FFS144" s="77"/>
      <c r="FFT144" s="80"/>
      <c r="FFU144" s="80"/>
      <c r="FFV144" s="80"/>
      <c r="FFW144" s="80"/>
      <c r="FFX144" s="77"/>
      <c r="FFY144" s="78"/>
      <c r="FFZ144" s="79"/>
      <c r="FGA144" s="79"/>
      <c r="FGB144" s="80"/>
      <c r="FGC144" s="81"/>
      <c r="FGD144" s="79"/>
      <c r="FGE144" s="79"/>
      <c r="FGF144" s="81"/>
      <c r="FGG144" s="80"/>
      <c r="FGI144" s="77"/>
      <c r="FGJ144" s="80"/>
      <c r="FGK144" s="80"/>
      <c r="FGL144" s="80"/>
      <c r="FGM144" s="80"/>
      <c r="FGN144" s="77"/>
      <c r="FGO144" s="78"/>
      <c r="FGP144" s="79"/>
      <c r="FGQ144" s="79"/>
      <c r="FGR144" s="80"/>
      <c r="FGS144" s="81"/>
      <c r="FGT144" s="79"/>
      <c r="FGU144" s="79"/>
      <c r="FGV144" s="81"/>
      <c r="FGW144" s="80"/>
      <c r="FGY144" s="77"/>
      <c r="FGZ144" s="80"/>
      <c r="FHA144" s="80"/>
      <c r="FHB144" s="80"/>
      <c r="FHC144" s="80"/>
      <c r="FHD144" s="77"/>
      <c r="FHE144" s="78"/>
      <c r="FHF144" s="79"/>
      <c r="FHG144" s="79"/>
      <c r="FHH144" s="80"/>
      <c r="FHI144" s="81"/>
      <c r="FHJ144" s="79"/>
      <c r="FHK144" s="79"/>
      <c r="FHL144" s="81"/>
      <c r="FHM144" s="80"/>
      <c r="FHO144" s="77"/>
      <c r="FHP144" s="80"/>
      <c r="FHQ144" s="80"/>
      <c r="FHR144" s="80"/>
      <c r="FHS144" s="80"/>
      <c r="FHT144" s="77"/>
      <c r="FHU144" s="78"/>
      <c r="FHV144" s="79"/>
      <c r="FHW144" s="79"/>
      <c r="FHX144" s="80"/>
      <c r="FHY144" s="81"/>
      <c r="FHZ144" s="79"/>
      <c r="FIA144" s="79"/>
      <c r="FIB144" s="81"/>
      <c r="FIC144" s="80"/>
      <c r="FIE144" s="77"/>
      <c r="FIF144" s="80"/>
      <c r="FIG144" s="80"/>
      <c r="FIH144" s="80"/>
      <c r="FII144" s="80"/>
      <c r="FIJ144" s="77"/>
      <c r="FIK144" s="78"/>
      <c r="FIL144" s="79"/>
      <c r="FIM144" s="79"/>
      <c r="FIN144" s="80"/>
      <c r="FIO144" s="81"/>
      <c r="FIP144" s="79"/>
      <c r="FIQ144" s="79"/>
      <c r="FIR144" s="81"/>
      <c r="FIS144" s="80"/>
      <c r="FIU144" s="77"/>
      <c r="FIV144" s="80"/>
      <c r="FIW144" s="80"/>
      <c r="FIX144" s="80"/>
      <c r="FIY144" s="80"/>
      <c r="FIZ144" s="77"/>
      <c r="FJA144" s="78"/>
      <c r="FJB144" s="79"/>
      <c r="FJC144" s="79"/>
      <c r="FJD144" s="80"/>
      <c r="FJE144" s="81"/>
      <c r="FJF144" s="79"/>
      <c r="FJG144" s="79"/>
      <c r="FJH144" s="81"/>
      <c r="FJI144" s="80"/>
      <c r="FJK144" s="77"/>
      <c r="FJL144" s="80"/>
      <c r="FJM144" s="80"/>
      <c r="FJN144" s="80"/>
      <c r="FJO144" s="80"/>
      <c r="FJP144" s="77"/>
      <c r="FJQ144" s="78"/>
      <c r="FJR144" s="79"/>
      <c r="FJS144" s="79"/>
      <c r="FJT144" s="80"/>
      <c r="FJU144" s="81"/>
      <c r="FJV144" s="79"/>
      <c r="FJW144" s="79"/>
      <c r="FJX144" s="81"/>
      <c r="FJY144" s="80"/>
      <c r="FKA144" s="77"/>
      <c r="FKB144" s="80"/>
      <c r="FKC144" s="80"/>
      <c r="FKD144" s="80"/>
      <c r="FKE144" s="80"/>
      <c r="FKF144" s="77"/>
      <c r="FKG144" s="78"/>
      <c r="FKH144" s="79"/>
      <c r="FKI144" s="79"/>
      <c r="FKJ144" s="80"/>
      <c r="FKK144" s="81"/>
      <c r="FKL144" s="79"/>
      <c r="FKM144" s="79"/>
      <c r="FKN144" s="81"/>
      <c r="FKO144" s="80"/>
      <c r="FKQ144" s="77"/>
      <c r="FKR144" s="80"/>
      <c r="FKS144" s="80"/>
      <c r="FKT144" s="80"/>
      <c r="FKU144" s="80"/>
      <c r="FKV144" s="77"/>
      <c r="FKW144" s="78"/>
      <c r="FKX144" s="79"/>
      <c r="FKY144" s="79"/>
      <c r="FKZ144" s="80"/>
      <c r="FLA144" s="81"/>
      <c r="FLB144" s="79"/>
      <c r="FLC144" s="79"/>
      <c r="FLD144" s="81"/>
      <c r="FLE144" s="80"/>
      <c r="FLG144" s="77"/>
      <c r="FLH144" s="80"/>
      <c r="FLI144" s="80"/>
      <c r="FLJ144" s="80"/>
      <c r="FLK144" s="80"/>
      <c r="FLL144" s="77"/>
      <c r="FLM144" s="78"/>
      <c r="FLN144" s="79"/>
      <c r="FLO144" s="79"/>
      <c r="FLP144" s="80"/>
      <c r="FLQ144" s="81"/>
      <c r="FLR144" s="79"/>
      <c r="FLS144" s="79"/>
      <c r="FLT144" s="81"/>
      <c r="FLU144" s="80"/>
      <c r="FLW144" s="77"/>
      <c r="FLX144" s="80"/>
      <c r="FLY144" s="80"/>
      <c r="FLZ144" s="80"/>
      <c r="FMA144" s="80"/>
      <c r="FMB144" s="77"/>
      <c r="FMC144" s="78"/>
      <c r="FMD144" s="79"/>
      <c r="FME144" s="79"/>
      <c r="FMF144" s="80"/>
      <c r="FMG144" s="81"/>
      <c r="FMH144" s="79"/>
      <c r="FMI144" s="79"/>
      <c r="FMJ144" s="81"/>
      <c r="FMK144" s="80"/>
      <c r="FMM144" s="77"/>
      <c r="FMN144" s="80"/>
      <c r="FMO144" s="80"/>
      <c r="FMP144" s="80"/>
      <c r="FMQ144" s="80"/>
      <c r="FMR144" s="77"/>
      <c r="FMS144" s="78"/>
      <c r="FMT144" s="79"/>
      <c r="FMU144" s="79"/>
      <c r="FMV144" s="80"/>
      <c r="FMW144" s="81"/>
      <c r="FMX144" s="79"/>
      <c r="FMY144" s="79"/>
      <c r="FMZ144" s="81"/>
      <c r="FNA144" s="80"/>
      <c r="FNC144" s="77"/>
      <c r="FND144" s="80"/>
      <c r="FNE144" s="80"/>
      <c r="FNF144" s="80"/>
      <c r="FNG144" s="80"/>
      <c r="FNH144" s="77"/>
      <c r="FNI144" s="78"/>
      <c r="FNJ144" s="79"/>
      <c r="FNK144" s="79"/>
      <c r="FNL144" s="80"/>
      <c r="FNM144" s="81"/>
      <c r="FNN144" s="79"/>
      <c r="FNO144" s="79"/>
      <c r="FNP144" s="81"/>
      <c r="FNQ144" s="80"/>
      <c r="FNS144" s="77"/>
      <c r="FNT144" s="80"/>
      <c r="FNU144" s="80"/>
      <c r="FNV144" s="80"/>
      <c r="FNW144" s="80"/>
      <c r="FNX144" s="77"/>
      <c r="FNY144" s="78"/>
      <c r="FNZ144" s="79"/>
      <c r="FOA144" s="79"/>
      <c r="FOB144" s="80"/>
      <c r="FOC144" s="81"/>
      <c r="FOD144" s="79"/>
      <c r="FOE144" s="79"/>
      <c r="FOF144" s="81"/>
      <c r="FOG144" s="80"/>
      <c r="FOI144" s="77"/>
      <c r="FOJ144" s="80"/>
      <c r="FOK144" s="80"/>
      <c r="FOL144" s="80"/>
      <c r="FOM144" s="80"/>
      <c r="FON144" s="77"/>
      <c r="FOO144" s="78"/>
      <c r="FOP144" s="79"/>
      <c r="FOQ144" s="79"/>
      <c r="FOR144" s="80"/>
      <c r="FOS144" s="81"/>
      <c r="FOT144" s="79"/>
      <c r="FOU144" s="79"/>
      <c r="FOV144" s="81"/>
      <c r="FOW144" s="80"/>
      <c r="FOY144" s="77"/>
      <c r="FOZ144" s="80"/>
      <c r="FPA144" s="80"/>
      <c r="FPB144" s="80"/>
      <c r="FPC144" s="80"/>
      <c r="FPD144" s="77"/>
      <c r="FPE144" s="78"/>
      <c r="FPF144" s="79"/>
      <c r="FPG144" s="79"/>
      <c r="FPH144" s="80"/>
      <c r="FPI144" s="81"/>
      <c r="FPJ144" s="79"/>
      <c r="FPK144" s="79"/>
      <c r="FPL144" s="81"/>
      <c r="FPM144" s="80"/>
      <c r="FPO144" s="77"/>
      <c r="FPP144" s="80"/>
      <c r="FPQ144" s="80"/>
      <c r="FPR144" s="80"/>
      <c r="FPS144" s="80"/>
      <c r="FPT144" s="77"/>
      <c r="FPU144" s="78"/>
      <c r="FPV144" s="79"/>
      <c r="FPW144" s="79"/>
      <c r="FPX144" s="80"/>
      <c r="FPY144" s="81"/>
      <c r="FPZ144" s="79"/>
      <c r="FQA144" s="79"/>
      <c r="FQB144" s="81"/>
      <c r="FQC144" s="80"/>
      <c r="FQE144" s="77"/>
      <c r="FQF144" s="80"/>
      <c r="FQG144" s="80"/>
      <c r="FQH144" s="80"/>
      <c r="FQI144" s="80"/>
      <c r="FQJ144" s="77"/>
      <c r="FQK144" s="78"/>
      <c r="FQL144" s="79"/>
      <c r="FQM144" s="79"/>
      <c r="FQN144" s="80"/>
      <c r="FQO144" s="81"/>
      <c r="FQP144" s="79"/>
      <c r="FQQ144" s="79"/>
      <c r="FQR144" s="81"/>
      <c r="FQS144" s="80"/>
      <c r="FQU144" s="77"/>
      <c r="FQV144" s="80"/>
      <c r="FQW144" s="80"/>
      <c r="FQX144" s="80"/>
      <c r="FQY144" s="80"/>
      <c r="FQZ144" s="77"/>
      <c r="FRA144" s="78"/>
      <c r="FRB144" s="79"/>
      <c r="FRC144" s="79"/>
      <c r="FRD144" s="80"/>
      <c r="FRE144" s="81"/>
      <c r="FRF144" s="79"/>
      <c r="FRG144" s="79"/>
      <c r="FRH144" s="81"/>
      <c r="FRI144" s="80"/>
      <c r="FRK144" s="77"/>
      <c r="FRL144" s="80"/>
      <c r="FRM144" s="80"/>
      <c r="FRN144" s="80"/>
      <c r="FRO144" s="80"/>
      <c r="FRP144" s="77"/>
      <c r="FRQ144" s="78"/>
      <c r="FRR144" s="79"/>
      <c r="FRS144" s="79"/>
      <c r="FRT144" s="80"/>
      <c r="FRU144" s="81"/>
      <c r="FRV144" s="79"/>
      <c r="FRW144" s="79"/>
      <c r="FRX144" s="81"/>
      <c r="FRY144" s="80"/>
      <c r="FSA144" s="77"/>
      <c r="FSB144" s="80"/>
      <c r="FSC144" s="80"/>
      <c r="FSD144" s="80"/>
      <c r="FSE144" s="80"/>
      <c r="FSF144" s="77"/>
      <c r="FSG144" s="78"/>
      <c r="FSH144" s="79"/>
      <c r="FSI144" s="79"/>
      <c r="FSJ144" s="80"/>
      <c r="FSK144" s="81"/>
      <c r="FSL144" s="79"/>
      <c r="FSM144" s="79"/>
      <c r="FSN144" s="81"/>
      <c r="FSO144" s="80"/>
      <c r="FSQ144" s="77"/>
      <c r="FSR144" s="80"/>
      <c r="FSS144" s="80"/>
      <c r="FST144" s="80"/>
      <c r="FSU144" s="80"/>
      <c r="FSV144" s="77"/>
      <c r="FSW144" s="78"/>
      <c r="FSX144" s="79"/>
      <c r="FSY144" s="79"/>
      <c r="FSZ144" s="80"/>
      <c r="FTA144" s="81"/>
      <c r="FTB144" s="79"/>
      <c r="FTC144" s="79"/>
      <c r="FTD144" s="81"/>
      <c r="FTE144" s="80"/>
      <c r="FTG144" s="77"/>
      <c r="FTH144" s="80"/>
      <c r="FTI144" s="80"/>
      <c r="FTJ144" s="80"/>
      <c r="FTK144" s="80"/>
      <c r="FTL144" s="77"/>
      <c r="FTM144" s="78"/>
      <c r="FTN144" s="79"/>
      <c r="FTO144" s="79"/>
      <c r="FTP144" s="80"/>
      <c r="FTQ144" s="81"/>
      <c r="FTR144" s="79"/>
      <c r="FTS144" s="79"/>
      <c r="FTT144" s="81"/>
      <c r="FTU144" s="80"/>
      <c r="FTW144" s="77"/>
      <c r="FTX144" s="80"/>
      <c r="FTY144" s="80"/>
      <c r="FTZ144" s="80"/>
      <c r="FUA144" s="80"/>
      <c r="FUB144" s="77"/>
      <c r="FUC144" s="78"/>
      <c r="FUD144" s="79"/>
      <c r="FUE144" s="79"/>
      <c r="FUF144" s="80"/>
      <c r="FUG144" s="81"/>
      <c r="FUH144" s="79"/>
      <c r="FUI144" s="79"/>
      <c r="FUJ144" s="81"/>
      <c r="FUK144" s="80"/>
      <c r="FUM144" s="77"/>
      <c r="FUN144" s="80"/>
      <c r="FUO144" s="80"/>
      <c r="FUP144" s="80"/>
      <c r="FUQ144" s="80"/>
      <c r="FUR144" s="77"/>
      <c r="FUS144" s="78"/>
      <c r="FUT144" s="79"/>
      <c r="FUU144" s="79"/>
      <c r="FUV144" s="80"/>
      <c r="FUW144" s="81"/>
      <c r="FUX144" s="79"/>
      <c r="FUY144" s="79"/>
      <c r="FUZ144" s="81"/>
      <c r="FVA144" s="80"/>
      <c r="FVC144" s="77"/>
      <c r="FVD144" s="80"/>
      <c r="FVE144" s="80"/>
      <c r="FVF144" s="80"/>
      <c r="FVG144" s="80"/>
      <c r="FVH144" s="77"/>
      <c r="FVI144" s="78"/>
      <c r="FVJ144" s="79"/>
      <c r="FVK144" s="79"/>
      <c r="FVL144" s="80"/>
      <c r="FVM144" s="81"/>
      <c r="FVN144" s="79"/>
      <c r="FVO144" s="79"/>
      <c r="FVP144" s="81"/>
      <c r="FVQ144" s="80"/>
      <c r="FVS144" s="77"/>
      <c r="FVT144" s="80"/>
      <c r="FVU144" s="80"/>
      <c r="FVV144" s="80"/>
      <c r="FVW144" s="80"/>
      <c r="FVX144" s="77"/>
      <c r="FVY144" s="78"/>
      <c r="FVZ144" s="79"/>
      <c r="FWA144" s="79"/>
      <c r="FWB144" s="80"/>
      <c r="FWC144" s="81"/>
      <c r="FWD144" s="79"/>
      <c r="FWE144" s="79"/>
      <c r="FWF144" s="81"/>
      <c r="FWG144" s="80"/>
      <c r="FWI144" s="77"/>
      <c r="FWJ144" s="80"/>
      <c r="FWK144" s="80"/>
      <c r="FWL144" s="80"/>
      <c r="FWM144" s="80"/>
      <c r="FWN144" s="77"/>
      <c r="FWO144" s="78"/>
      <c r="FWP144" s="79"/>
      <c r="FWQ144" s="79"/>
      <c r="FWR144" s="80"/>
      <c r="FWS144" s="81"/>
      <c r="FWT144" s="79"/>
      <c r="FWU144" s="79"/>
      <c r="FWV144" s="81"/>
      <c r="FWW144" s="80"/>
      <c r="FWY144" s="77"/>
      <c r="FWZ144" s="80"/>
      <c r="FXA144" s="80"/>
      <c r="FXB144" s="80"/>
      <c r="FXC144" s="80"/>
      <c r="FXD144" s="77"/>
      <c r="FXE144" s="78"/>
      <c r="FXF144" s="79"/>
      <c r="FXG144" s="79"/>
      <c r="FXH144" s="80"/>
      <c r="FXI144" s="81"/>
      <c r="FXJ144" s="79"/>
      <c r="FXK144" s="79"/>
      <c r="FXL144" s="81"/>
      <c r="FXM144" s="80"/>
      <c r="FXO144" s="77"/>
      <c r="FXP144" s="80"/>
      <c r="FXQ144" s="80"/>
      <c r="FXR144" s="80"/>
      <c r="FXS144" s="80"/>
      <c r="FXT144" s="77"/>
      <c r="FXU144" s="78"/>
      <c r="FXV144" s="79"/>
      <c r="FXW144" s="79"/>
      <c r="FXX144" s="80"/>
      <c r="FXY144" s="81"/>
      <c r="FXZ144" s="79"/>
      <c r="FYA144" s="79"/>
      <c r="FYB144" s="81"/>
      <c r="FYC144" s="80"/>
      <c r="FYE144" s="77"/>
      <c r="FYF144" s="80"/>
      <c r="FYG144" s="80"/>
      <c r="FYH144" s="80"/>
      <c r="FYI144" s="80"/>
      <c r="FYJ144" s="77"/>
      <c r="FYK144" s="78"/>
      <c r="FYL144" s="79"/>
      <c r="FYM144" s="79"/>
      <c r="FYN144" s="80"/>
      <c r="FYO144" s="81"/>
      <c r="FYP144" s="79"/>
      <c r="FYQ144" s="79"/>
      <c r="FYR144" s="81"/>
      <c r="FYS144" s="80"/>
      <c r="FYU144" s="77"/>
      <c r="FYV144" s="80"/>
      <c r="FYW144" s="80"/>
      <c r="FYX144" s="80"/>
      <c r="FYY144" s="80"/>
      <c r="FYZ144" s="77"/>
      <c r="FZA144" s="78"/>
      <c r="FZB144" s="79"/>
      <c r="FZC144" s="79"/>
      <c r="FZD144" s="80"/>
      <c r="FZE144" s="81"/>
      <c r="FZF144" s="79"/>
      <c r="FZG144" s="79"/>
      <c r="FZH144" s="81"/>
      <c r="FZI144" s="80"/>
      <c r="FZK144" s="77"/>
      <c r="FZL144" s="80"/>
      <c r="FZM144" s="80"/>
      <c r="FZN144" s="80"/>
      <c r="FZO144" s="80"/>
      <c r="FZP144" s="77"/>
      <c r="FZQ144" s="78"/>
      <c r="FZR144" s="79"/>
      <c r="FZS144" s="79"/>
      <c r="FZT144" s="80"/>
      <c r="FZU144" s="81"/>
      <c r="FZV144" s="79"/>
      <c r="FZW144" s="79"/>
      <c r="FZX144" s="81"/>
      <c r="FZY144" s="80"/>
      <c r="GAA144" s="77"/>
      <c r="GAB144" s="80"/>
      <c r="GAC144" s="80"/>
      <c r="GAD144" s="80"/>
      <c r="GAE144" s="80"/>
      <c r="GAF144" s="77"/>
      <c r="GAG144" s="78"/>
      <c r="GAH144" s="79"/>
      <c r="GAI144" s="79"/>
      <c r="GAJ144" s="80"/>
      <c r="GAK144" s="81"/>
      <c r="GAL144" s="79"/>
      <c r="GAM144" s="79"/>
      <c r="GAN144" s="81"/>
      <c r="GAO144" s="80"/>
      <c r="GAQ144" s="77"/>
      <c r="GAR144" s="80"/>
      <c r="GAS144" s="80"/>
      <c r="GAT144" s="80"/>
      <c r="GAU144" s="80"/>
      <c r="GAV144" s="77"/>
      <c r="GAW144" s="78"/>
      <c r="GAX144" s="79"/>
      <c r="GAY144" s="79"/>
      <c r="GAZ144" s="80"/>
      <c r="GBA144" s="81"/>
      <c r="GBB144" s="79"/>
      <c r="GBC144" s="79"/>
      <c r="GBD144" s="81"/>
      <c r="GBE144" s="80"/>
      <c r="GBG144" s="77"/>
      <c r="GBH144" s="80"/>
      <c r="GBI144" s="80"/>
      <c r="GBJ144" s="80"/>
      <c r="GBK144" s="80"/>
      <c r="GBL144" s="77"/>
      <c r="GBM144" s="78"/>
      <c r="GBN144" s="79"/>
      <c r="GBO144" s="79"/>
      <c r="GBP144" s="80"/>
      <c r="GBQ144" s="81"/>
      <c r="GBR144" s="79"/>
      <c r="GBS144" s="79"/>
      <c r="GBT144" s="81"/>
      <c r="GBU144" s="80"/>
      <c r="GBW144" s="77"/>
      <c r="GBX144" s="80"/>
      <c r="GBY144" s="80"/>
      <c r="GBZ144" s="80"/>
      <c r="GCA144" s="80"/>
      <c r="GCB144" s="77"/>
      <c r="GCC144" s="78"/>
      <c r="GCD144" s="79"/>
      <c r="GCE144" s="79"/>
      <c r="GCF144" s="80"/>
      <c r="GCG144" s="81"/>
      <c r="GCH144" s="79"/>
      <c r="GCI144" s="79"/>
      <c r="GCJ144" s="81"/>
      <c r="GCK144" s="80"/>
      <c r="GCM144" s="77"/>
      <c r="GCN144" s="80"/>
      <c r="GCO144" s="80"/>
      <c r="GCP144" s="80"/>
      <c r="GCQ144" s="80"/>
      <c r="GCR144" s="77"/>
      <c r="GCS144" s="78"/>
      <c r="GCT144" s="79"/>
      <c r="GCU144" s="79"/>
      <c r="GCV144" s="80"/>
      <c r="GCW144" s="81"/>
      <c r="GCX144" s="79"/>
      <c r="GCY144" s="79"/>
      <c r="GCZ144" s="81"/>
      <c r="GDA144" s="80"/>
      <c r="GDC144" s="77"/>
      <c r="GDD144" s="80"/>
      <c r="GDE144" s="80"/>
      <c r="GDF144" s="80"/>
      <c r="GDG144" s="80"/>
      <c r="GDH144" s="77"/>
      <c r="GDI144" s="78"/>
      <c r="GDJ144" s="79"/>
      <c r="GDK144" s="79"/>
      <c r="GDL144" s="80"/>
      <c r="GDM144" s="81"/>
      <c r="GDN144" s="79"/>
      <c r="GDO144" s="79"/>
      <c r="GDP144" s="81"/>
      <c r="GDQ144" s="80"/>
      <c r="GDS144" s="77"/>
      <c r="GDT144" s="80"/>
      <c r="GDU144" s="80"/>
      <c r="GDV144" s="80"/>
      <c r="GDW144" s="80"/>
      <c r="GDX144" s="77"/>
      <c r="GDY144" s="78"/>
      <c r="GDZ144" s="79"/>
      <c r="GEA144" s="79"/>
      <c r="GEB144" s="80"/>
      <c r="GEC144" s="81"/>
      <c r="GED144" s="79"/>
      <c r="GEE144" s="79"/>
      <c r="GEF144" s="81"/>
      <c r="GEG144" s="80"/>
      <c r="GEI144" s="77"/>
      <c r="GEJ144" s="80"/>
      <c r="GEK144" s="80"/>
      <c r="GEL144" s="80"/>
      <c r="GEM144" s="80"/>
      <c r="GEN144" s="77"/>
      <c r="GEO144" s="78"/>
      <c r="GEP144" s="79"/>
      <c r="GEQ144" s="79"/>
      <c r="GER144" s="80"/>
      <c r="GES144" s="81"/>
      <c r="GET144" s="79"/>
      <c r="GEU144" s="79"/>
      <c r="GEV144" s="81"/>
      <c r="GEW144" s="80"/>
      <c r="GEY144" s="77"/>
      <c r="GEZ144" s="80"/>
      <c r="GFA144" s="80"/>
      <c r="GFB144" s="80"/>
      <c r="GFC144" s="80"/>
      <c r="GFD144" s="77"/>
      <c r="GFE144" s="78"/>
      <c r="GFF144" s="79"/>
      <c r="GFG144" s="79"/>
      <c r="GFH144" s="80"/>
      <c r="GFI144" s="81"/>
      <c r="GFJ144" s="79"/>
      <c r="GFK144" s="79"/>
      <c r="GFL144" s="81"/>
      <c r="GFM144" s="80"/>
      <c r="GFO144" s="77"/>
      <c r="GFP144" s="80"/>
      <c r="GFQ144" s="80"/>
      <c r="GFR144" s="80"/>
      <c r="GFS144" s="80"/>
      <c r="GFT144" s="77"/>
      <c r="GFU144" s="78"/>
      <c r="GFV144" s="79"/>
      <c r="GFW144" s="79"/>
      <c r="GFX144" s="80"/>
      <c r="GFY144" s="81"/>
      <c r="GFZ144" s="79"/>
      <c r="GGA144" s="79"/>
      <c r="GGB144" s="81"/>
      <c r="GGC144" s="80"/>
      <c r="GGE144" s="77"/>
      <c r="GGF144" s="80"/>
      <c r="GGG144" s="80"/>
      <c r="GGH144" s="80"/>
      <c r="GGI144" s="80"/>
      <c r="GGJ144" s="77"/>
      <c r="GGK144" s="78"/>
      <c r="GGL144" s="79"/>
      <c r="GGM144" s="79"/>
      <c r="GGN144" s="80"/>
      <c r="GGO144" s="81"/>
      <c r="GGP144" s="79"/>
      <c r="GGQ144" s="79"/>
      <c r="GGR144" s="81"/>
      <c r="GGS144" s="80"/>
      <c r="GGU144" s="77"/>
      <c r="GGV144" s="80"/>
      <c r="GGW144" s="80"/>
      <c r="GGX144" s="80"/>
      <c r="GGY144" s="80"/>
      <c r="GGZ144" s="77"/>
      <c r="GHA144" s="78"/>
      <c r="GHB144" s="79"/>
      <c r="GHC144" s="79"/>
      <c r="GHD144" s="80"/>
      <c r="GHE144" s="81"/>
      <c r="GHF144" s="79"/>
      <c r="GHG144" s="79"/>
      <c r="GHH144" s="81"/>
      <c r="GHI144" s="80"/>
      <c r="GHK144" s="77"/>
      <c r="GHL144" s="80"/>
      <c r="GHM144" s="80"/>
      <c r="GHN144" s="80"/>
      <c r="GHO144" s="80"/>
      <c r="GHP144" s="77"/>
      <c r="GHQ144" s="78"/>
      <c r="GHR144" s="79"/>
      <c r="GHS144" s="79"/>
      <c r="GHT144" s="80"/>
      <c r="GHU144" s="81"/>
      <c r="GHV144" s="79"/>
      <c r="GHW144" s="79"/>
      <c r="GHX144" s="81"/>
      <c r="GHY144" s="80"/>
      <c r="GIA144" s="77"/>
      <c r="GIB144" s="80"/>
      <c r="GIC144" s="80"/>
      <c r="GID144" s="80"/>
      <c r="GIE144" s="80"/>
      <c r="GIF144" s="77"/>
      <c r="GIG144" s="78"/>
      <c r="GIH144" s="79"/>
      <c r="GII144" s="79"/>
      <c r="GIJ144" s="80"/>
      <c r="GIK144" s="81"/>
      <c r="GIL144" s="79"/>
      <c r="GIM144" s="79"/>
      <c r="GIN144" s="81"/>
      <c r="GIO144" s="80"/>
      <c r="GIQ144" s="77"/>
      <c r="GIR144" s="80"/>
      <c r="GIS144" s="80"/>
      <c r="GIT144" s="80"/>
      <c r="GIU144" s="80"/>
      <c r="GIV144" s="77"/>
      <c r="GIW144" s="78"/>
      <c r="GIX144" s="79"/>
      <c r="GIY144" s="79"/>
      <c r="GIZ144" s="80"/>
      <c r="GJA144" s="81"/>
      <c r="GJB144" s="79"/>
      <c r="GJC144" s="79"/>
      <c r="GJD144" s="81"/>
      <c r="GJE144" s="80"/>
      <c r="GJG144" s="77"/>
      <c r="GJH144" s="80"/>
      <c r="GJI144" s="80"/>
      <c r="GJJ144" s="80"/>
      <c r="GJK144" s="80"/>
      <c r="GJL144" s="77"/>
      <c r="GJM144" s="78"/>
      <c r="GJN144" s="79"/>
      <c r="GJO144" s="79"/>
      <c r="GJP144" s="80"/>
      <c r="GJQ144" s="81"/>
      <c r="GJR144" s="79"/>
      <c r="GJS144" s="79"/>
      <c r="GJT144" s="81"/>
      <c r="GJU144" s="80"/>
      <c r="GJW144" s="77"/>
      <c r="GJX144" s="80"/>
      <c r="GJY144" s="80"/>
      <c r="GJZ144" s="80"/>
      <c r="GKA144" s="80"/>
      <c r="GKB144" s="77"/>
      <c r="GKC144" s="78"/>
      <c r="GKD144" s="79"/>
      <c r="GKE144" s="79"/>
      <c r="GKF144" s="80"/>
      <c r="GKG144" s="81"/>
      <c r="GKH144" s="79"/>
      <c r="GKI144" s="79"/>
      <c r="GKJ144" s="81"/>
      <c r="GKK144" s="80"/>
      <c r="GKM144" s="77"/>
      <c r="GKN144" s="80"/>
      <c r="GKO144" s="80"/>
      <c r="GKP144" s="80"/>
      <c r="GKQ144" s="80"/>
      <c r="GKR144" s="77"/>
      <c r="GKS144" s="78"/>
      <c r="GKT144" s="79"/>
      <c r="GKU144" s="79"/>
      <c r="GKV144" s="80"/>
      <c r="GKW144" s="81"/>
      <c r="GKX144" s="79"/>
      <c r="GKY144" s="79"/>
      <c r="GKZ144" s="81"/>
      <c r="GLA144" s="80"/>
      <c r="GLC144" s="77"/>
      <c r="GLD144" s="80"/>
      <c r="GLE144" s="80"/>
      <c r="GLF144" s="80"/>
      <c r="GLG144" s="80"/>
      <c r="GLH144" s="77"/>
      <c r="GLI144" s="78"/>
      <c r="GLJ144" s="79"/>
      <c r="GLK144" s="79"/>
      <c r="GLL144" s="80"/>
      <c r="GLM144" s="81"/>
      <c r="GLN144" s="79"/>
      <c r="GLO144" s="79"/>
      <c r="GLP144" s="81"/>
      <c r="GLQ144" s="80"/>
      <c r="GLS144" s="77"/>
      <c r="GLT144" s="80"/>
      <c r="GLU144" s="80"/>
      <c r="GLV144" s="80"/>
      <c r="GLW144" s="80"/>
      <c r="GLX144" s="77"/>
      <c r="GLY144" s="78"/>
      <c r="GLZ144" s="79"/>
      <c r="GMA144" s="79"/>
      <c r="GMB144" s="80"/>
      <c r="GMC144" s="81"/>
      <c r="GMD144" s="79"/>
      <c r="GME144" s="79"/>
      <c r="GMF144" s="81"/>
      <c r="GMG144" s="80"/>
      <c r="GMI144" s="77"/>
      <c r="GMJ144" s="80"/>
      <c r="GMK144" s="80"/>
      <c r="GML144" s="80"/>
      <c r="GMM144" s="80"/>
      <c r="GMN144" s="77"/>
      <c r="GMO144" s="78"/>
      <c r="GMP144" s="79"/>
      <c r="GMQ144" s="79"/>
      <c r="GMR144" s="80"/>
      <c r="GMS144" s="81"/>
      <c r="GMT144" s="79"/>
      <c r="GMU144" s="79"/>
      <c r="GMV144" s="81"/>
      <c r="GMW144" s="80"/>
      <c r="GMY144" s="77"/>
      <c r="GMZ144" s="80"/>
      <c r="GNA144" s="80"/>
      <c r="GNB144" s="80"/>
      <c r="GNC144" s="80"/>
      <c r="GND144" s="77"/>
      <c r="GNE144" s="78"/>
      <c r="GNF144" s="79"/>
      <c r="GNG144" s="79"/>
      <c r="GNH144" s="80"/>
      <c r="GNI144" s="81"/>
      <c r="GNJ144" s="79"/>
      <c r="GNK144" s="79"/>
      <c r="GNL144" s="81"/>
      <c r="GNM144" s="80"/>
      <c r="GNO144" s="77"/>
      <c r="GNP144" s="80"/>
      <c r="GNQ144" s="80"/>
      <c r="GNR144" s="80"/>
      <c r="GNS144" s="80"/>
      <c r="GNT144" s="77"/>
      <c r="GNU144" s="78"/>
      <c r="GNV144" s="79"/>
      <c r="GNW144" s="79"/>
      <c r="GNX144" s="80"/>
      <c r="GNY144" s="81"/>
      <c r="GNZ144" s="79"/>
      <c r="GOA144" s="79"/>
      <c r="GOB144" s="81"/>
      <c r="GOC144" s="80"/>
      <c r="GOE144" s="77"/>
      <c r="GOF144" s="80"/>
      <c r="GOG144" s="80"/>
      <c r="GOH144" s="80"/>
      <c r="GOI144" s="80"/>
      <c r="GOJ144" s="77"/>
      <c r="GOK144" s="78"/>
      <c r="GOL144" s="79"/>
      <c r="GOM144" s="79"/>
      <c r="GON144" s="80"/>
      <c r="GOO144" s="81"/>
      <c r="GOP144" s="79"/>
      <c r="GOQ144" s="79"/>
      <c r="GOR144" s="81"/>
      <c r="GOS144" s="80"/>
      <c r="GOU144" s="77"/>
      <c r="GOV144" s="80"/>
      <c r="GOW144" s="80"/>
      <c r="GOX144" s="80"/>
      <c r="GOY144" s="80"/>
      <c r="GOZ144" s="77"/>
      <c r="GPA144" s="78"/>
      <c r="GPB144" s="79"/>
      <c r="GPC144" s="79"/>
      <c r="GPD144" s="80"/>
      <c r="GPE144" s="81"/>
      <c r="GPF144" s="79"/>
      <c r="GPG144" s="79"/>
      <c r="GPH144" s="81"/>
      <c r="GPI144" s="80"/>
      <c r="GPK144" s="77"/>
      <c r="GPL144" s="80"/>
      <c r="GPM144" s="80"/>
      <c r="GPN144" s="80"/>
      <c r="GPO144" s="80"/>
      <c r="GPP144" s="77"/>
      <c r="GPQ144" s="78"/>
      <c r="GPR144" s="79"/>
      <c r="GPS144" s="79"/>
      <c r="GPT144" s="80"/>
      <c r="GPU144" s="81"/>
      <c r="GPV144" s="79"/>
      <c r="GPW144" s="79"/>
      <c r="GPX144" s="81"/>
      <c r="GPY144" s="80"/>
      <c r="GQA144" s="77"/>
      <c r="GQB144" s="80"/>
      <c r="GQC144" s="80"/>
      <c r="GQD144" s="80"/>
      <c r="GQE144" s="80"/>
      <c r="GQF144" s="77"/>
      <c r="GQG144" s="78"/>
      <c r="GQH144" s="79"/>
      <c r="GQI144" s="79"/>
      <c r="GQJ144" s="80"/>
      <c r="GQK144" s="81"/>
      <c r="GQL144" s="79"/>
      <c r="GQM144" s="79"/>
      <c r="GQN144" s="81"/>
      <c r="GQO144" s="80"/>
      <c r="GQQ144" s="77"/>
      <c r="GQR144" s="80"/>
      <c r="GQS144" s="80"/>
      <c r="GQT144" s="80"/>
      <c r="GQU144" s="80"/>
      <c r="GQV144" s="77"/>
      <c r="GQW144" s="78"/>
      <c r="GQX144" s="79"/>
      <c r="GQY144" s="79"/>
      <c r="GQZ144" s="80"/>
      <c r="GRA144" s="81"/>
      <c r="GRB144" s="79"/>
      <c r="GRC144" s="79"/>
      <c r="GRD144" s="81"/>
      <c r="GRE144" s="80"/>
      <c r="GRG144" s="77"/>
      <c r="GRH144" s="80"/>
      <c r="GRI144" s="80"/>
      <c r="GRJ144" s="80"/>
      <c r="GRK144" s="80"/>
      <c r="GRL144" s="77"/>
      <c r="GRM144" s="78"/>
      <c r="GRN144" s="79"/>
      <c r="GRO144" s="79"/>
      <c r="GRP144" s="80"/>
      <c r="GRQ144" s="81"/>
      <c r="GRR144" s="79"/>
      <c r="GRS144" s="79"/>
      <c r="GRT144" s="81"/>
      <c r="GRU144" s="80"/>
      <c r="GRW144" s="77"/>
      <c r="GRX144" s="80"/>
      <c r="GRY144" s="80"/>
      <c r="GRZ144" s="80"/>
      <c r="GSA144" s="80"/>
      <c r="GSB144" s="77"/>
      <c r="GSC144" s="78"/>
      <c r="GSD144" s="79"/>
      <c r="GSE144" s="79"/>
      <c r="GSF144" s="80"/>
      <c r="GSG144" s="81"/>
      <c r="GSH144" s="79"/>
      <c r="GSI144" s="79"/>
      <c r="GSJ144" s="81"/>
      <c r="GSK144" s="80"/>
      <c r="GSM144" s="77"/>
      <c r="GSN144" s="80"/>
      <c r="GSO144" s="80"/>
      <c r="GSP144" s="80"/>
      <c r="GSQ144" s="80"/>
      <c r="GSR144" s="77"/>
      <c r="GSS144" s="78"/>
      <c r="GST144" s="79"/>
      <c r="GSU144" s="79"/>
      <c r="GSV144" s="80"/>
      <c r="GSW144" s="81"/>
      <c r="GSX144" s="79"/>
      <c r="GSY144" s="79"/>
      <c r="GSZ144" s="81"/>
      <c r="GTA144" s="80"/>
      <c r="GTC144" s="77"/>
      <c r="GTD144" s="80"/>
      <c r="GTE144" s="80"/>
      <c r="GTF144" s="80"/>
      <c r="GTG144" s="80"/>
      <c r="GTH144" s="77"/>
      <c r="GTI144" s="78"/>
      <c r="GTJ144" s="79"/>
      <c r="GTK144" s="79"/>
      <c r="GTL144" s="80"/>
      <c r="GTM144" s="81"/>
      <c r="GTN144" s="79"/>
      <c r="GTO144" s="79"/>
      <c r="GTP144" s="81"/>
      <c r="GTQ144" s="80"/>
      <c r="GTS144" s="77"/>
      <c r="GTT144" s="80"/>
      <c r="GTU144" s="80"/>
      <c r="GTV144" s="80"/>
      <c r="GTW144" s="80"/>
      <c r="GTX144" s="77"/>
      <c r="GTY144" s="78"/>
      <c r="GTZ144" s="79"/>
      <c r="GUA144" s="79"/>
      <c r="GUB144" s="80"/>
      <c r="GUC144" s="81"/>
      <c r="GUD144" s="79"/>
      <c r="GUE144" s="79"/>
      <c r="GUF144" s="81"/>
      <c r="GUG144" s="80"/>
      <c r="GUI144" s="77"/>
      <c r="GUJ144" s="80"/>
      <c r="GUK144" s="80"/>
      <c r="GUL144" s="80"/>
      <c r="GUM144" s="80"/>
      <c r="GUN144" s="77"/>
      <c r="GUO144" s="78"/>
      <c r="GUP144" s="79"/>
      <c r="GUQ144" s="79"/>
      <c r="GUR144" s="80"/>
      <c r="GUS144" s="81"/>
      <c r="GUT144" s="79"/>
      <c r="GUU144" s="79"/>
      <c r="GUV144" s="81"/>
      <c r="GUW144" s="80"/>
      <c r="GUY144" s="77"/>
      <c r="GUZ144" s="80"/>
      <c r="GVA144" s="80"/>
      <c r="GVB144" s="80"/>
      <c r="GVC144" s="80"/>
      <c r="GVD144" s="77"/>
      <c r="GVE144" s="78"/>
      <c r="GVF144" s="79"/>
      <c r="GVG144" s="79"/>
      <c r="GVH144" s="80"/>
      <c r="GVI144" s="81"/>
      <c r="GVJ144" s="79"/>
      <c r="GVK144" s="79"/>
      <c r="GVL144" s="81"/>
      <c r="GVM144" s="80"/>
      <c r="GVO144" s="77"/>
      <c r="GVP144" s="80"/>
      <c r="GVQ144" s="80"/>
      <c r="GVR144" s="80"/>
      <c r="GVS144" s="80"/>
      <c r="GVT144" s="77"/>
      <c r="GVU144" s="78"/>
      <c r="GVV144" s="79"/>
      <c r="GVW144" s="79"/>
      <c r="GVX144" s="80"/>
      <c r="GVY144" s="81"/>
      <c r="GVZ144" s="79"/>
      <c r="GWA144" s="79"/>
      <c r="GWB144" s="81"/>
      <c r="GWC144" s="80"/>
      <c r="GWE144" s="77"/>
      <c r="GWF144" s="80"/>
      <c r="GWG144" s="80"/>
      <c r="GWH144" s="80"/>
      <c r="GWI144" s="80"/>
      <c r="GWJ144" s="77"/>
      <c r="GWK144" s="78"/>
      <c r="GWL144" s="79"/>
      <c r="GWM144" s="79"/>
      <c r="GWN144" s="80"/>
      <c r="GWO144" s="81"/>
      <c r="GWP144" s="79"/>
      <c r="GWQ144" s="79"/>
      <c r="GWR144" s="81"/>
      <c r="GWS144" s="80"/>
      <c r="GWU144" s="77"/>
      <c r="GWV144" s="80"/>
      <c r="GWW144" s="80"/>
      <c r="GWX144" s="80"/>
      <c r="GWY144" s="80"/>
      <c r="GWZ144" s="77"/>
      <c r="GXA144" s="78"/>
      <c r="GXB144" s="79"/>
      <c r="GXC144" s="79"/>
      <c r="GXD144" s="80"/>
      <c r="GXE144" s="81"/>
      <c r="GXF144" s="79"/>
      <c r="GXG144" s="79"/>
      <c r="GXH144" s="81"/>
      <c r="GXI144" s="80"/>
      <c r="GXK144" s="77"/>
      <c r="GXL144" s="80"/>
      <c r="GXM144" s="80"/>
      <c r="GXN144" s="80"/>
      <c r="GXO144" s="80"/>
      <c r="GXP144" s="77"/>
      <c r="GXQ144" s="78"/>
      <c r="GXR144" s="79"/>
      <c r="GXS144" s="79"/>
      <c r="GXT144" s="80"/>
      <c r="GXU144" s="81"/>
      <c r="GXV144" s="79"/>
      <c r="GXW144" s="79"/>
      <c r="GXX144" s="81"/>
      <c r="GXY144" s="80"/>
      <c r="GYA144" s="77"/>
      <c r="GYB144" s="80"/>
      <c r="GYC144" s="80"/>
      <c r="GYD144" s="80"/>
      <c r="GYE144" s="80"/>
      <c r="GYF144" s="77"/>
      <c r="GYG144" s="78"/>
      <c r="GYH144" s="79"/>
      <c r="GYI144" s="79"/>
      <c r="GYJ144" s="80"/>
      <c r="GYK144" s="81"/>
      <c r="GYL144" s="79"/>
      <c r="GYM144" s="79"/>
      <c r="GYN144" s="81"/>
      <c r="GYO144" s="80"/>
      <c r="GYQ144" s="77"/>
      <c r="GYR144" s="80"/>
      <c r="GYS144" s="80"/>
      <c r="GYT144" s="80"/>
      <c r="GYU144" s="80"/>
      <c r="GYV144" s="77"/>
      <c r="GYW144" s="78"/>
      <c r="GYX144" s="79"/>
      <c r="GYY144" s="79"/>
      <c r="GYZ144" s="80"/>
      <c r="GZA144" s="81"/>
      <c r="GZB144" s="79"/>
      <c r="GZC144" s="79"/>
      <c r="GZD144" s="81"/>
      <c r="GZE144" s="80"/>
      <c r="GZG144" s="77"/>
      <c r="GZH144" s="80"/>
      <c r="GZI144" s="80"/>
      <c r="GZJ144" s="80"/>
      <c r="GZK144" s="80"/>
      <c r="GZL144" s="77"/>
      <c r="GZM144" s="78"/>
      <c r="GZN144" s="79"/>
      <c r="GZO144" s="79"/>
      <c r="GZP144" s="80"/>
      <c r="GZQ144" s="81"/>
      <c r="GZR144" s="79"/>
      <c r="GZS144" s="79"/>
      <c r="GZT144" s="81"/>
      <c r="GZU144" s="80"/>
      <c r="GZW144" s="77"/>
      <c r="GZX144" s="80"/>
      <c r="GZY144" s="80"/>
      <c r="GZZ144" s="80"/>
      <c r="HAA144" s="80"/>
      <c r="HAB144" s="77"/>
      <c r="HAC144" s="78"/>
      <c r="HAD144" s="79"/>
      <c r="HAE144" s="79"/>
      <c r="HAF144" s="80"/>
      <c r="HAG144" s="81"/>
      <c r="HAH144" s="79"/>
      <c r="HAI144" s="79"/>
      <c r="HAJ144" s="81"/>
      <c r="HAK144" s="80"/>
      <c r="HAM144" s="77"/>
      <c r="HAN144" s="80"/>
      <c r="HAO144" s="80"/>
      <c r="HAP144" s="80"/>
      <c r="HAQ144" s="80"/>
      <c r="HAR144" s="77"/>
      <c r="HAS144" s="78"/>
      <c r="HAT144" s="79"/>
      <c r="HAU144" s="79"/>
      <c r="HAV144" s="80"/>
      <c r="HAW144" s="81"/>
      <c r="HAX144" s="79"/>
      <c r="HAY144" s="79"/>
      <c r="HAZ144" s="81"/>
      <c r="HBA144" s="80"/>
      <c r="HBC144" s="77"/>
      <c r="HBD144" s="80"/>
      <c r="HBE144" s="80"/>
      <c r="HBF144" s="80"/>
      <c r="HBG144" s="80"/>
      <c r="HBH144" s="77"/>
      <c r="HBI144" s="78"/>
      <c r="HBJ144" s="79"/>
      <c r="HBK144" s="79"/>
      <c r="HBL144" s="80"/>
      <c r="HBM144" s="81"/>
      <c r="HBN144" s="79"/>
      <c r="HBO144" s="79"/>
      <c r="HBP144" s="81"/>
      <c r="HBQ144" s="80"/>
      <c r="HBS144" s="77"/>
      <c r="HBT144" s="80"/>
      <c r="HBU144" s="80"/>
      <c r="HBV144" s="80"/>
      <c r="HBW144" s="80"/>
      <c r="HBX144" s="77"/>
      <c r="HBY144" s="78"/>
      <c r="HBZ144" s="79"/>
      <c r="HCA144" s="79"/>
      <c r="HCB144" s="80"/>
      <c r="HCC144" s="81"/>
      <c r="HCD144" s="79"/>
      <c r="HCE144" s="79"/>
      <c r="HCF144" s="81"/>
      <c r="HCG144" s="80"/>
      <c r="HCI144" s="77"/>
      <c r="HCJ144" s="80"/>
      <c r="HCK144" s="80"/>
      <c r="HCL144" s="80"/>
      <c r="HCM144" s="80"/>
      <c r="HCN144" s="77"/>
      <c r="HCO144" s="78"/>
      <c r="HCP144" s="79"/>
      <c r="HCQ144" s="79"/>
      <c r="HCR144" s="80"/>
      <c r="HCS144" s="81"/>
      <c r="HCT144" s="79"/>
      <c r="HCU144" s="79"/>
      <c r="HCV144" s="81"/>
      <c r="HCW144" s="80"/>
      <c r="HCY144" s="77"/>
      <c r="HCZ144" s="80"/>
      <c r="HDA144" s="80"/>
      <c r="HDB144" s="80"/>
      <c r="HDC144" s="80"/>
      <c r="HDD144" s="77"/>
      <c r="HDE144" s="78"/>
      <c r="HDF144" s="79"/>
      <c r="HDG144" s="79"/>
      <c r="HDH144" s="80"/>
      <c r="HDI144" s="81"/>
      <c r="HDJ144" s="79"/>
      <c r="HDK144" s="79"/>
      <c r="HDL144" s="81"/>
      <c r="HDM144" s="80"/>
      <c r="HDO144" s="77"/>
      <c r="HDP144" s="80"/>
      <c r="HDQ144" s="80"/>
      <c r="HDR144" s="80"/>
      <c r="HDS144" s="80"/>
      <c r="HDT144" s="77"/>
      <c r="HDU144" s="78"/>
      <c r="HDV144" s="79"/>
      <c r="HDW144" s="79"/>
      <c r="HDX144" s="80"/>
      <c r="HDY144" s="81"/>
      <c r="HDZ144" s="79"/>
      <c r="HEA144" s="79"/>
      <c r="HEB144" s="81"/>
      <c r="HEC144" s="80"/>
      <c r="HEE144" s="77"/>
      <c r="HEF144" s="80"/>
      <c r="HEG144" s="80"/>
      <c r="HEH144" s="80"/>
      <c r="HEI144" s="80"/>
      <c r="HEJ144" s="77"/>
      <c r="HEK144" s="78"/>
      <c r="HEL144" s="79"/>
      <c r="HEM144" s="79"/>
      <c r="HEN144" s="80"/>
      <c r="HEO144" s="81"/>
      <c r="HEP144" s="79"/>
      <c r="HEQ144" s="79"/>
      <c r="HER144" s="81"/>
      <c r="HES144" s="80"/>
      <c r="HEU144" s="77"/>
      <c r="HEV144" s="80"/>
      <c r="HEW144" s="80"/>
      <c r="HEX144" s="80"/>
      <c r="HEY144" s="80"/>
      <c r="HEZ144" s="77"/>
      <c r="HFA144" s="78"/>
      <c r="HFB144" s="79"/>
      <c r="HFC144" s="79"/>
      <c r="HFD144" s="80"/>
      <c r="HFE144" s="81"/>
      <c r="HFF144" s="79"/>
      <c r="HFG144" s="79"/>
      <c r="HFH144" s="81"/>
      <c r="HFI144" s="80"/>
      <c r="HFK144" s="77"/>
      <c r="HFL144" s="80"/>
      <c r="HFM144" s="80"/>
      <c r="HFN144" s="80"/>
      <c r="HFO144" s="80"/>
      <c r="HFP144" s="77"/>
      <c r="HFQ144" s="78"/>
      <c r="HFR144" s="79"/>
      <c r="HFS144" s="79"/>
      <c r="HFT144" s="80"/>
      <c r="HFU144" s="81"/>
      <c r="HFV144" s="79"/>
      <c r="HFW144" s="79"/>
      <c r="HFX144" s="81"/>
      <c r="HFY144" s="80"/>
      <c r="HGA144" s="77"/>
      <c r="HGB144" s="80"/>
      <c r="HGC144" s="80"/>
      <c r="HGD144" s="80"/>
      <c r="HGE144" s="80"/>
      <c r="HGF144" s="77"/>
      <c r="HGG144" s="78"/>
      <c r="HGH144" s="79"/>
      <c r="HGI144" s="79"/>
      <c r="HGJ144" s="80"/>
      <c r="HGK144" s="81"/>
      <c r="HGL144" s="79"/>
      <c r="HGM144" s="79"/>
      <c r="HGN144" s="81"/>
      <c r="HGO144" s="80"/>
      <c r="HGQ144" s="77"/>
      <c r="HGR144" s="80"/>
      <c r="HGS144" s="80"/>
      <c r="HGT144" s="80"/>
      <c r="HGU144" s="80"/>
      <c r="HGV144" s="77"/>
      <c r="HGW144" s="78"/>
      <c r="HGX144" s="79"/>
      <c r="HGY144" s="79"/>
      <c r="HGZ144" s="80"/>
      <c r="HHA144" s="81"/>
      <c r="HHB144" s="79"/>
      <c r="HHC144" s="79"/>
      <c r="HHD144" s="81"/>
      <c r="HHE144" s="80"/>
      <c r="HHG144" s="77"/>
      <c r="HHH144" s="80"/>
      <c r="HHI144" s="80"/>
      <c r="HHJ144" s="80"/>
      <c r="HHK144" s="80"/>
      <c r="HHL144" s="77"/>
      <c r="HHM144" s="78"/>
      <c r="HHN144" s="79"/>
      <c r="HHO144" s="79"/>
      <c r="HHP144" s="80"/>
      <c r="HHQ144" s="81"/>
      <c r="HHR144" s="79"/>
      <c r="HHS144" s="79"/>
      <c r="HHT144" s="81"/>
      <c r="HHU144" s="80"/>
      <c r="HHW144" s="77"/>
      <c r="HHX144" s="80"/>
      <c r="HHY144" s="80"/>
      <c r="HHZ144" s="80"/>
      <c r="HIA144" s="80"/>
      <c r="HIB144" s="77"/>
      <c r="HIC144" s="78"/>
      <c r="HID144" s="79"/>
      <c r="HIE144" s="79"/>
      <c r="HIF144" s="80"/>
      <c r="HIG144" s="81"/>
      <c r="HIH144" s="79"/>
      <c r="HII144" s="79"/>
      <c r="HIJ144" s="81"/>
      <c r="HIK144" s="80"/>
      <c r="HIM144" s="77"/>
      <c r="HIN144" s="80"/>
      <c r="HIO144" s="80"/>
      <c r="HIP144" s="80"/>
      <c r="HIQ144" s="80"/>
      <c r="HIR144" s="77"/>
      <c r="HIS144" s="78"/>
      <c r="HIT144" s="79"/>
      <c r="HIU144" s="79"/>
      <c r="HIV144" s="80"/>
      <c r="HIW144" s="81"/>
      <c r="HIX144" s="79"/>
      <c r="HIY144" s="79"/>
      <c r="HIZ144" s="81"/>
      <c r="HJA144" s="80"/>
      <c r="HJC144" s="77"/>
      <c r="HJD144" s="80"/>
      <c r="HJE144" s="80"/>
      <c r="HJF144" s="80"/>
      <c r="HJG144" s="80"/>
      <c r="HJH144" s="77"/>
      <c r="HJI144" s="78"/>
      <c r="HJJ144" s="79"/>
      <c r="HJK144" s="79"/>
      <c r="HJL144" s="80"/>
      <c r="HJM144" s="81"/>
      <c r="HJN144" s="79"/>
      <c r="HJO144" s="79"/>
      <c r="HJP144" s="81"/>
      <c r="HJQ144" s="80"/>
      <c r="HJS144" s="77"/>
      <c r="HJT144" s="80"/>
      <c r="HJU144" s="80"/>
      <c r="HJV144" s="80"/>
      <c r="HJW144" s="80"/>
      <c r="HJX144" s="77"/>
      <c r="HJY144" s="78"/>
      <c r="HJZ144" s="79"/>
      <c r="HKA144" s="79"/>
      <c r="HKB144" s="80"/>
      <c r="HKC144" s="81"/>
      <c r="HKD144" s="79"/>
      <c r="HKE144" s="79"/>
      <c r="HKF144" s="81"/>
      <c r="HKG144" s="80"/>
      <c r="HKI144" s="77"/>
      <c r="HKJ144" s="80"/>
      <c r="HKK144" s="80"/>
      <c r="HKL144" s="80"/>
      <c r="HKM144" s="80"/>
      <c r="HKN144" s="77"/>
      <c r="HKO144" s="78"/>
      <c r="HKP144" s="79"/>
      <c r="HKQ144" s="79"/>
      <c r="HKR144" s="80"/>
      <c r="HKS144" s="81"/>
      <c r="HKT144" s="79"/>
      <c r="HKU144" s="79"/>
      <c r="HKV144" s="81"/>
      <c r="HKW144" s="80"/>
      <c r="HKY144" s="77"/>
      <c r="HKZ144" s="80"/>
      <c r="HLA144" s="80"/>
      <c r="HLB144" s="80"/>
      <c r="HLC144" s="80"/>
      <c r="HLD144" s="77"/>
      <c r="HLE144" s="78"/>
      <c r="HLF144" s="79"/>
      <c r="HLG144" s="79"/>
      <c r="HLH144" s="80"/>
      <c r="HLI144" s="81"/>
      <c r="HLJ144" s="79"/>
      <c r="HLK144" s="79"/>
      <c r="HLL144" s="81"/>
      <c r="HLM144" s="80"/>
      <c r="HLO144" s="77"/>
      <c r="HLP144" s="80"/>
      <c r="HLQ144" s="80"/>
      <c r="HLR144" s="80"/>
      <c r="HLS144" s="80"/>
      <c r="HLT144" s="77"/>
      <c r="HLU144" s="78"/>
      <c r="HLV144" s="79"/>
      <c r="HLW144" s="79"/>
      <c r="HLX144" s="80"/>
      <c r="HLY144" s="81"/>
      <c r="HLZ144" s="79"/>
      <c r="HMA144" s="79"/>
      <c r="HMB144" s="81"/>
      <c r="HMC144" s="80"/>
      <c r="HME144" s="77"/>
      <c r="HMF144" s="80"/>
      <c r="HMG144" s="80"/>
      <c r="HMH144" s="80"/>
      <c r="HMI144" s="80"/>
      <c r="HMJ144" s="77"/>
      <c r="HMK144" s="78"/>
      <c r="HML144" s="79"/>
      <c r="HMM144" s="79"/>
      <c r="HMN144" s="80"/>
      <c r="HMO144" s="81"/>
      <c r="HMP144" s="79"/>
      <c r="HMQ144" s="79"/>
      <c r="HMR144" s="81"/>
      <c r="HMS144" s="80"/>
      <c r="HMU144" s="77"/>
      <c r="HMV144" s="80"/>
      <c r="HMW144" s="80"/>
      <c r="HMX144" s="80"/>
      <c r="HMY144" s="80"/>
      <c r="HMZ144" s="77"/>
      <c r="HNA144" s="78"/>
      <c r="HNB144" s="79"/>
      <c r="HNC144" s="79"/>
      <c r="HND144" s="80"/>
      <c r="HNE144" s="81"/>
      <c r="HNF144" s="79"/>
      <c r="HNG144" s="79"/>
      <c r="HNH144" s="81"/>
      <c r="HNI144" s="80"/>
      <c r="HNK144" s="77"/>
      <c r="HNL144" s="80"/>
      <c r="HNM144" s="80"/>
      <c r="HNN144" s="80"/>
      <c r="HNO144" s="80"/>
      <c r="HNP144" s="77"/>
      <c r="HNQ144" s="78"/>
      <c r="HNR144" s="79"/>
      <c r="HNS144" s="79"/>
      <c r="HNT144" s="80"/>
      <c r="HNU144" s="81"/>
      <c r="HNV144" s="79"/>
      <c r="HNW144" s="79"/>
      <c r="HNX144" s="81"/>
      <c r="HNY144" s="80"/>
      <c r="HOA144" s="77"/>
      <c r="HOB144" s="80"/>
      <c r="HOC144" s="80"/>
      <c r="HOD144" s="80"/>
      <c r="HOE144" s="80"/>
      <c r="HOF144" s="77"/>
      <c r="HOG144" s="78"/>
      <c r="HOH144" s="79"/>
      <c r="HOI144" s="79"/>
      <c r="HOJ144" s="80"/>
      <c r="HOK144" s="81"/>
      <c r="HOL144" s="79"/>
      <c r="HOM144" s="79"/>
      <c r="HON144" s="81"/>
      <c r="HOO144" s="80"/>
      <c r="HOQ144" s="77"/>
      <c r="HOR144" s="80"/>
      <c r="HOS144" s="80"/>
      <c r="HOT144" s="80"/>
      <c r="HOU144" s="80"/>
      <c r="HOV144" s="77"/>
      <c r="HOW144" s="78"/>
      <c r="HOX144" s="79"/>
      <c r="HOY144" s="79"/>
      <c r="HOZ144" s="80"/>
      <c r="HPA144" s="81"/>
      <c r="HPB144" s="79"/>
      <c r="HPC144" s="79"/>
      <c r="HPD144" s="81"/>
      <c r="HPE144" s="80"/>
      <c r="HPG144" s="77"/>
      <c r="HPH144" s="80"/>
      <c r="HPI144" s="80"/>
      <c r="HPJ144" s="80"/>
      <c r="HPK144" s="80"/>
      <c r="HPL144" s="77"/>
      <c r="HPM144" s="78"/>
      <c r="HPN144" s="79"/>
      <c r="HPO144" s="79"/>
      <c r="HPP144" s="80"/>
      <c r="HPQ144" s="81"/>
      <c r="HPR144" s="79"/>
      <c r="HPS144" s="79"/>
      <c r="HPT144" s="81"/>
      <c r="HPU144" s="80"/>
      <c r="HPW144" s="77"/>
      <c r="HPX144" s="80"/>
      <c r="HPY144" s="80"/>
      <c r="HPZ144" s="80"/>
      <c r="HQA144" s="80"/>
      <c r="HQB144" s="77"/>
      <c r="HQC144" s="78"/>
      <c r="HQD144" s="79"/>
      <c r="HQE144" s="79"/>
      <c r="HQF144" s="80"/>
      <c r="HQG144" s="81"/>
      <c r="HQH144" s="79"/>
      <c r="HQI144" s="79"/>
      <c r="HQJ144" s="81"/>
      <c r="HQK144" s="80"/>
      <c r="HQM144" s="77"/>
      <c r="HQN144" s="80"/>
      <c r="HQO144" s="80"/>
      <c r="HQP144" s="80"/>
      <c r="HQQ144" s="80"/>
      <c r="HQR144" s="77"/>
      <c r="HQS144" s="78"/>
      <c r="HQT144" s="79"/>
      <c r="HQU144" s="79"/>
      <c r="HQV144" s="80"/>
      <c r="HQW144" s="81"/>
      <c r="HQX144" s="79"/>
      <c r="HQY144" s="79"/>
      <c r="HQZ144" s="81"/>
      <c r="HRA144" s="80"/>
      <c r="HRC144" s="77"/>
      <c r="HRD144" s="80"/>
      <c r="HRE144" s="80"/>
      <c r="HRF144" s="80"/>
      <c r="HRG144" s="80"/>
      <c r="HRH144" s="77"/>
      <c r="HRI144" s="78"/>
      <c r="HRJ144" s="79"/>
      <c r="HRK144" s="79"/>
      <c r="HRL144" s="80"/>
      <c r="HRM144" s="81"/>
      <c r="HRN144" s="79"/>
      <c r="HRO144" s="79"/>
      <c r="HRP144" s="81"/>
      <c r="HRQ144" s="80"/>
      <c r="HRS144" s="77"/>
      <c r="HRT144" s="80"/>
      <c r="HRU144" s="80"/>
      <c r="HRV144" s="80"/>
      <c r="HRW144" s="80"/>
      <c r="HRX144" s="77"/>
      <c r="HRY144" s="78"/>
      <c r="HRZ144" s="79"/>
      <c r="HSA144" s="79"/>
      <c r="HSB144" s="80"/>
      <c r="HSC144" s="81"/>
      <c r="HSD144" s="79"/>
      <c r="HSE144" s="79"/>
      <c r="HSF144" s="81"/>
      <c r="HSG144" s="80"/>
      <c r="HSI144" s="77"/>
      <c r="HSJ144" s="80"/>
      <c r="HSK144" s="80"/>
      <c r="HSL144" s="80"/>
      <c r="HSM144" s="80"/>
      <c r="HSN144" s="77"/>
      <c r="HSO144" s="78"/>
      <c r="HSP144" s="79"/>
      <c r="HSQ144" s="79"/>
      <c r="HSR144" s="80"/>
      <c r="HSS144" s="81"/>
      <c r="HST144" s="79"/>
      <c r="HSU144" s="79"/>
      <c r="HSV144" s="81"/>
      <c r="HSW144" s="80"/>
      <c r="HSY144" s="77"/>
      <c r="HSZ144" s="80"/>
      <c r="HTA144" s="80"/>
      <c r="HTB144" s="80"/>
      <c r="HTC144" s="80"/>
      <c r="HTD144" s="77"/>
      <c r="HTE144" s="78"/>
      <c r="HTF144" s="79"/>
      <c r="HTG144" s="79"/>
      <c r="HTH144" s="80"/>
      <c r="HTI144" s="81"/>
      <c r="HTJ144" s="79"/>
      <c r="HTK144" s="79"/>
      <c r="HTL144" s="81"/>
      <c r="HTM144" s="80"/>
      <c r="HTO144" s="77"/>
      <c r="HTP144" s="80"/>
      <c r="HTQ144" s="80"/>
      <c r="HTR144" s="80"/>
      <c r="HTS144" s="80"/>
      <c r="HTT144" s="77"/>
      <c r="HTU144" s="78"/>
      <c r="HTV144" s="79"/>
      <c r="HTW144" s="79"/>
      <c r="HTX144" s="80"/>
      <c r="HTY144" s="81"/>
      <c r="HTZ144" s="79"/>
      <c r="HUA144" s="79"/>
      <c r="HUB144" s="81"/>
      <c r="HUC144" s="80"/>
      <c r="HUE144" s="77"/>
      <c r="HUF144" s="80"/>
      <c r="HUG144" s="80"/>
      <c r="HUH144" s="80"/>
      <c r="HUI144" s="80"/>
      <c r="HUJ144" s="77"/>
      <c r="HUK144" s="78"/>
      <c r="HUL144" s="79"/>
      <c r="HUM144" s="79"/>
      <c r="HUN144" s="80"/>
      <c r="HUO144" s="81"/>
      <c r="HUP144" s="79"/>
      <c r="HUQ144" s="79"/>
      <c r="HUR144" s="81"/>
      <c r="HUS144" s="80"/>
      <c r="HUU144" s="77"/>
      <c r="HUV144" s="80"/>
      <c r="HUW144" s="80"/>
      <c r="HUX144" s="80"/>
      <c r="HUY144" s="80"/>
      <c r="HUZ144" s="77"/>
      <c r="HVA144" s="78"/>
      <c r="HVB144" s="79"/>
      <c r="HVC144" s="79"/>
      <c r="HVD144" s="80"/>
      <c r="HVE144" s="81"/>
      <c r="HVF144" s="79"/>
      <c r="HVG144" s="79"/>
      <c r="HVH144" s="81"/>
      <c r="HVI144" s="80"/>
      <c r="HVK144" s="77"/>
      <c r="HVL144" s="80"/>
      <c r="HVM144" s="80"/>
      <c r="HVN144" s="80"/>
      <c r="HVO144" s="80"/>
      <c r="HVP144" s="77"/>
      <c r="HVQ144" s="78"/>
      <c r="HVR144" s="79"/>
      <c r="HVS144" s="79"/>
      <c r="HVT144" s="80"/>
      <c r="HVU144" s="81"/>
      <c r="HVV144" s="79"/>
      <c r="HVW144" s="79"/>
      <c r="HVX144" s="81"/>
      <c r="HVY144" s="80"/>
      <c r="HWA144" s="77"/>
      <c r="HWB144" s="80"/>
      <c r="HWC144" s="80"/>
      <c r="HWD144" s="80"/>
      <c r="HWE144" s="80"/>
      <c r="HWF144" s="77"/>
      <c r="HWG144" s="78"/>
      <c r="HWH144" s="79"/>
      <c r="HWI144" s="79"/>
      <c r="HWJ144" s="80"/>
      <c r="HWK144" s="81"/>
      <c r="HWL144" s="79"/>
      <c r="HWM144" s="79"/>
      <c r="HWN144" s="81"/>
      <c r="HWO144" s="80"/>
      <c r="HWQ144" s="77"/>
      <c r="HWR144" s="80"/>
      <c r="HWS144" s="80"/>
      <c r="HWT144" s="80"/>
      <c r="HWU144" s="80"/>
      <c r="HWV144" s="77"/>
      <c r="HWW144" s="78"/>
      <c r="HWX144" s="79"/>
      <c r="HWY144" s="79"/>
      <c r="HWZ144" s="80"/>
      <c r="HXA144" s="81"/>
      <c r="HXB144" s="79"/>
      <c r="HXC144" s="79"/>
      <c r="HXD144" s="81"/>
      <c r="HXE144" s="80"/>
      <c r="HXG144" s="77"/>
      <c r="HXH144" s="80"/>
      <c r="HXI144" s="80"/>
      <c r="HXJ144" s="80"/>
      <c r="HXK144" s="80"/>
      <c r="HXL144" s="77"/>
      <c r="HXM144" s="78"/>
      <c r="HXN144" s="79"/>
      <c r="HXO144" s="79"/>
      <c r="HXP144" s="80"/>
      <c r="HXQ144" s="81"/>
      <c r="HXR144" s="79"/>
      <c r="HXS144" s="79"/>
      <c r="HXT144" s="81"/>
      <c r="HXU144" s="80"/>
      <c r="HXW144" s="77"/>
      <c r="HXX144" s="80"/>
      <c r="HXY144" s="80"/>
      <c r="HXZ144" s="80"/>
      <c r="HYA144" s="80"/>
      <c r="HYB144" s="77"/>
      <c r="HYC144" s="78"/>
      <c r="HYD144" s="79"/>
      <c r="HYE144" s="79"/>
      <c r="HYF144" s="80"/>
      <c r="HYG144" s="81"/>
      <c r="HYH144" s="79"/>
      <c r="HYI144" s="79"/>
      <c r="HYJ144" s="81"/>
      <c r="HYK144" s="80"/>
      <c r="HYM144" s="77"/>
      <c r="HYN144" s="80"/>
      <c r="HYO144" s="80"/>
      <c r="HYP144" s="80"/>
      <c r="HYQ144" s="80"/>
      <c r="HYR144" s="77"/>
      <c r="HYS144" s="78"/>
      <c r="HYT144" s="79"/>
      <c r="HYU144" s="79"/>
      <c r="HYV144" s="80"/>
      <c r="HYW144" s="81"/>
      <c r="HYX144" s="79"/>
      <c r="HYY144" s="79"/>
      <c r="HYZ144" s="81"/>
      <c r="HZA144" s="80"/>
      <c r="HZC144" s="77"/>
      <c r="HZD144" s="80"/>
      <c r="HZE144" s="80"/>
      <c r="HZF144" s="80"/>
      <c r="HZG144" s="80"/>
      <c r="HZH144" s="77"/>
      <c r="HZI144" s="78"/>
      <c r="HZJ144" s="79"/>
      <c r="HZK144" s="79"/>
      <c r="HZL144" s="80"/>
      <c r="HZM144" s="81"/>
      <c r="HZN144" s="79"/>
      <c r="HZO144" s="79"/>
      <c r="HZP144" s="81"/>
      <c r="HZQ144" s="80"/>
      <c r="HZS144" s="77"/>
      <c r="HZT144" s="80"/>
      <c r="HZU144" s="80"/>
      <c r="HZV144" s="80"/>
      <c r="HZW144" s="80"/>
      <c r="HZX144" s="77"/>
      <c r="HZY144" s="78"/>
      <c r="HZZ144" s="79"/>
      <c r="IAA144" s="79"/>
      <c r="IAB144" s="80"/>
      <c r="IAC144" s="81"/>
      <c r="IAD144" s="79"/>
      <c r="IAE144" s="79"/>
      <c r="IAF144" s="81"/>
      <c r="IAG144" s="80"/>
      <c r="IAI144" s="77"/>
      <c r="IAJ144" s="80"/>
      <c r="IAK144" s="80"/>
      <c r="IAL144" s="80"/>
      <c r="IAM144" s="80"/>
      <c r="IAN144" s="77"/>
      <c r="IAO144" s="78"/>
      <c r="IAP144" s="79"/>
      <c r="IAQ144" s="79"/>
      <c r="IAR144" s="80"/>
      <c r="IAS144" s="81"/>
      <c r="IAT144" s="79"/>
      <c r="IAU144" s="79"/>
      <c r="IAV144" s="81"/>
      <c r="IAW144" s="80"/>
      <c r="IAY144" s="77"/>
      <c r="IAZ144" s="80"/>
      <c r="IBA144" s="80"/>
      <c r="IBB144" s="80"/>
      <c r="IBC144" s="80"/>
      <c r="IBD144" s="77"/>
      <c r="IBE144" s="78"/>
      <c r="IBF144" s="79"/>
      <c r="IBG144" s="79"/>
      <c r="IBH144" s="80"/>
      <c r="IBI144" s="81"/>
      <c r="IBJ144" s="79"/>
      <c r="IBK144" s="79"/>
      <c r="IBL144" s="81"/>
      <c r="IBM144" s="80"/>
      <c r="IBO144" s="77"/>
      <c r="IBP144" s="80"/>
      <c r="IBQ144" s="80"/>
      <c r="IBR144" s="80"/>
      <c r="IBS144" s="80"/>
      <c r="IBT144" s="77"/>
      <c r="IBU144" s="78"/>
      <c r="IBV144" s="79"/>
      <c r="IBW144" s="79"/>
      <c r="IBX144" s="80"/>
      <c r="IBY144" s="81"/>
      <c r="IBZ144" s="79"/>
      <c r="ICA144" s="79"/>
      <c r="ICB144" s="81"/>
      <c r="ICC144" s="80"/>
      <c r="ICE144" s="77"/>
      <c r="ICF144" s="80"/>
      <c r="ICG144" s="80"/>
      <c r="ICH144" s="80"/>
      <c r="ICI144" s="80"/>
      <c r="ICJ144" s="77"/>
      <c r="ICK144" s="78"/>
      <c r="ICL144" s="79"/>
      <c r="ICM144" s="79"/>
      <c r="ICN144" s="80"/>
      <c r="ICO144" s="81"/>
      <c r="ICP144" s="79"/>
      <c r="ICQ144" s="79"/>
      <c r="ICR144" s="81"/>
      <c r="ICS144" s="80"/>
      <c r="ICU144" s="77"/>
      <c r="ICV144" s="80"/>
      <c r="ICW144" s="80"/>
      <c r="ICX144" s="80"/>
      <c r="ICY144" s="80"/>
      <c r="ICZ144" s="77"/>
      <c r="IDA144" s="78"/>
      <c r="IDB144" s="79"/>
      <c r="IDC144" s="79"/>
      <c r="IDD144" s="80"/>
      <c r="IDE144" s="81"/>
      <c r="IDF144" s="79"/>
      <c r="IDG144" s="79"/>
      <c r="IDH144" s="81"/>
      <c r="IDI144" s="80"/>
      <c r="IDK144" s="77"/>
      <c r="IDL144" s="80"/>
      <c r="IDM144" s="80"/>
      <c r="IDN144" s="80"/>
      <c r="IDO144" s="80"/>
      <c r="IDP144" s="77"/>
      <c r="IDQ144" s="78"/>
      <c r="IDR144" s="79"/>
      <c r="IDS144" s="79"/>
      <c r="IDT144" s="80"/>
      <c r="IDU144" s="81"/>
      <c r="IDV144" s="79"/>
      <c r="IDW144" s="79"/>
      <c r="IDX144" s="81"/>
      <c r="IDY144" s="80"/>
      <c r="IEA144" s="77"/>
      <c r="IEB144" s="80"/>
      <c r="IEC144" s="80"/>
      <c r="IED144" s="80"/>
      <c r="IEE144" s="80"/>
      <c r="IEF144" s="77"/>
      <c r="IEG144" s="78"/>
      <c r="IEH144" s="79"/>
      <c r="IEI144" s="79"/>
      <c r="IEJ144" s="80"/>
      <c r="IEK144" s="81"/>
      <c r="IEL144" s="79"/>
      <c r="IEM144" s="79"/>
      <c r="IEN144" s="81"/>
      <c r="IEO144" s="80"/>
      <c r="IEQ144" s="77"/>
      <c r="IER144" s="80"/>
      <c r="IES144" s="80"/>
      <c r="IET144" s="80"/>
      <c r="IEU144" s="80"/>
      <c r="IEV144" s="77"/>
      <c r="IEW144" s="78"/>
      <c r="IEX144" s="79"/>
      <c r="IEY144" s="79"/>
      <c r="IEZ144" s="80"/>
      <c r="IFA144" s="81"/>
      <c r="IFB144" s="79"/>
      <c r="IFC144" s="79"/>
      <c r="IFD144" s="81"/>
      <c r="IFE144" s="80"/>
      <c r="IFG144" s="77"/>
      <c r="IFH144" s="80"/>
      <c r="IFI144" s="80"/>
      <c r="IFJ144" s="80"/>
      <c r="IFK144" s="80"/>
      <c r="IFL144" s="77"/>
      <c r="IFM144" s="78"/>
      <c r="IFN144" s="79"/>
      <c r="IFO144" s="79"/>
      <c r="IFP144" s="80"/>
      <c r="IFQ144" s="81"/>
      <c r="IFR144" s="79"/>
      <c r="IFS144" s="79"/>
      <c r="IFT144" s="81"/>
      <c r="IFU144" s="80"/>
      <c r="IFW144" s="77"/>
      <c r="IFX144" s="80"/>
      <c r="IFY144" s="80"/>
      <c r="IFZ144" s="80"/>
      <c r="IGA144" s="80"/>
      <c r="IGB144" s="77"/>
      <c r="IGC144" s="78"/>
      <c r="IGD144" s="79"/>
      <c r="IGE144" s="79"/>
      <c r="IGF144" s="80"/>
      <c r="IGG144" s="81"/>
      <c r="IGH144" s="79"/>
      <c r="IGI144" s="79"/>
      <c r="IGJ144" s="81"/>
      <c r="IGK144" s="80"/>
      <c r="IGM144" s="77"/>
      <c r="IGN144" s="80"/>
      <c r="IGO144" s="80"/>
      <c r="IGP144" s="80"/>
      <c r="IGQ144" s="80"/>
      <c r="IGR144" s="77"/>
      <c r="IGS144" s="78"/>
      <c r="IGT144" s="79"/>
      <c r="IGU144" s="79"/>
      <c r="IGV144" s="80"/>
      <c r="IGW144" s="81"/>
      <c r="IGX144" s="79"/>
      <c r="IGY144" s="79"/>
      <c r="IGZ144" s="81"/>
      <c r="IHA144" s="80"/>
      <c r="IHC144" s="77"/>
      <c r="IHD144" s="80"/>
      <c r="IHE144" s="80"/>
      <c r="IHF144" s="80"/>
      <c r="IHG144" s="80"/>
      <c r="IHH144" s="77"/>
      <c r="IHI144" s="78"/>
      <c r="IHJ144" s="79"/>
      <c r="IHK144" s="79"/>
      <c r="IHL144" s="80"/>
      <c r="IHM144" s="81"/>
      <c r="IHN144" s="79"/>
      <c r="IHO144" s="79"/>
      <c r="IHP144" s="81"/>
      <c r="IHQ144" s="80"/>
      <c r="IHS144" s="77"/>
      <c r="IHT144" s="80"/>
      <c r="IHU144" s="80"/>
      <c r="IHV144" s="80"/>
      <c r="IHW144" s="80"/>
      <c r="IHX144" s="77"/>
      <c r="IHY144" s="78"/>
      <c r="IHZ144" s="79"/>
      <c r="IIA144" s="79"/>
      <c r="IIB144" s="80"/>
      <c r="IIC144" s="81"/>
      <c r="IID144" s="79"/>
      <c r="IIE144" s="79"/>
      <c r="IIF144" s="81"/>
      <c r="IIG144" s="80"/>
      <c r="III144" s="77"/>
      <c r="IIJ144" s="80"/>
      <c r="IIK144" s="80"/>
      <c r="IIL144" s="80"/>
      <c r="IIM144" s="80"/>
      <c r="IIN144" s="77"/>
      <c r="IIO144" s="78"/>
      <c r="IIP144" s="79"/>
      <c r="IIQ144" s="79"/>
      <c r="IIR144" s="80"/>
      <c r="IIS144" s="81"/>
      <c r="IIT144" s="79"/>
      <c r="IIU144" s="79"/>
      <c r="IIV144" s="81"/>
      <c r="IIW144" s="80"/>
      <c r="IIY144" s="77"/>
      <c r="IIZ144" s="80"/>
      <c r="IJA144" s="80"/>
      <c r="IJB144" s="80"/>
      <c r="IJC144" s="80"/>
      <c r="IJD144" s="77"/>
      <c r="IJE144" s="78"/>
      <c r="IJF144" s="79"/>
      <c r="IJG144" s="79"/>
      <c r="IJH144" s="80"/>
      <c r="IJI144" s="81"/>
      <c r="IJJ144" s="79"/>
      <c r="IJK144" s="79"/>
      <c r="IJL144" s="81"/>
      <c r="IJM144" s="80"/>
      <c r="IJO144" s="77"/>
      <c r="IJP144" s="80"/>
      <c r="IJQ144" s="80"/>
      <c r="IJR144" s="80"/>
      <c r="IJS144" s="80"/>
      <c r="IJT144" s="77"/>
      <c r="IJU144" s="78"/>
      <c r="IJV144" s="79"/>
      <c r="IJW144" s="79"/>
      <c r="IJX144" s="80"/>
      <c r="IJY144" s="81"/>
      <c r="IJZ144" s="79"/>
      <c r="IKA144" s="79"/>
      <c r="IKB144" s="81"/>
      <c r="IKC144" s="80"/>
      <c r="IKE144" s="77"/>
      <c r="IKF144" s="80"/>
      <c r="IKG144" s="80"/>
      <c r="IKH144" s="80"/>
      <c r="IKI144" s="80"/>
      <c r="IKJ144" s="77"/>
      <c r="IKK144" s="78"/>
      <c r="IKL144" s="79"/>
      <c r="IKM144" s="79"/>
      <c r="IKN144" s="80"/>
      <c r="IKO144" s="81"/>
      <c r="IKP144" s="79"/>
      <c r="IKQ144" s="79"/>
      <c r="IKR144" s="81"/>
      <c r="IKS144" s="80"/>
      <c r="IKU144" s="77"/>
      <c r="IKV144" s="80"/>
      <c r="IKW144" s="80"/>
      <c r="IKX144" s="80"/>
      <c r="IKY144" s="80"/>
      <c r="IKZ144" s="77"/>
      <c r="ILA144" s="78"/>
      <c r="ILB144" s="79"/>
      <c r="ILC144" s="79"/>
      <c r="ILD144" s="80"/>
      <c r="ILE144" s="81"/>
      <c r="ILF144" s="79"/>
      <c r="ILG144" s="79"/>
      <c r="ILH144" s="81"/>
      <c r="ILI144" s="80"/>
      <c r="ILK144" s="77"/>
      <c r="ILL144" s="80"/>
      <c r="ILM144" s="80"/>
      <c r="ILN144" s="80"/>
      <c r="ILO144" s="80"/>
      <c r="ILP144" s="77"/>
      <c r="ILQ144" s="78"/>
      <c r="ILR144" s="79"/>
      <c r="ILS144" s="79"/>
      <c r="ILT144" s="80"/>
      <c r="ILU144" s="81"/>
      <c r="ILV144" s="79"/>
      <c r="ILW144" s="79"/>
      <c r="ILX144" s="81"/>
      <c r="ILY144" s="80"/>
      <c r="IMA144" s="77"/>
      <c r="IMB144" s="80"/>
      <c r="IMC144" s="80"/>
      <c r="IMD144" s="80"/>
      <c r="IME144" s="80"/>
      <c r="IMF144" s="77"/>
      <c r="IMG144" s="78"/>
      <c r="IMH144" s="79"/>
      <c r="IMI144" s="79"/>
      <c r="IMJ144" s="80"/>
      <c r="IMK144" s="81"/>
      <c r="IML144" s="79"/>
      <c r="IMM144" s="79"/>
      <c r="IMN144" s="81"/>
      <c r="IMO144" s="80"/>
      <c r="IMQ144" s="77"/>
      <c r="IMR144" s="80"/>
      <c r="IMS144" s="80"/>
      <c r="IMT144" s="80"/>
      <c r="IMU144" s="80"/>
      <c r="IMV144" s="77"/>
      <c r="IMW144" s="78"/>
      <c r="IMX144" s="79"/>
      <c r="IMY144" s="79"/>
      <c r="IMZ144" s="80"/>
      <c r="INA144" s="81"/>
      <c r="INB144" s="79"/>
      <c r="INC144" s="79"/>
      <c r="IND144" s="81"/>
      <c r="INE144" s="80"/>
      <c r="ING144" s="77"/>
      <c r="INH144" s="80"/>
      <c r="INI144" s="80"/>
      <c r="INJ144" s="80"/>
      <c r="INK144" s="80"/>
      <c r="INL144" s="77"/>
      <c r="INM144" s="78"/>
      <c r="INN144" s="79"/>
      <c r="INO144" s="79"/>
      <c r="INP144" s="80"/>
      <c r="INQ144" s="81"/>
      <c r="INR144" s="79"/>
      <c r="INS144" s="79"/>
      <c r="INT144" s="81"/>
      <c r="INU144" s="80"/>
      <c r="INW144" s="77"/>
      <c r="INX144" s="80"/>
      <c r="INY144" s="80"/>
      <c r="INZ144" s="80"/>
      <c r="IOA144" s="80"/>
      <c r="IOB144" s="77"/>
      <c r="IOC144" s="78"/>
      <c r="IOD144" s="79"/>
      <c r="IOE144" s="79"/>
      <c r="IOF144" s="80"/>
      <c r="IOG144" s="81"/>
      <c r="IOH144" s="79"/>
      <c r="IOI144" s="79"/>
      <c r="IOJ144" s="81"/>
      <c r="IOK144" s="80"/>
      <c r="IOM144" s="77"/>
      <c r="ION144" s="80"/>
      <c r="IOO144" s="80"/>
      <c r="IOP144" s="80"/>
      <c r="IOQ144" s="80"/>
      <c r="IOR144" s="77"/>
      <c r="IOS144" s="78"/>
      <c r="IOT144" s="79"/>
      <c r="IOU144" s="79"/>
      <c r="IOV144" s="80"/>
      <c r="IOW144" s="81"/>
      <c r="IOX144" s="79"/>
      <c r="IOY144" s="79"/>
      <c r="IOZ144" s="81"/>
      <c r="IPA144" s="80"/>
      <c r="IPC144" s="77"/>
      <c r="IPD144" s="80"/>
      <c r="IPE144" s="80"/>
      <c r="IPF144" s="80"/>
      <c r="IPG144" s="80"/>
      <c r="IPH144" s="77"/>
      <c r="IPI144" s="78"/>
      <c r="IPJ144" s="79"/>
      <c r="IPK144" s="79"/>
      <c r="IPL144" s="80"/>
      <c r="IPM144" s="81"/>
      <c r="IPN144" s="79"/>
      <c r="IPO144" s="79"/>
      <c r="IPP144" s="81"/>
      <c r="IPQ144" s="80"/>
      <c r="IPS144" s="77"/>
      <c r="IPT144" s="80"/>
      <c r="IPU144" s="80"/>
      <c r="IPV144" s="80"/>
      <c r="IPW144" s="80"/>
      <c r="IPX144" s="77"/>
      <c r="IPY144" s="78"/>
      <c r="IPZ144" s="79"/>
      <c r="IQA144" s="79"/>
      <c r="IQB144" s="80"/>
      <c r="IQC144" s="81"/>
      <c r="IQD144" s="79"/>
      <c r="IQE144" s="79"/>
      <c r="IQF144" s="81"/>
      <c r="IQG144" s="80"/>
      <c r="IQI144" s="77"/>
      <c r="IQJ144" s="80"/>
      <c r="IQK144" s="80"/>
      <c r="IQL144" s="80"/>
      <c r="IQM144" s="80"/>
      <c r="IQN144" s="77"/>
      <c r="IQO144" s="78"/>
      <c r="IQP144" s="79"/>
      <c r="IQQ144" s="79"/>
      <c r="IQR144" s="80"/>
      <c r="IQS144" s="81"/>
      <c r="IQT144" s="79"/>
      <c r="IQU144" s="79"/>
      <c r="IQV144" s="81"/>
      <c r="IQW144" s="80"/>
      <c r="IQY144" s="77"/>
      <c r="IQZ144" s="80"/>
      <c r="IRA144" s="80"/>
      <c r="IRB144" s="80"/>
      <c r="IRC144" s="80"/>
      <c r="IRD144" s="77"/>
      <c r="IRE144" s="78"/>
      <c r="IRF144" s="79"/>
      <c r="IRG144" s="79"/>
      <c r="IRH144" s="80"/>
      <c r="IRI144" s="81"/>
      <c r="IRJ144" s="79"/>
      <c r="IRK144" s="79"/>
      <c r="IRL144" s="81"/>
      <c r="IRM144" s="80"/>
      <c r="IRO144" s="77"/>
      <c r="IRP144" s="80"/>
      <c r="IRQ144" s="80"/>
      <c r="IRR144" s="80"/>
      <c r="IRS144" s="80"/>
      <c r="IRT144" s="77"/>
      <c r="IRU144" s="78"/>
      <c r="IRV144" s="79"/>
      <c r="IRW144" s="79"/>
      <c r="IRX144" s="80"/>
      <c r="IRY144" s="81"/>
      <c r="IRZ144" s="79"/>
      <c r="ISA144" s="79"/>
      <c r="ISB144" s="81"/>
      <c r="ISC144" s="80"/>
      <c r="ISE144" s="77"/>
      <c r="ISF144" s="80"/>
      <c r="ISG144" s="80"/>
      <c r="ISH144" s="80"/>
      <c r="ISI144" s="80"/>
      <c r="ISJ144" s="77"/>
      <c r="ISK144" s="78"/>
      <c r="ISL144" s="79"/>
      <c r="ISM144" s="79"/>
      <c r="ISN144" s="80"/>
      <c r="ISO144" s="81"/>
      <c r="ISP144" s="79"/>
      <c r="ISQ144" s="79"/>
      <c r="ISR144" s="81"/>
      <c r="ISS144" s="80"/>
      <c r="ISU144" s="77"/>
      <c r="ISV144" s="80"/>
      <c r="ISW144" s="80"/>
      <c r="ISX144" s="80"/>
      <c r="ISY144" s="80"/>
      <c r="ISZ144" s="77"/>
      <c r="ITA144" s="78"/>
      <c r="ITB144" s="79"/>
      <c r="ITC144" s="79"/>
      <c r="ITD144" s="80"/>
      <c r="ITE144" s="81"/>
      <c r="ITF144" s="79"/>
      <c r="ITG144" s="79"/>
      <c r="ITH144" s="81"/>
      <c r="ITI144" s="80"/>
      <c r="ITK144" s="77"/>
      <c r="ITL144" s="80"/>
      <c r="ITM144" s="80"/>
      <c r="ITN144" s="80"/>
      <c r="ITO144" s="80"/>
      <c r="ITP144" s="77"/>
      <c r="ITQ144" s="78"/>
      <c r="ITR144" s="79"/>
      <c r="ITS144" s="79"/>
      <c r="ITT144" s="80"/>
      <c r="ITU144" s="81"/>
      <c r="ITV144" s="79"/>
      <c r="ITW144" s="79"/>
      <c r="ITX144" s="81"/>
      <c r="ITY144" s="80"/>
      <c r="IUA144" s="77"/>
      <c r="IUB144" s="80"/>
      <c r="IUC144" s="80"/>
      <c r="IUD144" s="80"/>
      <c r="IUE144" s="80"/>
      <c r="IUF144" s="77"/>
      <c r="IUG144" s="78"/>
      <c r="IUH144" s="79"/>
      <c r="IUI144" s="79"/>
      <c r="IUJ144" s="80"/>
      <c r="IUK144" s="81"/>
      <c r="IUL144" s="79"/>
      <c r="IUM144" s="79"/>
      <c r="IUN144" s="81"/>
      <c r="IUO144" s="80"/>
      <c r="IUQ144" s="77"/>
      <c r="IUR144" s="80"/>
      <c r="IUS144" s="80"/>
      <c r="IUT144" s="80"/>
      <c r="IUU144" s="80"/>
      <c r="IUV144" s="77"/>
      <c r="IUW144" s="78"/>
      <c r="IUX144" s="79"/>
      <c r="IUY144" s="79"/>
      <c r="IUZ144" s="80"/>
      <c r="IVA144" s="81"/>
      <c r="IVB144" s="79"/>
      <c r="IVC144" s="79"/>
      <c r="IVD144" s="81"/>
      <c r="IVE144" s="80"/>
      <c r="IVG144" s="77"/>
      <c r="IVH144" s="80"/>
      <c r="IVI144" s="80"/>
      <c r="IVJ144" s="80"/>
      <c r="IVK144" s="80"/>
      <c r="IVL144" s="77"/>
      <c r="IVM144" s="78"/>
      <c r="IVN144" s="79"/>
      <c r="IVO144" s="79"/>
      <c r="IVP144" s="80"/>
      <c r="IVQ144" s="81"/>
      <c r="IVR144" s="79"/>
      <c r="IVS144" s="79"/>
      <c r="IVT144" s="81"/>
      <c r="IVU144" s="80"/>
      <c r="IVW144" s="77"/>
      <c r="IVX144" s="80"/>
      <c r="IVY144" s="80"/>
      <c r="IVZ144" s="80"/>
      <c r="IWA144" s="80"/>
      <c r="IWB144" s="77"/>
      <c r="IWC144" s="78"/>
      <c r="IWD144" s="79"/>
      <c r="IWE144" s="79"/>
      <c r="IWF144" s="80"/>
      <c r="IWG144" s="81"/>
      <c r="IWH144" s="79"/>
      <c r="IWI144" s="79"/>
      <c r="IWJ144" s="81"/>
      <c r="IWK144" s="80"/>
      <c r="IWM144" s="77"/>
      <c r="IWN144" s="80"/>
      <c r="IWO144" s="80"/>
      <c r="IWP144" s="80"/>
      <c r="IWQ144" s="80"/>
      <c r="IWR144" s="77"/>
      <c r="IWS144" s="78"/>
      <c r="IWT144" s="79"/>
      <c r="IWU144" s="79"/>
      <c r="IWV144" s="80"/>
      <c r="IWW144" s="81"/>
      <c r="IWX144" s="79"/>
      <c r="IWY144" s="79"/>
      <c r="IWZ144" s="81"/>
      <c r="IXA144" s="80"/>
      <c r="IXC144" s="77"/>
      <c r="IXD144" s="80"/>
      <c r="IXE144" s="80"/>
      <c r="IXF144" s="80"/>
      <c r="IXG144" s="80"/>
      <c r="IXH144" s="77"/>
      <c r="IXI144" s="78"/>
      <c r="IXJ144" s="79"/>
      <c r="IXK144" s="79"/>
      <c r="IXL144" s="80"/>
      <c r="IXM144" s="81"/>
      <c r="IXN144" s="79"/>
      <c r="IXO144" s="79"/>
      <c r="IXP144" s="81"/>
      <c r="IXQ144" s="80"/>
      <c r="IXS144" s="77"/>
      <c r="IXT144" s="80"/>
      <c r="IXU144" s="80"/>
      <c r="IXV144" s="80"/>
      <c r="IXW144" s="80"/>
      <c r="IXX144" s="77"/>
      <c r="IXY144" s="78"/>
      <c r="IXZ144" s="79"/>
      <c r="IYA144" s="79"/>
      <c r="IYB144" s="80"/>
      <c r="IYC144" s="81"/>
      <c r="IYD144" s="79"/>
      <c r="IYE144" s="79"/>
      <c r="IYF144" s="81"/>
      <c r="IYG144" s="80"/>
      <c r="IYI144" s="77"/>
      <c r="IYJ144" s="80"/>
      <c r="IYK144" s="80"/>
      <c r="IYL144" s="80"/>
      <c r="IYM144" s="80"/>
      <c r="IYN144" s="77"/>
      <c r="IYO144" s="78"/>
      <c r="IYP144" s="79"/>
      <c r="IYQ144" s="79"/>
      <c r="IYR144" s="80"/>
      <c r="IYS144" s="81"/>
      <c r="IYT144" s="79"/>
      <c r="IYU144" s="79"/>
      <c r="IYV144" s="81"/>
      <c r="IYW144" s="80"/>
      <c r="IYY144" s="77"/>
      <c r="IYZ144" s="80"/>
      <c r="IZA144" s="80"/>
      <c r="IZB144" s="80"/>
      <c r="IZC144" s="80"/>
      <c r="IZD144" s="77"/>
      <c r="IZE144" s="78"/>
      <c r="IZF144" s="79"/>
      <c r="IZG144" s="79"/>
      <c r="IZH144" s="80"/>
      <c r="IZI144" s="81"/>
      <c r="IZJ144" s="79"/>
      <c r="IZK144" s="79"/>
      <c r="IZL144" s="81"/>
      <c r="IZM144" s="80"/>
      <c r="IZO144" s="77"/>
      <c r="IZP144" s="80"/>
      <c r="IZQ144" s="80"/>
      <c r="IZR144" s="80"/>
      <c r="IZS144" s="80"/>
      <c r="IZT144" s="77"/>
      <c r="IZU144" s="78"/>
      <c r="IZV144" s="79"/>
      <c r="IZW144" s="79"/>
      <c r="IZX144" s="80"/>
      <c r="IZY144" s="81"/>
      <c r="IZZ144" s="79"/>
      <c r="JAA144" s="79"/>
      <c r="JAB144" s="81"/>
      <c r="JAC144" s="80"/>
      <c r="JAE144" s="77"/>
      <c r="JAF144" s="80"/>
      <c r="JAG144" s="80"/>
      <c r="JAH144" s="80"/>
      <c r="JAI144" s="80"/>
      <c r="JAJ144" s="77"/>
      <c r="JAK144" s="78"/>
      <c r="JAL144" s="79"/>
      <c r="JAM144" s="79"/>
      <c r="JAN144" s="80"/>
      <c r="JAO144" s="81"/>
      <c r="JAP144" s="79"/>
      <c r="JAQ144" s="79"/>
      <c r="JAR144" s="81"/>
      <c r="JAS144" s="80"/>
      <c r="JAU144" s="77"/>
      <c r="JAV144" s="80"/>
      <c r="JAW144" s="80"/>
      <c r="JAX144" s="80"/>
      <c r="JAY144" s="80"/>
      <c r="JAZ144" s="77"/>
      <c r="JBA144" s="78"/>
      <c r="JBB144" s="79"/>
      <c r="JBC144" s="79"/>
      <c r="JBD144" s="80"/>
      <c r="JBE144" s="81"/>
      <c r="JBF144" s="79"/>
      <c r="JBG144" s="79"/>
      <c r="JBH144" s="81"/>
      <c r="JBI144" s="80"/>
      <c r="JBK144" s="77"/>
      <c r="JBL144" s="80"/>
      <c r="JBM144" s="80"/>
      <c r="JBN144" s="80"/>
      <c r="JBO144" s="80"/>
      <c r="JBP144" s="77"/>
      <c r="JBQ144" s="78"/>
      <c r="JBR144" s="79"/>
      <c r="JBS144" s="79"/>
      <c r="JBT144" s="80"/>
      <c r="JBU144" s="81"/>
      <c r="JBV144" s="79"/>
      <c r="JBW144" s="79"/>
      <c r="JBX144" s="81"/>
      <c r="JBY144" s="80"/>
      <c r="JCA144" s="77"/>
      <c r="JCB144" s="80"/>
      <c r="JCC144" s="80"/>
      <c r="JCD144" s="80"/>
      <c r="JCE144" s="80"/>
      <c r="JCF144" s="77"/>
      <c r="JCG144" s="78"/>
      <c r="JCH144" s="79"/>
      <c r="JCI144" s="79"/>
      <c r="JCJ144" s="80"/>
      <c r="JCK144" s="81"/>
      <c r="JCL144" s="79"/>
      <c r="JCM144" s="79"/>
      <c r="JCN144" s="81"/>
      <c r="JCO144" s="80"/>
      <c r="JCQ144" s="77"/>
      <c r="JCR144" s="80"/>
      <c r="JCS144" s="80"/>
      <c r="JCT144" s="80"/>
      <c r="JCU144" s="80"/>
      <c r="JCV144" s="77"/>
      <c r="JCW144" s="78"/>
      <c r="JCX144" s="79"/>
      <c r="JCY144" s="79"/>
      <c r="JCZ144" s="80"/>
      <c r="JDA144" s="81"/>
      <c r="JDB144" s="79"/>
      <c r="JDC144" s="79"/>
      <c r="JDD144" s="81"/>
      <c r="JDE144" s="80"/>
      <c r="JDG144" s="77"/>
      <c r="JDH144" s="80"/>
      <c r="JDI144" s="80"/>
      <c r="JDJ144" s="80"/>
      <c r="JDK144" s="80"/>
      <c r="JDL144" s="77"/>
      <c r="JDM144" s="78"/>
      <c r="JDN144" s="79"/>
      <c r="JDO144" s="79"/>
      <c r="JDP144" s="80"/>
      <c r="JDQ144" s="81"/>
      <c r="JDR144" s="79"/>
      <c r="JDS144" s="79"/>
      <c r="JDT144" s="81"/>
      <c r="JDU144" s="80"/>
      <c r="JDW144" s="77"/>
      <c r="JDX144" s="80"/>
      <c r="JDY144" s="80"/>
      <c r="JDZ144" s="80"/>
      <c r="JEA144" s="80"/>
      <c r="JEB144" s="77"/>
      <c r="JEC144" s="78"/>
      <c r="JED144" s="79"/>
      <c r="JEE144" s="79"/>
      <c r="JEF144" s="80"/>
      <c r="JEG144" s="81"/>
      <c r="JEH144" s="79"/>
      <c r="JEI144" s="79"/>
      <c r="JEJ144" s="81"/>
      <c r="JEK144" s="80"/>
      <c r="JEM144" s="77"/>
      <c r="JEN144" s="80"/>
      <c r="JEO144" s="80"/>
      <c r="JEP144" s="80"/>
      <c r="JEQ144" s="80"/>
      <c r="JER144" s="77"/>
      <c r="JES144" s="78"/>
      <c r="JET144" s="79"/>
      <c r="JEU144" s="79"/>
      <c r="JEV144" s="80"/>
      <c r="JEW144" s="81"/>
      <c r="JEX144" s="79"/>
      <c r="JEY144" s="79"/>
      <c r="JEZ144" s="81"/>
      <c r="JFA144" s="80"/>
      <c r="JFC144" s="77"/>
      <c r="JFD144" s="80"/>
      <c r="JFE144" s="80"/>
      <c r="JFF144" s="80"/>
      <c r="JFG144" s="80"/>
      <c r="JFH144" s="77"/>
      <c r="JFI144" s="78"/>
      <c r="JFJ144" s="79"/>
      <c r="JFK144" s="79"/>
      <c r="JFL144" s="80"/>
      <c r="JFM144" s="81"/>
      <c r="JFN144" s="79"/>
      <c r="JFO144" s="79"/>
      <c r="JFP144" s="81"/>
      <c r="JFQ144" s="80"/>
      <c r="JFS144" s="77"/>
      <c r="JFT144" s="80"/>
      <c r="JFU144" s="80"/>
      <c r="JFV144" s="80"/>
      <c r="JFW144" s="80"/>
      <c r="JFX144" s="77"/>
      <c r="JFY144" s="78"/>
      <c r="JFZ144" s="79"/>
      <c r="JGA144" s="79"/>
      <c r="JGB144" s="80"/>
      <c r="JGC144" s="81"/>
      <c r="JGD144" s="79"/>
      <c r="JGE144" s="79"/>
      <c r="JGF144" s="81"/>
      <c r="JGG144" s="80"/>
      <c r="JGI144" s="77"/>
      <c r="JGJ144" s="80"/>
      <c r="JGK144" s="80"/>
      <c r="JGL144" s="80"/>
      <c r="JGM144" s="80"/>
      <c r="JGN144" s="77"/>
      <c r="JGO144" s="78"/>
      <c r="JGP144" s="79"/>
      <c r="JGQ144" s="79"/>
      <c r="JGR144" s="80"/>
      <c r="JGS144" s="81"/>
      <c r="JGT144" s="79"/>
      <c r="JGU144" s="79"/>
      <c r="JGV144" s="81"/>
      <c r="JGW144" s="80"/>
      <c r="JGY144" s="77"/>
      <c r="JGZ144" s="80"/>
      <c r="JHA144" s="80"/>
      <c r="JHB144" s="80"/>
      <c r="JHC144" s="80"/>
      <c r="JHD144" s="77"/>
      <c r="JHE144" s="78"/>
      <c r="JHF144" s="79"/>
      <c r="JHG144" s="79"/>
      <c r="JHH144" s="80"/>
      <c r="JHI144" s="81"/>
      <c r="JHJ144" s="79"/>
      <c r="JHK144" s="79"/>
      <c r="JHL144" s="81"/>
      <c r="JHM144" s="80"/>
      <c r="JHO144" s="77"/>
      <c r="JHP144" s="80"/>
      <c r="JHQ144" s="80"/>
      <c r="JHR144" s="80"/>
      <c r="JHS144" s="80"/>
      <c r="JHT144" s="77"/>
      <c r="JHU144" s="78"/>
      <c r="JHV144" s="79"/>
      <c r="JHW144" s="79"/>
      <c r="JHX144" s="80"/>
      <c r="JHY144" s="81"/>
      <c r="JHZ144" s="79"/>
      <c r="JIA144" s="79"/>
      <c r="JIB144" s="81"/>
      <c r="JIC144" s="80"/>
      <c r="JIE144" s="77"/>
      <c r="JIF144" s="80"/>
      <c r="JIG144" s="80"/>
      <c r="JIH144" s="80"/>
      <c r="JII144" s="80"/>
      <c r="JIJ144" s="77"/>
      <c r="JIK144" s="78"/>
      <c r="JIL144" s="79"/>
      <c r="JIM144" s="79"/>
      <c r="JIN144" s="80"/>
      <c r="JIO144" s="81"/>
      <c r="JIP144" s="79"/>
      <c r="JIQ144" s="79"/>
      <c r="JIR144" s="81"/>
      <c r="JIS144" s="80"/>
      <c r="JIU144" s="77"/>
      <c r="JIV144" s="80"/>
      <c r="JIW144" s="80"/>
      <c r="JIX144" s="80"/>
      <c r="JIY144" s="80"/>
      <c r="JIZ144" s="77"/>
      <c r="JJA144" s="78"/>
      <c r="JJB144" s="79"/>
      <c r="JJC144" s="79"/>
      <c r="JJD144" s="80"/>
      <c r="JJE144" s="81"/>
      <c r="JJF144" s="79"/>
      <c r="JJG144" s="79"/>
      <c r="JJH144" s="81"/>
      <c r="JJI144" s="80"/>
      <c r="JJK144" s="77"/>
      <c r="JJL144" s="80"/>
      <c r="JJM144" s="80"/>
      <c r="JJN144" s="80"/>
      <c r="JJO144" s="80"/>
      <c r="JJP144" s="77"/>
      <c r="JJQ144" s="78"/>
      <c r="JJR144" s="79"/>
      <c r="JJS144" s="79"/>
      <c r="JJT144" s="80"/>
      <c r="JJU144" s="81"/>
      <c r="JJV144" s="79"/>
      <c r="JJW144" s="79"/>
      <c r="JJX144" s="81"/>
      <c r="JJY144" s="80"/>
      <c r="JKA144" s="77"/>
      <c r="JKB144" s="80"/>
      <c r="JKC144" s="80"/>
      <c r="JKD144" s="80"/>
      <c r="JKE144" s="80"/>
      <c r="JKF144" s="77"/>
      <c r="JKG144" s="78"/>
      <c r="JKH144" s="79"/>
      <c r="JKI144" s="79"/>
      <c r="JKJ144" s="80"/>
      <c r="JKK144" s="81"/>
      <c r="JKL144" s="79"/>
      <c r="JKM144" s="79"/>
      <c r="JKN144" s="81"/>
      <c r="JKO144" s="80"/>
      <c r="JKQ144" s="77"/>
      <c r="JKR144" s="80"/>
      <c r="JKS144" s="80"/>
      <c r="JKT144" s="80"/>
      <c r="JKU144" s="80"/>
      <c r="JKV144" s="77"/>
      <c r="JKW144" s="78"/>
      <c r="JKX144" s="79"/>
      <c r="JKY144" s="79"/>
      <c r="JKZ144" s="80"/>
      <c r="JLA144" s="81"/>
      <c r="JLB144" s="79"/>
      <c r="JLC144" s="79"/>
      <c r="JLD144" s="81"/>
      <c r="JLE144" s="80"/>
      <c r="JLG144" s="77"/>
      <c r="JLH144" s="80"/>
      <c r="JLI144" s="80"/>
      <c r="JLJ144" s="80"/>
      <c r="JLK144" s="80"/>
      <c r="JLL144" s="77"/>
      <c r="JLM144" s="78"/>
      <c r="JLN144" s="79"/>
      <c r="JLO144" s="79"/>
      <c r="JLP144" s="80"/>
      <c r="JLQ144" s="81"/>
      <c r="JLR144" s="79"/>
      <c r="JLS144" s="79"/>
      <c r="JLT144" s="81"/>
      <c r="JLU144" s="80"/>
      <c r="JLW144" s="77"/>
      <c r="JLX144" s="80"/>
      <c r="JLY144" s="80"/>
      <c r="JLZ144" s="80"/>
      <c r="JMA144" s="80"/>
      <c r="JMB144" s="77"/>
      <c r="JMC144" s="78"/>
      <c r="JMD144" s="79"/>
      <c r="JME144" s="79"/>
      <c r="JMF144" s="80"/>
      <c r="JMG144" s="81"/>
      <c r="JMH144" s="79"/>
      <c r="JMI144" s="79"/>
      <c r="JMJ144" s="81"/>
      <c r="JMK144" s="80"/>
      <c r="JMM144" s="77"/>
      <c r="JMN144" s="80"/>
      <c r="JMO144" s="80"/>
      <c r="JMP144" s="80"/>
      <c r="JMQ144" s="80"/>
      <c r="JMR144" s="77"/>
      <c r="JMS144" s="78"/>
      <c r="JMT144" s="79"/>
      <c r="JMU144" s="79"/>
      <c r="JMV144" s="80"/>
      <c r="JMW144" s="81"/>
      <c r="JMX144" s="79"/>
      <c r="JMY144" s="79"/>
      <c r="JMZ144" s="81"/>
      <c r="JNA144" s="80"/>
      <c r="JNC144" s="77"/>
      <c r="JND144" s="80"/>
      <c r="JNE144" s="80"/>
      <c r="JNF144" s="80"/>
      <c r="JNG144" s="80"/>
      <c r="JNH144" s="77"/>
      <c r="JNI144" s="78"/>
      <c r="JNJ144" s="79"/>
      <c r="JNK144" s="79"/>
      <c r="JNL144" s="80"/>
      <c r="JNM144" s="81"/>
      <c r="JNN144" s="79"/>
      <c r="JNO144" s="79"/>
      <c r="JNP144" s="81"/>
      <c r="JNQ144" s="80"/>
      <c r="JNS144" s="77"/>
      <c r="JNT144" s="80"/>
      <c r="JNU144" s="80"/>
      <c r="JNV144" s="80"/>
      <c r="JNW144" s="80"/>
      <c r="JNX144" s="77"/>
      <c r="JNY144" s="78"/>
      <c r="JNZ144" s="79"/>
      <c r="JOA144" s="79"/>
      <c r="JOB144" s="80"/>
      <c r="JOC144" s="81"/>
      <c r="JOD144" s="79"/>
      <c r="JOE144" s="79"/>
      <c r="JOF144" s="81"/>
      <c r="JOG144" s="80"/>
      <c r="JOI144" s="77"/>
      <c r="JOJ144" s="80"/>
      <c r="JOK144" s="80"/>
      <c r="JOL144" s="80"/>
      <c r="JOM144" s="80"/>
      <c r="JON144" s="77"/>
      <c r="JOO144" s="78"/>
      <c r="JOP144" s="79"/>
      <c r="JOQ144" s="79"/>
      <c r="JOR144" s="80"/>
      <c r="JOS144" s="81"/>
      <c r="JOT144" s="79"/>
      <c r="JOU144" s="79"/>
      <c r="JOV144" s="81"/>
      <c r="JOW144" s="80"/>
      <c r="JOY144" s="77"/>
      <c r="JOZ144" s="80"/>
      <c r="JPA144" s="80"/>
      <c r="JPB144" s="80"/>
      <c r="JPC144" s="80"/>
      <c r="JPD144" s="77"/>
      <c r="JPE144" s="78"/>
      <c r="JPF144" s="79"/>
      <c r="JPG144" s="79"/>
      <c r="JPH144" s="80"/>
      <c r="JPI144" s="81"/>
      <c r="JPJ144" s="79"/>
      <c r="JPK144" s="79"/>
      <c r="JPL144" s="81"/>
      <c r="JPM144" s="80"/>
      <c r="JPO144" s="77"/>
      <c r="JPP144" s="80"/>
      <c r="JPQ144" s="80"/>
      <c r="JPR144" s="80"/>
      <c r="JPS144" s="80"/>
      <c r="JPT144" s="77"/>
      <c r="JPU144" s="78"/>
      <c r="JPV144" s="79"/>
      <c r="JPW144" s="79"/>
      <c r="JPX144" s="80"/>
      <c r="JPY144" s="81"/>
      <c r="JPZ144" s="79"/>
      <c r="JQA144" s="79"/>
      <c r="JQB144" s="81"/>
      <c r="JQC144" s="80"/>
      <c r="JQE144" s="77"/>
      <c r="JQF144" s="80"/>
      <c r="JQG144" s="80"/>
      <c r="JQH144" s="80"/>
      <c r="JQI144" s="80"/>
      <c r="JQJ144" s="77"/>
      <c r="JQK144" s="78"/>
      <c r="JQL144" s="79"/>
      <c r="JQM144" s="79"/>
      <c r="JQN144" s="80"/>
      <c r="JQO144" s="81"/>
      <c r="JQP144" s="79"/>
      <c r="JQQ144" s="79"/>
      <c r="JQR144" s="81"/>
      <c r="JQS144" s="80"/>
      <c r="JQU144" s="77"/>
      <c r="JQV144" s="80"/>
      <c r="JQW144" s="80"/>
      <c r="JQX144" s="80"/>
      <c r="JQY144" s="80"/>
      <c r="JQZ144" s="77"/>
      <c r="JRA144" s="78"/>
      <c r="JRB144" s="79"/>
      <c r="JRC144" s="79"/>
      <c r="JRD144" s="80"/>
      <c r="JRE144" s="81"/>
      <c r="JRF144" s="79"/>
      <c r="JRG144" s="79"/>
      <c r="JRH144" s="81"/>
      <c r="JRI144" s="80"/>
      <c r="JRK144" s="77"/>
      <c r="JRL144" s="80"/>
      <c r="JRM144" s="80"/>
      <c r="JRN144" s="80"/>
      <c r="JRO144" s="80"/>
      <c r="JRP144" s="77"/>
      <c r="JRQ144" s="78"/>
      <c r="JRR144" s="79"/>
      <c r="JRS144" s="79"/>
      <c r="JRT144" s="80"/>
      <c r="JRU144" s="81"/>
      <c r="JRV144" s="79"/>
      <c r="JRW144" s="79"/>
      <c r="JRX144" s="81"/>
      <c r="JRY144" s="80"/>
      <c r="JSA144" s="77"/>
      <c r="JSB144" s="80"/>
      <c r="JSC144" s="80"/>
      <c r="JSD144" s="80"/>
      <c r="JSE144" s="80"/>
      <c r="JSF144" s="77"/>
      <c r="JSG144" s="78"/>
      <c r="JSH144" s="79"/>
      <c r="JSI144" s="79"/>
      <c r="JSJ144" s="80"/>
      <c r="JSK144" s="81"/>
      <c r="JSL144" s="79"/>
      <c r="JSM144" s="79"/>
      <c r="JSN144" s="81"/>
      <c r="JSO144" s="80"/>
      <c r="JSQ144" s="77"/>
      <c r="JSR144" s="80"/>
      <c r="JSS144" s="80"/>
      <c r="JST144" s="80"/>
      <c r="JSU144" s="80"/>
      <c r="JSV144" s="77"/>
      <c r="JSW144" s="78"/>
      <c r="JSX144" s="79"/>
      <c r="JSY144" s="79"/>
      <c r="JSZ144" s="80"/>
      <c r="JTA144" s="81"/>
      <c r="JTB144" s="79"/>
      <c r="JTC144" s="79"/>
      <c r="JTD144" s="81"/>
      <c r="JTE144" s="80"/>
      <c r="JTG144" s="77"/>
      <c r="JTH144" s="80"/>
      <c r="JTI144" s="80"/>
      <c r="JTJ144" s="80"/>
      <c r="JTK144" s="80"/>
      <c r="JTL144" s="77"/>
      <c r="JTM144" s="78"/>
      <c r="JTN144" s="79"/>
      <c r="JTO144" s="79"/>
      <c r="JTP144" s="80"/>
      <c r="JTQ144" s="81"/>
      <c r="JTR144" s="79"/>
      <c r="JTS144" s="79"/>
      <c r="JTT144" s="81"/>
      <c r="JTU144" s="80"/>
      <c r="JTW144" s="77"/>
      <c r="JTX144" s="80"/>
      <c r="JTY144" s="80"/>
      <c r="JTZ144" s="80"/>
      <c r="JUA144" s="80"/>
      <c r="JUB144" s="77"/>
      <c r="JUC144" s="78"/>
      <c r="JUD144" s="79"/>
      <c r="JUE144" s="79"/>
      <c r="JUF144" s="80"/>
      <c r="JUG144" s="81"/>
      <c r="JUH144" s="79"/>
      <c r="JUI144" s="79"/>
      <c r="JUJ144" s="81"/>
      <c r="JUK144" s="80"/>
      <c r="JUM144" s="77"/>
      <c r="JUN144" s="80"/>
      <c r="JUO144" s="80"/>
      <c r="JUP144" s="80"/>
      <c r="JUQ144" s="80"/>
      <c r="JUR144" s="77"/>
      <c r="JUS144" s="78"/>
      <c r="JUT144" s="79"/>
      <c r="JUU144" s="79"/>
      <c r="JUV144" s="80"/>
      <c r="JUW144" s="81"/>
      <c r="JUX144" s="79"/>
      <c r="JUY144" s="79"/>
      <c r="JUZ144" s="81"/>
      <c r="JVA144" s="80"/>
      <c r="JVC144" s="77"/>
      <c r="JVD144" s="80"/>
      <c r="JVE144" s="80"/>
      <c r="JVF144" s="80"/>
      <c r="JVG144" s="80"/>
      <c r="JVH144" s="77"/>
      <c r="JVI144" s="78"/>
      <c r="JVJ144" s="79"/>
      <c r="JVK144" s="79"/>
      <c r="JVL144" s="80"/>
      <c r="JVM144" s="81"/>
      <c r="JVN144" s="79"/>
      <c r="JVO144" s="79"/>
      <c r="JVP144" s="81"/>
      <c r="JVQ144" s="80"/>
      <c r="JVS144" s="77"/>
      <c r="JVT144" s="80"/>
      <c r="JVU144" s="80"/>
      <c r="JVV144" s="80"/>
      <c r="JVW144" s="80"/>
      <c r="JVX144" s="77"/>
      <c r="JVY144" s="78"/>
      <c r="JVZ144" s="79"/>
      <c r="JWA144" s="79"/>
      <c r="JWB144" s="80"/>
      <c r="JWC144" s="81"/>
      <c r="JWD144" s="79"/>
      <c r="JWE144" s="79"/>
      <c r="JWF144" s="81"/>
      <c r="JWG144" s="80"/>
      <c r="JWI144" s="77"/>
      <c r="JWJ144" s="80"/>
      <c r="JWK144" s="80"/>
      <c r="JWL144" s="80"/>
      <c r="JWM144" s="80"/>
      <c r="JWN144" s="77"/>
      <c r="JWO144" s="78"/>
      <c r="JWP144" s="79"/>
      <c r="JWQ144" s="79"/>
      <c r="JWR144" s="80"/>
      <c r="JWS144" s="81"/>
      <c r="JWT144" s="79"/>
      <c r="JWU144" s="79"/>
      <c r="JWV144" s="81"/>
      <c r="JWW144" s="80"/>
      <c r="JWY144" s="77"/>
      <c r="JWZ144" s="80"/>
      <c r="JXA144" s="80"/>
      <c r="JXB144" s="80"/>
      <c r="JXC144" s="80"/>
      <c r="JXD144" s="77"/>
      <c r="JXE144" s="78"/>
      <c r="JXF144" s="79"/>
      <c r="JXG144" s="79"/>
      <c r="JXH144" s="80"/>
      <c r="JXI144" s="81"/>
      <c r="JXJ144" s="79"/>
      <c r="JXK144" s="79"/>
      <c r="JXL144" s="81"/>
      <c r="JXM144" s="80"/>
      <c r="JXO144" s="77"/>
      <c r="JXP144" s="80"/>
      <c r="JXQ144" s="80"/>
      <c r="JXR144" s="80"/>
      <c r="JXS144" s="80"/>
      <c r="JXT144" s="77"/>
      <c r="JXU144" s="78"/>
      <c r="JXV144" s="79"/>
      <c r="JXW144" s="79"/>
      <c r="JXX144" s="80"/>
      <c r="JXY144" s="81"/>
      <c r="JXZ144" s="79"/>
      <c r="JYA144" s="79"/>
      <c r="JYB144" s="81"/>
      <c r="JYC144" s="80"/>
      <c r="JYE144" s="77"/>
      <c r="JYF144" s="80"/>
      <c r="JYG144" s="80"/>
      <c r="JYH144" s="80"/>
      <c r="JYI144" s="80"/>
      <c r="JYJ144" s="77"/>
      <c r="JYK144" s="78"/>
      <c r="JYL144" s="79"/>
      <c r="JYM144" s="79"/>
      <c r="JYN144" s="80"/>
      <c r="JYO144" s="81"/>
      <c r="JYP144" s="79"/>
      <c r="JYQ144" s="79"/>
      <c r="JYR144" s="81"/>
      <c r="JYS144" s="80"/>
      <c r="JYU144" s="77"/>
      <c r="JYV144" s="80"/>
      <c r="JYW144" s="80"/>
      <c r="JYX144" s="80"/>
      <c r="JYY144" s="80"/>
      <c r="JYZ144" s="77"/>
      <c r="JZA144" s="78"/>
      <c r="JZB144" s="79"/>
      <c r="JZC144" s="79"/>
      <c r="JZD144" s="80"/>
      <c r="JZE144" s="81"/>
      <c r="JZF144" s="79"/>
      <c r="JZG144" s="79"/>
      <c r="JZH144" s="81"/>
      <c r="JZI144" s="80"/>
      <c r="JZK144" s="77"/>
      <c r="JZL144" s="80"/>
      <c r="JZM144" s="80"/>
      <c r="JZN144" s="80"/>
      <c r="JZO144" s="80"/>
      <c r="JZP144" s="77"/>
      <c r="JZQ144" s="78"/>
      <c r="JZR144" s="79"/>
      <c r="JZS144" s="79"/>
      <c r="JZT144" s="80"/>
      <c r="JZU144" s="81"/>
      <c r="JZV144" s="79"/>
      <c r="JZW144" s="79"/>
      <c r="JZX144" s="81"/>
      <c r="JZY144" s="80"/>
      <c r="KAA144" s="77"/>
      <c r="KAB144" s="80"/>
      <c r="KAC144" s="80"/>
      <c r="KAD144" s="80"/>
      <c r="KAE144" s="80"/>
      <c r="KAF144" s="77"/>
      <c r="KAG144" s="78"/>
      <c r="KAH144" s="79"/>
      <c r="KAI144" s="79"/>
      <c r="KAJ144" s="80"/>
      <c r="KAK144" s="81"/>
      <c r="KAL144" s="79"/>
      <c r="KAM144" s="79"/>
      <c r="KAN144" s="81"/>
      <c r="KAO144" s="80"/>
      <c r="KAQ144" s="77"/>
      <c r="KAR144" s="80"/>
      <c r="KAS144" s="80"/>
      <c r="KAT144" s="80"/>
      <c r="KAU144" s="80"/>
      <c r="KAV144" s="77"/>
      <c r="KAW144" s="78"/>
      <c r="KAX144" s="79"/>
      <c r="KAY144" s="79"/>
      <c r="KAZ144" s="80"/>
      <c r="KBA144" s="81"/>
      <c r="KBB144" s="79"/>
      <c r="KBC144" s="79"/>
      <c r="KBD144" s="81"/>
      <c r="KBE144" s="80"/>
      <c r="KBG144" s="77"/>
      <c r="KBH144" s="80"/>
      <c r="KBI144" s="80"/>
      <c r="KBJ144" s="80"/>
      <c r="KBK144" s="80"/>
      <c r="KBL144" s="77"/>
      <c r="KBM144" s="78"/>
      <c r="KBN144" s="79"/>
      <c r="KBO144" s="79"/>
      <c r="KBP144" s="80"/>
      <c r="KBQ144" s="81"/>
      <c r="KBR144" s="79"/>
      <c r="KBS144" s="79"/>
      <c r="KBT144" s="81"/>
      <c r="KBU144" s="80"/>
      <c r="KBW144" s="77"/>
      <c r="KBX144" s="80"/>
      <c r="KBY144" s="80"/>
      <c r="KBZ144" s="80"/>
      <c r="KCA144" s="80"/>
      <c r="KCB144" s="77"/>
      <c r="KCC144" s="78"/>
      <c r="KCD144" s="79"/>
      <c r="KCE144" s="79"/>
      <c r="KCF144" s="80"/>
      <c r="KCG144" s="81"/>
      <c r="KCH144" s="79"/>
      <c r="KCI144" s="79"/>
      <c r="KCJ144" s="81"/>
      <c r="KCK144" s="80"/>
      <c r="KCM144" s="77"/>
      <c r="KCN144" s="80"/>
      <c r="KCO144" s="80"/>
      <c r="KCP144" s="80"/>
      <c r="KCQ144" s="80"/>
      <c r="KCR144" s="77"/>
      <c r="KCS144" s="78"/>
      <c r="KCT144" s="79"/>
      <c r="KCU144" s="79"/>
      <c r="KCV144" s="80"/>
      <c r="KCW144" s="81"/>
      <c r="KCX144" s="79"/>
      <c r="KCY144" s="79"/>
      <c r="KCZ144" s="81"/>
      <c r="KDA144" s="80"/>
      <c r="KDC144" s="77"/>
      <c r="KDD144" s="80"/>
      <c r="KDE144" s="80"/>
      <c r="KDF144" s="80"/>
      <c r="KDG144" s="80"/>
      <c r="KDH144" s="77"/>
      <c r="KDI144" s="78"/>
      <c r="KDJ144" s="79"/>
      <c r="KDK144" s="79"/>
      <c r="KDL144" s="80"/>
      <c r="KDM144" s="81"/>
      <c r="KDN144" s="79"/>
      <c r="KDO144" s="79"/>
      <c r="KDP144" s="81"/>
      <c r="KDQ144" s="80"/>
      <c r="KDS144" s="77"/>
      <c r="KDT144" s="80"/>
      <c r="KDU144" s="80"/>
      <c r="KDV144" s="80"/>
      <c r="KDW144" s="80"/>
      <c r="KDX144" s="77"/>
      <c r="KDY144" s="78"/>
      <c r="KDZ144" s="79"/>
      <c r="KEA144" s="79"/>
      <c r="KEB144" s="80"/>
      <c r="KEC144" s="81"/>
      <c r="KED144" s="79"/>
      <c r="KEE144" s="79"/>
      <c r="KEF144" s="81"/>
      <c r="KEG144" s="80"/>
      <c r="KEI144" s="77"/>
      <c r="KEJ144" s="80"/>
      <c r="KEK144" s="80"/>
      <c r="KEL144" s="80"/>
      <c r="KEM144" s="80"/>
      <c r="KEN144" s="77"/>
      <c r="KEO144" s="78"/>
      <c r="KEP144" s="79"/>
      <c r="KEQ144" s="79"/>
      <c r="KER144" s="80"/>
      <c r="KES144" s="81"/>
      <c r="KET144" s="79"/>
      <c r="KEU144" s="79"/>
      <c r="KEV144" s="81"/>
      <c r="KEW144" s="80"/>
      <c r="KEY144" s="77"/>
      <c r="KEZ144" s="80"/>
      <c r="KFA144" s="80"/>
      <c r="KFB144" s="80"/>
      <c r="KFC144" s="80"/>
      <c r="KFD144" s="77"/>
      <c r="KFE144" s="78"/>
      <c r="KFF144" s="79"/>
      <c r="KFG144" s="79"/>
      <c r="KFH144" s="80"/>
      <c r="KFI144" s="81"/>
      <c r="KFJ144" s="79"/>
      <c r="KFK144" s="79"/>
      <c r="KFL144" s="81"/>
      <c r="KFM144" s="80"/>
      <c r="KFO144" s="77"/>
      <c r="KFP144" s="80"/>
      <c r="KFQ144" s="80"/>
      <c r="KFR144" s="80"/>
      <c r="KFS144" s="80"/>
      <c r="KFT144" s="77"/>
      <c r="KFU144" s="78"/>
      <c r="KFV144" s="79"/>
      <c r="KFW144" s="79"/>
      <c r="KFX144" s="80"/>
      <c r="KFY144" s="81"/>
      <c r="KFZ144" s="79"/>
      <c r="KGA144" s="79"/>
      <c r="KGB144" s="81"/>
      <c r="KGC144" s="80"/>
      <c r="KGE144" s="77"/>
      <c r="KGF144" s="80"/>
      <c r="KGG144" s="80"/>
      <c r="KGH144" s="80"/>
      <c r="KGI144" s="80"/>
      <c r="KGJ144" s="77"/>
      <c r="KGK144" s="78"/>
      <c r="KGL144" s="79"/>
      <c r="KGM144" s="79"/>
      <c r="KGN144" s="80"/>
      <c r="KGO144" s="81"/>
      <c r="KGP144" s="79"/>
      <c r="KGQ144" s="79"/>
      <c r="KGR144" s="81"/>
      <c r="KGS144" s="80"/>
      <c r="KGU144" s="77"/>
      <c r="KGV144" s="80"/>
      <c r="KGW144" s="80"/>
      <c r="KGX144" s="80"/>
      <c r="KGY144" s="80"/>
      <c r="KGZ144" s="77"/>
      <c r="KHA144" s="78"/>
      <c r="KHB144" s="79"/>
      <c r="KHC144" s="79"/>
      <c r="KHD144" s="80"/>
      <c r="KHE144" s="81"/>
      <c r="KHF144" s="79"/>
      <c r="KHG144" s="79"/>
      <c r="KHH144" s="81"/>
      <c r="KHI144" s="80"/>
      <c r="KHK144" s="77"/>
      <c r="KHL144" s="80"/>
      <c r="KHM144" s="80"/>
      <c r="KHN144" s="80"/>
      <c r="KHO144" s="80"/>
      <c r="KHP144" s="77"/>
      <c r="KHQ144" s="78"/>
      <c r="KHR144" s="79"/>
      <c r="KHS144" s="79"/>
      <c r="KHT144" s="80"/>
      <c r="KHU144" s="81"/>
      <c r="KHV144" s="79"/>
      <c r="KHW144" s="79"/>
      <c r="KHX144" s="81"/>
      <c r="KHY144" s="80"/>
      <c r="KIA144" s="77"/>
      <c r="KIB144" s="80"/>
      <c r="KIC144" s="80"/>
      <c r="KID144" s="80"/>
      <c r="KIE144" s="80"/>
      <c r="KIF144" s="77"/>
      <c r="KIG144" s="78"/>
      <c r="KIH144" s="79"/>
      <c r="KII144" s="79"/>
      <c r="KIJ144" s="80"/>
      <c r="KIK144" s="81"/>
      <c r="KIL144" s="79"/>
      <c r="KIM144" s="79"/>
      <c r="KIN144" s="81"/>
      <c r="KIO144" s="80"/>
      <c r="KIQ144" s="77"/>
      <c r="KIR144" s="80"/>
      <c r="KIS144" s="80"/>
      <c r="KIT144" s="80"/>
      <c r="KIU144" s="80"/>
      <c r="KIV144" s="77"/>
      <c r="KIW144" s="78"/>
      <c r="KIX144" s="79"/>
      <c r="KIY144" s="79"/>
      <c r="KIZ144" s="80"/>
      <c r="KJA144" s="81"/>
      <c r="KJB144" s="79"/>
      <c r="KJC144" s="79"/>
      <c r="KJD144" s="81"/>
      <c r="KJE144" s="80"/>
      <c r="KJG144" s="77"/>
      <c r="KJH144" s="80"/>
      <c r="KJI144" s="80"/>
      <c r="KJJ144" s="80"/>
      <c r="KJK144" s="80"/>
      <c r="KJL144" s="77"/>
      <c r="KJM144" s="78"/>
      <c r="KJN144" s="79"/>
      <c r="KJO144" s="79"/>
      <c r="KJP144" s="80"/>
      <c r="KJQ144" s="81"/>
      <c r="KJR144" s="79"/>
      <c r="KJS144" s="79"/>
      <c r="KJT144" s="81"/>
      <c r="KJU144" s="80"/>
      <c r="KJW144" s="77"/>
      <c r="KJX144" s="80"/>
      <c r="KJY144" s="80"/>
      <c r="KJZ144" s="80"/>
      <c r="KKA144" s="80"/>
      <c r="KKB144" s="77"/>
      <c r="KKC144" s="78"/>
      <c r="KKD144" s="79"/>
      <c r="KKE144" s="79"/>
      <c r="KKF144" s="80"/>
      <c r="KKG144" s="81"/>
      <c r="KKH144" s="79"/>
      <c r="KKI144" s="79"/>
      <c r="KKJ144" s="81"/>
      <c r="KKK144" s="80"/>
      <c r="KKM144" s="77"/>
      <c r="KKN144" s="80"/>
      <c r="KKO144" s="80"/>
      <c r="KKP144" s="80"/>
      <c r="KKQ144" s="80"/>
      <c r="KKR144" s="77"/>
      <c r="KKS144" s="78"/>
      <c r="KKT144" s="79"/>
      <c r="KKU144" s="79"/>
      <c r="KKV144" s="80"/>
      <c r="KKW144" s="81"/>
      <c r="KKX144" s="79"/>
      <c r="KKY144" s="79"/>
      <c r="KKZ144" s="81"/>
      <c r="KLA144" s="80"/>
      <c r="KLC144" s="77"/>
      <c r="KLD144" s="80"/>
      <c r="KLE144" s="80"/>
      <c r="KLF144" s="80"/>
      <c r="KLG144" s="80"/>
      <c r="KLH144" s="77"/>
      <c r="KLI144" s="78"/>
      <c r="KLJ144" s="79"/>
      <c r="KLK144" s="79"/>
      <c r="KLL144" s="80"/>
      <c r="KLM144" s="81"/>
      <c r="KLN144" s="79"/>
      <c r="KLO144" s="79"/>
      <c r="KLP144" s="81"/>
      <c r="KLQ144" s="80"/>
      <c r="KLS144" s="77"/>
      <c r="KLT144" s="80"/>
      <c r="KLU144" s="80"/>
      <c r="KLV144" s="80"/>
      <c r="KLW144" s="80"/>
      <c r="KLX144" s="77"/>
      <c r="KLY144" s="78"/>
      <c r="KLZ144" s="79"/>
      <c r="KMA144" s="79"/>
      <c r="KMB144" s="80"/>
      <c r="KMC144" s="81"/>
      <c r="KMD144" s="79"/>
      <c r="KME144" s="79"/>
      <c r="KMF144" s="81"/>
      <c r="KMG144" s="80"/>
      <c r="KMI144" s="77"/>
      <c r="KMJ144" s="80"/>
      <c r="KMK144" s="80"/>
      <c r="KML144" s="80"/>
      <c r="KMM144" s="80"/>
      <c r="KMN144" s="77"/>
      <c r="KMO144" s="78"/>
      <c r="KMP144" s="79"/>
      <c r="KMQ144" s="79"/>
      <c r="KMR144" s="80"/>
      <c r="KMS144" s="81"/>
      <c r="KMT144" s="79"/>
      <c r="KMU144" s="79"/>
      <c r="KMV144" s="81"/>
      <c r="KMW144" s="80"/>
      <c r="KMY144" s="77"/>
      <c r="KMZ144" s="80"/>
      <c r="KNA144" s="80"/>
      <c r="KNB144" s="80"/>
      <c r="KNC144" s="80"/>
      <c r="KND144" s="77"/>
      <c r="KNE144" s="78"/>
      <c r="KNF144" s="79"/>
      <c r="KNG144" s="79"/>
      <c r="KNH144" s="80"/>
      <c r="KNI144" s="81"/>
      <c r="KNJ144" s="79"/>
      <c r="KNK144" s="79"/>
      <c r="KNL144" s="81"/>
      <c r="KNM144" s="80"/>
      <c r="KNO144" s="77"/>
      <c r="KNP144" s="80"/>
      <c r="KNQ144" s="80"/>
      <c r="KNR144" s="80"/>
      <c r="KNS144" s="80"/>
      <c r="KNT144" s="77"/>
      <c r="KNU144" s="78"/>
      <c r="KNV144" s="79"/>
      <c r="KNW144" s="79"/>
      <c r="KNX144" s="80"/>
      <c r="KNY144" s="81"/>
      <c r="KNZ144" s="79"/>
      <c r="KOA144" s="79"/>
      <c r="KOB144" s="81"/>
      <c r="KOC144" s="80"/>
      <c r="KOE144" s="77"/>
      <c r="KOF144" s="80"/>
      <c r="KOG144" s="80"/>
      <c r="KOH144" s="80"/>
      <c r="KOI144" s="80"/>
      <c r="KOJ144" s="77"/>
      <c r="KOK144" s="78"/>
      <c r="KOL144" s="79"/>
      <c r="KOM144" s="79"/>
      <c r="KON144" s="80"/>
      <c r="KOO144" s="81"/>
      <c r="KOP144" s="79"/>
      <c r="KOQ144" s="79"/>
      <c r="KOR144" s="81"/>
      <c r="KOS144" s="80"/>
      <c r="KOU144" s="77"/>
      <c r="KOV144" s="80"/>
      <c r="KOW144" s="80"/>
      <c r="KOX144" s="80"/>
      <c r="KOY144" s="80"/>
      <c r="KOZ144" s="77"/>
      <c r="KPA144" s="78"/>
      <c r="KPB144" s="79"/>
      <c r="KPC144" s="79"/>
      <c r="KPD144" s="80"/>
      <c r="KPE144" s="81"/>
      <c r="KPF144" s="79"/>
      <c r="KPG144" s="79"/>
      <c r="KPH144" s="81"/>
      <c r="KPI144" s="80"/>
      <c r="KPK144" s="77"/>
      <c r="KPL144" s="80"/>
      <c r="KPM144" s="80"/>
      <c r="KPN144" s="80"/>
      <c r="KPO144" s="80"/>
      <c r="KPP144" s="77"/>
      <c r="KPQ144" s="78"/>
      <c r="KPR144" s="79"/>
      <c r="KPS144" s="79"/>
      <c r="KPT144" s="80"/>
      <c r="KPU144" s="81"/>
      <c r="KPV144" s="79"/>
      <c r="KPW144" s="79"/>
      <c r="KPX144" s="81"/>
      <c r="KPY144" s="80"/>
      <c r="KQA144" s="77"/>
      <c r="KQB144" s="80"/>
      <c r="KQC144" s="80"/>
      <c r="KQD144" s="80"/>
      <c r="KQE144" s="80"/>
      <c r="KQF144" s="77"/>
      <c r="KQG144" s="78"/>
      <c r="KQH144" s="79"/>
      <c r="KQI144" s="79"/>
      <c r="KQJ144" s="80"/>
      <c r="KQK144" s="81"/>
      <c r="KQL144" s="79"/>
      <c r="KQM144" s="79"/>
      <c r="KQN144" s="81"/>
      <c r="KQO144" s="80"/>
      <c r="KQQ144" s="77"/>
      <c r="KQR144" s="80"/>
      <c r="KQS144" s="80"/>
      <c r="KQT144" s="80"/>
      <c r="KQU144" s="80"/>
      <c r="KQV144" s="77"/>
      <c r="KQW144" s="78"/>
      <c r="KQX144" s="79"/>
      <c r="KQY144" s="79"/>
      <c r="KQZ144" s="80"/>
      <c r="KRA144" s="81"/>
      <c r="KRB144" s="79"/>
      <c r="KRC144" s="79"/>
      <c r="KRD144" s="81"/>
      <c r="KRE144" s="80"/>
      <c r="KRG144" s="77"/>
      <c r="KRH144" s="80"/>
      <c r="KRI144" s="80"/>
      <c r="KRJ144" s="80"/>
      <c r="KRK144" s="80"/>
      <c r="KRL144" s="77"/>
      <c r="KRM144" s="78"/>
      <c r="KRN144" s="79"/>
      <c r="KRO144" s="79"/>
      <c r="KRP144" s="80"/>
      <c r="KRQ144" s="81"/>
      <c r="KRR144" s="79"/>
      <c r="KRS144" s="79"/>
      <c r="KRT144" s="81"/>
      <c r="KRU144" s="80"/>
      <c r="KRW144" s="77"/>
      <c r="KRX144" s="80"/>
      <c r="KRY144" s="80"/>
      <c r="KRZ144" s="80"/>
      <c r="KSA144" s="80"/>
      <c r="KSB144" s="77"/>
      <c r="KSC144" s="78"/>
      <c r="KSD144" s="79"/>
      <c r="KSE144" s="79"/>
      <c r="KSF144" s="80"/>
      <c r="KSG144" s="81"/>
      <c r="KSH144" s="79"/>
      <c r="KSI144" s="79"/>
      <c r="KSJ144" s="81"/>
      <c r="KSK144" s="80"/>
      <c r="KSM144" s="77"/>
      <c r="KSN144" s="80"/>
      <c r="KSO144" s="80"/>
      <c r="KSP144" s="80"/>
      <c r="KSQ144" s="80"/>
      <c r="KSR144" s="77"/>
      <c r="KSS144" s="78"/>
      <c r="KST144" s="79"/>
      <c r="KSU144" s="79"/>
      <c r="KSV144" s="80"/>
      <c r="KSW144" s="81"/>
      <c r="KSX144" s="79"/>
      <c r="KSY144" s="79"/>
      <c r="KSZ144" s="81"/>
      <c r="KTA144" s="80"/>
      <c r="KTC144" s="77"/>
      <c r="KTD144" s="80"/>
      <c r="KTE144" s="80"/>
      <c r="KTF144" s="80"/>
      <c r="KTG144" s="80"/>
      <c r="KTH144" s="77"/>
      <c r="KTI144" s="78"/>
      <c r="KTJ144" s="79"/>
      <c r="KTK144" s="79"/>
      <c r="KTL144" s="80"/>
      <c r="KTM144" s="81"/>
      <c r="KTN144" s="79"/>
      <c r="KTO144" s="79"/>
      <c r="KTP144" s="81"/>
      <c r="KTQ144" s="80"/>
      <c r="KTS144" s="77"/>
      <c r="KTT144" s="80"/>
      <c r="KTU144" s="80"/>
      <c r="KTV144" s="80"/>
      <c r="KTW144" s="80"/>
      <c r="KTX144" s="77"/>
      <c r="KTY144" s="78"/>
      <c r="KTZ144" s="79"/>
      <c r="KUA144" s="79"/>
      <c r="KUB144" s="80"/>
      <c r="KUC144" s="81"/>
      <c r="KUD144" s="79"/>
      <c r="KUE144" s="79"/>
      <c r="KUF144" s="81"/>
      <c r="KUG144" s="80"/>
      <c r="KUI144" s="77"/>
      <c r="KUJ144" s="80"/>
      <c r="KUK144" s="80"/>
      <c r="KUL144" s="80"/>
      <c r="KUM144" s="80"/>
      <c r="KUN144" s="77"/>
      <c r="KUO144" s="78"/>
      <c r="KUP144" s="79"/>
      <c r="KUQ144" s="79"/>
      <c r="KUR144" s="80"/>
      <c r="KUS144" s="81"/>
      <c r="KUT144" s="79"/>
      <c r="KUU144" s="79"/>
      <c r="KUV144" s="81"/>
      <c r="KUW144" s="80"/>
      <c r="KUY144" s="77"/>
      <c r="KUZ144" s="80"/>
      <c r="KVA144" s="80"/>
      <c r="KVB144" s="80"/>
      <c r="KVC144" s="80"/>
      <c r="KVD144" s="77"/>
      <c r="KVE144" s="78"/>
      <c r="KVF144" s="79"/>
      <c r="KVG144" s="79"/>
      <c r="KVH144" s="80"/>
      <c r="KVI144" s="81"/>
      <c r="KVJ144" s="79"/>
      <c r="KVK144" s="79"/>
      <c r="KVL144" s="81"/>
      <c r="KVM144" s="80"/>
      <c r="KVO144" s="77"/>
      <c r="KVP144" s="80"/>
      <c r="KVQ144" s="80"/>
      <c r="KVR144" s="80"/>
      <c r="KVS144" s="80"/>
      <c r="KVT144" s="77"/>
      <c r="KVU144" s="78"/>
      <c r="KVV144" s="79"/>
      <c r="KVW144" s="79"/>
      <c r="KVX144" s="80"/>
      <c r="KVY144" s="81"/>
      <c r="KVZ144" s="79"/>
      <c r="KWA144" s="79"/>
      <c r="KWB144" s="81"/>
      <c r="KWC144" s="80"/>
      <c r="KWE144" s="77"/>
      <c r="KWF144" s="80"/>
      <c r="KWG144" s="80"/>
      <c r="KWH144" s="80"/>
      <c r="KWI144" s="80"/>
      <c r="KWJ144" s="77"/>
      <c r="KWK144" s="78"/>
      <c r="KWL144" s="79"/>
      <c r="KWM144" s="79"/>
      <c r="KWN144" s="80"/>
      <c r="KWO144" s="81"/>
      <c r="KWP144" s="79"/>
      <c r="KWQ144" s="79"/>
      <c r="KWR144" s="81"/>
      <c r="KWS144" s="80"/>
      <c r="KWU144" s="77"/>
      <c r="KWV144" s="80"/>
      <c r="KWW144" s="80"/>
      <c r="KWX144" s="80"/>
      <c r="KWY144" s="80"/>
      <c r="KWZ144" s="77"/>
      <c r="KXA144" s="78"/>
      <c r="KXB144" s="79"/>
      <c r="KXC144" s="79"/>
      <c r="KXD144" s="80"/>
      <c r="KXE144" s="81"/>
      <c r="KXF144" s="79"/>
      <c r="KXG144" s="79"/>
      <c r="KXH144" s="81"/>
      <c r="KXI144" s="80"/>
      <c r="KXK144" s="77"/>
      <c r="KXL144" s="80"/>
      <c r="KXM144" s="80"/>
      <c r="KXN144" s="80"/>
      <c r="KXO144" s="80"/>
      <c r="KXP144" s="77"/>
      <c r="KXQ144" s="78"/>
      <c r="KXR144" s="79"/>
      <c r="KXS144" s="79"/>
      <c r="KXT144" s="80"/>
      <c r="KXU144" s="81"/>
      <c r="KXV144" s="79"/>
      <c r="KXW144" s="79"/>
      <c r="KXX144" s="81"/>
      <c r="KXY144" s="80"/>
      <c r="KYA144" s="77"/>
      <c r="KYB144" s="80"/>
      <c r="KYC144" s="80"/>
      <c r="KYD144" s="80"/>
      <c r="KYE144" s="80"/>
      <c r="KYF144" s="77"/>
      <c r="KYG144" s="78"/>
      <c r="KYH144" s="79"/>
      <c r="KYI144" s="79"/>
      <c r="KYJ144" s="80"/>
      <c r="KYK144" s="81"/>
      <c r="KYL144" s="79"/>
      <c r="KYM144" s="79"/>
      <c r="KYN144" s="81"/>
      <c r="KYO144" s="80"/>
      <c r="KYQ144" s="77"/>
      <c r="KYR144" s="80"/>
      <c r="KYS144" s="80"/>
      <c r="KYT144" s="80"/>
      <c r="KYU144" s="80"/>
      <c r="KYV144" s="77"/>
      <c r="KYW144" s="78"/>
      <c r="KYX144" s="79"/>
      <c r="KYY144" s="79"/>
      <c r="KYZ144" s="80"/>
      <c r="KZA144" s="81"/>
      <c r="KZB144" s="79"/>
      <c r="KZC144" s="79"/>
      <c r="KZD144" s="81"/>
      <c r="KZE144" s="80"/>
      <c r="KZG144" s="77"/>
      <c r="KZH144" s="80"/>
      <c r="KZI144" s="80"/>
      <c r="KZJ144" s="80"/>
      <c r="KZK144" s="80"/>
      <c r="KZL144" s="77"/>
      <c r="KZM144" s="78"/>
      <c r="KZN144" s="79"/>
      <c r="KZO144" s="79"/>
      <c r="KZP144" s="80"/>
      <c r="KZQ144" s="81"/>
      <c r="KZR144" s="79"/>
      <c r="KZS144" s="79"/>
      <c r="KZT144" s="81"/>
      <c r="KZU144" s="80"/>
      <c r="KZW144" s="77"/>
      <c r="KZX144" s="80"/>
      <c r="KZY144" s="80"/>
      <c r="KZZ144" s="80"/>
      <c r="LAA144" s="80"/>
      <c r="LAB144" s="77"/>
      <c r="LAC144" s="78"/>
      <c r="LAD144" s="79"/>
      <c r="LAE144" s="79"/>
      <c r="LAF144" s="80"/>
      <c r="LAG144" s="81"/>
      <c r="LAH144" s="79"/>
      <c r="LAI144" s="79"/>
      <c r="LAJ144" s="81"/>
      <c r="LAK144" s="80"/>
      <c r="LAM144" s="77"/>
      <c r="LAN144" s="80"/>
      <c r="LAO144" s="80"/>
      <c r="LAP144" s="80"/>
      <c r="LAQ144" s="80"/>
      <c r="LAR144" s="77"/>
      <c r="LAS144" s="78"/>
      <c r="LAT144" s="79"/>
      <c r="LAU144" s="79"/>
      <c r="LAV144" s="80"/>
      <c r="LAW144" s="81"/>
      <c r="LAX144" s="79"/>
      <c r="LAY144" s="79"/>
      <c r="LAZ144" s="81"/>
      <c r="LBA144" s="80"/>
      <c r="LBC144" s="77"/>
      <c r="LBD144" s="80"/>
      <c r="LBE144" s="80"/>
      <c r="LBF144" s="80"/>
      <c r="LBG144" s="80"/>
      <c r="LBH144" s="77"/>
      <c r="LBI144" s="78"/>
      <c r="LBJ144" s="79"/>
      <c r="LBK144" s="79"/>
      <c r="LBL144" s="80"/>
      <c r="LBM144" s="81"/>
      <c r="LBN144" s="79"/>
      <c r="LBO144" s="79"/>
      <c r="LBP144" s="81"/>
      <c r="LBQ144" s="80"/>
      <c r="LBS144" s="77"/>
      <c r="LBT144" s="80"/>
      <c r="LBU144" s="80"/>
      <c r="LBV144" s="80"/>
      <c r="LBW144" s="80"/>
      <c r="LBX144" s="77"/>
      <c r="LBY144" s="78"/>
      <c r="LBZ144" s="79"/>
      <c r="LCA144" s="79"/>
      <c r="LCB144" s="80"/>
      <c r="LCC144" s="81"/>
      <c r="LCD144" s="79"/>
      <c r="LCE144" s="79"/>
      <c r="LCF144" s="81"/>
      <c r="LCG144" s="80"/>
      <c r="LCI144" s="77"/>
      <c r="LCJ144" s="80"/>
      <c r="LCK144" s="80"/>
      <c r="LCL144" s="80"/>
      <c r="LCM144" s="80"/>
      <c r="LCN144" s="77"/>
      <c r="LCO144" s="78"/>
      <c r="LCP144" s="79"/>
      <c r="LCQ144" s="79"/>
      <c r="LCR144" s="80"/>
      <c r="LCS144" s="81"/>
      <c r="LCT144" s="79"/>
      <c r="LCU144" s="79"/>
      <c r="LCV144" s="81"/>
      <c r="LCW144" s="80"/>
      <c r="LCY144" s="77"/>
      <c r="LCZ144" s="80"/>
      <c r="LDA144" s="80"/>
      <c r="LDB144" s="80"/>
      <c r="LDC144" s="80"/>
      <c r="LDD144" s="77"/>
      <c r="LDE144" s="78"/>
      <c r="LDF144" s="79"/>
      <c r="LDG144" s="79"/>
      <c r="LDH144" s="80"/>
      <c r="LDI144" s="81"/>
      <c r="LDJ144" s="79"/>
      <c r="LDK144" s="79"/>
      <c r="LDL144" s="81"/>
      <c r="LDM144" s="80"/>
      <c r="LDO144" s="77"/>
      <c r="LDP144" s="80"/>
      <c r="LDQ144" s="80"/>
      <c r="LDR144" s="80"/>
      <c r="LDS144" s="80"/>
      <c r="LDT144" s="77"/>
      <c r="LDU144" s="78"/>
      <c r="LDV144" s="79"/>
      <c r="LDW144" s="79"/>
      <c r="LDX144" s="80"/>
      <c r="LDY144" s="81"/>
      <c r="LDZ144" s="79"/>
      <c r="LEA144" s="79"/>
      <c r="LEB144" s="81"/>
      <c r="LEC144" s="80"/>
      <c r="LEE144" s="77"/>
      <c r="LEF144" s="80"/>
      <c r="LEG144" s="80"/>
      <c r="LEH144" s="80"/>
      <c r="LEI144" s="80"/>
      <c r="LEJ144" s="77"/>
      <c r="LEK144" s="78"/>
      <c r="LEL144" s="79"/>
      <c r="LEM144" s="79"/>
      <c r="LEN144" s="80"/>
      <c r="LEO144" s="81"/>
      <c r="LEP144" s="79"/>
      <c r="LEQ144" s="79"/>
      <c r="LER144" s="81"/>
      <c r="LES144" s="80"/>
      <c r="LEU144" s="77"/>
      <c r="LEV144" s="80"/>
      <c r="LEW144" s="80"/>
      <c r="LEX144" s="80"/>
      <c r="LEY144" s="80"/>
      <c r="LEZ144" s="77"/>
      <c r="LFA144" s="78"/>
      <c r="LFB144" s="79"/>
      <c r="LFC144" s="79"/>
      <c r="LFD144" s="80"/>
      <c r="LFE144" s="81"/>
      <c r="LFF144" s="79"/>
      <c r="LFG144" s="79"/>
      <c r="LFH144" s="81"/>
      <c r="LFI144" s="80"/>
      <c r="LFK144" s="77"/>
      <c r="LFL144" s="80"/>
      <c r="LFM144" s="80"/>
      <c r="LFN144" s="80"/>
      <c r="LFO144" s="80"/>
      <c r="LFP144" s="77"/>
      <c r="LFQ144" s="78"/>
      <c r="LFR144" s="79"/>
      <c r="LFS144" s="79"/>
      <c r="LFT144" s="80"/>
      <c r="LFU144" s="81"/>
      <c r="LFV144" s="79"/>
      <c r="LFW144" s="79"/>
      <c r="LFX144" s="81"/>
      <c r="LFY144" s="80"/>
      <c r="LGA144" s="77"/>
      <c r="LGB144" s="80"/>
      <c r="LGC144" s="80"/>
      <c r="LGD144" s="80"/>
      <c r="LGE144" s="80"/>
      <c r="LGF144" s="77"/>
      <c r="LGG144" s="78"/>
      <c r="LGH144" s="79"/>
      <c r="LGI144" s="79"/>
      <c r="LGJ144" s="80"/>
      <c r="LGK144" s="81"/>
      <c r="LGL144" s="79"/>
      <c r="LGM144" s="79"/>
      <c r="LGN144" s="81"/>
      <c r="LGO144" s="80"/>
      <c r="LGQ144" s="77"/>
      <c r="LGR144" s="80"/>
      <c r="LGS144" s="80"/>
      <c r="LGT144" s="80"/>
      <c r="LGU144" s="80"/>
      <c r="LGV144" s="77"/>
      <c r="LGW144" s="78"/>
      <c r="LGX144" s="79"/>
      <c r="LGY144" s="79"/>
      <c r="LGZ144" s="80"/>
      <c r="LHA144" s="81"/>
      <c r="LHB144" s="79"/>
      <c r="LHC144" s="79"/>
      <c r="LHD144" s="81"/>
      <c r="LHE144" s="80"/>
      <c r="LHG144" s="77"/>
      <c r="LHH144" s="80"/>
      <c r="LHI144" s="80"/>
      <c r="LHJ144" s="80"/>
      <c r="LHK144" s="80"/>
      <c r="LHL144" s="77"/>
      <c r="LHM144" s="78"/>
      <c r="LHN144" s="79"/>
      <c r="LHO144" s="79"/>
      <c r="LHP144" s="80"/>
      <c r="LHQ144" s="81"/>
      <c r="LHR144" s="79"/>
      <c r="LHS144" s="79"/>
      <c r="LHT144" s="81"/>
      <c r="LHU144" s="80"/>
      <c r="LHW144" s="77"/>
      <c r="LHX144" s="80"/>
      <c r="LHY144" s="80"/>
      <c r="LHZ144" s="80"/>
      <c r="LIA144" s="80"/>
      <c r="LIB144" s="77"/>
      <c r="LIC144" s="78"/>
      <c r="LID144" s="79"/>
      <c r="LIE144" s="79"/>
      <c r="LIF144" s="80"/>
      <c r="LIG144" s="81"/>
      <c r="LIH144" s="79"/>
      <c r="LII144" s="79"/>
      <c r="LIJ144" s="81"/>
      <c r="LIK144" s="80"/>
      <c r="LIM144" s="77"/>
      <c r="LIN144" s="80"/>
      <c r="LIO144" s="80"/>
      <c r="LIP144" s="80"/>
      <c r="LIQ144" s="80"/>
      <c r="LIR144" s="77"/>
      <c r="LIS144" s="78"/>
      <c r="LIT144" s="79"/>
      <c r="LIU144" s="79"/>
      <c r="LIV144" s="80"/>
      <c r="LIW144" s="81"/>
      <c r="LIX144" s="79"/>
      <c r="LIY144" s="79"/>
      <c r="LIZ144" s="81"/>
      <c r="LJA144" s="80"/>
      <c r="LJC144" s="77"/>
      <c r="LJD144" s="80"/>
      <c r="LJE144" s="80"/>
      <c r="LJF144" s="80"/>
      <c r="LJG144" s="80"/>
      <c r="LJH144" s="77"/>
      <c r="LJI144" s="78"/>
      <c r="LJJ144" s="79"/>
      <c r="LJK144" s="79"/>
      <c r="LJL144" s="80"/>
      <c r="LJM144" s="81"/>
      <c r="LJN144" s="79"/>
      <c r="LJO144" s="79"/>
      <c r="LJP144" s="81"/>
      <c r="LJQ144" s="80"/>
      <c r="LJS144" s="77"/>
      <c r="LJT144" s="80"/>
      <c r="LJU144" s="80"/>
      <c r="LJV144" s="80"/>
      <c r="LJW144" s="80"/>
      <c r="LJX144" s="77"/>
      <c r="LJY144" s="78"/>
      <c r="LJZ144" s="79"/>
      <c r="LKA144" s="79"/>
      <c r="LKB144" s="80"/>
      <c r="LKC144" s="81"/>
      <c r="LKD144" s="79"/>
      <c r="LKE144" s="79"/>
      <c r="LKF144" s="81"/>
      <c r="LKG144" s="80"/>
      <c r="LKI144" s="77"/>
      <c r="LKJ144" s="80"/>
      <c r="LKK144" s="80"/>
      <c r="LKL144" s="80"/>
      <c r="LKM144" s="80"/>
      <c r="LKN144" s="77"/>
      <c r="LKO144" s="78"/>
      <c r="LKP144" s="79"/>
      <c r="LKQ144" s="79"/>
      <c r="LKR144" s="80"/>
      <c r="LKS144" s="81"/>
      <c r="LKT144" s="79"/>
      <c r="LKU144" s="79"/>
      <c r="LKV144" s="81"/>
      <c r="LKW144" s="80"/>
      <c r="LKY144" s="77"/>
      <c r="LKZ144" s="80"/>
      <c r="LLA144" s="80"/>
      <c r="LLB144" s="80"/>
      <c r="LLC144" s="80"/>
      <c r="LLD144" s="77"/>
      <c r="LLE144" s="78"/>
      <c r="LLF144" s="79"/>
      <c r="LLG144" s="79"/>
      <c r="LLH144" s="80"/>
      <c r="LLI144" s="81"/>
      <c r="LLJ144" s="79"/>
      <c r="LLK144" s="79"/>
      <c r="LLL144" s="81"/>
      <c r="LLM144" s="80"/>
      <c r="LLO144" s="77"/>
      <c r="LLP144" s="80"/>
      <c r="LLQ144" s="80"/>
      <c r="LLR144" s="80"/>
      <c r="LLS144" s="80"/>
      <c r="LLT144" s="77"/>
      <c r="LLU144" s="78"/>
      <c r="LLV144" s="79"/>
      <c r="LLW144" s="79"/>
      <c r="LLX144" s="80"/>
      <c r="LLY144" s="81"/>
      <c r="LLZ144" s="79"/>
      <c r="LMA144" s="79"/>
      <c r="LMB144" s="81"/>
      <c r="LMC144" s="80"/>
      <c r="LME144" s="77"/>
      <c r="LMF144" s="80"/>
      <c r="LMG144" s="80"/>
      <c r="LMH144" s="80"/>
      <c r="LMI144" s="80"/>
      <c r="LMJ144" s="77"/>
      <c r="LMK144" s="78"/>
      <c r="LML144" s="79"/>
      <c r="LMM144" s="79"/>
      <c r="LMN144" s="80"/>
      <c r="LMO144" s="81"/>
      <c r="LMP144" s="79"/>
      <c r="LMQ144" s="79"/>
      <c r="LMR144" s="81"/>
      <c r="LMS144" s="80"/>
      <c r="LMU144" s="77"/>
      <c r="LMV144" s="80"/>
      <c r="LMW144" s="80"/>
      <c r="LMX144" s="80"/>
      <c r="LMY144" s="80"/>
      <c r="LMZ144" s="77"/>
      <c r="LNA144" s="78"/>
      <c r="LNB144" s="79"/>
      <c r="LNC144" s="79"/>
      <c r="LND144" s="80"/>
      <c r="LNE144" s="81"/>
      <c r="LNF144" s="79"/>
      <c r="LNG144" s="79"/>
      <c r="LNH144" s="81"/>
      <c r="LNI144" s="80"/>
      <c r="LNK144" s="77"/>
      <c r="LNL144" s="80"/>
      <c r="LNM144" s="80"/>
      <c r="LNN144" s="80"/>
      <c r="LNO144" s="80"/>
      <c r="LNP144" s="77"/>
      <c r="LNQ144" s="78"/>
      <c r="LNR144" s="79"/>
      <c r="LNS144" s="79"/>
      <c r="LNT144" s="80"/>
      <c r="LNU144" s="81"/>
      <c r="LNV144" s="79"/>
      <c r="LNW144" s="79"/>
      <c r="LNX144" s="81"/>
      <c r="LNY144" s="80"/>
      <c r="LOA144" s="77"/>
      <c r="LOB144" s="80"/>
      <c r="LOC144" s="80"/>
      <c r="LOD144" s="80"/>
      <c r="LOE144" s="80"/>
      <c r="LOF144" s="77"/>
      <c r="LOG144" s="78"/>
      <c r="LOH144" s="79"/>
      <c r="LOI144" s="79"/>
      <c r="LOJ144" s="80"/>
      <c r="LOK144" s="81"/>
      <c r="LOL144" s="79"/>
      <c r="LOM144" s="79"/>
      <c r="LON144" s="81"/>
      <c r="LOO144" s="80"/>
      <c r="LOQ144" s="77"/>
      <c r="LOR144" s="80"/>
      <c r="LOS144" s="80"/>
      <c r="LOT144" s="80"/>
      <c r="LOU144" s="80"/>
      <c r="LOV144" s="77"/>
      <c r="LOW144" s="78"/>
      <c r="LOX144" s="79"/>
      <c r="LOY144" s="79"/>
      <c r="LOZ144" s="80"/>
      <c r="LPA144" s="81"/>
      <c r="LPB144" s="79"/>
      <c r="LPC144" s="79"/>
      <c r="LPD144" s="81"/>
      <c r="LPE144" s="80"/>
      <c r="LPG144" s="77"/>
      <c r="LPH144" s="80"/>
      <c r="LPI144" s="80"/>
      <c r="LPJ144" s="80"/>
      <c r="LPK144" s="80"/>
      <c r="LPL144" s="77"/>
      <c r="LPM144" s="78"/>
      <c r="LPN144" s="79"/>
      <c r="LPO144" s="79"/>
      <c r="LPP144" s="80"/>
      <c r="LPQ144" s="81"/>
      <c r="LPR144" s="79"/>
      <c r="LPS144" s="79"/>
      <c r="LPT144" s="81"/>
      <c r="LPU144" s="80"/>
      <c r="LPW144" s="77"/>
      <c r="LPX144" s="80"/>
      <c r="LPY144" s="80"/>
      <c r="LPZ144" s="80"/>
      <c r="LQA144" s="80"/>
      <c r="LQB144" s="77"/>
      <c r="LQC144" s="78"/>
      <c r="LQD144" s="79"/>
      <c r="LQE144" s="79"/>
      <c r="LQF144" s="80"/>
      <c r="LQG144" s="81"/>
      <c r="LQH144" s="79"/>
      <c r="LQI144" s="79"/>
      <c r="LQJ144" s="81"/>
      <c r="LQK144" s="80"/>
      <c r="LQM144" s="77"/>
      <c r="LQN144" s="80"/>
      <c r="LQO144" s="80"/>
      <c r="LQP144" s="80"/>
      <c r="LQQ144" s="80"/>
      <c r="LQR144" s="77"/>
      <c r="LQS144" s="78"/>
      <c r="LQT144" s="79"/>
      <c r="LQU144" s="79"/>
      <c r="LQV144" s="80"/>
      <c r="LQW144" s="81"/>
      <c r="LQX144" s="79"/>
      <c r="LQY144" s="79"/>
      <c r="LQZ144" s="81"/>
      <c r="LRA144" s="80"/>
      <c r="LRC144" s="77"/>
      <c r="LRD144" s="80"/>
      <c r="LRE144" s="80"/>
      <c r="LRF144" s="80"/>
      <c r="LRG144" s="80"/>
      <c r="LRH144" s="77"/>
      <c r="LRI144" s="78"/>
      <c r="LRJ144" s="79"/>
      <c r="LRK144" s="79"/>
      <c r="LRL144" s="80"/>
      <c r="LRM144" s="81"/>
      <c r="LRN144" s="79"/>
      <c r="LRO144" s="79"/>
      <c r="LRP144" s="81"/>
      <c r="LRQ144" s="80"/>
      <c r="LRS144" s="77"/>
      <c r="LRT144" s="80"/>
      <c r="LRU144" s="80"/>
      <c r="LRV144" s="80"/>
      <c r="LRW144" s="80"/>
      <c r="LRX144" s="77"/>
      <c r="LRY144" s="78"/>
      <c r="LRZ144" s="79"/>
      <c r="LSA144" s="79"/>
      <c r="LSB144" s="80"/>
      <c r="LSC144" s="81"/>
      <c r="LSD144" s="79"/>
      <c r="LSE144" s="79"/>
      <c r="LSF144" s="81"/>
      <c r="LSG144" s="80"/>
      <c r="LSI144" s="77"/>
      <c r="LSJ144" s="80"/>
      <c r="LSK144" s="80"/>
      <c r="LSL144" s="80"/>
      <c r="LSM144" s="80"/>
      <c r="LSN144" s="77"/>
      <c r="LSO144" s="78"/>
      <c r="LSP144" s="79"/>
      <c r="LSQ144" s="79"/>
      <c r="LSR144" s="80"/>
      <c r="LSS144" s="81"/>
      <c r="LST144" s="79"/>
      <c r="LSU144" s="79"/>
      <c r="LSV144" s="81"/>
      <c r="LSW144" s="80"/>
      <c r="LSY144" s="77"/>
      <c r="LSZ144" s="80"/>
      <c r="LTA144" s="80"/>
      <c r="LTB144" s="80"/>
      <c r="LTC144" s="80"/>
      <c r="LTD144" s="77"/>
      <c r="LTE144" s="78"/>
      <c r="LTF144" s="79"/>
      <c r="LTG144" s="79"/>
      <c r="LTH144" s="80"/>
      <c r="LTI144" s="81"/>
      <c r="LTJ144" s="79"/>
      <c r="LTK144" s="79"/>
      <c r="LTL144" s="81"/>
      <c r="LTM144" s="80"/>
      <c r="LTO144" s="77"/>
      <c r="LTP144" s="80"/>
      <c r="LTQ144" s="80"/>
      <c r="LTR144" s="80"/>
      <c r="LTS144" s="80"/>
      <c r="LTT144" s="77"/>
      <c r="LTU144" s="78"/>
      <c r="LTV144" s="79"/>
      <c r="LTW144" s="79"/>
      <c r="LTX144" s="80"/>
      <c r="LTY144" s="81"/>
      <c r="LTZ144" s="79"/>
      <c r="LUA144" s="79"/>
      <c r="LUB144" s="81"/>
      <c r="LUC144" s="80"/>
      <c r="LUE144" s="77"/>
      <c r="LUF144" s="80"/>
      <c r="LUG144" s="80"/>
      <c r="LUH144" s="80"/>
      <c r="LUI144" s="80"/>
      <c r="LUJ144" s="77"/>
      <c r="LUK144" s="78"/>
      <c r="LUL144" s="79"/>
      <c r="LUM144" s="79"/>
      <c r="LUN144" s="80"/>
      <c r="LUO144" s="81"/>
      <c r="LUP144" s="79"/>
      <c r="LUQ144" s="79"/>
      <c r="LUR144" s="81"/>
      <c r="LUS144" s="80"/>
      <c r="LUU144" s="77"/>
      <c r="LUV144" s="80"/>
      <c r="LUW144" s="80"/>
      <c r="LUX144" s="80"/>
      <c r="LUY144" s="80"/>
      <c r="LUZ144" s="77"/>
      <c r="LVA144" s="78"/>
      <c r="LVB144" s="79"/>
      <c r="LVC144" s="79"/>
      <c r="LVD144" s="80"/>
      <c r="LVE144" s="81"/>
      <c r="LVF144" s="79"/>
      <c r="LVG144" s="79"/>
      <c r="LVH144" s="81"/>
      <c r="LVI144" s="80"/>
      <c r="LVK144" s="77"/>
      <c r="LVL144" s="80"/>
      <c r="LVM144" s="80"/>
      <c r="LVN144" s="80"/>
      <c r="LVO144" s="80"/>
      <c r="LVP144" s="77"/>
      <c r="LVQ144" s="78"/>
      <c r="LVR144" s="79"/>
      <c r="LVS144" s="79"/>
      <c r="LVT144" s="80"/>
      <c r="LVU144" s="81"/>
      <c r="LVV144" s="79"/>
      <c r="LVW144" s="79"/>
      <c r="LVX144" s="81"/>
      <c r="LVY144" s="80"/>
      <c r="LWA144" s="77"/>
      <c r="LWB144" s="80"/>
      <c r="LWC144" s="80"/>
      <c r="LWD144" s="80"/>
      <c r="LWE144" s="80"/>
      <c r="LWF144" s="77"/>
      <c r="LWG144" s="78"/>
      <c r="LWH144" s="79"/>
      <c r="LWI144" s="79"/>
      <c r="LWJ144" s="80"/>
      <c r="LWK144" s="81"/>
      <c r="LWL144" s="79"/>
      <c r="LWM144" s="79"/>
      <c r="LWN144" s="81"/>
      <c r="LWO144" s="80"/>
      <c r="LWQ144" s="77"/>
      <c r="LWR144" s="80"/>
      <c r="LWS144" s="80"/>
      <c r="LWT144" s="80"/>
      <c r="LWU144" s="80"/>
      <c r="LWV144" s="77"/>
      <c r="LWW144" s="78"/>
      <c r="LWX144" s="79"/>
      <c r="LWY144" s="79"/>
      <c r="LWZ144" s="80"/>
      <c r="LXA144" s="81"/>
      <c r="LXB144" s="79"/>
      <c r="LXC144" s="79"/>
      <c r="LXD144" s="81"/>
      <c r="LXE144" s="80"/>
      <c r="LXG144" s="77"/>
      <c r="LXH144" s="80"/>
      <c r="LXI144" s="80"/>
      <c r="LXJ144" s="80"/>
      <c r="LXK144" s="80"/>
      <c r="LXL144" s="77"/>
      <c r="LXM144" s="78"/>
      <c r="LXN144" s="79"/>
      <c r="LXO144" s="79"/>
      <c r="LXP144" s="80"/>
      <c r="LXQ144" s="81"/>
      <c r="LXR144" s="79"/>
      <c r="LXS144" s="79"/>
      <c r="LXT144" s="81"/>
      <c r="LXU144" s="80"/>
      <c r="LXW144" s="77"/>
      <c r="LXX144" s="80"/>
      <c r="LXY144" s="80"/>
      <c r="LXZ144" s="80"/>
      <c r="LYA144" s="80"/>
      <c r="LYB144" s="77"/>
      <c r="LYC144" s="78"/>
      <c r="LYD144" s="79"/>
      <c r="LYE144" s="79"/>
      <c r="LYF144" s="80"/>
      <c r="LYG144" s="81"/>
      <c r="LYH144" s="79"/>
      <c r="LYI144" s="79"/>
      <c r="LYJ144" s="81"/>
      <c r="LYK144" s="80"/>
      <c r="LYM144" s="77"/>
      <c r="LYN144" s="80"/>
      <c r="LYO144" s="80"/>
      <c r="LYP144" s="80"/>
      <c r="LYQ144" s="80"/>
      <c r="LYR144" s="77"/>
      <c r="LYS144" s="78"/>
      <c r="LYT144" s="79"/>
      <c r="LYU144" s="79"/>
      <c r="LYV144" s="80"/>
      <c r="LYW144" s="81"/>
      <c r="LYX144" s="79"/>
      <c r="LYY144" s="79"/>
      <c r="LYZ144" s="81"/>
      <c r="LZA144" s="80"/>
      <c r="LZC144" s="77"/>
      <c r="LZD144" s="80"/>
      <c r="LZE144" s="80"/>
      <c r="LZF144" s="80"/>
      <c r="LZG144" s="80"/>
      <c r="LZH144" s="77"/>
      <c r="LZI144" s="78"/>
      <c r="LZJ144" s="79"/>
      <c r="LZK144" s="79"/>
      <c r="LZL144" s="80"/>
      <c r="LZM144" s="81"/>
      <c r="LZN144" s="79"/>
      <c r="LZO144" s="79"/>
      <c r="LZP144" s="81"/>
      <c r="LZQ144" s="80"/>
      <c r="LZS144" s="77"/>
      <c r="LZT144" s="80"/>
      <c r="LZU144" s="80"/>
      <c r="LZV144" s="80"/>
      <c r="LZW144" s="80"/>
      <c r="LZX144" s="77"/>
      <c r="LZY144" s="78"/>
      <c r="LZZ144" s="79"/>
      <c r="MAA144" s="79"/>
      <c r="MAB144" s="80"/>
      <c r="MAC144" s="81"/>
      <c r="MAD144" s="79"/>
      <c r="MAE144" s="79"/>
      <c r="MAF144" s="81"/>
      <c r="MAG144" s="80"/>
      <c r="MAI144" s="77"/>
      <c r="MAJ144" s="80"/>
      <c r="MAK144" s="80"/>
      <c r="MAL144" s="80"/>
      <c r="MAM144" s="80"/>
      <c r="MAN144" s="77"/>
      <c r="MAO144" s="78"/>
      <c r="MAP144" s="79"/>
      <c r="MAQ144" s="79"/>
      <c r="MAR144" s="80"/>
      <c r="MAS144" s="81"/>
      <c r="MAT144" s="79"/>
      <c r="MAU144" s="79"/>
      <c r="MAV144" s="81"/>
      <c r="MAW144" s="80"/>
      <c r="MAY144" s="77"/>
      <c r="MAZ144" s="80"/>
      <c r="MBA144" s="80"/>
      <c r="MBB144" s="80"/>
      <c r="MBC144" s="80"/>
      <c r="MBD144" s="77"/>
      <c r="MBE144" s="78"/>
      <c r="MBF144" s="79"/>
      <c r="MBG144" s="79"/>
      <c r="MBH144" s="80"/>
      <c r="MBI144" s="81"/>
      <c r="MBJ144" s="79"/>
      <c r="MBK144" s="79"/>
      <c r="MBL144" s="81"/>
      <c r="MBM144" s="80"/>
      <c r="MBO144" s="77"/>
      <c r="MBP144" s="80"/>
      <c r="MBQ144" s="80"/>
      <c r="MBR144" s="80"/>
      <c r="MBS144" s="80"/>
      <c r="MBT144" s="77"/>
      <c r="MBU144" s="78"/>
      <c r="MBV144" s="79"/>
      <c r="MBW144" s="79"/>
      <c r="MBX144" s="80"/>
      <c r="MBY144" s="81"/>
      <c r="MBZ144" s="79"/>
      <c r="MCA144" s="79"/>
      <c r="MCB144" s="81"/>
      <c r="MCC144" s="80"/>
      <c r="MCE144" s="77"/>
      <c r="MCF144" s="80"/>
      <c r="MCG144" s="80"/>
      <c r="MCH144" s="80"/>
      <c r="MCI144" s="80"/>
      <c r="MCJ144" s="77"/>
      <c r="MCK144" s="78"/>
      <c r="MCL144" s="79"/>
      <c r="MCM144" s="79"/>
      <c r="MCN144" s="80"/>
      <c r="MCO144" s="81"/>
      <c r="MCP144" s="79"/>
      <c r="MCQ144" s="79"/>
      <c r="MCR144" s="81"/>
      <c r="MCS144" s="80"/>
      <c r="MCU144" s="77"/>
      <c r="MCV144" s="80"/>
      <c r="MCW144" s="80"/>
      <c r="MCX144" s="80"/>
      <c r="MCY144" s="80"/>
      <c r="MCZ144" s="77"/>
      <c r="MDA144" s="78"/>
      <c r="MDB144" s="79"/>
      <c r="MDC144" s="79"/>
      <c r="MDD144" s="80"/>
      <c r="MDE144" s="81"/>
      <c r="MDF144" s="79"/>
      <c r="MDG144" s="79"/>
      <c r="MDH144" s="81"/>
      <c r="MDI144" s="80"/>
      <c r="MDK144" s="77"/>
      <c r="MDL144" s="80"/>
      <c r="MDM144" s="80"/>
      <c r="MDN144" s="80"/>
      <c r="MDO144" s="80"/>
      <c r="MDP144" s="77"/>
      <c r="MDQ144" s="78"/>
      <c r="MDR144" s="79"/>
      <c r="MDS144" s="79"/>
      <c r="MDT144" s="80"/>
      <c r="MDU144" s="81"/>
      <c r="MDV144" s="79"/>
      <c r="MDW144" s="79"/>
      <c r="MDX144" s="81"/>
      <c r="MDY144" s="80"/>
      <c r="MEA144" s="77"/>
      <c r="MEB144" s="80"/>
      <c r="MEC144" s="80"/>
      <c r="MED144" s="80"/>
      <c r="MEE144" s="80"/>
      <c r="MEF144" s="77"/>
      <c r="MEG144" s="78"/>
      <c r="MEH144" s="79"/>
      <c r="MEI144" s="79"/>
      <c r="MEJ144" s="80"/>
      <c r="MEK144" s="81"/>
      <c r="MEL144" s="79"/>
      <c r="MEM144" s="79"/>
      <c r="MEN144" s="81"/>
      <c r="MEO144" s="80"/>
      <c r="MEQ144" s="77"/>
      <c r="MER144" s="80"/>
      <c r="MES144" s="80"/>
      <c r="MET144" s="80"/>
      <c r="MEU144" s="80"/>
      <c r="MEV144" s="77"/>
      <c r="MEW144" s="78"/>
      <c r="MEX144" s="79"/>
      <c r="MEY144" s="79"/>
      <c r="MEZ144" s="80"/>
      <c r="MFA144" s="81"/>
      <c r="MFB144" s="79"/>
      <c r="MFC144" s="79"/>
      <c r="MFD144" s="81"/>
      <c r="MFE144" s="80"/>
      <c r="MFG144" s="77"/>
      <c r="MFH144" s="80"/>
      <c r="MFI144" s="80"/>
      <c r="MFJ144" s="80"/>
      <c r="MFK144" s="80"/>
      <c r="MFL144" s="77"/>
      <c r="MFM144" s="78"/>
      <c r="MFN144" s="79"/>
      <c r="MFO144" s="79"/>
      <c r="MFP144" s="80"/>
      <c r="MFQ144" s="81"/>
      <c r="MFR144" s="79"/>
      <c r="MFS144" s="79"/>
      <c r="MFT144" s="81"/>
      <c r="MFU144" s="80"/>
      <c r="MFW144" s="77"/>
      <c r="MFX144" s="80"/>
      <c r="MFY144" s="80"/>
      <c r="MFZ144" s="80"/>
      <c r="MGA144" s="80"/>
      <c r="MGB144" s="77"/>
      <c r="MGC144" s="78"/>
      <c r="MGD144" s="79"/>
      <c r="MGE144" s="79"/>
      <c r="MGF144" s="80"/>
      <c r="MGG144" s="81"/>
      <c r="MGH144" s="79"/>
      <c r="MGI144" s="79"/>
      <c r="MGJ144" s="81"/>
      <c r="MGK144" s="80"/>
      <c r="MGM144" s="77"/>
      <c r="MGN144" s="80"/>
      <c r="MGO144" s="80"/>
      <c r="MGP144" s="80"/>
      <c r="MGQ144" s="80"/>
      <c r="MGR144" s="77"/>
      <c r="MGS144" s="78"/>
      <c r="MGT144" s="79"/>
      <c r="MGU144" s="79"/>
      <c r="MGV144" s="80"/>
      <c r="MGW144" s="81"/>
      <c r="MGX144" s="79"/>
      <c r="MGY144" s="79"/>
      <c r="MGZ144" s="81"/>
      <c r="MHA144" s="80"/>
      <c r="MHC144" s="77"/>
      <c r="MHD144" s="80"/>
      <c r="MHE144" s="80"/>
      <c r="MHF144" s="80"/>
      <c r="MHG144" s="80"/>
      <c r="MHH144" s="77"/>
      <c r="MHI144" s="78"/>
      <c r="MHJ144" s="79"/>
      <c r="MHK144" s="79"/>
      <c r="MHL144" s="80"/>
      <c r="MHM144" s="81"/>
      <c r="MHN144" s="79"/>
      <c r="MHO144" s="79"/>
      <c r="MHP144" s="81"/>
      <c r="MHQ144" s="80"/>
      <c r="MHS144" s="77"/>
      <c r="MHT144" s="80"/>
      <c r="MHU144" s="80"/>
      <c r="MHV144" s="80"/>
      <c r="MHW144" s="80"/>
      <c r="MHX144" s="77"/>
      <c r="MHY144" s="78"/>
      <c r="MHZ144" s="79"/>
      <c r="MIA144" s="79"/>
      <c r="MIB144" s="80"/>
      <c r="MIC144" s="81"/>
      <c r="MID144" s="79"/>
      <c r="MIE144" s="79"/>
      <c r="MIF144" s="81"/>
      <c r="MIG144" s="80"/>
      <c r="MII144" s="77"/>
      <c r="MIJ144" s="80"/>
      <c r="MIK144" s="80"/>
      <c r="MIL144" s="80"/>
      <c r="MIM144" s="80"/>
      <c r="MIN144" s="77"/>
      <c r="MIO144" s="78"/>
      <c r="MIP144" s="79"/>
      <c r="MIQ144" s="79"/>
      <c r="MIR144" s="80"/>
      <c r="MIS144" s="81"/>
      <c r="MIT144" s="79"/>
      <c r="MIU144" s="79"/>
      <c r="MIV144" s="81"/>
      <c r="MIW144" s="80"/>
      <c r="MIY144" s="77"/>
      <c r="MIZ144" s="80"/>
      <c r="MJA144" s="80"/>
      <c r="MJB144" s="80"/>
      <c r="MJC144" s="80"/>
      <c r="MJD144" s="77"/>
      <c r="MJE144" s="78"/>
      <c r="MJF144" s="79"/>
      <c r="MJG144" s="79"/>
      <c r="MJH144" s="80"/>
      <c r="MJI144" s="81"/>
      <c r="MJJ144" s="79"/>
      <c r="MJK144" s="79"/>
      <c r="MJL144" s="81"/>
      <c r="MJM144" s="80"/>
      <c r="MJO144" s="77"/>
      <c r="MJP144" s="80"/>
      <c r="MJQ144" s="80"/>
      <c r="MJR144" s="80"/>
      <c r="MJS144" s="80"/>
      <c r="MJT144" s="77"/>
      <c r="MJU144" s="78"/>
      <c r="MJV144" s="79"/>
      <c r="MJW144" s="79"/>
      <c r="MJX144" s="80"/>
      <c r="MJY144" s="81"/>
      <c r="MJZ144" s="79"/>
      <c r="MKA144" s="79"/>
      <c r="MKB144" s="81"/>
      <c r="MKC144" s="80"/>
      <c r="MKE144" s="77"/>
      <c r="MKF144" s="80"/>
      <c r="MKG144" s="80"/>
      <c r="MKH144" s="80"/>
      <c r="MKI144" s="80"/>
      <c r="MKJ144" s="77"/>
      <c r="MKK144" s="78"/>
      <c r="MKL144" s="79"/>
      <c r="MKM144" s="79"/>
      <c r="MKN144" s="80"/>
      <c r="MKO144" s="81"/>
      <c r="MKP144" s="79"/>
      <c r="MKQ144" s="79"/>
      <c r="MKR144" s="81"/>
      <c r="MKS144" s="80"/>
      <c r="MKU144" s="77"/>
      <c r="MKV144" s="80"/>
      <c r="MKW144" s="80"/>
      <c r="MKX144" s="80"/>
      <c r="MKY144" s="80"/>
      <c r="MKZ144" s="77"/>
      <c r="MLA144" s="78"/>
      <c r="MLB144" s="79"/>
      <c r="MLC144" s="79"/>
      <c r="MLD144" s="80"/>
      <c r="MLE144" s="81"/>
      <c r="MLF144" s="79"/>
      <c r="MLG144" s="79"/>
      <c r="MLH144" s="81"/>
      <c r="MLI144" s="80"/>
      <c r="MLK144" s="77"/>
      <c r="MLL144" s="80"/>
      <c r="MLM144" s="80"/>
      <c r="MLN144" s="80"/>
      <c r="MLO144" s="80"/>
      <c r="MLP144" s="77"/>
      <c r="MLQ144" s="78"/>
      <c r="MLR144" s="79"/>
      <c r="MLS144" s="79"/>
      <c r="MLT144" s="80"/>
      <c r="MLU144" s="81"/>
      <c r="MLV144" s="79"/>
      <c r="MLW144" s="79"/>
      <c r="MLX144" s="81"/>
      <c r="MLY144" s="80"/>
      <c r="MMA144" s="77"/>
      <c r="MMB144" s="80"/>
      <c r="MMC144" s="80"/>
      <c r="MMD144" s="80"/>
      <c r="MME144" s="80"/>
      <c r="MMF144" s="77"/>
      <c r="MMG144" s="78"/>
      <c r="MMH144" s="79"/>
      <c r="MMI144" s="79"/>
      <c r="MMJ144" s="80"/>
      <c r="MMK144" s="81"/>
      <c r="MML144" s="79"/>
      <c r="MMM144" s="79"/>
      <c r="MMN144" s="81"/>
      <c r="MMO144" s="80"/>
      <c r="MMQ144" s="77"/>
      <c r="MMR144" s="80"/>
      <c r="MMS144" s="80"/>
      <c r="MMT144" s="80"/>
      <c r="MMU144" s="80"/>
      <c r="MMV144" s="77"/>
      <c r="MMW144" s="78"/>
      <c r="MMX144" s="79"/>
      <c r="MMY144" s="79"/>
      <c r="MMZ144" s="80"/>
      <c r="MNA144" s="81"/>
      <c r="MNB144" s="79"/>
      <c r="MNC144" s="79"/>
      <c r="MND144" s="81"/>
      <c r="MNE144" s="80"/>
      <c r="MNG144" s="77"/>
      <c r="MNH144" s="80"/>
      <c r="MNI144" s="80"/>
      <c r="MNJ144" s="80"/>
      <c r="MNK144" s="80"/>
      <c r="MNL144" s="77"/>
      <c r="MNM144" s="78"/>
      <c r="MNN144" s="79"/>
      <c r="MNO144" s="79"/>
      <c r="MNP144" s="80"/>
      <c r="MNQ144" s="81"/>
      <c r="MNR144" s="79"/>
      <c r="MNS144" s="79"/>
      <c r="MNT144" s="81"/>
      <c r="MNU144" s="80"/>
      <c r="MNW144" s="77"/>
      <c r="MNX144" s="80"/>
      <c r="MNY144" s="80"/>
      <c r="MNZ144" s="80"/>
      <c r="MOA144" s="80"/>
      <c r="MOB144" s="77"/>
      <c r="MOC144" s="78"/>
      <c r="MOD144" s="79"/>
      <c r="MOE144" s="79"/>
      <c r="MOF144" s="80"/>
      <c r="MOG144" s="81"/>
      <c r="MOH144" s="79"/>
      <c r="MOI144" s="79"/>
      <c r="MOJ144" s="81"/>
      <c r="MOK144" s="80"/>
      <c r="MOM144" s="77"/>
      <c r="MON144" s="80"/>
      <c r="MOO144" s="80"/>
      <c r="MOP144" s="80"/>
      <c r="MOQ144" s="80"/>
      <c r="MOR144" s="77"/>
      <c r="MOS144" s="78"/>
      <c r="MOT144" s="79"/>
      <c r="MOU144" s="79"/>
      <c r="MOV144" s="80"/>
      <c r="MOW144" s="81"/>
      <c r="MOX144" s="79"/>
      <c r="MOY144" s="79"/>
      <c r="MOZ144" s="81"/>
      <c r="MPA144" s="80"/>
      <c r="MPC144" s="77"/>
      <c r="MPD144" s="80"/>
      <c r="MPE144" s="80"/>
      <c r="MPF144" s="80"/>
      <c r="MPG144" s="80"/>
      <c r="MPH144" s="77"/>
      <c r="MPI144" s="78"/>
      <c r="MPJ144" s="79"/>
      <c r="MPK144" s="79"/>
      <c r="MPL144" s="80"/>
      <c r="MPM144" s="81"/>
      <c r="MPN144" s="79"/>
      <c r="MPO144" s="79"/>
      <c r="MPP144" s="81"/>
      <c r="MPQ144" s="80"/>
      <c r="MPS144" s="77"/>
      <c r="MPT144" s="80"/>
      <c r="MPU144" s="80"/>
      <c r="MPV144" s="80"/>
      <c r="MPW144" s="80"/>
      <c r="MPX144" s="77"/>
      <c r="MPY144" s="78"/>
      <c r="MPZ144" s="79"/>
      <c r="MQA144" s="79"/>
      <c r="MQB144" s="80"/>
      <c r="MQC144" s="81"/>
      <c r="MQD144" s="79"/>
      <c r="MQE144" s="79"/>
      <c r="MQF144" s="81"/>
      <c r="MQG144" s="80"/>
      <c r="MQI144" s="77"/>
      <c r="MQJ144" s="80"/>
      <c r="MQK144" s="80"/>
      <c r="MQL144" s="80"/>
      <c r="MQM144" s="80"/>
      <c r="MQN144" s="77"/>
      <c r="MQO144" s="78"/>
      <c r="MQP144" s="79"/>
      <c r="MQQ144" s="79"/>
      <c r="MQR144" s="80"/>
      <c r="MQS144" s="81"/>
      <c r="MQT144" s="79"/>
      <c r="MQU144" s="79"/>
      <c r="MQV144" s="81"/>
      <c r="MQW144" s="80"/>
      <c r="MQY144" s="77"/>
      <c r="MQZ144" s="80"/>
      <c r="MRA144" s="80"/>
      <c r="MRB144" s="80"/>
      <c r="MRC144" s="80"/>
      <c r="MRD144" s="77"/>
      <c r="MRE144" s="78"/>
      <c r="MRF144" s="79"/>
      <c r="MRG144" s="79"/>
      <c r="MRH144" s="80"/>
      <c r="MRI144" s="81"/>
      <c r="MRJ144" s="79"/>
      <c r="MRK144" s="79"/>
      <c r="MRL144" s="81"/>
      <c r="MRM144" s="80"/>
      <c r="MRO144" s="77"/>
      <c r="MRP144" s="80"/>
      <c r="MRQ144" s="80"/>
      <c r="MRR144" s="80"/>
      <c r="MRS144" s="80"/>
      <c r="MRT144" s="77"/>
      <c r="MRU144" s="78"/>
      <c r="MRV144" s="79"/>
      <c r="MRW144" s="79"/>
      <c r="MRX144" s="80"/>
      <c r="MRY144" s="81"/>
      <c r="MRZ144" s="79"/>
      <c r="MSA144" s="79"/>
      <c r="MSB144" s="81"/>
      <c r="MSC144" s="80"/>
      <c r="MSE144" s="77"/>
      <c r="MSF144" s="80"/>
      <c r="MSG144" s="80"/>
      <c r="MSH144" s="80"/>
      <c r="MSI144" s="80"/>
      <c r="MSJ144" s="77"/>
      <c r="MSK144" s="78"/>
      <c r="MSL144" s="79"/>
      <c r="MSM144" s="79"/>
      <c r="MSN144" s="80"/>
      <c r="MSO144" s="81"/>
      <c r="MSP144" s="79"/>
      <c r="MSQ144" s="79"/>
      <c r="MSR144" s="81"/>
      <c r="MSS144" s="80"/>
      <c r="MSU144" s="77"/>
      <c r="MSV144" s="80"/>
      <c r="MSW144" s="80"/>
      <c r="MSX144" s="80"/>
      <c r="MSY144" s="80"/>
      <c r="MSZ144" s="77"/>
      <c r="MTA144" s="78"/>
      <c r="MTB144" s="79"/>
      <c r="MTC144" s="79"/>
      <c r="MTD144" s="80"/>
      <c r="MTE144" s="81"/>
      <c r="MTF144" s="79"/>
      <c r="MTG144" s="79"/>
      <c r="MTH144" s="81"/>
      <c r="MTI144" s="80"/>
      <c r="MTK144" s="77"/>
      <c r="MTL144" s="80"/>
      <c r="MTM144" s="80"/>
      <c r="MTN144" s="80"/>
      <c r="MTO144" s="80"/>
      <c r="MTP144" s="77"/>
      <c r="MTQ144" s="78"/>
      <c r="MTR144" s="79"/>
      <c r="MTS144" s="79"/>
      <c r="MTT144" s="80"/>
      <c r="MTU144" s="81"/>
      <c r="MTV144" s="79"/>
      <c r="MTW144" s="79"/>
      <c r="MTX144" s="81"/>
      <c r="MTY144" s="80"/>
      <c r="MUA144" s="77"/>
      <c r="MUB144" s="80"/>
      <c r="MUC144" s="80"/>
      <c r="MUD144" s="80"/>
      <c r="MUE144" s="80"/>
      <c r="MUF144" s="77"/>
      <c r="MUG144" s="78"/>
      <c r="MUH144" s="79"/>
      <c r="MUI144" s="79"/>
      <c r="MUJ144" s="80"/>
      <c r="MUK144" s="81"/>
      <c r="MUL144" s="79"/>
      <c r="MUM144" s="79"/>
      <c r="MUN144" s="81"/>
      <c r="MUO144" s="80"/>
      <c r="MUQ144" s="77"/>
      <c r="MUR144" s="80"/>
      <c r="MUS144" s="80"/>
      <c r="MUT144" s="80"/>
      <c r="MUU144" s="80"/>
      <c r="MUV144" s="77"/>
      <c r="MUW144" s="78"/>
      <c r="MUX144" s="79"/>
      <c r="MUY144" s="79"/>
      <c r="MUZ144" s="80"/>
      <c r="MVA144" s="81"/>
      <c r="MVB144" s="79"/>
      <c r="MVC144" s="79"/>
      <c r="MVD144" s="81"/>
      <c r="MVE144" s="80"/>
      <c r="MVG144" s="77"/>
      <c r="MVH144" s="80"/>
      <c r="MVI144" s="80"/>
      <c r="MVJ144" s="80"/>
      <c r="MVK144" s="80"/>
      <c r="MVL144" s="77"/>
      <c r="MVM144" s="78"/>
      <c r="MVN144" s="79"/>
      <c r="MVO144" s="79"/>
      <c r="MVP144" s="80"/>
      <c r="MVQ144" s="81"/>
      <c r="MVR144" s="79"/>
      <c r="MVS144" s="79"/>
      <c r="MVT144" s="81"/>
      <c r="MVU144" s="80"/>
      <c r="MVW144" s="77"/>
      <c r="MVX144" s="80"/>
      <c r="MVY144" s="80"/>
      <c r="MVZ144" s="80"/>
      <c r="MWA144" s="80"/>
      <c r="MWB144" s="77"/>
      <c r="MWC144" s="78"/>
      <c r="MWD144" s="79"/>
      <c r="MWE144" s="79"/>
      <c r="MWF144" s="80"/>
      <c r="MWG144" s="81"/>
      <c r="MWH144" s="79"/>
      <c r="MWI144" s="79"/>
      <c r="MWJ144" s="81"/>
      <c r="MWK144" s="80"/>
      <c r="MWM144" s="77"/>
      <c r="MWN144" s="80"/>
      <c r="MWO144" s="80"/>
      <c r="MWP144" s="80"/>
      <c r="MWQ144" s="80"/>
      <c r="MWR144" s="77"/>
      <c r="MWS144" s="78"/>
      <c r="MWT144" s="79"/>
      <c r="MWU144" s="79"/>
      <c r="MWV144" s="80"/>
      <c r="MWW144" s="81"/>
      <c r="MWX144" s="79"/>
      <c r="MWY144" s="79"/>
      <c r="MWZ144" s="81"/>
      <c r="MXA144" s="80"/>
      <c r="MXC144" s="77"/>
      <c r="MXD144" s="80"/>
      <c r="MXE144" s="80"/>
      <c r="MXF144" s="80"/>
      <c r="MXG144" s="80"/>
      <c r="MXH144" s="77"/>
      <c r="MXI144" s="78"/>
      <c r="MXJ144" s="79"/>
      <c r="MXK144" s="79"/>
      <c r="MXL144" s="80"/>
      <c r="MXM144" s="81"/>
      <c r="MXN144" s="79"/>
      <c r="MXO144" s="79"/>
      <c r="MXP144" s="81"/>
      <c r="MXQ144" s="80"/>
      <c r="MXS144" s="77"/>
      <c r="MXT144" s="80"/>
      <c r="MXU144" s="80"/>
      <c r="MXV144" s="80"/>
      <c r="MXW144" s="80"/>
      <c r="MXX144" s="77"/>
      <c r="MXY144" s="78"/>
      <c r="MXZ144" s="79"/>
      <c r="MYA144" s="79"/>
      <c r="MYB144" s="80"/>
      <c r="MYC144" s="81"/>
      <c r="MYD144" s="79"/>
      <c r="MYE144" s="79"/>
      <c r="MYF144" s="81"/>
      <c r="MYG144" s="80"/>
      <c r="MYI144" s="77"/>
      <c r="MYJ144" s="80"/>
      <c r="MYK144" s="80"/>
      <c r="MYL144" s="80"/>
      <c r="MYM144" s="80"/>
      <c r="MYN144" s="77"/>
      <c r="MYO144" s="78"/>
      <c r="MYP144" s="79"/>
      <c r="MYQ144" s="79"/>
      <c r="MYR144" s="80"/>
      <c r="MYS144" s="81"/>
      <c r="MYT144" s="79"/>
      <c r="MYU144" s="79"/>
      <c r="MYV144" s="81"/>
      <c r="MYW144" s="80"/>
      <c r="MYY144" s="77"/>
      <c r="MYZ144" s="80"/>
      <c r="MZA144" s="80"/>
      <c r="MZB144" s="80"/>
      <c r="MZC144" s="80"/>
      <c r="MZD144" s="77"/>
      <c r="MZE144" s="78"/>
      <c r="MZF144" s="79"/>
      <c r="MZG144" s="79"/>
      <c r="MZH144" s="80"/>
      <c r="MZI144" s="81"/>
      <c r="MZJ144" s="79"/>
      <c r="MZK144" s="79"/>
      <c r="MZL144" s="81"/>
      <c r="MZM144" s="80"/>
      <c r="MZO144" s="77"/>
      <c r="MZP144" s="80"/>
      <c r="MZQ144" s="80"/>
      <c r="MZR144" s="80"/>
      <c r="MZS144" s="80"/>
      <c r="MZT144" s="77"/>
      <c r="MZU144" s="78"/>
      <c r="MZV144" s="79"/>
      <c r="MZW144" s="79"/>
      <c r="MZX144" s="80"/>
      <c r="MZY144" s="81"/>
      <c r="MZZ144" s="79"/>
      <c r="NAA144" s="79"/>
      <c r="NAB144" s="81"/>
      <c r="NAC144" s="80"/>
      <c r="NAE144" s="77"/>
      <c r="NAF144" s="80"/>
      <c r="NAG144" s="80"/>
      <c r="NAH144" s="80"/>
      <c r="NAI144" s="80"/>
      <c r="NAJ144" s="77"/>
      <c r="NAK144" s="78"/>
      <c r="NAL144" s="79"/>
      <c r="NAM144" s="79"/>
      <c r="NAN144" s="80"/>
      <c r="NAO144" s="81"/>
      <c r="NAP144" s="79"/>
      <c r="NAQ144" s="79"/>
      <c r="NAR144" s="81"/>
      <c r="NAS144" s="80"/>
      <c r="NAU144" s="77"/>
      <c r="NAV144" s="80"/>
      <c r="NAW144" s="80"/>
      <c r="NAX144" s="80"/>
      <c r="NAY144" s="80"/>
      <c r="NAZ144" s="77"/>
      <c r="NBA144" s="78"/>
      <c r="NBB144" s="79"/>
      <c r="NBC144" s="79"/>
      <c r="NBD144" s="80"/>
      <c r="NBE144" s="81"/>
      <c r="NBF144" s="79"/>
      <c r="NBG144" s="79"/>
      <c r="NBH144" s="81"/>
      <c r="NBI144" s="80"/>
      <c r="NBK144" s="77"/>
      <c r="NBL144" s="80"/>
      <c r="NBM144" s="80"/>
      <c r="NBN144" s="80"/>
      <c r="NBO144" s="80"/>
      <c r="NBP144" s="77"/>
      <c r="NBQ144" s="78"/>
      <c r="NBR144" s="79"/>
      <c r="NBS144" s="79"/>
      <c r="NBT144" s="80"/>
      <c r="NBU144" s="81"/>
      <c r="NBV144" s="79"/>
      <c r="NBW144" s="79"/>
      <c r="NBX144" s="81"/>
      <c r="NBY144" s="80"/>
      <c r="NCA144" s="77"/>
      <c r="NCB144" s="80"/>
      <c r="NCC144" s="80"/>
      <c r="NCD144" s="80"/>
      <c r="NCE144" s="80"/>
      <c r="NCF144" s="77"/>
      <c r="NCG144" s="78"/>
      <c r="NCH144" s="79"/>
      <c r="NCI144" s="79"/>
      <c r="NCJ144" s="80"/>
      <c r="NCK144" s="81"/>
      <c r="NCL144" s="79"/>
      <c r="NCM144" s="79"/>
      <c r="NCN144" s="81"/>
      <c r="NCO144" s="80"/>
      <c r="NCQ144" s="77"/>
      <c r="NCR144" s="80"/>
      <c r="NCS144" s="80"/>
      <c r="NCT144" s="80"/>
      <c r="NCU144" s="80"/>
      <c r="NCV144" s="77"/>
      <c r="NCW144" s="78"/>
      <c r="NCX144" s="79"/>
      <c r="NCY144" s="79"/>
      <c r="NCZ144" s="80"/>
      <c r="NDA144" s="81"/>
      <c r="NDB144" s="79"/>
      <c r="NDC144" s="79"/>
      <c r="NDD144" s="81"/>
      <c r="NDE144" s="80"/>
      <c r="NDG144" s="77"/>
      <c r="NDH144" s="80"/>
      <c r="NDI144" s="80"/>
      <c r="NDJ144" s="80"/>
      <c r="NDK144" s="80"/>
      <c r="NDL144" s="77"/>
      <c r="NDM144" s="78"/>
      <c r="NDN144" s="79"/>
      <c r="NDO144" s="79"/>
      <c r="NDP144" s="80"/>
      <c r="NDQ144" s="81"/>
      <c r="NDR144" s="79"/>
      <c r="NDS144" s="79"/>
      <c r="NDT144" s="81"/>
      <c r="NDU144" s="80"/>
      <c r="NDW144" s="77"/>
      <c r="NDX144" s="80"/>
      <c r="NDY144" s="80"/>
      <c r="NDZ144" s="80"/>
      <c r="NEA144" s="80"/>
      <c r="NEB144" s="77"/>
      <c r="NEC144" s="78"/>
      <c r="NED144" s="79"/>
      <c r="NEE144" s="79"/>
      <c r="NEF144" s="80"/>
      <c r="NEG144" s="81"/>
      <c r="NEH144" s="79"/>
      <c r="NEI144" s="79"/>
      <c r="NEJ144" s="81"/>
      <c r="NEK144" s="80"/>
      <c r="NEM144" s="77"/>
      <c r="NEN144" s="80"/>
      <c r="NEO144" s="80"/>
      <c r="NEP144" s="80"/>
      <c r="NEQ144" s="80"/>
      <c r="NER144" s="77"/>
      <c r="NES144" s="78"/>
      <c r="NET144" s="79"/>
      <c r="NEU144" s="79"/>
      <c r="NEV144" s="80"/>
      <c r="NEW144" s="81"/>
      <c r="NEX144" s="79"/>
      <c r="NEY144" s="79"/>
      <c r="NEZ144" s="81"/>
      <c r="NFA144" s="80"/>
      <c r="NFC144" s="77"/>
      <c r="NFD144" s="80"/>
      <c r="NFE144" s="80"/>
      <c r="NFF144" s="80"/>
      <c r="NFG144" s="80"/>
      <c r="NFH144" s="77"/>
      <c r="NFI144" s="78"/>
      <c r="NFJ144" s="79"/>
      <c r="NFK144" s="79"/>
      <c r="NFL144" s="80"/>
      <c r="NFM144" s="81"/>
      <c r="NFN144" s="79"/>
      <c r="NFO144" s="79"/>
      <c r="NFP144" s="81"/>
      <c r="NFQ144" s="80"/>
      <c r="NFS144" s="77"/>
      <c r="NFT144" s="80"/>
      <c r="NFU144" s="80"/>
      <c r="NFV144" s="80"/>
      <c r="NFW144" s="80"/>
      <c r="NFX144" s="77"/>
      <c r="NFY144" s="78"/>
      <c r="NFZ144" s="79"/>
      <c r="NGA144" s="79"/>
      <c r="NGB144" s="80"/>
      <c r="NGC144" s="81"/>
      <c r="NGD144" s="79"/>
      <c r="NGE144" s="79"/>
      <c r="NGF144" s="81"/>
      <c r="NGG144" s="80"/>
      <c r="NGI144" s="77"/>
      <c r="NGJ144" s="80"/>
      <c r="NGK144" s="80"/>
      <c r="NGL144" s="80"/>
      <c r="NGM144" s="80"/>
      <c r="NGN144" s="77"/>
      <c r="NGO144" s="78"/>
      <c r="NGP144" s="79"/>
      <c r="NGQ144" s="79"/>
      <c r="NGR144" s="80"/>
      <c r="NGS144" s="81"/>
      <c r="NGT144" s="79"/>
      <c r="NGU144" s="79"/>
      <c r="NGV144" s="81"/>
      <c r="NGW144" s="80"/>
      <c r="NGY144" s="77"/>
      <c r="NGZ144" s="80"/>
      <c r="NHA144" s="80"/>
      <c r="NHB144" s="80"/>
      <c r="NHC144" s="80"/>
      <c r="NHD144" s="77"/>
      <c r="NHE144" s="78"/>
      <c r="NHF144" s="79"/>
      <c r="NHG144" s="79"/>
      <c r="NHH144" s="80"/>
      <c r="NHI144" s="81"/>
      <c r="NHJ144" s="79"/>
      <c r="NHK144" s="79"/>
      <c r="NHL144" s="81"/>
      <c r="NHM144" s="80"/>
      <c r="NHO144" s="77"/>
      <c r="NHP144" s="80"/>
      <c r="NHQ144" s="80"/>
      <c r="NHR144" s="80"/>
      <c r="NHS144" s="80"/>
      <c r="NHT144" s="77"/>
      <c r="NHU144" s="78"/>
      <c r="NHV144" s="79"/>
      <c r="NHW144" s="79"/>
      <c r="NHX144" s="80"/>
      <c r="NHY144" s="81"/>
      <c r="NHZ144" s="79"/>
      <c r="NIA144" s="79"/>
      <c r="NIB144" s="81"/>
      <c r="NIC144" s="80"/>
      <c r="NIE144" s="77"/>
      <c r="NIF144" s="80"/>
      <c r="NIG144" s="80"/>
      <c r="NIH144" s="80"/>
      <c r="NII144" s="80"/>
      <c r="NIJ144" s="77"/>
      <c r="NIK144" s="78"/>
      <c r="NIL144" s="79"/>
      <c r="NIM144" s="79"/>
      <c r="NIN144" s="80"/>
      <c r="NIO144" s="81"/>
      <c r="NIP144" s="79"/>
      <c r="NIQ144" s="79"/>
      <c r="NIR144" s="81"/>
      <c r="NIS144" s="80"/>
      <c r="NIU144" s="77"/>
      <c r="NIV144" s="80"/>
      <c r="NIW144" s="80"/>
      <c r="NIX144" s="80"/>
      <c r="NIY144" s="80"/>
      <c r="NIZ144" s="77"/>
      <c r="NJA144" s="78"/>
      <c r="NJB144" s="79"/>
      <c r="NJC144" s="79"/>
      <c r="NJD144" s="80"/>
      <c r="NJE144" s="81"/>
      <c r="NJF144" s="79"/>
      <c r="NJG144" s="79"/>
      <c r="NJH144" s="81"/>
      <c r="NJI144" s="80"/>
      <c r="NJK144" s="77"/>
      <c r="NJL144" s="80"/>
      <c r="NJM144" s="80"/>
      <c r="NJN144" s="80"/>
      <c r="NJO144" s="80"/>
      <c r="NJP144" s="77"/>
      <c r="NJQ144" s="78"/>
      <c r="NJR144" s="79"/>
      <c r="NJS144" s="79"/>
      <c r="NJT144" s="80"/>
      <c r="NJU144" s="81"/>
      <c r="NJV144" s="79"/>
      <c r="NJW144" s="79"/>
      <c r="NJX144" s="81"/>
      <c r="NJY144" s="80"/>
      <c r="NKA144" s="77"/>
      <c r="NKB144" s="80"/>
      <c r="NKC144" s="80"/>
      <c r="NKD144" s="80"/>
      <c r="NKE144" s="80"/>
      <c r="NKF144" s="77"/>
      <c r="NKG144" s="78"/>
      <c r="NKH144" s="79"/>
      <c r="NKI144" s="79"/>
      <c r="NKJ144" s="80"/>
      <c r="NKK144" s="81"/>
      <c r="NKL144" s="79"/>
      <c r="NKM144" s="79"/>
      <c r="NKN144" s="81"/>
      <c r="NKO144" s="80"/>
      <c r="NKQ144" s="77"/>
      <c r="NKR144" s="80"/>
      <c r="NKS144" s="80"/>
      <c r="NKT144" s="80"/>
      <c r="NKU144" s="80"/>
      <c r="NKV144" s="77"/>
      <c r="NKW144" s="78"/>
      <c r="NKX144" s="79"/>
      <c r="NKY144" s="79"/>
      <c r="NKZ144" s="80"/>
      <c r="NLA144" s="81"/>
      <c r="NLB144" s="79"/>
      <c r="NLC144" s="79"/>
      <c r="NLD144" s="81"/>
      <c r="NLE144" s="80"/>
      <c r="NLG144" s="77"/>
      <c r="NLH144" s="80"/>
      <c r="NLI144" s="80"/>
      <c r="NLJ144" s="80"/>
      <c r="NLK144" s="80"/>
      <c r="NLL144" s="77"/>
      <c r="NLM144" s="78"/>
      <c r="NLN144" s="79"/>
      <c r="NLO144" s="79"/>
      <c r="NLP144" s="80"/>
      <c r="NLQ144" s="81"/>
      <c r="NLR144" s="79"/>
      <c r="NLS144" s="79"/>
      <c r="NLT144" s="81"/>
      <c r="NLU144" s="80"/>
      <c r="NLW144" s="77"/>
      <c r="NLX144" s="80"/>
      <c r="NLY144" s="80"/>
      <c r="NLZ144" s="80"/>
      <c r="NMA144" s="80"/>
      <c r="NMB144" s="77"/>
      <c r="NMC144" s="78"/>
      <c r="NMD144" s="79"/>
      <c r="NME144" s="79"/>
      <c r="NMF144" s="80"/>
      <c r="NMG144" s="81"/>
      <c r="NMH144" s="79"/>
      <c r="NMI144" s="79"/>
      <c r="NMJ144" s="81"/>
      <c r="NMK144" s="80"/>
      <c r="NMM144" s="77"/>
      <c r="NMN144" s="80"/>
      <c r="NMO144" s="80"/>
      <c r="NMP144" s="80"/>
      <c r="NMQ144" s="80"/>
      <c r="NMR144" s="77"/>
      <c r="NMS144" s="78"/>
      <c r="NMT144" s="79"/>
      <c r="NMU144" s="79"/>
      <c r="NMV144" s="80"/>
      <c r="NMW144" s="81"/>
      <c r="NMX144" s="79"/>
      <c r="NMY144" s="79"/>
      <c r="NMZ144" s="81"/>
      <c r="NNA144" s="80"/>
      <c r="NNC144" s="77"/>
      <c r="NND144" s="80"/>
      <c r="NNE144" s="80"/>
      <c r="NNF144" s="80"/>
      <c r="NNG144" s="80"/>
      <c r="NNH144" s="77"/>
      <c r="NNI144" s="78"/>
      <c r="NNJ144" s="79"/>
      <c r="NNK144" s="79"/>
      <c r="NNL144" s="80"/>
      <c r="NNM144" s="81"/>
      <c r="NNN144" s="79"/>
      <c r="NNO144" s="79"/>
      <c r="NNP144" s="81"/>
      <c r="NNQ144" s="80"/>
      <c r="NNS144" s="77"/>
      <c r="NNT144" s="80"/>
      <c r="NNU144" s="80"/>
      <c r="NNV144" s="80"/>
      <c r="NNW144" s="80"/>
      <c r="NNX144" s="77"/>
      <c r="NNY144" s="78"/>
      <c r="NNZ144" s="79"/>
      <c r="NOA144" s="79"/>
      <c r="NOB144" s="80"/>
      <c r="NOC144" s="81"/>
      <c r="NOD144" s="79"/>
      <c r="NOE144" s="79"/>
      <c r="NOF144" s="81"/>
      <c r="NOG144" s="80"/>
      <c r="NOI144" s="77"/>
      <c r="NOJ144" s="80"/>
      <c r="NOK144" s="80"/>
      <c r="NOL144" s="80"/>
      <c r="NOM144" s="80"/>
      <c r="NON144" s="77"/>
      <c r="NOO144" s="78"/>
      <c r="NOP144" s="79"/>
      <c r="NOQ144" s="79"/>
      <c r="NOR144" s="80"/>
      <c r="NOS144" s="81"/>
      <c r="NOT144" s="79"/>
      <c r="NOU144" s="79"/>
      <c r="NOV144" s="81"/>
      <c r="NOW144" s="80"/>
      <c r="NOY144" s="77"/>
      <c r="NOZ144" s="80"/>
      <c r="NPA144" s="80"/>
      <c r="NPB144" s="80"/>
      <c r="NPC144" s="80"/>
      <c r="NPD144" s="77"/>
      <c r="NPE144" s="78"/>
      <c r="NPF144" s="79"/>
      <c r="NPG144" s="79"/>
      <c r="NPH144" s="80"/>
      <c r="NPI144" s="81"/>
      <c r="NPJ144" s="79"/>
      <c r="NPK144" s="79"/>
      <c r="NPL144" s="81"/>
      <c r="NPM144" s="80"/>
      <c r="NPO144" s="77"/>
      <c r="NPP144" s="80"/>
      <c r="NPQ144" s="80"/>
      <c r="NPR144" s="80"/>
      <c r="NPS144" s="80"/>
      <c r="NPT144" s="77"/>
      <c r="NPU144" s="78"/>
      <c r="NPV144" s="79"/>
      <c r="NPW144" s="79"/>
      <c r="NPX144" s="80"/>
      <c r="NPY144" s="81"/>
      <c r="NPZ144" s="79"/>
      <c r="NQA144" s="79"/>
      <c r="NQB144" s="81"/>
      <c r="NQC144" s="80"/>
      <c r="NQE144" s="77"/>
      <c r="NQF144" s="80"/>
      <c r="NQG144" s="80"/>
      <c r="NQH144" s="80"/>
      <c r="NQI144" s="80"/>
      <c r="NQJ144" s="77"/>
      <c r="NQK144" s="78"/>
      <c r="NQL144" s="79"/>
      <c r="NQM144" s="79"/>
      <c r="NQN144" s="80"/>
      <c r="NQO144" s="81"/>
      <c r="NQP144" s="79"/>
      <c r="NQQ144" s="79"/>
      <c r="NQR144" s="81"/>
      <c r="NQS144" s="80"/>
      <c r="NQU144" s="77"/>
      <c r="NQV144" s="80"/>
      <c r="NQW144" s="80"/>
      <c r="NQX144" s="80"/>
      <c r="NQY144" s="80"/>
      <c r="NQZ144" s="77"/>
      <c r="NRA144" s="78"/>
      <c r="NRB144" s="79"/>
      <c r="NRC144" s="79"/>
      <c r="NRD144" s="80"/>
      <c r="NRE144" s="81"/>
      <c r="NRF144" s="79"/>
      <c r="NRG144" s="79"/>
      <c r="NRH144" s="81"/>
      <c r="NRI144" s="80"/>
      <c r="NRK144" s="77"/>
      <c r="NRL144" s="80"/>
      <c r="NRM144" s="80"/>
      <c r="NRN144" s="80"/>
      <c r="NRO144" s="80"/>
      <c r="NRP144" s="77"/>
      <c r="NRQ144" s="78"/>
      <c r="NRR144" s="79"/>
      <c r="NRS144" s="79"/>
      <c r="NRT144" s="80"/>
      <c r="NRU144" s="81"/>
      <c r="NRV144" s="79"/>
      <c r="NRW144" s="79"/>
      <c r="NRX144" s="81"/>
      <c r="NRY144" s="80"/>
      <c r="NSA144" s="77"/>
      <c r="NSB144" s="80"/>
      <c r="NSC144" s="80"/>
      <c r="NSD144" s="80"/>
      <c r="NSE144" s="80"/>
      <c r="NSF144" s="77"/>
      <c r="NSG144" s="78"/>
      <c r="NSH144" s="79"/>
      <c r="NSI144" s="79"/>
      <c r="NSJ144" s="80"/>
      <c r="NSK144" s="81"/>
      <c r="NSL144" s="79"/>
      <c r="NSM144" s="79"/>
      <c r="NSN144" s="81"/>
      <c r="NSO144" s="80"/>
      <c r="NSQ144" s="77"/>
      <c r="NSR144" s="80"/>
      <c r="NSS144" s="80"/>
      <c r="NST144" s="80"/>
      <c r="NSU144" s="80"/>
      <c r="NSV144" s="77"/>
      <c r="NSW144" s="78"/>
      <c r="NSX144" s="79"/>
      <c r="NSY144" s="79"/>
      <c r="NSZ144" s="80"/>
      <c r="NTA144" s="81"/>
      <c r="NTB144" s="79"/>
      <c r="NTC144" s="79"/>
      <c r="NTD144" s="81"/>
      <c r="NTE144" s="80"/>
      <c r="NTG144" s="77"/>
      <c r="NTH144" s="80"/>
      <c r="NTI144" s="80"/>
      <c r="NTJ144" s="80"/>
      <c r="NTK144" s="80"/>
      <c r="NTL144" s="77"/>
      <c r="NTM144" s="78"/>
      <c r="NTN144" s="79"/>
      <c r="NTO144" s="79"/>
      <c r="NTP144" s="80"/>
      <c r="NTQ144" s="81"/>
      <c r="NTR144" s="79"/>
      <c r="NTS144" s="79"/>
      <c r="NTT144" s="81"/>
      <c r="NTU144" s="80"/>
      <c r="NTW144" s="77"/>
      <c r="NTX144" s="80"/>
      <c r="NTY144" s="80"/>
      <c r="NTZ144" s="80"/>
      <c r="NUA144" s="80"/>
      <c r="NUB144" s="77"/>
      <c r="NUC144" s="78"/>
      <c r="NUD144" s="79"/>
      <c r="NUE144" s="79"/>
      <c r="NUF144" s="80"/>
      <c r="NUG144" s="81"/>
      <c r="NUH144" s="79"/>
      <c r="NUI144" s="79"/>
      <c r="NUJ144" s="81"/>
      <c r="NUK144" s="80"/>
      <c r="NUM144" s="77"/>
      <c r="NUN144" s="80"/>
      <c r="NUO144" s="80"/>
      <c r="NUP144" s="80"/>
      <c r="NUQ144" s="80"/>
      <c r="NUR144" s="77"/>
      <c r="NUS144" s="78"/>
      <c r="NUT144" s="79"/>
      <c r="NUU144" s="79"/>
      <c r="NUV144" s="80"/>
      <c r="NUW144" s="81"/>
      <c r="NUX144" s="79"/>
      <c r="NUY144" s="79"/>
      <c r="NUZ144" s="81"/>
      <c r="NVA144" s="80"/>
      <c r="NVC144" s="77"/>
      <c r="NVD144" s="80"/>
      <c r="NVE144" s="80"/>
      <c r="NVF144" s="80"/>
      <c r="NVG144" s="80"/>
      <c r="NVH144" s="77"/>
      <c r="NVI144" s="78"/>
      <c r="NVJ144" s="79"/>
      <c r="NVK144" s="79"/>
      <c r="NVL144" s="80"/>
      <c r="NVM144" s="81"/>
      <c r="NVN144" s="79"/>
      <c r="NVO144" s="79"/>
      <c r="NVP144" s="81"/>
      <c r="NVQ144" s="80"/>
      <c r="NVS144" s="77"/>
      <c r="NVT144" s="80"/>
      <c r="NVU144" s="80"/>
      <c r="NVV144" s="80"/>
      <c r="NVW144" s="80"/>
      <c r="NVX144" s="77"/>
      <c r="NVY144" s="78"/>
      <c r="NVZ144" s="79"/>
      <c r="NWA144" s="79"/>
      <c r="NWB144" s="80"/>
      <c r="NWC144" s="81"/>
      <c r="NWD144" s="79"/>
      <c r="NWE144" s="79"/>
      <c r="NWF144" s="81"/>
      <c r="NWG144" s="80"/>
      <c r="NWI144" s="77"/>
      <c r="NWJ144" s="80"/>
      <c r="NWK144" s="80"/>
      <c r="NWL144" s="80"/>
      <c r="NWM144" s="80"/>
      <c r="NWN144" s="77"/>
      <c r="NWO144" s="78"/>
      <c r="NWP144" s="79"/>
      <c r="NWQ144" s="79"/>
      <c r="NWR144" s="80"/>
      <c r="NWS144" s="81"/>
      <c r="NWT144" s="79"/>
      <c r="NWU144" s="79"/>
      <c r="NWV144" s="81"/>
      <c r="NWW144" s="80"/>
      <c r="NWY144" s="77"/>
      <c r="NWZ144" s="80"/>
      <c r="NXA144" s="80"/>
      <c r="NXB144" s="80"/>
      <c r="NXC144" s="80"/>
      <c r="NXD144" s="77"/>
      <c r="NXE144" s="78"/>
      <c r="NXF144" s="79"/>
      <c r="NXG144" s="79"/>
      <c r="NXH144" s="80"/>
      <c r="NXI144" s="81"/>
      <c r="NXJ144" s="79"/>
      <c r="NXK144" s="79"/>
      <c r="NXL144" s="81"/>
      <c r="NXM144" s="80"/>
      <c r="NXO144" s="77"/>
      <c r="NXP144" s="80"/>
      <c r="NXQ144" s="80"/>
      <c r="NXR144" s="80"/>
      <c r="NXS144" s="80"/>
      <c r="NXT144" s="77"/>
      <c r="NXU144" s="78"/>
      <c r="NXV144" s="79"/>
      <c r="NXW144" s="79"/>
      <c r="NXX144" s="80"/>
      <c r="NXY144" s="81"/>
      <c r="NXZ144" s="79"/>
      <c r="NYA144" s="79"/>
      <c r="NYB144" s="81"/>
      <c r="NYC144" s="80"/>
      <c r="NYE144" s="77"/>
      <c r="NYF144" s="80"/>
      <c r="NYG144" s="80"/>
      <c r="NYH144" s="80"/>
      <c r="NYI144" s="80"/>
      <c r="NYJ144" s="77"/>
      <c r="NYK144" s="78"/>
      <c r="NYL144" s="79"/>
      <c r="NYM144" s="79"/>
      <c r="NYN144" s="80"/>
      <c r="NYO144" s="81"/>
      <c r="NYP144" s="79"/>
      <c r="NYQ144" s="79"/>
      <c r="NYR144" s="81"/>
      <c r="NYS144" s="80"/>
      <c r="NYU144" s="77"/>
      <c r="NYV144" s="80"/>
      <c r="NYW144" s="80"/>
      <c r="NYX144" s="80"/>
      <c r="NYY144" s="80"/>
      <c r="NYZ144" s="77"/>
      <c r="NZA144" s="78"/>
      <c r="NZB144" s="79"/>
      <c r="NZC144" s="79"/>
      <c r="NZD144" s="80"/>
      <c r="NZE144" s="81"/>
      <c r="NZF144" s="79"/>
      <c r="NZG144" s="79"/>
      <c r="NZH144" s="81"/>
      <c r="NZI144" s="80"/>
      <c r="NZK144" s="77"/>
      <c r="NZL144" s="80"/>
      <c r="NZM144" s="80"/>
      <c r="NZN144" s="80"/>
      <c r="NZO144" s="80"/>
      <c r="NZP144" s="77"/>
      <c r="NZQ144" s="78"/>
      <c r="NZR144" s="79"/>
      <c r="NZS144" s="79"/>
      <c r="NZT144" s="80"/>
      <c r="NZU144" s="81"/>
      <c r="NZV144" s="79"/>
      <c r="NZW144" s="79"/>
      <c r="NZX144" s="81"/>
      <c r="NZY144" s="80"/>
      <c r="OAA144" s="77"/>
      <c r="OAB144" s="80"/>
      <c r="OAC144" s="80"/>
      <c r="OAD144" s="80"/>
      <c r="OAE144" s="80"/>
      <c r="OAF144" s="77"/>
      <c r="OAG144" s="78"/>
      <c r="OAH144" s="79"/>
      <c r="OAI144" s="79"/>
      <c r="OAJ144" s="80"/>
      <c r="OAK144" s="81"/>
      <c r="OAL144" s="79"/>
      <c r="OAM144" s="79"/>
      <c r="OAN144" s="81"/>
      <c r="OAO144" s="80"/>
      <c r="OAQ144" s="77"/>
      <c r="OAR144" s="80"/>
      <c r="OAS144" s="80"/>
      <c r="OAT144" s="80"/>
      <c r="OAU144" s="80"/>
      <c r="OAV144" s="77"/>
      <c r="OAW144" s="78"/>
      <c r="OAX144" s="79"/>
      <c r="OAY144" s="79"/>
      <c r="OAZ144" s="80"/>
      <c r="OBA144" s="81"/>
      <c r="OBB144" s="79"/>
      <c r="OBC144" s="79"/>
      <c r="OBD144" s="81"/>
      <c r="OBE144" s="80"/>
      <c r="OBG144" s="77"/>
      <c r="OBH144" s="80"/>
      <c r="OBI144" s="80"/>
      <c r="OBJ144" s="80"/>
      <c r="OBK144" s="80"/>
      <c r="OBL144" s="77"/>
      <c r="OBM144" s="78"/>
      <c r="OBN144" s="79"/>
      <c r="OBO144" s="79"/>
      <c r="OBP144" s="80"/>
      <c r="OBQ144" s="81"/>
      <c r="OBR144" s="79"/>
      <c r="OBS144" s="79"/>
      <c r="OBT144" s="81"/>
      <c r="OBU144" s="80"/>
      <c r="OBW144" s="77"/>
      <c r="OBX144" s="80"/>
      <c r="OBY144" s="80"/>
      <c r="OBZ144" s="80"/>
      <c r="OCA144" s="80"/>
      <c r="OCB144" s="77"/>
      <c r="OCC144" s="78"/>
      <c r="OCD144" s="79"/>
      <c r="OCE144" s="79"/>
      <c r="OCF144" s="80"/>
      <c r="OCG144" s="81"/>
      <c r="OCH144" s="79"/>
      <c r="OCI144" s="79"/>
      <c r="OCJ144" s="81"/>
      <c r="OCK144" s="80"/>
      <c r="OCM144" s="77"/>
      <c r="OCN144" s="80"/>
      <c r="OCO144" s="80"/>
      <c r="OCP144" s="80"/>
      <c r="OCQ144" s="80"/>
      <c r="OCR144" s="77"/>
      <c r="OCS144" s="78"/>
      <c r="OCT144" s="79"/>
      <c r="OCU144" s="79"/>
      <c r="OCV144" s="80"/>
      <c r="OCW144" s="81"/>
      <c r="OCX144" s="79"/>
      <c r="OCY144" s="79"/>
      <c r="OCZ144" s="81"/>
      <c r="ODA144" s="80"/>
      <c r="ODC144" s="77"/>
      <c r="ODD144" s="80"/>
      <c r="ODE144" s="80"/>
      <c r="ODF144" s="80"/>
      <c r="ODG144" s="80"/>
      <c r="ODH144" s="77"/>
      <c r="ODI144" s="78"/>
      <c r="ODJ144" s="79"/>
      <c r="ODK144" s="79"/>
      <c r="ODL144" s="80"/>
      <c r="ODM144" s="81"/>
      <c r="ODN144" s="79"/>
      <c r="ODO144" s="79"/>
      <c r="ODP144" s="81"/>
      <c r="ODQ144" s="80"/>
      <c r="ODS144" s="77"/>
      <c r="ODT144" s="80"/>
      <c r="ODU144" s="80"/>
      <c r="ODV144" s="80"/>
      <c r="ODW144" s="80"/>
      <c r="ODX144" s="77"/>
      <c r="ODY144" s="78"/>
      <c r="ODZ144" s="79"/>
      <c r="OEA144" s="79"/>
      <c r="OEB144" s="80"/>
      <c r="OEC144" s="81"/>
      <c r="OED144" s="79"/>
      <c r="OEE144" s="79"/>
      <c r="OEF144" s="81"/>
      <c r="OEG144" s="80"/>
      <c r="OEI144" s="77"/>
      <c r="OEJ144" s="80"/>
      <c r="OEK144" s="80"/>
      <c r="OEL144" s="80"/>
      <c r="OEM144" s="80"/>
      <c r="OEN144" s="77"/>
      <c r="OEO144" s="78"/>
      <c r="OEP144" s="79"/>
      <c r="OEQ144" s="79"/>
      <c r="OER144" s="80"/>
      <c r="OES144" s="81"/>
      <c r="OET144" s="79"/>
      <c r="OEU144" s="79"/>
      <c r="OEV144" s="81"/>
      <c r="OEW144" s="80"/>
      <c r="OEY144" s="77"/>
      <c r="OEZ144" s="80"/>
      <c r="OFA144" s="80"/>
      <c r="OFB144" s="80"/>
      <c r="OFC144" s="80"/>
      <c r="OFD144" s="77"/>
      <c r="OFE144" s="78"/>
      <c r="OFF144" s="79"/>
      <c r="OFG144" s="79"/>
      <c r="OFH144" s="80"/>
      <c r="OFI144" s="81"/>
      <c r="OFJ144" s="79"/>
      <c r="OFK144" s="79"/>
      <c r="OFL144" s="81"/>
      <c r="OFM144" s="80"/>
      <c r="OFO144" s="77"/>
      <c r="OFP144" s="80"/>
      <c r="OFQ144" s="80"/>
      <c r="OFR144" s="80"/>
      <c r="OFS144" s="80"/>
      <c r="OFT144" s="77"/>
      <c r="OFU144" s="78"/>
      <c r="OFV144" s="79"/>
      <c r="OFW144" s="79"/>
      <c r="OFX144" s="80"/>
      <c r="OFY144" s="81"/>
      <c r="OFZ144" s="79"/>
      <c r="OGA144" s="79"/>
      <c r="OGB144" s="81"/>
      <c r="OGC144" s="80"/>
      <c r="OGE144" s="77"/>
      <c r="OGF144" s="80"/>
      <c r="OGG144" s="80"/>
      <c r="OGH144" s="80"/>
      <c r="OGI144" s="80"/>
      <c r="OGJ144" s="77"/>
      <c r="OGK144" s="78"/>
      <c r="OGL144" s="79"/>
      <c r="OGM144" s="79"/>
      <c r="OGN144" s="80"/>
      <c r="OGO144" s="81"/>
      <c r="OGP144" s="79"/>
      <c r="OGQ144" s="79"/>
      <c r="OGR144" s="81"/>
      <c r="OGS144" s="80"/>
      <c r="OGU144" s="77"/>
      <c r="OGV144" s="80"/>
      <c r="OGW144" s="80"/>
      <c r="OGX144" s="80"/>
      <c r="OGY144" s="80"/>
      <c r="OGZ144" s="77"/>
      <c r="OHA144" s="78"/>
      <c r="OHB144" s="79"/>
      <c r="OHC144" s="79"/>
      <c r="OHD144" s="80"/>
      <c r="OHE144" s="81"/>
      <c r="OHF144" s="79"/>
      <c r="OHG144" s="79"/>
      <c r="OHH144" s="81"/>
      <c r="OHI144" s="80"/>
      <c r="OHK144" s="77"/>
      <c r="OHL144" s="80"/>
      <c r="OHM144" s="80"/>
      <c r="OHN144" s="80"/>
      <c r="OHO144" s="80"/>
      <c r="OHP144" s="77"/>
      <c r="OHQ144" s="78"/>
      <c r="OHR144" s="79"/>
      <c r="OHS144" s="79"/>
      <c r="OHT144" s="80"/>
      <c r="OHU144" s="81"/>
      <c r="OHV144" s="79"/>
      <c r="OHW144" s="79"/>
      <c r="OHX144" s="81"/>
      <c r="OHY144" s="80"/>
      <c r="OIA144" s="77"/>
      <c r="OIB144" s="80"/>
      <c r="OIC144" s="80"/>
      <c r="OID144" s="80"/>
      <c r="OIE144" s="80"/>
      <c r="OIF144" s="77"/>
      <c r="OIG144" s="78"/>
      <c r="OIH144" s="79"/>
      <c r="OII144" s="79"/>
      <c r="OIJ144" s="80"/>
      <c r="OIK144" s="81"/>
      <c r="OIL144" s="79"/>
      <c r="OIM144" s="79"/>
      <c r="OIN144" s="81"/>
      <c r="OIO144" s="80"/>
      <c r="OIQ144" s="77"/>
      <c r="OIR144" s="80"/>
      <c r="OIS144" s="80"/>
      <c r="OIT144" s="80"/>
      <c r="OIU144" s="80"/>
      <c r="OIV144" s="77"/>
      <c r="OIW144" s="78"/>
      <c r="OIX144" s="79"/>
      <c r="OIY144" s="79"/>
      <c r="OIZ144" s="80"/>
      <c r="OJA144" s="81"/>
      <c r="OJB144" s="79"/>
      <c r="OJC144" s="79"/>
      <c r="OJD144" s="81"/>
      <c r="OJE144" s="80"/>
      <c r="OJG144" s="77"/>
      <c r="OJH144" s="80"/>
      <c r="OJI144" s="80"/>
      <c r="OJJ144" s="80"/>
      <c r="OJK144" s="80"/>
      <c r="OJL144" s="77"/>
      <c r="OJM144" s="78"/>
      <c r="OJN144" s="79"/>
      <c r="OJO144" s="79"/>
      <c r="OJP144" s="80"/>
      <c r="OJQ144" s="81"/>
      <c r="OJR144" s="79"/>
      <c r="OJS144" s="79"/>
      <c r="OJT144" s="81"/>
      <c r="OJU144" s="80"/>
      <c r="OJW144" s="77"/>
      <c r="OJX144" s="80"/>
      <c r="OJY144" s="80"/>
      <c r="OJZ144" s="80"/>
      <c r="OKA144" s="80"/>
      <c r="OKB144" s="77"/>
      <c r="OKC144" s="78"/>
      <c r="OKD144" s="79"/>
      <c r="OKE144" s="79"/>
      <c r="OKF144" s="80"/>
      <c r="OKG144" s="81"/>
      <c r="OKH144" s="79"/>
      <c r="OKI144" s="79"/>
      <c r="OKJ144" s="81"/>
      <c r="OKK144" s="80"/>
      <c r="OKM144" s="77"/>
      <c r="OKN144" s="80"/>
      <c r="OKO144" s="80"/>
      <c r="OKP144" s="80"/>
      <c r="OKQ144" s="80"/>
      <c r="OKR144" s="77"/>
      <c r="OKS144" s="78"/>
      <c r="OKT144" s="79"/>
      <c r="OKU144" s="79"/>
      <c r="OKV144" s="80"/>
      <c r="OKW144" s="81"/>
      <c r="OKX144" s="79"/>
      <c r="OKY144" s="79"/>
      <c r="OKZ144" s="81"/>
      <c r="OLA144" s="80"/>
      <c r="OLC144" s="77"/>
      <c r="OLD144" s="80"/>
      <c r="OLE144" s="80"/>
      <c r="OLF144" s="80"/>
      <c r="OLG144" s="80"/>
      <c r="OLH144" s="77"/>
      <c r="OLI144" s="78"/>
      <c r="OLJ144" s="79"/>
      <c r="OLK144" s="79"/>
      <c r="OLL144" s="80"/>
      <c r="OLM144" s="81"/>
      <c r="OLN144" s="79"/>
      <c r="OLO144" s="79"/>
      <c r="OLP144" s="81"/>
      <c r="OLQ144" s="80"/>
      <c r="OLS144" s="77"/>
      <c r="OLT144" s="80"/>
      <c r="OLU144" s="80"/>
      <c r="OLV144" s="80"/>
      <c r="OLW144" s="80"/>
      <c r="OLX144" s="77"/>
      <c r="OLY144" s="78"/>
      <c r="OLZ144" s="79"/>
      <c r="OMA144" s="79"/>
      <c r="OMB144" s="80"/>
      <c r="OMC144" s="81"/>
      <c r="OMD144" s="79"/>
      <c r="OME144" s="79"/>
      <c r="OMF144" s="81"/>
      <c r="OMG144" s="80"/>
      <c r="OMI144" s="77"/>
      <c r="OMJ144" s="80"/>
      <c r="OMK144" s="80"/>
      <c r="OML144" s="80"/>
      <c r="OMM144" s="80"/>
      <c r="OMN144" s="77"/>
      <c r="OMO144" s="78"/>
      <c r="OMP144" s="79"/>
      <c r="OMQ144" s="79"/>
      <c r="OMR144" s="80"/>
      <c r="OMS144" s="81"/>
      <c r="OMT144" s="79"/>
      <c r="OMU144" s="79"/>
      <c r="OMV144" s="81"/>
      <c r="OMW144" s="80"/>
      <c r="OMY144" s="77"/>
      <c r="OMZ144" s="80"/>
      <c r="ONA144" s="80"/>
      <c r="ONB144" s="80"/>
      <c r="ONC144" s="80"/>
      <c r="OND144" s="77"/>
      <c r="ONE144" s="78"/>
      <c r="ONF144" s="79"/>
      <c r="ONG144" s="79"/>
      <c r="ONH144" s="80"/>
      <c r="ONI144" s="81"/>
      <c r="ONJ144" s="79"/>
      <c r="ONK144" s="79"/>
      <c r="ONL144" s="81"/>
      <c r="ONM144" s="80"/>
      <c r="ONO144" s="77"/>
      <c r="ONP144" s="80"/>
      <c r="ONQ144" s="80"/>
      <c r="ONR144" s="80"/>
      <c r="ONS144" s="80"/>
      <c r="ONT144" s="77"/>
      <c r="ONU144" s="78"/>
      <c r="ONV144" s="79"/>
      <c r="ONW144" s="79"/>
      <c r="ONX144" s="80"/>
      <c r="ONY144" s="81"/>
      <c r="ONZ144" s="79"/>
      <c r="OOA144" s="79"/>
      <c r="OOB144" s="81"/>
      <c r="OOC144" s="80"/>
      <c r="OOE144" s="77"/>
      <c r="OOF144" s="80"/>
      <c r="OOG144" s="80"/>
      <c r="OOH144" s="80"/>
      <c r="OOI144" s="80"/>
      <c r="OOJ144" s="77"/>
      <c r="OOK144" s="78"/>
      <c r="OOL144" s="79"/>
      <c r="OOM144" s="79"/>
      <c r="OON144" s="80"/>
      <c r="OOO144" s="81"/>
      <c r="OOP144" s="79"/>
      <c r="OOQ144" s="79"/>
      <c r="OOR144" s="81"/>
      <c r="OOS144" s="80"/>
      <c r="OOU144" s="77"/>
      <c r="OOV144" s="80"/>
      <c r="OOW144" s="80"/>
      <c r="OOX144" s="80"/>
      <c r="OOY144" s="80"/>
      <c r="OOZ144" s="77"/>
      <c r="OPA144" s="78"/>
      <c r="OPB144" s="79"/>
      <c r="OPC144" s="79"/>
      <c r="OPD144" s="80"/>
      <c r="OPE144" s="81"/>
      <c r="OPF144" s="79"/>
      <c r="OPG144" s="79"/>
      <c r="OPH144" s="81"/>
      <c r="OPI144" s="80"/>
      <c r="OPK144" s="77"/>
      <c r="OPL144" s="80"/>
      <c r="OPM144" s="80"/>
      <c r="OPN144" s="80"/>
      <c r="OPO144" s="80"/>
      <c r="OPP144" s="77"/>
      <c r="OPQ144" s="78"/>
      <c r="OPR144" s="79"/>
      <c r="OPS144" s="79"/>
      <c r="OPT144" s="80"/>
      <c r="OPU144" s="81"/>
      <c r="OPV144" s="79"/>
      <c r="OPW144" s="79"/>
      <c r="OPX144" s="81"/>
      <c r="OPY144" s="80"/>
      <c r="OQA144" s="77"/>
      <c r="OQB144" s="80"/>
      <c r="OQC144" s="80"/>
      <c r="OQD144" s="80"/>
      <c r="OQE144" s="80"/>
      <c r="OQF144" s="77"/>
      <c r="OQG144" s="78"/>
      <c r="OQH144" s="79"/>
      <c r="OQI144" s="79"/>
      <c r="OQJ144" s="80"/>
      <c r="OQK144" s="81"/>
      <c r="OQL144" s="79"/>
      <c r="OQM144" s="79"/>
      <c r="OQN144" s="81"/>
      <c r="OQO144" s="80"/>
      <c r="OQQ144" s="77"/>
      <c r="OQR144" s="80"/>
      <c r="OQS144" s="80"/>
      <c r="OQT144" s="80"/>
      <c r="OQU144" s="80"/>
      <c r="OQV144" s="77"/>
      <c r="OQW144" s="78"/>
      <c r="OQX144" s="79"/>
      <c r="OQY144" s="79"/>
      <c r="OQZ144" s="80"/>
      <c r="ORA144" s="81"/>
      <c r="ORB144" s="79"/>
      <c r="ORC144" s="79"/>
      <c r="ORD144" s="81"/>
      <c r="ORE144" s="80"/>
      <c r="ORG144" s="77"/>
      <c r="ORH144" s="80"/>
      <c r="ORI144" s="80"/>
      <c r="ORJ144" s="80"/>
      <c r="ORK144" s="80"/>
      <c r="ORL144" s="77"/>
      <c r="ORM144" s="78"/>
      <c r="ORN144" s="79"/>
      <c r="ORO144" s="79"/>
      <c r="ORP144" s="80"/>
      <c r="ORQ144" s="81"/>
      <c r="ORR144" s="79"/>
      <c r="ORS144" s="79"/>
      <c r="ORT144" s="81"/>
      <c r="ORU144" s="80"/>
      <c r="ORW144" s="77"/>
      <c r="ORX144" s="80"/>
      <c r="ORY144" s="80"/>
      <c r="ORZ144" s="80"/>
      <c r="OSA144" s="80"/>
      <c r="OSB144" s="77"/>
      <c r="OSC144" s="78"/>
      <c r="OSD144" s="79"/>
      <c r="OSE144" s="79"/>
      <c r="OSF144" s="80"/>
      <c r="OSG144" s="81"/>
      <c r="OSH144" s="79"/>
      <c r="OSI144" s="79"/>
      <c r="OSJ144" s="81"/>
      <c r="OSK144" s="80"/>
      <c r="OSM144" s="77"/>
      <c r="OSN144" s="80"/>
      <c r="OSO144" s="80"/>
      <c r="OSP144" s="80"/>
      <c r="OSQ144" s="80"/>
      <c r="OSR144" s="77"/>
      <c r="OSS144" s="78"/>
      <c r="OST144" s="79"/>
      <c r="OSU144" s="79"/>
      <c r="OSV144" s="80"/>
      <c r="OSW144" s="81"/>
      <c r="OSX144" s="79"/>
      <c r="OSY144" s="79"/>
      <c r="OSZ144" s="81"/>
      <c r="OTA144" s="80"/>
      <c r="OTC144" s="77"/>
      <c r="OTD144" s="80"/>
      <c r="OTE144" s="80"/>
      <c r="OTF144" s="80"/>
      <c r="OTG144" s="80"/>
      <c r="OTH144" s="77"/>
      <c r="OTI144" s="78"/>
      <c r="OTJ144" s="79"/>
      <c r="OTK144" s="79"/>
      <c r="OTL144" s="80"/>
      <c r="OTM144" s="81"/>
      <c r="OTN144" s="79"/>
      <c r="OTO144" s="79"/>
      <c r="OTP144" s="81"/>
      <c r="OTQ144" s="80"/>
      <c r="OTS144" s="77"/>
      <c r="OTT144" s="80"/>
      <c r="OTU144" s="80"/>
      <c r="OTV144" s="80"/>
      <c r="OTW144" s="80"/>
      <c r="OTX144" s="77"/>
      <c r="OTY144" s="78"/>
      <c r="OTZ144" s="79"/>
      <c r="OUA144" s="79"/>
      <c r="OUB144" s="80"/>
      <c r="OUC144" s="81"/>
      <c r="OUD144" s="79"/>
      <c r="OUE144" s="79"/>
      <c r="OUF144" s="81"/>
      <c r="OUG144" s="80"/>
      <c r="OUI144" s="77"/>
      <c r="OUJ144" s="80"/>
      <c r="OUK144" s="80"/>
      <c r="OUL144" s="80"/>
      <c r="OUM144" s="80"/>
      <c r="OUN144" s="77"/>
      <c r="OUO144" s="78"/>
      <c r="OUP144" s="79"/>
      <c r="OUQ144" s="79"/>
      <c r="OUR144" s="80"/>
      <c r="OUS144" s="81"/>
      <c r="OUT144" s="79"/>
      <c r="OUU144" s="79"/>
      <c r="OUV144" s="81"/>
      <c r="OUW144" s="80"/>
      <c r="OUY144" s="77"/>
      <c r="OUZ144" s="80"/>
      <c r="OVA144" s="80"/>
      <c r="OVB144" s="80"/>
      <c r="OVC144" s="80"/>
      <c r="OVD144" s="77"/>
      <c r="OVE144" s="78"/>
      <c r="OVF144" s="79"/>
      <c r="OVG144" s="79"/>
      <c r="OVH144" s="80"/>
      <c r="OVI144" s="81"/>
      <c r="OVJ144" s="79"/>
      <c r="OVK144" s="79"/>
      <c r="OVL144" s="81"/>
      <c r="OVM144" s="80"/>
      <c r="OVO144" s="77"/>
      <c r="OVP144" s="80"/>
      <c r="OVQ144" s="80"/>
      <c r="OVR144" s="80"/>
      <c r="OVS144" s="80"/>
      <c r="OVT144" s="77"/>
      <c r="OVU144" s="78"/>
      <c r="OVV144" s="79"/>
      <c r="OVW144" s="79"/>
      <c r="OVX144" s="80"/>
      <c r="OVY144" s="81"/>
      <c r="OVZ144" s="79"/>
      <c r="OWA144" s="79"/>
      <c r="OWB144" s="81"/>
      <c r="OWC144" s="80"/>
      <c r="OWE144" s="77"/>
      <c r="OWF144" s="80"/>
      <c r="OWG144" s="80"/>
      <c r="OWH144" s="80"/>
      <c r="OWI144" s="80"/>
      <c r="OWJ144" s="77"/>
      <c r="OWK144" s="78"/>
      <c r="OWL144" s="79"/>
      <c r="OWM144" s="79"/>
      <c r="OWN144" s="80"/>
      <c r="OWO144" s="81"/>
      <c r="OWP144" s="79"/>
      <c r="OWQ144" s="79"/>
      <c r="OWR144" s="81"/>
      <c r="OWS144" s="80"/>
      <c r="OWU144" s="77"/>
      <c r="OWV144" s="80"/>
      <c r="OWW144" s="80"/>
      <c r="OWX144" s="80"/>
      <c r="OWY144" s="80"/>
      <c r="OWZ144" s="77"/>
      <c r="OXA144" s="78"/>
      <c r="OXB144" s="79"/>
      <c r="OXC144" s="79"/>
      <c r="OXD144" s="80"/>
      <c r="OXE144" s="81"/>
      <c r="OXF144" s="79"/>
      <c r="OXG144" s="79"/>
      <c r="OXH144" s="81"/>
      <c r="OXI144" s="80"/>
      <c r="OXK144" s="77"/>
      <c r="OXL144" s="80"/>
      <c r="OXM144" s="80"/>
      <c r="OXN144" s="80"/>
      <c r="OXO144" s="80"/>
      <c r="OXP144" s="77"/>
      <c r="OXQ144" s="78"/>
      <c r="OXR144" s="79"/>
      <c r="OXS144" s="79"/>
      <c r="OXT144" s="80"/>
      <c r="OXU144" s="81"/>
      <c r="OXV144" s="79"/>
      <c r="OXW144" s="79"/>
      <c r="OXX144" s="81"/>
      <c r="OXY144" s="80"/>
      <c r="OYA144" s="77"/>
      <c r="OYB144" s="80"/>
      <c r="OYC144" s="80"/>
      <c r="OYD144" s="80"/>
      <c r="OYE144" s="80"/>
      <c r="OYF144" s="77"/>
      <c r="OYG144" s="78"/>
      <c r="OYH144" s="79"/>
      <c r="OYI144" s="79"/>
      <c r="OYJ144" s="80"/>
      <c r="OYK144" s="81"/>
      <c r="OYL144" s="79"/>
      <c r="OYM144" s="79"/>
      <c r="OYN144" s="81"/>
      <c r="OYO144" s="80"/>
      <c r="OYQ144" s="77"/>
      <c r="OYR144" s="80"/>
      <c r="OYS144" s="80"/>
      <c r="OYT144" s="80"/>
      <c r="OYU144" s="80"/>
      <c r="OYV144" s="77"/>
      <c r="OYW144" s="78"/>
      <c r="OYX144" s="79"/>
      <c r="OYY144" s="79"/>
      <c r="OYZ144" s="80"/>
      <c r="OZA144" s="81"/>
      <c r="OZB144" s="79"/>
      <c r="OZC144" s="79"/>
      <c r="OZD144" s="81"/>
      <c r="OZE144" s="80"/>
      <c r="OZG144" s="77"/>
      <c r="OZH144" s="80"/>
      <c r="OZI144" s="80"/>
      <c r="OZJ144" s="80"/>
      <c r="OZK144" s="80"/>
      <c r="OZL144" s="77"/>
      <c r="OZM144" s="78"/>
      <c r="OZN144" s="79"/>
      <c r="OZO144" s="79"/>
      <c r="OZP144" s="80"/>
      <c r="OZQ144" s="81"/>
      <c r="OZR144" s="79"/>
      <c r="OZS144" s="79"/>
      <c r="OZT144" s="81"/>
      <c r="OZU144" s="80"/>
      <c r="OZW144" s="77"/>
      <c r="OZX144" s="80"/>
      <c r="OZY144" s="80"/>
      <c r="OZZ144" s="80"/>
      <c r="PAA144" s="80"/>
      <c r="PAB144" s="77"/>
      <c r="PAC144" s="78"/>
      <c r="PAD144" s="79"/>
      <c r="PAE144" s="79"/>
      <c r="PAF144" s="80"/>
      <c r="PAG144" s="81"/>
      <c r="PAH144" s="79"/>
      <c r="PAI144" s="79"/>
      <c r="PAJ144" s="81"/>
      <c r="PAK144" s="80"/>
      <c r="PAM144" s="77"/>
      <c r="PAN144" s="80"/>
      <c r="PAO144" s="80"/>
      <c r="PAP144" s="80"/>
      <c r="PAQ144" s="80"/>
      <c r="PAR144" s="77"/>
      <c r="PAS144" s="78"/>
      <c r="PAT144" s="79"/>
      <c r="PAU144" s="79"/>
      <c r="PAV144" s="80"/>
      <c r="PAW144" s="81"/>
      <c r="PAX144" s="79"/>
      <c r="PAY144" s="79"/>
      <c r="PAZ144" s="81"/>
      <c r="PBA144" s="80"/>
      <c r="PBC144" s="77"/>
      <c r="PBD144" s="80"/>
      <c r="PBE144" s="80"/>
      <c r="PBF144" s="80"/>
      <c r="PBG144" s="80"/>
      <c r="PBH144" s="77"/>
      <c r="PBI144" s="78"/>
      <c r="PBJ144" s="79"/>
      <c r="PBK144" s="79"/>
      <c r="PBL144" s="80"/>
      <c r="PBM144" s="81"/>
      <c r="PBN144" s="79"/>
      <c r="PBO144" s="79"/>
      <c r="PBP144" s="81"/>
      <c r="PBQ144" s="80"/>
      <c r="PBS144" s="77"/>
      <c r="PBT144" s="80"/>
      <c r="PBU144" s="80"/>
      <c r="PBV144" s="80"/>
      <c r="PBW144" s="80"/>
      <c r="PBX144" s="77"/>
      <c r="PBY144" s="78"/>
      <c r="PBZ144" s="79"/>
      <c r="PCA144" s="79"/>
      <c r="PCB144" s="80"/>
      <c r="PCC144" s="81"/>
      <c r="PCD144" s="79"/>
      <c r="PCE144" s="79"/>
      <c r="PCF144" s="81"/>
      <c r="PCG144" s="80"/>
      <c r="PCI144" s="77"/>
      <c r="PCJ144" s="80"/>
      <c r="PCK144" s="80"/>
      <c r="PCL144" s="80"/>
      <c r="PCM144" s="80"/>
      <c r="PCN144" s="77"/>
      <c r="PCO144" s="78"/>
      <c r="PCP144" s="79"/>
      <c r="PCQ144" s="79"/>
      <c r="PCR144" s="80"/>
      <c r="PCS144" s="81"/>
      <c r="PCT144" s="79"/>
      <c r="PCU144" s="79"/>
      <c r="PCV144" s="81"/>
      <c r="PCW144" s="80"/>
      <c r="PCY144" s="77"/>
      <c r="PCZ144" s="80"/>
      <c r="PDA144" s="80"/>
      <c r="PDB144" s="80"/>
      <c r="PDC144" s="80"/>
      <c r="PDD144" s="77"/>
      <c r="PDE144" s="78"/>
      <c r="PDF144" s="79"/>
      <c r="PDG144" s="79"/>
      <c r="PDH144" s="80"/>
      <c r="PDI144" s="81"/>
      <c r="PDJ144" s="79"/>
      <c r="PDK144" s="79"/>
      <c r="PDL144" s="81"/>
      <c r="PDM144" s="80"/>
      <c r="PDO144" s="77"/>
      <c r="PDP144" s="80"/>
      <c r="PDQ144" s="80"/>
      <c r="PDR144" s="80"/>
      <c r="PDS144" s="80"/>
      <c r="PDT144" s="77"/>
      <c r="PDU144" s="78"/>
      <c r="PDV144" s="79"/>
      <c r="PDW144" s="79"/>
      <c r="PDX144" s="80"/>
      <c r="PDY144" s="81"/>
      <c r="PDZ144" s="79"/>
      <c r="PEA144" s="79"/>
      <c r="PEB144" s="81"/>
      <c r="PEC144" s="80"/>
      <c r="PEE144" s="77"/>
      <c r="PEF144" s="80"/>
      <c r="PEG144" s="80"/>
      <c r="PEH144" s="80"/>
      <c r="PEI144" s="80"/>
      <c r="PEJ144" s="77"/>
      <c r="PEK144" s="78"/>
      <c r="PEL144" s="79"/>
      <c r="PEM144" s="79"/>
      <c r="PEN144" s="80"/>
      <c r="PEO144" s="81"/>
      <c r="PEP144" s="79"/>
      <c r="PEQ144" s="79"/>
      <c r="PER144" s="81"/>
      <c r="PES144" s="80"/>
      <c r="PEU144" s="77"/>
      <c r="PEV144" s="80"/>
      <c r="PEW144" s="80"/>
      <c r="PEX144" s="80"/>
      <c r="PEY144" s="80"/>
      <c r="PEZ144" s="77"/>
      <c r="PFA144" s="78"/>
      <c r="PFB144" s="79"/>
      <c r="PFC144" s="79"/>
      <c r="PFD144" s="80"/>
      <c r="PFE144" s="81"/>
      <c r="PFF144" s="79"/>
      <c r="PFG144" s="79"/>
      <c r="PFH144" s="81"/>
      <c r="PFI144" s="80"/>
      <c r="PFK144" s="77"/>
      <c r="PFL144" s="80"/>
      <c r="PFM144" s="80"/>
      <c r="PFN144" s="80"/>
      <c r="PFO144" s="80"/>
      <c r="PFP144" s="77"/>
      <c r="PFQ144" s="78"/>
      <c r="PFR144" s="79"/>
      <c r="PFS144" s="79"/>
      <c r="PFT144" s="80"/>
      <c r="PFU144" s="81"/>
      <c r="PFV144" s="79"/>
      <c r="PFW144" s="79"/>
      <c r="PFX144" s="81"/>
      <c r="PFY144" s="80"/>
      <c r="PGA144" s="77"/>
      <c r="PGB144" s="80"/>
      <c r="PGC144" s="80"/>
      <c r="PGD144" s="80"/>
      <c r="PGE144" s="80"/>
      <c r="PGF144" s="77"/>
      <c r="PGG144" s="78"/>
      <c r="PGH144" s="79"/>
      <c r="PGI144" s="79"/>
      <c r="PGJ144" s="80"/>
      <c r="PGK144" s="81"/>
      <c r="PGL144" s="79"/>
      <c r="PGM144" s="79"/>
      <c r="PGN144" s="81"/>
      <c r="PGO144" s="80"/>
      <c r="PGQ144" s="77"/>
      <c r="PGR144" s="80"/>
      <c r="PGS144" s="80"/>
      <c r="PGT144" s="80"/>
      <c r="PGU144" s="80"/>
      <c r="PGV144" s="77"/>
      <c r="PGW144" s="78"/>
      <c r="PGX144" s="79"/>
      <c r="PGY144" s="79"/>
      <c r="PGZ144" s="80"/>
      <c r="PHA144" s="81"/>
      <c r="PHB144" s="79"/>
      <c r="PHC144" s="79"/>
      <c r="PHD144" s="81"/>
      <c r="PHE144" s="80"/>
      <c r="PHG144" s="77"/>
      <c r="PHH144" s="80"/>
      <c r="PHI144" s="80"/>
      <c r="PHJ144" s="80"/>
      <c r="PHK144" s="80"/>
      <c r="PHL144" s="77"/>
      <c r="PHM144" s="78"/>
      <c r="PHN144" s="79"/>
      <c r="PHO144" s="79"/>
      <c r="PHP144" s="80"/>
      <c r="PHQ144" s="81"/>
      <c r="PHR144" s="79"/>
      <c r="PHS144" s="79"/>
      <c r="PHT144" s="81"/>
      <c r="PHU144" s="80"/>
      <c r="PHW144" s="77"/>
      <c r="PHX144" s="80"/>
      <c r="PHY144" s="80"/>
      <c r="PHZ144" s="80"/>
      <c r="PIA144" s="80"/>
      <c r="PIB144" s="77"/>
      <c r="PIC144" s="78"/>
      <c r="PID144" s="79"/>
      <c r="PIE144" s="79"/>
      <c r="PIF144" s="80"/>
      <c r="PIG144" s="81"/>
      <c r="PIH144" s="79"/>
      <c r="PII144" s="79"/>
      <c r="PIJ144" s="81"/>
      <c r="PIK144" s="80"/>
      <c r="PIM144" s="77"/>
      <c r="PIN144" s="80"/>
      <c r="PIO144" s="80"/>
      <c r="PIP144" s="80"/>
      <c r="PIQ144" s="80"/>
      <c r="PIR144" s="77"/>
      <c r="PIS144" s="78"/>
      <c r="PIT144" s="79"/>
      <c r="PIU144" s="79"/>
      <c r="PIV144" s="80"/>
      <c r="PIW144" s="81"/>
      <c r="PIX144" s="79"/>
      <c r="PIY144" s="79"/>
      <c r="PIZ144" s="81"/>
      <c r="PJA144" s="80"/>
      <c r="PJC144" s="77"/>
      <c r="PJD144" s="80"/>
      <c r="PJE144" s="80"/>
      <c r="PJF144" s="80"/>
      <c r="PJG144" s="80"/>
      <c r="PJH144" s="77"/>
      <c r="PJI144" s="78"/>
      <c r="PJJ144" s="79"/>
      <c r="PJK144" s="79"/>
      <c r="PJL144" s="80"/>
      <c r="PJM144" s="81"/>
      <c r="PJN144" s="79"/>
      <c r="PJO144" s="79"/>
      <c r="PJP144" s="81"/>
      <c r="PJQ144" s="80"/>
      <c r="PJS144" s="77"/>
      <c r="PJT144" s="80"/>
      <c r="PJU144" s="80"/>
      <c r="PJV144" s="80"/>
      <c r="PJW144" s="80"/>
      <c r="PJX144" s="77"/>
      <c r="PJY144" s="78"/>
      <c r="PJZ144" s="79"/>
      <c r="PKA144" s="79"/>
      <c r="PKB144" s="80"/>
      <c r="PKC144" s="81"/>
      <c r="PKD144" s="79"/>
      <c r="PKE144" s="79"/>
      <c r="PKF144" s="81"/>
      <c r="PKG144" s="80"/>
      <c r="PKI144" s="77"/>
      <c r="PKJ144" s="80"/>
      <c r="PKK144" s="80"/>
      <c r="PKL144" s="80"/>
      <c r="PKM144" s="80"/>
      <c r="PKN144" s="77"/>
      <c r="PKO144" s="78"/>
      <c r="PKP144" s="79"/>
      <c r="PKQ144" s="79"/>
      <c r="PKR144" s="80"/>
      <c r="PKS144" s="81"/>
      <c r="PKT144" s="79"/>
      <c r="PKU144" s="79"/>
      <c r="PKV144" s="81"/>
      <c r="PKW144" s="80"/>
      <c r="PKY144" s="77"/>
      <c r="PKZ144" s="80"/>
      <c r="PLA144" s="80"/>
      <c r="PLB144" s="80"/>
      <c r="PLC144" s="80"/>
      <c r="PLD144" s="77"/>
      <c r="PLE144" s="78"/>
      <c r="PLF144" s="79"/>
      <c r="PLG144" s="79"/>
      <c r="PLH144" s="80"/>
      <c r="PLI144" s="81"/>
      <c r="PLJ144" s="79"/>
      <c r="PLK144" s="79"/>
      <c r="PLL144" s="81"/>
      <c r="PLM144" s="80"/>
      <c r="PLO144" s="77"/>
      <c r="PLP144" s="80"/>
      <c r="PLQ144" s="80"/>
      <c r="PLR144" s="80"/>
      <c r="PLS144" s="80"/>
      <c r="PLT144" s="77"/>
      <c r="PLU144" s="78"/>
      <c r="PLV144" s="79"/>
      <c r="PLW144" s="79"/>
      <c r="PLX144" s="80"/>
      <c r="PLY144" s="81"/>
      <c r="PLZ144" s="79"/>
      <c r="PMA144" s="79"/>
      <c r="PMB144" s="81"/>
      <c r="PMC144" s="80"/>
      <c r="PME144" s="77"/>
      <c r="PMF144" s="80"/>
      <c r="PMG144" s="80"/>
      <c r="PMH144" s="80"/>
      <c r="PMI144" s="80"/>
      <c r="PMJ144" s="77"/>
      <c r="PMK144" s="78"/>
      <c r="PML144" s="79"/>
      <c r="PMM144" s="79"/>
      <c r="PMN144" s="80"/>
      <c r="PMO144" s="81"/>
      <c r="PMP144" s="79"/>
      <c r="PMQ144" s="79"/>
      <c r="PMR144" s="81"/>
      <c r="PMS144" s="80"/>
      <c r="PMU144" s="77"/>
      <c r="PMV144" s="80"/>
      <c r="PMW144" s="80"/>
      <c r="PMX144" s="80"/>
      <c r="PMY144" s="80"/>
      <c r="PMZ144" s="77"/>
      <c r="PNA144" s="78"/>
      <c r="PNB144" s="79"/>
      <c r="PNC144" s="79"/>
      <c r="PND144" s="80"/>
      <c r="PNE144" s="81"/>
      <c r="PNF144" s="79"/>
      <c r="PNG144" s="79"/>
      <c r="PNH144" s="81"/>
      <c r="PNI144" s="80"/>
      <c r="PNK144" s="77"/>
      <c r="PNL144" s="80"/>
      <c r="PNM144" s="80"/>
      <c r="PNN144" s="80"/>
      <c r="PNO144" s="80"/>
      <c r="PNP144" s="77"/>
      <c r="PNQ144" s="78"/>
      <c r="PNR144" s="79"/>
      <c r="PNS144" s="79"/>
      <c r="PNT144" s="80"/>
      <c r="PNU144" s="81"/>
      <c r="PNV144" s="79"/>
      <c r="PNW144" s="79"/>
      <c r="PNX144" s="81"/>
      <c r="PNY144" s="80"/>
      <c r="POA144" s="77"/>
      <c r="POB144" s="80"/>
      <c r="POC144" s="80"/>
      <c r="POD144" s="80"/>
      <c r="POE144" s="80"/>
      <c r="POF144" s="77"/>
      <c r="POG144" s="78"/>
      <c r="POH144" s="79"/>
      <c r="POI144" s="79"/>
      <c r="POJ144" s="80"/>
      <c r="POK144" s="81"/>
      <c r="POL144" s="79"/>
      <c r="POM144" s="79"/>
      <c r="PON144" s="81"/>
      <c r="POO144" s="80"/>
      <c r="POQ144" s="77"/>
      <c r="POR144" s="80"/>
      <c r="POS144" s="80"/>
      <c r="POT144" s="80"/>
      <c r="POU144" s="80"/>
      <c r="POV144" s="77"/>
      <c r="POW144" s="78"/>
      <c r="POX144" s="79"/>
      <c r="POY144" s="79"/>
      <c r="POZ144" s="80"/>
      <c r="PPA144" s="81"/>
      <c r="PPB144" s="79"/>
      <c r="PPC144" s="79"/>
      <c r="PPD144" s="81"/>
      <c r="PPE144" s="80"/>
      <c r="PPG144" s="77"/>
      <c r="PPH144" s="80"/>
      <c r="PPI144" s="80"/>
      <c r="PPJ144" s="80"/>
      <c r="PPK144" s="80"/>
      <c r="PPL144" s="77"/>
      <c r="PPM144" s="78"/>
      <c r="PPN144" s="79"/>
      <c r="PPO144" s="79"/>
      <c r="PPP144" s="80"/>
      <c r="PPQ144" s="81"/>
      <c r="PPR144" s="79"/>
      <c r="PPS144" s="79"/>
      <c r="PPT144" s="81"/>
      <c r="PPU144" s="80"/>
      <c r="PPW144" s="77"/>
      <c r="PPX144" s="80"/>
      <c r="PPY144" s="80"/>
      <c r="PPZ144" s="80"/>
      <c r="PQA144" s="80"/>
      <c r="PQB144" s="77"/>
      <c r="PQC144" s="78"/>
      <c r="PQD144" s="79"/>
      <c r="PQE144" s="79"/>
      <c r="PQF144" s="80"/>
      <c r="PQG144" s="81"/>
      <c r="PQH144" s="79"/>
      <c r="PQI144" s="79"/>
      <c r="PQJ144" s="81"/>
      <c r="PQK144" s="80"/>
      <c r="PQM144" s="77"/>
      <c r="PQN144" s="80"/>
      <c r="PQO144" s="80"/>
      <c r="PQP144" s="80"/>
      <c r="PQQ144" s="80"/>
      <c r="PQR144" s="77"/>
      <c r="PQS144" s="78"/>
      <c r="PQT144" s="79"/>
      <c r="PQU144" s="79"/>
      <c r="PQV144" s="80"/>
      <c r="PQW144" s="81"/>
      <c r="PQX144" s="79"/>
      <c r="PQY144" s="79"/>
      <c r="PQZ144" s="81"/>
      <c r="PRA144" s="80"/>
      <c r="PRC144" s="77"/>
      <c r="PRD144" s="80"/>
      <c r="PRE144" s="80"/>
      <c r="PRF144" s="80"/>
      <c r="PRG144" s="80"/>
      <c r="PRH144" s="77"/>
      <c r="PRI144" s="78"/>
      <c r="PRJ144" s="79"/>
      <c r="PRK144" s="79"/>
      <c r="PRL144" s="80"/>
      <c r="PRM144" s="81"/>
      <c r="PRN144" s="79"/>
      <c r="PRO144" s="79"/>
      <c r="PRP144" s="81"/>
      <c r="PRQ144" s="80"/>
      <c r="PRS144" s="77"/>
      <c r="PRT144" s="80"/>
      <c r="PRU144" s="80"/>
      <c r="PRV144" s="80"/>
      <c r="PRW144" s="80"/>
      <c r="PRX144" s="77"/>
      <c r="PRY144" s="78"/>
      <c r="PRZ144" s="79"/>
      <c r="PSA144" s="79"/>
      <c r="PSB144" s="80"/>
      <c r="PSC144" s="81"/>
      <c r="PSD144" s="79"/>
      <c r="PSE144" s="79"/>
      <c r="PSF144" s="81"/>
      <c r="PSG144" s="80"/>
      <c r="PSI144" s="77"/>
      <c r="PSJ144" s="80"/>
      <c r="PSK144" s="80"/>
      <c r="PSL144" s="80"/>
      <c r="PSM144" s="80"/>
      <c r="PSN144" s="77"/>
      <c r="PSO144" s="78"/>
      <c r="PSP144" s="79"/>
      <c r="PSQ144" s="79"/>
      <c r="PSR144" s="80"/>
      <c r="PSS144" s="81"/>
      <c r="PST144" s="79"/>
      <c r="PSU144" s="79"/>
      <c r="PSV144" s="81"/>
      <c r="PSW144" s="80"/>
      <c r="PSY144" s="77"/>
      <c r="PSZ144" s="80"/>
      <c r="PTA144" s="80"/>
      <c r="PTB144" s="80"/>
      <c r="PTC144" s="80"/>
      <c r="PTD144" s="77"/>
      <c r="PTE144" s="78"/>
      <c r="PTF144" s="79"/>
      <c r="PTG144" s="79"/>
      <c r="PTH144" s="80"/>
      <c r="PTI144" s="81"/>
      <c r="PTJ144" s="79"/>
      <c r="PTK144" s="79"/>
      <c r="PTL144" s="81"/>
      <c r="PTM144" s="80"/>
      <c r="PTO144" s="77"/>
      <c r="PTP144" s="80"/>
      <c r="PTQ144" s="80"/>
      <c r="PTR144" s="80"/>
      <c r="PTS144" s="80"/>
      <c r="PTT144" s="77"/>
      <c r="PTU144" s="78"/>
      <c r="PTV144" s="79"/>
      <c r="PTW144" s="79"/>
      <c r="PTX144" s="80"/>
      <c r="PTY144" s="81"/>
      <c r="PTZ144" s="79"/>
      <c r="PUA144" s="79"/>
      <c r="PUB144" s="81"/>
      <c r="PUC144" s="80"/>
      <c r="PUE144" s="77"/>
      <c r="PUF144" s="80"/>
      <c r="PUG144" s="80"/>
      <c r="PUH144" s="80"/>
      <c r="PUI144" s="80"/>
      <c r="PUJ144" s="77"/>
      <c r="PUK144" s="78"/>
      <c r="PUL144" s="79"/>
      <c r="PUM144" s="79"/>
      <c r="PUN144" s="80"/>
      <c r="PUO144" s="81"/>
      <c r="PUP144" s="79"/>
      <c r="PUQ144" s="79"/>
      <c r="PUR144" s="81"/>
      <c r="PUS144" s="80"/>
      <c r="PUU144" s="77"/>
      <c r="PUV144" s="80"/>
      <c r="PUW144" s="80"/>
      <c r="PUX144" s="80"/>
      <c r="PUY144" s="80"/>
      <c r="PUZ144" s="77"/>
      <c r="PVA144" s="78"/>
      <c r="PVB144" s="79"/>
      <c r="PVC144" s="79"/>
      <c r="PVD144" s="80"/>
      <c r="PVE144" s="81"/>
      <c r="PVF144" s="79"/>
      <c r="PVG144" s="79"/>
      <c r="PVH144" s="81"/>
      <c r="PVI144" s="80"/>
      <c r="PVK144" s="77"/>
      <c r="PVL144" s="80"/>
      <c r="PVM144" s="80"/>
      <c r="PVN144" s="80"/>
      <c r="PVO144" s="80"/>
      <c r="PVP144" s="77"/>
      <c r="PVQ144" s="78"/>
      <c r="PVR144" s="79"/>
      <c r="PVS144" s="79"/>
      <c r="PVT144" s="80"/>
      <c r="PVU144" s="81"/>
      <c r="PVV144" s="79"/>
      <c r="PVW144" s="79"/>
      <c r="PVX144" s="81"/>
      <c r="PVY144" s="80"/>
      <c r="PWA144" s="77"/>
      <c r="PWB144" s="80"/>
      <c r="PWC144" s="80"/>
      <c r="PWD144" s="80"/>
      <c r="PWE144" s="80"/>
      <c r="PWF144" s="77"/>
      <c r="PWG144" s="78"/>
      <c r="PWH144" s="79"/>
      <c r="PWI144" s="79"/>
      <c r="PWJ144" s="80"/>
      <c r="PWK144" s="81"/>
      <c r="PWL144" s="79"/>
      <c r="PWM144" s="79"/>
      <c r="PWN144" s="81"/>
      <c r="PWO144" s="80"/>
      <c r="PWQ144" s="77"/>
      <c r="PWR144" s="80"/>
      <c r="PWS144" s="80"/>
      <c r="PWT144" s="80"/>
      <c r="PWU144" s="80"/>
      <c r="PWV144" s="77"/>
      <c r="PWW144" s="78"/>
      <c r="PWX144" s="79"/>
      <c r="PWY144" s="79"/>
      <c r="PWZ144" s="80"/>
      <c r="PXA144" s="81"/>
      <c r="PXB144" s="79"/>
      <c r="PXC144" s="79"/>
      <c r="PXD144" s="81"/>
      <c r="PXE144" s="80"/>
      <c r="PXG144" s="77"/>
      <c r="PXH144" s="80"/>
      <c r="PXI144" s="80"/>
      <c r="PXJ144" s="80"/>
      <c r="PXK144" s="80"/>
      <c r="PXL144" s="77"/>
      <c r="PXM144" s="78"/>
      <c r="PXN144" s="79"/>
      <c r="PXO144" s="79"/>
      <c r="PXP144" s="80"/>
      <c r="PXQ144" s="81"/>
      <c r="PXR144" s="79"/>
      <c r="PXS144" s="79"/>
      <c r="PXT144" s="81"/>
      <c r="PXU144" s="80"/>
      <c r="PXW144" s="77"/>
      <c r="PXX144" s="80"/>
      <c r="PXY144" s="80"/>
      <c r="PXZ144" s="80"/>
      <c r="PYA144" s="80"/>
      <c r="PYB144" s="77"/>
      <c r="PYC144" s="78"/>
      <c r="PYD144" s="79"/>
      <c r="PYE144" s="79"/>
      <c r="PYF144" s="80"/>
      <c r="PYG144" s="81"/>
      <c r="PYH144" s="79"/>
      <c r="PYI144" s="79"/>
      <c r="PYJ144" s="81"/>
      <c r="PYK144" s="80"/>
      <c r="PYM144" s="77"/>
      <c r="PYN144" s="80"/>
      <c r="PYO144" s="80"/>
      <c r="PYP144" s="80"/>
      <c r="PYQ144" s="80"/>
      <c r="PYR144" s="77"/>
      <c r="PYS144" s="78"/>
      <c r="PYT144" s="79"/>
      <c r="PYU144" s="79"/>
      <c r="PYV144" s="80"/>
      <c r="PYW144" s="81"/>
      <c r="PYX144" s="79"/>
      <c r="PYY144" s="79"/>
      <c r="PYZ144" s="81"/>
      <c r="PZA144" s="80"/>
      <c r="PZC144" s="77"/>
      <c r="PZD144" s="80"/>
      <c r="PZE144" s="80"/>
      <c r="PZF144" s="80"/>
      <c r="PZG144" s="80"/>
      <c r="PZH144" s="77"/>
      <c r="PZI144" s="78"/>
      <c r="PZJ144" s="79"/>
      <c r="PZK144" s="79"/>
      <c r="PZL144" s="80"/>
      <c r="PZM144" s="81"/>
      <c r="PZN144" s="79"/>
      <c r="PZO144" s="79"/>
      <c r="PZP144" s="81"/>
      <c r="PZQ144" s="80"/>
      <c r="PZS144" s="77"/>
      <c r="PZT144" s="80"/>
      <c r="PZU144" s="80"/>
      <c r="PZV144" s="80"/>
      <c r="PZW144" s="80"/>
      <c r="PZX144" s="77"/>
      <c r="PZY144" s="78"/>
      <c r="PZZ144" s="79"/>
      <c r="QAA144" s="79"/>
      <c r="QAB144" s="80"/>
      <c r="QAC144" s="81"/>
      <c r="QAD144" s="79"/>
      <c r="QAE144" s="79"/>
      <c r="QAF144" s="81"/>
      <c r="QAG144" s="80"/>
      <c r="QAI144" s="77"/>
      <c r="QAJ144" s="80"/>
      <c r="QAK144" s="80"/>
      <c r="QAL144" s="80"/>
      <c r="QAM144" s="80"/>
      <c r="QAN144" s="77"/>
      <c r="QAO144" s="78"/>
      <c r="QAP144" s="79"/>
      <c r="QAQ144" s="79"/>
      <c r="QAR144" s="80"/>
      <c r="QAS144" s="81"/>
      <c r="QAT144" s="79"/>
      <c r="QAU144" s="79"/>
      <c r="QAV144" s="81"/>
      <c r="QAW144" s="80"/>
      <c r="QAY144" s="77"/>
      <c r="QAZ144" s="80"/>
      <c r="QBA144" s="80"/>
      <c r="QBB144" s="80"/>
      <c r="QBC144" s="80"/>
      <c r="QBD144" s="77"/>
      <c r="QBE144" s="78"/>
      <c r="QBF144" s="79"/>
      <c r="QBG144" s="79"/>
      <c r="QBH144" s="80"/>
      <c r="QBI144" s="81"/>
      <c r="QBJ144" s="79"/>
      <c r="QBK144" s="79"/>
      <c r="QBL144" s="81"/>
      <c r="QBM144" s="80"/>
      <c r="QBO144" s="77"/>
      <c r="QBP144" s="80"/>
      <c r="QBQ144" s="80"/>
      <c r="QBR144" s="80"/>
      <c r="QBS144" s="80"/>
      <c r="QBT144" s="77"/>
      <c r="QBU144" s="78"/>
      <c r="QBV144" s="79"/>
      <c r="QBW144" s="79"/>
      <c r="QBX144" s="80"/>
      <c r="QBY144" s="81"/>
      <c r="QBZ144" s="79"/>
      <c r="QCA144" s="79"/>
      <c r="QCB144" s="81"/>
      <c r="QCC144" s="80"/>
      <c r="QCE144" s="77"/>
      <c r="QCF144" s="80"/>
      <c r="QCG144" s="80"/>
      <c r="QCH144" s="80"/>
      <c r="QCI144" s="80"/>
      <c r="QCJ144" s="77"/>
      <c r="QCK144" s="78"/>
      <c r="QCL144" s="79"/>
      <c r="QCM144" s="79"/>
      <c r="QCN144" s="80"/>
      <c r="QCO144" s="81"/>
      <c r="QCP144" s="79"/>
      <c r="QCQ144" s="79"/>
      <c r="QCR144" s="81"/>
      <c r="QCS144" s="80"/>
      <c r="QCU144" s="77"/>
      <c r="QCV144" s="80"/>
      <c r="QCW144" s="80"/>
      <c r="QCX144" s="80"/>
      <c r="QCY144" s="80"/>
      <c r="QCZ144" s="77"/>
      <c r="QDA144" s="78"/>
      <c r="QDB144" s="79"/>
      <c r="QDC144" s="79"/>
      <c r="QDD144" s="80"/>
      <c r="QDE144" s="81"/>
      <c r="QDF144" s="79"/>
      <c r="QDG144" s="79"/>
      <c r="QDH144" s="81"/>
      <c r="QDI144" s="80"/>
      <c r="QDK144" s="77"/>
      <c r="QDL144" s="80"/>
      <c r="QDM144" s="80"/>
      <c r="QDN144" s="80"/>
      <c r="QDO144" s="80"/>
      <c r="QDP144" s="77"/>
      <c r="QDQ144" s="78"/>
      <c r="QDR144" s="79"/>
      <c r="QDS144" s="79"/>
      <c r="QDT144" s="80"/>
      <c r="QDU144" s="81"/>
      <c r="QDV144" s="79"/>
      <c r="QDW144" s="79"/>
      <c r="QDX144" s="81"/>
      <c r="QDY144" s="80"/>
      <c r="QEA144" s="77"/>
      <c r="QEB144" s="80"/>
      <c r="QEC144" s="80"/>
      <c r="QED144" s="80"/>
      <c r="QEE144" s="80"/>
      <c r="QEF144" s="77"/>
      <c r="QEG144" s="78"/>
      <c r="QEH144" s="79"/>
      <c r="QEI144" s="79"/>
      <c r="QEJ144" s="80"/>
      <c r="QEK144" s="81"/>
      <c r="QEL144" s="79"/>
      <c r="QEM144" s="79"/>
      <c r="QEN144" s="81"/>
      <c r="QEO144" s="80"/>
      <c r="QEQ144" s="77"/>
      <c r="QER144" s="80"/>
      <c r="QES144" s="80"/>
      <c r="QET144" s="80"/>
      <c r="QEU144" s="80"/>
      <c r="QEV144" s="77"/>
      <c r="QEW144" s="78"/>
      <c r="QEX144" s="79"/>
      <c r="QEY144" s="79"/>
      <c r="QEZ144" s="80"/>
      <c r="QFA144" s="81"/>
      <c r="QFB144" s="79"/>
      <c r="QFC144" s="79"/>
      <c r="QFD144" s="81"/>
      <c r="QFE144" s="80"/>
      <c r="QFG144" s="77"/>
      <c r="QFH144" s="80"/>
      <c r="QFI144" s="80"/>
      <c r="QFJ144" s="80"/>
      <c r="QFK144" s="80"/>
      <c r="QFL144" s="77"/>
      <c r="QFM144" s="78"/>
      <c r="QFN144" s="79"/>
      <c r="QFO144" s="79"/>
      <c r="QFP144" s="80"/>
      <c r="QFQ144" s="81"/>
      <c r="QFR144" s="79"/>
      <c r="QFS144" s="79"/>
      <c r="QFT144" s="81"/>
      <c r="QFU144" s="80"/>
      <c r="QFW144" s="77"/>
      <c r="QFX144" s="80"/>
      <c r="QFY144" s="80"/>
      <c r="QFZ144" s="80"/>
      <c r="QGA144" s="80"/>
      <c r="QGB144" s="77"/>
      <c r="QGC144" s="78"/>
      <c r="QGD144" s="79"/>
      <c r="QGE144" s="79"/>
      <c r="QGF144" s="80"/>
      <c r="QGG144" s="81"/>
      <c r="QGH144" s="79"/>
      <c r="QGI144" s="79"/>
      <c r="QGJ144" s="81"/>
      <c r="QGK144" s="80"/>
      <c r="QGM144" s="77"/>
      <c r="QGN144" s="80"/>
      <c r="QGO144" s="80"/>
      <c r="QGP144" s="80"/>
      <c r="QGQ144" s="80"/>
      <c r="QGR144" s="77"/>
      <c r="QGS144" s="78"/>
      <c r="QGT144" s="79"/>
      <c r="QGU144" s="79"/>
      <c r="QGV144" s="80"/>
      <c r="QGW144" s="81"/>
      <c r="QGX144" s="79"/>
      <c r="QGY144" s="79"/>
      <c r="QGZ144" s="81"/>
      <c r="QHA144" s="80"/>
      <c r="QHC144" s="77"/>
      <c r="QHD144" s="80"/>
      <c r="QHE144" s="80"/>
      <c r="QHF144" s="80"/>
      <c r="QHG144" s="80"/>
      <c r="QHH144" s="77"/>
      <c r="QHI144" s="78"/>
      <c r="QHJ144" s="79"/>
      <c r="QHK144" s="79"/>
      <c r="QHL144" s="80"/>
      <c r="QHM144" s="81"/>
      <c r="QHN144" s="79"/>
      <c r="QHO144" s="79"/>
      <c r="QHP144" s="81"/>
      <c r="QHQ144" s="80"/>
      <c r="QHS144" s="77"/>
      <c r="QHT144" s="80"/>
      <c r="QHU144" s="80"/>
      <c r="QHV144" s="80"/>
      <c r="QHW144" s="80"/>
      <c r="QHX144" s="77"/>
      <c r="QHY144" s="78"/>
      <c r="QHZ144" s="79"/>
      <c r="QIA144" s="79"/>
      <c r="QIB144" s="80"/>
      <c r="QIC144" s="81"/>
      <c r="QID144" s="79"/>
      <c r="QIE144" s="79"/>
      <c r="QIF144" s="81"/>
      <c r="QIG144" s="80"/>
      <c r="QII144" s="77"/>
      <c r="QIJ144" s="80"/>
      <c r="QIK144" s="80"/>
      <c r="QIL144" s="80"/>
      <c r="QIM144" s="80"/>
      <c r="QIN144" s="77"/>
      <c r="QIO144" s="78"/>
      <c r="QIP144" s="79"/>
      <c r="QIQ144" s="79"/>
      <c r="QIR144" s="80"/>
      <c r="QIS144" s="81"/>
      <c r="QIT144" s="79"/>
      <c r="QIU144" s="79"/>
      <c r="QIV144" s="81"/>
      <c r="QIW144" s="80"/>
      <c r="QIY144" s="77"/>
      <c r="QIZ144" s="80"/>
      <c r="QJA144" s="80"/>
      <c r="QJB144" s="80"/>
      <c r="QJC144" s="80"/>
      <c r="QJD144" s="77"/>
      <c r="QJE144" s="78"/>
      <c r="QJF144" s="79"/>
      <c r="QJG144" s="79"/>
      <c r="QJH144" s="80"/>
      <c r="QJI144" s="81"/>
      <c r="QJJ144" s="79"/>
      <c r="QJK144" s="79"/>
      <c r="QJL144" s="81"/>
      <c r="QJM144" s="80"/>
      <c r="QJO144" s="77"/>
      <c r="QJP144" s="80"/>
      <c r="QJQ144" s="80"/>
      <c r="QJR144" s="80"/>
      <c r="QJS144" s="80"/>
      <c r="QJT144" s="77"/>
      <c r="QJU144" s="78"/>
      <c r="QJV144" s="79"/>
      <c r="QJW144" s="79"/>
      <c r="QJX144" s="80"/>
      <c r="QJY144" s="81"/>
      <c r="QJZ144" s="79"/>
      <c r="QKA144" s="79"/>
      <c r="QKB144" s="81"/>
      <c r="QKC144" s="80"/>
      <c r="QKE144" s="77"/>
      <c r="QKF144" s="80"/>
      <c r="QKG144" s="80"/>
      <c r="QKH144" s="80"/>
      <c r="QKI144" s="80"/>
      <c r="QKJ144" s="77"/>
      <c r="QKK144" s="78"/>
      <c r="QKL144" s="79"/>
      <c r="QKM144" s="79"/>
      <c r="QKN144" s="80"/>
      <c r="QKO144" s="81"/>
      <c r="QKP144" s="79"/>
      <c r="QKQ144" s="79"/>
      <c r="QKR144" s="81"/>
      <c r="QKS144" s="80"/>
      <c r="QKU144" s="77"/>
      <c r="QKV144" s="80"/>
      <c r="QKW144" s="80"/>
      <c r="QKX144" s="80"/>
      <c r="QKY144" s="80"/>
      <c r="QKZ144" s="77"/>
      <c r="QLA144" s="78"/>
      <c r="QLB144" s="79"/>
      <c r="QLC144" s="79"/>
      <c r="QLD144" s="80"/>
      <c r="QLE144" s="81"/>
      <c r="QLF144" s="79"/>
      <c r="QLG144" s="79"/>
      <c r="QLH144" s="81"/>
      <c r="QLI144" s="80"/>
      <c r="QLK144" s="77"/>
      <c r="QLL144" s="80"/>
      <c r="QLM144" s="80"/>
      <c r="QLN144" s="80"/>
      <c r="QLO144" s="80"/>
      <c r="QLP144" s="77"/>
      <c r="QLQ144" s="78"/>
      <c r="QLR144" s="79"/>
      <c r="QLS144" s="79"/>
      <c r="QLT144" s="80"/>
      <c r="QLU144" s="81"/>
      <c r="QLV144" s="79"/>
      <c r="QLW144" s="79"/>
      <c r="QLX144" s="81"/>
      <c r="QLY144" s="80"/>
      <c r="QMA144" s="77"/>
      <c r="QMB144" s="80"/>
      <c r="QMC144" s="80"/>
      <c r="QMD144" s="80"/>
      <c r="QME144" s="80"/>
      <c r="QMF144" s="77"/>
      <c r="QMG144" s="78"/>
      <c r="QMH144" s="79"/>
      <c r="QMI144" s="79"/>
      <c r="QMJ144" s="80"/>
      <c r="QMK144" s="81"/>
      <c r="QML144" s="79"/>
      <c r="QMM144" s="79"/>
      <c r="QMN144" s="81"/>
      <c r="QMO144" s="80"/>
      <c r="QMQ144" s="77"/>
      <c r="QMR144" s="80"/>
      <c r="QMS144" s="80"/>
      <c r="QMT144" s="80"/>
      <c r="QMU144" s="80"/>
      <c r="QMV144" s="77"/>
      <c r="QMW144" s="78"/>
      <c r="QMX144" s="79"/>
      <c r="QMY144" s="79"/>
      <c r="QMZ144" s="80"/>
      <c r="QNA144" s="81"/>
      <c r="QNB144" s="79"/>
      <c r="QNC144" s="79"/>
      <c r="QND144" s="81"/>
      <c r="QNE144" s="80"/>
      <c r="QNG144" s="77"/>
      <c r="QNH144" s="80"/>
      <c r="QNI144" s="80"/>
      <c r="QNJ144" s="80"/>
      <c r="QNK144" s="80"/>
      <c r="QNL144" s="77"/>
      <c r="QNM144" s="78"/>
      <c r="QNN144" s="79"/>
      <c r="QNO144" s="79"/>
      <c r="QNP144" s="80"/>
      <c r="QNQ144" s="81"/>
      <c r="QNR144" s="79"/>
      <c r="QNS144" s="79"/>
      <c r="QNT144" s="81"/>
      <c r="QNU144" s="80"/>
      <c r="QNW144" s="77"/>
      <c r="QNX144" s="80"/>
      <c r="QNY144" s="80"/>
      <c r="QNZ144" s="80"/>
      <c r="QOA144" s="80"/>
      <c r="QOB144" s="77"/>
      <c r="QOC144" s="78"/>
      <c r="QOD144" s="79"/>
      <c r="QOE144" s="79"/>
      <c r="QOF144" s="80"/>
      <c r="QOG144" s="81"/>
      <c r="QOH144" s="79"/>
      <c r="QOI144" s="79"/>
      <c r="QOJ144" s="81"/>
      <c r="QOK144" s="80"/>
      <c r="QOM144" s="77"/>
      <c r="QON144" s="80"/>
      <c r="QOO144" s="80"/>
      <c r="QOP144" s="80"/>
      <c r="QOQ144" s="80"/>
      <c r="QOR144" s="77"/>
      <c r="QOS144" s="78"/>
      <c r="QOT144" s="79"/>
      <c r="QOU144" s="79"/>
      <c r="QOV144" s="80"/>
      <c r="QOW144" s="81"/>
      <c r="QOX144" s="79"/>
      <c r="QOY144" s="79"/>
      <c r="QOZ144" s="81"/>
      <c r="QPA144" s="80"/>
      <c r="QPC144" s="77"/>
      <c r="QPD144" s="80"/>
      <c r="QPE144" s="80"/>
      <c r="QPF144" s="80"/>
      <c r="QPG144" s="80"/>
      <c r="QPH144" s="77"/>
      <c r="QPI144" s="78"/>
      <c r="QPJ144" s="79"/>
      <c r="QPK144" s="79"/>
      <c r="QPL144" s="80"/>
      <c r="QPM144" s="81"/>
      <c r="QPN144" s="79"/>
      <c r="QPO144" s="79"/>
      <c r="QPP144" s="81"/>
      <c r="QPQ144" s="80"/>
      <c r="QPS144" s="77"/>
      <c r="QPT144" s="80"/>
      <c r="QPU144" s="80"/>
      <c r="QPV144" s="80"/>
      <c r="QPW144" s="80"/>
      <c r="QPX144" s="77"/>
      <c r="QPY144" s="78"/>
      <c r="QPZ144" s="79"/>
      <c r="QQA144" s="79"/>
      <c r="QQB144" s="80"/>
      <c r="QQC144" s="81"/>
      <c r="QQD144" s="79"/>
      <c r="QQE144" s="79"/>
      <c r="QQF144" s="81"/>
      <c r="QQG144" s="80"/>
      <c r="QQI144" s="77"/>
      <c r="QQJ144" s="80"/>
      <c r="QQK144" s="80"/>
      <c r="QQL144" s="80"/>
      <c r="QQM144" s="80"/>
      <c r="QQN144" s="77"/>
      <c r="QQO144" s="78"/>
      <c r="QQP144" s="79"/>
      <c r="QQQ144" s="79"/>
      <c r="QQR144" s="80"/>
      <c r="QQS144" s="81"/>
      <c r="QQT144" s="79"/>
      <c r="QQU144" s="79"/>
      <c r="QQV144" s="81"/>
      <c r="QQW144" s="80"/>
      <c r="QQY144" s="77"/>
      <c r="QQZ144" s="80"/>
      <c r="QRA144" s="80"/>
      <c r="QRB144" s="80"/>
      <c r="QRC144" s="80"/>
      <c r="QRD144" s="77"/>
      <c r="QRE144" s="78"/>
      <c r="QRF144" s="79"/>
      <c r="QRG144" s="79"/>
      <c r="QRH144" s="80"/>
      <c r="QRI144" s="81"/>
      <c r="QRJ144" s="79"/>
      <c r="QRK144" s="79"/>
      <c r="QRL144" s="81"/>
      <c r="QRM144" s="80"/>
      <c r="QRO144" s="77"/>
      <c r="QRP144" s="80"/>
      <c r="QRQ144" s="80"/>
      <c r="QRR144" s="80"/>
      <c r="QRS144" s="80"/>
      <c r="QRT144" s="77"/>
      <c r="QRU144" s="78"/>
      <c r="QRV144" s="79"/>
      <c r="QRW144" s="79"/>
      <c r="QRX144" s="80"/>
      <c r="QRY144" s="81"/>
      <c r="QRZ144" s="79"/>
      <c r="QSA144" s="79"/>
      <c r="QSB144" s="81"/>
      <c r="QSC144" s="80"/>
      <c r="QSE144" s="77"/>
      <c r="QSF144" s="80"/>
      <c r="QSG144" s="80"/>
      <c r="QSH144" s="80"/>
      <c r="QSI144" s="80"/>
      <c r="QSJ144" s="77"/>
      <c r="QSK144" s="78"/>
      <c r="QSL144" s="79"/>
      <c r="QSM144" s="79"/>
      <c r="QSN144" s="80"/>
      <c r="QSO144" s="81"/>
      <c r="QSP144" s="79"/>
      <c r="QSQ144" s="79"/>
      <c r="QSR144" s="81"/>
      <c r="QSS144" s="80"/>
      <c r="QSU144" s="77"/>
      <c r="QSV144" s="80"/>
      <c r="QSW144" s="80"/>
      <c r="QSX144" s="80"/>
      <c r="QSY144" s="80"/>
      <c r="QSZ144" s="77"/>
      <c r="QTA144" s="78"/>
      <c r="QTB144" s="79"/>
      <c r="QTC144" s="79"/>
      <c r="QTD144" s="80"/>
      <c r="QTE144" s="81"/>
      <c r="QTF144" s="79"/>
      <c r="QTG144" s="79"/>
      <c r="QTH144" s="81"/>
      <c r="QTI144" s="80"/>
      <c r="QTK144" s="77"/>
      <c r="QTL144" s="80"/>
      <c r="QTM144" s="80"/>
      <c r="QTN144" s="80"/>
      <c r="QTO144" s="80"/>
      <c r="QTP144" s="77"/>
      <c r="QTQ144" s="78"/>
      <c r="QTR144" s="79"/>
      <c r="QTS144" s="79"/>
      <c r="QTT144" s="80"/>
      <c r="QTU144" s="81"/>
      <c r="QTV144" s="79"/>
      <c r="QTW144" s="79"/>
      <c r="QTX144" s="81"/>
      <c r="QTY144" s="80"/>
      <c r="QUA144" s="77"/>
      <c r="QUB144" s="80"/>
      <c r="QUC144" s="80"/>
      <c r="QUD144" s="80"/>
      <c r="QUE144" s="80"/>
      <c r="QUF144" s="77"/>
      <c r="QUG144" s="78"/>
      <c r="QUH144" s="79"/>
      <c r="QUI144" s="79"/>
      <c r="QUJ144" s="80"/>
      <c r="QUK144" s="81"/>
      <c r="QUL144" s="79"/>
      <c r="QUM144" s="79"/>
      <c r="QUN144" s="81"/>
      <c r="QUO144" s="80"/>
      <c r="QUQ144" s="77"/>
      <c r="QUR144" s="80"/>
      <c r="QUS144" s="80"/>
      <c r="QUT144" s="80"/>
      <c r="QUU144" s="80"/>
      <c r="QUV144" s="77"/>
      <c r="QUW144" s="78"/>
      <c r="QUX144" s="79"/>
      <c r="QUY144" s="79"/>
      <c r="QUZ144" s="80"/>
      <c r="QVA144" s="81"/>
      <c r="QVB144" s="79"/>
      <c r="QVC144" s="79"/>
      <c r="QVD144" s="81"/>
      <c r="QVE144" s="80"/>
      <c r="QVG144" s="77"/>
      <c r="QVH144" s="80"/>
      <c r="QVI144" s="80"/>
      <c r="QVJ144" s="80"/>
      <c r="QVK144" s="80"/>
      <c r="QVL144" s="77"/>
      <c r="QVM144" s="78"/>
      <c r="QVN144" s="79"/>
      <c r="QVO144" s="79"/>
      <c r="QVP144" s="80"/>
      <c r="QVQ144" s="81"/>
      <c r="QVR144" s="79"/>
      <c r="QVS144" s="79"/>
      <c r="QVT144" s="81"/>
      <c r="QVU144" s="80"/>
      <c r="QVW144" s="77"/>
      <c r="QVX144" s="80"/>
      <c r="QVY144" s="80"/>
      <c r="QVZ144" s="80"/>
      <c r="QWA144" s="80"/>
      <c r="QWB144" s="77"/>
      <c r="QWC144" s="78"/>
      <c r="QWD144" s="79"/>
      <c r="QWE144" s="79"/>
      <c r="QWF144" s="80"/>
      <c r="QWG144" s="81"/>
      <c r="QWH144" s="79"/>
      <c r="QWI144" s="79"/>
      <c r="QWJ144" s="81"/>
      <c r="QWK144" s="80"/>
      <c r="QWM144" s="77"/>
      <c r="QWN144" s="80"/>
      <c r="QWO144" s="80"/>
      <c r="QWP144" s="80"/>
      <c r="QWQ144" s="80"/>
      <c r="QWR144" s="77"/>
      <c r="QWS144" s="78"/>
      <c r="QWT144" s="79"/>
      <c r="QWU144" s="79"/>
      <c r="QWV144" s="80"/>
      <c r="QWW144" s="81"/>
      <c r="QWX144" s="79"/>
      <c r="QWY144" s="79"/>
      <c r="QWZ144" s="81"/>
      <c r="QXA144" s="80"/>
      <c r="QXC144" s="77"/>
      <c r="QXD144" s="80"/>
      <c r="QXE144" s="80"/>
      <c r="QXF144" s="80"/>
      <c r="QXG144" s="80"/>
      <c r="QXH144" s="77"/>
      <c r="QXI144" s="78"/>
      <c r="QXJ144" s="79"/>
      <c r="QXK144" s="79"/>
      <c r="QXL144" s="80"/>
      <c r="QXM144" s="81"/>
      <c r="QXN144" s="79"/>
      <c r="QXO144" s="79"/>
      <c r="QXP144" s="81"/>
      <c r="QXQ144" s="80"/>
      <c r="QXS144" s="77"/>
      <c r="QXT144" s="80"/>
      <c r="QXU144" s="80"/>
      <c r="QXV144" s="80"/>
      <c r="QXW144" s="80"/>
      <c r="QXX144" s="77"/>
      <c r="QXY144" s="78"/>
      <c r="QXZ144" s="79"/>
      <c r="QYA144" s="79"/>
      <c r="QYB144" s="80"/>
      <c r="QYC144" s="81"/>
      <c r="QYD144" s="79"/>
      <c r="QYE144" s="79"/>
      <c r="QYF144" s="81"/>
      <c r="QYG144" s="80"/>
      <c r="QYI144" s="77"/>
      <c r="QYJ144" s="80"/>
      <c r="QYK144" s="80"/>
      <c r="QYL144" s="80"/>
      <c r="QYM144" s="80"/>
      <c r="QYN144" s="77"/>
      <c r="QYO144" s="78"/>
      <c r="QYP144" s="79"/>
      <c r="QYQ144" s="79"/>
      <c r="QYR144" s="80"/>
      <c r="QYS144" s="81"/>
      <c r="QYT144" s="79"/>
      <c r="QYU144" s="79"/>
      <c r="QYV144" s="81"/>
      <c r="QYW144" s="80"/>
      <c r="QYY144" s="77"/>
      <c r="QYZ144" s="80"/>
      <c r="QZA144" s="80"/>
      <c r="QZB144" s="80"/>
      <c r="QZC144" s="80"/>
      <c r="QZD144" s="77"/>
      <c r="QZE144" s="78"/>
      <c r="QZF144" s="79"/>
      <c r="QZG144" s="79"/>
      <c r="QZH144" s="80"/>
      <c r="QZI144" s="81"/>
      <c r="QZJ144" s="79"/>
      <c r="QZK144" s="79"/>
      <c r="QZL144" s="81"/>
      <c r="QZM144" s="80"/>
      <c r="QZO144" s="77"/>
      <c r="QZP144" s="80"/>
      <c r="QZQ144" s="80"/>
      <c r="QZR144" s="80"/>
      <c r="QZS144" s="80"/>
      <c r="QZT144" s="77"/>
      <c r="QZU144" s="78"/>
      <c r="QZV144" s="79"/>
      <c r="QZW144" s="79"/>
      <c r="QZX144" s="80"/>
      <c r="QZY144" s="81"/>
      <c r="QZZ144" s="79"/>
      <c r="RAA144" s="79"/>
      <c r="RAB144" s="81"/>
      <c r="RAC144" s="80"/>
      <c r="RAE144" s="77"/>
      <c r="RAF144" s="80"/>
      <c r="RAG144" s="80"/>
      <c r="RAH144" s="80"/>
      <c r="RAI144" s="80"/>
      <c r="RAJ144" s="77"/>
      <c r="RAK144" s="78"/>
      <c r="RAL144" s="79"/>
      <c r="RAM144" s="79"/>
      <c r="RAN144" s="80"/>
      <c r="RAO144" s="81"/>
      <c r="RAP144" s="79"/>
      <c r="RAQ144" s="79"/>
      <c r="RAR144" s="81"/>
      <c r="RAS144" s="80"/>
      <c r="RAU144" s="77"/>
      <c r="RAV144" s="80"/>
      <c r="RAW144" s="80"/>
      <c r="RAX144" s="80"/>
      <c r="RAY144" s="80"/>
      <c r="RAZ144" s="77"/>
      <c r="RBA144" s="78"/>
      <c r="RBB144" s="79"/>
      <c r="RBC144" s="79"/>
      <c r="RBD144" s="80"/>
      <c r="RBE144" s="81"/>
      <c r="RBF144" s="79"/>
      <c r="RBG144" s="79"/>
      <c r="RBH144" s="81"/>
      <c r="RBI144" s="80"/>
      <c r="RBK144" s="77"/>
      <c r="RBL144" s="80"/>
      <c r="RBM144" s="80"/>
      <c r="RBN144" s="80"/>
      <c r="RBO144" s="80"/>
      <c r="RBP144" s="77"/>
      <c r="RBQ144" s="78"/>
      <c r="RBR144" s="79"/>
      <c r="RBS144" s="79"/>
      <c r="RBT144" s="80"/>
      <c r="RBU144" s="81"/>
      <c r="RBV144" s="79"/>
      <c r="RBW144" s="79"/>
      <c r="RBX144" s="81"/>
      <c r="RBY144" s="80"/>
      <c r="RCA144" s="77"/>
      <c r="RCB144" s="80"/>
      <c r="RCC144" s="80"/>
      <c r="RCD144" s="80"/>
      <c r="RCE144" s="80"/>
      <c r="RCF144" s="77"/>
      <c r="RCG144" s="78"/>
      <c r="RCH144" s="79"/>
      <c r="RCI144" s="79"/>
      <c r="RCJ144" s="80"/>
      <c r="RCK144" s="81"/>
      <c r="RCL144" s="79"/>
      <c r="RCM144" s="79"/>
      <c r="RCN144" s="81"/>
      <c r="RCO144" s="80"/>
      <c r="RCQ144" s="77"/>
      <c r="RCR144" s="80"/>
      <c r="RCS144" s="80"/>
      <c r="RCT144" s="80"/>
      <c r="RCU144" s="80"/>
      <c r="RCV144" s="77"/>
      <c r="RCW144" s="78"/>
      <c r="RCX144" s="79"/>
      <c r="RCY144" s="79"/>
      <c r="RCZ144" s="80"/>
      <c r="RDA144" s="81"/>
      <c r="RDB144" s="79"/>
      <c r="RDC144" s="79"/>
      <c r="RDD144" s="81"/>
      <c r="RDE144" s="80"/>
      <c r="RDG144" s="77"/>
      <c r="RDH144" s="80"/>
      <c r="RDI144" s="80"/>
      <c r="RDJ144" s="80"/>
      <c r="RDK144" s="80"/>
      <c r="RDL144" s="77"/>
      <c r="RDM144" s="78"/>
      <c r="RDN144" s="79"/>
      <c r="RDO144" s="79"/>
      <c r="RDP144" s="80"/>
      <c r="RDQ144" s="81"/>
      <c r="RDR144" s="79"/>
      <c r="RDS144" s="79"/>
      <c r="RDT144" s="81"/>
      <c r="RDU144" s="80"/>
      <c r="RDW144" s="77"/>
      <c r="RDX144" s="80"/>
      <c r="RDY144" s="80"/>
      <c r="RDZ144" s="80"/>
      <c r="REA144" s="80"/>
      <c r="REB144" s="77"/>
      <c r="REC144" s="78"/>
      <c r="RED144" s="79"/>
      <c r="REE144" s="79"/>
      <c r="REF144" s="80"/>
      <c r="REG144" s="81"/>
      <c r="REH144" s="79"/>
      <c r="REI144" s="79"/>
      <c r="REJ144" s="81"/>
      <c r="REK144" s="80"/>
      <c r="REM144" s="77"/>
      <c r="REN144" s="80"/>
      <c r="REO144" s="80"/>
      <c r="REP144" s="80"/>
      <c r="REQ144" s="80"/>
      <c r="RER144" s="77"/>
      <c r="RES144" s="78"/>
      <c r="RET144" s="79"/>
      <c r="REU144" s="79"/>
      <c r="REV144" s="80"/>
      <c r="REW144" s="81"/>
      <c r="REX144" s="79"/>
      <c r="REY144" s="79"/>
      <c r="REZ144" s="81"/>
      <c r="RFA144" s="80"/>
      <c r="RFC144" s="77"/>
      <c r="RFD144" s="80"/>
      <c r="RFE144" s="80"/>
      <c r="RFF144" s="80"/>
      <c r="RFG144" s="80"/>
      <c r="RFH144" s="77"/>
      <c r="RFI144" s="78"/>
      <c r="RFJ144" s="79"/>
      <c r="RFK144" s="79"/>
      <c r="RFL144" s="80"/>
      <c r="RFM144" s="81"/>
      <c r="RFN144" s="79"/>
      <c r="RFO144" s="79"/>
      <c r="RFP144" s="81"/>
      <c r="RFQ144" s="80"/>
      <c r="RFS144" s="77"/>
      <c r="RFT144" s="80"/>
      <c r="RFU144" s="80"/>
      <c r="RFV144" s="80"/>
      <c r="RFW144" s="80"/>
      <c r="RFX144" s="77"/>
      <c r="RFY144" s="78"/>
      <c r="RFZ144" s="79"/>
      <c r="RGA144" s="79"/>
      <c r="RGB144" s="80"/>
      <c r="RGC144" s="81"/>
      <c r="RGD144" s="79"/>
      <c r="RGE144" s="79"/>
      <c r="RGF144" s="81"/>
      <c r="RGG144" s="80"/>
      <c r="RGI144" s="77"/>
      <c r="RGJ144" s="80"/>
      <c r="RGK144" s="80"/>
      <c r="RGL144" s="80"/>
      <c r="RGM144" s="80"/>
      <c r="RGN144" s="77"/>
      <c r="RGO144" s="78"/>
      <c r="RGP144" s="79"/>
      <c r="RGQ144" s="79"/>
      <c r="RGR144" s="80"/>
      <c r="RGS144" s="81"/>
      <c r="RGT144" s="79"/>
      <c r="RGU144" s="79"/>
      <c r="RGV144" s="81"/>
      <c r="RGW144" s="80"/>
      <c r="RGY144" s="77"/>
      <c r="RGZ144" s="80"/>
      <c r="RHA144" s="80"/>
      <c r="RHB144" s="80"/>
      <c r="RHC144" s="80"/>
      <c r="RHD144" s="77"/>
      <c r="RHE144" s="78"/>
      <c r="RHF144" s="79"/>
      <c r="RHG144" s="79"/>
      <c r="RHH144" s="80"/>
      <c r="RHI144" s="81"/>
      <c r="RHJ144" s="79"/>
      <c r="RHK144" s="79"/>
      <c r="RHL144" s="81"/>
      <c r="RHM144" s="80"/>
      <c r="RHO144" s="77"/>
      <c r="RHP144" s="80"/>
      <c r="RHQ144" s="80"/>
      <c r="RHR144" s="80"/>
      <c r="RHS144" s="80"/>
      <c r="RHT144" s="77"/>
      <c r="RHU144" s="78"/>
      <c r="RHV144" s="79"/>
      <c r="RHW144" s="79"/>
      <c r="RHX144" s="80"/>
      <c r="RHY144" s="81"/>
      <c r="RHZ144" s="79"/>
      <c r="RIA144" s="79"/>
      <c r="RIB144" s="81"/>
      <c r="RIC144" s="80"/>
      <c r="RIE144" s="77"/>
      <c r="RIF144" s="80"/>
      <c r="RIG144" s="80"/>
      <c r="RIH144" s="80"/>
      <c r="RII144" s="80"/>
      <c r="RIJ144" s="77"/>
      <c r="RIK144" s="78"/>
      <c r="RIL144" s="79"/>
      <c r="RIM144" s="79"/>
      <c r="RIN144" s="80"/>
      <c r="RIO144" s="81"/>
      <c r="RIP144" s="79"/>
      <c r="RIQ144" s="79"/>
      <c r="RIR144" s="81"/>
      <c r="RIS144" s="80"/>
      <c r="RIU144" s="77"/>
      <c r="RIV144" s="80"/>
      <c r="RIW144" s="80"/>
      <c r="RIX144" s="80"/>
      <c r="RIY144" s="80"/>
      <c r="RIZ144" s="77"/>
      <c r="RJA144" s="78"/>
      <c r="RJB144" s="79"/>
      <c r="RJC144" s="79"/>
      <c r="RJD144" s="80"/>
      <c r="RJE144" s="81"/>
      <c r="RJF144" s="79"/>
      <c r="RJG144" s="79"/>
      <c r="RJH144" s="81"/>
      <c r="RJI144" s="80"/>
      <c r="RJK144" s="77"/>
      <c r="RJL144" s="80"/>
      <c r="RJM144" s="80"/>
      <c r="RJN144" s="80"/>
      <c r="RJO144" s="80"/>
      <c r="RJP144" s="77"/>
      <c r="RJQ144" s="78"/>
      <c r="RJR144" s="79"/>
      <c r="RJS144" s="79"/>
      <c r="RJT144" s="80"/>
      <c r="RJU144" s="81"/>
      <c r="RJV144" s="79"/>
      <c r="RJW144" s="79"/>
      <c r="RJX144" s="81"/>
      <c r="RJY144" s="80"/>
      <c r="RKA144" s="77"/>
      <c r="RKB144" s="80"/>
      <c r="RKC144" s="80"/>
      <c r="RKD144" s="80"/>
      <c r="RKE144" s="80"/>
      <c r="RKF144" s="77"/>
      <c r="RKG144" s="78"/>
      <c r="RKH144" s="79"/>
      <c r="RKI144" s="79"/>
      <c r="RKJ144" s="80"/>
      <c r="RKK144" s="81"/>
      <c r="RKL144" s="79"/>
      <c r="RKM144" s="79"/>
      <c r="RKN144" s="81"/>
      <c r="RKO144" s="80"/>
      <c r="RKQ144" s="77"/>
      <c r="RKR144" s="80"/>
      <c r="RKS144" s="80"/>
      <c r="RKT144" s="80"/>
      <c r="RKU144" s="80"/>
      <c r="RKV144" s="77"/>
      <c r="RKW144" s="78"/>
      <c r="RKX144" s="79"/>
      <c r="RKY144" s="79"/>
      <c r="RKZ144" s="80"/>
      <c r="RLA144" s="81"/>
      <c r="RLB144" s="79"/>
      <c r="RLC144" s="79"/>
      <c r="RLD144" s="81"/>
      <c r="RLE144" s="80"/>
      <c r="RLG144" s="77"/>
      <c r="RLH144" s="80"/>
      <c r="RLI144" s="80"/>
      <c r="RLJ144" s="80"/>
      <c r="RLK144" s="80"/>
      <c r="RLL144" s="77"/>
      <c r="RLM144" s="78"/>
      <c r="RLN144" s="79"/>
      <c r="RLO144" s="79"/>
      <c r="RLP144" s="80"/>
      <c r="RLQ144" s="81"/>
      <c r="RLR144" s="79"/>
      <c r="RLS144" s="79"/>
      <c r="RLT144" s="81"/>
      <c r="RLU144" s="80"/>
      <c r="RLW144" s="77"/>
      <c r="RLX144" s="80"/>
      <c r="RLY144" s="80"/>
      <c r="RLZ144" s="80"/>
      <c r="RMA144" s="80"/>
      <c r="RMB144" s="77"/>
      <c r="RMC144" s="78"/>
      <c r="RMD144" s="79"/>
      <c r="RME144" s="79"/>
      <c r="RMF144" s="80"/>
      <c r="RMG144" s="81"/>
      <c r="RMH144" s="79"/>
      <c r="RMI144" s="79"/>
      <c r="RMJ144" s="81"/>
      <c r="RMK144" s="80"/>
      <c r="RMM144" s="77"/>
      <c r="RMN144" s="80"/>
      <c r="RMO144" s="80"/>
      <c r="RMP144" s="80"/>
      <c r="RMQ144" s="80"/>
      <c r="RMR144" s="77"/>
      <c r="RMS144" s="78"/>
      <c r="RMT144" s="79"/>
      <c r="RMU144" s="79"/>
      <c r="RMV144" s="80"/>
      <c r="RMW144" s="81"/>
      <c r="RMX144" s="79"/>
      <c r="RMY144" s="79"/>
      <c r="RMZ144" s="81"/>
      <c r="RNA144" s="80"/>
      <c r="RNC144" s="77"/>
      <c r="RND144" s="80"/>
      <c r="RNE144" s="80"/>
      <c r="RNF144" s="80"/>
      <c r="RNG144" s="80"/>
      <c r="RNH144" s="77"/>
      <c r="RNI144" s="78"/>
      <c r="RNJ144" s="79"/>
      <c r="RNK144" s="79"/>
      <c r="RNL144" s="80"/>
      <c r="RNM144" s="81"/>
      <c r="RNN144" s="79"/>
      <c r="RNO144" s="79"/>
      <c r="RNP144" s="81"/>
      <c r="RNQ144" s="80"/>
      <c r="RNS144" s="77"/>
      <c r="RNT144" s="80"/>
      <c r="RNU144" s="80"/>
      <c r="RNV144" s="80"/>
      <c r="RNW144" s="80"/>
      <c r="RNX144" s="77"/>
      <c r="RNY144" s="78"/>
      <c r="RNZ144" s="79"/>
      <c r="ROA144" s="79"/>
      <c r="ROB144" s="80"/>
      <c r="ROC144" s="81"/>
      <c r="ROD144" s="79"/>
      <c r="ROE144" s="79"/>
      <c r="ROF144" s="81"/>
      <c r="ROG144" s="80"/>
      <c r="ROI144" s="77"/>
      <c r="ROJ144" s="80"/>
      <c r="ROK144" s="80"/>
      <c r="ROL144" s="80"/>
      <c r="ROM144" s="80"/>
      <c r="RON144" s="77"/>
      <c r="ROO144" s="78"/>
      <c r="ROP144" s="79"/>
      <c r="ROQ144" s="79"/>
      <c r="ROR144" s="80"/>
      <c r="ROS144" s="81"/>
      <c r="ROT144" s="79"/>
      <c r="ROU144" s="79"/>
      <c r="ROV144" s="81"/>
      <c r="ROW144" s="80"/>
      <c r="ROY144" s="77"/>
      <c r="ROZ144" s="80"/>
      <c r="RPA144" s="80"/>
      <c r="RPB144" s="80"/>
      <c r="RPC144" s="80"/>
      <c r="RPD144" s="77"/>
      <c r="RPE144" s="78"/>
      <c r="RPF144" s="79"/>
      <c r="RPG144" s="79"/>
      <c r="RPH144" s="80"/>
      <c r="RPI144" s="81"/>
      <c r="RPJ144" s="79"/>
      <c r="RPK144" s="79"/>
      <c r="RPL144" s="81"/>
      <c r="RPM144" s="80"/>
      <c r="RPO144" s="77"/>
      <c r="RPP144" s="80"/>
      <c r="RPQ144" s="80"/>
      <c r="RPR144" s="80"/>
      <c r="RPS144" s="80"/>
      <c r="RPT144" s="77"/>
      <c r="RPU144" s="78"/>
      <c r="RPV144" s="79"/>
      <c r="RPW144" s="79"/>
      <c r="RPX144" s="80"/>
      <c r="RPY144" s="81"/>
      <c r="RPZ144" s="79"/>
      <c r="RQA144" s="79"/>
      <c r="RQB144" s="81"/>
      <c r="RQC144" s="80"/>
      <c r="RQE144" s="77"/>
      <c r="RQF144" s="80"/>
      <c r="RQG144" s="80"/>
      <c r="RQH144" s="80"/>
      <c r="RQI144" s="80"/>
      <c r="RQJ144" s="77"/>
      <c r="RQK144" s="78"/>
      <c r="RQL144" s="79"/>
      <c r="RQM144" s="79"/>
      <c r="RQN144" s="80"/>
      <c r="RQO144" s="81"/>
      <c r="RQP144" s="79"/>
      <c r="RQQ144" s="79"/>
      <c r="RQR144" s="81"/>
      <c r="RQS144" s="80"/>
      <c r="RQU144" s="77"/>
      <c r="RQV144" s="80"/>
      <c r="RQW144" s="80"/>
      <c r="RQX144" s="80"/>
      <c r="RQY144" s="80"/>
      <c r="RQZ144" s="77"/>
      <c r="RRA144" s="78"/>
      <c r="RRB144" s="79"/>
      <c r="RRC144" s="79"/>
      <c r="RRD144" s="80"/>
      <c r="RRE144" s="81"/>
      <c r="RRF144" s="79"/>
      <c r="RRG144" s="79"/>
      <c r="RRH144" s="81"/>
      <c r="RRI144" s="80"/>
      <c r="RRK144" s="77"/>
      <c r="RRL144" s="80"/>
      <c r="RRM144" s="80"/>
      <c r="RRN144" s="80"/>
      <c r="RRO144" s="80"/>
      <c r="RRP144" s="77"/>
      <c r="RRQ144" s="78"/>
      <c r="RRR144" s="79"/>
      <c r="RRS144" s="79"/>
      <c r="RRT144" s="80"/>
      <c r="RRU144" s="81"/>
      <c r="RRV144" s="79"/>
      <c r="RRW144" s="79"/>
      <c r="RRX144" s="81"/>
      <c r="RRY144" s="80"/>
      <c r="RSA144" s="77"/>
      <c r="RSB144" s="80"/>
      <c r="RSC144" s="80"/>
      <c r="RSD144" s="80"/>
      <c r="RSE144" s="80"/>
      <c r="RSF144" s="77"/>
      <c r="RSG144" s="78"/>
      <c r="RSH144" s="79"/>
      <c r="RSI144" s="79"/>
      <c r="RSJ144" s="80"/>
      <c r="RSK144" s="81"/>
      <c r="RSL144" s="79"/>
      <c r="RSM144" s="79"/>
      <c r="RSN144" s="81"/>
      <c r="RSO144" s="80"/>
      <c r="RSQ144" s="77"/>
      <c r="RSR144" s="80"/>
      <c r="RSS144" s="80"/>
      <c r="RST144" s="80"/>
      <c r="RSU144" s="80"/>
      <c r="RSV144" s="77"/>
      <c r="RSW144" s="78"/>
      <c r="RSX144" s="79"/>
      <c r="RSY144" s="79"/>
      <c r="RSZ144" s="80"/>
      <c r="RTA144" s="81"/>
      <c r="RTB144" s="79"/>
      <c r="RTC144" s="79"/>
      <c r="RTD144" s="81"/>
      <c r="RTE144" s="80"/>
      <c r="RTG144" s="77"/>
      <c r="RTH144" s="80"/>
      <c r="RTI144" s="80"/>
      <c r="RTJ144" s="80"/>
      <c r="RTK144" s="80"/>
      <c r="RTL144" s="77"/>
      <c r="RTM144" s="78"/>
      <c r="RTN144" s="79"/>
      <c r="RTO144" s="79"/>
      <c r="RTP144" s="80"/>
      <c r="RTQ144" s="81"/>
      <c r="RTR144" s="79"/>
      <c r="RTS144" s="79"/>
      <c r="RTT144" s="81"/>
      <c r="RTU144" s="80"/>
      <c r="RTW144" s="77"/>
      <c r="RTX144" s="80"/>
      <c r="RTY144" s="80"/>
      <c r="RTZ144" s="80"/>
      <c r="RUA144" s="80"/>
      <c r="RUB144" s="77"/>
      <c r="RUC144" s="78"/>
      <c r="RUD144" s="79"/>
      <c r="RUE144" s="79"/>
      <c r="RUF144" s="80"/>
      <c r="RUG144" s="81"/>
      <c r="RUH144" s="79"/>
      <c r="RUI144" s="79"/>
      <c r="RUJ144" s="81"/>
      <c r="RUK144" s="80"/>
      <c r="RUM144" s="77"/>
      <c r="RUN144" s="80"/>
      <c r="RUO144" s="80"/>
      <c r="RUP144" s="80"/>
      <c r="RUQ144" s="80"/>
      <c r="RUR144" s="77"/>
      <c r="RUS144" s="78"/>
      <c r="RUT144" s="79"/>
      <c r="RUU144" s="79"/>
      <c r="RUV144" s="80"/>
      <c r="RUW144" s="81"/>
      <c r="RUX144" s="79"/>
      <c r="RUY144" s="79"/>
      <c r="RUZ144" s="81"/>
      <c r="RVA144" s="80"/>
      <c r="RVC144" s="77"/>
      <c r="RVD144" s="80"/>
      <c r="RVE144" s="80"/>
      <c r="RVF144" s="80"/>
      <c r="RVG144" s="80"/>
      <c r="RVH144" s="77"/>
      <c r="RVI144" s="78"/>
      <c r="RVJ144" s="79"/>
      <c r="RVK144" s="79"/>
      <c r="RVL144" s="80"/>
      <c r="RVM144" s="81"/>
      <c r="RVN144" s="79"/>
      <c r="RVO144" s="79"/>
      <c r="RVP144" s="81"/>
      <c r="RVQ144" s="80"/>
      <c r="RVS144" s="77"/>
      <c r="RVT144" s="80"/>
      <c r="RVU144" s="80"/>
      <c r="RVV144" s="80"/>
      <c r="RVW144" s="80"/>
      <c r="RVX144" s="77"/>
      <c r="RVY144" s="78"/>
      <c r="RVZ144" s="79"/>
      <c r="RWA144" s="79"/>
      <c r="RWB144" s="80"/>
      <c r="RWC144" s="81"/>
      <c r="RWD144" s="79"/>
      <c r="RWE144" s="79"/>
      <c r="RWF144" s="81"/>
      <c r="RWG144" s="80"/>
      <c r="RWI144" s="77"/>
      <c r="RWJ144" s="80"/>
      <c r="RWK144" s="80"/>
      <c r="RWL144" s="80"/>
      <c r="RWM144" s="80"/>
      <c r="RWN144" s="77"/>
      <c r="RWO144" s="78"/>
      <c r="RWP144" s="79"/>
      <c r="RWQ144" s="79"/>
      <c r="RWR144" s="80"/>
      <c r="RWS144" s="81"/>
      <c r="RWT144" s="79"/>
      <c r="RWU144" s="79"/>
      <c r="RWV144" s="81"/>
      <c r="RWW144" s="80"/>
      <c r="RWY144" s="77"/>
      <c r="RWZ144" s="80"/>
      <c r="RXA144" s="80"/>
      <c r="RXB144" s="80"/>
      <c r="RXC144" s="80"/>
      <c r="RXD144" s="77"/>
      <c r="RXE144" s="78"/>
      <c r="RXF144" s="79"/>
      <c r="RXG144" s="79"/>
      <c r="RXH144" s="80"/>
      <c r="RXI144" s="81"/>
      <c r="RXJ144" s="79"/>
      <c r="RXK144" s="79"/>
      <c r="RXL144" s="81"/>
      <c r="RXM144" s="80"/>
      <c r="RXO144" s="77"/>
      <c r="RXP144" s="80"/>
      <c r="RXQ144" s="80"/>
      <c r="RXR144" s="80"/>
      <c r="RXS144" s="80"/>
      <c r="RXT144" s="77"/>
      <c r="RXU144" s="78"/>
      <c r="RXV144" s="79"/>
      <c r="RXW144" s="79"/>
      <c r="RXX144" s="80"/>
      <c r="RXY144" s="81"/>
      <c r="RXZ144" s="79"/>
      <c r="RYA144" s="79"/>
      <c r="RYB144" s="81"/>
      <c r="RYC144" s="80"/>
      <c r="RYE144" s="77"/>
      <c r="RYF144" s="80"/>
      <c r="RYG144" s="80"/>
      <c r="RYH144" s="80"/>
      <c r="RYI144" s="80"/>
      <c r="RYJ144" s="77"/>
      <c r="RYK144" s="78"/>
      <c r="RYL144" s="79"/>
      <c r="RYM144" s="79"/>
      <c r="RYN144" s="80"/>
      <c r="RYO144" s="81"/>
      <c r="RYP144" s="79"/>
      <c r="RYQ144" s="79"/>
      <c r="RYR144" s="81"/>
      <c r="RYS144" s="80"/>
      <c r="RYU144" s="77"/>
      <c r="RYV144" s="80"/>
      <c r="RYW144" s="80"/>
      <c r="RYX144" s="80"/>
      <c r="RYY144" s="80"/>
      <c r="RYZ144" s="77"/>
      <c r="RZA144" s="78"/>
      <c r="RZB144" s="79"/>
      <c r="RZC144" s="79"/>
      <c r="RZD144" s="80"/>
      <c r="RZE144" s="81"/>
      <c r="RZF144" s="79"/>
      <c r="RZG144" s="79"/>
      <c r="RZH144" s="81"/>
      <c r="RZI144" s="80"/>
      <c r="RZK144" s="77"/>
      <c r="RZL144" s="80"/>
      <c r="RZM144" s="80"/>
      <c r="RZN144" s="80"/>
      <c r="RZO144" s="80"/>
      <c r="RZP144" s="77"/>
      <c r="RZQ144" s="78"/>
      <c r="RZR144" s="79"/>
      <c r="RZS144" s="79"/>
      <c r="RZT144" s="80"/>
      <c r="RZU144" s="81"/>
      <c r="RZV144" s="79"/>
      <c r="RZW144" s="79"/>
      <c r="RZX144" s="81"/>
      <c r="RZY144" s="80"/>
      <c r="SAA144" s="77"/>
      <c r="SAB144" s="80"/>
      <c r="SAC144" s="80"/>
      <c r="SAD144" s="80"/>
      <c r="SAE144" s="80"/>
      <c r="SAF144" s="77"/>
      <c r="SAG144" s="78"/>
      <c r="SAH144" s="79"/>
      <c r="SAI144" s="79"/>
      <c r="SAJ144" s="80"/>
      <c r="SAK144" s="81"/>
      <c r="SAL144" s="79"/>
      <c r="SAM144" s="79"/>
      <c r="SAN144" s="81"/>
      <c r="SAO144" s="80"/>
      <c r="SAQ144" s="77"/>
      <c r="SAR144" s="80"/>
      <c r="SAS144" s="80"/>
      <c r="SAT144" s="80"/>
      <c r="SAU144" s="80"/>
      <c r="SAV144" s="77"/>
      <c r="SAW144" s="78"/>
      <c r="SAX144" s="79"/>
      <c r="SAY144" s="79"/>
      <c r="SAZ144" s="80"/>
      <c r="SBA144" s="81"/>
      <c r="SBB144" s="79"/>
      <c r="SBC144" s="79"/>
      <c r="SBD144" s="81"/>
      <c r="SBE144" s="80"/>
      <c r="SBG144" s="77"/>
      <c r="SBH144" s="80"/>
      <c r="SBI144" s="80"/>
      <c r="SBJ144" s="80"/>
      <c r="SBK144" s="80"/>
      <c r="SBL144" s="77"/>
      <c r="SBM144" s="78"/>
      <c r="SBN144" s="79"/>
      <c r="SBO144" s="79"/>
      <c r="SBP144" s="80"/>
      <c r="SBQ144" s="81"/>
      <c r="SBR144" s="79"/>
      <c r="SBS144" s="79"/>
      <c r="SBT144" s="81"/>
      <c r="SBU144" s="80"/>
      <c r="SBW144" s="77"/>
      <c r="SBX144" s="80"/>
      <c r="SBY144" s="80"/>
      <c r="SBZ144" s="80"/>
      <c r="SCA144" s="80"/>
      <c r="SCB144" s="77"/>
      <c r="SCC144" s="78"/>
      <c r="SCD144" s="79"/>
      <c r="SCE144" s="79"/>
      <c r="SCF144" s="80"/>
      <c r="SCG144" s="81"/>
      <c r="SCH144" s="79"/>
      <c r="SCI144" s="79"/>
      <c r="SCJ144" s="81"/>
      <c r="SCK144" s="80"/>
      <c r="SCM144" s="77"/>
      <c r="SCN144" s="80"/>
      <c r="SCO144" s="80"/>
      <c r="SCP144" s="80"/>
      <c r="SCQ144" s="80"/>
      <c r="SCR144" s="77"/>
      <c r="SCS144" s="78"/>
      <c r="SCT144" s="79"/>
      <c r="SCU144" s="79"/>
      <c r="SCV144" s="80"/>
      <c r="SCW144" s="81"/>
      <c r="SCX144" s="79"/>
      <c r="SCY144" s="79"/>
      <c r="SCZ144" s="81"/>
      <c r="SDA144" s="80"/>
      <c r="SDC144" s="77"/>
      <c r="SDD144" s="80"/>
      <c r="SDE144" s="80"/>
      <c r="SDF144" s="80"/>
      <c r="SDG144" s="80"/>
      <c r="SDH144" s="77"/>
      <c r="SDI144" s="78"/>
      <c r="SDJ144" s="79"/>
      <c r="SDK144" s="79"/>
      <c r="SDL144" s="80"/>
      <c r="SDM144" s="81"/>
      <c r="SDN144" s="79"/>
      <c r="SDO144" s="79"/>
      <c r="SDP144" s="81"/>
      <c r="SDQ144" s="80"/>
      <c r="SDS144" s="77"/>
      <c r="SDT144" s="80"/>
      <c r="SDU144" s="80"/>
      <c r="SDV144" s="80"/>
      <c r="SDW144" s="80"/>
      <c r="SDX144" s="77"/>
      <c r="SDY144" s="78"/>
      <c r="SDZ144" s="79"/>
      <c r="SEA144" s="79"/>
      <c r="SEB144" s="80"/>
      <c r="SEC144" s="81"/>
      <c r="SED144" s="79"/>
      <c r="SEE144" s="79"/>
      <c r="SEF144" s="81"/>
      <c r="SEG144" s="80"/>
      <c r="SEI144" s="77"/>
      <c r="SEJ144" s="80"/>
      <c r="SEK144" s="80"/>
      <c r="SEL144" s="80"/>
      <c r="SEM144" s="80"/>
      <c r="SEN144" s="77"/>
      <c r="SEO144" s="78"/>
      <c r="SEP144" s="79"/>
      <c r="SEQ144" s="79"/>
      <c r="SER144" s="80"/>
      <c r="SES144" s="81"/>
      <c r="SET144" s="79"/>
      <c r="SEU144" s="79"/>
      <c r="SEV144" s="81"/>
      <c r="SEW144" s="80"/>
      <c r="SEY144" s="77"/>
      <c r="SEZ144" s="80"/>
      <c r="SFA144" s="80"/>
      <c r="SFB144" s="80"/>
      <c r="SFC144" s="80"/>
      <c r="SFD144" s="77"/>
      <c r="SFE144" s="78"/>
      <c r="SFF144" s="79"/>
      <c r="SFG144" s="79"/>
      <c r="SFH144" s="80"/>
      <c r="SFI144" s="81"/>
      <c r="SFJ144" s="79"/>
      <c r="SFK144" s="79"/>
      <c r="SFL144" s="81"/>
      <c r="SFM144" s="80"/>
      <c r="SFO144" s="77"/>
      <c r="SFP144" s="80"/>
      <c r="SFQ144" s="80"/>
      <c r="SFR144" s="80"/>
      <c r="SFS144" s="80"/>
      <c r="SFT144" s="77"/>
      <c r="SFU144" s="78"/>
      <c r="SFV144" s="79"/>
      <c r="SFW144" s="79"/>
      <c r="SFX144" s="80"/>
      <c r="SFY144" s="81"/>
      <c r="SFZ144" s="79"/>
      <c r="SGA144" s="79"/>
      <c r="SGB144" s="81"/>
      <c r="SGC144" s="80"/>
      <c r="SGE144" s="77"/>
      <c r="SGF144" s="80"/>
      <c r="SGG144" s="80"/>
      <c r="SGH144" s="80"/>
      <c r="SGI144" s="80"/>
      <c r="SGJ144" s="77"/>
      <c r="SGK144" s="78"/>
      <c r="SGL144" s="79"/>
      <c r="SGM144" s="79"/>
      <c r="SGN144" s="80"/>
      <c r="SGO144" s="81"/>
      <c r="SGP144" s="79"/>
      <c r="SGQ144" s="79"/>
      <c r="SGR144" s="81"/>
      <c r="SGS144" s="80"/>
      <c r="SGU144" s="77"/>
      <c r="SGV144" s="80"/>
      <c r="SGW144" s="80"/>
      <c r="SGX144" s="80"/>
      <c r="SGY144" s="80"/>
      <c r="SGZ144" s="77"/>
      <c r="SHA144" s="78"/>
      <c r="SHB144" s="79"/>
      <c r="SHC144" s="79"/>
      <c r="SHD144" s="80"/>
      <c r="SHE144" s="81"/>
      <c r="SHF144" s="79"/>
      <c r="SHG144" s="79"/>
      <c r="SHH144" s="81"/>
      <c r="SHI144" s="80"/>
      <c r="SHK144" s="77"/>
      <c r="SHL144" s="80"/>
      <c r="SHM144" s="80"/>
      <c r="SHN144" s="80"/>
      <c r="SHO144" s="80"/>
      <c r="SHP144" s="77"/>
      <c r="SHQ144" s="78"/>
      <c r="SHR144" s="79"/>
      <c r="SHS144" s="79"/>
      <c r="SHT144" s="80"/>
      <c r="SHU144" s="81"/>
      <c r="SHV144" s="79"/>
      <c r="SHW144" s="79"/>
      <c r="SHX144" s="81"/>
      <c r="SHY144" s="80"/>
      <c r="SIA144" s="77"/>
      <c r="SIB144" s="80"/>
      <c r="SIC144" s="80"/>
      <c r="SID144" s="80"/>
      <c r="SIE144" s="80"/>
      <c r="SIF144" s="77"/>
      <c r="SIG144" s="78"/>
      <c r="SIH144" s="79"/>
      <c r="SII144" s="79"/>
      <c r="SIJ144" s="80"/>
      <c r="SIK144" s="81"/>
      <c r="SIL144" s="79"/>
      <c r="SIM144" s="79"/>
      <c r="SIN144" s="81"/>
      <c r="SIO144" s="80"/>
      <c r="SIQ144" s="77"/>
      <c r="SIR144" s="80"/>
      <c r="SIS144" s="80"/>
      <c r="SIT144" s="80"/>
      <c r="SIU144" s="80"/>
      <c r="SIV144" s="77"/>
      <c r="SIW144" s="78"/>
      <c r="SIX144" s="79"/>
      <c r="SIY144" s="79"/>
      <c r="SIZ144" s="80"/>
      <c r="SJA144" s="81"/>
      <c r="SJB144" s="79"/>
      <c r="SJC144" s="79"/>
      <c r="SJD144" s="81"/>
      <c r="SJE144" s="80"/>
      <c r="SJG144" s="77"/>
      <c r="SJH144" s="80"/>
      <c r="SJI144" s="80"/>
      <c r="SJJ144" s="80"/>
      <c r="SJK144" s="80"/>
      <c r="SJL144" s="77"/>
      <c r="SJM144" s="78"/>
      <c r="SJN144" s="79"/>
      <c r="SJO144" s="79"/>
      <c r="SJP144" s="80"/>
      <c r="SJQ144" s="81"/>
      <c r="SJR144" s="79"/>
      <c r="SJS144" s="79"/>
      <c r="SJT144" s="81"/>
      <c r="SJU144" s="80"/>
      <c r="SJW144" s="77"/>
      <c r="SJX144" s="80"/>
      <c r="SJY144" s="80"/>
      <c r="SJZ144" s="80"/>
      <c r="SKA144" s="80"/>
      <c r="SKB144" s="77"/>
      <c r="SKC144" s="78"/>
      <c r="SKD144" s="79"/>
      <c r="SKE144" s="79"/>
      <c r="SKF144" s="80"/>
      <c r="SKG144" s="81"/>
      <c r="SKH144" s="79"/>
      <c r="SKI144" s="79"/>
      <c r="SKJ144" s="81"/>
      <c r="SKK144" s="80"/>
      <c r="SKM144" s="77"/>
      <c r="SKN144" s="80"/>
      <c r="SKO144" s="80"/>
      <c r="SKP144" s="80"/>
      <c r="SKQ144" s="80"/>
      <c r="SKR144" s="77"/>
      <c r="SKS144" s="78"/>
      <c r="SKT144" s="79"/>
      <c r="SKU144" s="79"/>
      <c r="SKV144" s="80"/>
      <c r="SKW144" s="81"/>
      <c r="SKX144" s="79"/>
      <c r="SKY144" s="79"/>
      <c r="SKZ144" s="81"/>
      <c r="SLA144" s="80"/>
      <c r="SLC144" s="77"/>
      <c r="SLD144" s="80"/>
      <c r="SLE144" s="80"/>
      <c r="SLF144" s="80"/>
      <c r="SLG144" s="80"/>
      <c r="SLH144" s="77"/>
      <c r="SLI144" s="78"/>
      <c r="SLJ144" s="79"/>
      <c r="SLK144" s="79"/>
      <c r="SLL144" s="80"/>
      <c r="SLM144" s="81"/>
      <c r="SLN144" s="79"/>
      <c r="SLO144" s="79"/>
      <c r="SLP144" s="81"/>
      <c r="SLQ144" s="80"/>
      <c r="SLS144" s="77"/>
      <c r="SLT144" s="80"/>
      <c r="SLU144" s="80"/>
      <c r="SLV144" s="80"/>
      <c r="SLW144" s="80"/>
      <c r="SLX144" s="77"/>
      <c r="SLY144" s="78"/>
      <c r="SLZ144" s="79"/>
      <c r="SMA144" s="79"/>
      <c r="SMB144" s="80"/>
      <c r="SMC144" s="81"/>
      <c r="SMD144" s="79"/>
      <c r="SME144" s="79"/>
      <c r="SMF144" s="81"/>
      <c r="SMG144" s="80"/>
      <c r="SMI144" s="77"/>
      <c r="SMJ144" s="80"/>
      <c r="SMK144" s="80"/>
      <c r="SML144" s="80"/>
      <c r="SMM144" s="80"/>
      <c r="SMN144" s="77"/>
      <c r="SMO144" s="78"/>
      <c r="SMP144" s="79"/>
      <c r="SMQ144" s="79"/>
      <c r="SMR144" s="80"/>
      <c r="SMS144" s="81"/>
      <c r="SMT144" s="79"/>
      <c r="SMU144" s="79"/>
      <c r="SMV144" s="81"/>
      <c r="SMW144" s="80"/>
      <c r="SMY144" s="77"/>
      <c r="SMZ144" s="80"/>
      <c r="SNA144" s="80"/>
      <c r="SNB144" s="80"/>
      <c r="SNC144" s="80"/>
      <c r="SND144" s="77"/>
      <c r="SNE144" s="78"/>
      <c r="SNF144" s="79"/>
      <c r="SNG144" s="79"/>
      <c r="SNH144" s="80"/>
      <c r="SNI144" s="81"/>
      <c r="SNJ144" s="79"/>
      <c r="SNK144" s="79"/>
      <c r="SNL144" s="81"/>
      <c r="SNM144" s="80"/>
      <c r="SNO144" s="77"/>
      <c r="SNP144" s="80"/>
      <c r="SNQ144" s="80"/>
      <c r="SNR144" s="80"/>
      <c r="SNS144" s="80"/>
      <c r="SNT144" s="77"/>
      <c r="SNU144" s="78"/>
      <c r="SNV144" s="79"/>
      <c r="SNW144" s="79"/>
      <c r="SNX144" s="80"/>
      <c r="SNY144" s="81"/>
      <c r="SNZ144" s="79"/>
      <c r="SOA144" s="79"/>
      <c r="SOB144" s="81"/>
      <c r="SOC144" s="80"/>
      <c r="SOE144" s="77"/>
      <c r="SOF144" s="80"/>
      <c r="SOG144" s="80"/>
      <c r="SOH144" s="80"/>
      <c r="SOI144" s="80"/>
      <c r="SOJ144" s="77"/>
      <c r="SOK144" s="78"/>
      <c r="SOL144" s="79"/>
      <c r="SOM144" s="79"/>
      <c r="SON144" s="80"/>
      <c r="SOO144" s="81"/>
      <c r="SOP144" s="79"/>
      <c r="SOQ144" s="79"/>
      <c r="SOR144" s="81"/>
      <c r="SOS144" s="80"/>
      <c r="SOU144" s="77"/>
      <c r="SOV144" s="80"/>
      <c r="SOW144" s="80"/>
      <c r="SOX144" s="80"/>
      <c r="SOY144" s="80"/>
      <c r="SOZ144" s="77"/>
      <c r="SPA144" s="78"/>
      <c r="SPB144" s="79"/>
      <c r="SPC144" s="79"/>
      <c r="SPD144" s="80"/>
      <c r="SPE144" s="81"/>
      <c r="SPF144" s="79"/>
      <c r="SPG144" s="79"/>
      <c r="SPH144" s="81"/>
      <c r="SPI144" s="80"/>
      <c r="SPK144" s="77"/>
      <c r="SPL144" s="80"/>
      <c r="SPM144" s="80"/>
      <c r="SPN144" s="80"/>
      <c r="SPO144" s="80"/>
      <c r="SPP144" s="77"/>
      <c r="SPQ144" s="78"/>
      <c r="SPR144" s="79"/>
      <c r="SPS144" s="79"/>
      <c r="SPT144" s="80"/>
      <c r="SPU144" s="81"/>
      <c r="SPV144" s="79"/>
      <c r="SPW144" s="79"/>
      <c r="SPX144" s="81"/>
      <c r="SPY144" s="80"/>
      <c r="SQA144" s="77"/>
      <c r="SQB144" s="80"/>
      <c r="SQC144" s="80"/>
      <c r="SQD144" s="80"/>
      <c r="SQE144" s="80"/>
      <c r="SQF144" s="77"/>
      <c r="SQG144" s="78"/>
      <c r="SQH144" s="79"/>
      <c r="SQI144" s="79"/>
      <c r="SQJ144" s="80"/>
      <c r="SQK144" s="81"/>
      <c r="SQL144" s="79"/>
      <c r="SQM144" s="79"/>
      <c r="SQN144" s="81"/>
      <c r="SQO144" s="80"/>
      <c r="SQQ144" s="77"/>
      <c r="SQR144" s="80"/>
      <c r="SQS144" s="80"/>
      <c r="SQT144" s="80"/>
      <c r="SQU144" s="80"/>
      <c r="SQV144" s="77"/>
      <c r="SQW144" s="78"/>
      <c r="SQX144" s="79"/>
      <c r="SQY144" s="79"/>
      <c r="SQZ144" s="80"/>
      <c r="SRA144" s="81"/>
      <c r="SRB144" s="79"/>
      <c r="SRC144" s="79"/>
      <c r="SRD144" s="81"/>
      <c r="SRE144" s="80"/>
      <c r="SRG144" s="77"/>
      <c r="SRH144" s="80"/>
      <c r="SRI144" s="80"/>
      <c r="SRJ144" s="80"/>
      <c r="SRK144" s="80"/>
      <c r="SRL144" s="77"/>
      <c r="SRM144" s="78"/>
      <c r="SRN144" s="79"/>
      <c r="SRO144" s="79"/>
      <c r="SRP144" s="80"/>
      <c r="SRQ144" s="81"/>
      <c r="SRR144" s="79"/>
      <c r="SRS144" s="79"/>
      <c r="SRT144" s="81"/>
      <c r="SRU144" s="80"/>
      <c r="SRW144" s="77"/>
      <c r="SRX144" s="80"/>
      <c r="SRY144" s="80"/>
      <c r="SRZ144" s="80"/>
      <c r="SSA144" s="80"/>
      <c r="SSB144" s="77"/>
      <c r="SSC144" s="78"/>
      <c r="SSD144" s="79"/>
      <c r="SSE144" s="79"/>
      <c r="SSF144" s="80"/>
      <c r="SSG144" s="81"/>
      <c r="SSH144" s="79"/>
      <c r="SSI144" s="79"/>
      <c r="SSJ144" s="81"/>
      <c r="SSK144" s="80"/>
      <c r="SSM144" s="77"/>
      <c r="SSN144" s="80"/>
      <c r="SSO144" s="80"/>
      <c r="SSP144" s="80"/>
      <c r="SSQ144" s="80"/>
      <c r="SSR144" s="77"/>
      <c r="SSS144" s="78"/>
      <c r="SST144" s="79"/>
      <c r="SSU144" s="79"/>
      <c r="SSV144" s="80"/>
      <c r="SSW144" s="81"/>
      <c r="SSX144" s="79"/>
      <c r="SSY144" s="79"/>
      <c r="SSZ144" s="81"/>
      <c r="STA144" s="80"/>
      <c r="STC144" s="77"/>
      <c r="STD144" s="80"/>
      <c r="STE144" s="80"/>
      <c r="STF144" s="80"/>
      <c r="STG144" s="80"/>
      <c r="STH144" s="77"/>
      <c r="STI144" s="78"/>
      <c r="STJ144" s="79"/>
      <c r="STK144" s="79"/>
      <c r="STL144" s="80"/>
      <c r="STM144" s="81"/>
      <c r="STN144" s="79"/>
      <c r="STO144" s="79"/>
      <c r="STP144" s="81"/>
      <c r="STQ144" s="80"/>
      <c r="STS144" s="77"/>
      <c r="STT144" s="80"/>
      <c r="STU144" s="80"/>
      <c r="STV144" s="80"/>
      <c r="STW144" s="80"/>
      <c r="STX144" s="77"/>
      <c r="STY144" s="78"/>
      <c r="STZ144" s="79"/>
      <c r="SUA144" s="79"/>
      <c r="SUB144" s="80"/>
      <c r="SUC144" s="81"/>
      <c r="SUD144" s="79"/>
      <c r="SUE144" s="79"/>
      <c r="SUF144" s="81"/>
      <c r="SUG144" s="80"/>
      <c r="SUI144" s="77"/>
      <c r="SUJ144" s="80"/>
      <c r="SUK144" s="80"/>
      <c r="SUL144" s="80"/>
      <c r="SUM144" s="80"/>
      <c r="SUN144" s="77"/>
      <c r="SUO144" s="78"/>
      <c r="SUP144" s="79"/>
      <c r="SUQ144" s="79"/>
      <c r="SUR144" s="80"/>
      <c r="SUS144" s="81"/>
      <c r="SUT144" s="79"/>
      <c r="SUU144" s="79"/>
      <c r="SUV144" s="81"/>
      <c r="SUW144" s="80"/>
      <c r="SUY144" s="77"/>
      <c r="SUZ144" s="80"/>
      <c r="SVA144" s="80"/>
      <c r="SVB144" s="80"/>
      <c r="SVC144" s="80"/>
      <c r="SVD144" s="77"/>
      <c r="SVE144" s="78"/>
      <c r="SVF144" s="79"/>
      <c r="SVG144" s="79"/>
      <c r="SVH144" s="80"/>
      <c r="SVI144" s="81"/>
      <c r="SVJ144" s="79"/>
      <c r="SVK144" s="79"/>
      <c r="SVL144" s="81"/>
      <c r="SVM144" s="80"/>
      <c r="SVO144" s="77"/>
      <c r="SVP144" s="80"/>
      <c r="SVQ144" s="80"/>
      <c r="SVR144" s="80"/>
      <c r="SVS144" s="80"/>
      <c r="SVT144" s="77"/>
      <c r="SVU144" s="78"/>
      <c r="SVV144" s="79"/>
      <c r="SVW144" s="79"/>
      <c r="SVX144" s="80"/>
      <c r="SVY144" s="81"/>
      <c r="SVZ144" s="79"/>
      <c r="SWA144" s="79"/>
      <c r="SWB144" s="81"/>
      <c r="SWC144" s="80"/>
      <c r="SWE144" s="77"/>
      <c r="SWF144" s="80"/>
      <c r="SWG144" s="80"/>
      <c r="SWH144" s="80"/>
      <c r="SWI144" s="80"/>
      <c r="SWJ144" s="77"/>
      <c r="SWK144" s="78"/>
      <c r="SWL144" s="79"/>
      <c r="SWM144" s="79"/>
      <c r="SWN144" s="80"/>
      <c r="SWO144" s="81"/>
      <c r="SWP144" s="79"/>
      <c r="SWQ144" s="79"/>
      <c r="SWR144" s="81"/>
      <c r="SWS144" s="80"/>
      <c r="SWU144" s="77"/>
      <c r="SWV144" s="80"/>
      <c r="SWW144" s="80"/>
      <c r="SWX144" s="80"/>
      <c r="SWY144" s="80"/>
      <c r="SWZ144" s="77"/>
      <c r="SXA144" s="78"/>
      <c r="SXB144" s="79"/>
      <c r="SXC144" s="79"/>
      <c r="SXD144" s="80"/>
      <c r="SXE144" s="81"/>
      <c r="SXF144" s="79"/>
      <c r="SXG144" s="79"/>
      <c r="SXH144" s="81"/>
      <c r="SXI144" s="80"/>
      <c r="SXK144" s="77"/>
      <c r="SXL144" s="80"/>
      <c r="SXM144" s="80"/>
      <c r="SXN144" s="80"/>
      <c r="SXO144" s="80"/>
      <c r="SXP144" s="77"/>
      <c r="SXQ144" s="78"/>
      <c r="SXR144" s="79"/>
      <c r="SXS144" s="79"/>
      <c r="SXT144" s="80"/>
      <c r="SXU144" s="81"/>
      <c r="SXV144" s="79"/>
      <c r="SXW144" s="79"/>
      <c r="SXX144" s="81"/>
      <c r="SXY144" s="80"/>
      <c r="SYA144" s="77"/>
      <c r="SYB144" s="80"/>
      <c r="SYC144" s="80"/>
      <c r="SYD144" s="80"/>
      <c r="SYE144" s="80"/>
      <c r="SYF144" s="77"/>
      <c r="SYG144" s="78"/>
      <c r="SYH144" s="79"/>
      <c r="SYI144" s="79"/>
      <c r="SYJ144" s="80"/>
      <c r="SYK144" s="81"/>
      <c r="SYL144" s="79"/>
      <c r="SYM144" s="79"/>
      <c r="SYN144" s="81"/>
      <c r="SYO144" s="80"/>
      <c r="SYQ144" s="77"/>
      <c r="SYR144" s="80"/>
      <c r="SYS144" s="80"/>
      <c r="SYT144" s="80"/>
      <c r="SYU144" s="80"/>
      <c r="SYV144" s="77"/>
      <c r="SYW144" s="78"/>
      <c r="SYX144" s="79"/>
      <c r="SYY144" s="79"/>
      <c r="SYZ144" s="80"/>
      <c r="SZA144" s="81"/>
      <c r="SZB144" s="79"/>
      <c r="SZC144" s="79"/>
      <c r="SZD144" s="81"/>
      <c r="SZE144" s="80"/>
      <c r="SZG144" s="77"/>
      <c r="SZH144" s="80"/>
      <c r="SZI144" s="80"/>
      <c r="SZJ144" s="80"/>
      <c r="SZK144" s="80"/>
      <c r="SZL144" s="77"/>
      <c r="SZM144" s="78"/>
      <c r="SZN144" s="79"/>
      <c r="SZO144" s="79"/>
      <c r="SZP144" s="80"/>
      <c r="SZQ144" s="81"/>
      <c r="SZR144" s="79"/>
      <c r="SZS144" s="79"/>
      <c r="SZT144" s="81"/>
      <c r="SZU144" s="80"/>
      <c r="SZW144" s="77"/>
      <c r="SZX144" s="80"/>
      <c r="SZY144" s="80"/>
      <c r="SZZ144" s="80"/>
      <c r="TAA144" s="80"/>
      <c r="TAB144" s="77"/>
      <c r="TAC144" s="78"/>
      <c r="TAD144" s="79"/>
      <c r="TAE144" s="79"/>
      <c r="TAF144" s="80"/>
      <c r="TAG144" s="81"/>
      <c r="TAH144" s="79"/>
      <c r="TAI144" s="79"/>
      <c r="TAJ144" s="81"/>
      <c r="TAK144" s="80"/>
      <c r="TAM144" s="77"/>
      <c r="TAN144" s="80"/>
      <c r="TAO144" s="80"/>
      <c r="TAP144" s="80"/>
      <c r="TAQ144" s="80"/>
      <c r="TAR144" s="77"/>
      <c r="TAS144" s="78"/>
      <c r="TAT144" s="79"/>
      <c r="TAU144" s="79"/>
      <c r="TAV144" s="80"/>
      <c r="TAW144" s="81"/>
      <c r="TAX144" s="79"/>
      <c r="TAY144" s="79"/>
      <c r="TAZ144" s="81"/>
      <c r="TBA144" s="80"/>
      <c r="TBC144" s="77"/>
      <c r="TBD144" s="80"/>
      <c r="TBE144" s="80"/>
      <c r="TBF144" s="80"/>
      <c r="TBG144" s="80"/>
      <c r="TBH144" s="77"/>
      <c r="TBI144" s="78"/>
      <c r="TBJ144" s="79"/>
      <c r="TBK144" s="79"/>
      <c r="TBL144" s="80"/>
      <c r="TBM144" s="81"/>
      <c r="TBN144" s="79"/>
      <c r="TBO144" s="79"/>
      <c r="TBP144" s="81"/>
      <c r="TBQ144" s="80"/>
      <c r="TBS144" s="77"/>
      <c r="TBT144" s="80"/>
      <c r="TBU144" s="80"/>
      <c r="TBV144" s="80"/>
      <c r="TBW144" s="80"/>
      <c r="TBX144" s="77"/>
      <c r="TBY144" s="78"/>
      <c r="TBZ144" s="79"/>
      <c r="TCA144" s="79"/>
      <c r="TCB144" s="80"/>
      <c r="TCC144" s="81"/>
      <c r="TCD144" s="79"/>
      <c r="TCE144" s="79"/>
      <c r="TCF144" s="81"/>
      <c r="TCG144" s="80"/>
      <c r="TCI144" s="77"/>
      <c r="TCJ144" s="80"/>
      <c r="TCK144" s="80"/>
      <c r="TCL144" s="80"/>
      <c r="TCM144" s="80"/>
      <c r="TCN144" s="77"/>
      <c r="TCO144" s="78"/>
      <c r="TCP144" s="79"/>
      <c r="TCQ144" s="79"/>
      <c r="TCR144" s="80"/>
      <c r="TCS144" s="81"/>
      <c r="TCT144" s="79"/>
      <c r="TCU144" s="79"/>
      <c r="TCV144" s="81"/>
      <c r="TCW144" s="80"/>
      <c r="TCY144" s="77"/>
      <c r="TCZ144" s="80"/>
      <c r="TDA144" s="80"/>
      <c r="TDB144" s="80"/>
      <c r="TDC144" s="80"/>
      <c r="TDD144" s="77"/>
      <c r="TDE144" s="78"/>
      <c r="TDF144" s="79"/>
      <c r="TDG144" s="79"/>
      <c r="TDH144" s="80"/>
      <c r="TDI144" s="81"/>
      <c r="TDJ144" s="79"/>
      <c r="TDK144" s="79"/>
      <c r="TDL144" s="81"/>
      <c r="TDM144" s="80"/>
      <c r="TDO144" s="77"/>
      <c r="TDP144" s="80"/>
      <c r="TDQ144" s="80"/>
      <c r="TDR144" s="80"/>
      <c r="TDS144" s="80"/>
      <c r="TDT144" s="77"/>
      <c r="TDU144" s="78"/>
      <c r="TDV144" s="79"/>
      <c r="TDW144" s="79"/>
      <c r="TDX144" s="80"/>
      <c r="TDY144" s="81"/>
      <c r="TDZ144" s="79"/>
      <c r="TEA144" s="79"/>
      <c r="TEB144" s="81"/>
      <c r="TEC144" s="80"/>
      <c r="TEE144" s="77"/>
      <c r="TEF144" s="80"/>
      <c r="TEG144" s="80"/>
      <c r="TEH144" s="80"/>
      <c r="TEI144" s="80"/>
      <c r="TEJ144" s="77"/>
      <c r="TEK144" s="78"/>
      <c r="TEL144" s="79"/>
      <c r="TEM144" s="79"/>
      <c r="TEN144" s="80"/>
      <c r="TEO144" s="81"/>
      <c r="TEP144" s="79"/>
      <c r="TEQ144" s="79"/>
      <c r="TER144" s="81"/>
      <c r="TES144" s="80"/>
      <c r="TEU144" s="77"/>
      <c r="TEV144" s="80"/>
      <c r="TEW144" s="80"/>
      <c r="TEX144" s="80"/>
      <c r="TEY144" s="80"/>
      <c r="TEZ144" s="77"/>
      <c r="TFA144" s="78"/>
      <c r="TFB144" s="79"/>
      <c r="TFC144" s="79"/>
      <c r="TFD144" s="80"/>
      <c r="TFE144" s="81"/>
      <c r="TFF144" s="79"/>
      <c r="TFG144" s="79"/>
      <c r="TFH144" s="81"/>
      <c r="TFI144" s="80"/>
      <c r="TFK144" s="77"/>
      <c r="TFL144" s="80"/>
      <c r="TFM144" s="80"/>
      <c r="TFN144" s="80"/>
      <c r="TFO144" s="80"/>
      <c r="TFP144" s="77"/>
      <c r="TFQ144" s="78"/>
      <c r="TFR144" s="79"/>
      <c r="TFS144" s="79"/>
      <c r="TFT144" s="80"/>
      <c r="TFU144" s="81"/>
      <c r="TFV144" s="79"/>
      <c r="TFW144" s="79"/>
      <c r="TFX144" s="81"/>
      <c r="TFY144" s="80"/>
      <c r="TGA144" s="77"/>
      <c r="TGB144" s="80"/>
      <c r="TGC144" s="80"/>
      <c r="TGD144" s="80"/>
      <c r="TGE144" s="80"/>
      <c r="TGF144" s="77"/>
      <c r="TGG144" s="78"/>
      <c r="TGH144" s="79"/>
      <c r="TGI144" s="79"/>
      <c r="TGJ144" s="80"/>
      <c r="TGK144" s="81"/>
      <c r="TGL144" s="79"/>
      <c r="TGM144" s="79"/>
      <c r="TGN144" s="81"/>
      <c r="TGO144" s="80"/>
      <c r="TGQ144" s="77"/>
      <c r="TGR144" s="80"/>
      <c r="TGS144" s="80"/>
      <c r="TGT144" s="80"/>
      <c r="TGU144" s="80"/>
      <c r="TGV144" s="77"/>
      <c r="TGW144" s="78"/>
      <c r="TGX144" s="79"/>
      <c r="TGY144" s="79"/>
      <c r="TGZ144" s="80"/>
      <c r="THA144" s="81"/>
      <c r="THB144" s="79"/>
      <c r="THC144" s="79"/>
      <c r="THD144" s="81"/>
      <c r="THE144" s="80"/>
      <c r="THG144" s="77"/>
      <c r="THH144" s="80"/>
      <c r="THI144" s="80"/>
      <c r="THJ144" s="80"/>
      <c r="THK144" s="80"/>
      <c r="THL144" s="77"/>
      <c r="THM144" s="78"/>
      <c r="THN144" s="79"/>
      <c r="THO144" s="79"/>
      <c r="THP144" s="80"/>
      <c r="THQ144" s="81"/>
      <c r="THR144" s="79"/>
      <c r="THS144" s="79"/>
      <c r="THT144" s="81"/>
      <c r="THU144" s="80"/>
      <c r="THW144" s="77"/>
      <c r="THX144" s="80"/>
      <c r="THY144" s="80"/>
      <c r="THZ144" s="80"/>
      <c r="TIA144" s="80"/>
      <c r="TIB144" s="77"/>
      <c r="TIC144" s="78"/>
      <c r="TID144" s="79"/>
      <c r="TIE144" s="79"/>
      <c r="TIF144" s="80"/>
      <c r="TIG144" s="81"/>
      <c r="TIH144" s="79"/>
      <c r="TII144" s="79"/>
      <c r="TIJ144" s="81"/>
      <c r="TIK144" s="80"/>
      <c r="TIM144" s="77"/>
      <c r="TIN144" s="80"/>
      <c r="TIO144" s="80"/>
      <c r="TIP144" s="80"/>
      <c r="TIQ144" s="80"/>
      <c r="TIR144" s="77"/>
      <c r="TIS144" s="78"/>
      <c r="TIT144" s="79"/>
      <c r="TIU144" s="79"/>
      <c r="TIV144" s="80"/>
      <c r="TIW144" s="81"/>
      <c r="TIX144" s="79"/>
      <c r="TIY144" s="79"/>
      <c r="TIZ144" s="81"/>
      <c r="TJA144" s="80"/>
      <c r="TJC144" s="77"/>
      <c r="TJD144" s="80"/>
      <c r="TJE144" s="80"/>
      <c r="TJF144" s="80"/>
      <c r="TJG144" s="80"/>
      <c r="TJH144" s="77"/>
      <c r="TJI144" s="78"/>
      <c r="TJJ144" s="79"/>
      <c r="TJK144" s="79"/>
      <c r="TJL144" s="80"/>
      <c r="TJM144" s="81"/>
      <c r="TJN144" s="79"/>
      <c r="TJO144" s="79"/>
      <c r="TJP144" s="81"/>
      <c r="TJQ144" s="80"/>
      <c r="TJS144" s="77"/>
      <c r="TJT144" s="80"/>
      <c r="TJU144" s="80"/>
      <c r="TJV144" s="80"/>
      <c r="TJW144" s="80"/>
      <c r="TJX144" s="77"/>
      <c r="TJY144" s="78"/>
      <c r="TJZ144" s="79"/>
      <c r="TKA144" s="79"/>
      <c r="TKB144" s="80"/>
      <c r="TKC144" s="81"/>
      <c r="TKD144" s="79"/>
      <c r="TKE144" s="79"/>
      <c r="TKF144" s="81"/>
      <c r="TKG144" s="80"/>
      <c r="TKI144" s="77"/>
      <c r="TKJ144" s="80"/>
      <c r="TKK144" s="80"/>
      <c r="TKL144" s="80"/>
      <c r="TKM144" s="80"/>
      <c r="TKN144" s="77"/>
      <c r="TKO144" s="78"/>
      <c r="TKP144" s="79"/>
      <c r="TKQ144" s="79"/>
      <c r="TKR144" s="80"/>
      <c r="TKS144" s="81"/>
      <c r="TKT144" s="79"/>
      <c r="TKU144" s="79"/>
      <c r="TKV144" s="81"/>
      <c r="TKW144" s="80"/>
      <c r="TKY144" s="77"/>
      <c r="TKZ144" s="80"/>
      <c r="TLA144" s="80"/>
      <c r="TLB144" s="80"/>
      <c r="TLC144" s="80"/>
      <c r="TLD144" s="77"/>
      <c r="TLE144" s="78"/>
      <c r="TLF144" s="79"/>
      <c r="TLG144" s="79"/>
      <c r="TLH144" s="80"/>
      <c r="TLI144" s="81"/>
      <c r="TLJ144" s="79"/>
      <c r="TLK144" s="79"/>
      <c r="TLL144" s="81"/>
      <c r="TLM144" s="80"/>
      <c r="TLO144" s="77"/>
      <c r="TLP144" s="80"/>
      <c r="TLQ144" s="80"/>
      <c r="TLR144" s="80"/>
      <c r="TLS144" s="80"/>
      <c r="TLT144" s="77"/>
      <c r="TLU144" s="78"/>
      <c r="TLV144" s="79"/>
      <c r="TLW144" s="79"/>
      <c r="TLX144" s="80"/>
      <c r="TLY144" s="81"/>
      <c r="TLZ144" s="79"/>
      <c r="TMA144" s="79"/>
      <c r="TMB144" s="81"/>
      <c r="TMC144" s="80"/>
      <c r="TME144" s="77"/>
      <c r="TMF144" s="80"/>
      <c r="TMG144" s="80"/>
      <c r="TMH144" s="80"/>
      <c r="TMI144" s="80"/>
      <c r="TMJ144" s="77"/>
      <c r="TMK144" s="78"/>
      <c r="TML144" s="79"/>
      <c r="TMM144" s="79"/>
      <c r="TMN144" s="80"/>
      <c r="TMO144" s="81"/>
      <c r="TMP144" s="79"/>
      <c r="TMQ144" s="79"/>
      <c r="TMR144" s="81"/>
      <c r="TMS144" s="80"/>
      <c r="TMU144" s="77"/>
      <c r="TMV144" s="80"/>
      <c r="TMW144" s="80"/>
      <c r="TMX144" s="80"/>
      <c r="TMY144" s="80"/>
      <c r="TMZ144" s="77"/>
      <c r="TNA144" s="78"/>
      <c r="TNB144" s="79"/>
      <c r="TNC144" s="79"/>
      <c r="TND144" s="80"/>
      <c r="TNE144" s="81"/>
      <c r="TNF144" s="79"/>
      <c r="TNG144" s="79"/>
      <c r="TNH144" s="81"/>
      <c r="TNI144" s="80"/>
      <c r="TNK144" s="77"/>
      <c r="TNL144" s="80"/>
      <c r="TNM144" s="80"/>
      <c r="TNN144" s="80"/>
      <c r="TNO144" s="80"/>
      <c r="TNP144" s="77"/>
      <c r="TNQ144" s="78"/>
      <c r="TNR144" s="79"/>
      <c r="TNS144" s="79"/>
      <c r="TNT144" s="80"/>
      <c r="TNU144" s="81"/>
      <c r="TNV144" s="79"/>
      <c r="TNW144" s="79"/>
      <c r="TNX144" s="81"/>
      <c r="TNY144" s="80"/>
      <c r="TOA144" s="77"/>
      <c r="TOB144" s="80"/>
      <c r="TOC144" s="80"/>
      <c r="TOD144" s="80"/>
      <c r="TOE144" s="80"/>
      <c r="TOF144" s="77"/>
      <c r="TOG144" s="78"/>
      <c r="TOH144" s="79"/>
      <c r="TOI144" s="79"/>
      <c r="TOJ144" s="80"/>
      <c r="TOK144" s="81"/>
      <c r="TOL144" s="79"/>
      <c r="TOM144" s="79"/>
      <c r="TON144" s="81"/>
      <c r="TOO144" s="80"/>
      <c r="TOQ144" s="77"/>
      <c r="TOR144" s="80"/>
      <c r="TOS144" s="80"/>
      <c r="TOT144" s="80"/>
      <c r="TOU144" s="80"/>
      <c r="TOV144" s="77"/>
      <c r="TOW144" s="78"/>
      <c r="TOX144" s="79"/>
      <c r="TOY144" s="79"/>
      <c r="TOZ144" s="80"/>
      <c r="TPA144" s="81"/>
      <c r="TPB144" s="79"/>
      <c r="TPC144" s="79"/>
      <c r="TPD144" s="81"/>
      <c r="TPE144" s="80"/>
      <c r="TPG144" s="77"/>
      <c r="TPH144" s="80"/>
      <c r="TPI144" s="80"/>
      <c r="TPJ144" s="80"/>
      <c r="TPK144" s="80"/>
      <c r="TPL144" s="77"/>
      <c r="TPM144" s="78"/>
      <c r="TPN144" s="79"/>
      <c r="TPO144" s="79"/>
      <c r="TPP144" s="80"/>
      <c r="TPQ144" s="81"/>
      <c r="TPR144" s="79"/>
      <c r="TPS144" s="79"/>
      <c r="TPT144" s="81"/>
      <c r="TPU144" s="80"/>
      <c r="TPW144" s="77"/>
      <c r="TPX144" s="80"/>
      <c r="TPY144" s="80"/>
      <c r="TPZ144" s="80"/>
      <c r="TQA144" s="80"/>
      <c r="TQB144" s="77"/>
      <c r="TQC144" s="78"/>
      <c r="TQD144" s="79"/>
      <c r="TQE144" s="79"/>
      <c r="TQF144" s="80"/>
      <c r="TQG144" s="81"/>
      <c r="TQH144" s="79"/>
      <c r="TQI144" s="79"/>
      <c r="TQJ144" s="81"/>
      <c r="TQK144" s="80"/>
      <c r="TQM144" s="77"/>
      <c r="TQN144" s="80"/>
      <c r="TQO144" s="80"/>
      <c r="TQP144" s="80"/>
      <c r="TQQ144" s="80"/>
      <c r="TQR144" s="77"/>
      <c r="TQS144" s="78"/>
      <c r="TQT144" s="79"/>
      <c r="TQU144" s="79"/>
      <c r="TQV144" s="80"/>
      <c r="TQW144" s="81"/>
      <c r="TQX144" s="79"/>
      <c r="TQY144" s="79"/>
      <c r="TQZ144" s="81"/>
      <c r="TRA144" s="80"/>
      <c r="TRC144" s="77"/>
      <c r="TRD144" s="80"/>
      <c r="TRE144" s="80"/>
      <c r="TRF144" s="80"/>
      <c r="TRG144" s="80"/>
      <c r="TRH144" s="77"/>
      <c r="TRI144" s="78"/>
      <c r="TRJ144" s="79"/>
      <c r="TRK144" s="79"/>
      <c r="TRL144" s="80"/>
      <c r="TRM144" s="81"/>
      <c r="TRN144" s="79"/>
      <c r="TRO144" s="79"/>
      <c r="TRP144" s="81"/>
      <c r="TRQ144" s="80"/>
      <c r="TRS144" s="77"/>
      <c r="TRT144" s="80"/>
      <c r="TRU144" s="80"/>
      <c r="TRV144" s="80"/>
      <c r="TRW144" s="80"/>
      <c r="TRX144" s="77"/>
      <c r="TRY144" s="78"/>
      <c r="TRZ144" s="79"/>
      <c r="TSA144" s="79"/>
      <c r="TSB144" s="80"/>
      <c r="TSC144" s="81"/>
      <c r="TSD144" s="79"/>
      <c r="TSE144" s="79"/>
      <c r="TSF144" s="81"/>
      <c r="TSG144" s="80"/>
      <c r="TSI144" s="77"/>
      <c r="TSJ144" s="80"/>
      <c r="TSK144" s="80"/>
      <c r="TSL144" s="80"/>
      <c r="TSM144" s="80"/>
      <c r="TSN144" s="77"/>
      <c r="TSO144" s="78"/>
      <c r="TSP144" s="79"/>
      <c r="TSQ144" s="79"/>
      <c r="TSR144" s="80"/>
      <c r="TSS144" s="81"/>
      <c r="TST144" s="79"/>
      <c r="TSU144" s="79"/>
      <c r="TSV144" s="81"/>
      <c r="TSW144" s="80"/>
      <c r="TSY144" s="77"/>
      <c r="TSZ144" s="80"/>
      <c r="TTA144" s="80"/>
      <c r="TTB144" s="80"/>
      <c r="TTC144" s="80"/>
      <c r="TTD144" s="77"/>
      <c r="TTE144" s="78"/>
      <c r="TTF144" s="79"/>
      <c r="TTG144" s="79"/>
      <c r="TTH144" s="80"/>
      <c r="TTI144" s="81"/>
      <c r="TTJ144" s="79"/>
      <c r="TTK144" s="79"/>
      <c r="TTL144" s="81"/>
      <c r="TTM144" s="80"/>
      <c r="TTO144" s="77"/>
      <c r="TTP144" s="80"/>
      <c r="TTQ144" s="80"/>
      <c r="TTR144" s="80"/>
      <c r="TTS144" s="80"/>
      <c r="TTT144" s="77"/>
      <c r="TTU144" s="78"/>
      <c r="TTV144" s="79"/>
      <c r="TTW144" s="79"/>
      <c r="TTX144" s="80"/>
      <c r="TTY144" s="81"/>
      <c r="TTZ144" s="79"/>
      <c r="TUA144" s="79"/>
      <c r="TUB144" s="81"/>
      <c r="TUC144" s="80"/>
      <c r="TUE144" s="77"/>
      <c r="TUF144" s="80"/>
      <c r="TUG144" s="80"/>
      <c r="TUH144" s="80"/>
      <c r="TUI144" s="80"/>
      <c r="TUJ144" s="77"/>
      <c r="TUK144" s="78"/>
      <c r="TUL144" s="79"/>
      <c r="TUM144" s="79"/>
      <c r="TUN144" s="80"/>
      <c r="TUO144" s="81"/>
      <c r="TUP144" s="79"/>
      <c r="TUQ144" s="79"/>
      <c r="TUR144" s="81"/>
      <c r="TUS144" s="80"/>
      <c r="TUU144" s="77"/>
      <c r="TUV144" s="80"/>
      <c r="TUW144" s="80"/>
      <c r="TUX144" s="80"/>
      <c r="TUY144" s="80"/>
      <c r="TUZ144" s="77"/>
      <c r="TVA144" s="78"/>
      <c r="TVB144" s="79"/>
      <c r="TVC144" s="79"/>
      <c r="TVD144" s="80"/>
      <c r="TVE144" s="81"/>
      <c r="TVF144" s="79"/>
      <c r="TVG144" s="79"/>
      <c r="TVH144" s="81"/>
      <c r="TVI144" s="80"/>
      <c r="TVK144" s="77"/>
      <c r="TVL144" s="80"/>
      <c r="TVM144" s="80"/>
      <c r="TVN144" s="80"/>
      <c r="TVO144" s="80"/>
      <c r="TVP144" s="77"/>
      <c r="TVQ144" s="78"/>
      <c r="TVR144" s="79"/>
      <c r="TVS144" s="79"/>
      <c r="TVT144" s="80"/>
      <c r="TVU144" s="81"/>
      <c r="TVV144" s="79"/>
      <c r="TVW144" s="79"/>
      <c r="TVX144" s="81"/>
      <c r="TVY144" s="80"/>
      <c r="TWA144" s="77"/>
      <c r="TWB144" s="80"/>
      <c r="TWC144" s="80"/>
      <c r="TWD144" s="80"/>
      <c r="TWE144" s="80"/>
      <c r="TWF144" s="77"/>
      <c r="TWG144" s="78"/>
      <c r="TWH144" s="79"/>
      <c r="TWI144" s="79"/>
      <c r="TWJ144" s="80"/>
      <c r="TWK144" s="81"/>
      <c r="TWL144" s="79"/>
      <c r="TWM144" s="79"/>
      <c r="TWN144" s="81"/>
      <c r="TWO144" s="80"/>
      <c r="TWQ144" s="77"/>
      <c r="TWR144" s="80"/>
      <c r="TWS144" s="80"/>
      <c r="TWT144" s="80"/>
      <c r="TWU144" s="80"/>
      <c r="TWV144" s="77"/>
      <c r="TWW144" s="78"/>
      <c r="TWX144" s="79"/>
      <c r="TWY144" s="79"/>
      <c r="TWZ144" s="80"/>
      <c r="TXA144" s="81"/>
      <c r="TXB144" s="79"/>
      <c r="TXC144" s="79"/>
      <c r="TXD144" s="81"/>
      <c r="TXE144" s="80"/>
      <c r="TXG144" s="77"/>
      <c r="TXH144" s="80"/>
      <c r="TXI144" s="80"/>
      <c r="TXJ144" s="80"/>
      <c r="TXK144" s="80"/>
      <c r="TXL144" s="77"/>
      <c r="TXM144" s="78"/>
      <c r="TXN144" s="79"/>
      <c r="TXO144" s="79"/>
      <c r="TXP144" s="80"/>
      <c r="TXQ144" s="81"/>
      <c r="TXR144" s="79"/>
      <c r="TXS144" s="79"/>
      <c r="TXT144" s="81"/>
      <c r="TXU144" s="80"/>
      <c r="TXW144" s="77"/>
      <c r="TXX144" s="80"/>
      <c r="TXY144" s="80"/>
      <c r="TXZ144" s="80"/>
      <c r="TYA144" s="80"/>
      <c r="TYB144" s="77"/>
      <c r="TYC144" s="78"/>
      <c r="TYD144" s="79"/>
      <c r="TYE144" s="79"/>
      <c r="TYF144" s="80"/>
      <c r="TYG144" s="81"/>
      <c r="TYH144" s="79"/>
      <c r="TYI144" s="79"/>
      <c r="TYJ144" s="81"/>
      <c r="TYK144" s="80"/>
      <c r="TYM144" s="77"/>
      <c r="TYN144" s="80"/>
      <c r="TYO144" s="80"/>
      <c r="TYP144" s="80"/>
      <c r="TYQ144" s="80"/>
      <c r="TYR144" s="77"/>
      <c r="TYS144" s="78"/>
      <c r="TYT144" s="79"/>
      <c r="TYU144" s="79"/>
      <c r="TYV144" s="80"/>
      <c r="TYW144" s="81"/>
      <c r="TYX144" s="79"/>
      <c r="TYY144" s="79"/>
      <c r="TYZ144" s="81"/>
      <c r="TZA144" s="80"/>
      <c r="TZC144" s="77"/>
      <c r="TZD144" s="80"/>
      <c r="TZE144" s="80"/>
      <c r="TZF144" s="80"/>
      <c r="TZG144" s="80"/>
      <c r="TZH144" s="77"/>
      <c r="TZI144" s="78"/>
      <c r="TZJ144" s="79"/>
      <c r="TZK144" s="79"/>
      <c r="TZL144" s="80"/>
      <c r="TZM144" s="81"/>
      <c r="TZN144" s="79"/>
      <c r="TZO144" s="79"/>
      <c r="TZP144" s="81"/>
      <c r="TZQ144" s="80"/>
      <c r="TZS144" s="77"/>
      <c r="TZT144" s="80"/>
      <c r="TZU144" s="80"/>
      <c r="TZV144" s="80"/>
      <c r="TZW144" s="80"/>
      <c r="TZX144" s="77"/>
      <c r="TZY144" s="78"/>
      <c r="TZZ144" s="79"/>
      <c r="UAA144" s="79"/>
      <c r="UAB144" s="80"/>
      <c r="UAC144" s="81"/>
      <c r="UAD144" s="79"/>
      <c r="UAE144" s="79"/>
      <c r="UAF144" s="81"/>
      <c r="UAG144" s="80"/>
      <c r="UAI144" s="77"/>
      <c r="UAJ144" s="80"/>
      <c r="UAK144" s="80"/>
      <c r="UAL144" s="80"/>
      <c r="UAM144" s="80"/>
      <c r="UAN144" s="77"/>
      <c r="UAO144" s="78"/>
      <c r="UAP144" s="79"/>
      <c r="UAQ144" s="79"/>
      <c r="UAR144" s="80"/>
      <c r="UAS144" s="81"/>
      <c r="UAT144" s="79"/>
      <c r="UAU144" s="79"/>
      <c r="UAV144" s="81"/>
      <c r="UAW144" s="80"/>
      <c r="UAY144" s="77"/>
      <c r="UAZ144" s="80"/>
      <c r="UBA144" s="80"/>
      <c r="UBB144" s="80"/>
      <c r="UBC144" s="80"/>
      <c r="UBD144" s="77"/>
      <c r="UBE144" s="78"/>
      <c r="UBF144" s="79"/>
      <c r="UBG144" s="79"/>
      <c r="UBH144" s="80"/>
      <c r="UBI144" s="81"/>
      <c r="UBJ144" s="79"/>
      <c r="UBK144" s="79"/>
      <c r="UBL144" s="81"/>
      <c r="UBM144" s="80"/>
      <c r="UBO144" s="77"/>
      <c r="UBP144" s="80"/>
      <c r="UBQ144" s="80"/>
      <c r="UBR144" s="80"/>
      <c r="UBS144" s="80"/>
      <c r="UBT144" s="77"/>
      <c r="UBU144" s="78"/>
      <c r="UBV144" s="79"/>
      <c r="UBW144" s="79"/>
      <c r="UBX144" s="80"/>
      <c r="UBY144" s="81"/>
      <c r="UBZ144" s="79"/>
      <c r="UCA144" s="79"/>
      <c r="UCB144" s="81"/>
      <c r="UCC144" s="80"/>
      <c r="UCE144" s="77"/>
      <c r="UCF144" s="80"/>
      <c r="UCG144" s="80"/>
      <c r="UCH144" s="80"/>
      <c r="UCI144" s="80"/>
      <c r="UCJ144" s="77"/>
      <c r="UCK144" s="78"/>
      <c r="UCL144" s="79"/>
      <c r="UCM144" s="79"/>
      <c r="UCN144" s="80"/>
      <c r="UCO144" s="81"/>
      <c r="UCP144" s="79"/>
      <c r="UCQ144" s="79"/>
      <c r="UCR144" s="81"/>
      <c r="UCS144" s="80"/>
      <c r="UCU144" s="77"/>
      <c r="UCV144" s="80"/>
      <c r="UCW144" s="80"/>
      <c r="UCX144" s="80"/>
      <c r="UCY144" s="80"/>
      <c r="UCZ144" s="77"/>
      <c r="UDA144" s="78"/>
      <c r="UDB144" s="79"/>
      <c r="UDC144" s="79"/>
      <c r="UDD144" s="80"/>
      <c r="UDE144" s="81"/>
      <c r="UDF144" s="79"/>
      <c r="UDG144" s="79"/>
      <c r="UDH144" s="81"/>
      <c r="UDI144" s="80"/>
      <c r="UDK144" s="77"/>
      <c r="UDL144" s="80"/>
      <c r="UDM144" s="80"/>
      <c r="UDN144" s="80"/>
      <c r="UDO144" s="80"/>
      <c r="UDP144" s="77"/>
      <c r="UDQ144" s="78"/>
      <c r="UDR144" s="79"/>
      <c r="UDS144" s="79"/>
      <c r="UDT144" s="80"/>
      <c r="UDU144" s="81"/>
      <c r="UDV144" s="79"/>
      <c r="UDW144" s="79"/>
      <c r="UDX144" s="81"/>
      <c r="UDY144" s="80"/>
      <c r="UEA144" s="77"/>
      <c r="UEB144" s="80"/>
      <c r="UEC144" s="80"/>
      <c r="UED144" s="80"/>
      <c r="UEE144" s="80"/>
      <c r="UEF144" s="77"/>
      <c r="UEG144" s="78"/>
      <c r="UEH144" s="79"/>
      <c r="UEI144" s="79"/>
      <c r="UEJ144" s="80"/>
      <c r="UEK144" s="81"/>
      <c r="UEL144" s="79"/>
      <c r="UEM144" s="79"/>
      <c r="UEN144" s="81"/>
      <c r="UEO144" s="80"/>
      <c r="UEQ144" s="77"/>
      <c r="UER144" s="80"/>
      <c r="UES144" s="80"/>
      <c r="UET144" s="80"/>
      <c r="UEU144" s="80"/>
      <c r="UEV144" s="77"/>
      <c r="UEW144" s="78"/>
      <c r="UEX144" s="79"/>
      <c r="UEY144" s="79"/>
      <c r="UEZ144" s="80"/>
      <c r="UFA144" s="81"/>
      <c r="UFB144" s="79"/>
      <c r="UFC144" s="79"/>
      <c r="UFD144" s="81"/>
      <c r="UFE144" s="80"/>
      <c r="UFG144" s="77"/>
      <c r="UFH144" s="80"/>
      <c r="UFI144" s="80"/>
      <c r="UFJ144" s="80"/>
      <c r="UFK144" s="80"/>
      <c r="UFL144" s="77"/>
      <c r="UFM144" s="78"/>
      <c r="UFN144" s="79"/>
      <c r="UFO144" s="79"/>
      <c r="UFP144" s="80"/>
      <c r="UFQ144" s="81"/>
      <c r="UFR144" s="79"/>
      <c r="UFS144" s="79"/>
      <c r="UFT144" s="81"/>
      <c r="UFU144" s="80"/>
      <c r="UFW144" s="77"/>
      <c r="UFX144" s="80"/>
      <c r="UFY144" s="80"/>
      <c r="UFZ144" s="80"/>
      <c r="UGA144" s="80"/>
      <c r="UGB144" s="77"/>
      <c r="UGC144" s="78"/>
      <c r="UGD144" s="79"/>
      <c r="UGE144" s="79"/>
      <c r="UGF144" s="80"/>
      <c r="UGG144" s="81"/>
      <c r="UGH144" s="79"/>
      <c r="UGI144" s="79"/>
      <c r="UGJ144" s="81"/>
      <c r="UGK144" s="80"/>
      <c r="UGM144" s="77"/>
      <c r="UGN144" s="80"/>
      <c r="UGO144" s="80"/>
      <c r="UGP144" s="80"/>
      <c r="UGQ144" s="80"/>
      <c r="UGR144" s="77"/>
      <c r="UGS144" s="78"/>
      <c r="UGT144" s="79"/>
      <c r="UGU144" s="79"/>
      <c r="UGV144" s="80"/>
      <c r="UGW144" s="81"/>
      <c r="UGX144" s="79"/>
      <c r="UGY144" s="79"/>
      <c r="UGZ144" s="81"/>
      <c r="UHA144" s="80"/>
      <c r="UHC144" s="77"/>
      <c r="UHD144" s="80"/>
      <c r="UHE144" s="80"/>
      <c r="UHF144" s="80"/>
      <c r="UHG144" s="80"/>
      <c r="UHH144" s="77"/>
      <c r="UHI144" s="78"/>
      <c r="UHJ144" s="79"/>
      <c r="UHK144" s="79"/>
      <c r="UHL144" s="80"/>
      <c r="UHM144" s="81"/>
      <c r="UHN144" s="79"/>
      <c r="UHO144" s="79"/>
      <c r="UHP144" s="81"/>
      <c r="UHQ144" s="80"/>
      <c r="UHS144" s="77"/>
      <c r="UHT144" s="80"/>
      <c r="UHU144" s="80"/>
      <c r="UHV144" s="80"/>
      <c r="UHW144" s="80"/>
      <c r="UHX144" s="77"/>
      <c r="UHY144" s="78"/>
      <c r="UHZ144" s="79"/>
      <c r="UIA144" s="79"/>
      <c r="UIB144" s="80"/>
      <c r="UIC144" s="81"/>
      <c r="UID144" s="79"/>
      <c r="UIE144" s="79"/>
      <c r="UIF144" s="81"/>
      <c r="UIG144" s="80"/>
      <c r="UII144" s="77"/>
      <c r="UIJ144" s="80"/>
      <c r="UIK144" s="80"/>
      <c r="UIL144" s="80"/>
      <c r="UIM144" s="80"/>
      <c r="UIN144" s="77"/>
      <c r="UIO144" s="78"/>
      <c r="UIP144" s="79"/>
      <c r="UIQ144" s="79"/>
      <c r="UIR144" s="80"/>
      <c r="UIS144" s="81"/>
      <c r="UIT144" s="79"/>
      <c r="UIU144" s="79"/>
      <c r="UIV144" s="81"/>
      <c r="UIW144" s="80"/>
      <c r="UIY144" s="77"/>
      <c r="UIZ144" s="80"/>
      <c r="UJA144" s="80"/>
      <c r="UJB144" s="80"/>
      <c r="UJC144" s="80"/>
      <c r="UJD144" s="77"/>
      <c r="UJE144" s="78"/>
      <c r="UJF144" s="79"/>
      <c r="UJG144" s="79"/>
      <c r="UJH144" s="80"/>
      <c r="UJI144" s="81"/>
      <c r="UJJ144" s="79"/>
      <c r="UJK144" s="79"/>
      <c r="UJL144" s="81"/>
      <c r="UJM144" s="80"/>
      <c r="UJO144" s="77"/>
      <c r="UJP144" s="80"/>
      <c r="UJQ144" s="80"/>
      <c r="UJR144" s="80"/>
      <c r="UJS144" s="80"/>
      <c r="UJT144" s="77"/>
      <c r="UJU144" s="78"/>
      <c r="UJV144" s="79"/>
      <c r="UJW144" s="79"/>
      <c r="UJX144" s="80"/>
      <c r="UJY144" s="81"/>
      <c r="UJZ144" s="79"/>
      <c r="UKA144" s="79"/>
      <c r="UKB144" s="81"/>
      <c r="UKC144" s="80"/>
      <c r="UKE144" s="77"/>
      <c r="UKF144" s="80"/>
      <c r="UKG144" s="80"/>
      <c r="UKH144" s="80"/>
      <c r="UKI144" s="80"/>
      <c r="UKJ144" s="77"/>
      <c r="UKK144" s="78"/>
      <c r="UKL144" s="79"/>
      <c r="UKM144" s="79"/>
      <c r="UKN144" s="80"/>
      <c r="UKO144" s="81"/>
      <c r="UKP144" s="79"/>
      <c r="UKQ144" s="79"/>
      <c r="UKR144" s="81"/>
      <c r="UKS144" s="80"/>
      <c r="UKU144" s="77"/>
      <c r="UKV144" s="80"/>
      <c r="UKW144" s="80"/>
      <c r="UKX144" s="80"/>
      <c r="UKY144" s="80"/>
      <c r="UKZ144" s="77"/>
      <c r="ULA144" s="78"/>
      <c r="ULB144" s="79"/>
      <c r="ULC144" s="79"/>
      <c r="ULD144" s="80"/>
      <c r="ULE144" s="81"/>
      <c r="ULF144" s="79"/>
      <c r="ULG144" s="79"/>
      <c r="ULH144" s="81"/>
      <c r="ULI144" s="80"/>
      <c r="ULK144" s="77"/>
      <c r="ULL144" s="80"/>
      <c r="ULM144" s="80"/>
      <c r="ULN144" s="80"/>
      <c r="ULO144" s="80"/>
      <c r="ULP144" s="77"/>
      <c r="ULQ144" s="78"/>
      <c r="ULR144" s="79"/>
      <c r="ULS144" s="79"/>
      <c r="ULT144" s="80"/>
      <c r="ULU144" s="81"/>
      <c r="ULV144" s="79"/>
      <c r="ULW144" s="79"/>
      <c r="ULX144" s="81"/>
      <c r="ULY144" s="80"/>
      <c r="UMA144" s="77"/>
      <c r="UMB144" s="80"/>
      <c r="UMC144" s="80"/>
      <c r="UMD144" s="80"/>
      <c r="UME144" s="80"/>
      <c r="UMF144" s="77"/>
      <c r="UMG144" s="78"/>
      <c r="UMH144" s="79"/>
      <c r="UMI144" s="79"/>
      <c r="UMJ144" s="80"/>
      <c r="UMK144" s="81"/>
      <c r="UML144" s="79"/>
      <c r="UMM144" s="79"/>
      <c r="UMN144" s="81"/>
      <c r="UMO144" s="80"/>
      <c r="UMQ144" s="77"/>
      <c r="UMR144" s="80"/>
      <c r="UMS144" s="80"/>
      <c r="UMT144" s="80"/>
      <c r="UMU144" s="80"/>
      <c r="UMV144" s="77"/>
      <c r="UMW144" s="78"/>
      <c r="UMX144" s="79"/>
      <c r="UMY144" s="79"/>
      <c r="UMZ144" s="80"/>
      <c r="UNA144" s="81"/>
      <c r="UNB144" s="79"/>
      <c r="UNC144" s="79"/>
      <c r="UND144" s="81"/>
      <c r="UNE144" s="80"/>
      <c r="UNG144" s="77"/>
      <c r="UNH144" s="80"/>
      <c r="UNI144" s="80"/>
      <c r="UNJ144" s="80"/>
      <c r="UNK144" s="80"/>
      <c r="UNL144" s="77"/>
      <c r="UNM144" s="78"/>
      <c r="UNN144" s="79"/>
      <c r="UNO144" s="79"/>
      <c r="UNP144" s="80"/>
      <c r="UNQ144" s="81"/>
      <c r="UNR144" s="79"/>
      <c r="UNS144" s="79"/>
      <c r="UNT144" s="81"/>
      <c r="UNU144" s="80"/>
      <c r="UNW144" s="77"/>
      <c r="UNX144" s="80"/>
      <c r="UNY144" s="80"/>
      <c r="UNZ144" s="80"/>
      <c r="UOA144" s="80"/>
      <c r="UOB144" s="77"/>
      <c r="UOC144" s="78"/>
      <c r="UOD144" s="79"/>
      <c r="UOE144" s="79"/>
      <c r="UOF144" s="80"/>
      <c r="UOG144" s="81"/>
      <c r="UOH144" s="79"/>
      <c r="UOI144" s="79"/>
      <c r="UOJ144" s="81"/>
      <c r="UOK144" s="80"/>
      <c r="UOM144" s="77"/>
      <c r="UON144" s="80"/>
      <c r="UOO144" s="80"/>
      <c r="UOP144" s="80"/>
      <c r="UOQ144" s="80"/>
      <c r="UOR144" s="77"/>
      <c r="UOS144" s="78"/>
      <c r="UOT144" s="79"/>
      <c r="UOU144" s="79"/>
      <c r="UOV144" s="80"/>
      <c r="UOW144" s="81"/>
      <c r="UOX144" s="79"/>
      <c r="UOY144" s="79"/>
      <c r="UOZ144" s="81"/>
      <c r="UPA144" s="80"/>
      <c r="UPC144" s="77"/>
      <c r="UPD144" s="80"/>
      <c r="UPE144" s="80"/>
      <c r="UPF144" s="80"/>
      <c r="UPG144" s="80"/>
      <c r="UPH144" s="77"/>
      <c r="UPI144" s="78"/>
      <c r="UPJ144" s="79"/>
      <c r="UPK144" s="79"/>
      <c r="UPL144" s="80"/>
      <c r="UPM144" s="81"/>
      <c r="UPN144" s="79"/>
      <c r="UPO144" s="79"/>
      <c r="UPP144" s="81"/>
      <c r="UPQ144" s="80"/>
      <c r="UPS144" s="77"/>
      <c r="UPT144" s="80"/>
      <c r="UPU144" s="80"/>
      <c r="UPV144" s="80"/>
      <c r="UPW144" s="80"/>
      <c r="UPX144" s="77"/>
      <c r="UPY144" s="78"/>
      <c r="UPZ144" s="79"/>
      <c r="UQA144" s="79"/>
      <c r="UQB144" s="80"/>
      <c r="UQC144" s="81"/>
      <c r="UQD144" s="79"/>
      <c r="UQE144" s="79"/>
      <c r="UQF144" s="81"/>
      <c r="UQG144" s="80"/>
      <c r="UQI144" s="77"/>
      <c r="UQJ144" s="80"/>
      <c r="UQK144" s="80"/>
      <c r="UQL144" s="80"/>
      <c r="UQM144" s="80"/>
      <c r="UQN144" s="77"/>
      <c r="UQO144" s="78"/>
      <c r="UQP144" s="79"/>
      <c r="UQQ144" s="79"/>
      <c r="UQR144" s="80"/>
      <c r="UQS144" s="81"/>
      <c r="UQT144" s="79"/>
      <c r="UQU144" s="79"/>
      <c r="UQV144" s="81"/>
      <c r="UQW144" s="80"/>
      <c r="UQY144" s="77"/>
      <c r="UQZ144" s="80"/>
      <c r="URA144" s="80"/>
      <c r="URB144" s="80"/>
      <c r="URC144" s="80"/>
      <c r="URD144" s="77"/>
      <c r="URE144" s="78"/>
      <c r="URF144" s="79"/>
      <c r="URG144" s="79"/>
      <c r="URH144" s="80"/>
      <c r="URI144" s="81"/>
      <c r="URJ144" s="79"/>
      <c r="URK144" s="79"/>
      <c r="URL144" s="81"/>
      <c r="URM144" s="80"/>
      <c r="URO144" s="77"/>
      <c r="URP144" s="80"/>
      <c r="URQ144" s="80"/>
      <c r="URR144" s="80"/>
      <c r="URS144" s="80"/>
      <c r="URT144" s="77"/>
      <c r="URU144" s="78"/>
      <c r="URV144" s="79"/>
      <c r="URW144" s="79"/>
      <c r="URX144" s="80"/>
      <c r="URY144" s="81"/>
      <c r="URZ144" s="79"/>
      <c r="USA144" s="79"/>
      <c r="USB144" s="81"/>
      <c r="USC144" s="80"/>
      <c r="USE144" s="77"/>
      <c r="USF144" s="80"/>
      <c r="USG144" s="80"/>
      <c r="USH144" s="80"/>
      <c r="USI144" s="80"/>
      <c r="USJ144" s="77"/>
      <c r="USK144" s="78"/>
      <c r="USL144" s="79"/>
      <c r="USM144" s="79"/>
      <c r="USN144" s="80"/>
      <c r="USO144" s="81"/>
      <c r="USP144" s="79"/>
      <c r="USQ144" s="79"/>
      <c r="USR144" s="81"/>
      <c r="USS144" s="80"/>
      <c r="USU144" s="77"/>
      <c r="USV144" s="80"/>
      <c r="USW144" s="80"/>
      <c r="USX144" s="80"/>
      <c r="USY144" s="80"/>
      <c r="USZ144" s="77"/>
      <c r="UTA144" s="78"/>
      <c r="UTB144" s="79"/>
      <c r="UTC144" s="79"/>
      <c r="UTD144" s="80"/>
      <c r="UTE144" s="81"/>
      <c r="UTF144" s="79"/>
      <c r="UTG144" s="79"/>
      <c r="UTH144" s="81"/>
      <c r="UTI144" s="80"/>
      <c r="UTK144" s="77"/>
      <c r="UTL144" s="80"/>
      <c r="UTM144" s="80"/>
      <c r="UTN144" s="80"/>
      <c r="UTO144" s="80"/>
      <c r="UTP144" s="77"/>
      <c r="UTQ144" s="78"/>
      <c r="UTR144" s="79"/>
      <c r="UTS144" s="79"/>
      <c r="UTT144" s="80"/>
      <c r="UTU144" s="81"/>
      <c r="UTV144" s="79"/>
      <c r="UTW144" s="79"/>
      <c r="UTX144" s="81"/>
      <c r="UTY144" s="80"/>
      <c r="UUA144" s="77"/>
      <c r="UUB144" s="80"/>
      <c r="UUC144" s="80"/>
      <c r="UUD144" s="80"/>
      <c r="UUE144" s="80"/>
      <c r="UUF144" s="77"/>
      <c r="UUG144" s="78"/>
      <c r="UUH144" s="79"/>
      <c r="UUI144" s="79"/>
      <c r="UUJ144" s="80"/>
      <c r="UUK144" s="81"/>
      <c r="UUL144" s="79"/>
      <c r="UUM144" s="79"/>
      <c r="UUN144" s="81"/>
      <c r="UUO144" s="80"/>
      <c r="UUQ144" s="77"/>
      <c r="UUR144" s="80"/>
      <c r="UUS144" s="80"/>
      <c r="UUT144" s="80"/>
      <c r="UUU144" s="80"/>
      <c r="UUV144" s="77"/>
      <c r="UUW144" s="78"/>
      <c r="UUX144" s="79"/>
      <c r="UUY144" s="79"/>
      <c r="UUZ144" s="80"/>
      <c r="UVA144" s="81"/>
      <c r="UVB144" s="79"/>
      <c r="UVC144" s="79"/>
      <c r="UVD144" s="81"/>
      <c r="UVE144" s="80"/>
      <c r="UVG144" s="77"/>
      <c r="UVH144" s="80"/>
      <c r="UVI144" s="80"/>
      <c r="UVJ144" s="80"/>
      <c r="UVK144" s="80"/>
      <c r="UVL144" s="77"/>
      <c r="UVM144" s="78"/>
      <c r="UVN144" s="79"/>
      <c r="UVO144" s="79"/>
      <c r="UVP144" s="80"/>
      <c r="UVQ144" s="81"/>
      <c r="UVR144" s="79"/>
      <c r="UVS144" s="79"/>
      <c r="UVT144" s="81"/>
      <c r="UVU144" s="80"/>
      <c r="UVW144" s="77"/>
      <c r="UVX144" s="80"/>
      <c r="UVY144" s="80"/>
      <c r="UVZ144" s="80"/>
      <c r="UWA144" s="80"/>
      <c r="UWB144" s="77"/>
      <c r="UWC144" s="78"/>
      <c r="UWD144" s="79"/>
      <c r="UWE144" s="79"/>
      <c r="UWF144" s="80"/>
      <c r="UWG144" s="81"/>
      <c r="UWH144" s="79"/>
      <c r="UWI144" s="79"/>
      <c r="UWJ144" s="81"/>
      <c r="UWK144" s="80"/>
      <c r="UWM144" s="77"/>
      <c r="UWN144" s="80"/>
      <c r="UWO144" s="80"/>
      <c r="UWP144" s="80"/>
      <c r="UWQ144" s="80"/>
      <c r="UWR144" s="77"/>
      <c r="UWS144" s="78"/>
      <c r="UWT144" s="79"/>
      <c r="UWU144" s="79"/>
      <c r="UWV144" s="80"/>
      <c r="UWW144" s="81"/>
      <c r="UWX144" s="79"/>
      <c r="UWY144" s="79"/>
      <c r="UWZ144" s="81"/>
      <c r="UXA144" s="80"/>
      <c r="UXC144" s="77"/>
      <c r="UXD144" s="80"/>
      <c r="UXE144" s="80"/>
      <c r="UXF144" s="80"/>
      <c r="UXG144" s="80"/>
      <c r="UXH144" s="77"/>
      <c r="UXI144" s="78"/>
      <c r="UXJ144" s="79"/>
      <c r="UXK144" s="79"/>
      <c r="UXL144" s="80"/>
      <c r="UXM144" s="81"/>
      <c r="UXN144" s="79"/>
      <c r="UXO144" s="79"/>
      <c r="UXP144" s="81"/>
      <c r="UXQ144" s="80"/>
      <c r="UXS144" s="77"/>
      <c r="UXT144" s="80"/>
      <c r="UXU144" s="80"/>
      <c r="UXV144" s="80"/>
      <c r="UXW144" s="80"/>
      <c r="UXX144" s="77"/>
      <c r="UXY144" s="78"/>
      <c r="UXZ144" s="79"/>
      <c r="UYA144" s="79"/>
      <c r="UYB144" s="80"/>
      <c r="UYC144" s="81"/>
      <c r="UYD144" s="79"/>
      <c r="UYE144" s="79"/>
      <c r="UYF144" s="81"/>
      <c r="UYG144" s="80"/>
      <c r="UYI144" s="77"/>
      <c r="UYJ144" s="80"/>
      <c r="UYK144" s="80"/>
      <c r="UYL144" s="80"/>
      <c r="UYM144" s="80"/>
      <c r="UYN144" s="77"/>
      <c r="UYO144" s="78"/>
      <c r="UYP144" s="79"/>
      <c r="UYQ144" s="79"/>
      <c r="UYR144" s="80"/>
      <c r="UYS144" s="81"/>
      <c r="UYT144" s="79"/>
      <c r="UYU144" s="79"/>
      <c r="UYV144" s="81"/>
      <c r="UYW144" s="80"/>
      <c r="UYY144" s="77"/>
      <c r="UYZ144" s="80"/>
      <c r="UZA144" s="80"/>
      <c r="UZB144" s="80"/>
      <c r="UZC144" s="80"/>
      <c r="UZD144" s="77"/>
      <c r="UZE144" s="78"/>
      <c r="UZF144" s="79"/>
      <c r="UZG144" s="79"/>
      <c r="UZH144" s="80"/>
      <c r="UZI144" s="81"/>
      <c r="UZJ144" s="79"/>
      <c r="UZK144" s="79"/>
      <c r="UZL144" s="81"/>
      <c r="UZM144" s="80"/>
      <c r="UZO144" s="77"/>
      <c r="UZP144" s="80"/>
      <c r="UZQ144" s="80"/>
      <c r="UZR144" s="80"/>
      <c r="UZS144" s="80"/>
      <c r="UZT144" s="77"/>
      <c r="UZU144" s="78"/>
      <c r="UZV144" s="79"/>
      <c r="UZW144" s="79"/>
      <c r="UZX144" s="80"/>
      <c r="UZY144" s="81"/>
      <c r="UZZ144" s="79"/>
      <c r="VAA144" s="79"/>
      <c r="VAB144" s="81"/>
      <c r="VAC144" s="80"/>
      <c r="VAE144" s="77"/>
      <c r="VAF144" s="80"/>
      <c r="VAG144" s="80"/>
      <c r="VAH144" s="80"/>
      <c r="VAI144" s="80"/>
      <c r="VAJ144" s="77"/>
      <c r="VAK144" s="78"/>
      <c r="VAL144" s="79"/>
      <c r="VAM144" s="79"/>
      <c r="VAN144" s="80"/>
      <c r="VAO144" s="81"/>
      <c r="VAP144" s="79"/>
      <c r="VAQ144" s="79"/>
      <c r="VAR144" s="81"/>
      <c r="VAS144" s="80"/>
      <c r="VAU144" s="77"/>
      <c r="VAV144" s="80"/>
      <c r="VAW144" s="80"/>
      <c r="VAX144" s="80"/>
      <c r="VAY144" s="80"/>
      <c r="VAZ144" s="77"/>
      <c r="VBA144" s="78"/>
      <c r="VBB144" s="79"/>
      <c r="VBC144" s="79"/>
      <c r="VBD144" s="80"/>
      <c r="VBE144" s="81"/>
      <c r="VBF144" s="79"/>
      <c r="VBG144" s="79"/>
      <c r="VBH144" s="81"/>
      <c r="VBI144" s="80"/>
      <c r="VBK144" s="77"/>
      <c r="VBL144" s="80"/>
      <c r="VBM144" s="80"/>
      <c r="VBN144" s="80"/>
      <c r="VBO144" s="80"/>
      <c r="VBP144" s="77"/>
      <c r="VBQ144" s="78"/>
      <c r="VBR144" s="79"/>
      <c r="VBS144" s="79"/>
      <c r="VBT144" s="80"/>
      <c r="VBU144" s="81"/>
      <c r="VBV144" s="79"/>
      <c r="VBW144" s="79"/>
      <c r="VBX144" s="81"/>
      <c r="VBY144" s="80"/>
      <c r="VCA144" s="77"/>
      <c r="VCB144" s="80"/>
      <c r="VCC144" s="80"/>
      <c r="VCD144" s="80"/>
      <c r="VCE144" s="80"/>
      <c r="VCF144" s="77"/>
      <c r="VCG144" s="78"/>
      <c r="VCH144" s="79"/>
      <c r="VCI144" s="79"/>
      <c r="VCJ144" s="80"/>
      <c r="VCK144" s="81"/>
      <c r="VCL144" s="79"/>
      <c r="VCM144" s="79"/>
      <c r="VCN144" s="81"/>
      <c r="VCO144" s="80"/>
      <c r="VCQ144" s="77"/>
      <c r="VCR144" s="80"/>
      <c r="VCS144" s="80"/>
      <c r="VCT144" s="80"/>
      <c r="VCU144" s="80"/>
      <c r="VCV144" s="77"/>
      <c r="VCW144" s="78"/>
      <c r="VCX144" s="79"/>
      <c r="VCY144" s="79"/>
      <c r="VCZ144" s="80"/>
      <c r="VDA144" s="81"/>
      <c r="VDB144" s="79"/>
      <c r="VDC144" s="79"/>
      <c r="VDD144" s="81"/>
      <c r="VDE144" s="80"/>
      <c r="VDG144" s="77"/>
      <c r="VDH144" s="80"/>
      <c r="VDI144" s="80"/>
      <c r="VDJ144" s="80"/>
      <c r="VDK144" s="80"/>
      <c r="VDL144" s="77"/>
      <c r="VDM144" s="78"/>
      <c r="VDN144" s="79"/>
      <c r="VDO144" s="79"/>
      <c r="VDP144" s="80"/>
      <c r="VDQ144" s="81"/>
      <c r="VDR144" s="79"/>
      <c r="VDS144" s="79"/>
      <c r="VDT144" s="81"/>
      <c r="VDU144" s="80"/>
      <c r="VDW144" s="77"/>
      <c r="VDX144" s="80"/>
      <c r="VDY144" s="80"/>
      <c r="VDZ144" s="80"/>
      <c r="VEA144" s="80"/>
      <c r="VEB144" s="77"/>
      <c r="VEC144" s="78"/>
      <c r="VED144" s="79"/>
      <c r="VEE144" s="79"/>
      <c r="VEF144" s="80"/>
      <c r="VEG144" s="81"/>
      <c r="VEH144" s="79"/>
      <c r="VEI144" s="79"/>
      <c r="VEJ144" s="81"/>
      <c r="VEK144" s="80"/>
      <c r="VEM144" s="77"/>
      <c r="VEN144" s="80"/>
      <c r="VEO144" s="80"/>
      <c r="VEP144" s="80"/>
      <c r="VEQ144" s="80"/>
      <c r="VER144" s="77"/>
      <c r="VES144" s="78"/>
      <c r="VET144" s="79"/>
      <c r="VEU144" s="79"/>
      <c r="VEV144" s="80"/>
      <c r="VEW144" s="81"/>
      <c r="VEX144" s="79"/>
      <c r="VEY144" s="79"/>
      <c r="VEZ144" s="81"/>
      <c r="VFA144" s="80"/>
      <c r="VFC144" s="77"/>
      <c r="VFD144" s="80"/>
      <c r="VFE144" s="80"/>
      <c r="VFF144" s="80"/>
      <c r="VFG144" s="80"/>
      <c r="VFH144" s="77"/>
      <c r="VFI144" s="78"/>
      <c r="VFJ144" s="79"/>
      <c r="VFK144" s="79"/>
      <c r="VFL144" s="80"/>
      <c r="VFM144" s="81"/>
      <c r="VFN144" s="79"/>
      <c r="VFO144" s="79"/>
      <c r="VFP144" s="81"/>
      <c r="VFQ144" s="80"/>
      <c r="VFS144" s="77"/>
      <c r="VFT144" s="80"/>
      <c r="VFU144" s="80"/>
      <c r="VFV144" s="80"/>
      <c r="VFW144" s="80"/>
      <c r="VFX144" s="77"/>
      <c r="VFY144" s="78"/>
      <c r="VFZ144" s="79"/>
      <c r="VGA144" s="79"/>
      <c r="VGB144" s="80"/>
      <c r="VGC144" s="81"/>
      <c r="VGD144" s="79"/>
      <c r="VGE144" s="79"/>
      <c r="VGF144" s="81"/>
      <c r="VGG144" s="80"/>
      <c r="VGI144" s="77"/>
      <c r="VGJ144" s="80"/>
      <c r="VGK144" s="80"/>
      <c r="VGL144" s="80"/>
      <c r="VGM144" s="80"/>
      <c r="VGN144" s="77"/>
      <c r="VGO144" s="78"/>
      <c r="VGP144" s="79"/>
      <c r="VGQ144" s="79"/>
      <c r="VGR144" s="80"/>
      <c r="VGS144" s="81"/>
      <c r="VGT144" s="79"/>
      <c r="VGU144" s="79"/>
      <c r="VGV144" s="81"/>
      <c r="VGW144" s="80"/>
      <c r="VGY144" s="77"/>
      <c r="VGZ144" s="80"/>
      <c r="VHA144" s="80"/>
      <c r="VHB144" s="80"/>
      <c r="VHC144" s="80"/>
      <c r="VHD144" s="77"/>
      <c r="VHE144" s="78"/>
      <c r="VHF144" s="79"/>
      <c r="VHG144" s="79"/>
      <c r="VHH144" s="80"/>
      <c r="VHI144" s="81"/>
      <c r="VHJ144" s="79"/>
      <c r="VHK144" s="79"/>
      <c r="VHL144" s="81"/>
      <c r="VHM144" s="80"/>
      <c r="VHO144" s="77"/>
      <c r="VHP144" s="80"/>
      <c r="VHQ144" s="80"/>
      <c r="VHR144" s="80"/>
      <c r="VHS144" s="80"/>
      <c r="VHT144" s="77"/>
      <c r="VHU144" s="78"/>
      <c r="VHV144" s="79"/>
      <c r="VHW144" s="79"/>
      <c r="VHX144" s="80"/>
      <c r="VHY144" s="81"/>
      <c r="VHZ144" s="79"/>
      <c r="VIA144" s="79"/>
      <c r="VIB144" s="81"/>
      <c r="VIC144" s="80"/>
      <c r="VIE144" s="77"/>
      <c r="VIF144" s="80"/>
      <c r="VIG144" s="80"/>
      <c r="VIH144" s="80"/>
      <c r="VII144" s="80"/>
      <c r="VIJ144" s="77"/>
      <c r="VIK144" s="78"/>
      <c r="VIL144" s="79"/>
      <c r="VIM144" s="79"/>
      <c r="VIN144" s="80"/>
      <c r="VIO144" s="81"/>
      <c r="VIP144" s="79"/>
      <c r="VIQ144" s="79"/>
      <c r="VIR144" s="81"/>
      <c r="VIS144" s="80"/>
      <c r="VIU144" s="77"/>
      <c r="VIV144" s="80"/>
      <c r="VIW144" s="80"/>
      <c r="VIX144" s="80"/>
      <c r="VIY144" s="80"/>
      <c r="VIZ144" s="77"/>
      <c r="VJA144" s="78"/>
      <c r="VJB144" s="79"/>
      <c r="VJC144" s="79"/>
      <c r="VJD144" s="80"/>
      <c r="VJE144" s="81"/>
      <c r="VJF144" s="79"/>
      <c r="VJG144" s="79"/>
      <c r="VJH144" s="81"/>
      <c r="VJI144" s="80"/>
      <c r="VJK144" s="77"/>
      <c r="VJL144" s="80"/>
      <c r="VJM144" s="80"/>
      <c r="VJN144" s="80"/>
      <c r="VJO144" s="80"/>
      <c r="VJP144" s="77"/>
      <c r="VJQ144" s="78"/>
      <c r="VJR144" s="79"/>
      <c r="VJS144" s="79"/>
      <c r="VJT144" s="80"/>
      <c r="VJU144" s="81"/>
      <c r="VJV144" s="79"/>
      <c r="VJW144" s="79"/>
      <c r="VJX144" s="81"/>
      <c r="VJY144" s="80"/>
      <c r="VKA144" s="77"/>
      <c r="VKB144" s="80"/>
      <c r="VKC144" s="80"/>
      <c r="VKD144" s="80"/>
      <c r="VKE144" s="80"/>
      <c r="VKF144" s="77"/>
      <c r="VKG144" s="78"/>
      <c r="VKH144" s="79"/>
      <c r="VKI144" s="79"/>
      <c r="VKJ144" s="80"/>
      <c r="VKK144" s="81"/>
      <c r="VKL144" s="79"/>
      <c r="VKM144" s="79"/>
      <c r="VKN144" s="81"/>
      <c r="VKO144" s="80"/>
      <c r="VKQ144" s="77"/>
      <c r="VKR144" s="80"/>
      <c r="VKS144" s="80"/>
      <c r="VKT144" s="80"/>
      <c r="VKU144" s="80"/>
      <c r="VKV144" s="77"/>
      <c r="VKW144" s="78"/>
      <c r="VKX144" s="79"/>
      <c r="VKY144" s="79"/>
      <c r="VKZ144" s="80"/>
      <c r="VLA144" s="81"/>
      <c r="VLB144" s="79"/>
      <c r="VLC144" s="79"/>
      <c r="VLD144" s="81"/>
      <c r="VLE144" s="80"/>
      <c r="VLG144" s="77"/>
      <c r="VLH144" s="80"/>
      <c r="VLI144" s="80"/>
      <c r="VLJ144" s="80"/>
      <c r="VLK144" s="80"/>
      <c r="VLL144" s="77"/>
      <c r="VLM144" s="78"/>
      <c r="VLN144" s="79"/>
      <c r="VLO144" s="79"/>
      <c r="VLP144" s="80"/>
      <c r="VLQ144" s="81"/>
      <c r="VLR144" s="79"/>
      <c r="VLS144" s="79"/>
      <c r="VLT144" s="81"/>
      <c r="VLU144" s="80"/>
      <c r="VLW144" s="77"/>
      <c r="VLX144" s="80"/>
      <c r="VLY144" s="80"/>
      <c r="VLZ144" s="80"/>
      <c r="VMA144" s="80"/>
      <c r="VMB144" s="77"/>
      <c r="VMC144" s="78"/>
      <c r="VMD144" s="79"/>
      <c r="VME144" s="79"/>
      <c r="VMF144" s="80"/>
      <c r="VMG144" s="81"/>
      <c r="VMH144" s="79"/>
      <c r="VMI144" s="79"/>
      <c r="VMJ144" s="81"/>
      <c r="VMK144" s="80"/>
      <c r="VMM144" s="77"/>
      <c r="VMN144" s="80"/>
      <c r="VMO144" s="80"/>
      <c r="VMP144" s="80"/>
      <c r="VMQ144" s="80"/>
      <c r="VMR144" s="77"/>
      <c r="VMS144" s="78"/>
      <c r="VMT144" s="79"/>
      <c r="VMU144" s="79"/>
      <c r="VMV144" s="80"/>
      <c r="VMW144" s="81"/>
      <c r="VMX144" s="79"/>
      <c r="VMY144" s="79"/>
      <c r="VMZ144" s="81"/>
      <c r="VNA144" s="80"/>
      <c r="VNC144" s="77"/>
      <c r="VND144" s="80"/>
      <c r="VNE144" s="80"/>
      <c r="VNF144" s="80"/>
      <c r="VNG144" s="80"/>
      <c r="VNH144" s="77"/>
      <c r="VNI144" s="78"/>
      <c r="VNJ144" s="79"/>
      <c r="VNK144" s="79"/>
      <c r="VNL144" s="80"/>
      <c r="VNM144" s="81"/>
      <c r="VNN144" s="79"/>
      <c r="VNO144" s="79"/>
      <c r="VNP144" s="81"/>
      <c r="VNQ144" s="80"/>
      <c r="VNS144" s="77"/>
      <c r="VNT144" s="80"/>
      <c r="VNU144" s="80"/>
      <c r="VNV144" s="80"/>
      <c r="VNW144" s="80"/>
      <c r="VNX144" s="77"/>
      <c r="VNY144" s="78"/>
      <c r="VNZ144" s="79"/>
      <c r="VOA144" s="79"/>
      <c r="VOB144" s="80"/>
      <c r="VOC144" s="81"/>
      <c r="VOD144" s="79"/>
      <c r="VOE144" s="79"/>
      <c r="VOF144" s="81"/>
      <c r="VOG144" s="80"/>
      <c r="VOI144" s="77"/>
      <c r="VOJ144" s="80"/>
      <c r="VOK144" s="80"/>
      <c r="VOL144" s="80"/>
      <c r="VOM144" s="80"/>
      <c r="VON144" s="77"/>
      <c r="VOO144" s="78"/>
      <c r="VOP144" s="79"/>
      <c r="VOQ144" s="79"/>
      <c r="VOR144" s="80"/>
      <c r="VOS144" s="81"/>
      <c r="VOT144" s="79"/>
      <c r="VOU144" s="79"/>
      <c r="VOV144" s="81"/>
      <c r="VOW144" s="80"/>
      <c r="VOY144" s="77"/>
      <c r="VOZ144" s="80"/>
      <c r="VPA144" s="80"/>
      <c r="VPB144" s="80"/>
      <c r="VPC144" s="80"/>
      <c r="VPD144" s="77"/>
      <c r="VPE144" s="78"/>
      <c r="VPF144" s="79"/>
      <c r="VPG144" s="79"/>
      <c r="VPH144" s="80"/>
      <c r="VPI144" s="81"/>
      <c r="VPJ144" s="79"/>
      <c r="VPK144" s="79"/>
      <c r="VPL144" s="81"/>
      <c r="VPM144" s="80"/>
      <c r="VPO144" s="77"/>
      <c r="VPP144" s="80"/>
      <c r="VPQ144" s="80"/>
      <c r="VPR144" s="80"/>
      <c r="VPS144" s="80"/>
      <c r="VPT144" s="77"/>
      <c r="VPU144" s="78"/>
      <c r="VPV144" s="79"/>
      <c r="VPW144" s="79"/>
      <c r="VPX144" s="80"/>
      <c r="VPY144" s="81"/>
      <c r="VPZ144" s="79"/>
      <c r="VQA144" s="79"/>
      <c r="VQB144" s="81"/>
      <c r="VQC144" s="80"/>
      <c r="VQE144" s="77"/>
      <c r="VQF144" s="80"/>
      <c r="VQG144" s="80"/>
      <c r="VQH144" s="80"/>
      <c r="VQI144" s="80"/>
      <c r="VQJ144" s="77"/>
      <c r="VQK144" s="78"/>
      <c r="VQL144" s="79"/>
      <c r="VQM144" s="79"/>
      <c r="VQN144" s="80"/>
      <c r="VQO144" s="81"/>
      <c r="VQP144" s="79"/>
      <c r="VQQ144" s="79"/>
      <c r="VQR144" s="81"/>
      <c r="VQS144" s="80"/>
      <c r="VQU144" s="77"/>
      <c r="VQV144" s="80"/>
      <c r="VQW144" s="80"/>
      <c r="VQX144" s="80"/>
      <c r="VQY144" s="80"/>
      <c r="VQZ144" s="77"/>
      <c r="VRA144" s="78"/>
      <c r="VRB144" s="79"/>
      <c r="VRC144" s="79"/>
      <c r="VRD144" s="80"/>
      <c r="VRE144" s="81"/>
      <c r="VRF144" s="79"/>
      <c r="VRG144" s="79"/>
      <c r="VRH144" s="81"/>
      <c r="VRI144" s="80"/>
      <c r="VRK144" s="77"/>
      <c r="VRL144" s="80"/>
      <c r="VRM144" s="80"/>
      <c r="VRN144" s="80"/>
      <c r="VRO144" s="80"/>
      <c r="VRP144" s="77"/>
      <c r="VRQ144" s="78"/>
      <c r="VRR144" s="79"/>
      <c r="VRS144" s="79"/>
      <c r="VRT144" s="80"/>
      <c r="VRU144" s="81"/>
      <c r="VRV144" s="79"/>
      <c r="VRW144" s="79"/>
      <c r="VRX144" s="81"/>
      <c r="VRY144" s="80"/>
      <c r="VSA144" s="77"/>
      <c r="VSB144" s="80"/>
      <c r="VSC144" s="80"/>
      <c r="VSD144" s="80"/>
      <c r="VSE144" s="80"/>
      <c r="VSF144" s="77"/>
      <c r="VSG144" s="78"/>
      <c r="VSH144" s="79"/>
      <c r="VSI144" s="79"/>
      <c r="VSJ144" s="80"/>
      <c r="VSK144" s="81"/>
      <c r="VSL144" s="79"/>
      <c r="VSM144" s="79"/>
      <c r="VSN144" s="81"/>
      <c r="VSO144" s="80"/>
      <c r="VSQ144" s="77"/>
      <c r="VSR144" s="80"/>
      <c r="VSS144" s="80"/>
      <c r="VST144" s="80"/>
      <c r="VSU144" s="80"/>
      <c r="VSV144" s="77"/>
      <c r="VSW144" s="78"/>
      <c r="VSX144" s="79"/>
      <c r="VSY144" s="79"/>
      <c r="VSZ144" s="80"/>
      <c r="VTA144" s="81"/>
      <c r="VTB144" s="79"/>
      <c r="VTC144" s="79"/>
      <c r="VTD144" s="81"/>
      <c r="VTE144" s="80"/>
      <c r="VTG144" s="77"/>
      <c r="VTH144" s="80"/>
      <c r="VTI144" s="80"/>
      <c r="VTJ144" s="80"/>
      <c r="VTK144" s="80"/>
      <c r="VTL144" s="77"/>
      <c r="VTM144" s="78"/>
      <c r="VTN144" s="79"/>
      <c r="VTO144" s="79"/>
      <c r="VTP144" s="80"/>
      <c r="VTQ144" s="81"/>
      <c r="VTR144" s="79"/>
      <c r="VTS144" s="79"/>
      <c r="VTT144" s="81"/>
      <c r="VTU144" s="80"/>
      <c r="VTW144" s="77"/>
      <c r="VTX144" s="80"/>
      <c r="VTY144" s="80"/>
      <c r="VTZ144" s="80"/>
      <c r="VUA144" s="80"/>
      <c r="VUB144" s="77"/>
      <c r="VUC144" s="78"/>
      <c r="VUD144" s="79"/>
      <c r="VUE144" s="79"/>
      <c r="VUF144" s="80"/>
      <c r="VUG144" s="81"/>
      <c r="VUH144" s="79"/>
      <c r="VUI144" s="79"/>
      <c r="VUJ144" s="81"/>
      <c r="VUK144" s="80"/>
      <c r="VUM144" s="77"/>
      <c r="VUN144" s="80"/>
      <c r="VUO144" s="80"/>
      <c r="VUP144" s="80"/>
      <c r="VUQ144" s="80"/>
      <c r="VUR144" s="77"/>
      <c r="VUS144" s="78"/>
      <c r="VUT144" s="79"/>
      <c r="VUU144" s="79"/>
      <c r="VUV144" s="80"/>
      <c r="VUW144" s="81"/>
      <c r="VUX144" s="79"/>
      <c r="VUY144" s="79"/>
      <c r="VUZ144" s="81"/>
      <c r="VVA144" s="80"/>
      <c r="VVC144" s="77"/>
      <c r="VVD144" s="80"/>
      <c r="VVE144" s="80"/>
      <c r="VVF144" s="80"/>
      <c r="VVG144" s="80"/>
      <c r="VVH144" s="77"/>
      <c r="VVI144" s="78"/>
      <c r="VVJ144" s="79"/>
      <c r="VVK144" s="79"/>
      <c r="VVL144" s="80"/>
      <c r="VVM144" s="81"/>
      <c r="VVN144" s="79"/>
      <c r="VVO144" s="79"/>
      <c r="VVP144" s="81"/>
      <c r="VVQ144" s="80"/>
      <c r="VVS144" s="77"/>
      <c r="VVT144" s="80"/>
      <c r="VVU144" s="80"/>
      <c r="VVV144" s="80"/>
      <c r="VVW144" s="80"/>
      <c r="VVX144" s="77"/>
      <c r="VVY144" s="78"/>
      <c r="VVZ144" s="79"/>
      <c r="VWA144" s="79"/>
      <c r="VWB144" s="80"/>
      <c r="VWC144" s="81"/>
      <c r="VWD144" s="79"/>
      <c r="VWE144" s="79"/>
      <c r="VWF144" s="81"/>
      <c r="VWG144" s="80"/>
      <c r="VWI144" s="77"/>
      <c r="VWJ144" s="80"/>
      <c r="VWK144" s="80"/>
      <c r="VWL144" s="80"/>
      <c r="VWM144" s="80"/>
      <c r="VWN144" s="77"/>
      <c r="VWO144" s="78"/>
      <c r="VWP144" s="79"/>
      <c r="VWQ144" s="79"/>
      <c r="VWR144" s="80"/>
      <c r="VWS144" s="81"/>
      <c r="VWT144" s="79"/>
      <c r="VWU144" s="79"/>
      <c r="VWV144" s="81"/>
      <c r="VWW144" s="80"/>
      <c r="VWY144" s="77"/>
      <c r="VWZ144" s="80"/>
      <c r="VXA144" s="80"/>
      <c r="VXB144" s="80"/>
      <c r="VXC144" s="80"/>
      <c r="VXD144" s="77"/>
      <c r="VXE144" s="78"/>
      <c r="VXF144" s="79"/>
      <c r="VXG144" s="79"/>
      <c r="VXH144" s="80"/>
      <c r="VXI144" s="81"/>
      <c r="VXJ144" s="79"/>
      <c r="VXK144" s="79"/>
      <c r="VXL144" s="81"/>
      <c r="VXM144" s="80"/>
      <c r="VXO144" s="77"/>
      <c r="VXP144" s="80"/>
      <c r="VXQ144" s="80"/>
      <c r="VXR144" s="80"/>
      <c r="VXS144" s="80"/>
      <c r="VXT144" s="77"/>
      <c r="VXU144" s="78"/>
      <c r="VXV144" s="79"/>
      <c r="VXW144" s="79"/>
      <c r="VXX144" s="80"/>
      <c r="VXY144" s="81"/>
      <c r="VXZ144" s="79"/>
      <c r="VYA144" s="79"/>
      <c r="VYB144" s="81"/>
      <c r="VYC144" s="80"/>
      <c r="VYE144" s="77"/>
      <c r="VYF144" s="80"/>
      <c r="VYG144" s="80"/>
      <c r="VYH144" s="80"/>
      <c r="VYI144" s="80"/>
      <c r="VYJ144" s="77"/>
      <c r="VYK144" s="78"/>
      <c r="VYL144" s="79"/>
      <c r="VYM144" s="79"/>
      <c r="VYN144" s="80"/>
      <c r="VYO144" s="81"/>
      <c r="VYP144" s="79"/>
      <c r="VYQ144" s="79"/>
      <c r="VYR144" s="81"/>
      <c r="VYS144" s="80"/>
      <c r="VYU144" s="77"/>
      <c r="VYV144" s="80"/>
      <c r="VYW144" s="80"/>
      <c r="VYX144" s="80"/>
      <c r="VYY144" s="80"/>
      <c r="VYZ144" s="77"/>
      <c r="VZA144" s="78"/>
      <c r="VZB144" s="79"/>
      <c r="VZC144" s="79"/>
      <c r="VZD144" s="80"/>
      <c r="VZE144" s="81"/>
      <c r="VZF144" s="79"/>
      <c r="VZG144" s="79"/>
      <c r="VZH144" s="81"/>
      <c r="VZI144" s="80"/>
      <c r="VZK144" s="77"/>
      <c r="VZL144" s="80"/>
      <c r="VZM144" s="80"/>
      <c r="VZN144" s="80"/>
      <c r="VZO144" s="80"/>
      <c r="VZP144" s="77"/>
      <c r="VZQ144" s="78"/>
      <c r="VZR144" s="79"/>
      <c r="VZS144" s="79"/>
      <c r="VZT144" s="80"/>
      <c r="VZU144" s="81"/>
      <c r="VZV144" s="79"/>
      <c r="VZW144" s="79"/>
      <c r="VZX144" s="81"/>
      <c r="VZY144" s="80"/>
      <c r="WAA144" s="77"/>
      <c r="WAB144" s="80"/>
      <c r="WAC144" s="80"/>
      <c r="WAD144" s="80"/>
      <c r="WAE144" s="80"/>
      <c r="WAF144" s="77"/>
      <c r="WAG144" s="78"/>
      <c r="WAH144" s="79"/>
      <c r="WAI144" s="79"/>
      <c r="WAJ144" s="80"/>
      <c r="WAK144" s="81"/>
      <c r="WAL144" s="79"/>
      <c r="WAM144" s="79"/>
      <c r="WAN144" s="81"/>
      <c r="WAO144" s="80"/>
      <c r="WAQ144" s="77"/>
      <c r="WAR144" s="80"/>
      <c r="WAS144" s="80"/>
      <c r="WAT144" s="80"/>
      <c r="WAU144" s="80"/>
      <c r="WAV144" s="77"/>
      <c r="WAW144" s="78"/>
      <c r="WAX144" s="79"/>
      <c r="WAY144" s="79"/>
      <c r="WAZ144" s="80"/>
      <c r="WBA144" s="81"/>
      <c r="WBB144" s="79"/>
      <c r="WBC144" s="79"/>
      <c r="WBD144" s="81"/>
      <c r="WBE144" s="80"/>
      <c r="WBG144" s="77"/>
      <c r="WBH144" s="80"/>
      <c r="WBI144" s="80"/>
      <c r="WBJ144" s="80"/>
      <c r="WBK144" s="80"/>
      <c r="WBL144" s="77"/>
      <c r="WBM144" s="78"/>
      <c r="WBN144" s="79"/>
      <c r="WBO144" s="79"/>
      <c r="WBP144" s="80"/>
      <c r="WBQ144" s="81"/>
      <c r="WBR144" s="79"/>
      <c r="WBS144" s="79"/>
      <c r="WBT144" s="81"/>
      <c r="WBU144" s="80"/>
      <c r="WBW144" s="77"/>
      <c r="WBX144" s="80"/>
      <c r="WBY144" s="80"/>
      <c r="WBZ144" s="80"/>
      <c r="WCA144" s="80"/>
      <c r="WCB144" s="77"/>
      <c r="WCC144" s="78"/>
      <c r="WCD144" s="79"/>
      <c r="WCE144" s="79"/>
      <c r="WCF144" s="80"/>
      <c r="WCG144" s="81"/>
      <c r="WCH144" s="79"/>
      <c r="WCI144" s="79"/>
      <c r="WCJ144" s="81"/>
      <c r="WCK144" s="80"/>
      <c r="WCM144" s="77"/>
      <c r="WCN144" s="80"/>
      <c r="WCO144" s="80"/>
      <c r="WCP144" s="80"/>
      <c r="WCQ144" s="80"/>
      <c r="WCR144" s="77"/>
      <c r="WCS144" s="78"/>
      <c r="WCT144" s="79"/>
      <c r="WCU144" s="79"/>
      <c r="WCV144" s="80"/>
      <c r="WCW144" s="81"/>
      <c r="WCX144" s="79"/>
      <c r="WCY144" s="79"/>
      <c r="WCZ144" s="81"/>
      <c r="WDA144" s="80"/>
      <c r="WDC144" s="77"/>
      <c r="WDD144" s="80"/>
      <c r="WDE144" s="80"/>
      <c r="WDF144" s="80"/>
      <c r="WDG144" s="80"/>
      <c r="WDH144" s="77"/>
      <c r="WDI144" s="78"/>
      <c r="WDJ144" s="79"/>
      <c r="WDK144" s="79"/>
      <c r="WDL144" s="80"/>
      <c r="WDM144" s="81"/>
      <c r="WDN144" s="79"/>
      <c r="WDO144" s="79"/>
      <c r="WDP144" s="81"/>
      <c r="WDQ144" s="80"/>
      <c r="WDS144" s="77"/>
      <c r="WDT144" s="80"/>
      <c r="WDU144" s="80"/>
      <c r="WDV144" s="80"/>
      <c r="WDW144" s="80"/>
      <c r="WDX144" s="77"/>
      <c r="WDY144" s="78"/>
      <c r="WDZ144" s="79"/>
      <c r="WEA144" s="79"/>
      <c r="WEB144" s="80"/>
      <c r="WEC144" s="81"/>
      <c r="WED144" s="79"/>
      <c r="WEE144" s="79"/>
      <c r="WEF144" s="81"/>
      <c r="WEG144" s="80"/>
      <c r="WEI144" s="77"/>
      <c r="WEJ144" s="80"/>
      <c r="WEK144" s="80"/>
      <c r="WEL144" s="80"/>
      <c r="WEM144" s="80"/>
      <c r="WEN144" s="77"/>
      <c r="WEO144" s="78"/>
      <c r="WEP144" s="79"/>
      <c r="WEQ144" s="79"/>
      <c r="WER144" s="80"/>
      <c r="WES144" s="81"/>
      <c r="WET144" s="79"/>
      <c r="WEU144" s="79"/>
      <c r="WEV144" s="81"/>
      <c r="WEW144" s="80"/>
      <c r="WEY144" s="77"/>
      <c r="WEZ144" s="80"/>
      <c r="WFA144" s="80"/>
      <c r="WFB144" s="80"/>
      <c r="WFC144" s="80"/>
      <c r="WFD144" s="77"/>
      <c r="WFE144" s="78"/>
      <c r="WFF144" s="79"/>
      <c r="WFG144" s="79"/>
      <c r="WFH144" s="80"/>
      <c r="WFI144" s="81"/>
      <c r="WFJ144" s="79"/>
      <c r="WFK144" s="79"/>
      <c r="WFL144" s="81"/>
      <c r="WFM144" s="80"/>
      <c r="WFO144" s="77"/>
      <c r="WFP144" s="80"/>
      <c r="WFQ144" s="80"/>
      <c r="WFR144" s="80"/>
      <c r="WFS144" s="80"/>
      <c r="WFT144" s="77"/>
      <c r="WFU144" s="78"/>
      <c r="WFV144" s="79"/>
      <c r="WFW144" s="79"/>
      <c r="WFX144" s="80"/>
      <c r="WFY144" s="81"/>
      <c r="WFZ144" s="79"/>
      <c r="WGA144" s="79"/>
      <c r="WGB144" s="81"/>
      <c r="WGC144" s="80"/>
      <c r="WGE144" s="77"/>
      <c r="WGF144" s="80"/>
      <c r="WGG144" s="80"/>
      <c r="WGH144" s="80"/>
      <c r="WGI144" s="80"/>
      <c r="WGJ144" s="77"/>
      <c r="WGK144" s="78"/>
      <c r="WGL144" s="79"/>
      <c r="WGM144" s="79"/>
      <c r="WGN144" s="80"/>
      <c r="WGO144" s="81"/>
      <c r="WGP144" s="79"/>
      <c r="WGQ144" s="79"/>
      <c r="WGR144" s="81"/>
      <c r="WGS144" s="80"/>
      <c r="WGU144" s="77"/>
      <c r="WGV144" s="80"/>
      <c r="WGW144" s="80"/>
      <c r="WGX144" s="80"/>
      <c r="WGY144" s="80"/>
      <c r="WGZ144" s="77"/>
      <c r="WHA144" s="78"/>
      <c r="WHB144" s="79"/>
      <c r="WHC144" s="79"/>
      <c r="WHD144" s="80"/>
      <c r="WHE144" s="81"/>
      <c r="WHF144" s="79"/>
      <c r="WHG144" s="79"/>
      <c r="WHH144" s="81"/>
      <c r="WHI144" s="80"/>
      <c r="WHK144" s="77"/>
      <c r="WHL144" s="80"/>
      <c r="WHM144" s="80"/>
      <c r="WHN144" s="80"/>
      <c r="WHO144" s="80"/>
      <c r="WHP144" s="77"/>
      <c r="WHQ144" s="78"/>
      <c r="WHR144" s="79"/>
      <c r="WHS144" s="79"/>
      <c r="WHT144" s="80"/>
      <c r="WHU144" s="81"/>
      <c r="WHV144" s="79"/>
      <c r="WHW144" s="79"/>
      <c r="WHX144" s="81"/>
      <c r="WHY144" s="80"/>
      <c r="WIA144" s="77"/>
      <c r="WIB144" s="80"/>
      <c r="WIC144" s="80"/>
      <c r="WID144" s="80"/>
      <c r="WIE144" s="80"/>
      <c r="WIF144" s="77"/>
      <c r="WIG144" s="78"/>
      <c r="WIH144" s="79"/>
      <c r="WII144" s="79"/>
      <c r="WIJ144" s="80"/>
      <c r="WIK144" s="81"/>
      <c r="WIL144" s="79"/>
      <c r="WIM144" s="79"/>
      <c r="WIN144" s="81"/>
      <c r="WIO144" s="80"/>
      <c r="WIQ144" s="77"/>
      <c r="WIR144" s="80"/>
      <c r="WIS144" s="80"/>
      <c r="WIT144" s="80"/>
      <c r="WIU144" s="80"/>
      <c r="WIV144" s="77"/>
      <c r="WIW144" s="78"/>
      <c r="WIX144" s="79"/>
      <c r="WIY144" s="79"/>
      <c r="WIZ144" s="80"/>
      <c r="WJA144" s="81"/>
      <c r="WJB144" s="79"/>
      <c r="WJC144" s="79"/>
      <c r="WJD144" s="81"/>
      <c r="WJE144" s="80"/>
      <c r="WJG144" s="77"/>
      <c r="WJH144" s="80"/>
      <c r="WJI144" s="80"/>
      <c r="WJJ144" s="80"/>
      <c r="WJK144" s="80"/>
      <c r="WJL144" s="77"/>
      <c r="WJM144" s="78"/>
      <c r="WJN144" s="79"/>
      <c r="WJO144" s="79"/>
      <c r="WJP144" s="80"/>
      <c r="WJQ144" s="81"/>
      <c r="WJR144" s="79"/>
      <c r="WJS144" s="79"/>
      <c r="WJT144" s="81"/>
      <c r="WJU144" s="80"/>
      <c r="WJW144" s="77"/>
      <c r="WJX144" s="80"/>
      <c r="WJY144" s="80"/>
      <c r="WJZ144" s="80"/>
      <c r="WKA144" s="80"/>
      <c r="WKB144" s="77"/>
      <c r="WKC144" s="78"/>
      <c r="WKD144" s="79"/>
      <c r="WKE144" s="79"/>
      <c r="WKF144" s="80"/>
      <c r="WKG144" s="81"/>
      <c r="WKH144" s="79"/>
      <c r="WKI144" s="79"/>
      <c r="WKJ144" s="81"/>
      <c r="WKK144" s="80"/>
      <c r="WKM144" s="77"/>
      <c r="WKN144" s="80"/>
      <c r="WKO144" s="80"/>
      <c r="WKP144" s="80"/>
      <c r="WKQ144" s="80"/>
      <c r="WKR144" s="77"/>
      <c r="WKS144" s="78"/>
      <c r="WKT144" s="79"/>
      <c r="WKU144" s="79"/>
      <c r="WKV144" s="80"/>
      <c r="WKW144" s="81"/>
      <c r="WKX144" s="79"/>
      <c r="WKY144" s="79"/>
      <c r="WKZ144" s="81"/>
      <c r="WLA144" s="80"/>
      <c r="WLC144" s="77"/>
      <c r="WLD144" s="80"/>
      <c r="WLE144" s="80"/>
      <c r="WLF144" s="80"/>
      <c r="WLG144" s="80"/>
      <c r="WLH144" s="77"/>
      <c r="WLI144" s="78"/>
      <c r="WLJ144" s="79"/>
      <c r="WLK144" s="79"/>
      <c r="WLL144" s="80"/>
      <c r="WLM144" s="81"/>
      <c r="WLN144" s="79"/>
      <c r="WLO144" s="79"/>
      <c r="WLP144" s="81"/>
      <c r="WLQ144" s="80"/>
      <c r="WLS144" s="77"/>
      <c r="WLT144" s="80"/>
      <c r="WLU144" s="80"/>
      <c r="WLV144" s="80"/>
      <c r="WLW144" s="80"/>
      <c r="WLX144" s="77"/>
      <c r="WLY144" s="78"/>
      <c r="WLZ144" s="79"/>
      <c r="WMA144" s="79"/>
      <c r="WMB144" s="80"/>
      <c r="WMC144" s="81"/>
      <c r="WMD144" s="79"/>
      <c r="WME144" s="79"/>
      <c r="WMF144" s="81"/>
      <c r="WMG144" s="80"/>
      <c r="WMI144" s="77"/>
      <c r="WMJ144" s="80"/>
      <c r="WMK144" s="80"/>
      <c r="WML144" s="80"/>
      <c r="WMM144" s="80"/>
      <c r="WMN144" s="77"/>
      <c r="WMO144" s="78"/>
      <c r="WMP144" s="79"/>
      <c r="WMQ144" s="79"/>
      <c r="WMR144" s="80"/>
      <c r="WMS144" s="81"/>
      <c r="WMT144" s="79"/>
      <c r="WMU144" s="79"/>
      <c r="WMV144" s="81"/>
      <c r="WMW144" s="80"/>
      <c r="WMY144" s="77"/>
      <c r="WMZ144" s="80"/>
      <c r="WNA144" s="80"/>
      <c r="WNB144" s="80"/>
      <c r="WNC144" s="80"/>
      <c r="WND144" s="77"/>
      <c r="WNE144" s="78"/>
      <c r="WNF144" s="79"/>
      <c r="WNG144" s="79"/>
      <c r="WNH144" s="80"/>
      <c r="WNI144" s="81"/>
      <c r="WNJ144" s="79"/>
      <c r="WNK144" s="79"/>
      <c r="WNL144" s="81"/>
      <c r="WNM144" s="80"/>
      <c r="WNO144" s="77"/>
      <c r="WNP144" s="80"/>
      <c r="WNQ144" s="80"/>
      <c r="WNR144" s="80"/>
      <c r="WNS144" s="80"/>
      <c r="WNT144" s="77"/>
      <c r="WNU144" s="78"/>
      <c r="WNV144" s="79"/>
      <c r="WNW144" s="79"/>
      <c r="WNX144" s="80"/>
      <c r="WNY144" s="81"/>
      <c r="WNZ144" s="79"/>
      <c r="WOA144" s="79"/>
      <c r="WOB144" s="81"/>
      <c r="WOC144" s="80"/>
      <c r="WOE144" s="77"/>
      <c r="WOF144" s="80"/>
      <c r="WOG144" s="80"/>
      <c r="WOH144" s="80"/>
      <c r="WOI144" s="80"/>
      <c r="WOJ144" s="77"/>
      <c r="WOK144" s="78"/>
      <c r="WOL144" s="79"/>
      <c r="WOM144" s="79"/>
      <c r="WON144" s="80"/>
      <c r="WOO144" s="81"/>
      <c r="WOP144" s="79"/>
      <c r="WOQ144" s="79"/>
      <c r="WOR144" s="81"/>
      <c r="WOS144" s="80"/>
      <c r="WOU144" s="77"/>
      <c r="WOV144" s="80"/>
      <c r="WOW144" s="80"/>
      <c r="WOX144" s="80"/>
      <c r="WOY144" s="80"/>
      <c r="WOZ144" s="77"/>
      <c r="WPA144" s="78"/>
      <c r="WPB144" s="79"/>
      <c r="WPC144" s="79"/>
      <c r="WPD144" s="80"/>
      <c r="WPE144" s="81"/>
      <c r="WPF144" s="79"/>
      <c r="WPG144" s="79"/>
      <c r="WPH144" s="81"/>
      <c r="WPI144" s="80"/>
      <c r="WPK144" s="77"/>
      <c r="WPL144" s="80"/>
      <c r="WPM144" s="80"/>
      <c r="WPN144" s="80"/>
      <c r="WPO144" s="80"/>
      <c r="WPP144" s="77"/>
      <c r="WPQ144" s="78"/>
      <c r="WPR144" s="79"/>
      <c r="WPS144" s="79"/>
      <c r="WPT144" s="80"/>
      <c r="WPU144" s="81"/>
      <c r="WPV144" s="79"/>
      <c r="WPW144" s="79"/>
      <c r="WPX144" s="81"/>
      <c r="WPY144" s="80"/>
      <c r="WQA144" s="77"/>
      <c r="WQB144" s="80"/>
      <c r="WQC144" s="80"/>
      <c r="WQD144" s="80"/>
      <c r="WQE144" s="80"/>
      <c r="WQF144" s="77"/>
      <c r="WQG144" s="78"/>
      <c r="WQH144" s="79"/>
      <c r="WQI144" s="79"/>
      <c r="WQJ144" s="80"/>
      <c r="WQK144" s="81"/>
      <c r="WQL144" s="79"/>
      <c r="WQM144" s="79"/>
      <c r="WQN144" s="81"/>
      <c r="WQO144" s="80"/>
      <c r="WQQ144" s="77"/>
      <c r="WQR144" s="80"/>
      <c r="WQS144" s="80"/>
      <c r="WQT144" s="80"/>
      <c r="WQU144" s="80"/>
      <c r="WQV144" s="77"/>
      <c r="WQW144" s="78"/>
      <c r="WQX144" s="79"/>
      <c r="WQY144" s="79"/>
      <c r="WQZ144" s="80"/>
      <c r="WRA144" s="81"/>
      <c r="WRB144" s="79"/>
      <c r="WRC144" s="79"/>
      <c r="WRD144" s="81"/>
      <c r="WRE144" s="80"/>
      <c r="WRG144" s="77"/>
      <c r="WRH144" s="80"/>
      <c r="WRI144" s="80"/>
      <c r="WRJ144" s="80"/>
      <c r="WRK144" s="80"/>
      <c r="WRL144" s="77"/>
      <c r="WRM144" s="78"/>
      <c r="WRN144" s="79"/>
      <c r="WRO144" s="79"/>
      <c r="WRP144" s="80"/>
      <c r="WRQ144" s="81"/>
      <c r="WRR144" s="79"/>
      <c r="WRS144" s="79"/>
      <c r="WRT144" s="81"/>
      <c r="WRU144" s="80"/>
      <c r="WRW144" s="77"/>
      <c r="WRX144" s="80"/>
      <c r="WRY144" s="80"/>
      <c r="WRZ144" s="80"/>
      <c r="WSA144" s="80"/>
      <c r="WSB144" s="77"/>
      <c r="WSC144" s="78"/>
      <c r="WSD144" s="79"/>
      <c r="WSE144" s="79"/>
      <c r="WSF144" s="80"/>
      <c r="WSG144" s="81"/>
      <c r="WSH144" s="79"/>
      <c r="WSI144" s="79"/>
      <c r="WSJ144" s="81"/>
      <c r="WSK144" s="80"/>
      <c r="WSM144" s="77"/>
      <c r="WSN144" s="80"/>
      <c r="WSO144" s="80"/>
      <c r="WSP144" s="80"/>
      <c r="WSQ144" s="80"/>
      <c r="WSR144" s="77"/>
      <c r="WSS144" s="78"/>
      <c r="WST144" s="79"/>
      <c r="WSU144" s="79"/>
      <c r="WSV144" s="80"/>
      <c r="WSW144" s="81"/>
      <c r="WSX144" s="79"/>
      <c r="WSY144" s="79"/>
      <c r="WSZ144" s="81"/>
      <c r="WTA144" s="80"/>
      <c r="WTC144" s="77"/>
      <c r="WTD144" s="80"/>
      <c r="WTE144" s="80"/>
      <c r="WTF144" s="80"/>
      <c r="WTG144" s="80"/>
      <c r="WTH144" s="77"/>
      <c r="WTI144" s="78"/>
      <c r="WTJ144" s="79"/>
      <c r="WTK144" s="79"/>
      <c r="WTL144" s="80"/>
      <c r="WTM144" s="81"/>
      <c r="WTN144" s="79"/>
      <c r="WTO144" s="79"/>
      <c r="WTP144" s="81"/>
      <c r="WTQ144" s="80"/>
      <c r="WTS144" s="77"/>
      <c r="WTT144" s="80"/>
      <c r="WTU144" s="80"/>
      <c r="WTV144" s="80"/>
      <c r="WTW144" s="80"/>
      <c r="WTX144" s="77"/>
      <c r="WTY144" s="78"/>
      <c r="WTZ144" s="79"/>
      <c r="WUA144" s="79"/>
      <c r="WUB144" s="80"/>
      <c r="WUC144" s="81"/>
      <c r="WUD144" s="79"/>
      <c r="WUE144" s="79"/>
      <c r="WUF144" s="81"/>
      <c r="WUG144" s="80"/>
      <c r="WUI144" s="77"/>
      <c r="WUJ144" s="80"/>
      <c r="WUK144" s="80"/>
      <c r="WUL144" s="80"/>
      <c r="WUM144" s="80"/>
      <c r="WUN144" s="77"/>
      <c r="WUO144" s="78"/>
      <c r="WUP144" s="79"/>
      <c r="WUQ144" s="79"/>
      <c r="WUR144" s="80"/>
      <c r="WUS144" s="81"/>
      <c r="WUT144" s="79"/>
      <c r="WUU144" s="79"/>
      <c r="WUV144" s="81"/>
      <c r="WUW144" s="80"/>
      <c r="WUY144" s="77"/>
      <c r="WUZ144" s="80"/>
      <c r="WVA144" s="80"/>
      <c r="WVB144" s="80"/>
      <c r="WVC144" s="80"/>
      <c r="WVD144" s="77"/>
      <c r="WVE144" s="78"/>
      <c r="WVF144" s="79"/>
      <c r="WVG144" s="79"/>
      <c r="WVH144" s="80"/>
      <c r="WVI144" s="81"/>
      <c r="WVJ144" s="79"/>
      <c r="WVK144" s="79"/>
      <c r="WVL144" s="81"/>
      <c r="WVM144" s="80"/>
      <c r="WVO144" s="77"/>
      <c r="WVP144" s="80"/>
      <c r="WVQ144" s="80"/>
      <c r="WVR144" s="80"/>
      <c r="WVS144" s="80"/>
      <c r="WVT144" s="77"/>
      <c r="WVU144" s="78"/>
      <c r="WVV144" s="79"/>
      <c r="WVW144" s="79"/>
      <c r="WVX144" s="80"/>
      <c r="WVY144" s="81"/>
      <c r="WVZ144" s="79"/>
      <c r="WWA144" s="79"/>
      <c r="WWB144" s="81"/>
      <c r="WWC144" s="80"/>
      <c r="WWE144" s="77"/>
      <c r="WWF144" s="80"/>
      <c r="WWG144" s="80"/>
      <c r="WWH144" s="80"/>
      <c r="WWI144" s="80"/>
      <c r="WWJ144" s="77"/>
      <c r="WWK144" s="78"/>
      <c r="WWL144" s="79"/>
      <c r="WWM144" s="79"/>
      <c r="WWN144" s="80"/>
      <c r="WWO144" s="81"/>
      <c r="WWP144" s="79"/>
      <c r="WWQ144" s="79"/>
      <c r="WWR144" s="81"/>
      <c r="WWS144" s="80"/>
      <c r="WWU144" s="77"/>
      <c r="WWV144" s="80"/>
      <c r="WWW144" s="80"/>
      <c r="WWX144" s="80"/>
      <c r="WWY144" s="80"/>
      <c r="WWZ144" s="77"/>
      <c r="WXA144" s="78"/>
      <c r="WXB144" s="79"/>
      <c r="WXC144" s="79"/>
      <c r="WXD144" s="80"/>
      <c r="WXE144" s="81"/>
      <c r="WXF144" s="79"/>
      <c r="WXG144" s="79"/>
      <c r="WXH144" s="81"/>
      <c r="WXI144" s="80"/>
      <c r="WXK144" s="77"/>
      <c r="WXL144" s="80"/>
      <c r="WXM144" s="80"/>
      <c r="WXN144" s="80"/>
      <c r="WXO144" s="80"/>
      <c r="WXP144" s="77"/>
      <c r="WXQ144" s="78"/>
      <c r="WXR144" s="79"/>
      <c r="WXS144" s="79"/>
      <c r="WXT144" s="80"/>
      <c r="WXU144" s="81"/>
      <c r="WXV144" s="79"/>
      <c r="WXW144" s="79"/>
      <c r="WXX144" s="81"/>
      <c r="WXY144" s="80"/>
      <c r="WYA144" s="77"/>
      <c r="WYB144" s="80"/>
      <c r="WYC144" s="80"/>
      <c r="WYD144" s="80"/>
      <c r="WYE144" s="80"/>
      <c r="WYF144" s="77"/>
      <c r="WYG144" s="78"/>
      <c r="WYH144" s="79"/>
      <c r="WYI144" s="79"/>
      <c r="WYJ144" s="80"/>
      <c r="WYK144" s="81"/>
      <c r="WYL144" s="79"/>
      <c r="WYM144" s="79"/>
      <c r="WYN144" s="81"/>
      <c r="WYO144" s="80"/>
      <c r="WYQ144" s="77"/>
      <c r="WYR144" s="80"/>
      <c r="WYS144" s="80"/>
      <c r="WYT144" s="80"/>
      <c r="WYU144" s="80"/>
      <c r="WYV144" s="77"/>
      <c r="WYW144" s="78"/>
      <c r="WYX144" s="79"/>
      <c r="WYY144" s="79"/>
      <c r="WYZ144" s="80"/>
      <c r="WZA144" s="81"/>
      <c r="WZB144" s="79"/>
      <c r="WZC144" s="79"/>
      <c r="WZD144" s="81"/>
      <c r="WZE144" s="80"/>
      <c r="WZG144" s="77"/>
      <c r="WZH144" s="80"/>
      <c r="WZI144" s="80"/>
      <c r="WZJ144" s="80"/>
      <c r="WZK144" s="80"/>
      <c r="WZL144" s="77"/>
      <c r="WZM144" s="78"/>
      <c r="WZN144" s="79"/>
      <c r="WZO144" s="79"/>
      <c r="WZP144" s="80"/>
      <c r="WZQ144" s="81"/>
      <c r="WZR144" s="79"/>
      <c r="WZS144" s="79"/>
      <c r="WZT144" s="81"/>
      <c r="WZU144" s="80"/>
      <c r="WZW144" s="77"/>
      <c r="WZX144" s="80"/>
      <c r="WZY144" s="80"/>
      <c r="WZZ144" s="80"/>
      <c r="XAA144" s="80"/>
      <c r="XAB144" s="77"/>
      <c r="XAC144" s="78"/>
      <c r="XAD144" s="79"/>
      <c r="XAE144" s="79"/>
      <c r="XAF144" s="80"/>
      <c r="XAG144" s="81"/>
      <c r="XAH144" s="79"/>
      <c r="XAI144" s="79"/>
      <c r="XAJ144" s="81"/>
      <c r="XAK144" s="80"/>
      <c r="XAM144" s="77"/>
      <c r="XAN144" s="80"/>
      <c r="XAO144" s="80"/>
      <c r="XAP144" s="80"/>
      <c r="XAQ144" s="80"/>
      <c r="XAR144" s="77"/>
      <c r="XAS144" s="78"/>
      <c r="XAT144" s="79"/>
      <c r="XAU144" s="79"/>
      <c r="XAV144" s="80"/>
      <c r="XAW144" s="81"/>
      <c r="XAX144" s="79"/>
      <c r="XAY144" s="79"/>
      <c r="XAZ144" s="81"/>
      <c r="XBA144" s="80"/>
      <c r="XBC144" s="77"/>
      <c r="XBD144" s="80"/>
      <c r="XBE144" s="80"/>
      <c r="XBF144" s="80"/>
      <c r="XBG144" s="80"/>
      <c r="XBH144" s="77"/>
      <c r="XBI144" s="78"/>
      <c r="XBJ144" s="79"/>
      <c r="XBK144" s="79"/>
      <c r="XBL144" s="80"/>
      <c r="XBM144" s="81"/>
      <c r="XBN144" s="79"/>
      <c r="XBO144" s="79"/>
      <c r="XBP144" s="81"/>
      <c r="XBQ144" s="80"/>
      <c r="XBS144" s="77"/>
      <c r="XBT144" s="80"/>
      <c r="XBU144" s="80"/>
      <c r="XBV144" s="80"/>
      <c r="XBW144" s="80"/>
      <c r="XBX144" s="77"/>
      <c r="XBY144" s="78"/>
      <c r="XBZ144" s="79"/>
      <c r="XCA144" s="79"/>
      <c r="XCB144" s="80"/>
      <c r="XCC144" s="81"/>
      <c r="XCD144" s="79"/>
      <c r="XCE144" s="79"/>
      <c r="XCF144" s="81"/>
      <c r="XCG144" s="80"/>
      <c r="XCI144" s="77"/>
      <c r="XCJ144" s="80"/>
      <c r="XCK144" s="80"/>
      <c r="XCL144" s="80"/>
      <c r="XCM144" s="80"/>
      <c r="XCN144" s="77"/>
      <c r="XCO144" s="78"/>
      <c r="XCP144" s="79"/>
      <c r="XCQ144" s="79"/>
      <c r="XCR144" s="80"/>
      <c r="XCS144" s="81"/>
      <c r="XCT144" s="79"/>
      <c r="XCU144" s="79"/>
      <c r="XCV144" s="81"/>
      <c r="XCW144" s="80"/>
      <c r="XCY144" s="77"/>
      <c r="XCZ144" s="80"/>
      <c r="XDA144" s="80"/>
      <c r="XDB144" s="80"/>
      <c r="XDC144" s="80"/>
      <c r="XDD144" s="77"/>
      <c r="XDE144" s="78"/>
      <c r="XDF144" s="79"/>
      <c r="XDG144" s="79"/>
      <c r="XDH144" s="80"/>
      <c r="XDI144" s="81"/>
      <c r="XDJ144" s="79"/>
      <c r="XDK144" s="79"/>
      <c r="XDL144" s="81"/>
      <c r="XDM144" s="80"/>
      <c r="XDO144" s="77"/>
      <c r="XDP144" s="80"/>
      <c r="XDQ144" s="80"/>
      <c r="XDR144" s="80"/>
      <c r="XDS144" s="80"/>
      <c r="XDT144" s="77"/>
      <c r="XDU144" s="78"/>
      <c r="XDV144" s="79"/>
      <c r="XDW144" s="79"/>
      <c r="XDX144" s="80"/>
      <c r="XDY144" s="81"/>
      <c r="XDZ144" s="79"/>
      <c r="XEA144" s="79"/>
      <c r="XEB144" s="81"/>
      <c r="XEC144" s="80"/>
      <c r="XEE144" s="77"/>
      <c r="XEF144" s="80"/>
      <c r="XEG144" s="80"/>
      <c r="XEH144" s="80"/>
      <c r="XEI144" s="80"/>
      <c r="XEJ144" s="77"/>
      <c r="XEK144" s="78"/>
      <c r="XEL144" s="79"/>
      <c r="XEM144" s="79"/>
      <c r="XEN144" s="80"/>
      <c r="XEO144" s="81"/>
      <c r="XEP144" s="79"/>
      <c r="XEQ144" s="79"/>
      <c r="XER144" s="81"/>
    </row>
    <row r="145" spans="1:16372">
      <c r="A145" s="64"/>
      <c r="B145" s="64"/>
      <c r="C145" s="116"/>
      <c r="D145" s="64"/>
      <c r="E145" s="64"/>
      <c r="F145" s="64"/>
      <c r="G145" s="64"/>
      <c r="H145" s="116"/>
      <c r="I145" s="59"/>
      <c r="J145" s="59"/>
      <c r="K145" s="66"/>
      <c r="L145" s="66"/>
      <c r="M145" s="158"/>
      <c r="N145" s="30">
        <v>13695</v>
      </c>
      <c r="O145" s="30" t="s">
        <v>1334</v>
      </c>
      <c r="P145" s="161"/>
      <c r="Q145" s="64"/>
      <c r="R145" s="79"/>
      <c r="S145" s="79"/>
      <c r="T145" s="81"/>
      <c r="U145" s="80"/>
      <c r="W145" s="77"/>
      <c r="X145" s="80"/>
      <c r="Y145" s="80"/>
      <c r="Z145" s="80"/>
      <c r="AA145" s="80"/>
      <c r="AB145" s="77"/>
      <c r="AC145" s="78"/>
      <c r="AD145" s="79"/>
      <c r="AE145" s="79"/>
      <c r="AF145" s="80"/>
      <c r="AG145" s="81"/>
      <c r="AH145" s="79"/>
      <c r="AI145" s="79"/>
      <c r="AJ145" s="81"/>
      <c r="AK145" s="80"/>
      <c r="AM145" s="77"/>
      <c r="AN145" s="80"/>
      <c r="AO145" s="80"/>
      <c r="AP145" s="80"/>
      <c r="AQ145" s="80"/>
      <c r="AR145" s="77"/>
      <c r="AS145" s="78"/>
      <c r="AT145" s="79"/>
      <c r="AU145" s="79"/>
      <c r="AV145" s="80"/>
      <c r="AW145" s="81"/>
      <c r="AX145" s="79"/>
      <c r="AY145" s="79"/>
      <c r="AZ145" s="81"/>
      <c r="BA145" s="80"/>
      <c r="BC145" s="77"/>
      <c r="BD145" s="80"/>
      <c r="BE145" s="80"/>
      <c r="BF145" s="80"/>
      <c r="BG145" s="80"/>
      <c r="BH145" s="77"/>
      <c r="BI145" s="78"/>
      <c r="BJ145" s="79"/>
      <c r="BK145" s="79"/>
      <c r="BL145" s="80"/>
      <c r="BM145" s="81"/>
      <c r="BN145" s="79"/>
      <c r="BO145" s="79"/>
      <c r="BP145" s="81"/>
      <c r="BQ145" s="80"/>
      <c r="BS145" s="77"/>
      <c r="BT145" s="80"/>
      <c r="BU145" s="80"/>
      <c r="BV145" s="80"/>
      <c r="BW145" s="80"/>
      <c r="BX145" s="77"/>
      <c r="BY145" s="78"/>
      <c r="BZ145" s="79"/>
      <c r="CA145" s="79"/>
      <c r="CB145" s="80"/>
      <c r="CC145" s="81"/>
      <c r="CD145" s="79"/>
      <c r="CE145" s="79"/>
      <c r="CF145" s="81"/>
      <c r="CG145" s="80"/>
      <c r="CI145" s="77"/>
      <c r="CJ145" s="80"/>
      <c r="CK145" s="80"/>
      <c r="CL145" s="80"/>
      <c r="CM145" s="80"/>
      <c r="CN145" s="77"/>
      <c r="CO145" s="78"/>
      <c r="CP145" s="79"/>
      <c r="CQ145" s="79"/>
      <c r="CR145" s="80"/>
      <c r="CS145" s="81"/>
      <c r="CT145" s="79"/>
      <c r="CU145" s="79"/>
      <c r="CV145" s="81"/>
      <c r="CW145" s="80"/>
      <c r="CY145" s="77"/>
      <c r="CZ145" s="80"/>
      <c r="DA145" s="80"/>
      <c r="DB145" s="80"/>
      <c r="DC145" s="80"/>
      <c r="DD145" s="77"/>
      <c r="DE145" s="78"/>
      <c r="DF145" s="79"/>
      <c r="DG145" s="79"/>
      <c r="DH145" s="80"/>
      <c r="DI145" s="81"/>
      <c r="DJ145" s="79"/>
      <c r="DK145" s="79"/>
      <c r="DL145" s="81"/>
      <c r="DM145" s="80"/>
      <c r="DO145" s="77"/>
      <c r="DP145" s="80"/>
      <c r="DQ145" s="80"/>
      <c r="DR145" s="80"/>
      <c r="DS145" s="80"/>
      <c r="DT145" s="77"/>
      <c r="DU145" s="78"/>
      <c r="DV145" s="79"/>
      <c r="DW145" s="79"/>
      <c r="DX145" s="80"/>
      <c r="DY145" s="81"/>
      <c r="DZ145" s="79"/>
      <c r="EA145" s="79"/>
      <c r="EB145" s="81"/>
      <c r="EC145" s="80"/>
      <c r="EE145" s="77"/>
      <c r="EF145" s="80"/>
      <c r="EG145" s="80"/>
      <c r="EH145" s="80"/>
      <c r="EI145" s="80"/>
      <c r="EJ145" s="77"/>
      <c r="EK145" s="78"/>
      <c r="EL145" s="79"/>
      <c r="EM145" s="79"/>
      <c r="EN145" s="80"/>
      <c r="EO145" s="81"/>
      <c r="EP145" s="79"/>
      <c r="EQ145" s="79"/>
      <c r="ER145" s="81"/>
      <c r="ES145" s="80"/>
      <c r="EU145" s="77"/>
      <c r="EV145" s="80"/>
      <c r="EW145" s="80"/>
      <c r="EX145" s="80"/>
      <c r="EY145" s="80"/>
      <c r="EZ145" s="77"/>
      <c r="FA145" s="78"/>
      <c r="FB145" s="79"/>
      <c r="FC145" s="79"/>
      <c r="FD145" s="80"/>
      <c r="FE145" s="81"/>
      <c r="FF145" s="79"/>
      <c r="FG145" s="79"/>
      <c r="FH145" s="81"/>
      <c r="FI145" s="80"/>
      <c r="FK145" s="77"/>
      <c r="FL145" s="80"/>
      <c r="FM145" s="80"/>
      <c r="FN145" s="80"/>
      <c r="FO145" s="80"/>
      <c r="FP145" s="77"/>
      <c r="FQ145" s="78"/>
      <c r="FR145" s="79"/>
      <c r="FS145" s="79"/>
      <c r="FT145" s="80"/>
      <c r="FU145" s="81"/>
      <c r="FV145" s="79"/>
      <c r="FW145" s="79"/>
      <c r="FX145" s="81"/>
      <c r="FY145" s="80"/>
      <c r="GA145" s="77"/>
      <c r="GB145" s="80"/>
      <c r="GC145" s="80"/>
      <c r="GD145" s="80"/>
      <c r="GE145" s="80"/>
      <c r="GF145" s="77"/>
      <c r="GG145" s="78"/>
      <c r="GH145" s="79"/>
      <c r="GI145" s="79"/>
      <c r="GJ145" s="80"/>
      <c r="GK145" s="81"/>
      <c r="GL145" s="79"/>
      <c r="GM145" s="79"/>
      <c r="GN145" s="81"/>
      <c r="GO145" s="80"/>
      <c r="GQ145" s="77"/>
      <c r="GR145" s="80"/>
      <c r="GS145" s="80"/>
      <c r="GT145" s="80"/>
      <c r="GU145" s="80"/>
      <c r="GV145" s="77"/>
      <c r="GW145" s="78"/>
      <c r="GX145" s="79"/>
      <c r="GY145" s="79"/>
      <c r="GZ145" s="80"/>
      <c r="HA145" s="81"/>
      <c r="HB145" s="79"/>
      <c r="HC145" s="79"/>
      <c r="HD145" s="81"/>
      <c r="HE145" s="80"/>
      <c r="HG145" s="77"/>
      <c r="HH145" s="80"/>
      <c r="HI145" s="80"/>
      <c r="HJ145" s="80"/>
      <c r="HK145" s="80"/>
      <c r="HL145" s="77"/>
      <c r="HM145" s="78"/>
      <c r="HN145" s="79"/>
      <c r="HO145" s="79"/>
      <c r="HP145" s="80"/>
      <c r="HQ145" s="81"/>
      <c r="HR145" s="79"/>
      <c r="HS145" s="79"/>
      <c r="HT145" s="81"/>
      <c r="HU145" s="80"/>
      <c r="HW145" s="77"/>
      <c r="HX145" s="80"/>
      <c r="HY145" s="80"/>
      <c r="HZ145" s="80"/>
      <c r="IA145" s="80"/>
      <c r="IB145" s="77"/>
      <c r="IC145" s="78"/>
      <c r="ID145" s="79"/>
      <c r="IE145" s="79"/>
      <c r="IF145" s="80"/>
      <c r="IG145" s="81"/>
      <c r="IH145" s="79"/>
      <c r="II145" s="79"/>
      <c r="IJ145" s="81"/>
      <c r="IK145" s="80"/>
      <c r="IM145" s="77"/>
      <c r="IN145" s="80"/>
      <c r="IO145" s="80"/>
      <c r="IP145" s="80"/>
      <c r="IQ145" s="80"/>
      <c r="IR145" s="77"/>
      <c r="IS145" s="78"/>
      <c r="IT145" s="79"/>
      <c r="IU145" s="79"/>
      <c r="IV145" s="80"/>
      <c r="IW145" s="81"/>
      <c r="IX145" s="79"/>
      <c r="IY145" s="79"/>
      <c r="IZ145" s="81"/>
      <c r="JA145" s="80"/>
      <c r="JC145" s="77"/>
      <c r="JD145" s="80"/>
      <c r="JE145" s="80"/>
      <c r="JF145" s="80"/>
      <c r="JG145" s="80"/>
      <c r="JH145" s="77"/>
      <c r="JI145" s="78"/>
      <c r="JJ145" s="79"/>
      <c r="JK145" s="79"/>
      <c r="JL145" s="80"/>
      <c r="JM145" s="81"/>
      <c r="JN145" s="79"/>
      <c r="JO145" s="79"/>
      <c r="JP145" s="81"/>
      <c r="JQ145" s="80"/>
      <c r="JS145" s="77"/>
      <c r="JT145" s="80"/>
      <c r="JU145" s="80"/>
      <c r="JV145" s="80"/>
      <c r="JW145" s="80"/>
      <c r="JX145" s="77"/>
      <c r="JY145" s="78"/>
      <c r="JZ145" s="79"/>
      <c r="KA145" s="79"/>
      <c r="KB145" s="80"/>
      <c r="KC145" s="81"/>
      <c r="KD145" s="79"/>
      <c r="KE145" s="79"/>
      <c r="KF145" s="81"/>
      <c r="KG145" s="80"/>
      <c r="KI145" s="77"/>
      <c r="KJ145" s="80"/>
      <c r="KK145" s="80"/>
      <c r="KL145" s="80"/>
      <c r="KM145" s="80"/>
      <c r="KN145" s="77"/>
      <c r="KO145" s="78"/>
      <c r="KP145" s="79"/>
      <c r="KQ145" s="79"/>
      <c r="KR145" s="80"/>
      <c r="KS145" s="81"/>
      <c r="KT145" s="79"/>
      <c r="KU145" s="79"/>
      <c r="KV145" s="81"/>
      <c r="KW145" s="80"/>
      <c r="KY145" s="77"/>
      <c r="KZ145" s="80"/>
      <c r="LA145" s="80"/>
      <c r="LB145" s="80"/>
      <c r="LC145" s="80"/>
      <c r="LD145" s="77"/>
      <c r="LE145" s="78"/>
      <c r="LF145" s="79"/>
      <c r="LG145" s="79"/>
      <c r="LH145" s="80"/>
      <c r="LI145" s="81"/>
      <c r="LJ145" s="79"/>
      <c r="LK145" s="79"/>
      <c r="LL145" s="81"/>
      <c r="LM145" s="80"/>
      <c r="LO145" s="77"/>
      <c r="LP145" s="80"/>
      <c r="LQ145" s="80"/>
      <c r="LR145" s="80"/>
      <c r="LS145" s="80"/>
      <c r="LT145" s="77"/>
      <c r="LU145" s="78"/>
      <c r="LV145" s="79"/>
      <c r="LW145" s="79"/>
      <c r="LX145" s="80"/>
      <c r="LY145" s="81"/>
      <c r="LZ145" s="79"/>
      <c r="MA145" s="79"/>
      <c r="MB145" s="81"/>
      <c r="MC145" s="80"/>
      <c r="ME145" s="77"/>
      <c r="MF145" s="80"/>
      <c r="MG145" s="80"/>
      <c r="MH145" s="80"/>
      <c r="MI145" s="80"/>
      <c r="MJ145" s="77"/>
      <c r="MK145" s="78"/>
      <c r="ML145" s="79"/>
      <c r="MM145" s="79"/>
      <c r="MN145" s="80"/>
      <c r="MO145" s="81"/>
      <c r="MP145" s="79"/>
      <c r="MQ145" s="79"/>
      <c r="MR145" s="81"/>
      <c r="MS145" s="80"/>
      <c r="MU145" s="77"/>
      <c r="MV145" s="80"/>
      <c r="MW145" s="80"/>
      <c r="MX145" s="80"/>
      <c r="MY145" s="80"/>
      <c r="MZ145" s="77"/>
      <c r="NA145" s="78"/>
      <c r="NB145" s="79"/>
      <c r="NC145" s="79"/>
      <c r="ND145" s="80"/>
      <c r="NE145" s="81"/>
      <c r="NF145" s="79"/>
      <c r="NG145" s="79"/>
      <c r="NH145" s="81"/>
      <c r="NI145" s="80"/>
      <c r="NK145" s="77"/>
      <c r="NL145" s="80"/>
      <c r="NM145" s="80"/>
      <c r="NN145" s="80"/>
      <c r="NO145" s="80"/>
      <c r="NP145" s="77"/>
      <c r="NQ145" s="78"/>
      <c r="NR145" s="79"/>
      <c r="NS145" s="79"/>
      <c r="NT145" s="80"/>
      <c r="NU145" s="81"/>
      <c r="NV145" s="79"/>
      <c r="NW145" s="79"/>
      <c r="NX145" s="81"/>
      <c r="NY145" s="80"/>
      <c r="OA145" s="77"/>
      <c r="OB145" s="80"/>
      <c r="OC145" s="80"/>
      <c r="OD145" s="80"/>
      <c r="OE145" s="80"/>
      <c r="OF145" s="77"/>
      <c r="OG145" s="78"/>
      <c r="OH145" s="79"/>
      <c r="OI145" s="79"/>
      <c r="OJ145" s="80"/>
      <c r="OK145" s="81"/>
      <c r="OL145" s="79"/>
      <c r="OM145" s="79"/>
      <c r="ON145" s="81"/>
      <c r="OO145" s="80"/>
      <c r="OQ145" s="77"/>
      <c r="OR145" s="80"/>
      <c r="OS145" s="80"/>
      <c r="OT145" s="80"/>
      <c r="OU145" s="80"/>
      <c r="OV145" s="77"/>
      <c r="OW145" s="78"/>
      <c r="OX145" s="79"/>
      <c r="OY145" s="79"/>
      <c r="OZ145" s="80"/>
      <c r="PA145" s="81"/>
      <c r="PB145" s="79"/>
      <c r="PC145" s="79"/>
      <c r="PD145" s="81"/>
      <c r="PE145" s="80"/>
      <c r="PG145" s="77"/>
      <c r="PH145" s="80"/>
      <c r="PI145" s="80"/>
      <c r="PJ145" s="80"/>
      <c r="PK145" s="80"/>
      <c r="PL145" s="77"/>
      <c r="PM145" s="78"/>
      <c r="PN145" s="79"/>
      <c r="PO145" s="79"/>
      <c r="PP145" s="80"/>
      <c r="PQ145" s="81"/>
      <c r="PR145" s="79"/>
      <c r="PS145" s="79"/>
      <c r="PT145" s="81"/>
      <c r="PU145" s="80"/>
      <c r="PW145" s="77"/>
      <c r="PX145" s="80"/>
      <c r="PY145" s="80"/>
      <c r="PZ145" s="80"/>
      <c r="QA145" s="80"/>
      <c r="QB145" s="77"/>
      <c r="QC145" s="78"/>
      <c r="QD145" s="79"/>
      <c r="QE145" s="79"/>
      <c r="QF145" s="80"/>
      <c r="QG145" s="81"/>
      <c r="QH145" s="79"/>
      <c r="QI145" s="79"/>
      <c r="QJ145" s="81"/>
      <c r="QK145" s="80"/>
      <c r="QM145" s="77"/>
      <c r="QN145" s="80"/>
      <c r="QO145" s="80"/>
      <c r="QP145" s="80"/>
      <c r="QQ145" s="80"/>
      <c r="QR145" s="77"/>
      <c r="QS145" s="78"/>
      <c r="QT145" s="79"/>
      <c r="QU145" s="79"/>
      <c r="QV145" s="80"/>
      <c r="QW145" s="81"/>
      <c r="QX145" s="79"/>
      <c r="QY145" s="79"/>
      <c r="QZ145" s="81"/>
      <c r="RA145" s="80"/>
      <c r="RC145" s="77"/>
      <c r="RD145" s="80"/>
      <c r="RE145" s="80"/>
      <c r="RF145" s="80"/>
      <c r="RG145" s="80"/>
      <c r="RH145" s="77"/>
      <c r="RI145" s="78"/>
      <c r="RJ145" s="79"/>
      <c r="RK145" s="79"/>
      <c r="RL145" s="80"/>
      <c r="RM145" s="81"/>
      <c r="RN145" s="79"/>
      <c r="RO145" s="79"/>
      <c r="RP145" s="81"/>
      <c r="RQ145" s="80"/>
      <c r="RS145" s="77"/>
      <c r="RT145" s="80"/>
      <c r="RU145" s="80"/>
      <c r="RV145" s="80"/>
      <c r="RW145" s="80"/>
      <c r="RX145" s="77"/>
      <c r="RY145" s="78"/>
      <c r="RZ145" s="79"/>
      <c r="SA145" s="79"/>
      <c r="SB145" s="80"/>
      <c r="SC145" s="81"/>
      <c r="SD145" s="79"/>
      <c r="SE145" s="79"/>
      <c r="SF145" s="81"/>
      <c r="SG145" s="80"/>
      <c r="SI145" s="77"/>
      <c r="SJ145" s="80"/>
      <c r="SK145" s="80"/>
      <c r="SL145" s="80"/>
      <c r="SM145" s="80"/>
      <c r="SN145" s="77"/>
      <c r="SO145" s="78"/>
      <c r="SP145" s="79"/>
      <c r="SQ145" s="79"/>
      <c r="SR145" s="80"/>
      <c r="SS145" s="81"/>
      <c r="ST145" s="79"/>
      <c r="SU145" s="79"/>
      <c r="SV145" s="81"/>
      <c r="SW145" s="80"/>
      <c r="SY145" s="77"/>
      <c r="SZ145" s="80"/>
      <c r="TA145" s="80"/>
      <c r="TB145" s="80"/>
      <c r="TC145" s="80"/>
      <c r="TD145" s="77"/>
      <c r="TE145" s="78"/>
      <c r="TF145" s="79"/>
      <c r="TG145" s="79"/>
      <c r="TH145" s="80"/>
      <c r="TI145" s="81"/>
      <c r="TJ145" s="79"/>
      <c r="TK145" s="79"/>
      <c r="TL145" s="81"/>
      <c r="TM145" s="80"/>
      <c r="TO145" s="77"/>
      <c r="TP145" s="80"/>
      <c r="TQ145" s="80"/>
      <c r="TR145" s="80"/>
      <c r="TS145" s="80"/>
      <c r="TT145" s="77"/>
      <c r="TU145" s="78"/>
      <c r="TV145" s="79"/>
      <c r="TW145" s="79"/>
      <c r="TX145" s="80"/>
      <c r="TY145" s="81"/>
      <c r="TZ145" s="79"/>
      <c r="UA145" s="79"/>
      <c r="UB145" s="81"/>
      <c r="UC145" s="80"/>
      <c r="UE145" s="77"/>
      <c r="UF145" s="80"/>
      <c r="UG145" s="80"/>
      <c r="UH145" s="80"/>
      <c r="UI145" s="80"/>
      <c r="UJ145" s="77"/>
      <c r="UK145" s="78"/>
      <c r="UL145" s="79"/>
      <c r="UM145" s="79"/>
      <c r="UN145" s="80"/>
      <c r="UO145" s="81"/>
      <c r="UP145" s="79"/>
      <c r="UQ145" s="79"/>
      <c r="UR145" s="81"/>
      <c r="US145" s="80"/>
      <c r="UU145" s="77"/>
      <c r="UV145" s="80"/>
      <c r="UW145" s="80"/>
      <c r="UX145" s="80"/>
      <c r="UY145" s="80"/>
      <c r="UZ145" s="77"/>
      <c r="VA145" s="78"/>
      <c r="VB145" s="79"/>
      <c r="VC145" s="79"/>
      <c r="VD145" s="80"/>
      <c r="VE145" s="81"/>
      <c r="VF145" s="79"/>
      <c r="VG145" s="79"/>
      <c r="VH145" s="81"/>
      <c r="VI145" s="80"/>
      <c r="VK145" s="77"/>
      <c r="VL145" s="80"/>
      <c r="VM145" s="80"/>
      <c r="VN145" s="80"/>
      <c r="VO145" s="80"/>
      <c r="VP145" s="77"/>
      <c r="VQ145" s="78"/>
      <c r="VR145" s="79"/>
      <c r="VS145" s="79"/>
      <c r="VT145" s="80"/>
      <c r="VU145" s="81"/>
      <c r="VV145" s="79"/>
      <c r="VW145" s="79"/>
      <c r="VX145" s="81"/>
      <c r="VY145" s="80"/>
      <c r="WA145" s="77"/>
      <c r="WB145" s="80"/>
      <c r="WC145" s="80"/>
      <c r="WD145" s="80"/>
      <c r="WE145" s="80"/>
      <c r="WF145" s="77"/>
      <c r="WG145" s="78"/>
      <c r="WH145" s="79"/>
      <c r="WI145" s="79"/>
      <c r="WJ145" s="80"/>
      <c r="WK145" s="81"/>
      <c r="WL145" s="79"/>
      <c r="WM145" s="79"/>
      <c r="WN145" s="81"/>
      <c r="WO145" s="80"/>
      <c r="WQ145" s="77"/>
      <c r="WR145" s="80"/>
      <c r="WS145" s="80"/>
      <c r="WT145" s="80"/>
      <c r="WU145" s="80"/>
      <c r="WV145" s="77"/>
      <c r="WW145" s="78"/>
      <c r="WX145" s="79"/>
      <c r="WY145" s="79"/>
      <c r="WZ145" s="80"/>
      <c r="XA145" s="81"/>
      <c r="XB145" s="79"/>
      <c r="XC145" s="79"/>
      <c r="XD145" s="81"/>
      <c r="XE145" s="80"/>
      <c r="XG145" s="77"/>
      <c r="XH145" s="80"/>
      <c r="XI145" s="80"/>
      <c r="XJ145" s="80"/>
      <c r="XK145" s="80"/>
      <c r="XL145" s="77"/>
      <c r="XM145" s="78"/>
      <c r="XN145" s="79"/>
      <c r="XO145" s="79"/>
      <c r="XP145" s="80"/>
      <c r="XQ145" s="81"/>
      <c r="XR145" s="79"/>
      <c r="XS145" s="79"/>
      <c r="XT145" s="81"/>
      <c r="XU145" s="80"/>
      <c r="XW145" s="77"/>
      <c r="XX145" s="80"/>
      <c r="XY145" s="80"/>
      <c r="XZ145" s="80"/>
      <c r="YA145" s="80"/>
      <c r="YB145" s="77"/>
      <c r="YC145" s="78"/>
      <c r="YD145" s="79"/>
      <c r="YE145" s="79"/>
      <c r="YF145" s="80"/>
      <c r="YG145" s="81"/>
      <c r="YH145" s="79"/>
      <c r="YI145" s="79"/>
      <c r="YJ145" s="81"/>
      <c r="YK145" s="80"/>
      <c r="YM145" s="77"/>
      <c r="YN145" s="80"/>
      <c r="YO145" s="80"/>
      <c r="YP145" s="80"/>
      <c r="YQ145" s="80"/>
      <c r="YR145" s="77"/>
      <c r="YS145" s="78"/>
      <c r="YT145" s="79"/>
      <c r="YU145" s="79"/>
      <c r="YV145" s="80"/>
      <c r="YW145" s="81"/>
      <c r="YX145" s="79"/>
      <c r="YY145" s="79"/>
      <c r="YZ145" s="81"/>
      <c r="ZA145" s="80"/>
      <c r="ZC145" s="77"/>
      <c r="ZD145" s="80"/>
      <c r="ZE145" s="80"/>
      <c r="ZF145" s="80"/>
      <c r="ZG145" s="80"/>
      <c r="ZH145" s="77"/>
      <c r="ZI145" s="78"/>
      <c r="ZJ145" s="79"/>
      <c r="ZK145" s="79"/>
      <c r="ZL145" s="80"/>
      <c r="ZM145" s="81"/>
      <c r="ZN145" s="79"/>
      <c r="ZO145" s="79"/>
      <c r="ZP145" s="81"/>
      <c r="ZQ145" s="80"/>
      <c r="ZS145" s="77"/>
      <c r="ZT145" s="80"/>
      <c r="ZU145" s="80"/>
      <c r="ZV145" s="80"/>
      <c r="ZW145" s="80"/>
      <c r="ZX145" s="77"/>
      <c r="ZY145" s="78"/>
      <c r="ZZ145" s="79"/>
      <c r="AAA145" s="79"/>
      <c r="AAB145" s="80"/>
      <c r="AAC145" s="81"/>
      <c r="AAD145" s="79"/>
      <c r="AAE145" s="79"/>
      <c r="AAF145" s="81"/>
      <c r="AAG145" s="80"/>
      <c r="AAI145" s="77"/>
      <c r="AAJ145" s="80"/>
      <c r="AAK145" s="80"/>
      <c r="AAL145" s="80"/>
      <c r="AAM145" s="80"/>
      <c r="AAN145" s="77"/>
      <c r="AAO145" s="78"/>
      <c r="AAP145" s="79"/>
      <c r="AAQ145" s="79"/>
      <c r="AAR145" s="80"/>
      <c r="AAS145" s="81"/>
      <c r="AAT145" s="79"/>
      <c r="AAU145" s="79"/>
      <c r="AAV145" s="81"/>
      <c r="AAW145" s="80"/>
      <c r="AAY145" s="77"/>
      <c r="AAZ145" s="80"/>
      <c r="ABA145" s="80"/>
      <c r="ABB145" s="80"/>
      <c r="ABC145" s="80"/>
      <c r="ABD145" s="77"/>
      <c r="ABE145" s="78"/>
      <c r="ABF145" s="79"/>
      <c r="ABG145" s="79"/>
      <c r="ABH145" s="80"/>
      <c r="ABI145" s="81"/>
      <c r="ABJ145" s="79"/>
      <c r="ABK145" s="79"/>
      <c r="ABL145" s="81"/>
      <c r="ABM145" s="80"/>
      <c r="ABO145" s="77"/>
      <c r="ABP145" s="80"/>
      <c r="ABQ145" s="80"/>
      <c r="ABR145" s="80"/>
      <c r="ABS145" s="80"/>
      <c r="ABT145" s="77"/>
      <c r="ABU145" s="78"/>
      <c r="ABV145" s="79"/>
      <c r="ABW145" s="79"/>
      <c r="ABX145" s="80"/>
      <c r="ABY145" s="81"/>
      <c r="ABZ145" s="79"/>
      <c r="ACA145" s="79"/>
      <c r="ACB145" s="81"/>
      <c r="ACC145" s="80"/>
      <c r="ACE145" s="77"/>
      <c r="ACF145" s="80"/>
      <c r="ACG145" s="80"/>
      <c r="ACH145" s="80"/>
      <c r="ACI145" s="80"/>
      <c r="ACJ145" s="77"/>
      <c r="ACK145" s="78"/>
      <c r="ACL145" s="79"/>
      <c r="ACM145" s="79"/>
      <c r="ACN145" s="80"/>
      <c r="ACO145" s="81"/>
      <c r="ACP145" s="79"/>
      <c r="ACQ145" s="79"/>
      <c r="ACR145" s="81"/>
      <c r="ACS145" s="80"/>
      <c r="ACU145" s="77"/>
      <c r="ACV145" s="80"/>
      <c r="ACW145" s="80"/>
      <c r="ACX145" s="80"/>
      <c r="ACY145" s="80"/>
      <c r="ACZ145" s="77"/>
      <c r="ADA145" s="78"/>
      <c r="ADB145" s="79"/>
      <c r="ADC145" s="79"/>
      <c r="ADD145" s="80"/>
      <c r="ADE145" s="81"/>
      <c r="ADF145" s="79"/>
      <c r="ADG145" s="79"/>
      <c r="ADH145" s="81"/>
      <c r="ADI145" s="80"/>
      <c r="ADK145" s="77"/>
      <c r="ADL145" s="80"/>
      <c r="ADM145" s="80"/>
      <c r="ADN145" s="80"/>
      <c r="ADO145" s="80"/>
      <c r="ADP145" s="77"/>
      <c r="ADQ145" s="78"/>
      <c r="ADR145" s="79"/>
      <c r="ADS145" s="79"/>
      <c r="ADT145" s="80"/>
      <c r="ADU145" s="81"/>
      <c r="ADV145" s="79"/>
      <c r="ADW145" s="79"/>
      <c r="ADX145" s="81"/>
      <c r="ADY145" s="80"/>
      <c r="AEA145" s="77"/>
      <c r="AEB145" s="80"/>
      <c r="AEC145" s="80"/>
      <c r="AED145" s="80"/>
      <c r="AEE145" s="80"/>
      <c r="AEF145" s="77"/>
      <c r="AEG145" s="78"/>
      <c r="AEH145" s="79"/>
      <c r="AEI145" s="79"/>
      <c r="AEJ145" s="80"/>
      <c r="AEK145" s="81"/>
      <c r="AEL145" s="79"/>
      <c r="AEM145" s="79"/>
      <c r="AEN145" s="81"/>
      <c r="AEO145" s="80"/>
      <c r="AEQ145" s="77"/>
      <c r="AER145" s="80"/>
      <c r="AES145" s="80"/>
      <c r="AET145" s="80"/>
      <c r="AEU145" s="80"/>
      <c r="AEV145" s="77"/>
      <c r="AEW145" s="78"/>
      <c r="AEX145" s="79"/>
      <c r="AEY145" s="79"/>
      <c r="AEZ145" s="80"/>
      <c r="AFA145" s="81"/>
      <c r="AFB145" s="79"/>
      <c r="AFC145" s="79"/>
      <c r="AFD145" s="81"/>
      <c r="AFE145" s="80"/>
      <c r="AFG145" s="77"/>
      <c r="AFH145" s="80"/>
      <c r="AFI145" s="80"/>
      <c r="AFJ145" s="80"/>
      <c r="AFK145" s="80"/>
      <c r="AFL145" s="77"/>
      <c r="AFM145" s="78"/>
      <c r="AFN145" s="79"/>
      <c r="AFO145" s="79"/>
      <c r="AFP145" s="80"/>
      <c r="AFQ145" s="81"/>
      <c r="AFR145" s="79"/>
      <c r="AFS145" s="79"/>
      <c r="AFT145" s="81"/>
      <c r="AFU145" s="80"/>
      <c r="AFW145" s="77"/>
      <c r="AFX145" s="80"/>
      <c r="AFY145" s="80"/>
      <c r="AFZ145" s="80"/>
      <c r="AGA145" s="80"/>
      <c r="AGB145" s="77"/>
      <c r="AGC145" s="78"/>
      <c r="AGD145" s="79"/>
      <c r="AGE145" s="79"/>
      <c r="AGF145" s="80"/>
      <c r="AGG145" s="81"/>
      <c r="AGH145" s="79"/>
      <c r="AGI145" s="79"/>
      <c r="AGJ145" s="81"/>
      <c r="AGK145" s="80"/>
      <c r="AGM145" s="77"/>
      <c r="AGN145" s="80"/>
      <c r="AGO145" s="80"/>
      <c r="AGP145" s="80"/>
      <c r="AGQ145" s="80"/>
      <c r="AGR145" s="77"/>
      <c r="AGS145" s="78"/>
      <c r="AGT145" s="79"/>
      <c r="AGU145" s="79"/>
      <c r="AGV145" s="80"/>
      <c r="AGW145" s="81"/>
      <c r="AGX145" s="79"/>
      <c r="AGY145" s="79"/>
      <c r="AGZ145" s="81"/>
      <c r="AHA145" s="80"/>
      <c r="AHC145" s="77"/>
      <c r="AHD145" s="80"/>
      <c r="AHE145" s="80"/>
      <c r="AHF145" s="80"/>
      <c r="AHG145" s="80"/>
      <c r="AHH145" s="77"/>
      <c r="AHI145" s="78"/>
      <c r="AHJ145" s="79"/>
      <c r="AHK145" s="79"/>
      <c r="AHL145" s="80"/>
      <c r="AHM145" s="81"/>
      <c r="AHN145" s="79"/>
      <c r="AHO145" s="79"/>
      <c r="AHP145" s="81"/>
      <c r="AHQ145" s="80"/>
      <c r="AHS145" s="77"/>
      <c r="AHT145" s="80"/>
      <c r="AHU145" s="80"/>
      <c r="AHV145" s="80"/>
      <c r="AHW145" s="80"/>
      <c r="AHX145" s="77"/>
      <c r="AHY145" s="78"/>
      <c r="AHZ145" s="79"/>
      <c r="AIA145" s="79"/>
      <c r="AIB145" s="80"/>
      <c r="AIC145" s="81"/>
      <c r="AID145" s="79"/>
      <c r="AIE145" s="79"/>
      <c r="AIF145" s="81"/>
      <c r="AIG145" s="80"/>
      <c r="AII145" s="77"/>
      <c r="AIJ145" s="80"/>
      <c r="AIK145" s="80"/>
      <c r="AIL145" s="80"/>
      <c r="AIM145" s="80"/>
      <c r="AIN145" s="77"/>
      <c r="AIO145" s="78"/>
      <c r="AIP145" s="79"/>
      <c r="AIQ145" s="79"/>
      <c r="AIR145" s="80"/>
      <c r="AIS145" s="81"/>
      <c r="AIT145" s="79"/>
      <c r="AIU145" s="79"/>
      <c r="AIV145" s="81"/>
      <c r="AIW145" s="80"/>
      <c r="AIY145" s="77"/>
      <c r="AIZ145" s="80"/>
      <c r="AJA145" s="80"/>
      <c r="AJB145" s="80"/>
      <c r="AJC145" s="80"/>
      <c r="AJD145" s="77"/>
      <c r="AJE145" s="78"/>
      <c r="AJF145" s="79"/>
      <c r="AJG145" s="79"/>
      <c r="AJH145" s="80"/>
      <c r="AJI145" s="81"/>
      <c r="AJJ145" s="79"/>
      <c r="AJK145" s="79"/>
      <c r="AJL145" s="81"/>
      <c r="AJM145" s="80"/>
      <c r="AJO145" s="77"/>
      <c r="AJP145" s="80"/>
      <c r="AJQ145" s="80"/>
      <c r="AJR145" s="80"/>
      <c r="AJS145" s="80"/>
      <c r="AJT145" s="77"/>
      <c r="AJU145" s="78"/>
      <c r="AJV145" s="79"/>
      <c r="AJW145" s="79"/>
      <c r="AJX145" s="80"/>
      <c r="AJY145" s="81"/>
      <c r="AJZ145" s="79"/>
      <c r="AKA145" s="79"/>
      <c r="AKB145" s="81"/>
      <c r="AKC145" s="80"/>
      <c r="AKE145" s="77"/>
      <c r="AKF145" s="80"/>
      <c r="AKG145" s="80"/>
      <c r="AKH145" s="80"/>
      <c r="AKI145" s="80"/>
      <c r="AKJ145" s="77"/>
      <c r="AKK145" s="78"/>
      <c r="AKL145" s="79"/>
      <c r="AKM145" s="79"/>
      <c r="AKN145" s="80"/>
      <c r="AKO145" s="81"/>
      <c r="AKP145" s="79"/>
      <c r="AKQ145" s="79"/>
      <c r="AKR145" s="81"/>
      <c r="AKS145" s="80"/>
      <c r="AKU145" s="77"/>
      <c r="AKV145" s="80"/>
      <c r="AKW145" s="80"/>
      <c r="AKX145" s="80"/>
      <c r="AKY145" s="80"/>
      <c r="AKZ145" s="77"/>
      <c r="ALA145" s="78"/>
      <c r="ALB145" s="79"/>
      <c r="ALC145" s="79"/>
      <c r="ALD145" s="80"/>
      <c r="ALE145" s="81"/>
      <c r="ALF145" s="79"/>
      <c r="ALG145" s="79"/>
      <c r="ALH145" s="81"/>
      <c r="ALI145" s="80"/>
      <c r="ALK145" s="77"/>
      <c r="ALL145" s="80"/>
      <c r="ALM145" s="80"/>
      <c r="ALN145" s="80"/>
      <c r="ALO145" s="80"/>
      <c r="ALP145" s="77"/>
      <c r="ALQ145" s="78"/>
      <c r="ALR145" s="79"/>
      <c r="ALS145" s="79"/>
      <c r="ALT145" s="80"/>
      <c r="ALU145" s="81"/>
      <c r="ALV145" s="79"/>
      <c r="ALW145" s="79"/>
      <c r="ALX145" s="81"/>
      <c r="ALY145" s="80"/>
      <c r="AMA145" s="77"/>
      <c r="AMB145" s="80"/>
      <c r="AMC145" s="80"/>
      <c r="AMD145" s="80"/>
      <c r="AME145" s="80"/>
      <c r="AMF145" s="77"/>
      <c r="AMG145" s="78"/>
      <c r="AMH145" s="79"/>
      <c r="AMI145" s="79"/>
      <c r="AMJ145" s="80"/>
      <c r="AMK145" s="81"/>
      <c r="AML145" s="79"/>
      <c r="AMM145" s="79"/>
      <c r="AMN145" s="81"/>
      <c r="AMO145" s="80"/>
      <c r="AMQ145" s="77"/>
      <c r="AMR145" s="80"/>
      <c r="AMS145" s="80"/>
      <c r="AMT145" s="80"/>
      <c r="AMU145" s="80"/>
      <c r="AMV145" s="77"/>
      <c r="AMW145" s="78"/>
      <c r="AMX145" s="79"/>
      <c r="AMY145" s="79"/>
      <c r="AMZ145" s="80"/>
      <c r="ANA145" s="81"/>
      <c r="ANB145" s="79"/>
      <c r="ANC145" s="79"/>
      <c r="AND145" s="81"/>
      <c r="ANE145" s="80"/>
      <c r="ANG145" s="77"/>
      <c r="ANH145" s="80"/>
      <c r="ANI145" s="80"/>
      <c r="ANJ145" s="80"/>
      <c r="ANK145" s="80"/>
      <c r="ANL145" s="77"/>
      <c r="ANM145" s="78"/>
      <c r="ANN145" s="79"/>
      <c r="ANO145" s="79"/>
      <c r="ANP145" s="80"/>
      <c r="ANQ145" s="81"/>
      <c r="ANR145" s="79"/>
      <c r="ANS145" s="79"/>
      <c r="ANT145" s="81"/>
      <c r="ANU145" s="80"/>
      <c r="ANW145" s="77"/>
      <c r="ANX145" s="80"/>
      <c r="ANY145" s="80"/>
      <c r="ANZ145" s="80"/>
      <c r="AOA145" s="80"/>
      <c r="AOB145" s="77"/>
      <c r="AOC145" s="78"/>
      <c r="AOD145" s="79"/>
      <c r="AOE145" s="79"/>
      <c r="AOF145" s="80"/>
      <c r="AOG145" s="81"/>
      <c r="AOH145" s="79"/>
      <c r="AOI145" s="79"/>
      <c r="AOJ145" s="81"/>
      <c r="AOK145" s="80"/>
      <c r="AOM145" s="77"/>
      <c r="AON145" s="80"/>
      <c r="AOO145" s="80"/>
      <c r="AOP145" s="80"/>
      <c r="AOQ145" s="80"/>
      <c r="AOR145" s="77"/>
      <c r="AOS145" s="78"/>
      <c r="AOT145" s="79"/>
      <c r="AOU145" s="79"/>
      <c r="AOV145" s="80"/>
      <c r="AOW145" s="81"/>
      <c r="AOX145" s="79"/>
      <c r="AOY145" s="79"/>
      <c r="AOZ145" s="81"/>
      <c r="APA145" s="80"/>
      <c r="APC145" s="77"/>
      <c r="APD145" s="80"/>
      <c r="APE145" s="80"/>
      <c r="APF145" s="80"/>
      <c r="APG145" s="80"/>
      <c r="APH145" s="77"/>
      <c r="API145" s="78"/>
      <c r="APJ145" s="79"/>
      <c r="APK145" s="79"/>
      <c r="APL145" s="80"/>
      <c r="APM145" s="81"/>
      <c r="APN145" s="79"/>
      <c r="APO145" s="79"/>
      <c r="APP145" s="81"/>
      <c r="APQ145" s="80"/>
      <c r="APS145" s="77"/>
      <c r="APT145" s="80"/>
      <c r="APU145" s="80"/>
      <c r="APV145" s="80"/>
      <c r="APW145" s="80"/>
      <c r="APX145" s="77"/>
      <c r="APY145" s="78"/>
      <c r="APZ145" s="79"/>
      <c r="AQA145" s="79"/>
      <c r="AQB145" s="80"/>
      <c r="AQC145" s="81"/>
      <c r="AQD145" s="79"/>
      <c r="AQE145" s="79"/>
      <c r="AQF145" s="81"/>
      <c r="AQG145" s="80"/>
      <c r="AQI145" s="77"/>
      <c r="AQJ145" s="80"/>
      <c r="AQK145" s="80"/>
      <c r="AQL145" s="80"/>
      <c r="AQM145" s="80"/>
      <c r="AQN145" s="77"/>
      <c r="AQO145" s="78"/>
      <c r="AQP145" s="79"/>
      <c r="AQQ145" s="79"/>
      <c r="AQR145" s="80"/>
      <c r="AQS145" s="81"/>
      <c r="AQT145" s="79"/>
      <c r="AQU145" s="79"/>
      <c r="AQV145" s="81"/>
      <c r="AQW145" s="80"/>
      <c r="AQY145" s="77"/>
      <c r="AQZ145" s="80"/>
      <c r="ARA145" s="80"/>
      <c r="ARB145" s="80"/>
      <c r="ARC145" s="80"/>
      <c r="ARD145" s="77"/>
      <c r="ARE145" s="78"/>
      <c r="ARF145" s="79"/>
      <c r="ARG145" s="79"/>
      <c r="ARH145" s="80"/>
      <c r="ARI145" s="81"/>
      <c r="ARJ145" s="79"/>
      <c r="ARK145" s="79"/>
      <c r="ARL145" s="81"/>
      <c r="ARM145" s="80"/>
      <c r="ARO145" s="77"/>
      <c r="ARP145" s="80"/>
      <c r="ARQ145" s="80"/>
      <c r="ARR145" s="80"/>
      <c r="ARS145" s="80"/>
      <c r="ART145" s="77"/>
      <c r="ARU145" s="78"/>
      <c r="ARV145" s="79"/>
      <c r="ARW145" s="79"/>
      <c r="ARX145" s="80"/>
      <c r="ARY145" s="81"/>
      <c r="ARZ145" s="79"/>
      <c r="ASA145" s="79"/>
      <c r="ASB145" s="81"/>
      <c r="ASC145" s="80"/>
      <c r="ASE145" s="77"/>
      <c r="ASF145" s="80"/>
      <c r="ASG145" s="80"/>
      <c r="ASH145" s="80"/>
      <c r="ASI145" s="80"/>
      <c r="ASJ145" s="77"/>
      <c r="ASK145" s="78"/>
      <c r="ASL145" s="79"/>
      <c r="ASM145" s="79"/>
      <c r="ASN145" s="80"/>
      <c r="ASO145" s="81"/>
      <c r="ASP145" s="79"/>
      <c r="ASQ145" s="79"/>
      <c r="ASR145" s="81"/>
      <c r="ASS145" s="80"/>
      <c r="ASU145" s="77"/>
      <c r="ASV145" s="80"/>
      <c r="ASW145" s="80"/>
      <c r="ASX145" s="80"/>
      <c r="ASY145" s="80"/>
      <c r="ASZ145" s="77"/>
      <c r="ATA145" s="78"/>
      <c r="ATB145" s="79"/>
      <c r="ATC145" s="79"/>
      <c r="ATD145" s="80"/>
      <c r="ATE145" s="81"/>
      <c r="ATF145" s="79"/>
      <c r="ATG145" s="79"/>
      <c r="ATH145" s="81"/>
      <c r="ATI145" s="80"/>
      <c r="ATK145" s="77"/>
      <c r="ATL145" s="80"/>
      <c r="ATM145" s="80"/>
      <c r="ATN145" s="80"/>
      <c r="ATO145" s="80"/>
      <c r="ATP145" s="77"/>
      <c r="ATQ145" s="78"/>
      <c r="ATR145" s="79"/>
      <c r="ATS145" s="79"/>
      <c r="ATT145" s="80"/>
      <c r="ATU145" s="81"/>
      <c r="ATV145" s="79"/>
      <c r="ATW145" s="79"/>
      <c r="ATX145" s="81"/>
      <c r="ATY145" s="80"/>
      <c r="AUA145" s="77"/>
      <c r="AUB145" s="80"/>
      <c r="AUC145" s="80"/>
      <c r="AUD145" s="80"/>
      <c r="AUE145" s="80"/>
      <c r="AUF145" s="77"/>
      <c r="AUG145" s="78"/>
      <c r="AUH145" s="79"/>
      <c r="AUI145" s="79"/>
      <c r="AUJ145" s="80"/>
      <c r="AUK145" s="81"/>
      <c r="AUL145" s="79"/>
      <c r="AUM145" s="79"/>
      <c r="AUN145" s="81"/>
      <c r="AUO145" s="80"/>
      <c r="AUQ145" s="77"/>
      <c r="AUR145" s="80"/>
      <c r="AUS145" s="80"/>
      <c r="AUT145" s="80"/>
      <c r="AUU145" s="80"/>
      <c r="AUV145" s="77"/>
      <c r="AUW145" s="78"/>
      <c r="AUX145" s="79"/>
      <c r="AUY145" s="79"/>
      <c r="AUZ145" s="80"/>
      <c r="AVA145" s="81"/>
      <c r="AVB145" s="79"/>
      <c r="AVC145" s="79"/>
      <c r="AVD145" s="81"/>
      <c r="AVE145" s="80"/>
      <c r="AVG145" s="77"/>
      <c r="AVH145" s="80"/>
      <c r="AVI145" s="80"/>
      <c r="AVJ145" s="80"/>
      <c r="AVK145" s="80"/>
      <c r="AVL145" s="77"/>
      <c r="AVM145" s="78"/>
      <c r="AVN145" s="79"/>
      <c r="AVO145" s="79"/>
      <c r="AVP145" s="80"/>
      <c r="AVQ145" s="81"/>
      <c r="AVR145" s="79"/>
      <c r="AVS145" s="79"/>
      <c r="AVT145" s="81"/>
      <c r="AVU145" s="80"/>
      <c r="AVW145" s="77"/>
      <c r="AVX145" s="80"/>
      <c r="AVY145" s="80"/>
      <c r="AVZ145" s="80"/>
      <c r="AWA145" s="80"/>
      <c r="AWB145" s="77"/>
      <c r="AWC145" s="78"/>
      <c r="AWD145" s="79"/>
      <c r="AWE145" s="79"/>
      <c r="AWF145" s="80"/>
      <c r="AWG145" s="81"/>
      <c r="AWH145" s="79"/>
      <c r="AWI145" s="79"/>
      <c r="AWJ145" s="81"/>
      <c r="AWK145" s="80"/>
      <c r="AWM145" s="77"/>
      <c r="AWN145" s="80"/>
      <c r="AWO145" s="80"/>
      <c r="AWP145" s="80"/>
      <c r="AWQ145" s="80"/>
      <c r="AWR145" s="77"/>
      <c r="AWS145" s="78"/>
      <c r="AWT145" s="79"/>
      <c r="AWU145" s="79"/>
      <c r="AWV145" s="80"/>
      <c r="AWW145" s="81"/>
      <c r="AWX145" s="79"/>
      <c r="AWY145" s="79"/>
      <c r="AWZ145" s="81"/>
      <c r="AXA145" s="80"/>
      <c r="AXC145" s="77"/>
      <c r="AXD145" s="80"/>
      <c r="AXE145" s="80"/>
      <c r="AXF145" s="80"/>
      <c r="AXG145" s="80"/>
      <c r="AXH145" s="77"/>
      <c r="AXI145" s="78"/>
      <c r="AXJ145" s="79"/>
      <c r="AXK145" s="79"/>
      <c r="AXL145" s="80"/>
      <c r="AXM145" s="81"/>
      <c r="AXN145" s="79"/>
      <c r="AXO145" s="79"/>
      <c r="AXP145" s="81"/>
      <c r="AXQ145" s="80"/>
      <c r="AXS145" s="77"/>
      <c r="AXT145" s="80"/>
      <c r="AXU145" s="80"/>
      <c r="AXV145" s="80"/>
      <c r="AXW145" s="80"/>
      <c r="AXX145" s="77"/>
      <c r="AXY145" s="78"/>
      <c r="AXZ145" s="79"/>
      <c r="AYA145" s="79"/>
      <c r="AYB145" s="80"/>
      <c r="AYC145" s="81"/>
      <c r="AYD145" s="79"/>
      <c r="AYE145" s="79"/>
      <c r="AYF145" s="81"/>
      <c r="AYG145" s="80"/>
      <c r="AYI145" s="77"/>
      <c r="AYJ145" s="80"/>
      <c r="AYK145" s="80"/>
      <c r="AYL145" s="80"/>
      <c r="AYM145" s="80"/>
      <c r="AYN145" s="77"/>
      <c r="AYO145" s="78"/>
      <c r="AYP145" s="79"/>
      <c r="AYQ145" s="79"/>
      <c r="AYR145" s="80"/>
      <c r="AYS145" s="81"/>
      <c r="AYT145" s="79"/>
      <c r="AYU145" s="79"/>
      <c r="AYV145" s="81"/>
      <c r="AYW145" s="80"/>
      <c r="AYY145" s="77"/>
      <c r="AYZ145" s="80"/>
      <c r="AZA145" s="80"/>
      <c r="AZB145" s="80"/>
      <c r="AZC145" s="80"/>
      <c r="AZD145" s="77"/>
      <c r="AZE145" s="78"/>
      <c r="AZF145" s="79"/>
      <c r="AZG145" s="79"/>
      <c r="AZH145" s="80"/>
      <c r="AZI145" s="81"/>
      <c r="AZJ145" s="79"/>
      <c r="AZK145" s="79"/>
      <c r="AZL145" s="81"/>
      <c r="AZM145" s="80"/>
      <c r="AZO145" s="77"/>
      <c r="AZP145" s="80"/>
      <c r="AZQ145" s="80"/>
      <c r="AZR145" s="80"/>
      <c r="AZS145" s="80"/>
      <c r="AZT145" s="77"/>
      <c r="AZU145" s="78"/>
      <c r="AZV145" s="79"/>
      <c r="AZW145" s="79"/>
      <c r="AZX145" s="80"/>
      <c r="AZY145" s="81"/>
      <c r="AZZ145" s="79"/>
      <c r="BAA145" s="79"/>
      <c r="BAB145" s="81"/>
      <c r="BAC145" s="80"/>
      <c r="BAE145" s="77"/>
      <c r="BAF145" s="80"/>
      <c r="BAG145" s="80"/>
      <c r="BAH145" s="80"/>
      <c r="BAI145" s="80"/>
      <c r="BAJ145" s="77"/>
      <c r="BAK145" s="78"/>
      <c r="BAL145" s="79"/>
      <c r="BAM145" s="79"/>
      <c r="BAN145" s="80"/>
      <c r="BAO145" s="81"/>
      <c r="BAP145" s="79"/>
      <c r="BAQ145" s="79"/>
      <c r="BAR145" s="81"/>
      <c r="BAS145" s="80"/>
      <c r="BAU145" s="77"/>
      <c r="BAV145" s="80"/>
      <c r="BAW145" s="80"/>
      <c r="BAX145" s="80"/>
      <c r="BAY145" s="80"/>
      <c r="BAZ145" s="77"/>
      <c r="BBA145" s="78"/>
      <c r="BBB145" s="79"/>
      <c r="BBC145" s="79"/>
      <c r="BBD145" s="80"/>
      <c r="BBE145" s="81"/>
      <c r="BBF145" s="79"/>
      <c r="BBG145" s="79"/>
      <c r="BBH145" s="81"/>
      <c r="BBI145" s="80"/>
      <c r="BBK145" s="77"/>
      <c r="BBL145" s="80"/>
      <c r="BBM145" s="80"/>
      <c r="BBN145" s="80"/>
      <c r="BBO145" s="80"/>
      <c r="BBP145" s="77"/>
      <c r="BBQ145" s="78"/>
      <c r="BBR145" s="79"/>
      <c r="BBS145" s="79"/>
      <c r="BBT145" s="80"/>
      <c r="BBU145" s="81"/>
      <c r="BBV145" s="79"/>
      <c r="BBW145" s="79"/>
      <c r="BBX145" s="81"/>
      <c r="BBY145" s="80"/>
      <c r="BCA145" s="77"/>
      <c r="BCB145" s="80"/>
      <c r="BCC145" s="80"/>
      <c r="BCD145" s="80"/>
      <c r="BCE145" s="80"/>
      <c r="BCF145" s="77"/>
      <c r="BCG145" s="78"/>
      <c r="BCH145" s="79"/>
      <c r="BCI145" s="79"/>
      <c r="BCJ145" s="80"/>
      <c r="BCK145" s="81"/>
      <c r="BCL145" s="79"/>
      <c r="BCM145" s="79"/>
      <c r="BCN145" s="81"/>
      <c r="BCO145" s="80"/>
      <c r="BCQ145" s="77"/>
      <c r="BCR145" s="80"/>
      <c r="BCS145" s="80"/>
      <c r="BCT145" s="80"/>
      <c r="BCU145" s="80"/>
      <c r="BCV145" s="77"/>
      <c r="BCW145" s="78"/>
      <c r="BCX145" s="79"/>
      <c r="BCY145" s="79"/>
      <c r="BCZ145" s="80"/>
      <c r="BDA145" s="81"/>
      <c r="BDB145" s="79"/>
      <c r="BDC145" s="79"/>
      <c r="BDD145" s="81"/>
      <c r="BDE145" s="80"/>
      <c r="BDG145" s="77"/>
      <c r="BDH145" s="80"/>
      <c r="BDI145" s="80"/>
      <c r="BDJ145" s="80"/>
      <c r="BDK145" s="80"/>
      <c r="BDL145" s="77"/>
      <c r="BDM145" s="78"/>
      <c r="BDN145" s="79"/>
      <c r="BDO145" s="79"/>
      <c r="BDP145" s="80"/>
      <c r="BDQ145" s="81"/>
      <c r="BDR145" s="79"/>
      <c r="BDS145" s="79"/>
      <c r="BDT145" s="81"/>
      <c r="BDU145" s="80"/>
      <c r="BDW145" s="77"/>
      <c r="BDX145" s="80"/>
      <c r="BDY145" s="80"/>
      <c r="BDZ145" s="80"/>
      <c r="BEA145" s="80"/>
      <c r="BEB145" s="77"/>
      <c r="BEC145" s="78"/>
      <c r="BED145" s="79"/>
      <c r="BEE145" s="79"/>
      <c r="BEF145" s="80"/>
      <c r="BEG145" s="81"/>
      <c r="BEH145" s="79"/>
      <c r="BEI145" s="79"/>
      <c r="BEJ145" s="81"/>
      <c r="BEK145" s="80"/>
      <c r="BEM145" s="77"/>
      <c r="BEN145" s="80"/>
      <c r="BEO145" s="80"/>
      <c r="BEP145" s="80"/>
      <c r="BEQ145" s="80"/>
      <c r="BER145" s="77"/>
      <c r="BES145" s="78"/>
      <c r="BET145" s="79"/>
      <c r="BEU145" s="79"/>
      <c r="BEV145" s="80"/>
      <c r="BEW145" s="81"/>
      <c r="BEX145" s="79"/>
      <c r="BEY145" s="79"/>
      <c r="BEZ145" s="81"/>
      <c r="BFA145" s="80"/>
      <c r="BFC145" s="77"/>
      <c r="BFD145" s="80"/>
      <c r="BFE145" s="80"/>
      <c r="BFF145" s="80"/>
      <c r="BFG145" s="80"/>
      <c r="BFH145" s="77"/>
      <c r="BFI145" s="78"/>
      <c r="BFJ145" s="79"/>
      <c r="BFK145" s="79"/>
      <c r="BFL145" s="80"/>
      <c r="BFM145" s="81"/>
      <c r="BFN145" s="79"/>
      <c r="BFO145" s="79"/>
      <c r="BFP145" s="81"/>
      <c r="BFQ145" s="80"/>
      <c r="BFS145" s="77"/>
      <c r="BFT145" s="80"/>
      <c r="BFU145" s="80"/>
      <c r="BFV145" s="80"/>
      <c r="BFW145" s="80"/>
      <c r="BFX145" s="77"/>
      <c r="BFY145" s="78"/>
      <c r="BFZ145" s="79"/>
      <c r="BGA145" s="79"/>
      <c r="BGB145" s="80"/>
      <c r="BGC145" s="81"/>
      <c r="BGD145" s="79"/>
      <c r="BGE145" s="79"/>
      <c r="BGF145" s="81"/>
      <c r="BGG145" s="80"/>
      <c r="BGI145" s="77"/>
      <c r="BGJ145" s="80"/>
      <c r="BGK145" s="80"/>
      <c r="BGL145" s="80"/>
      <c r="BGM145" s="80"/>
      <c r="BGN145" s="77"/>
      <c r="BGO145" s="78"/>
      <c r="BGP145" s="79"/>
      <c r="BGQ145" s="79"/>
      <c r="BGR145" s="80"/>
      <c r="BGS145" s="81"/>
      <c r="BGT145" s="79"/>
      <c r="BGU145" s="79"/>
      <c r="BGV145" s="81"/>
      <c r="BGW145" s="80"/>
      <c r="BGY145" s="77"/>
      <c r="BGZ145" s="80"/>
      <c r="BHA145" s="80"/>
      <c r="BHB145" s="80"/>
      <c r="BHC145" s="80"/>
      <c r="BHD145" s="77"/>
      <c r="BHE145" s="78"/>
      <c r="BHF145" s="79"/>
      <c r="BHG145" s="79"/>
      <c r="BHH145" s="80"/>
      <c r="BHI145" s="81"/>
      <c r="BHJ145" s="79"/>
      <c r="BHK145" s="79"/>
      <c r="BHL145" s="81"/>
      <c r="BHM145" s="80"/>
      <c r="BHO145" s="77"/>
      <c r="BHP145" s="80"/>
      <c r="BHQ145" s="80"/>
      <c r="BHR145" s="80"/>
      <c r="BHS145" s="80"/>
      <c r="BHT145" s="77"/>
      <c r="BHU145" s="78"/>
      <c r="BHV145" s="79"/>
      <c r="BHW145" s="79"/>
      <c r="BHX145" s="80"/>
      <c r="BHY145" s="81"/>
      <c r="BHZ145" s="79"/>
      <c r="BIA145" s="79"/>
      <c r="BIB145" s="81"/>
      <c r="BIC145" s="80"/>
      <c r="BIE145" s="77"/>
      <c r="BIF145" s="80"/>
      <c r="BIG145" s="80"/>
      <c r="BIH145" s="80"/>
      <c r="BII145" s="80"/>
      <c r="BIJ145" s="77"/>
      <c r="BIK145" s="78"/>
      <c r="BIL145" s="79"/>
      <c r="BIM145" s="79"/>
      <c r="BIN145" s="80"/>
      <c r="BIO145" s="81"/>
      <c r="BIP145" s="79"/>
      <c r="BIQ145" s="79"/>
      <c r="BIR145" s="81"/>
      <c r="BIS145" s="80"/>
      <c r="BIU145" s="77"/>
      <c r="BIV145" s="80"/>
      <c r="BIW145" s="80"/>
      <c r="BIX145" s="80"/>
      <c r="BIY145" s="80"/>
      <c r="BIZ145" s="77"/>
      <c r="BJA145" s="78"/>
      <c r="BJB145" s="79"/>
      <c r="BJC145" s="79"/>
      <c r="BJD145" s="80"/>
      <c r="BJE145" s="81"/>
      <c r="BJF145" s="79"/>
      <c r="BJG145" s="79"/>
      <c r="BJH145" s="81"/>
      <c r="BJI145" s="80"/>
      <c r="BJK145" s="77"/>
      <c r="BJL145" s="80"/>
      <c r="BJM145" s="80"/>
      <c r="BJN145" s="80"/>
      <c r="BJO145" s="80"/>
      <c r="BJP145" s="77"/>
      <c r="BJQ145" s="78"/>
      <c r="BJR145" s="79"/>
      <c r="BJS145" s="79"/>
      <c r="BJT145" s="80"/>
      <c r="BJU145" s="81"/>
      <c r="BJV145" s="79"/>
      <c r="BJW145" s="79"/>
      <c r="BJX145" s="81"/>
      <c r="BJY145" s="80"/>
      <c r="BKA145" s="77"/>
      <c r="BKB145" s="80"/>
      <c r="BKC145" s="80"/>
      <c r="BKD145" s="80"/>
      <c r="BKE145" s="80"/>
      <c r="BKF145" s="77"/>
      <c r="BKG145" s="78"/>
      <c r="BKH145" s="79"/>
      <c r="BKI145" s="79"/>
      <c r="BKJ145" s="80"/>
      <c r="BKK145" s="81"/>
      <c r="BKL145" s="79"/>
      <c r="BKM145" s="79"/>
      <c r="BKN145" s="81"/>
      <c r="BKO145" s="80"/>
      <c r="BKQ145" s="77"/>
      <c r="BKR145" s="80"/>
      <c r="BKS145" s="80"/>
      <c r="BKT145" s="80"/>
      <c r="BKU145" s="80"/>
      <c r="BKV145" s="77"/>
      <c r="BKW145" s="78"/>
      <c r="BKX145" s="79"/>
      <c r="BKY145" s="79"/>
      <c r="BKZ145" s="80"/>
      <c r="BLA145" s="81"/>
      <c r="BLB145" s="79"/>
      <c r="BLC145" s="79"/>
      <c r="BLD145" s="81"/>
      <c r="BLE145" s="80"/>
      <c r="BLG145" s="77"/>
      <c r="BLH145" s="80"/>
      <c r="BLI145" s="80"/>
      <c r="BLJ145" s="80"/>
      <c r="BLK145" s="80"/>
      <c r="BLL145" s="77"/>
      <c r="BLM145" s="78"/>
      <c r="BLN145" s="79"/>
      <c r="BLO145" s="79"/>
      <c r="BLP145" s="80"/>
      <c r="BLQ145" s="81"/>
      <c r="BLR145" s="79"/>
      <c r="BLS145" s="79"/>
      <c r="BLT145" s="81"/>
      <c r="BLU145" s="80"/>
      <c r="BLW145" s="77"/>
      <c r="BLX145" s="80"/>
      <c r="BLY145" s="80"/>
      <c r="BLZ145" s="80"/>
      <c r="BMA145" s="80"/>
      <c r="BMB145" s="77"/>
      <c r="BMC145" s="78"/>
      <c r="BMD145" s="79"/>
      <c r="BME145" s="79"/>
      <c r="BMF145" s="80"/>
      <c r="BMG145" s="81"/>
      <c r="BMH145" s="79"/>
      <c r="BMI145" s="79"/>
      <c r="BMJ145" s="81"/>
      <c r="BMK145" s="80"/>
      <c r="BMM145" s="77"/>
      <c r="BMN145" s="80"/>
      <c r="BMO145" s="80"/>
      <c r="BMP145" s="80"/>
      <c r="BMQ145" s="80"/>
      <c r="BMR145" s="77"/>
      <c r="BMS145" s="78"/>
      <c r="BMT145" s="79"/>
      <c r="BMU145" s="79"/>
      <c r="BMV145" s="80"/>
      <c r="BMW145" s="81"/>
      <c r="BMX145" s="79"/>
      <c r="BMY145" s="79"/>
      <c r="BMZ145" s="81"/>
      <c r="BNA145" s="80"/>
      <c r="BNC145" s="77"/>
      <c r="BND145" s="80"/>
      <c r="BNE145" s="80"/>
      <c r="BNF145" s="80"/>
      <c r="BNG145" s="80"/>
      <c r="BNH145" s="77"/>
      <c r="BNI145" s="78"/>
      <c r="BNJ145" s="79"/>
      <c r="BNK145" s="79"/>
      <c r="BNL145" s="80"/>
      <c r="BNM145" s="81"/>
      <c r="BNN145" s="79"/>
      <c r="BNO145" s="79"/>
      <c r="BNP145" s="81"/>
      <c r="BNQ145" s="80"/>
      <c r="BNS145" s="77"/>
      <c r="BNT145" s="80"/>
      <c r="BNU145" s="80"/>
      <c r="BNV145" s="80"/>
      <c r="BNW145" s="80"/>
      <c r="BNX145" s="77"/>
      <c r="BNY145" s="78"/>
      <c r="BNZ145" s="79"/>
      <c r="BOA145" s="79"/>
      <c r="BOB145" s="80"/>
      <c r="BOC145" s="81"/>
      <c r="BOD145" s="79"/>
      <c r="BOE145" s="79"/>
      <c r="BOF145" s="81"/>
      <c r="BOG145" s="80"/>
      <c r="BOI145" s="77"/>
      <c r="BOJ145" s="80"/>
      <c r="BOK145" s="80"/>
      <c r="BOL145" s="80"/>
      <c r="BOM145" s="80"/>
      <c r="BON145" s="77"/>
      <c r="BOO145" s="78"/>
      <c r="BOP145" s="79"/>
      <c r="BOQ145" s="79"/>
      <c r="BOR145" s="80"/>
      <c r="BOS145" s="81"/>
      <c r="BOT145" s="79"/>
      <c r="BOU145" s="79"/>
      <c r="BOV145" s="81"/>
      <c r="BOW145" s="80"/>
      <c r="BOY145" s="77"/>
      <c r="BOZ145" s="80"/>
      <c r="BPA145" s="80"/>
      <c r="BPB145" s="80"/>
      <c r="BPC145" s="80"/>
      <c r="BPD145" s="77"/>
      <c r="BPE145" s="78"/>
      <c r="BPF145" s="79"/>
      <c r="BPG145" s="79"/>
      <c r="BPH145" s="80"/>
      <c r="BPI145" s="81"/>
      <c r="BPJ145" s="79"/>
      <c r="BPK145" s="79"/>
      <c r="BPL145" s="81"/>
      <c r="BPM145" s="80"/>
      <c r="BPO145" s="77"/>
      <c r="BPP145" s="80"/>
      <c r="BPQ145" s="80"/>
      <c r="BPR145" s="80"/>
      <c r="BPS145" s="80"/>
      <c r="BPT145" s="77"/>
      <c r="BPU145" s="78"/>
      <c r="BPV145" s="79"/>
      <c r="BPW145" s="79"/>
      <c r="BPX145" s="80"/>
      <c r="BPY145" s="81"/>
      <c r="BPZ145" s="79"/>
      <c r="BQA145" s="79"/>
      <c r="BQB145" s="81"/>
      <c r="BQC145" s="80"/>
      <c r="BQE145" s="77"/>
      <c r="BQF145" s="80"/>
      <c r="BQG145" s="80"/>
      <c r="BQH145" s="80"/>
      <c r="BQI145" s="80"/>
      <c r="BQJ145" s="77"/>
      <c r="BQK145" s="78"/>
      <c r="BQL145" s="79"/>
      <c r="BQM145" s="79"/>
      <c r="BQN145" s="80"/>
      <c r="BQO145" s="81"/>
      <c r="BQP145" s="79"/>
      <c r="BQQ145" s="79"/>
      <c r="BQR145" s="81"/>
      <c r="BQS145" s="80"/>
      <c r="BQU145" s="77"/>
      <c r="BQV145" s="80"/>
      <c r="BQW145" s="80"/>
      <c r="BQX145" s="80"/>
      <c r="BQY145" s="80"/>
      <c r="BQZ145" s="77"/>
      <c r="BRA145" s="78"/>
      <c r="BRB145" s="79"/>
      <c r="BRC145" s="79"/>
      <c r="BRD145" s="80"/>
      <c r="BRE145" s="81"/>
      <c r="BRF145" s="79"/>
      <c r="BRG145" s="79"/>
      <c r="BRH145" s="81"/>
      <c r="BRI145" s="80"/>
      <c r="BRK145" s="77"/>
      <c r="BRL145" s="80"/>
      <c r="BRM145" s="80"/>
      <c r="BRN145" s="80"/>
      <c r="BRO145" s="80"/>
      <c r="BRP145" s="77"/>
      <c r="BRQ145" s="78"/>
      <c r="BRR145" s="79"/>
      <c r="BRS145" s="79"/>
      <c r="BRT145" s="80"/>
      <c r="BRU145" s="81"/>
      <c r="BRV145" s="79"/>
      <c r="BRW145" s="79"/>
      <c r="BRX145" s="81"/>
      <c r="BRY145" s="80"/>
      <c r="BSA145" s="77"/>
      <c r="BSB145" s="80"/>
      <c r="BSC145" s="80"/>
      <c r="BSD145" s="80"/>
      <c r="BSE145" s="80"/>
      <c r="BSF145" s="77"/>
      <c r="BSG145" s="78"/>
      <c r="BSH145" s="79"/>
      <c r="BSI145" s="79"/>
      <c r="BSJ145" s="80"/>
      <c r="BSK145" s="81"/>
      <c r="BSL145" s="79"/>
      <c r="BSM145" s="79"/>
      <c r="BSN145" s="81"/>
      <c r="BSO145" s="80"/>
      <c r="BSQ145" s="77"/>
      <c r="BSR145" s="80"/>
      <c r="BSS145" s="80"/>
      <c r="BST145" s="80"/>
      <c r="BSU145" s="80"/>
      <c r="BSV145" s="77"/>
      <c r="BSW145" s="78"/>
      <c r="BSX145" s="79"/>
      <c r="BSY145" s="79"/>
      <c r="BSZ145" s="80"/>
      <c r="BTA145" s="81"/>
      <c r="BTB145" s="79"/>
      <c r="BTC145" s="79"/>
      <c r="BTD145" s="81"/>
      <c r="BTE145" s="80"/>
      <c r="BTG145" s="77"/>
      <c r="BTH145" s="80"/>
      <c r="BTI145" s="80"/>
      <c r="BTJ145" s="80"/>
      <c r="BTK145" s="80"/>
      <c r="BTL145" s="77"/>
      <c r="BTM145" s="78"/>
      <c r="BTN145" s="79"/>
      <c r="BTO145" s="79"/>
      <c r="BTP145" s="80"/>
      <c r="BTQ145" s="81"/>
      <c r="BTR145" s="79"/>
      <c r="BTS145" s="79"/>
      <c r="BTT145" s="81"/>
      <c r="BTU145" s="80"/>
      <c r="BTW145" s="77"/>
      <c r="BTX145" s="80"/>
      <c r="BTY145" s="80"/>
      <c r="BTZ145" s="80"/>
      <c r="BUA145" s="80"/>
      <c r="BUB145" s="77"/>
      <c r="BUC145" s="78"/>
      <c r="BUD145" s="79"/>
      <c r="BUE145" s="79"/>
      <c r="BUF145" s="80"/>
      <c r="BUG145" s="81"/>
      <c r="BUH145" s="79"/>
      <c r="BUI145" s="79"/>
      <c r="BUJ145" s="81"/>
      <c r="BUK145" s="80"/>
      <c r="BUM145" s="77"/>
      <c r="BUN145" s="80"/>
      <c r="BUO145" s="80"/>
      <c r="BUP145" s="80"/>
      <c r="BUQ145" s="80"/>
      <c r="BUR145" s="77"/>
      <c r="BUS145" s="78"/>
      <c r="BUT145" s="79"/>
      <c r="BUU145" s="79"/>
      <c r="BUV145" s="80"/>
      <c r="BUW145" s="81"/>
      <c r="BUX145" s="79"/>
      <c r="BUY145" s="79"/>
      <c r="BUZ145" s="81"/>
      <c r="BVA145" s="80"/>
      <c r="BVC145" s="77"/>
      <c r="BVD145" s="80"/>
      <c r="BVE145" s="80"/>
      <c r="BVF145" s="80"/>
      <c r="BVG145" s="80"/>
      <c r="BVH145" s="77"/>
      <c r="BVI145" s="78"/>
      <c r="BVJ145" s="79"/>
      <c r="BVK145" s="79"/>
      <c r="BVL145" s="80"/>
      <c r="BVM145" s="81"/>
      <c r="BVN145" s="79"/>
      <c r="BVO145" s="79"/>
      <c r="BVP145" s="81"/>
      <c r="BVQ145" s="80"/>
      <c r="BVS145" s="77"/>
      <c r="BVT145" s="80"/>
      <c r="BVU145" s="80"/>
      <c r="BVV145" s="80"/>
      <c r="BVW145" s="80"/>
      <c r="BVX145" s="77"/>
      <c r="BVY145" s="78"/>
      <c r="BVZ145" s="79"/>
      <c r="BWA145" s="79"/>
      <c r="BWB145" s="80"/>
      <c r="BWC145" s="81"/>
      <c r="BWD145" s="79"/>
      <c r="BWE145" s="79"/>
      <c r="BWF145" s="81"/>
      <c r="BWG145" s="80"/>
      <c r="BWI145" s="77"/>
      <c r="BWJ145" s="80"/>
      <c r="BWK145" s="80"/>
      <c r="BWL145" s="80"/>
      <c r="BWM145" s="80"/>
      <c r="BWN145" s="77"/>
      <c r="BWO145" s="78"/>
      <c r="BWP145" s="79"/>
      <c r="BWQ145" s="79"/>
      <c r="BWR145" s="80"/>
      <c r="BWS145" s="81"/>
      <c r="BWT145" s="79"/>
      <c r="BWU145" s="79"/>
      <c r="BWV145" s="81"/>
      <c r="BWW145" s="80"/>
      <c r="BWY145" s="77"/>
      <c r="BWZ145" s="80"/>
      <c r="BXA145" s="80"/>
      <c r="BXB145" s="80"/>
      <c r="BXC145" s="80"/>
      <c r="BXD145" s="77"/>
      <c r="BXE145" s="78"/>
      <c r="BXF145" s="79"/>
      <c r="BXG145" s="79"/>
      <c r="BXH145" s="80"/>
      <c r="BXI145" s="81"/>
      <c r="BXJ145" s="79"/>
      <c r="BXK145" s="79"/>
      <c r="BXL145" s="81"/>
      <c r="BXM145" s="80"/>
      <c r="BXO145" s="77"/>
      <c r="BXP145" s="80"/>
      <c r="BXQ145" s="80"/>
      <c r="BXR145" s="80"/>
      <c r="BXS145" s="80"/>
      <c r="BXT145" s="77"/>
      <c r="BXU145" s="78"/>
      <c r="BXV145" s="79"/>
      <c r="BXW145" s="79"/>
      <c r="BXX145" s="80"/>
      <c r="BXY145" s="81"/>
      <c r="BXZ145" s="79"/>
      <c r="BYA145" s="79"/>
      <c r="BYB145" s="81"/>
      <c r="BYC145" s="80"/>
      <c r="BYE145" s="77"/>
      <c r="BYF145" s="80"/>
      <c r="BYG145" s="80"/>
      <c r="BYH145" s="80"/>
      <c r="BYI145" s="80"/>
      <c r="BYJ145" s="77"/>
      <c r="BYK145" s="78"/>
      <c r="BYL145" s="79"/>
      <c r="BYM145" s="79"/>
      <c r="BYN145" s="80"/>
      <c r="BYO145" s="81"/>
      <c r="BYP145" s="79"/>
      <c r="BYQ145" s="79"/>
      <c r="BYR145" s="81"/>
      <c r="BYS145" s="80"/>
      <c r="BYU145" s="77"/>
      <c r="BYV145" s="80"/>
      <c r="BYW145" s="80"/>
      <c r="BYX145" s="80"/>
      <c r="BYY145" s="80"/>
      <c r="BYZ145" s="77"/>
      <c r="BZA145" s="78"/>
      <c r="BZB145" s="79"/>
      <c r="BZC145" s="79"/>
      <c r="BZD145" s="80"/>
      <c r="BZE145" s="81"/>
      <c r="BZF145" s="79"/>
      <c r="BZG145" s="79"/>
      <c r="BZH145" s="81"/>
      <c r="BZI145" s="80"/>
      <c r="BZK145" s="77"/>
      <c r="BZL145" s="80"/>
      <c r="BZM145" s="80"/>
      <c r="BZN145" s="80"/>
      <c r="BZO145" s="80"/>
      <c r="BZP145" s="77"/>
      <c r="BZQ145" s="78"/>
      <c r="BZR145" s="79"/>
      <c r="BZS145" s="79"/>
      <c r="BZT145" s="80"/>
      <c r="BZU145" s="81"/>
      <c r="BZV145" s="79"/>
      <c r="BZW145" s="79"/>
      <c r="BZX145" s="81"/>
      <c r="BZY145" s="80"/>
      <c r="CAA145" s="77"/>
      <c r="CAB145" s="80"/>
      <c r="CAC145" s="80"/>
      <c r="CAD145" s="80"/>
      <c r="CAE145" s="80"/>
      <c r="CAF145" s="77"/>
      <c r="CAG145" s="78"/>
      <c r="CAH145" s="79"/>
      <c r="CAI145" s="79"/>
      <c r="CAJ145" s="80"/>
      <c r="CAK145" s="81"/>
      <c r="CAL145" s="79"/>
      <c r="CAM145" s="79"/>
      <c r="CAN145" s="81"/>
      <c r="CAO145" s="80"/>
      <c r="CAQ145" s="77"/>
      <c r="CAR145" s="80"/>
      <c r="CAS145" s="80"/>
      <c r="CAT145" s="80"/>
      <c r="CAU145" s="80"/>
      <c r="CAV145" s="77"/>
      <c r="CAW145" s="78"/>
      <c r="CAX145" s="79"/>
      <c r="CAY145" s="79"/>
      <c r="CAZ145" s="80"/>
      <c r="CBA145" s="81"/>
      <c r="CBB145" s="79"/>
      <c r="CBC145" s="79"/>
      <c r="CBD145" s="81"/>
      <c r="CBE145" s="80"/>
      <c r="CBG145" s="77"/>
      <c r="CBH145" s="80"/>
      <c r="CBI145" s="80"/>
      <c r="CBJ145" s="80"/>
      <c r="CBK145" s="80"/>
      <c r="CBL145" s="77"/>
      <c r="CBM145" s="78"/>
      <c r="CBN145" s="79"/>
      <c r="CBO145" s="79"/>
      <c r="CBP145" s="80"/>
      <c r="CBQ145" s="81"/>
      <c r="CBR145" s="79"/>
      <c r="CBS145" s="79"/>
      <c r="CBT145" s="81"/>
      <c r="CBU145" s="80"/>
      <c r="CBW145" s="77"/>
      <c r="CBX145" s="80"/>
      <c r="CBY145" s="80"/>
      <c r="CBZ145" s="80"/>
      <c r="CCA145" s="80"/>
      <c r="CCB145" s="77"/>
      <c r="CCC145" s="78"/>
      <c r="CCD145" s="79"/>
      <c r="CCE145" s="79"/>
      <c r="CCF145" s="80"/>
      <c r="CCG145" s="81"/>
      <c r="CCH145" s="79"/>
      <c r="CCI145" s="79"/>
      <c r="CCJ145" s="81"/>
      <c r="CCK145" s="80"/>
      <c r="CCM145" s="77"/>
      <c r="CCN145" s="80"/>
      <c r="CCO145" s="80"/>
      <c r="CCP145" s="80"/>
      <c r="CCQ145" s="80"/>
      <c r="CCR145" s="77"/>
      <c r="CCS145" s="78"/>
      <c r="CCT145" s="79"/>
      <c r="CCU145" s="79"/>
      <c r="CCV145" s="80"/>
      <c r="CCW145" s="81"/>
      <c r="CCX145" s="79"/>
      <c r="CCY145" s="79"/>
      <c r="CCZ145" s="81"/>
      <c r="CDA145" s="80"/>
      <c r="CDC145" s="77"/>
      <c r="CDD145" s="80"/>
      <c r="CDE145" s="80"/>
      <c r="CDF145" s="80"/>
      <c r="CDG145" s="80"/>
      <c r="CDH145" s="77"/>
      <c r="CDI145" s="78"/>
      <c r="CDJ145" s="79"/>
      <c r="CDK145" s="79"/>
      <c r="CDL145" s="80"/>
      <c r="CDM145" s="81"/>
      <c r="CDN145" s="79"/>
      <c r="CDO145" s="79"/>
      <c r="CDP145" s="81"/>
      <c r="CDQ145" s="80"/>
      <c r="CDS145" s="77"/>
      <c r="CDT145" s="80"/>
      <c r="CDU145" s="80"/>
      <c r="CDV145" s="80"/>
      <c r="CDW145" s="80"/>
      <c r="CDX145" s="77"/>
      <c r="CDY145" s="78"/>
      <c r="CDZ145" s="79"/>
      <c r="CEA145" s="79"/>
      <c r="CEB145" s="80"/>
      <c r="CEC145" s="81"/>
      <c r="CED145" s="79"/>
      <c r="CEE145" s="79"/>
      <c r="CEF145" s="81"/>
      <c r="CEG145" s="80"/>
      <c r="CEI145" s="77"/>
      <c r="CEJ145" s="80"/>
      <c r="CEK145" s="80"/>
      <c r="CEL145" s="80"/>
      <c r="CEM145" s="80"/>
      <c r="CEN145" s="77"/>
      <c r="CEO145" s="78"/>
      <c r="CEP145" s="79"/>
      <c r="CEQ145" s="79"/>
      <c r="CER145" s="80"/>
      <c r="CES145" s="81"/>
      <c r="CET145" s="79"/>
      <c r="CEU145" s="79"/>
      <c r="CEV145" s="81"/>
      <c r="CEW145" s="80"/>
      <c r="CEY145" s="77"/>
      <c r="CEZ145" s="80"/>
      <c r="CFA145" s="80"/>
      <c r="CFB145" s="80"/>
      <c r="CFC145" s="80"/>
      <c r="CFD145" s="77"/>
      <c r="CFE145" s="78"/>
      <c r="CFF145" s="79"/>
      <c r="CFG145" s="79"/>
      <c r="CFH145" s="80"/>
      <c r="CFI145" s="81"/>
      <c r="CFJ145" s="79"/>
      <c r="CFK145" s="79"/>
      <c r="CFL145" s="81"/>
      <c r="CFM145" s="80"/>
      <c r="CFO145" s="77"/>
      <c r="CFP145" s="80"/>
      <c r="CFQ145" s="80"/>
      <c r="CFR145" s="80"/>
      <c r="CFS145" s="80"/>
      <c r="CFT145" s="77"/>
      <c r="CFU145" s="78"/>
      <c r="CFV145" s="79"/>
      <c r="CFW145" s="79"/>
      <c r="CFX145" s="80"/>
      <c r="CFY145" s="81"/>
      <c r="CFZ145" s="79"/>
      <c r="CGA145" s="79"/>
      <c r="CGB145" s="81"/>
      <c r="CGC145" s="80"/>
      <c r="CGE145" s="77"/>
      <c r="CGF145" s="80"/>
      <c r="CGG145" s="80"/>
      <c r="CGH145" s="80"/>
      <c r="CGI145" s="80"/>
      <c r="CGJ145" s="77"/>
      <c r="CGK145" s="78"/>
      <c r="CGL145" s="79"/>
      <c r="CGM145" s="79"/>
      <c r="CGN145" s="80"/>
      <c r="CGO145" s="81"/>
      <c r="CGP145" s="79"/>
      <c r="CGQ145" s="79"/>
      <c r="CGR145" s="81"/>
      <c r="CGS145" s="80"/>
      <c r="CGU145" s="77"/>
      <c r="CGV145" s="80"/>
      <c r="CGW145" s="80"/>
      <c r="CGX145" s="80"/>
      <c r="CGY145" s="80"/>
      <c r="CGZ145" s="77"/>
      <c r="CHA145" s="78"/>
      <c r="CHB145" s="79"/>
      <c r="CHC145" s="79"/>
      <c r="CHD145" s="80"/>
      <c r="CHE145" s="81"/>
      <c r="CHF145" s="79"/>
      <c r="CHG145" s="79"/>
      <c r="CHH145" s="81"/>
      <c r="CHI145" s="80"/>
      <c r="CHK145" s="77"/>
      <c r="CHL145" s="80"/>
      <c r="CHM145" s="80"/>
      <c r="CHN145" s="80"/>
      <c r="CHO145" s="80"/>
      <c r="CHP145" s="77"/>
      <c r="CHQ145" s="78"/>
      <c r="CHR145" s="79"/>
      <c r="CHS145" s="79"/>
      <c r="CHT145" s="80"/>
      <c r="CHU145" s="81"/>
      <c r="CHV145" s="79"/>
      <c r="CHW145" s="79"/>
      <c r="CHX145" s="81"/>
      <c r="CHY145" s="80"/>
      <c r="CIA145" s="77"/>
      <c r="CIB145" s="80"/>
      <c r="CIC145" s="80"/>
      <c r="CID145" s="80"/>
      <c r="CIE145" s="80"/>
      <c r="CIF145" s="77"/>
      <c r="CIG145" s="78"/>
      <c r="CIH145" s="79"/>
      <c r="CII145" s="79"/>
      <c r="CIJ145" s="80"/>
      <c r="CIK145" s="81"/>
      <c r="CIL145" s="79"/>
      <c r="CIM145" s="79"/>
      <c r="CIN145" s="81"/>
      <c r="CIO145" s="80"/>
      <c r="CIQ145" s="77"/>
      <c r="CIR145" s="80"/>
      <c r="CIS145" s="80"/>
      <c r="CIT145" s="80"/>
      <c r="CIU145" s="80"/>
      <c r="CIV145" s="77"/>
      <c r="CIW145" s="78"/>
      <c r="CIX145" s="79"/>
      <c r="CIY145" s="79"/>
      <c r="CIZ145" s="80"/>
      <c r="CJA145" s="81"/>
      <c r="CJB145" s="79"/>
      <c r="CJC145" s="79"/>
      <c r="CJD145" s="81"/>
      <c r="CJE145" s="80"/>
      <c r="CJG145" s="77"/>
      <c r="CJH145" s="80"/>
      <c r="CJI145" s="80"/>
      <c r="CJJ145" s="80"/>
      <c r="CJK145" s="80"/>
      <c r="CJL145" s="77"/>
      <c r="CJM145" s="78"/>
      <c r="CJN145" s="79"/>
      <c r="CJO145" s="79"/>
      <c r="CJP145" s="80"/>
      <c r="CJQ145" s="81"/>
      <c r="CJR145" s="79"/>
      <c r="CJS145" s="79"/>
      <c r="CJT145" s="81"/>
      <c r="CJU145" s="80"/>
      <c r="CJW145" s="77"/>
      <c r="CJX145" s="80"/>
      <c r="CJY145" s="80"/>
      <c r="CJZ145" s="80"/>
      <c r="CKA145" s="80"/>
      <c r="CKB145" s="77"/>
      <c r="CKC145" s="78"/>
      <c r="CKD145" s="79"/>
      <c r="CKE145" s="79"/>
      <c r="CKF145" s="80"/>
      <c r="CKG145" s="81"/>
      <c r="CKH145" s="79"/>
      <c r="CKI145" s="79"/>
      <c r="CKJ145" s="81"/>
      <c r="CKK145" s="80"/>
      <c r="CKM145" s="77"/>
      <c r="CKN145" s="80"/>
      <c r="CKO145" s="80"/>
      <c r="CKP145" s="80"/>
      <c r="CKQ145" s="80"/>
      <c r="CKR145" s="77"/>
      <c r="CKS145" s="78"/>
      <c r="CKT145" s="79"/>
      <c r="CKU145" s="79"/>
      <c r="CKV145" s="80"/>
      <c r="CKW145" s="81"/>
      <c r="CKX145" s="79"/>
      <c r="CKY145" s="79"/>
      <c r="CKZ145" s="81"/>
      <c r="CLA145" s="80"/>
      <c r="CLC145" s="77"/>
      <c r="CLD145" s="80"/>
      <c r="CLE145" s="80"/>
      <c r="CLF145" s="80"/>
      <c r="CLG145" s="80"/>
      <c r="CLH145" s="77"/>
      <c r="CLI145" s="78"/>
      <c r="CLJ145" s="79"/>
      <c r="CLK145" s="79"/>
      <c r="CLL145" s="80"/>
      <c r="CLM145" s="81"/>
      <c r="CLN145" s="79"/>
      <c r="CLO145" s="79"/>
      <c r="CLP145" s="81"/>
      <c r="CLQ145" s="80"/>
      <c r="CLS145" s="77"/>
      <c r="CLT145" s="80"/>
      <c r="CLU145" s="80"/>
      <c r="CLV145" s="80"/>
      <c r="CLW145" s="80"/>
      <c r="CLX145" s="77"/>
      <c r="CLY145" s="78"/>
      <c r="CLZ145" s="79"/>
      <c r="CMA145" s="79"/>
      <c r="CMB145" s="80"/>
      <c r="CMC145" s="81"/>
      <c r="CMD145" s="79"/>
      <c r="CME145" s="79"/>
      <c r="CMF145" s="81"/>
      <c r="CMG145" s="80"/>
      <c r="CMI145" s="77"/>
      <c r="CMJ145" s="80"/>
      <c r="CMK145" s="80"/>
      <c r="CML145" s="80"/>
      <c r="CMM145" s="80"/>
      <c r="CMN145" s="77"/>
      <c r="CMO145" s="78"/>
      <c r="CMP145" s="79"/>
      <c r="CMQ145" s="79"/>
      <c r="CMR145" s="80"/>
      <c r="CMS145" s="81"/>
      <c r="CMT145" s="79"/>
      <c r="CMU145" s="79"/>
      <c r="CMV145" s="81"/>
      <c r="CMW145" s="80"/>
      <c r="CMY145" s="77"/>
      <c r="CMZ145" s="80"/>
      <c r="CNA145" s="80"/>
      <c r="CNB145" s="80"/>
      <c r="CNC145" s="80"/>
      <c r="CND145" s="77"/>
      <c r="CNE145" s="78"/>
      <c r="CNF145" s="79"/>
      <c r="CNG145" s="79"/>
      <c r="CNH145" s="80"/>
      <c r="CNI145" s="81"/>
      <c r="CNJ145" s="79"/>
      <c r="CNK145" s="79"/>
      <c r="CNL145" s="81"/>
      <c r="CNM145" s="80"/>
      <c r="CNO145" s="77"/>
      <c r="CNP145" s="80"/>
      <c r="CNQ145" s="80"/>
      <c r="CNR145" s="80"/>
      <c r="CNS145" s="80"/>
      <c r="CNT145" s="77"/>
      <c r="CNU145" s="78"/>
      <c r="CNV145" s="79"/>
      <c r="CNW145" s="79"/>
      <c r="CNX145" s="80"/>
      <c r="CNY145" s="81"/>
      <c r="CNZ145" s="79"/>
      <c r="COA145" s="79"/>
      <c r="COB145" s="81"/>
      <c r="COC145" s="80"/>
      <c r="COE145" s="77"/>
      <c r="COF145" s="80"/>
      <c r="COG145" s="80"/>
      <c r="COH145" s="80"/>
      <c r="COI145" s="80"/>
      <c r="COJ145" s="77"/>
      <c r="COK145" s="78"/>
      <c r="COL145" s="79"/>
      <c r="COM145" s="79"/>
      <c r="CON145" s="80"/>
      <c r="COO145" s="81"/>
      <c r="COP145" s="79"/>
      <c r="COQ145" s="79"/>
      <c r="COR145" s="81"/>
      <c r="COS145" s="80"/>
      <c r="COU145" s="77"/>
      <c r="COV145" s="80"/>
      <c r="COW145" s="80"/>
      <c r="COX145" s="80"/>
      <c r="COY145" s="80"/>
      <c r="COZ145" s="77"/>
      <c r="CPA145" s="78"/>
      <c r="CPB145" s="79"/>
      <c r="CPC145" s="79"/>
      <c r="CPD145" s="80"/>
      <c r="CPE145" s="81"/>
      <c r="CPF145" s="79"/>
      <c r="CPG145" s="79"/>
      <c r="CPH145" s="81"/>
      <c r="CPI145" s="80"/>
      <c r="CPK145" s="77"/>
      <c r="CPL145" s="80"/>
      <c r="CPM145" s="80"/>
      <c r="CPN145" s="80"/>
      <c r="CPO145" s="80"/>
      <c r="CPP145" s="77"/>
      <c r="CPQ145" s="78"/>
      <c r="CPR145" s="79"/>
      <c r="CPS145" s="79"/>
      <c r="CPT145" s="80"/>
      <c r="CPU145" s="81"/>
      <c r="CPV145" s="79"/>
      <c r="CPW145" s="79"/>
      <c r="CPX145" s="81"/>
      <c r="CPY145" s="80"/>
      <c r="CQA145" s="77"/>
      <c r="CQB145" s="80"/>
      <c r="CQC145" s="80"/>
      <c r="CQD145" s="80"/>
      <c r="CQE145" s="80"/>
      <c r="CQF145" s="77"/>
      <c r="CQG145" s="78"/>
      <c r="CQH145" s="79"/>
      <c r="CQI145" s="79"/>
      <c r="CQJ145" s="80"/>
      <c r="CQK145" s="81"/>
      <c r="CQL145" s="79"/>
      <c r="CQM145" s="79"/>
      <c r="CQN145" s="81"/>
      <c r="CQO145" s="80"/>
      <c r="CQQ145" s="77"/>
      <c r="CQR145" s="80"/>
      <c r="CQS145" s="80"/>
      <c r="CQT145" s="80"/>
      <c r="CQU145" s="80"/>
      <c r="CQV145" s="77"/>
      <c r="CQW145" s="78"/>
      <c r="CQX145" s="79"/>
      <c r="CQY145" s="79"/>
      <c r="CQZ145" s="80"/>
      <c r="CRA145" s="81"/>
      <c r="CRB145" s="79"/>
      <c r="CRC145" s="79"/>
      <c r="CRD145" s="81"/>
      <c r="CRE145" s="80"/>
      <c r="CRG145" s="77"/>
      <c r="CRH145" s="80"/>
      <c r="CRI145" s="80"/>
      <c r="CRJ145" s="80"/>
      <c r="CRK145" s="80"/>
      <c r="CRL145" s="77"/>
      <c r="CRM145" s="78"/>
      <c r="CRN145" s="79"/>
      <c r="CRO145" s="79"/>
      <c r="CRP145" s="80"/>
      <c r="CRQ145" s="81"/>
      <c r="CRR145" s="79"/>
      <c r="CRS145" s="79"/>
      <c r="CRT145" s="81"/>
      <c r="CRU145" s="80"/>
      <c r="CRW145" s="77"/>
      <c r="CRX145" s="80"/>
      <c r="CRY145" s="80"/>
      <c r="CRZ145" s="80"/>
      <c r="CSA145" s="80"/>
      <c r="CSB145" s="77"/>
      <c r="CSC145" s="78"/>
      <c r="CSD145" s="79"/>
      <c r="CSE145" s="79"/>
      <c r="CSF145" s="80"/>
      <c r="CSG145" s="81"/>
      <c r="CSH145" s="79"/>
      <c r="CSI145" s="79"/>
      <c r="CSJ145" s="81"/>
      <c r="CSK145" s="80"/>
      <c r="CSM145" s="77"/>
      <c r="CSN145" s="80"/>
      <c r="CSO145" s="80"/>
      <c r="CSP145" s="80"/>
      <c r="CSQ145" s="80"/>
      <c r="CSR145" s="77"/>
      <c r="CSS145" s="78"/>
      <c r="CST145" s="79"/>
      <c r="CSU145" s="79"/>
      <c r="CSV145" s="80"/>
      <c r="CSW145" s="81"/>
      <c r="CSX145" s="79"/>
      <c r="CSY145" s="79"/>
      <c r="CSZ145" s="81"/>
      <c r="CTA145" s="80"/>
      <c r="CTC145" s="77"/>
      <c r="CTD145" s="80"/>
      <c r="CTE145" s="80"/>
      <c r="CTF145" s="80"/>
      <c r="CTG145" s="80"/>
      <c r="CTH145" s="77"/>
      <c r="CTI145" s="78"/>
      <c r="CTJ145" s="79"/>
      <c r="CTK145" s="79"/>
      <c r="CTL145" s="80"/>
      <c r="CTM145" s="81"/>
      <c r="CTN145" s="79"/>
      <c r="CTO145" s="79"/>
      <c r="CTP145" s="81"/>
      <c r="CTQ145" s="80"/>
      <c r="CTS145" s="77"/>
      <c r="CTT145" s="80"/>
      <c r="CTU145" s="80"/>
      <c r="CTV145" s="80"/>
      <c r="CTW145" s="80"/>
      <c r="CTX145" s="77"/>
      <c r="CTY145" s="78"/>
      <c r="CTZ145" s="79"/>
      <c r="CUA145" s="79"/>
      <c r="CUB145" s="80"/>
      <c r="CUC145" s="81"/>
      <c r="CUD145" s="79"/>
      <c r="CUE145" s="79"/>
      <c r="CUF145" s="81"/>
      <c r="CUG145" s="80"/>
      <c r="CUI145" s="77"/>
      <c r="CUJ145" s="80"/>
      <c r="CUK145" s="80"/>
      <c r="CUL145" s="80"/>
      <c r="CUM145" s="80"/>
      <c r="CUN145" s="77"/>
      <c r="CUO145" s="78"/>
      <c r="CUP145" s="79"/>
      <c r="CUQ145" s="79"/>
      <c r="CUR145" s="80"/>
      <c r="CUS145" s="81"/>
      <c r="CUT145" s="79"/>
      <c r="CUU145" s="79"/>
      <c r="CUV145" s="81"/>
      <c r="CUW145" s="80"/>
      <c r="CUY145" s="77"/>
      <c r="CUZ145" s="80"/>
      <c r="CVA145" s="80"/>
      <c r="CVB145" s="80"/>
      <c r="CVC145" s="80"/>
      <c r="CVD145" s="77"/>
      <c r="CVE145" s="78"/>
      <c r="CVF145" s="79"/>
      <c r="CVG145" s="79"/>
      <c r="CVH145" s="80"/>
      <c r="CVI145" s="81"/>
      <c r="CVJ145" s="79"/>
      <c r="CVK145" s="79"/>
      <c r="CVL145" s="81"/>
      <c r="CVM145" s="80"/>
      <c r="CVO145" s="77"/>
      <c r="CVP145" s="80"/>
      <c r="CVQ145" s="80"/>
      <c r="CVR145" s="80"/>
      <c r="CVS145" s="80"/>
      <c r="CVT145" s="77"/>
      <c r="CVU145" s="78"/>
      <c r="CVV145" s="79"/>
      <c r="CVW145" s="79"/>
      <c r="CVX145" s="80"/>
      <c r="CVY145" s="81"/>
      <c r="CVZ145" s="79"/>
      <c r="CWA145" s="79"/>
      <c r="CWB145" s="81"/>
      <c r="CWC145" s="80"/>
      <c r="CWE145" s="77"/>
      <c r="CWF145" s="80"/>
      <c r="CWG145" s="80"/>
      <c r="CWH145" s="80"/>
      <c r="CWI145" s="80"/>
      <c r="CWJ145" s="77"/>
      <c r="CWK145" s="78"/>
      <c r="CWL145" s="79"/>
      <c r="CWM145" s="79"/>
      <c r="CWN145" s="80"/>
      <c r="CWO145" s="81"/>
      <c r="CWP145" s="79"/>
      <c r="CWQ145" s="79"/>
      <c r="CWR145" s="81"/>
      <c r="CWS145" s="80"/>
      <c r="CWU145" s="77"/>
      <c r="CWV145" s="80"/>
      <c r="CWW145" s="80"/>
      <c r="CWX145" s="80"/>
      <c r="CWY145" s="80"/>
      <c r="CWZ145" s="77"/>
      <c r="CXA145" s="78"/>
      <c r="CXB145" s="79"/>
      <c r="CXC145" s="79"/>
      <c r="CXD145" s="80"/>
      <c r="CXE145" s="81"/>
      <c r="CXF145" s="79"/>
      <c r="CXG145" s="79"/>
      <c r="CXH145" s="81"/>
      <c r="CXI145" s="80"/>
      <c r="CXK145" s="77"/>
      <c r="CXL145" s="80"/>
      <c r="CXM145" s="80"/>
      <c r="CXN145" s="80"/>
      <c r="CXO145" s="80"/>
      <c r="CXP145" s="77"/>
      <c r="CXQ145" s="78"/>
      <c r="CXR145" s="79"/>
      <c r="CXS145" s="79"/>
      <c r="CXT145" s="80"/>
      <c r="CXU145" s="81"/>
      <c r="CXV145" s="79"/>
      <c r="CXW145" s="79"/>
      <c r="CXX145" s="81"/>
      <c r="CXY145" s="80"/>
      <c r="CYA145" s="77"/>
      <c r="CYB145" s="80"/>
      <c r="CYC145" s="80"/>
      <c r="CYD145" s="80"/>
      <c r="CYE145" s="80"/>
      <c r="CYF145" s="77"/>
      <c r="CYG145" s="78"/>
      <c r="CYH145" s="79"/>
      <c r="CYI145" s="79"/>
      <c r="CYJ145" s="80"/>
      <c r="CYK145" s="81"/>
      <c r="CYL145" s="79"/>
      <c r="CYM145" s="79"/>
      <c r="CYN145" s="81"/>
      <c r="CYO145" s="80"/>
      <c r="CYQ145" s="77"/>
      <c r="CYR145" s="80"/>
      <c r="CYS145" s="80"/>
      <c r="CYT145" s="80"/>
      <c r="CYU145" s="80"/>
      <c r="CYV145" s="77"/>
      <c r="CYW145" s="78"/>
      <c r="CYX145" s="79"/>
      <c r="CYY145" s="79"/>
      <c r="CYZ145" s="80"/>
      <c r="CZA145" s="81"/>
      <c r="CZB145" s="79"/>
      <c r="CZC145" s="79"/>
      <c r="CZD145" s="81"/>
      <c r="CZE145" s="80"/>
      <c r="CZG145" s="77"/>
      <c r="CZH145" s="80"/>
      <c r="CZI145" s="80"/>
      <c r="CZJ145" s="80"/>
      <c r="CZK145" s="80"/>
      <c r="CZL145" s="77"/>
      <c r="CZM145" s="78"/>
      <c r="CZN145" s="79"/>
      <c r="CZO145" s="79"/>
      <c r="CZP145" s="80"/>
      <c r="CZQ145" s="81"/>
      <c r="CZR145" s="79"/>
      <c r="CZS145" s="79"/>
      <c r="CZT145" s="81"/>
      <c r="CZU145" s="80"/>
      <c r="CZW145" s="77"/>
      <c r="CZX145" s="80"/>
      <c r="CZY145" s="80"/>
      <c r="CZZ145" s="80"/>
      <c r="DAA145" s="80"/>
      <c r="DAB145" s="77"/>
      <c r="DAC145" s="78"/>
      <c r="DAD145" s="79"/>
      <c r="DAE145" s="79"/>
      <c r="DAF145" s="80"/>
      <c r="DAG145" s="81"/>
      <c r="DAH145" s="79"/>
      <c r="DAI145" s="79"/>
      <c r="DAJ145" s="81"/>
      <c r="DAK145" s="80"/>
      <c r="DAM145" s="77"/>
      <c r="DAN145" s="80"/>
      <c r="DAO145" s="80"/>
      <c r="DAP145" s="80"/>
      <c r="DAQ145" s="80"/>
      <c r="DAR145" s="77"/>
      <c r="DAS145" s="78"/>
      <c r="DAT145" s="79"/>
      <c r="DAU145" s="79"/>
      <c r="DAV145" s="80"/>
      <c r="DAW145" s="81"/>
      <c r="DAX145" s="79"/>
      <c r="DAY145" s="79"/>
      <c r="DAZ145" s="81"/>
      <c r="DBA145" s="80"/>
      <c r="DBC145" s="77"/>
      <c r="DBD145" s="80"/>
      <c r="DBE145" s="80"/>
      <c r="DBF145" s="80"/>
      <c r="DBG145" s="80"/>
      <c r="DBH145" s="77"/>
      <c r="DBI145" s="78"/>
      <c r="DBJ145" s="79"/>
      <c r="DBK145" s="79"/>
      <c r="DBL145" s="80"/>
      <c r="DBM145" s="81"/>
      <c r="DBN145" s="79"/>
      <c r="DBO145" s="79"/>
      <c r="DBP145" s="81"/>
      <c r="DBQ145" s="80"/>
      <c r="DBS145" s="77"/>
      <c r="DBT145" s="80"/>
      <c r="DBU145" s="80"/>
      <c r="DBV145" s="80"/>
      <c r="DBW145" s="80"/>
      <c r="DBX145" s="77"/>
      <c r="DBY145" s="78"/>
      <c r="DBZ145" s="79"/>
      <c r="DCA145" s="79"/>
      <c r="DCB145" s="80"/>
      <c r="DCC145" s="81"/>
      <c r="DCD145" s="79"/>
      <c r="DCE145" s="79"/>
      <c r="DCF145" s="81"/>
      <c r="DCG145" s="80"/>
      <c r="DCI145" s="77"/>
      <c r="DCJ145" s="80"/>
      <c r="DCK145" s="80"/>
      <c r="DCL145" s="80"/>
      <c r="DCM145" s="80"/>
      <c r="DCN145" s="77"/>
      <c r="DCO145" s="78"/>
      <c r="DCP145" s="79"/>
      <c r="DCQ145" s="79"/>
      <c r="DCR145" s="80"/>
      <c r="DCS145" s="81"/>
      <c r="DCT145" s="79"/>
      <c r="DCU145" s="79"/>
      <c r="DCV145" s="81"/>
      <c r="DCW145" s="80"/>
      <c r="DCY145" s="77"/>
      <c r="DCZ145" s="80"/>
      <c r="DDA145" s="80"/>
      <c r="DDB145" s="80"/>
      <c r="DDC145" s="80"/>
      <c r="DDD145" s="77"/>
      <c r="DDE145" s="78"/>
      <c r="DDF145" s="79"/>
      <c r="DDG145" s="79"/>
      <c r="DDH145" s="80"/>
      <c r="DDI145" s="81"/>
      <c r="DDJ145" s="79"/>
      <c r="DDK145" s="79"/>
      <c r="DDL145" s="81"/>
      <c r="DDM145" s="80"/>
      <c r="DDO145" s="77"/>
      <c r="DDP145" s="80"/>
      <c r="DDQ145" s="80"/>
      <c r="DDR145" s="80"/>
      <c r="DDS145" s="80"/>
      <c r="DDT145" s="77"/>
      <c r="DDU145" s="78"/>
      <c r="DDV145" s="79"/>
      <c r="DDW145" s="79"/>
      <c r="DDX145" s="80"/>
      <c r="DDY145" s="81"/>
      <c r="DDZ145" s="79"/>
      <c r="DEA145" s="79"/>
      <c r="DEB145" s="81"/>
      <c r="DEC145" s="80"/>
      <c r="DEE145" s="77"/>
      <c r="DEF145" s="80"/>
      <c r="DEG145" s="80"/>
      <c r="DEH145" s="80"/>
      <c r="DEI145" s="80"/>
      <c r="DEJ145" s="77"/>
      <c r="DEK145" s="78"/>
      <c r="DEL145" s="79"/>
      <c r="DEM145" s="79"/>
      <c r="DEN145" s="80"/>
      <c r="DEO145" s="81"/>
      <c r="DEP145" s="79"/>
      <c r="DEQ145" s="79"/>
      <c r="DER145" s="81"/>
      <c r="DES145" s="80"/>
      <c r="DEU145" s="77"/>
      <c r="DEV145" s="80"/>
      <c r="DEW145" s="80"/>
      <c r="DEX145" s="80"/>
      <c r="DEY145" s="80"/>
      <c r="DEZ145" s="77"/>
      <c r="DFA145" s="78"/>
      <c r="DFB145" s="79"/>
      <c r="DFC145" s="79"/>
      <c r="DFD145" s="80"/>
      <c r="DFE145" s="81"/>
      <c r="DFF145" s="79"/>
      <c r="DFG145" s="79"/>
      <c r="DFH145" s="81"/>
      <c r="DFI145" s="80"/>
      <c r="DFK145" s="77"/>
      <c r="DFL145" s="80"/>
      <c r="DFM145" s="80"/>
      <c r="DFN145" s="80"/>
      <c r="DFO145" s="80"/>
      <c r="DFP145" s="77"/>
      <c r="DFQ145" s="78"/>
      <c r="DFR145" s="79"/>
      <c r="DFS145" s="79"/>
      <c r="DFT145" s="80"/>
      <c r="DFU145" s="81"/>
      <c r="DFV145" s="79"/>
      <c r="DFW145" s="79"/>
      <c r="DFX145" s="81"/>
      <c r="DFY145" s="80"/>
      <c r="DGA145" s="77"/>
      <c r="DGB145" s="80"/>
      <c r="DGC145" s="80"/>
      <c r="DGD145" s="80"/>
      <c r="DGE145" s="80"/>
      <c r="DGF145" s="77"/>
      <c r="DGG145" s="78"/>
      <c r="DGH145" s="79"/>
      <c r="DGI145" s="79"/>
      <c r="DGJ145" s="80"/>
      <c r="DGK145" s="81"/>
      <c r="DGL145" s="79"/>
      <c r="DGM145" s="79"/>
      <c r="DGN145" s="81"/>
      <c r="DGO145" s="80"/>
      <c r="DGQ145" s="77"/>
      <c r="DGR145" s="80"/>
      <c r="DGS145" s="80"/>
      <c r="DGT145" s="80"/>
      <c r="DGU145" s="80"/>
      <c r="DGV145" s="77"/>
      <c r="DGW145" s="78"/>
      <c r="DGX145" s="79"/>
      <c r="DGY145" s="79"/>
      <c r="DGZ145" s="80"/>
      <c r="DHA145" s="81"/>
      <c r="DHB145" s="79"/>
      <c r="DHC145" s="79"/>
      <c r="DHD145" s="81"/>
      <c r="DHE145" s="80"/>
      <c r="DHG145" s="77"/>
      <c r="DHH145" s="80"/>
      <c r="DHI145" s="80"/>
      <c r="DHJ145" s="80"/>
      <c r="DHK145" s="80"/>
      <c r="DHL145" s="77"/>
      <c r="DHM145" s="78"/>
      <c r="DHN145" s="79"/>
      <c r="DHO145" s="79"/>
      <c r="DHP145" s="80"/>
      <c r="DHQ145" s="81"/>
      <c r="DHR145" s="79"/>
      <c r="DHS145" s="79"/>
      <c r="DHT145" s="81"/>
      <c r="DHU145" s="80"/>
      <c r="DHW145" s="77"/>
      <c r="DHX145" s="80"/>
      <c r="DHY145" s="80"/>
      <c r="DHZ145" s="80"/>
      <c r="DIA145" s="80"/>
      <c r="DIB145" s="77"/>
      <c r="DIC145" s="78"/>
      <c r="DID145" s="79"/>
      <c r="DIE145" s="79"/>
      <c r="DIF145" s="80"/>
      <c r="DIG145" s="81"/>
      <c r="DIH145" s="79"/>
      <c r="DII145" s="79"/>
      <c r="DIJ145" s="81"/>
      <c r="DIK145" s="80"/>
      <c r="DIM145" s="77"/>
      <c r="DIN145" s="80"/>
      <c r="DIO145" s="80"/>
      <c r="DIP145" s="80"/>
      <c r="DIQ145" s="80"/>
      <c r="DIR145" s="77"/>
      <c r="DIS145" s="78"/>
      <c r="DIT145" s="79"/>
      <c r="DIU145" s="79"/>
      <c r="DIV145" s="80"/>
      <c r="DIW145" s="81"/>
      <c r="DIX145" s="79"/>
      <c r="DIY145" s="79"/>
      <c r="DIZ145" s="81"/>
      <c r="DJA145" s="80"/>
      <c r="DJC145" s="77"/>
      <c r="DJD145" s="80"/>
      <c r="DJE145" s="80"/>
      <c r="DJF145" s="80"/>
      <c r="DJG145" s="80"/>
      <c r="DJH145" s="77"/>
      <c r="DJI145" s="78"/>
      <c r="DJJ145" s="79"/>
      <c r="DJK145" s="79"/>
      <c r="DJL145" s="80"/>
      <c r="DJM145" s="81"/>
      <c r="DJN145" s="79"/>
      <c r="DJO145" s="79"/>
      <c r="DJP145" s="81"/>
      <c r="DJQ145" s="80"/>
      <c r="DJS145" s="77"/>
      <c r="DJT145" s="80"/>
      <c r="DJU145" s="80"/>
      <c r="DJV145" s="80"/>
      <c r="DJW145" s="80"/>
      <c r="DJX145" s="77"/>
      <c r="DJY145" s="78"/>
      <c r="DJZ145" s="79"/>
      <c r="DKA145" s="79"/>
      <c r="DKB145" s="80"/>
      <c r="DKC145" s="81"/>
      <c r="DKD145" s="79"/>
      <c r="DKE145" s="79"/>
      <c r="DKF145" s="81"/>
      <c r="DKG145" s="80"/>
      <c r="DKI145" s="77"/>
      <c r="DKJ145" s="80"/>
      <c r="DKK145" s="80"/>
      <c r="DKL145" s="80"/>
      <c r="DKM145" s="80"/>
      <c r="DKN145" s="77"/>
      <c r="DKO145" s="78"/>
      <c r="DKP145" s="79"/>
      <c r="DKQ145" s="79"/>
      <c r="DKR145" s="80"/>
      <c r="DKS145" s="81"/>
      <c r="DKT145" s="79"/>
      <c r="DKU145" s="79"/>
      <c r="DKV145" s="81"/>
      <c r="DKW145" s="80"/>
      <c r="DKY145" s="77"/>
      <c r="DKZ145" s="80"/>
      <c r="DLA145" s="80"/>
      <c r="DLB145" s="80"/>
      <c r="DLC145" s="80"/>
      <c r="DLD145" s="77"/>
      <c r="DLE145" s="78"/>
      <c r="DLF145" s="79"/>
      <c r="DLG145" s="79"/>
      <c r="DLH145" s="80"/>
      <c r="DLI145" s="81"/>
      <c r="DLJ145" s="79"/>
      <c r="DLK145" s="79"/>
      <c r="DLL145" s="81"/>
      <c r="DLM145" s="80"/>
      <c r="DLO145" s="77"/>
      <c r="DLP145" s="80"/>
      <c r="DLQ145" s="80"/>
      <c r="DLR145" s="80"/>
      <c r="DLS145" s="80"/>
      <c r="DLT145" s="77"/>
      <c r="DLU145" s="78"/>
      <c r="DLV145" s="79"/>
      <c r="DLW145" s="79"/>
      <c r="DLX145" s="80"/>
      <c r="DLY145" s="81"/>
      <c r="DLZ145" s="79"/>
      <c r="DMA145" s="79"/>
      <c r="DMB145" s="81"/>
      <c r="DMC145" s="80"/>
      <c r="DME145" s="77"/>
      <c r="DMF145" s="80"/>
      <c r="DMG145" s="80"/>
      <c r="DMH145" s="80"/>
      <c r="DMI145" s="80"/>
      <c r="DMJ145" s="77"/>
      <c r="DMK145" s="78"/>
      <c r="DML145" s="79"/>
      <c r="DMM145" s="79"/>
      <c r="DMN145" s="80"/>
      <c r="DMO145" s="81"/>
      <c r="DMP145" s="79"/>
      <c r="DMQ145" s="79"/>
      <c r="DMR145" s="81"/>
      <c r="DMS145" s="80"/>
      <c r="DMU145" s="77"/>
      <c r="DMV145" s="80"/>
      <c r="DMW145" s="80"/>
      <c r="DMX145" s="80"/>
      <c r="DMY145" s="80"/>
      <c r="DMZ145" s="77"/>
      <c r="DNA145" s="78"/>
      <c r="DNB145" s="79"/>
      <c r="DNC145" s="79"/>
      <c r="DND145" s="80"/>
      <c r="DNE145" s="81"/>
      <c r="DNF145" s="79"/>
      <c r="DNG145" s="79"/>
      <c r="DNH145" s="81"/>
      <c r="DNI145" s="80"/>
      <c r="DNK145" s="77"/>
      <c r="DNL145" s="80"/>
      <c r="DNM145" s="80"/>
      <c r="DNN145" s="80"/>
      <c r="DNO145" s="80"/>
      <c r="DNP145" s="77"/>
      <c r="DNQ145" s="78"/>
      <c r="DNR145" s="79"/>
      <c r="DNS145" s="79"/>
      <c r="DNT145" s="80"/>
      <c r="DNU145" s="81"/>
      <c r="DNV145" s="79"/>
      <c r="DNW145" s="79"/>
      <c r="DNX145" s="81"/>
      <c r="DNY145" s="80"/>
      <c r="DOA145" s="77"/>
      <c r="DOB145" s="80"/>
      <c r="DOC145" s="80"/>
      <c r="DOD145" s="80"/>
      <c r="DOE145" s="80"/>
      <c r="DOF145" s="77"/>
      <c r="DOG145" s="78"/>
      <c r="DOH145" s="79"/>
      <c r="DOI145" s="79"/>
      <c r="DOJ145" s="80"/>
      <c r="DOK145" s="81"/>
      <c r="DOL145" s="79"/>
      <c r="DOM145" s="79"/>
      <c r="DON145" s="81"/>
      <c r="DOO145" s="80"/>
      <c r="DOQ145" s="77"/>
      <c r="DOR145" s="80"/>
      <c r="DOS145" s="80"/>
      <c r="DOT145" s="80"/>
      <c r="DOU145" s="80"/>
      <c r="DOV145" s="77"/>
      <c r="DOW145" s="78"/>
      <c r="DOX145" s="79"/>
      <c r="DOY145" s="79"/>
      <c r="DOZ145" s="80"/>
      <c r="DPA145" s="81"/>
      <c r="DPB145" s="79"/>
      <c r="DPC145" s="79"/>
      <c r="DPD145" s="81"/>
      <c r="DPE145" s="80"/>
      <c r="DPG145" s="77"/>
      <c r="DPH145" s="80"/>
      <c r="DPI145" s="80"/>
      <c r="DPJ145" s="80"/>
      <c r="DPK145" s="80"/>
      <c r="DPL145" s="77"/>
      <c r="DPM145" s="78"/>
      <c r="DPN145" s="79"/>
      <c r="DPO145" s="79"/>
      <c r="DPP145" s="80"/>
      <c r="DPQ145" s="81"/>
      <c r="DPR145" s="79"/>
      <c r="DPS145" s="79"/>
      <c r="DPT145" s="81"/>
      <c r="DPU145" s="80"/>
      <c r="DPW145" s="77"/>
      <c r="DPX145" s="80"/>
      <c r="DPY145" s="80"/>
      <c r="DPZ145" s="80"/>
      <c r="DQA145" s="80"/>
      <c r="DQB145" s="77"/>
      <c r="DQC145" s="78"/>
      <c r="DQD145" s="79"/>
      <c r="DQE145" s="79"/>
      <c r="DQF145" s="80"/>
      <c r="DQG145" s="81"/>
      <c r="DQH145" s="79"/>
      <c r="DQI145" s="79"/>
      <c r="DQJ145" s="81"/>
      <c r="DQK145" s="80"/>
      <c r="DQM145" s="77"/>
      <c r="DQN145" s="80"/>
      <c r="DQO145" s="80"/>
      <c r="DQP145" s="80"/>
      <c r="DQQ145" s="80"/>
      <c r="DQR145" s="77"/>
      <c r="DQS145" s="78"/>
      <c r="DQT145" s="79"/>
      <c r="DQU145" s="79"/>
      <c r="DQV145" s="80"/>
      <c r="DQW145" s="81"/>
      <c r="DQX145" s="79"/>
      <c r="DQY145" s="79"/>
      <c r="DQZ145" s="81"/>
      <c r="DRA145" s="80"/>
      <c r="DRC145" s="77"/>
      <c r="DRD145" s="80"/>
      <c r="DRE145" s="80"/>
      <c r="DRF145" s="80"/>
      <c r="DRG145" s="80"/>
      <c r="DRH145" s="77"/>
      <c r="DRI145" s="78"/>
      <c r="DRJ145" s="79"/>
      <c r="DRK145" s="79"/>
      <c r="DRL145" s="80"/>
      <c r="DRM145" s="81"/>
      <c r="DRN145" s="79"/>
      <c r="DRO145" s="79"/>
      <c r="DRP145" s="81"/>
      <c r="DRQ145" s="80"/>
      <c r="DRS145" s="77"/>
      <c r="DRT145" s="80"/>
      <c r="DRU145" s="80"/>
      <c r="DRV145" s="80"/>
      <c r="DRW145" s="80"/>
      <c r="DRX145" s="77"/>
      <c r="DRY145" s="78"/>
      <c r="DRZ145" s="79"/>
      <c r="DSA145" s="79"/>
      <c r="DSB145" s="80"/>
      <c r="DSC145" s="81"/>
      <c r="DSD145" s="79"/>
      <c r="DSE145" s="79"/>
      <c r="DSF145" s="81"/>
      <c r="DSG145" s="80"/>
      <c r="DSI145" s="77"/>
      <c r="DSJ145" s="80"/>
      <c r="DSK145" s="80"/>
      <c r="DSL145" s="80"/>
      <c r="DSM145" s="80"/>
      <c r="DSN145" s="77"/>
      <c r="DSO145" s="78"/>
      <c r="DSP145" s="79"/>
      <c r="DSQ145" s="79"/>
      <c r="DSR145" s="80"/>
      <c r="DSS145" s="81"/>
      <c r="DST145" s="79"/>
      <c r="DSU145" s="79"/>
      <c r="DSV145" s="81"/>
      <c r="DSW145" s="80"/>
      <c r="DSY145" s="77"/>
      <c r="DSZ145" s="80"/>
      <c r="DTA145" s="80"/>
      <c r="DTB145" s="80"/>
      <c r="DTC145" s="80"/>
      <c r="DTD145" s="77"/>
      <c r="DTE145" s="78"/>
      <c r="DTF145" s="79"/>
      <c r="DTG145" s="79"/>
      <c r="DTH145" s="80"/>
      <c r="DTI145" s="81"/>
      <c r="DTJ145" s="79"/>
      <c r="DTK145" s="79"/>
      <c r="DTL145" s="81"/>
      <c r="DTM145" s="80"/>
      <c r="DTO145" s="77"/>
      <c r="DTP145" s="80"/>
      <c r="DTQ145" s="80"/>
      <c r="DTR145" s="80"/>
      <c r="DTS145" s="80"/>
      <c r="DTT145" s="77"/>
      <c r="DTU145" s="78"/>
      <c r="DTV145" s="79"/>
      <c r="DTW145" s="79"/>
      <c r="DTX145" s="80"/>
      <c r="DTY145" s="81"/>
      <c r="DTZ145" s="79"/>
      <c r="DUA145" s="79"/>
      <c r="DUB145" s="81"/>
      <c r="DUC145" s="80"/>
      <c r="DUE145" s="77"/>
      <c r="DUF145" s="80"/>
      <c r="DUG145" s="80"/>
      <c r="DUH145" s="80"/>
      <c r="DUI145" s="80"/>
      <c r="DUJ145" s="77"/>
      <c r="DUK145" s="78"/>
      <c r="DUL145" s="79"/>
      <c r="DUM145" s="79"/>
      <c r="DUN145" s="80"/>
      <c r="DUO145" s="81"/>
      <c r="DUP145" s="79"/>
      <c r="DUQ145" s="79"/>
      <c r="DUR145" s="81"/>
      <c r="DUS145" s="80"/>
      <c r="DUU145" s="77"/>
      <c r="DUV145" s="80"/>
      <c r="DUW145" s="80"/>
      <c r="DUX145" s="80"/>
      <c r="DUY145" s="80"/>
      <c r="DUZ145" s="77"/>
      <c r="DVA145" s="78"/>
      <c r="DVB145" s="79"/>
      <c r="DVC145" s="79"/>
      <c r="DVD145" s="80"/>
      <c r="DVE145" s="81"/>
      <c r="DVF145" s="79"/>
      <c r="DVG145" s="79"/>
      <c r="DVH145" s="81"/>
      <c r="DVI145" s="80"/>
      <c r="DVK145" s="77"/>
      <c r="DVL145" s="80"/>
      <c r="DVM145" s="80"/>
      <c r="DVN145" s="80"/>
      <c r="DVO145" s="80"/>
      <c r="DVP145" s="77"/>
      <c r="DVQ145" s="78"/>
      <c r="DVR145" s="79"/>
      <c r="DVS145" s="79"/>
      <c r="DVT145" s="80"/>
      <c r="DVU145" s="81"/>
      <c r="DVV145" s="79"/>
      <c r="DVW145" s="79"/>
      <c r="DVX145" s="81"/>
      <c r="DVY145" s="80"/>
      <c r="DWA145" s="77"/>
      <c r="DWB145" s="80"/>
      <c r="DWC145" s="80"/>
      <c r="DWD145" s="80"/>
      <c r="DWE145" s="80"/>
      <c r="DWF145" s="77"/>
      <c r="DWG145" s="78"/>
      <c r="DWH145" s="79"/>
      <c r="DWI145" s="79"/>
      <c r="DWJ145" s="80"/>
      <c r="DWK145" s="81"/>
      <c r="DWL145" s="79"/>
      <c r="DWM145" s="79"/>
      <c r="DWN145" s="81"/>
      <c r="DWO145" s="80"/>
      <c r="DWQ145" s="77"/>
      <c r="DWR145" s="80"/>
      <c r="DWS145" s="80"/>
      <c r="DWT145" s="80"/>
      <c r="DWU145" s="80"/>
      <c r="DWV145" s="77"/>
      <c r="DWW145" s="78"/>
      <c r="DWX145" s="79"/>
      <c r="DWY145" s="79"/>
      <c r="DWZ145" s="80"/>
      <c r="DXA145" s="81"/>
      <c r="DXB145" s="79"/>
      <c r="DXC145" s="79"/>
      <c r="DXD145" s="81"/>
      <c r="DXE145" s="80"/>
      <c r="DXG145" s="77"/>
      <c r="DXH145" s="80"/>
      <c r="DXI145" s="80"/>
      <c r="DXJ145" s="80"/>
      <c r="DXK145" s="80"/>
      <c r="DXL145" s="77"/>
      <c r="DXM145" s="78"/>
      <c r="DXN145" s="79"/>
      <c r="DXO145" s="79"/>
      <c r="DXP145" s="80"/>
      <c r="DXQ145" s="81"/>
      <c r="DXR145" s="79"/>
      <c r="DXS145" s="79"/>
      <c r="DXT145" s="81"/>
      <c r="DXU145" s="80"/>
      <c r="DXW145" s="77"/>
      <c r="DXX145" s="80"/>
      <c r="DXY145" s="80"/>
      <c r="DXZ145" s="80"/>
      <c r="DYA145" s="80"/>
      <c r="DYB145" s="77"/>
      <c r="DYC145" s="78"/>
      <c r="DYD145" s="79"/>
      <c r="DYE145" s="79"/>
      <c r="DYF145" s="80"/>
      <c r="DYG145" s="81"/>
      <c r="DYH145" s="79"/>
      <c r="DYI145" s="79"/>
      <c r="DYJ145" s="81"/>
      <c r="DYK145" s="80"/>
      <c r="DYM145" s="77"/>
      <c r="DYN145" s="80"/>
      <c r="DYO145" s="80"/>
      <c r="DYP145" s="80"/>
      <c r="DYQ145" s="80"/>
      <c r="DYR145" s="77"/>
      <c r="DYS145" s="78"/>
      <c r="DYT145" s="79"/>
      <c r="DYU145" s="79"/>
      <c r="DYV145" s="80"/>
      <c r="DYW145" s="81"/>
      <c r="DYX145" s="79"/>
      <c r="DYY145" s="79"/>
      <c r="DYZ145" s="81"/>
      <c r="DZA145" s="80"/>
      <c r="DZC145" s="77"/>
      <c r="DZD145" s="80"/>
      <c r="DZE145" s="80"/>
      <c r="DZF145" s="80"/>
      <c r="DZG145" s="80"/>
      <c r="DZH145" s="77"/>
      <c r="DZI145" s="78"/>
      <c r="DZJ145" s="79"/>
      <c r="DZK145" s="79"/>
      <c r="DZL145" s="80"/>
      <c r="DZM145" s="81"/>
      <c r="DZN145" s="79"/>
      <c r="DZO145" s="79"/>
      <c r="DZP145" s="81"/>
      <c r="DZQ145" s="80"/>
      <c r="DZS145" s="77"/>
      <c r="DZT145" s="80"/>
      <c r="DZU145" s="80"/>
      <c r="DZV145" s="80"/>
      <c r="DZW145" s="80"/>
      <c r="DZX145" s="77"/>
      <c r="DZY145" s="78"/>
      <c r="DZZ145" s="79"/>
      <c r="EAA145" s="79"/>
      <c r="EAB145" s="80"/>
      <c r="EAC145" s="81"/>
      <c r="EAD145" s="79"/>
      <c r="EAE145" s="79"/>
      <c r="EAF145" s="81"/>
      <c r="EAG145" s="80"/>
      <c r="EAI145" s="77"/>
      <c r="EAJ145" s="80"/>
      <c r="EAK145" s="80"/>
      <c r="EAL145" s="80"/>
      <c r="EAM145" s="80"/>
      <c r="EAN145" s="77"/>
      <c r="EAO145" s="78"/>
      <c r="EAP145" s="79"/>
      <c r="EAQ145" s="79"/>
      <c r="EAR145" s="80"/>
      <c r="EAS145" s="81"/>
      <c r="EAT145" s="79"/>
      <c r="EAU145" s="79"/>
      <c r="EAV145" s="81"/>
      <c r="EAW145" s="80"/>
      <c r="EAY145" s="77"/>
      <c r="EAZ145" s="80"/>
      <c r="EBA145" s="80"/>
      <c r="EBB145" s="80"/>
      <c r="EBC145" s="80"/>
      <c r="EBD145" s="77"/>
      <c r="EBE145" s="78"/>
      <c r="EBF145" s="79"/>
      <c r="EBG145" s="79"/>
      <c r="EBH145" s="80"/>
      <c r="EBI145" s="81"/>
      <c r="EBJ145" s="79"/>
      <c r="EBK145" s="79"/>
      <c r="EBL145" s="81"/>
      <c r="EBM145" s="80"/>
      <c r="EBO145" s="77"/>
      <c r="EBP145" s="80"/>
      <c r="EBQ145" s="80"/>
      <c r="EBR145" s="80"/>
      <c r="EBS145" s="80"/>
      <c r="EBT145" s="77"/>
      <c r="EBU145" s="78"/>
      <c r="EBV145" s="79"/>
      <c r="EBW145" s="79"/>
      <c r="EBX145" s="80"/>
      <c r="EBY145" s="81"/>
      <c r="EBZ145" s="79"/>
      <c r="ECA145" s="79"/>
      <c r="ECB145" s="81"/>
      <c r="ECC145" s="80"/>
      <c r="ECE145" s="77"/>
      <c r="ECF145" s="80"/>
      <c r="ECG145" s="80"/>
      <c r="ECH145" s="80"/>
      <c r="ECI145" s="80"/>
      <c r="ECJ145" s="77"/>
      <c r="ECK145" s="78"/>
      <c r="ECL145" s="79"/>
      <c r="ECM145" s="79"/>
      <c r="ECN145" s="80"/>
      <c r="ECO145" s="81"/>
      <c r="ECP145" s="79"/>
      <c r="ECQ145" s="79"/>
      <c r="ECR145" s="81"/>
      <c r="ECS145" s="80"/>
      <c r="ECU145" s="77"/>
      <c r="ECV145" s="80"/>
      <c r="ECW145" s="80"/>
      <c r="ECX145" s="80"/>
      <c r="ECY145" s="80"/>
      <c r="ECZ145" s="77"/>
      <c r="EDA145" s="78"/>
      <c r="EDB145" s="79"/>
      <c r="EDC145" s="79"/>
      <c r="EDD145" s="80"/>
      <c r="EDE145" s="81"/>
      <c r="EDF145" s="79"/>
      <c r="EDG145" s="79"/>
      <c r="EDH145" s="81"/>
      <c r="EDI145" s="80"/>
      <c r="EDK145" s="77"/>
      <c r="EDL145" s="80"/>
      <c r="EDM145" s="80"/>
      <c r="EDN145" s="80"/>
      <c r="EDO145" s="80"/>
      <c r="EDP145" s="77"/>
      <c r="EDQ145" s="78"/>
      <c r="EDR145" s="79"/>
      <c r="EDS145" s="79"/>
      <c r="EDT145" s="80"/>
      <c r="EDU145" s="81"/>
      <c r="EDV145" s="79"/>
      <c r="EDW145" s="79"/>
      <c r="EDX145" s="81"/>
      <c r="EDY145" s="80"/>
      <c r="EEA145" s="77"/>
      <c r="EEB145" s="80"/>
      <c r="EEC145" s="80"/>
      <c r="EED145" s="80"/>
      <c r="EEE145" s="80"/>
      <c r="EEF145" s="77"/>
      <c r="EEG145" s="78"/>
      <c r="EEH145" s="79"/>
      <c r="EEI145" s="79"/>
      <c r="EEJ145" s="80"/>
      <c r="EEK145" s="81"/>
      <c r="EEL145" s="79"/>
      <c r="EEM145" s="79"/>
      <c r="EEN145" s="81"/>
      <c r="EEO145" s="80"/>
      <c r="EEQ145" s="77"/>
      <c r="EER145" s="80"/>
      <c r="EES145" s="80"/>
      <c r="EET145" s="80"/>
      <c r="EEU145" s="80"/>
      <c r="EEV145" s="77"/>
      <c r="EEW145" s="78"/>
      <c r="EEX145" s="79"/>
      <c r="EEY145" s="79"/>
      <c r="EEZ145" s="80"/>
      <c r="EFA145" s="81"/>
      <c r="EFB145" s="79"/>
      <c r="EFC145" s="79"/>
      <c r="EFD145" s="81"/>
      <c r="EFE145" s="80"/>
      <c r="EFG145" s="77"/>
      <c r="EFH145" s="80"/>
      <c r="EFI145" s="80"/>
      <c r="EFJ145" s="80"/>
      <c r="EFK145" s="80"/>
      <c r="EFL145" s="77"/>
      <c r="EFM145" s="78"/>
      <c r="EFN145" s="79"/>
      <c r="EFO145" s="79"/>
      <c r="EFP145" s="80"/>
      <c r="EFQ145" s="81"/>
      <c r="EFR145" s="79"/>
      <c r="EFS145" s="79"/>
      <c r="EFT145" s="81"/>
      <c r="EFU145" s="80"/>
      <c r="EFW145" s="77"/>
      <c r="EFX145" s="80"/>
      <c r="EFY145" s="80"/>
      <c r="EFZ145" s="80"/>
      <c r="EGA145" s="80"/>
      <c r="EGB145" s="77"/>
      <c r="EGC145" s="78"/>
      <c r="EGD145" s="79"/>
      <c r="EGE145" s="79"/>
      <c r="EGF145" s="80"/>
      <c r="EGG145" s="81"/>
      <c r="EGH145" s="79"/>
      <c r="EGI145" s="79"/>
      <c r="EGJ145" s="81"/>
      <c r="EGK145" s="80"/>
      <c r="EGM145" s="77"/>
      <c r="EGN145" s="80"/>
      <c r="EGO145" s="80"/>
      <c r="EGP145" s="80"/>
      <c r="EGQ145" s="80"/>
      <c r="EGR145" s="77"/>
      <c r="EGS145" s="78"/>
      <c r="EGT145" s="79"/>
      <c r="EGU145" s="79"/>
      <c r="EGV145" s="80"/>
      <c r="EGW145" s="81"/>
      <c r="EGX145" s="79"/>
      <c r="EGY145" s="79"/>
      <c r="EGZ145" s="81"/>
      <c r="EHA145" s="80"/>
      <c r="EHC145" s="77"/>
      <c r="EHD145" s="80"/>
      <c r="EHE145" s="80"/>
      <c r="EHF145" s="80"/>
      <c r="EHG145" s="80"/>
      <c r="EHH145" s="77"/>
      <c r="EHI145" s="78"/>
      <c r="EHJ145" s="79"/>
      <c r="EHK145" s="79"/>
      <c r="EHL145" s="80"/>
      <c r="EHM145" s="81"/>
      <c r="EHN145" s="79"/>
      <c r="EHO145" s="79"/>
      <c r="EHP145" s="81"/>
      <c r="EHQ145" s="80"/>
      <c r="EHS145" s="77"/>
      <c r="EHT145" s="80"/>
      <c r="EHU145" s="80"/>
      <c r="EHV145" s="80"/>
      <c r="EHW145" s="80"/>
      <c r="EHX145" s="77"/>
      <c r="EHY145" s="78"/>
      <c r="EHZ145" s="79"/>
      <c r="EIA145" s="79"/>
      <c r="EIB145" s="80"/>
      <c r="EIC145" s="81"/>
      <c r="EID145" s="79"/>
      <c r="EIE145" s="79"/>
      <c r="EIF145" s="81"/>
      <c r="EIG145" s="80"/>
      <c r="EII145" s="77"/>
      <c r="EIJ145" s="80"/>
      <c r="EIK145" s="80"/>
      <c r="EIL145" s="80"/>
      <c r="EIM145" s="80"/>
      <c r="EIN145" s="77"/>
      <c r="EIO145" s="78"/>
      <c r="EIP145" s="79"/>
      <c r="EIQ145" s="79"/>
      <c r="EIR145" s="80"/>
      <c r="EIS145" s="81"/>
      <c r="EIT145" s="79"/>
      <c r="EIU145" s="79"/>
      <c r="EIV145" s="81"/>
      <c r="EIW145" s="80"/>
      <c r="EIY145" s="77"/>
      <c r="EIZ145" s="80"/>
      <c r="EJA145" s="80"/>
      <c r="EJB145" s="80"/>
      <c r="EJC145" s="80"/>
      <c r="EJD145" s="77"/>
      <c r="EJE145" s="78"/>
      <c r="EJF145" s="79"/>
      <c r="EJG145" s="79"/>
      <c r="EJH145" s="80"/>
      <c r="EJI145" s="81"/>
      <c r="EJJ145" s="79"/>
      <c r="EJK145" s="79"/>
      <c r="EJL145" s="81"/>
      <c r="EJM145" s="80"/>
      <c r="EJO145" s="77"/>
      <c r="EJP145" s="80"/>
      <c r="EJQ145" s="80"/>
      <c r="EJR145" s="80"/>
      <c r="EJS145" s="80"/>
      <c r="EJT145" s="77"/>
      <c r="EJU145" s="78"/>
      <c r="EJV145" s="79"/>
      <c r="EJW145" s="79"/>
      <c r="EJX145" s="80"/>
      <c r="EJY145" s="81"/>
      <c r="EJZ145" s="79"/>
      <c r="EKA145" s="79"/>
      <c r="EKB145" s="81"/>
      <c r="EKC145" s="80"/>
      <c r="EKE145" s="77"/>
      <c r="EKF145" s="80"/>
      <c r="EKG145" s="80"/>
      <c r="EKH145" s="80"/>
      <c r="EKI145" s="80"/>
      <c r="EKJ145" s="77"/>
      <c r="EKK145" s="78"/>
      <c r="EKL145" s="79"/>
      <c r="EKM145" s="79"/>
      <c r="EKN145" s="80"/>
      <c r="EKO145" s="81"/>
      <c r="EKP145" s="79"/>
      <c r="EKQ145" s="79"/>
      <c r="EKR145" s="81"/>
      <c r="EKS145" s="80"/>
      <c r="EKU145" s="77"/>
      <c r="EKV145" s="80"/>
      <c r="EKW145" s="80"/>
      <c r="EKX145" s="80"/>
      <c r="EKY145" s="80"/>
      <c r="EKZ145" s="77"/>
      <c r="ELA145" s="78"/>
      <c r="ELB145" s="79"/>
      <c r="ELC145" s="79"/>
      <c r="ELD145" s="80"/>
      <c r="ELE145" s="81"/>
      <c r="ELF145" s="79"/>
      <c r="ELG145" s="79"/>
      <c r="ELH145" s="81"/>
      <c r="ELI145" s="80"/>
      <c r="ELK145" s="77"/>
      <c r="ELL145" s="80"/>
      <c r="ELM145" s="80"/>
      <c r="ELN145" s="80"/>
      <c r="ELO145" s="80"/>
      <c r="ELP145" s="77"/>
      <c r="ELQ145" s="78"/>
      <c r="ELR145" s="79"/>
      <c r="ELS145" s="79"/>
      <c r="ELT145" s="80"/>
      <c r="ELU145" s="81"/>
      <c r="ELV145" s="79"/>
      <c r="ELW145" s="79"/>
      <c r="ELX145" s="81"/>
      <c r="ELY145" s="80"/>
      <c r="EMA145" s="77"/>
      <c r="EMB145" s="80"/>
      <c r="EMC145" s="80"/>
      <c r="EMD145" s="80"/>
      <c r="EME145" s="80"/>
      <c r="EMF145" s="77"/>
      <c r="EMG145" s="78"/>
      <c r="EMH145" s="79"/>
      <c r="EMI145" s="79"/>
      <c r="EMJ145" s="80"/>
      <c r="EMK145" s="81"/>
      <c r="EML145" s="79"/>
      <c r="EMM145" s="79"/>
      <c r="EMN145" s="81"/>
      <c r="EMO145" s="80"/>
      <c r="EMQ145" s="77"/>
      <c r="EMR145" s="80"/>
      <c r="EMS145" s="80"/>
      <c r="EMT145" s="80"/>
      <c r="EMU145" s="80"/>
      <c r="EMV145" s="77"/>
      <c r="EMW145" s="78"/>
      <c r="EMX145" s="79"/>
      <c r="EMY145" s="79"/>
      <c r="EMZ145" s="80"/>
      <c r="ENA145" s="81"/>
      <c r="ENB145" s="79"/>
      <c r="ENC145" s="79"/>
      <c r="END145" s="81"/>
      <c r="ENE145" s="80"/>
      <c r="ENG145" s="77"/>
      <c r="ENH145" s="80"/>
      <c r="ENI145" s="80"/>
      <c r="ENJ145" s="80"/>
      <c r="ENK145" s="80"/>
      <c r="ENL145" s="77"/>
      <c r="ENM145" s="78"/>
      <c r="ENN145" s="79"/>
      <c r="ENO145" s="79"/>
      <c r="ENP145" s="80"/>
      <c r="ENQ145" s="81"/>
      <c r="ENR145" s="79"/>
      <c r="ENS145" s="79"/>
      <c r="ENT145" s="81"/>
      <c r="ENU145" s="80"/>
      <c r="ENW145" s="77"/>
      <c r="ENX145" s="80"/>
      <c r="ENY145" s="80"/>
      <c r="ENZ145" s="80"/>
      <c r="EOA145" s="80"/>
      <c r="EOB145" s="77"/>
      <c r="EOC145" s="78"/>
      <c r="EOD145" s="79"/>
      <c r="EOE145" s="79"/>
      <c r="EOF145" s="80"/>
      <c r="EOG145" s="81"/>
      <c r="EOH145" s="79"/>
      <c r="EOI145" s="79"/>
      <c r="EOJ145" s="81"/>
      <c r="EOK145" s="80"/>
      <c r="EOM145" s="77"/>
      <c r="EON145" s="80"/>
      <c r="EOO145" s="80"/>
      <c r="EOP145" s="80"/>
      <c r="EOQ145" s="80"/>
      <c r="EOR145" s="77"/>
      <c r="EOS145" s="78"/>
      <c r="EOT145" s="79"/>
      <c r="EOU145" s="79"/>
      <c r="EOV145" s="80"/>
      <c r="EOW145" s="81"/>
      <c r="EOX145" s="79"/>
      <c r="EOY145" s="79"/>
      <c r="EOZ145" s="81"/>
      <c r="EPA145" s="80"/>
      <c r="EPC145" s="77"/>
      <c r="EPD145" s="80"/>
      <c r="EPE145" s="80"/>
      <c r="EPF145" s="80"/>
      <c r="EPG145" s="80"/>
      <c r="EPH145" s="77"/>
      <c r="EPI145" s="78"/>
      <c r="EPJ145" s="79"/>
      <c r="EPK145" s="79"/>
      <c r="EPL145" s="80"/>
      <c r="EPM145" s="81"/>
      <c r="EPN145" s="79"/>
      <c r="EPO145" s="79"/>
      <c r="EPP145" s="81"/>
      <c r="EPQ145" s="80"/>
      <c r="EPS145" s="77"/>
      <c r="EPT145" s="80"/>
      <c r="EPU145" s="80"/>
      <c r="EPV145" s="80"/>
      <c r="EPW145" s="80"/>
      <c r="EPX145" s="77"/>
      <c r="EPY145" s="78"/>
      <c r="EPZ145" s="79"/>
      <c r="EQA145" s="79"/>
      <c r="EQB145" s="80"/>
      <c r="EQC145" s="81"/>
      <c r="EQD145" s="79"/>
      <c r="EQE145" s="79"/>
      <c r="EQF145" s="81"/>
      <c r="EQG145" s="80"/>
      <c r="EQI145" s="77"/>
      <c r="EQJ145" s="80"/>
      <c r="EQK145" s="80"/>
      <c r="EQL145" s="80"/>
      <c r="EQM145" s="80"/>
      <c r="EQN145" s="77"/>
      <c r="EQO145" s="78"/>
      <c r="EQP145" s="79"/>
      <c r="EQQ145" s="79"/>
      <c r="EQR145" s="80"/>
      <c r="EQS145" s="81"/>
      <c r="EQT145" s="79"/>
      <c r="EQU145" s="79"/>
      <c r="EQV145" s="81"/>
      <c r="EQW145" s="80"/>
      <c r="EQY145" s="77"/>
      <c r="EQZ145" s="80"/>
      <c r="ERA145" s="80"/>
      <c r="ERB145" s="80"/>
      <c r="ERC145" s="80"/>
      <c r="ERD145" s="77"/>
      <c r="ERE145" s="78"/>
      <c r="ERF145" s="79"/>
      <c r="ERG145" s="79"/>
      <c r="ERH145" s="80"/>
      <c r="ERI145" s="81"/>
      <c r="ERJ145" s="79"/>
      <c r="ERK145" s="79"/>
      <c r="ERL145" s="81"/>
      <c r="ERM145" s="80"/>
      <c r="ERO145" s="77"/>
      <c r="ERP145" s="80"/>
      <c r="ERQ145" s="80"/>
      <c r="ERR145" s="80"/>
      <c r="ERS145" s="80"/>
      <c r="ERT145" s="77"/>
      <c r="ERU145" s="78"/>
      <c r="ERV145" s="79"/>
      <c r="ERW145" s="79"/>
      <c r="ERX145" s="80"/>
      <c r="ERY145" s="81"/>
      <c r="ERZ145" s="79"/>
      <c r="ESA145" s="79"/>
      <c r="ESB145" s="81"/>
      <c r="ESC145" s="80"/>
      <c r="ESE145" s="77"/>
      <c r="ESF145" s="80"/>
      <c r="ESG145" s="80"/>
      <c r="ESH145" s="80"/>
      <c r="ESI145" s="80"/>
      <c r="ESJ145" s="77"/>
      <c r="ESK145" s="78"/>
      <c r="ESL145" s="79"/>
      <c r="ESM145" s="79"/>
      <c r="ESN145" s="80"/>
      <c r="ESO145" s="81"/>
      <c r="ESP145" s="79"/>
      <c r="ESQ145" s="79"/>
      <c r="ESR145" s="81"/>
      <c r="ESS145" s="80"/>
      <c r="ESU145" s="77"/>
      <c r="ESV145" s="80"/>
      <c r="ESW145" s="80"/>
      <c r="ESX145" s="80"/>
      <c r="ESY145" s="80"/>
      <c r="ESZ145" s="77"/>
      <c r="ETA145" s="78"/>
      <c r="ETB145" s="79"/>
      <c r="ETC145" s="79"/>
      <c r="ETD145" s="80"/>
      <c r="ETE145" s="81"/>
      <c r="ETF145" s="79"/>
      <c r="ETG145" s="79"/>
      <c r="ETH145" s="81"/>
      <c r="ETI145" s="80"/>
      <c r="ETK145" s="77"/>
      <c r="ETL145" s="80"/>
      <c r="ETM145" s="80"/>
      <c r="ETN145" s="80"/>
      <c r="ETO145" s="80"/>
      <c r="ETP145" s="77"/>
      <c r="ETQ145" s="78"/>
      <c r="ETR145" s="79"/>
      <c r="ETS145" s="79"/>
      <c r="ETT145" s="80"/>
      <c r="ETU145" s="81"/>
      <c r="ETV145" s="79"/>
      <c r="ETW145" s="79"/>
      <c r="ETX145" s="81"/>
      <c r="ETY145" s="80"/>
      <c r="EUA145" s="77"/>
      <c r="EUB145" s="80"/>
      <c r="EUC145" s="80"/>
      <c r="EUD145" s="80"/>
      <c r="EUE145" s="80"/>
      <c r="EUF145" s="77"/>
      <c r="EUG145" s="78"/>
      <c r="EUH145" s="79"/>
      <c r="EUI145" s="79"/>
      <c r="EUJ145" s="80"/>
      <c r="EUK145" s="81"/>
      <c r="EUL145" s="79"/>
      <c r="EUM145" s="79"/>
      <c r="EUN145" s="81"/>
      <c r="EUO145" s="80"/>
      <c r="EUQ145" s="77"/>
      <c r="EUR145" s="80"/>
      <c r="EUS145" s="80"/>
      <c r="EUT145" s="80"/>
      <c r="EUU145" s="80"/>
      <c r="EUV145" s="77"/>
      <c r="EUW145" s="78"/>
      <c r="EUX145" s="79"/>
      <c r="EUY145" s="79"/>
      <c r="EUZ145" s="80"/>
      <c r="EVA145" s="81"/>
      <c r="EVB145" s="79"/>
      <c r="EVC145" s="79"/>
      <c r="EVD145" s="81"/>
      <c r="EVE145" s="80"/>
      <c r="EVG145" s="77"/>
      <c r="EVH145" s="80"/>
      <c r="EVI145" s="80"/>
      <c r="EVJ145" s="80"/>
      <c r="EVK145" s="80"/>
      <c r="EVL145" s="77"/>
      <c r="EVM145" s="78"/>
      <c r="EVN145" s="79"/>
      <c r="EVO145" s="79"/>
      <c r="EVP145" s="80"/>
      <c r="EVQ145" s="81"/>
      <c r="EVR145" s="79"/>
      <c r="EVS145" s="79"/>
      <c r="EVT145" s="81"/>
      <c r="EVU145" s="80"/>
      <c r="EVW145" s="77"/>
      <c r="EVX145" s="80"/>
      <c r="EVY145" s="80"/>
      <c r="EVZ145" s="80"/>
      <c r="EWA145" s="80"/>
      <c r="EWB145" s="77"/>
      <c r="EWC145" s="78"/>
      <c r="EWD145" s="79"/>
      <c r="EWE145" s="79"/>
      <c r="EWF145" s="80"/>
      <c r="EWG145" s="81"/>
      <c r="EWH145" s="79"/>
      <c r="EWI145" s="79"/>
      <c r="EWJ145" s="81"/>
      <c r="EWK145" s="80"/>
      <c r="EWM145" s="77"/>
      <c r="EWN145" s="80"/>
      <c r="EWO145" s="80"/>
      <c r="EWP145" s="80"/>
      <c r="EWQ145" s="80"/>
      <c r="EWR145" s="77"/>
      <c r="EWS145" s="78"/>
      <c r="EWT145" s="79"/>
      <c r="EWU145" s="79"/>
      <c r="EWV145" s="80"/>
      <c r="EWW145" s="81"/>
      <c r="EWX145" s="79"/>
      <c r="EWY145" s="79"/>
      <c r="EWZ145" s="81"/>
      <c r="EXA145" s="80"/>
      <c r="EXC145" s="77"/>
      <c r="EXD145" s="80"/>
      <c r="EXE145" s="80"/>
      <c r="EXF145" s="80"/>
      <c r="EXG145" s="80"/>
      <c r="EXH145" s="77"/>
      <c r="EXI145" s="78"/>
      <c r="EXJ145" s="79"/>
      <c r="EXK145" s="79"/>
      <c r="EXL145" s="80"/>
      <c r="EXM145" s="81"/>
      <c r="EXN145" s="79"/>
      <c r="EXO145" s="79"/>
      <c r="EXP145" s="81"/>
      <c r="EXQ145" s="80"/>
      <c r="EXS145" s="77"/>
      <c r="EXT145" s="80"/>
      <c r="EXU145" s="80"/>
      <c r="EXV145" s="80"/>
      <c r="EXW145" s="80"/>
      <c r="EXX145" s="77"/>
      <c r="EXY145" s="78"/>
      <c r="EXZ145" s="79"/>
      <c r="EYA145" s="79"/>
      <c r="EYB145" s="80"/>
      <c r="EYC145" s="81"/>
      <c r="EYD145" s="79"/>
      <c r="EYE145" s="79"/>
      <c r="EYF145" s="81"/>
      <c r="EYG145" s="80"/>
      <c r="EYI145" s="77"/>
      <c r="EYJ145" s="80"/>
      <c r="EYK145" s="80"/>
      <c r="EYL145" s="80"/>
      <c r="EYM145" s="80"/>
      <c r="EYN145" s="77"/>
      <c r="EYO145" s="78"/>
      <c r="EYP145" s="79"/>
      <c r="EYQ145" s="79"/>
      <c r="EYR145" s="80"/>
      <c r="EYS145" s="81"/>
      <c r="EYT145" s="79"/>
      <c r="EYU145" s="79"/>
      <c r="EYV145" s="81"/>
      <c r="EYW145" s="80"/>
      <c r="EYY145" s="77"/>
      <c r="EYZ145" s="80"/>
      <c r="EZA145" s="80"/>
      <c r="EZB145" s="80"/>
      <c r="EZC145" s="80"/>
      <c r="EZD145" s="77"/>
      <c r="EZE145" s="78"/>
      <c r="EZF145" s="79"/>
      <c r="EZG145" s="79"/>
      <c r="EZH145" s="80"/>
      <c r="EZI145" s="81"/>
      <c r="EZJ145" s="79"/>
      <c r="EZK145" s="79"/>
      <c r="EZL145" s="81"/>
      <c r="EZM145" s="80"/>
      <c r="EZO145" s="77"/>
      <c r="EZP145" s="80"/>
      <c r="EZQ145" s="80"/>
      <c r="EZR145" s="80"/>
      <c r="EZS145" s="80"/>
      <c r="EZT145" s="77"/>
      <c r="EZU145" s="78"/>
      <c r="EZV145" s="79"/>
      <c r="EZW145" s="79"/>
      <c r="EZX145" s="80"/>
      <c r="EZY145" s="81"/>
      <c r="EZZ145" s="79"/>
      <c r="FAA145" s="79"/>
      <c r="FAB145" s="81"/>
      <c r="FAC145" s="80"/>
      <c r="FAE145" s="77"/>
      <c r="FAF145" s="80"/>
      <c r="FAG145" s="80"/>
      <c r="FAH145" s="80"/>
      <c r="FAI145" s="80"/>
      <c r="FAJ145" s="77"/>
      <c r="FAK145" s="78"/>
      <c r="FAL145" s="79"/>
      <c r="FAM145" s="79"/>
      <c r="FAN145" s="80"/>
      <c r="FAO145" s="81"/>
      <c r="FAP145" s="79"/>
      <c r="FAQ145" s="79"/>
      <c r="FAR145" s="81"/>
      <c r="FAS145" s="80"/>
      <c r="FAU145" s="77"/>
      <c r="FAV145" s="80"/>
      <c r="FAW145" s="80"/>
      <c r="FAX145" s="80"/>
      <c r="FAY145" s="80"/>
      <c r="FAZ145" s="77"/>
      <c r="FBA145" s="78"/>
      <c r="FBB145" s="79"/>
      <c r="FBC145" s="79"/>
      <c r="FBD145" s="80"/>
      <c r="FBE145" s="81"/>
      <c r="FBF145" s="79"/>
      <c r="FBG145" s="79"/>
      <c r="FBH145" s="81"/>
      <c r="FBI145" s="80"/>
      <c r="FBK145" s="77"/>
      <c r="FBL145" s="80"/>
      <c r="FBM145" s="80"/>
      <c r="FBN145" s="80"/>
      <c r="FBO145" s="80"/>
      <c r="FBP145" s="77"/>
      <c r="FBQ145" s="78"/>
      <c r="FBR145" s="79"/>
      <c r="FBS145" s="79"/>
      <c r="FBT145" s="80"/>
      <c r="FBU145" s="81"/>
      <c r="FBV145" s="79"/>
      <c r="FBW145" s="79"/>
      <c r="FBX145" s="81"/>
      <c r="FBY145" s="80"/>
      <c r="FCA145" s="77"/>
      <c r="FCB145" s="80"/>
      <c r="FCC145" s="80"/>
      <c r="FCD145" s="80"/>
      <c r="FCE145" s="80"/>
      <c r="FCF145" s="77"/>
      <c r="FCG145" s="78"/>
      <c r="FCH145" s="79"/>
      <c r="FCI145" s="79"/>
      <c r="FCJ145" s="80"/>
      <c r="FCK145" s="81"/>
      <c r="FCL145" s="79"/>
      <c r="FCM145" s="79"/>
      <c r="FCN145" s="81"/>
      <c r="FCO145" s="80"/>
      <c r="FCQ145" s="77"/>
      <c r="FCR145" s="80"/>
      <c r="FCS145" s="80"/>
      <c r="FCT145" s="80"/>
      <c r="FCU145" s="80"/>
      <c r="FCV145" s="77"/>
      <c r="FCW145" s="78"/>
      <c r="FCX145" s="79"/>
      <c r="FCY145" s="79"/>
      <c r="FCZ145" s="80"/>
      <c r="FDA145" s="81"/>
      <c r="FDB145" s="79"/>
      <c r="FDC145" s="79"/>
      <c r="FDD145" s="81"/>
      <c r="FDE145" s="80"/>
      <c r="FDG145" s="77"/>
      <c r="FDH145" s="80"/>
      <c r="FDI145" s="80"/>
      <c r="FDJ145" s="80"/>
      <c r="FDK145" s="80"/>
      <c r="FDL145" s="77"/>
      <c r="FDM145" s="78"/>
      <c r="FDN145" s="79"/>
      <c r="FDO145" s="79"/>
      <c r="FDP145" s="80"/>
      <c r="FDQ145" s="81"/>
      <c r="FDR145" s="79"/>
      <c r="FDS145" s="79"/>
      <c r="FDT145" s="81"/>
      <c r="FDU145" s="80"/>
      <c r="FDW145" s="77"/>
      <c r="FDX145" s="80"/>
      <c r="FDY145" s="80"/>
      <c r="FDZ145" s="80"/>
      <c r="FEA145" s="80"/>
      <c r="FEB145" s="77"/>
      <c r="FEC145" s="78"/>
      <c r="FED145" s="79"/>
      <c r="FEE145" s="79"/>
      <c r="FEF145" s="80"/>
      <c r="FEG145" s="81"/>
      <c r="FEH145" s="79"/>
      <c r="FEI145" s="79"/>
      <c r="FEJ145" s="81"/>
      <c r="FEK145" s="80"/>
      <c r="FEM145" s="77"/>
      <c r="FEN145" s="80"/>
      <c r="FEO145" s="80"/>
      <c r="FEP145" s="80"/>
      <c r="FEQ145" s="80"/>
      <c r="FER145" s="77"/>
      <c r="FES145" s="78"/>
      <c r="FET145" s="79"/>
      <c r="FEU145" s="79"/>
      <c r="FEV145" s="80"/>
      <c r="FEW145" s="81"/>
      <c r="FEX145" s="79"/>
      <c r="FEY145" s="79"/>
      <c r="FEZ145" s="81"/>
      <c r="FFA145" s="80"/>
      <c r="FFC145" s="77"/>
      <c r="FFD145" s="80"/>
      <c r="FFE145" s="80"/>
      <c r="FFF145" s="80"/>
      <c r="FFG145" s="80"/>
      <c r="FFH145" s="77"/>
      <c r="FFI145" s="78"/>
      <c r="FFJ145" s="79"/>
      <c r="FFK145" s="79"/>
      <c r="FFL145" s="80"/>
      <c r="FFM145" s="81"/>
      <c r="FFN145" s="79"/>
      <c r="FFO145" s="79"/>
      <c r="FFP145" s="81"/>
      <c r="FFQ145" s="80"/>
      <c r="FFS145" s="77"/>
      <c r="FFT145" s="80"/>
      <c r="FFU145" s="80"/>
      <c r="FFV145" s="80"/>
      <c r="FFW145" s="80"/>
      <c r="FFX145" s="77"/>
      <c r="FFY145" s="78"/>
      <c r="FFZ145" s="79"/>
      <c r="FGA145" s="79"/>
      <c r="FGB145" s="80"/>
      <c r="FGC145" s="81"/>
      <c r="FGD145" s="79"/>
      <c r="FGE145" s="79"/>
      <c r="FGF145" s="81"/>
      <c r="FGG145" s="80"/>
      <c r="FGI145" s="77"/>
      <c r="FGJ145" s="80"/>
      <c r="FGK145" s="80"/>
      <c r="FGL145" s="80"/>
      <c r="FGM145" s="80"/>
      <c r="FGN145" s="77"/>
      <c r="FGO145" s="78"/>
      <c r="FGP145" s="79"/>
      <c r="FGQ145" s="79"/>
      <c r="FGR145" s="80"/>
      <c r="FGS145" s="81"/>
      <c r="FGT145" s="79"/>
      <c r="FGU145" s="79"/>
      <c r="FGV145" s="81"/>
      <c r="FGW145" s="80"/>
      <c r="FGY145" s="77"/>
      <c r="FGZ145" s="80"/>
      <c r="FHA145" s="80"/>
      <c r="FHB145" s="80"/>
      <c r="FHC145" s="80"/>
      <c r="FHD145" s="77"/>
      <c r="FHE145" s="78"/>
      <c r="FHF145" s="79"/>
      <c r="FHG145" s="79"/>
      <c r="FHH145" s="80"/>
      <c r="FHI145" s="81"/>
      <c r="FHJ145" s="79"/>
      <c r="FHK145" s="79"/>
      <c r="FHL145" s="81"/>
      <c r="FHM145" s="80"/>
      <c r="FHO145" s="77"/>
      <c r="FHP145" s="80"/>
      <c r="FHQ145" s="80"/>
      <c r="FHR145" s="80"/>
      <c r="FHS145" s="80"/>
      <c r="FHT145" s="77"/>
      <c r="FHU145" s="78"/>
      <c r="FHV145" s="79"/>
      <c r="FHW145" s="79"/>
      <c r="FHX145" s="80"/>
      <c r="FHY145" s="81"/>
      <c r="FHZ145" s="79"/>
      <c r="FIA145" s="79"/>
      <c r="FIB145" s="81"/>
      <c r="FIC145" s="80"/>
      <c r="FIE145" s="77"/>
      <c r="FIF145" s="80"/>
      <c r="FIG145" s="80"/>
      <c r="FIH145" s="80"/>
      <c r="FII145" s="80"/>
      <c r="FIJ145" s="77"/>
      <c r="FIK145" s="78"/>
      <c r="FIL145" s="79"/>
      <c r="FIM145" s="79"/>
      <c r="FIN145" s="80"/>
      <c r="FIO145" s="81"/>
      <c r="FIP145" s="79"/>
      <c r="FIQ145" s="79"/>
      <c r="FIR145" s="81"/>
      <c r="FIS145" s="80"/>
      <c r="FIU145" s="77"/>
      <c r="FIV145" s="80"/>
      <c r="FIW145" s="80"/>
      <c r="FIX145" s="80"/>
      <c r="FIY145" s="80"/>
      <c r="FIZ145" s="77"/>
      <c r="FJA145" s="78"/>
      <c r="FJB145" s="79"/>
      <c r="FJC145" s="79"/>
      <c r="FJD145" s="80"/>
      <c r="FJE145" s="81"/>
      <c r="FJF145" s="79"/>
      <c r="FJG145" s="79"/>
      <c r="FJH145" s="81"/>
      <c r="FJI145" s="80"/>
      <c r="FJK145" s="77"/>
      <c r="FJL145" s="80"/>
      <c r="FJM145" s="80"/>
      <c r="FJN145" s="80"/>
      <c r="FJO145" s="80"/>
      <c r="FJP145" s="77"/>
      <c r="FJQ145" s="78"/>
      <c r="FJR145" s="79"/>
      <c r="FJS145" s="79"/>
      <c r="FJT145" s="80"/>
      <c r="FJU145" s="81"/>
      <c r="FJV145" s="79"/>
      <c r="FJW145" s="79"/>
      <c r="FJX145" s="81"/>
      <c r="FJY145" s="80"/>
      <c r="FKA145" s="77"/>
      <c r="FKB145" s="80"/>
      <c r="FKC145" s="80"/>
      <c r="FKD145" s="80"/>
      <c r="FKE145" s="80"/>
      <c r="FKF145" s="77"/>
      <c r="FKG145" s="78"/>
      <c r="FKH145" s="79"/>
      <c r="FKI145" s="79"/>
      <c r="FKJ145" s="80"/>
      <c r="FKK145" s="81"/>
      <c r="FKL145" s="79"/>
      <c r="FKM145" s="79"/>
      <c r="FKN145" s="81"/>
      <c r="FKO145" s="80"/>
      <c r="FKQ145" s="77"/>
      <c r="FKR145" s="80"/>
      <c r="FKS145" s="80"/>
      <c r="FKT145" s="80"/>
      <c r="FKU145" s="80"/>
      <c r="FKV145" s="77"/>
      <c r="FKW145" s="78"/>
      <c r="FKX145" s="79"/>
      <c r="FKY145" s="79"/>
      <c r="FKZ145" s="80"/>
      <c r="FLA145" s="81"/>
      <c r="FLB145" s="79"/>
      <c r="FLC145" s="79"/>
      <c r="FLD145" s="81"/>
      <c r="FLE145" s="80"/>
      <c r="FLG145" s="77"/>
      <c r="FLH145" s="80"/>
      <c r="FLI145" s="80"/>
      <c r="FLJ145" s="80"/>
      <c r="FLK145" s="80"/>
      <c r="FLL145" s="77"/>
      <c r="FLM145" s="78"/>
      <c r="FLN145" s="79"/>
      <c r="FLO145" s="79"/>
      <c r="FLP145" s="80"/>
      <c r="FLQ145" s="81"/>
      <c r="FLR145" s="79"/>
      <c r="FLS145" s="79"/>
      <c r="FLT145" s="81"/>
      <c r="FLU145" s="80"/>
      <c r="FLW145" s="77"/>
      <c r="FLX145" s="80"/>
      <c r="FLY145" s="80"/>
      <c r="FLZ145" s="80"/>
      <c r="FMA145" s="80"/>
      <c r="FMB145" s="77"/>
      <c r="FMC145" s="78"/>
      <c r="FMD145" s="79"/>
      <c r="FME145" s="79"/>
      <c r="FMF145" s="80"/>
      <c r="FMG145" s="81"/>
      <c r="FMH145" s="79"/>
      <c r="FMI145" s="79"/>
      <c r="FMJ145" s="81"/>
      <c r="FMK145" s="80"/>
      <c r="FMM145" s="77"/>
      <c r="FMN145" s="80"/>
      <c r="FMO145" s="80"/>
      <c r="FMP145" s="80"/>
      <c r="FMQ145" s="80"/>
      <c r="FMR145" s="77"/>
      <c r="FMS145" s="78"/>
      <c r="FMT145" s="79"/>
      <c r="FMU145" s="79"/>
      <c r="FMV145" s="80"/>
      <c r="FMW145" s="81"/>
      <c r="FMX145" s="79"/>
      <c r="FMY145" s="79"/>
      <c r="FMZ145" s="81"/>
      <c r="FNA145" s="80"/>
      <c r="FNC145" s="77"/>
      <c r="FND145" s="80"/>
      <c r="FNE145" s="80"/>
      <c r="FNF145" s="80"/>
      <c r="FNG145" s="80"/>
      <c r="FNH145" s="77"/>
      <c r="FNI145" s="78"/>
      <c r="FNJ145" s="79"/>
      <c r="FNK145" s="79"/>
      <c r="FNL145" s="80"/>
      <c r="FNM145" s="81"/>
      <c r="FNN145" s="79"/>
      <c r="FNO145" s="79"/>
      <c r="FNP145" s="81"/>
      <c r="FNQ145" s="80"/>
      <c r="FNS145" s="77"/>
      <c r="FNT145" s="80"/>
      <c r="FNU145" s="80"/>
      <c r="FNV145" s="80"/>
      <c r="FNW145" s="80"/>
      <c r="FNX145" s="77"/>
      <c r="FNY145" s="78"/>
      <c r="FNZ145" s="79"/>
      <c r="FOA145" s="79"/>
      <c r="FOB145" s="80"/>
      <c r="FOC145" s="81"/>
      <c r="FOD145" s="79"/>
      <c r="FOE145" s="79"/>
      <c r="FOF145" s="81"/>
      <c r="FOG145" s="80"/>
      <c r="FOI145" s="77"/>
      <c r="FOJ145" s="80"/>
      <c r="FOK145" s="80"/>
      <c r="FOL145" s="80"/>
      <c r="FOM145" s="80"/>
      <c r="FON145" s="77"/>
      <c r="FOO145" s="78"/>
      <c r="FOP145" s="79"/>
      <c r="FOQ145" s="79"/>
      <c r="FOR145" s="80"/>
      <c r="FOS145" s="81"/>
      <c r="FOT145" s="79"/>
      <c r="FOU145" s="79"/>
      <c r="FOV145" s="81"/>
      <c r="FOW145" s="80"/>
      <c r="FOY145" s="77"/>
      <c r="FOZ145" s="80"/>
      <c r="FPA145" s="80"/>
      <c r="FPB145" s="80"/>
      <c r="FPC145" s="80"/>
      <c r="FPD145" s="77"/>
      <c r="FPE145" s="78"/>
      <c r="FPF145" s="79"/>
      <c r="FPG145" s="79"/>
      <c r="FPH145" s="80"/>
      <c r="FPI145" s="81"/>
      <c r="FPJ145" s="79"/>
      <c r="FPK145" s="79"/>
      <c r="FPL145" s="81"/>
      <c r="FPM145" s="80"/>
      <c r="FPO145" s="77"/>
      <c r="FPP145" s="80"/>
      <c r="FPQ145" s="80"/>
      <c r="FPR145" s="80"/>
      <c r="FPS145" s="80"/>
      <c r="FPT145" s="77"/>
      <c r="FPU145" s="78"/>
      <c r="FPV145" s="79"/>
      <c r="FPW145" s="79"/>
      <c r="FPX145" s="80"/>
      <c r="FPY145" s="81"/>
      <c r="FPZ145" s="79"/>
      <c r="FQA145" s="79"/>
      <c r="FQB145" s="81"/>
      <c r="FQC145" s="80"/>
      <c r="FQE145" s="77"/>
      <c r="FQF145" s="80"/>
      <c r="FQG145" s="80"/>
      <c r="FQH145" s="80"/>
      <c r="FQI145" s="80"/>
      <c r="FQJ145" s="77"/>
      <c r="FQK145" s="78"/>
      <c r="FQL145" s="79"/>
      <c r="FQM145" s="79"/>
      <c r="FQN145" s="80"/>
      <c r="FQO145" s="81"/>
      <c r="FQP145" s="79"/>
      <c r="FQQ145" s="79"/>
      <c r="FQR145" s="81"/>
      <c r="FQS145" s="80"/>
      <c r="FQU145" s="77"/>
      <c r="FQV145" s="80"/>
      <c r="FQW145" s="80"/>
      <c r="FQX145" s="80"/>
      <c r="FQY145" s="80"/>
      <c r="FQZ145" s="77"/>
      <c r="FRA145" s="78"/>
      <c r="FRB145" s="79"/>
      <c r="FRC145" s="79"/>
      <c r="FRD145" s="80"/>
      <c r="FRE145" s="81"/>
      <c r="FRF145" s="79"/>
      <c r="FRG145" s="79"/>
      <c r="FRH145" s="81"/>
      <c r="FRI145" s="80"/>
      <c r="FRK145" s="77"/>
      <c r="FRL145" s="80"/>
      <c r="FRM145" s="80"/>
      <c r="FRN145" s="80"/>
      <c r="FRO145" s="80"/>
      <c r="FRP145" s="77"/>
      <c r="FRQ145" s="78"/>
      <c r="FRR145" s="79"/>
      <c r="FRS145" s="79"/>
      <c r="FRT145" s="80"/>
      <c r="FRU145" s="81"/>
      <c r="FRV145" s="79"/>
      <c r="FRW145" s="79"/>
      <c r="FRX145" s="81"/>
      <c r="FRY145" s="80"/>
      <c r="FSA145" s="77"/>
      <c r="FSB145" s="80"/>
      <c r="FSC145" s="80"/>
      <c r="FSD145" s="80"/>
      <c r="FSE145" s="80"/>
      <c r="FSF145" s="77"/>
      <c r="FSG145" s="78"/>
      <c r="FSH145" s="79"/>
      <c r="FSI145" s="79"/>
      <c r="FSJ145" s="80"/>
      <c r="FSK145" s="81"/>
      <c r="FSL145" s="79"/>
      <c r="FSM145" s="79"/>
      <c r="FSN145" s="81"/>
      <c r="FSO145" s="80"/>
      <c r="FSQ145" s="77"/>
      <c r="FSR145" s="80"/>
      <c r="FSS145" s="80"/>
      <c r="FST145" s="80"/>
      <c r="FSU145" s="80"/>
      <c r="FSV145" s="77"/>
      <c r="FSW145" s="78"/>
      <c r="FSX145" s="79"/>
      <c r="FSY145" s="79"/>
      <c r="FSZ145" s="80"/>
      <c r="FTA145" s="81"/>
      <c r="FTB145" s="79"/>
      <c r="FTC145" s="79"/>
      <c r="FTD145" s="81"/>
      <c r="FTE145" s="80"/>
      <c r="FTG145" s="77"/>
      <c r="FTH145" s="80"/>
      <c r="FTI145" s="80"/>
      <c r="FTJ145" s="80"/>
      <c r="FTK145" s="80"/>
      <c r="FTL145" s="77"/>
      <c r="FTM145" s="78"/>
      <c r="FTN145" s="79"/>
      <c r="FTO145" s="79"/>
      <c r="FTP145" s="80"/>
      <c r="FTQ145" s="81"/>
      <c r="FTR145" s="79"/>
      <c r="FTS145" s="79"/>
      <c r="FTT145" s="81"/>
      <c r="FTU145" s="80"/>
      <c r="FTW145" s="77"/>
      <c r="FTX145" s="80"/>
      <c r="FTY145" s="80"/>
      <c r="FTZ145" s="80"/>
      <c r="FUA145" s="80"/>
      <c r="FUB145" s="77"/>
      <c r="FUC145" s="78"/>
      <c r="FUD145" s="79"/>
      <c r="FUE145" s="79"/>
      <c r="FUF145" s="80"/>
      <c r="FUG145" s="81"/>
      <c r="FUH145" s="79"/>
      <c r="FUI145" s="79"/>
      <c r="FUJ145" s="81"/>
      <c r="FUK145" s="80"/>
      <c r="FUM145" s="77"/>
      <c r="FUN145" s="80"/>
      <c r="FUO145" s="80"/>
      <c r="FUP145" s="80"/>
      <c r="FUQ145" s="80"/>
      <c r="FUR145" s="77"/>
      <c r="FUS145" s="78"/>
      <c r="FUT145" s="79"/>
      <c r="FUU145" s="79"/>
      <c r="FUV145" s="80"/>
      <c r="FUW145" s="81"/>
      <c r="FUX145" s="79"/>
      <c r="FUY145" s="79"/>
      <c r="FUZ145" s="81"/>
      <c r="FVA145" s="80"/>
      <c r="FVC145" s="77"/>
      <c r="FVD145" s="80"/>
      <c r="FVE145" s="80"/>
      <c r="FVF145" s="80"/>
      <c r="FVG145" s="80"/>
      <c r="FVH145" s="77"/>
      <c r="FVI145" s="78"/>
      <c r="FVJ145" s="79"/>
      <c r="FVK145" s="79"/>
      <c r="FVL145" s="80"/>
      <c r="FVM145" s="81"/>
      <c r="FVN145" s="79"/>
      <c r="FVO145" s="79"/>
      <c r="FVP145" s="81"/>
      <c r="FVQ145" s="80"/>
      <c r="FVS145" s="77"/>
      <c r="FVT145" s="80"/>
      <c r="FVU145" s="80"/>
      <c r="FVV145" s="80"/>
      <c r="FVW145" s="80"/>
      <c r="FVX145" s="77"/>
      <c r="FVY145" s="78"/>
      <c r="FVZ145" s="79"/>
      <c r="FWA145" s="79"/>
      <c r="FWB145" s="80"/>
      <c r="FWC145" s="81"/>
      <c r="FWD145" s="79"/>
      <c r="FWE145" s="79"/>
      <c r="FWF145" s="81"/>
      <c r="FWG145" s="80"/>
      <c r="FWI145" s="77"/>
      <c r="FWJ145" s="80"/>
      <c r="FWK145" s="80"/>
      <c r="FWL145" s="80"/>
      <c r="FWM145" s="80"/>
      <c r="FWN145" s="77"/>
      <c r="FWO145" s="78"/>
      <c r="FWP145" s="79"/>
      <c r="FWQ145" s="79"/>
      <c r="FWR145" s="80"/>
      <c r="FWS145" s="81"/>
      <c r="FWT145" s="79"/>
      <c r="FWU145" s="79"/>
      <c r="FWV145" s="81"/>
      <c r="FWW145" s="80"/>
      <c r="FWY145" s="77"/>
      <c r="FWZ145" s="80"/>
      <c r="FXA145" s="80"/>
      <c r="FXB145" s="80"/>
      <c r="FXC145" s="80"/>
      <c r="FXD145" s="77"/>
      <c r="FXE145" s="78"/>
      <c r="FXF145" s="79"/>
      <c r="FXG145" s="79"/>
      <c r="FXH145" s="80"/>
      <c r="FXI145" s="81"/>
      <c r="FXJ145" s="79"/>
      <c r="FXK145" s="79"/>
      <c r="FXL145" s="81"/>
      <c r="FXM145" s="80"/>
      <c r="FXO145" s="77"/>
      <c r="FXP145" s="80"/>
      <c r="FXQ145" s="80"/>
      <c r="FXR145" s="80"/>
      <c r="FXS145" s="80"/>
      <c r="FXT145" s="77"/>
      <c r="FXU145" s="78"/>
      <c r="FXV145" s="79"/>
      <c r="FXW145" s="79"/>
      <c r="FXX145" s="80"/>
      <c r="FXY145" s="81"/>
      <c r="FXZ145" s="79"/>
      <c r="FYA145" s="79"/>
      <c r="FYB145" s="81"/>
      <c r="FYC145" s="80"/>
      <c r="FYE145" s="77"/>
      <c r="FYF145" s="80"/>
      <c r="FYG145" s="80"/>
      <c r="FYH145" s="80"/>
      <c r="FYI145" s="80"/>
      <c r="FYJ145" s="77"/>
      <c r="FYK145" s="78"/>
      <c r="FYL145" s="79"/>
      <c r="FYM145" s="79"/>
      <c r="FYN145" s="80"/>
      <c r="FYO145" s="81"/>
      <c r="FYP145" s="79"/>
      <c r="FYQ145" s="79"/>
      <c r="FYR145" s="81"/>
      <c r="FYS145" s="80"/>
      <c r="FYU145" s="77"/>
      <c r="FYV145" s="80"/>
      <c r="FYW145" s="80"/>
      <c r="FYX145" s="80"/>
      <c r="FYY145" s="80"/>
      <c r="FYZ145" s="77"/>
      <c r="FZA145" s="78"/>
      <c r="FZB145" s="79"/>
      <c r="FZC145" s="79"/>
      <c r="FZD145" s="80"/>
      <c r="FZE145" s="81"/>
      <c r="FZF145" s="79"/>
      <c r="FZG145" s="79"/>
      <c r="FZH145" s="81"/>
      <c r="FZI145" s="80"/>
      <c r="FZK145" s="77"/>
      <c r="FZL145" s="80"/>
      <c r="FZM145" s="80"/>
      <c r="FZN145" s="80"/>
      <c r="FZO145" s="80"/>
      <c r="FZP145" s="77"/>
      <c r="FZQ145" s="78"/>
      <c r="FZR145" s="79"/>
      <c r="FZS145" s="79"/>
      <c r="FZT145" s="80"/>
      <c r="FZU145" s="81"/>
      <c r="FZV145" s="79"/>
      <c r="FZW145" s="79"/>
      <c r="FZX145" s="81"/>
      <c r="FZY145" s="80"/>
      <c r="GAA145" s="77"/>
      <c r="GAB145" s="80"/>
      <c r="GAC145" s="80"/>
      <c r="GAD145" s="80"/>
      <c r="GAE145" s="80"/>
      <c r="GAF145" s="77"/>
      <c r="GAG145" s="78"/>
      <c r="GAH145" s="79"/>
      <c r="GAI145" s="79"/>
      <c r="GAJ145" s="80"/>
      <c r="GAK145" s="81"/>
      <c r="GAL145" s="79"/>
      <c r="GAM145" s="79"/>
      <c r="GAN145" s="81"/>
      <c r="GAO145" s="80"/>
      <c r="GAQ145" s="77"/>
      <c r="GAR145" s="80"/>
      <c r="GAS145" s="80"/>
      <c r="GAT145" s="80"/>
      <c r="GAU145" s="80"/>
      <c r="GAV145" s="77"/>
      <c r="GAW145" s="78"/>
      <c r="GAX145" s="79"/>
      <c r="GAY145" s="79"/>
      <c r="GAZ145" s="80"/>
      <c r="GBA145" s="81"/>
      <c r="GBB145" s="79"/>
      <c r="GBC145" s="79"/>
      <c r="GBD145" s="81"/>
      <c r="GBE145" s="80"/>
      <c r="GBG145" s="77"/>
      <c r="GBH145" s="80"/>
      <c r="GBI145" s="80"/>
      <c r="GBJ145" s="80"/>
      <c r="GBK145" s="80"/>
      <c r="GBL145" s="77"/>
      <c r="GBM145" s="78"/>
      <c r="GBN145" s="79"/>
      <c r="GBO145" s="79"/>
      <c r="GBP145" s="80"/>
      <c r="GBQ145" s="81"/>
      <c r="GBR145" s="79"/>
      <c r="GBS145" s="79"/>
      <c r="GBT145" s="81"/>
      <c r="GBU145" s="80"/>
      <c r="GBW145" s="77"/>
      <c r="GBX145" s="80"/>
      <c r="GBY145" s="80"/>
      <c r="GBZ145" s="80"/>
      <c r="GCA145" s="80"/>
      <c r="GCB145" s="77"/>
      <c r="GCC145" s="78"/>
      <c r="GCD145" s="79"/>
      <c r="GCE145" s="79"/>
      <c r="GCF145" s="80"/>
      <c r="GCG145" s="81"/>
      <c r="GCH145" s="79"/>
      <c r="GCI145" s="79"/>
      <c r="GCJ145" s="81"/>
      <c r="GCK145" s="80"/>
      <c r="GCM145" s="77"/>
      <c r="GCN145" s="80"/>
      <c r="GCO145" s="80"/>
      <c r="GCP145" s="80"/>
      <c r="GCQ145" s="80"/>
      <c r="GCR145" s="77"/>
      <c r="GCS145" s="78"/>
      <c r="GCT145" s="79"/>
      <c r="GCU145" s="79"/>
      <c r="GCV145" s="80"/>
      <c r="GCW145" s="81"/>
      <c r="GCX145" s="79"/>
      <c r="GCY145" s="79"/>
      <c r="GCZ145" s="81"/>
      <c r="GDA145" s="80"/>
      <c r="GDC145" s="77"/>
      <c r="GDD145" s="80"/>
      <c r="GDE145" s="80"/>
      <c r="GDF145" s="80"/>
      <c r="GDG145" s="80"/>
      <c r="GDH145" s="77"/>
      <c r="GDI145" s="78"/>
      <c r="GDJ145" s="79"/>
      <c r="GDK145" s="79"/>
      <c r="GDL145" s="80"/>
      <c r="GDM145" s="81"/>
      <c r="GDN145" s="79"/>
      <c r="GDO145" s="79"/>
      <c r="GDP145" s="81"/>
      <c r="GDQ145" s="80"/>
      <c r="GDS145" s="77"/>
      <c r="GDT145" s="80"/>
      <c r="GDU145" s="80"/>
      <c r="GDV145" s="80"/>
      <c r="GDW145" s="80"/>
      <c r="GDX145" s="77"/>
      <c r="GDY145" s="78"/>
      <c r="GDZ145" s="79"/>
      <c r="GEA145" s="79"/>
      <c r="GEB145" s="80"/>
      <c r="GEC145" s="81"/>
      <c r="GED145" s="79"/>
      <c r="GEE145" s="79"/>
      <c r="GEF145" s="81"/>
      <c r="GEG145" s="80"/>
      <c r="GEI145" s="77"/>
      <c r="GEJ145" s="80"/>
      <c r="GEK145" s="80"/>
      <c r="GEL145" s="80"/>
      <c r="GEM145" s="80"/>
      <c r="GEN145" s="77"/>
      <c r="GEO145" s="78"/>
      <c r="GEP145" s="79"/>
      <c r="GEQ145" s="79"/>
      <c r="GER145" s="80"/>
      <c r="GES145" s="81"/>
      <c r="GET145" s="79"/>
      <c r="GEU145" s="79"/>
      <c r="GEV145" s="81"/>
      <c r="GEW145" s="80"/>
      <c r="GEY145" s="77"/>
      <c r="GEZ145" s="80"/>
      <c r="GFA145" s="80"/>
      <c r="GFB145" s="80"/>
      <c r="GFC145" s="80"/>
      <c r="GFD145" s="77"/>
      <c r="GFE145" s="78"/>
      <c r="GFF145" s="79"/>
      <c r="GFG145" s="79"/>
      <c r="GFH145" s="80"/>
      <c r="GFI145" s="81"/>
      <c r="GFJ145" s="79"/>
      <c r="GFK145" s="79"/>
      <c r="GFL145" s="81"/>
      <c r="GFM145" s="80"/>
      <c r="GFO145" s="77"/>
      <c r="GFP145" s="80"/>
      <c r="GFQ145" s="80"/>
      <c r="GFR145" s="80"/>
      <c r="GFS145" s="80"/>
      <c r="GFT145" s="77"/>
      <c r="GFU145" s="78"/>
      <c r="GFV145" s="79"/>
      <c r="GFW145" s="79"/>
      <c r="GFX145" s="80"/>
      <c r="GFY145" s="81"/>
      <c r="GFZ145" s="79"/>
      <c r="GGA145" s="79"/>
      <c r="GGB145" s="81"/>
      <c r="GGC145" s="80"/>
      <c r="GGE145" s="77"/>
      <c r="GGF145" s="80"/>
      <c r="GGG145" s="80"/>
      <c r="GGH145" s="80"/>
      <c r="GGI145" s="80"/>
      <c r="GGJ145" s="77"/>
      <c r="GGK145" s="78"/>
      <c r="GGL145" s="79"/>
      <c r="GGM145" s="79"/>
      <c r="GGN145" s="80"/>
      <c r="GGO145" s="81"/>
      <c r="GGP145" s="79"/>
      <c r="GGQ145" s="79"/>
      <c r="GGR145" s="81"/>
      <c r="GGS145" s="80"/>
      <c r="GGU145" s="77"/>
      <c r="GGV145" s="80"/>
      <c r="GGW145" s="80"/>
      <c r="GGX145" s="80"/>
      <c r="GGY145" s="80"/>
      <c r="GGZ145" s="77"/>
      <c r="GHA145" s="78"/>
      <c r="GHB145" s="79"/>
      <c r="GHC145" s="79"/>
      <c r="GHD145" s="80"/>
      <c r="GHE145" s="81"/>
      <c r="GHF145" s="79"/>
      <c r="GHG145" s="79"/>
      <c r="GHH145" s="81"/>
      <c r="GHI145" s="80"/>
      <c r="GHK145" s="77"/>
      <c r="GHL145" s="80"/>
      <c r="GHM145" s="80"/>
      <c r="GHN145" s="80"/>
      <c r="GHO145" s="80"/>
      <c r="GHP145" s="77"/>
      <c r="GHQ145" s="78"/>
      <c r="GHR145" s="79"/>
      <c r="GHS145" s="79"/>
      <c r="GHT145" s="80"/>
      <c r="GHU145" s="81"/>
      <c r="GHV145" s="79"/>
      <c r="GHW145" s="79"/>
      <c r="GHX145" s="81"/>
      <c r="GHY145" s="80"/>
      <c r="GIA145" s="77"/>
      <c r="GIB145" s="80"/>
      <c r="GIC145" s="80"/>
      <c r="GID145" s="80"/>
      <c r="GIE145" s="80"/>
      <c r="GIF145" s="77"/>
      <c r="GIG145" s="78"/>
      <c r="GIH145" s="79"/>
      <c r="GII145" s="79"/>
      <c r="GIJ145" s="80"/>
      <c r="GIK145" s="81"/>
      <c r="GIL145" s="79"/>
      <c r="GIM145" s="79"/>
      <c r="GIN145" s="81"/>
      <c r="GIO145" s="80"/>
      <c r="GIQ145" s="77"/>
      <c r="GIR145" s="80"/>
      <c r="GIS145" s="80"/>
      <c r="GIT145" s="80"/>
      <c r="GIU145" s="80"/>
      <c r="GIV145" s="77"/>
      <c r="GIW145" s="78"/>
      <c r="GIX145" s="79"/>
      <c r="GIY145" s="79"/>
      <c r="GIZ145" s="80"/>
      <c r="GJA145" s="81"/>
      <c r="GJB145" s="79"/>
      <c r="GJC145" s="79"/>
      <c r="GJD145" s="81"/>
      <c r="GJE145" s="80"/>
      <c r="GJG145" s="77"/>
      <c r="GJH145" s="80"/>
      <c r="GJI145" s="80"/>
      <c r="GJJ145" s="80"/>
      <c r="GJK145" s="80"/>
      <c r="GJL145" s="77"/>
      <c r="GJM145" s="78"/>
      <c r="GJN145" s="79"/>
      <c r="GJO145" s="79"/>
      <c r="GJP145" s="80"/>
      <c r="GJQ145" s="81"/>
      <c r="GJR145" s="79"/>
      <c r="GJS145" s="79"/>
      <c r="GJT145" s="81"/>
      <c r="GJU145" s="80"/>
      <c r="GJW145" s="77"/>
      <c r="GJX145" s="80"/>
      <c r="GJY145" s="80"/>
      <c r="GJZ145" s="80"/>
      <c r="GKA145" s="80"/>
      <c r="GKB145" s="77"/>
      <c r="GKC145" s="78"/>
      <c r="GKD145" s="79"/>
      <c r="GKE145" s="79"/>
      <c r="GKF145" s="80"/>
      <c r="GKG145" s="81"/>
      <c r="GKH145" s="79"/>
      <c r="GKI145" s="79"/>
      <c r="GKJ145" s="81"/>
      <c r="GKK145" s="80"/>
      <c r="GKM145" s="77"/>
      <c r="GKN145" s="80"/>
      <c r="GKO145" s="80"/>
      <c r="GKP145" s="80"/>
      <c r="GKQ145" s="80"/>
      <c r="GKR145" s="77"/>
      <c r="GKS145" s="78"/>
      <c r="GKT145" s="79"/>
      <c r="GKU145" s="79"/>
      <c r="GKV145" s="80"/>
      <c r="GKW145" s="81"/>
      <c r="GKX145" s="79"/>
      <c r="GKY145" s="79"/>
      <c r="GKZ145" s="81"/>
      <c r="GLA145" s="80"/>
      <c r="GLC145" s="77"/>
      <c r="GLD145" s="80"/>
      <c r="GLE145" s="80"/>
      <c r="GLF145" s="80"/>
      <c r="GLG145" s="80"/>
      <c r="GLH145" s="77"/>
      <c r="GLI145" s="78"/>
      <c r="GLJ145" s="79"/>
      <c r="GLK145" s="79"/>
      <c r="GLL145" s="80"/>
      <c r="GLM145" s="81"/>
      <c r="GLN145" s="79"/>
      <c r="GLO145" s="79"/>
      <c r="GLP145" s="81"/>
      <c r="GLQ145" s="80"/>
      <c r="GLS145" s="77"/>
      <c r="GLT145" s="80"/>
      <c r="GLU145" s="80"/>
      <c r="GLV145" s="80"/>
      <c r="GLW145" s="80"/>
      <c r="GLX145" s="77"/>
      <c r="GLY145" s="78"/>
      <c r="GLZ145" s="79"/>
      <c r="GMA145" s="79"/>
      <c r="GMB145" s="80"/>
      <c r="GMC145" s="81"/>
      <c r="GMD145" s="79"/>
      <c r="GME145" s="79"/>
      <c r="GMF145" s="81"/>
      <c r="GMG145" s="80"/>
      <c r="GMI145" s="77"/>
      <c r="GMJ145" s="80"/>
      <c r="GMK145" s="80"/>
      <c r="GML145" s="80"/>
      <c r="GMM145" s="80"/>
      <c r="GMN145" s="77"/>
      <c r="GMO145" s="78"/>
      <c r="GMP145" s="79"/>
      <c r="GMQ145" s="79"/>
      <c r="GMR145" s="80"/>
      <c r="GMS145" s="81"/>
      <c r="GMT145" s="79"/>
      <c r="GMU145" s="79"/>
      <c r="GMV145" s="81"/>
      <c r="GMW145" s="80"/>
      <c r="GMY145" s="77"/>
      <c r="GMZ145" s="80"/>
      <c r="GNA145" s="80"/>
      <c r="GNB145" s="80"/>
      <c r="GNC145" s="80"/>
      <c r="GND145" s="77"/>
      <c r="GNE145" s="78"/>
      <c r="GNF145" s="79"/>
      <c r="GNG145" s="79"/>
      <c r="GNH145" s="80"/>
      <c r="GNI145" s="81"/>
      <c r="GNJ145" s="79"/>
      <c r="GNK145" s="79"/>
      <c r="GNL145" s="81"/>
      <c r="GNM145" s="80"/>
      <c r="GNO145" s="77"/>
      <c r="GNP145" s="80"/>
      <c r="GNQ145" s="80"/>
      <c r="GNR145" s="80"/>
      <c r="GNS145" s="80"/>
      <c r="GNT145" s="77"/>
      <c r="GNU145" s="78"/>
      <c r="GNV145" s="79"/>
      <c r="GNW145" s="79"/>
      <c r="GNX145" s="80"/>
      <c r="GNY145" s="81"/>
      <c r="GNZ145" s="79"/>
      <c r="GOA145" s="79"/>
      <c r="GOB145" s="81"/>
      <c r="GOC145" s="80"/>
      <c r="GOE145" s="77"/>
      <c r="GOF145" s="80"/>
      <c r="GOG145" s="80"/>
      <c r="GOH145" s="80"/>
      <c r="GOI145" s="80"/>
      <c r="GOJ145" s="77"/>
      <c r="GOK145" s="78"/>
      <c r="GOL145" s="79"/>
      <c r="GOM145" s="79"/>
      <c r="GON145" s="80"/>
      <c r="GOO145" s="81"/>
      <c r="GOP145" s="79"/>
      <c r="GOQ145" s="79"/>
      <c r="GOR145" s="81"/>
      <c r="GOS145" s="80"/>
      <c r="GOU145" s="77"/>
      <c r="GOV145" s="80"/>
      <c r="GOW145" s="80"/>
      <c r="GOX145" s="80"/>
      <c r="GOY145" s="80"/>
      <c r="GOZ145" s="77"/>
      <c r="GPA145" s="78"/>
      <c r="GPB145" s="79"/>
      <c r="GPC145" s="79"/>
      <c r="GPD145" s="80"/>
      <c r="GPE145" s="81"/>
      <c r="GPF145" s="79"/>
      <c r="GPG145" s="79"/>
      <c r="GPH145" s="81"/>
      <c r="GPI145" s="80"/>
      <c r="GPK145" s="77"/>
      <c r="GPL145" s="80"/>
      <c r="GPM145" s="80"/>
      <c r="GPN145" s="80"/>
      <c r="GPO145" s="80"/>
      <c r="GPP145" s="77"/>
      <c r="GPQ145" s="78"/>
      <c r="GPR145" s="79"/>
      <c r="GPS145" s="79"/>
      <c r="GPT145" s="80"/>
      <c r="GPU145" s="81"/>
      <c r="GPV145" s="79"/>
      <c r="GPW145" s="79"/>
      <c r="GPX145" s="81"/>
      <c r="GPY145" s="80"/>
      <c r="GQA145" s="77"/>
      <c r="GQB145" s="80"/>
      <c r="GQC145" s="80"/>
      <c r="GQD145" s="80"/>
      <c r="GQE145" s="80"/>
      <c r="GQF145" s="77"/>
      <c r="GQG145" s="78"/>
      <c r="GQH145" s="79"/>
      <c r="GQI145" s="79"/>
      <c r="GQJ145" s="80"/>
      <c r="GQK145" s="81"/>
      <c r="GQL145" s="79"/>
      <c r="GQM145" s="79"/>
      <c r="GQN145" s="81"/>
      <c r="GQO145" s="80"/>
      <c r="GQQ145" s="77"/>
      <c r="GQR145" s="80"/>
      <c r="GQS145" s="80"/>
      <c r="GQT145" s="80"/>
      <c r="GQU145" s="80"/>
      <c r="GQV145" s="77"/>
      <c r="GQW145" s="78"/>
      <c r="GQX145" s="79"/>
      <c r="GQY145" s="79"/>
      <c r="GQZ145" s="80"/>
      <c r="GRA145" s="81"/>
      <c r="GRB145" s="79"/>
      <c r="GRC145" s="79"/>
      <c r="GRD145" s="81"/>
      <c r="GRE145" s="80"/>
      <c r="GRG145" s="77"/>
      <c r="GRH145" s="80"/>
      <c r="GRI145" s="80"/>
      <c r="GRJ145" s="80"/>
      <c r="GRK145" s="80"/>
      <c r="GRL145" s="77"/>
      <c r="GRM145" s="78"/>
      <c r="GRN145" s="79"/>
      <c r="GRO145" s="79"/>
      <c r="GRP145" s="80"/>
      <c r="GRQ145" s="81"/>
      <c r="GRR145" s="79"/>
      <c r="GRS145" s="79"/>
      <c r="GRT145" s="81"/>
      <c r="GRU145" s="80"/>
      <c r="GRW145" s="77"/>
      <c r="GRX145" s="80"/>
      <c r="GRY145" s="80"/>
      <c r="GRZ145" s="80"/>
      <c r="GSA145" s="80"/>
      <c r="GSB145" s="77"/>
      <c r="GSC145" s="78"/>
      <c r="GSD145" s="79"/>
      <c r="GSE145" s="79"/>
      <c r="GSF145" s="80"/>
      <c r="GSG145" s="81"/>
      <c r="GSH145" s="79"/>
      <c r="GSI145" s="79"/>
      <c r="GSJ145" s="81"/>
      <c r="GSK145" s="80"/>
      <c r="GSM145" s="77"/>
      <c r="GSN145" s="80"/>
      <c r="GSO145" s="80"/>
      <c r="GSP145" s="80"/>
      <c r="GSQ145" s="80"/>
      <c r="GSR145" s="77"/>
      <c r="GSS145" s="78"/>
      <c r="GST145" s="79"/>
      <c r="GSU145" s="79"/>
      <c r="GSV145" s="80"/>
      <c r="GSW145" s="81"/>
      <c r="GSX145" s="79"/>
      <c r="GSY145" s="79"/>
      <c r="GSZ145" s="81"/>
      <c r="GTA145" s="80"/>
      <c r="GTC145" s="77"/>
      <c r="GTD145" s="80"/>
      <c r="GTE145" s="80"/>
      <c r="GTF145" s="80"/>
      <c r="GTG145" s="80"/>
      <c r="GTH145" s="77"/>
      <c r="GTI145" s="78"/>
      <c r="GTJ145" s="79"/>
      <c r="GTK145" s="79"/>
      <c r="GTL145" s="80"/>
      <c r="GTM145" s="81"/>
      <c r="GTN145" s="79"/>
      <c r="GTO145" s="79"/>
      <c r="GTP145" s="81"/>
      <c r="GTQ145" s="80"/>
      <c r="GTS145" s="77"/>
      <c r="GTT145" s="80"/>
      <c r="GTU145" s="80"/>
      <c r="GTV145" s="80"/>
      <c r="GTW145" s="80"/>
      <c r="GTX145" s="77"/>
      <c r="GTY145" s="78"/>
      <c r="GTZ145" s="79"/>
      <c r="GUA145" s="79"/>
      <c r="GUB145" s="80"/>
      <c r="GUC145" s="81"/>
      <c r="GUD145" s="79"/>
      <c r="GUE145" s="79"/>
      <c r="GUF145" s="81"/>
      <c r="GUG145" s="80"/>
      <c r="GUI145" s="77"/>
      <c r="GUJ145" s="80"/>
      <c r="GUK145" s="80"/>
      <c r="GUL145" s="80"/>
      <c r="GUM145" s="80"/>
      <c r="GUN145" s="77"/>
      <c r="GUO145" s="78"/>
      <c r="GUP145" s="79"/>
      <c r="GUQ145" s="79"/>
      <c r="GUR145" s="80"/>
      <c r="GUS145" s="81"/>
      <c r="GUT145" s="79"/>
      <c r="GUU145" s="79"/>
      <c r="GUV145" s="81"/>
      <c r="GUW145" s="80"/>
      <c r="GUY145" s="77"/>
      <c r="GUZ145" s="80"/>
      <c r="GVA145" s="80"/>
      <c r="GVB145" s="80"/>
      <c r="GVC145" s="80"/>
      <c r="GVD145" s="77"/>
      <c r="GVE145" s="78"/>
      <c r="GVF145" s="79"/>
      <c r="GVG145" s="79"/>
      <c r="GVH145" s="80"/>
      <c r="GVI145" s="81"/>
      <c r="GVJ145" s="79"/>
      <c r="GVK145" s="79"/>
      <c r="GVL145" s="81"/>
      <c r="GVM145" s="80"/>
      <c r="GVO145" s="77"/>
      <c r="GVP145" s="80"/>
      <c r="GVQ145" s="80"/>
      <c r="GVR145" s="80"/>
      <c r="GVS145" s="80"/>
      <c r="GVT145" s="77"/>
      <c r="GVU145" s="78"/>
      <c r="GVV145" s="79"/>
      <c r="GVW145" s="79"/>
      <c r="GVX145" s="80"/>
      <c r="GVY145" s="81"/>
      <c r="GVZ145" s="79"/>
      <c r="GWA145" s="79"/>
      <c r="GWB145" s="81"/>
      <c r="GWC145" s="80"/>
      <c r="GWE145" s="77"/>
      <c r="GWF145" s="80"/>
      <c r="GWG145" s="80"/>
      <c r="GWH145" s="80"/>
      <c r="GWI145" s="80"/>
      <c r="GWJ145" s="77"/>
      <c r="GWK145" s="78"/>
      <c r="GWL145" s="79"/>
      <c r="GWM145" s="79"/>
      <c r="GWN145" s="80"/>
      <c r="GWO145" s="81"/>
      <c r="GWP145" s="79"/>
      <c r="GWQ145" s="79"/>
      <c r="GWR145" s="81"/>
      <c r="GWS145" s="80"/>
      <c r="GWU145" s="77"/>
      <c r="GWV145" s="80"/>
      <c r="GWW145" s="80"/>
      <c r="GWX145" s="80"/>
      <c r="GWY145" s="80"/>
      <c r="GWZ145" s="77"/>
      <c r="GXA145" s="78"/>
      <c r="GXB145" s="79"/>
      <c r="GXC145" s="79"/>
      <c r="GXD145" s="80"/>
      <c r="GXE145" s="81"/>
      <c r="GXF145" s="79"/>
      <c r="GXG145" s="79"/>
      <c r="GXH145" s="81"/>
      <c r="GXI145" s="80"/>
      <c r="GXK145" s="77"/>
      <c r="GXL145" s="80"/>
      <c r="GXM145" s="80"/>
      <c r="GXN145" s="80"/>
      <c r="GXO145" s="80"/>
      <c r="GXP145" s="77"/>
      <c r="GXQ145" s="78"/>
      <c r="GXR145" s="79"/>
      <c r="GXS145" s="79"/>
      <c r="GXT145" s="80"/>
      <c r="GXU145" s="81"/>
      <c r="GXV145" s="79"/>
      <c r="GXW145" s="79"/>
      <c r="GXX145" s="81"/>
      <c r="GXY145" s="80"/>
      <c r="GYA145" s="77"/>
      <c r="GYB145" s="80"/>
      <c r="GYC145" s="80"/>
      <c r="GYD145" s="80"/>
      <c r="GYE145" s="80"/>
      <c r="GYF145" s="77"/>
      <c r="GYG145" s="78"/>
      <c r="GYH145" s="79"/>
      <c r="GYI145" s="79"/>
      <c r="GYJ145" s="80"/>
      <c r="GYK145" s="81"/>
      <c r="GYL145" s="79"/>
      <c r="GYM145" s="79"/>
      <c r="GYN145" s="81"/>
      <c r="GYO145" s="80"/>
      <c r="GYQ145" s="77"/>
      <c r="GYR145" s="80"/>
      <c r="GYS145" s="80"/>
      <c r="GYT145" s="80"/>
      <c r="GYU145" s="80"/>
      <c r="GYV145" s="77"/>
      <c r="GYW145" s="78"/>
      <c r="GYX145" s="79"/>
      <c r="GYY145" s="79"/>
      <c r="GYZ145" s="80"/>
      <c r="GZA145" s="81"/>
      <c r="GZB145" s="79"/>
      <c r="GZC145" s="79"/>
      <c r="GZD145" s="81"/>
      <c r="GZE145" s="80"/>
      <c r="GZG145" s="77"/>
      <c r="GZH145" s="80"/>
      <c r="GZI145" s="80"/>
      <c r="GZJ145" s="80"/>
      <c r="GZK145" s="80"/>
      <c r="GZL145" s="77"/>
      <c r="GZM145" s="78"/>
      <c r="GZN145" s="79"/>
      <c r="GZO145" s="79"/>
      <c r="GZP145" s="80"/>
      <c r="GZQ145" s="81"/>
      <c r="GZR145" s="79"/>
      <c r="GZS145" s="79"/>
      <c r="GZT145" s="81"/>
      <c r="GZU145" s="80"/>
      <c r="GZW145" s="77"/>
      <c r="GZX145" s="80"/>
      <c r="GZY145" s="80"/>
      <c r="GZZ145" s="80"/>
      <c r="HAA145" s="80"/>
      <c r="HAB145" s="77"/>
      <c r="HAC145" s="78"/>
      <c r="HAD145" s="79"/>
      <c r="HAE145" s="79"/>
      <c r="HAF145" s="80"/>
      <c r="HAG145" s="81"/>
      <c r="HAH145" s="79"/>
      <c r="HAI145" s="79"/>
      <c r="HAJ145" s="81"/>
      <c r="HAK145" s="80"/>
      <c r="HAM145" s="77"/>
      <c r="HAN145" s="80"/>
      <c r="HAO145" s="80"/>
      <c r="HAP145" s="80"/>
      <c r="HAQ145" s="80"/>
      <c r="HAR145" s="77"/>
      <c r="HAS145" s="78"/>
      <c r="HAT145" s="79"/>
      <c r="HAU145" s="79"/>
      <c r="HAV145" s="80"/>
      <c r="HAW145" s="81"/>
      <c r="HAX145" s="79"/>
      <c r="HAY145" s="79"/>
      <c r="HAZ145" s="81"/>
      <c r="HBA145" s="80"/>
      <c r="HBC145" s="77"/>
      <c r="HBD145" s="80"/>
      <c r="HBE145" s="80"/>
      <c r="HBF145" s="80"/>
      <c r="HBG145" s="80"/>
      <c r="HBH145" s="77"/>
      <c r="HBI145" s="78"/>
      <c r="HBJ145" s="79"/>
      <c r="HBK145" s="79"/>
      <c r="HBL145" s="80"/>
      <c r="HBM145" s="81"/>
      <c r="HBN145" s="79"/>
      <c r="HBO145" s="79"/>
      <c r="HBP145" s="81"/>
      <c r="HBQ145" s="80"/>
      <c r="HBS145" s="77"/>
      <c r="HBT145" s="80"/>
      <c r="HBU145" s="80"/>
      <c r="HBV145" s="80"/>
      <c r="HBW145" s="80"/>
      <c r="HBX145" s="77"/>
      <c r="HBY145" s="78"/>
      <c r="HBZ145" s="79"/>
      <c r="HCA145" s="79"/>
      <c r="HCB145" s="80"/>
      <c r="HCC145" s="81"/>
      <c r="HCD145" s="79"/>
      <c r="HCE145" s="79"/>
      <c r="HCF145" s="81"/>
      <c r="HCG145" s="80"/>
      <c r="HCI145" s="77"/>
      <c r="HCJ145" s="80"/>
      <c r="HCK145" s="80"/>
      <c r="HCL145" s="80"/>
      <c r="HCM145" s="80"/>
      <c r="HCN145" s="77"/>
      <c r="HCO145" s="78"/>
      <c r="HCP145" s="79"/>
      <c r="HCQ145" s="79"/>
      <c r="HCR145" s="80"/>
      <c r="HCS145" s="81"/>
      <c r="HCT145" s="79"/>
      <c r="HCU145" s="79"/>
      <c r="HCV145" s="81"/>
      <c r="HCW145" s="80"/>
      <c r="HCY145" s="77"/>
      <c r="HCZ145" s="80"/>
      <c r="HDA145" s="80"/>
      <c r="HDB145" s="80"/>
      <c r="HDC145" s="80"/>
      <c r="HDD145" s="77"/>
      <c r="HDE145" s="78"/>
      <c r="HDF145" s="79"/>
      <c r="HDG145" s="79"/>
      <c r="HDH145" s="80"/>
      <c r="HDI145" s="81"/>
      <c r="HDJ145" s="79"/>
      <c r="HDK145" s="79"/>
      <c r="HDL145" s="81"/>
      <c r="HDM145" s="80"/>
      <c r="HDO145" s="77"/>
      <c r="HDP145" s="80"/>
      <c r="HDQ145" s="80"/>
      <c r="HDR145" s="80"/>
      <c r="HDS145" s="80"/>
      <c r="HDT145" s="77"/>
      <c r="HDU145" s="78"/>
      <c r="HDV145" s="79"/>
      <c r="HDW145" s="79"/>
      <c r="HDX145" s="80"/>
      <c r="HDY145" s="81"/>
      <c r="HDZ145" s="79"/>
      <c r="HEA145" s="79"/>
      <c r="HEB145" s="81"/>
      <c r="HEC145" s="80"/>
      <c r="HEE145" s="77"/>
      <c r="HEF145" s="80"/>
      <c r="HEG145" s="80"/>
      <c r="HEH145" s="80"/>
      <c r="HEI145" s="80"/>
      <c r="HEJ145" s="77"/>
      <c r="HEK145" s="78"/>
      <c r="HEL145" s="79"/>
      <c r="HEM145" s="79"/>
      <c r="HEN145" s="80"/>
      <c r="HEO145" s="81"/>
      <c r="HEP145" s="79"/>
      <c r="HEQ145" s="79"/>
      <c r="HER145" s="81"/>
      <c r="HES145" s="80"/>
      <c r="HEU145" s="77"/>
      <c r="HEV145" s="80"/>
      <c r="HEW145" s="80"/>
      <c r="HEX145" s="80"/>
      <c r="HEY145" s="80"/>
      <c r="HEZ145" s="77"/>
      <c r="HFA145" s="78"/>
      <c r="HFB145" s="79"/>
      <c r="HFC145" s="79"/>
      <c r="HFD145" s="80"/>
      <c r="HFE145" s="81"/>
      <c r="HFF145" s="79"/>
      <c r="HFG145" s="79"/>
      <c r="HFH145" s="81"/>
      <c r="HFI145" s="80"/>
      <c r="HFK145" s="77"/>
      <c r="HFL145" s="80"/>
      <c r="HFM145" s="80"/>
      <c r="HFN145" s="80"/>
      <c r="HFO145" s="80"/>
      <c r="HFP145" s="77"/>
      <c r="HFQ145" s="78"/>
      <c r="HFR145" s="79"/>
      <c r="HFS145" s="79"/>
      <c r="HFT145" s="80"/>
      <c r="HFU145" s="81"/>
      <c r="HFV145" s="79"/>
      <c r="HFW145" s="79"/>
      <c r="HFX145" s="81"/>
      <c r="HFY145" s="80"/>
      <c r="HGA145" s="77"/>
      <c r="HGB145" s="80"/>
      <c r="HGC145" s="80"/>
      <c r="HGD145" s="80"/>
      <c r="HGE145" s="80"/>
      <c r="HGF145" s="77"/>
      <c r="HGG145" s="78"/>
      <c r="HGH145" s="79"/>
      <c r="HGI145" s="79"/>
      <c r="HGJ145" s="80"/>
      <c r="HGK145" s="81"/>
      <c r="HGL145" s="79"/>
      <c r="HGM145" s="79"/>
      <c r="HGN145" s="81"/>
      <c r="HGO145" s="80"/>
      <c r="HGQ145" s="77"/>
      <c r="HGR145" s="80"/>
      <c r="HGS145" s="80"/>
      <c r="HGT145" s="80"/>
      <c r="HGU145" s="80"/>
      <c r="HGV145" s="77"/>
      <c r="HGW145" s="78"/>
      <c r="HGX145" s="79"/>
      <c r="HGY145" s="79"/>
      <c r="HGZ145" s="80"/>
      <c r="HHA145" s="81"/>
      <c r="HHB145" s="79"/>
      <c r="HHC145" s="79"/>
      <c r="HHD145" s="81"/>
      <c r="HHE145" s="80"/>
      <c r="HHG145" s="77"/>
      <c r="HHH145" s="80"/>
      <c r="HHI145" s="80"/>
      <c r="HHJ145" s="80"/>
      <c r="HHK145" s="80"/>
      <c r="HHL145" s="77"/>
      <c r="HHM145" s="78"/>
      <c r="HHN145" s="79"/>
      <c r="HHO145" s="79"/>
      <c r="HHP145" s="80"/>
      <c r="HHQ145" s="81"/>
      <c r="HHR145" s="79"/>
      <c r="HHS145" s="79"/>
      <c r="HHT145" s="81"/>
      <c r="HHU145" s="80"/>
      <c r="HHW145" s="77"/>
      <c r="HHX145" s="80"/>
      <c r="HHY145" s="80"/>
      <c r="HHZ145" s="80"/>
      <c r="HIA145" s="80"/>
      <c r="HIB145" s="77"/>
      <c r="HIC145" s="78"/>
      <c r="HID145" s="79"/>
      <c r="HIE145" s="79"/>
      <c r="HIF145" s="80"/>
      <c r="HIG145" s="81"/>
      <c r="HIH145" s="79"/>
      <c r="HII145" s="79"/>
      <c r="HIJ145" s="81"/>
      <c r="HIK145" s="80"/>
      <c r="HIM145" s="77"/>
      <c r="HIN145" s="80"/>
      <c r="HIO145" s="80"/>
      <c r="HIP145" s="80"/>
      <c r="HIQ145" s="80"/>
      <c r="HIR145" s="77"/>
      <c r="HIS145" s="78"/>
      <c r="HIT145" s="79"/>
      <c r="HIU145" s="79"/>
      <c r="HIV145" s="80"/>
      <c r="HIW145" s="81"/>
      <c r="HIX145" s="79"/>
      <c r="HIY145" s="79"/>
      <c r="HIZ145" s="81"/>
      <c r="HJA145" s="80"/>
      <c r="HJC145" s="77"/>
      <c r="HJD145" s="80"/>
      <c r="HJE145" s="80"/>
      <c r="HJF145" s="80"/>
      <c r="HJG145" s="80"/>
      <c r="HJH145" s="77"/>
      <c r="HJI145" s="78"/>
      <c r="HJJ145" s="79"/>
      <c r="HJK145" s="79"/>
      <c r="HJL145" s="80"/>
      <c r="HJM145" s="81"/>
      <c r="HJN145" s="79"/>
      <c r="HJO145" s="79"/>
      <c r="HJP145" s="81"/>
      <c r="HJQ145" s="80"/>
      <c r="HJS145" s="77"/>
      <c r="HJT145" s="80"/>
      <c r="HJU145" s="80"/>
      <c r="HJV145" s="80"/>
      <c r="HJW145" s="80"/>
      <c r="HJX145" s="77"/>
      <c r="HJY145" s="78"/>
      <c r="HJZ145" s="79"/>
      <c r="HKA145" s="79"/>
      <c r="HKB145" s="80"/>
      <c r="HKC145" s="81"/>
      <c r="HKD145" s="79"/>
      <c r="HKE145" s="79"/>
      <c r="HKF145" s="81"/>
      <c r="HKG145" s="80"/>
      <c r="HKI145" s="77"/>
      <c r="HKJ145" s="80"/>
      <c r="HKK145" s="80"/>
      <c r="HKL145" s="80"/>
      <c r="HKM145" s="80"/>
      <c r="HKN145" s="77"/>
      <c r="HKO145" s="78"/>
      <c r="HKP145" s="79"/>
      <c r="HKQ145" s="79"/>
      <c r="HKR145" s="80"/>
      <c r="HKS145" s="81"/>
      <c r="HKT145" s="79"/>
      <c r="HKU145" s="79"/>
      <c r="HKV145" s="81"/>
      <c r="HKW145" s="80"/>
      <c r="HKY145" s="77"/>
      <c r="HKZ145" s="80"/>
      <c r="HLA145" s="80"/>
      <c r="HLB145" s="80"/>
      <c r="HLC145" s="80"/>
      <c r="HLD145" s="77"/>
      <c r="HLE145" s="78"/>
      <c r="HLF145" s="79"/>
      <c r="HLG145" s="79"/>
      <c r="HLH145" s="80"/>
      <c r="HLI145" s="81"/>
      <c r="HLJ145" s="79"/>
      <c r="HLK145" s="79"/>
      <c r="HLL145" s="81"/>
      <c r="HLM145" s="80"/>
      <c r="HLO145" s="77"/>
      <c r="HLP145" s="80"/>
      <c r="HLQ145" s="80"/>
      <c r="HLR145" s="80"/>
      <c r="HLS145" s="80"/>
      <c r="HLT145" s="77"/>
      <c r="HLU145" s="78"/>
      <c r="HLV145" s="79"/>
      <c r="HLW145" s="79"/>
      <c r="HLX145" s="80"/>
      <c r="HLY145" s="81"/>
      <c r="HLZ145" s="79"/>
      <c r="HMA145" s="79"/>
      <c r="HMB145" s="81"/>
      <c r="HMC145" s="80"/>
      <c r="HME145" s="77"/>
      <c r="HMF145" s="80"/>
      <c r="HMG145" s="80"/>
      <c r="HMH145" s="80"/>
      <c r="HMI145" s="80"/>
      <c r="HMJ145" s="77"/>
      <c r="HMK145" s="78"/>
      <c r="HML145" s="79"/>
      <c r="HMM145" s="79"/>
      <c r="HMN145" s="80"/>
      <c r="HMO145" s="81"/>
      <c r="HMP145" s="79"/>
      <c r="HMQ145" s="79"/>
      <c r="HMR145" s="81"/>
      <c r="HMS145" s="80"/>
      <c r="HMU145" s="77"/>
      <c r="HMV145" s="80"/>
      <c r="HMW145" s="80"/>
      <c r="HMX145" s="80"/>
      <c r="HMY145" s="80"/>
      <c r="HMZ145" s="77"/>
      <c r="HNA145" s="78"/>
      <c r="HNB145" s="79"/>
      <c r="HNC145" s="79"/>
      <c r="HND145" s="80"/>
      <c r="HNE145" s="81"/>
      <c r="HNF145" s="79"/>
      <c r="HNG145" s="79"/>
      <c r="HNH145" s="81"/>
      <c r="HNI145" s="80"/>
      <c r="HNK145" s="77"/>
      <c r="HNL145" s="80"/>
      <c r="HNM145" s="80"/>
      <c r="HNN145" s="80"/>
      <c r="HNO145" s="80"/>
      <c r="HNP145" s="77"/>
      <c r="HNQ145" s="78"/>
      <c r="HNR145" s="79"/>
      <c r="HNS145" s="79"/>
      <c r="HNT145" s="80"/>
      <c r="HNU145" s="81"/>
      <c r="HNV145" s="79"/>
      <c r="HNW145" s="79"/>
      <c r="HNX145" s="81"/>
      <c r="HNY145" s="80"/>
      <c r="HOA145" s="77"/>
      <c r="HOB145" s="80"/>
      <c r="HOC145" s="80"/>
      <c r="HOD145" s="80"/>
      <c r="HOE145" s="80"/>
      <c r="HOF145" s="77"/>
      <c r="HOG145" s="78"/>
      <c r="HOH145" s="79"/>
      <c r="HOI145" s="79"/>
      <c r="HOJ145" s="80"/>
      <c r="HOK145" s="81"/>
      <c r="HOL145" s="79"/>
      <c r="HOM145" s="79"/>
      <c r="HON145" s="81"/>
      <c r="HOO145" s="80"/>
      <c r="HOQ145" s="77"/>
      <c r="HOR145" s="80"/>
      <c r="HOS145" s="80"/>
      <c r="HOT145" s="80"/>
      <c r="HOU145" s="80"/>
      <c r="HOV145" s="77"/>
      <c r="HOW145" s="78"/>
      <c r="HOX145" s="79"/>
      <c r="HOY145" s="79"/>
      <c r="HOZ145" s="80"/>
      <c r="HPA145" s="81"/>
      <c r="HPB145" s="79"/>
      <c r="HPC145" s="79"/>
      <c r="HPD145" s="81"/>
      <c r="HPE145" s="80"/>
      <c r="HPG145" s="77"/>
      <c r="HPH145" s="80"/>
      <c r="HPI145" s="80"/>
      <c r="HPJ145" s="80"/>
      <c r="HPK145" s="80"/>
      <c r="HPL145" s="77"/>
      <c r="HPM145" s="78"/>
      <c r="HPN145" s="79"/>
      <c r="HPO145" s="79"/>
      <c r="HPP145" s="80"/>
      <c r="HPQ145" s="81"/>
      <c r="HPR145" s="79"/>
      <c r="HPS145" s="79"/>
      <c r="HPT145" s="81"/>
      <c r="HPU145" s="80"/>
      <c r="HPW145" s="77"/>
      <c r="HPX145" s="80"/>
      <c r="HPY145" s="80"/>
      <c r="HPZ145" s="80"/>
      <c r="HQA145" s="80"/>
      <c r="HQB145" s="77"/>
      <c r="HQC145" s="78"/>
      <c r="HQD145" s="79"/>
      <c r="HQE145" s="79"/>
      <c r="HQF145" s="80"/>
      <c r="HQG145" s="81"/>
      <c r="HQH145" s="79"/>
      <c r="HQI145" s="79"/>
      <c r="HQJ145" s="81"/>
      <c r="HQK145" s="80"/>
      <c r="HQM145" s="77"/>
      <c r="HQN145" s="80"/>
      <c r="HQO145" s="80"/>
      <c r="HQP145" s="80"/>
      <c r="HQQ145" s="80"/>
      <c r="HQR145" s="77"/>
      <c r="HQS145" s="78"/>
      <c r="HQT145" s="79"/>
      <c r="HQU145" s="79"/>
      <c r="HQV145" s="80"/>
      <c r="HQW145" s="81"/>
      <c r="HQX145" s="79"/>
      <c r="HQY145" s="79"/>
      <c r="HQZ145" s="81"/>
      <c r="HRA145" s="80"/>
      <c r="HRC145" s="77"/>
      <c r="HRD145" s="80"/>
      <c r="HRE145" s="80"/>
      <c r="HRF145" s="80"/>
      <c r="HRG145" s="80"/>
      <c r="HRH145" s="77"/>
      <c r="HRI145" s="78"/>
      <c r="HRJ145" s="79"/>
      <c r="HRK145" s="79"/>
      <c r="HRL145" s="80"/>
      <c r="HRM145" s="81"/>
      <c r="HRN145" s="79"/>
      <c r="HRO145" s="79"/>
      <c r="HRP145" s="81"/>
      <c r="HRQ145" s="80"/>
      <c r="HRS145" s="77"/>
      <c r="HRT145" s="80"/>
      <c r="HRU145" s="80"/>
      <c r="HRV145" s="80"/>
      <c r="HRW145" s="80"/>
      <c r="HRX145" s="77"/>
      <c r="HRY145" s="78"/>
      <c r="HRZ145" s="79"/>
      <c r="HSA145" s="79"/>
      <c r="HSB145" s="80"/>
      <c r="HSC145" s="81"/>
      <c r="HSD145" s="79"/>
      <c r="HSE145" s="79"/>
      <c r="HSF145" s="81"/>
      <c r="HSG145" s="80"/>
      <c r="HSI145" s="77"/>
      <c r="HSJ145" s="80"/>
      <c r="HSK145" s="80"/>
      <c r="HSL145" s="80"/>
      <c r="HSM145" s="80"/>
      <c r="HSN145" s="77"/>
      <c r="HSO145" s="78"/>
      <c r="HSP145" s="79"/>
      <c r="HSQ145" s="79"/>
      <c r="HSR145" s="80"/>
      <c r="HSS145" s="81"/>
      <c r="HST145" s="79"/>
      <c r="HSU145" s="79"/>
      <c r="HSV145" s="81"/>
      <c r="HSW145" s="80"/>
      <c r="HSY145" s="77"/>
      <c r="HSZ145" s="80"/>
      <c r="HTA145" s="80"/>
      <c r="HTB145" s="80"/>
      <c r="HTC145" s="80"/>
      <c r="HTD145" s="77"/>
      <c r="HTE145" s="78"/>
      <c r="HTF145" s="79"/>
      <c r="HTG145" s="79"/>
      <c r="HTH145" s="80"/>
      <c r="HTI145" s="81"/>
      <c r="HTJ145" s="79"/>
      <c r="HTK145" s="79"/>
      <c r="HTL145" s="81"/>
      <c r="HTM145" s="80"/>
      <c r="HTO145" s="77"/>
      <c r="HTP145" s="80"/>
      <c r="HTQ145" s="80"/>
      <c r="HTR145" s="80"/>
      <c r="HTS145" s="80"/>
      <c r="HTT145" s="77"/>
      <c r="HTU145" s="78"/>
      <c r="HTV145" s="79"/>
      <c r="HTW145" s="79"/>
      <c r="HTX145" s="80"/>
      <c r="HTY145" s="81"/>
      <c r="HTZ145" s="79"/>
      <c r="HUA145" s="79"/>
      <c r="HUB145" s="81"/>
      <c r="HUC145" s="80"/>
      <c r="HUE145" s="77"/>
      <c r="HUF145" s="80"/>
      <c r="HUG145" s="80"/>
      <c r="HUH145" s="80"/>
      <c r="HUI145" s="80"/>
      <c r="HUJ145" s="77"/>
      <c r="HUK145" s="78"/>
      <c r="HUL145" s="79"/>
      <c r="HUM145" s="79"/>
      <c r="HUN145" s="80"/>
      <c r="HUO145" s="81"/>
      <c r="HUP145" s="79"/>
      <c r="HUQ145" s="79"/>
      <c r="HUR145" s="81"/>
      <c r="HUS145" s="80"/>
      <c r="HUU145" s="77"/>
      <c r="HUV145" s="80"/>
      <c r="HUW145" s="80"/>
      <c r="HUX145" s="80"/>
      <c r="HUY145" s="80"/>
      <c r="HUZ145" s="77"/>
      <c r="HVA145" s="78"/>
      <c r="HVB145" s="79"/>
      <c r="HVC145" s="79"/>
      <c r="HVD145" s="80"/>
      <c r="HVE145" s="81"/>
      <c r="HVF145" s="79"/>
      <c r="HVG145" s="79"/>
      <c r="HVH145" s="81"/>
      <c r="HVI145" s="80"/>
      <c r="HVK145" s="77"/>
      <c r="HVL145" s="80"/>
      <c r="HVM145" s="80"/>
      <c r="HVN145" s="80"/>
      <c r="HVO145" s="80"/>
      <c r="HVP145" s="77"/>
      <c r="HVQ145" s="78"/>
      <c r="HVR145" s="79"/>
      <c r="HVS145" s="79"/>
      <c r="HVT145" s="80"/>
      <c r="HVU145" s="81"/>
      <c r="HVV145" s="79"/>
      <c r="HVW145" s="79"/>
      <c r="HVX145" s="81"/>
      <c r="HVY145" s="80"/>
      <c r="HWA145" s="77"/>
      <c r="HWB145" s="80"/>
      <c r="HWC145" s="80"/>
      <c r="HWD145" s="80"/>
      <c r="HWE145" s="80"/>
      <c r="HWF145" s="77"/>
      <c r="HWG145" s="78"/>
      <c r="HWH145" s="79"/>
      <c r="HWI145" s="79"/>
      <c r="HWJ145" s="80"/>
      <c r="HWK145" s="81"/>
      <c r="HWL145" s="79"/>
      <c r="HWM145" s="79"/>
      <c r="HWN145" s="81"/>
      <c r="HWO145" s="80"/>
      <c r="HWQ145" s="77"/>
      <c r="HWR145" s="80"/>
      <c r="HWS145" s="80"/>
      <c r="HWT145" s="80"/>
      <c r="HWU145" s="80"/>
      <c r="HWV145" s="77"/>
      <c r="HWW145" s="78"/>
      <c r="HWX145" s="79"/>
      <c r="HWY145" s="79"/>
      <c r="HWZ145" s="80"/>
      <c r="HXA145" s="81"/>
      <c r="HXB145" s="79"/>
      <c r="HXC145" s="79"/>
      <c r="HXD145" s="81"/>
      <c r="HXE145" s="80"/>
      <c r="HXG145" s="77"/>
      <c r="HXH145" s="80"/>
      <c r="HXI145" s="80"/>
      <c r="HXJ145" s="80"/>
      <c r="HXK145" s="80"/>
      <c r="HXL145" s="77"/>
      <c r="HXM145" s="78"/>
      <c r="HXN145" s="79"/>
      <c r="HXO145" s="79"/>
      <c r="HXP145" s="80"/>
      <c r="HXQ145" s="81"/>
      <c r="HXR145" s="79"/>
      <c r="HXS145" s="79"/>
      <c r="HXT145" s="81"/>
      <c r="HXU145" s="80"/>
      <c r="HXW145" s="77"/>
      <c r="HXX145" s="80"/>
      <c r="HXY145" s="80"/>
      <c r="HXZ145" s="80"/>
      <c r="HYA145" s="80"/>
      <c r="HYB145" s="77"/>
      <c r="HYC145" s="78"/>
      <c r="HYD145" s="79"/>
      <c r="HYE145" s="79"/>
      <c r="HYF145" s="80"/>
      <c r="HYG145" s="81"/>
      <c r="HYH145" s="79"/>
      <c r="HYI145" s="79"/>
      <c r="HYJ145" s="81"/>
      <c r="HYK145" s="80"/>
      <c r="HYM145" s="77"/>
      <c r="HYN145" s="80"/>
      <c r="HYO145" s="80"/>
      <c r="HYP145" s="80"/>
      <c r="HYQ145" s="80"/>
      <c r="HYR145" s="77"/>
      <c r="HYS145" s="78"/>
      <c r="HYT145" s="79"/>
      <c r="HYU145" s="79"/>
      <c r="HYV145" s="80"/>
      <c r="HYW145" s="81"/>
      <c r="HYX145" s="79"/>
      <c r="HYY145" s="79"/>
      <c r="HYZ145" s="81"/>
      <c r="HZA145" s="80"/>
      <c r="HZC145" s="77"/>
      <c r="HZD145" s="80"/>
      <c r="HZE145" s="80"/>
      <c r="HZF145" s="80"/>
      <c r="HZG145" s="80"/>
      <c r="HZH145" s="77"/>
      <c r="HZI145" s="78"/>
      <c r="HZJ145" s="79"/>
      <c r="HZK145" s="79"/>
      <c r="HZL145" s="80"/>
      <c r="HZM145" s="81"/>
      <c r="HZN145" s="79"/>
      <c r="HZO145" s="79"/>
      <c r="HZP145" s="81"/>
      <c r="HZQ145" s="80"/>
      <c r="HZS145" s="77"/>
      <c r="HZT145" s="80"/>
      <c r="HZU145" s="80"/>
      <c r="HZV145" s="80"/>
      <c r="HZW145" s="80"/>
      <c r="HZX145" s="77"/>
      <c r="HZY145" s="78"/>
      <c r="HZZ145" s="79"/>
      <c r="IAA145" s="79"/>
      <c r="IAB145" s="80"/>
      <c r="IAC145" s="81"/>
      <c r="IAD145" s="79"/>
      <c r="IAE145" s="79"/>
      <c r="IAF145" s="81"/>
      <c r="IAG145" s="80"/>
      <c r="IAI145" s="77"/>
      <c r="IAJ145" s="80"/>
      <c r="IAK145" s="80"/>
      <c r="IAL145" s="80"/>
      <c r="IAM145" s="80"/>
      <c r="IAN145" s="77"/>
      <c r="IAO145" s="78"/>
      <c r="IAP145" s="79"/>
      <c r="IAQ145" s="79"/>
      <c r="IAR145" s="80"/>
      <c r="IAS145" s="81"/>
      <c r="IAT145" s="79"/>
      <c r="IAU145" s="79"/>
      <c r="IAV145" s="81"/>
      <c r="IAW145" s="80"/>
      <c r="IAY145" s="77"/>
      <c r="IAZ145" s="80"/>
      <c r="IBA145" s="80"/>
      <c r="IBB145" s="80"/>
      <c r="IBC145" s="80"/>
      <c r="IBD145" s="77"/>
      <c r="IBE145" s="78"/>
      <c r="IBF145" s="79"/>
      <c r="IBG145" s="79"/>
      <c r="IBH145" s="80"/>
      <c r="IBI145" s="81"/>
      <c r="IBJ145" s="79"/>
      <c r="IBK145" s="79"/>
      <c r="IBL145" s="81"/>
      <c r="IBM145" s="80"/>
      <c r="IBO145" s="77"/>
      <c r="IBP145" s="80"/>
      <c r="IBQ145" s="80"/>
      <c r="IBR145" s="80"/>
      <c r="IBS145" s="80"/>
      <c r="IBT145" s="77"/>
      <c r="IBU145" s="78"/>
      <c r="IBV145" s="79"/>
      <c r="IBW145" s="79"/>
      <c r="IBX145" s="80"/>
      <c r="IBY145" s="81"/>
      <c r="IBZ145" s="79"/>
      <c r="ICA145" s="79"/>
      <c r="ICB145" s="81"/>
      <c r="ICC145" s="80"/>
      <c r="ICE145" s="77"/>
      <c r="ICF145" s="80"/>
      <c r="ICG145" s="80"/>
      <c r="ICH145" s="80"/>
      <c r="ICI145" s="80"/>
      <c r="ICJ145" s="77"/>
      <c r="ICK145" s="78"/>
      <c r="ICL145" s="79"/>
      <c r="ICM145" s="79"/>
      <c r="ICN145" s="80"/>
      <c r="ICO145" s="81"/>
      <c r="ICP145" s="79"/>
      <c r="ICQ145" s="79"/>
      <c r="ICR145" s="81"/>
      <c r="ICS145" s="80"/>
      <c r="ICU145" s="77"/>
      <c r="ICV145" s="80"/>
      <c r="ICW145" s="80"/>
      <c r="ICX145" s="80"/>
      <c r="ICY145" s="80"/>
      <c r="ICZ145" s="77"/>
      <c r="IDA145" s="78"/>
      <c r="IDB145" s="79"/>
      <c r="IDC145" s="79"/>
      <c r="IDD145" s="80"/>
      <c r="IDE145" s="81"/>
      <c r="IDF145" s="79"/>
      <c r="IDG145" s="79"/>
      <c r="IDH145" s="81"/>
      <c r="IDI145" s="80"/>
      <c r="IDK145" s="77"/>
      <c r="IDL145" s="80"/>
      <c r="IDM145" s="80"/>
      <c r="IDN145" s="80"/>
      <c r="IDO145" s="80"/>
      <c r="IDP145" s="77"/>
      <c r="IDQ145" s="78"/>
      <c r="IDR145" s="79"/>
      <c r="IDS145" s="79"/>
      <c r="IDT145" s="80"/>
      <c r="IDU145" s="81"/>
      <c r="IDV145" s="79"/>
      <c r="IDW145" s="79"/>
      <c r="IDX145" s="81"/>
      <c r="IDY145" s="80"/>
      <c r="IEA145" s="77"/>
      <c r="IEB145" s="80"/>
      <c r="IEC145" s="80"/>
      <c r="IED145" s="80"/>
      <c r="IEE145" s="80"/>
      <c r="IEF145" s="77"/>
      <c r="IEG145" s="78"/>
      <c r="IEH145" s="79"/>
      <c r="IEI145" s="79"/>
      <c r="IEJ145" s="80"/>
      <c r="IEK145" s="81"/>
      <c r="IEL145" s="79"/>
      <c r="IEM145" s="79"/>
      <c r="IEN145" s="81"/>
      <c r="IEO145" s="80"/>
      <c r="IEQ145" s="77"/>
      <c r="IER145" s="80"/>
      <c r="IES145" s="80"/>
      <c r="IET145" s="80"/>
      <c r="IEU145" s="80"/>
      <c r="IEV145" s="77"/>
      <c r="IEW145" s="78"/>
      <c r="IEX145" s="79"/>
      <c r="IEY145" s="79"/>
      <c r="IEZ145" s="80"/>
      <c r="IFA145" s="81"/>
      <c r="IFB145" s="79"/>
      <c r="IFC145" s="79"/>
      <c r="IFD145" s="81"/>
      <c r="IFE145" s="80"/>
      <c r="IFG145" s="77"/>
      <c r="IFH145" s="80"/>
      <c r="IFI145" s="80"/>
      <c r="IFJ145" s="80"/>
      <c r="IFK145" s="80"/>
      <c r="IFL145" s="77"/>
      <c r="IFM145" s="78"/>
      <c r="IFN145" s="79"/>
      <c r="IFO145" s="79"/>
      <c r="IFP145" s="80"/>
      <c r="IFQ145" s="81"/>
      <c r="IFR145" s="79"/>
      <c r="IFS145" s="79"/>
      <c r="IFT145" s="81"/>
      <c r="IFU145" s="80"/>
      <c r="IFW145" s="77"/>
      <c r="IFX145" s="80"/>
      <c r="IFY145" s="80"/>
      <c r="IFZ145" s="80"/>
      <c r="IGA145" s="80"/>
      <c r="IGB145" s="77"/>
      <c r="IGC145" s="78"/>
      <c r="IGD145" s="79"/>
      <c r="IGE145" s="79"/>
      <c r="IGF145" s="80"/>
      <c r="IGG145" s="81"/>
      <c r="IGH145" s="79"/>
      <c r="IGI145" s="79"/>
      <c r="IGJ145" s="81"/>
      <c r="IGK145" s="80"/>
      <c r="IGM145" s="77"/>
      <c r="IGN145" s="80"/>
      <c r="IGO145" s="80"/>
      <c r="IGP145" s="80"/>
      <c r="IGQ145" s="80"/>
      <c r="IGR145" s="77"/>
      <c r="IGS145" s="78"/>
      <c r="IGT145" s="79"/>
      <c r="IGU145" s="79"/>
      <c r="IGV145" s="80"/>
      <c r="IGW145" s="81"/>
      <c r="IGX145" s="79"/>
      <c r="IGY145" s="79"/>
      <c r="IGZ145" s="81"/>
      <c r="IHA145" s="80"/>
      <c r="IHC145" s="77"/>
      <c r="IHD145" s="80"/>
      <c r="IHE145" s="80"/>
      <c r="IHF145" s="80"/>
      <c r="IHG145" s="80"/>
      <c r="IHH145" s="77"/>
      <c r="IHI145" s="78"/>
      <c r="IHJ145" s="79"/>
      <c r="IHK145" s="79"/>
      <c r="IHL145" s="80"/>
      <c r="IHM145" s="81"/>
      <c r="IHN145" s="79"/>
      <c r="IHO145" s="79"/>
      <c r="IHP145" s="81"/>
      <c r="IHQ145" s="80"/>
      <c r="IHS145" s="77"/>
      <c r="IHT145" s="80"/>
      <c r="IHU145" s="80"/>
      <c r="IHV145" s="80"/>
      <c r="IHW145" s="80"/>
      <c r="IHX145" s="77"/>
      <c r="IHY145" s="78"/>
      <c r="IHZ145" s="79"/>
      <c r="IIA145" s="79"/>
      <c r="IIB145" s="80"/>
      <c r="IIC145" s="81"/>
      <c r="IID145" s="79"/>
      <c r="IIE145" s="79"/>
      <c r="IIF145" s="81"/>
      <c r="IIG145" s="80"/>
      <c r="III145" s="77"/>
      <c r="IIJ145" s="80"/>
      <c r="IIK145" s="80"/>
      <c r="IIL145" s="80"/>
      <c r="IIM145" s="80"/>
      <c r="IIN145" s="77"/>
      <c r="IIO145" s="78"/>
      <c r="IIP145" s="79"/>
      <c r="IIQ145" s="79"/>
      <c r="IIR145" s="80"/>
      <c r="IIS145" s="81"/>
      <c r="IIT145" s="79"/>
      <c r="IIU145" s="79"/>
      <c r="IIV145" s="81"/>
      <c r="IIW145" s="80"/>
      <c r="IIY145" s="77"/>
      <c r="IIZ145" s="80"/>
      <c r="IJA145" s="80"/>
      <c r="IJB145" s="80"/>
      <c r="IJC145" s="80"/>
      <c r="IJD145" s="77"/>
      <c r="IJE145" s="78"/>
      <c r="IJF145" s="79"/>
      <c r="IJG145" s="79"/>
      <c r="IJH145" s="80"/>
      <c r="IJI145" s="81"/>
      <c r="IJJ145" s="79"/>
      <c r="IJK145" s="79"/>
      <c r="IJL145" s="81"/>
      <c r="IJM145" s="80"/>
      <c r="IJO145" s="77"/>
      <c r="IJP145" s="80"/>
      <c r="IJQ145" s="80"/>
      <c r="IJR145" s="80"/>
      <c r="IJS145" s="80"/>
      <c r="IJT145" s="77"/>
      <c r="IJU145" s="78"/>
      <c r="IJV145" s="79"/>
      <c r="IJW145" s="79"/>
      <c r="IJX145" s="80"/>
      <c r="IJY145" s="81"/>
      <c r="IJZ145" s="79"/>
      <c r="IKA145" s="79"/>
      <c r="IKB145" s="81"/>
      <c r="IKC145" s="80"/>
      <c r="IKE145" s="77"/>
      <c r="IKF145" s="80"/>
      <c r="IKG145" s="80"/>
      <c r="IKH145" s="80"/>
      <c r="IKI145" s="80"/>
      <c r="IKJ145" s="77"/>
      <c r="IKK145" s="78"/>
      <c r="IKL145" s="79"/>
      <c r="IKM145" s="79"/>
      <c r="IKN145" s="80"/>
      <c r="IKO145" s="81"/>
      <c r="IKP145" s="79"/>
      <c r="IKQ145" s="79"/>
      <c r="IKR145" s="81"/>
      <c r="IKS145" s="80"/>
      <c r="IKU145" s="77"/>
      <c r="IKV145" s="80"/>
      <c r="IKW145" s="80"/>
      <c r="IKX145" s="80"/>
      <c r="IKY145" s="80"/>
      <c r="IKZ145" s="77"/>
      <c r="ILA145" s="78"/>
      <c r="ILB145" s="79"/>
      <c r="ILC145" s="79"/>
      <c r="ILD145" s="80"/>
      <c r="ILE145" s="81"/>
      <c r="ILF145" s="79"/>
      <c r="ILG145" s="79"/>
      <c r="ILH145" s="81"/>
      <c r="ILI145" s="80"/>
      <c r="ILK145" s="77"/>
      <c r="ILL145" s="80"/>
      <c r="ILM145" s="80"/>
      <c r="ILN145" s="80"/>
      <c r="ILO145" s="80"/>
      <c r="ILP145" s="77"/>
      <c r="ILQ145" s="78"/>
      <c r="ILR145" s="79"/>
      <c r="ILS145" s="79"/>
      <c r="ILT145" s="80"/>
      <c r="ILU145" s="81"/>
      <c r="ILV145" s="79"/>
      <c r="ILW145" s="79"/>
      <c r="ILX145" s="81"/>
      <c r="ILY145" s="80"/>
      <c r="IMA145" s="77"/>
      <c r="IMB145" s="80"/>
      <c r="IMC145" s="80"/>
      <c r="IMD145" s="80"/>
      <c r="IME145" s="80"/>
      <c r="IMF145" s="77"/>
      <c r="IMG145" s="78"/>
      <c r="IMH145" s="79"/>
      <c r="IMI145" s="79"/>
      <c r="IMJ145" s="80"/>
      <c r="IMK145" s="81"/>
      <c r="IML145" s="79"/>
      <c r="IMM145" s="79"/>
      <c r="IMN145" s="81"/>
      <c r="IMO145" s="80"/>
      <c r="IMQ145" s="77"/>
      <c r="IMR145" s="80"/>
      <c r="IMS145" s="80"/>
      <c r="IMT145" s="80"/>
      <c r="IMU145" s="80"/>
      <c r="IMV145" s="77"/>
      <c r="IMW145" s="78"/>
      <c r="IMX145" s="79"/>
      <c r="IMY145" s="79"/>
      <c r="IMZ145" s="80"/>
      <c r="INA145" s="81"/>
      <c r="INB145" s="79"/>
      <c r="INC145" s="79"/>
      <c r="IND145" s="81"/>
      <c r="INE145" s="80"/>
      <c r="ING145" s="77"/>
      <c r="INH145" s="80"/>
      <c r="INI145" s="80"/>
      <c r="INJ145" s="80"/>
      <c r="INK145" s="80"/>
      <c r="INL145" s="77"/>
      <c r="INM145" s="78"/>
      <c r="INN145" s="79"/>
      <c r="INO145" s="79"/>
      <c r="INP145" s="80"/>
      <c r="INQ145" s="81"/>
      <c r="INR145" s="79"/>
      <c r="INS145" s="79"/>
      <c r="INT145" s="81"/>
      <c r="INU145" s="80"/>
      <c r="INW145" s="77"/>
      <c r="INX145" s="80"/>
      <c r="INY145" s="80"/>
      <c r="INZ145" s="80"/>
      <c r="IOA145" s="80"/>
      <c r="IOB145" s="77"/>
      <c r="IOC145" s="78"/>
      <c r="IOD145" s="79"/>
      <c r="IOE145" s="79"/>
      <c r="IOF145" s="80"/>
      <c r="IOG145" s="81"/>
      <c r="IOH145" s="79"/>
      <c r="IOI145" s="79"/>
      <c r="IOJ145" s="81"/>
      <c r="IOK145" s="80"/>
      <c r="IOM145" s="77"/>
      <c r="ION145" s="80"/>
      <c r="IOO145" s="80"/>
      <c r="IOP145" s="80"/>
      <c r="IOQ145" s="80"/>
      <c r="IOR145" s="77"/>
      <c r="IOS145" s="78"/>
      <c r="IOT145" s="79"/>
      <c r="IOU145" s="79"/>
      <c r="IOV145" s="80"/>
      <c r="IOW145" s="81"/>
      <c r="IOX145" s="79"/>
      <c r="IOY145" s="79"/>
      <c r="IOZ145" s="81"/>
      <c r="IPA145" s="80"/>
      <c r="IPC145" s="77"/>
      <c r="IPD145" s="80"/>
      <c r="IPE145" s="80"/>
      <c r="IPF145" s="80"/>
      <c r="IPG145" s="80"/>
      <c r="IPH145" s="77"/>
      <c r="IPI145" s="78"/>
      <c r="IPJ145" s="79"/>
      <c r="IPK145" s="79"/>
      <c r="IPL145" s="80"/>
      <c r="IPM145" s="81"/>
      <c r="IPN145" s="79"/>
      <c r="IPO145" s="79"/>
      <c r="IPP145" s="81"/>
      <c r="IPQ145" s="80"/>
      <c r="IPS145" s="77"/>
      <c r="IPT145" s="80"/>
      <c r="IPU145" s="80"/>
      <c r="IPV145" s="80"/>
      <c r="IPW145" s="80"/>
      <c r="IPX145" s="77"/>
      <c r="IPY145" s="78"/>
      <c r="IPZ145" s="79"/>
      <c r="IQA145" s="79"/>
      <c r="IQB145" s="80"/>
      <c r="IQC145" s="81"/>
      <c r="IQD145" s="79"/>
      <c r="IQE145" s="79"/>
      <c r="IQF145" s="81"/>
      <c r="IQG145" s="80"/>
      <c r="IQI145" s="77"/>
      <c r="IQJ145" s="80"/>
      <c r="IQK145" s="80"/>
      <c r="IQL145" s="80"/>
      <c r="IQM145" s="80"/>
      <c r="IQN145" s="77"/>
      <c r="IQO145" s="78"/>
      <c r="IQP145" s="79"/>
      <c r="IQQ145" s="79"/>
      <c r="IQR145" s="80"/>
      <c r="IQS145" s="81"/>
      <c r="IQT145" s="79"/>
      <c r="IQU145" s="79"/>
      <c r="IQV145" s="81"/>
      <c r="IQW145" s="80"/>
      <c r="IQY145" s="77"/>
      <c r="IQZ145" s="80"/>
      <c r="IRA145" s="80"/>
      <c r="IRB145" s="80"/>
      <c r="IRC145" s="80"/>
      <c r="IRD145" s="77"/>
      <c r="IRE145" s="78"/>
      <c r="IRF145" s="79"/>
      <c r="IRG145" s="79"/>
      <c r="IRH145" s="80"/>
      <c r="IRI145" s="81"/>
      <c r="IRJ145" s="79"/>
      <c r="IRK145" s="79"/>
      <c r="IRL145" s="81"/>
      <c r="IRM145" s="80"/>
      <c r="IRO145" s="77"/>
      <c r="IRP145" s="80"/>
      <c r="IRQ145" s="80"/>
      <c r="IRR145" s="80"/>
      <c r="IRS145" s="80"/>
      <c r="IRT145" s="77"/>
      <c r="IRU145" s="78"/>
      <c r="IRV145" s="79"/>
      <c r="IRW145" s="79"/>
      <c r="IRX145" s="80"/>
      <c r="IRY145" s="81"/>
      <c r="IRZ145" s="79"/>
      <c r="ISA145" s="79"/>
      <c r="ISB145" s="81"/>
      <c r="ISC145" s="80"/>
      <c r="ISE145" s="77"/>
      <c r="ISF145" s="80"/>
      <c r="ISG145" s="80"/>
      <c r="ISH145" s="80"/>
      <c r="ISI145" s="80"/>
      <c r="ISJ145" s="77"/>
      <c r="ISK145" s="78"/>
      <c r="ISL145" s="79"/>
      <c r="ISM145" s="79"/>
      <c r="ISN145" s="80"/>
      <c r="ISO145" s="81"/>
      <c r="ISP145" s="79"/>
      <c r="ISQ145" s="79"/>
      <c r="ISR145" s="81"/>
      <c r="ISS145" s="80"/>
      <c r="ISU145" s="77"/>
      <c r="ISV145" s="80"/>
      <c r="ISW145" s="80"/>
      <c r="ISX145" s="80"/>
      <c r="ISY145" s="80"/>
      <c r="ISZ145" s="77"/>
      <c r="ITA145" s="78"/>
      <c r="ITB145" s="79"/>
      <c r="ITC145" s="79"/>
      <c r="ITD145" s="80"/>
      <c r="ITE145" s="81"/>
      <c r="ITF145" s="79"/>
      <c r="ITG145" s="79"/>
      <c r="ITH145" s="81"/>
      <c r="ITI145" s="80"/>
      <c r="ITK145" s="77"/>
      <c r="ITL145" s="80"/>
      <c r="ITM145" s="80"/>
      <c r="ITN145" s="80"/>
      <c r="ITO145" s="80"/>
      <c r="ITP145" s="77"/>
      <c r="ITQ145" s="78"/>
      <c r="ITR145" s="79"/>
      <c r="ITS145" s="79"/>
      <c r="ITT145" s="80"/>
      <c r="ITU145" s="81"/>
      <c r="ITV145" s="79"/>
      <c r="ITW145" s="79"/>
      <c r="ITX145" s="81"/>
      <c r="ITY145" s="80"/>
      <c r="IUA145" s="77"/>
      <c r="IUB145" s="80"/>
      <c r="IUC145" s="80"/>
      <c r="IUD145" s="80"/>
      <c r="IUE145" s="80"/>
      <c r="IUF145" s="77"/>
      <c r="IUG145" s="78"/>
      <c r="IUH145" s="79"/>
      <c r="IUI145" s="79"/>
      <c r="IUJ145" s="80"/>
      <c r="IUK145" s="81"/>
      <c r="IUL145" s="79"/>
      <c r="IUM145" s="79"/>
      <c r="IUN145" s="81"/>
      <c r="IUO145" s="80"/>
      <c r="IUQ145" s="77"/>
      <c r="IUR145" s="80"/>
      <c r="IUS145" s="80"/>
      <c r="IUT145" s="80"/>
      <c r="IUU145" s="80"/>
      <c r="IUV145" s="77"/>
      <c r="IUW145" s="78"/>
      <c r="IUX145" s="79"/>
      <c r="IUY145" s="79"/>
      <c r="IUZ145" s="80"/>
      <c r="IVA145" s="81"/>
      <c r="IVB145" s="79"/>
      <c r="IVC145" s="79"/>
      <c r="IVD145" s="81"/>
      <c r="IVE145" s="80"/>
      <c r="IVG145" s="77"/>
      <c r="IVH145" s="80"/>
      <c r="IVI145" s="80"/>
      <c r="IVJ145" s="80"/>
      <c r="IVK145" s="80"/>
      <c r="IVL145" s="77"/>
      <c r="IVM145" s="78"/>
      <c r="IVN145" s="79"/>
      <c r="IVO145" s="79"/>
      <c r="IVP145" s="80"/>
      <c r="IVQ145" s="81"/>
      <c r="IVR145" s="79"/>
      <c r="IVS145" s="79"/>
      <c r="IVT145" s="81"/>
      <c r="IVU145" s="80"/>
      <c r="IVW145" s="77"/>
      <c r="IVX145" s="80"/>
      <c r="IVY145" s="80"/>
      <c r="IVZ145" s="80"/>
      <c r="IWA145" s="80"/>
      <c r="IWB145" s="77"/>
      <c r="IWC145" s="78"/>
      <c r="IWD145" s="79"/>
      <c r="IWE145" s="79"/>
      <c r="IWF145" s="80"/>
      <c r="IWG145" s="81"/>
      <c r="IWH145" s="79"/>
      <c r="IWI145" s="79"/>
      <c r="IWJ145" s="81"/>
      <c r="IWK145" s="80"/>
      <c r="IWM145" s="77"/>
      <c r="IWN145" s="80"/>
      <c r="IWO145" s="80"/>
      <c r="IWP145" s="80"/>
      <c r="IWQ145" s="80"/>
      <c r="IWR145" s="77"/>
      <c r="IWS145" s="78"/>
      <c r="IWT145" s="79"/>
      <c r="IWU145" s="79"/>
      <c r="IWV145" s="80"/>
      <c r="IWW145" s="81"/>
      <c r="IWX145" s="79"/>
      <c r="IWY145" s="79"/>
      <c r="IWZ145" s="81"/>
      <c r="IXA145" s="80"/>
      <c r="IXC145" s="77"/>
      <c r="IXD145" s="80"/>
      <c r="IXE145" s="80"/>
      <c r="IXF145" s="80"/>
      <c r="IXG145" s="80"/>
      <c r="IXH145" s="77"/>
      <c r="IXI145" s="78"/>
      <c r="IXJ145" s="79"/>
      <c r="IXK145" s="79"/>
      <c r="IXL145" s="80"/>
      <c r="IXM145" s="81"/>
      <c r="IXN145" s="79"/>
      <c r="IXO145" s="79"/>
      <c r="IXP145" s="81"/>
      <c r="IXQ145" s="80"/>
      <c r="IXS145" s="77"/>
      <c r="IXT145" s="80"/>
      <c r="IXU145" s="80"/>
      <c r="IXV145" s="80"/>
      <c r="IXW145" s="80"/>
      <c r="IXX145" s="77"/>
      <c r="IXY145" s="78"/>
      <c r="IXZ145" s="79"/>
      <c r="IYA145" s="79"/>
      <c r="IYB145" s="80"/>
      <c r="IYC145" s="81"/>
      <c r="IYD145" s="79"/>
      <c r="IYE145" s="79"/>
      <c r="IYF145" s="81"/>
      <c r="IYG145" s="80"/>
      <c r="IYI145" s="77"/>
      <c r="IYJ145" s="80"/>
      <c r="IYK145" s="80"/>
      <c r="IYL145" s="80"/>
      <c r="IYM145" s="80"/>
      <c r="IYN145" s="77"/>
      <c r="IYO145" s="78"/>
      <c r="IYP145" s="79"/>
      <c r="IYQ145" s="79"/>
      <c r="IYR145" s="80"/>
      <c r="IYS145" s="81"/>
      <c r="IYT145" s="79"/>
      <c r="IYU145" s="79"/>
      <c r="IYV145" s="81"/>
      <c r="IYW145" s="80"/>
      <c r="IYY145" s="77"/>
      <c r="IYZ145" s="80"/>
      <c r="IZA145" s="80"/>
      <c r="IZB145" s="80"/>
      <c r="IZC145" s="80"/>
      <c r="IZD145" s="77"/>
      <c r="IZE145" s="78"/>
      <c r="IZF145" s="79"/>
      <c r="IZG145" s="79"/>
      <c r="IZH145" s="80"/>
      <c r="IZI145" s="81"/>
      <c r="IZJ145" s="79"/>
      <c r="IZK145" s="79"/>
      <c r="IZL145" s="81"/>
      <c r="IZM145" s="80"/>
      <c r="IZO145" s="77"/>
      <c r="IZP145" s="80"/>
      <c r="IZQ145" s="80"/>
      <c r="IZR145" s="80"/>
      <c r="IZS145" s="80"/>
      <c r="IZT145" s="77"/>
      <c r="IZU145" s="78"/>
      <c r="IZV145" s="79"/>
      <c r="IZW145" s="79"/>
      <c r="IZX145" s="80"/>
      <c r="IZY145" s="81"/>
      <c r="IZZ145" s="79"/>
      <c r="JAA145" s="79"/>
      <c r="JAB145" s="81"/>
      <c r="JAC145" s="80"/>
      <c r="JAE145" s="77"/>
      <c r="JAF145" s="80"/>
      <c r="JAG145" s="80"/>
      <c r="JAH145" s="80"/>
      <c r="JAI145" s="80"/>
      <c r="JAJ145" s="77"/>
      <c r="JAK145" s="78"/>
      <c r="JAL145" s="79"/>
      <c r="JAM145" s="79"/>
      <c r="JAN145" s="80"/>
      <c r="JAO145" s="81"/>
      <c r="JAP145" s="79"/>
      <c r="JAQ145" s="79"/>
      <c r="JAR145" s="81"/>
      <c r="JAS145" s="80"/>
      <c r="JAU145" s="77"/>
      <c r="JAV145" s="80"/>
      <c r="JAW145" s="80"/>
      <c r="JAX145" s="80"/>
      <c r="JAY145" s="80"/>
      <c r="JAZ145" s="77"/>
      <c r="JBA145" s="78"/>
      <c r="JBB145" s="79"/>
      <c r="JBC145" s="79"/>
      <c r="JBD145" s="80"/>
      <c r="JBE145" s="81"/>
      <c r="JBF145" s="79"/>
      <c r="JBG145" s="79"/>
      <c r="JBH145" s="81"/>
      <c r="JBI145" s="80"/>
      <c r="JBK145" s="77"/>
      <c r="JBL145" s="80"/>
      <c r="JBM145" s="80"/>
      <c r="JBN145" s="80"/>
      <c r="JBO145" s="80"/>
      <c r="JBP145" s="77"/>
      <c r="JBQ145" s="78"/>
      <c r="JBR145" s="79"/>
      <c r="JBS145" s="79"/>
      <c r="JBT145" s="80"/>
      <c r="JBU145" s="81"/>
      <c r="JBV145" s="79"/>
      <c r="JBW145" s="79"/>
      <c r="JBX145" s="81"/>
      <c r="JBY145" s="80"/>
      <c r="JCA145" s="77"/>
      <c r="JCB145" s="80"/>
      <c r="JCC145" s="80"/>
      <c r="JCD145" s="80"/>
      <c r="JCE145" s="80"/>
      <c r="JCF145" s="77"/>
      <c r="JCG145" s="78"/>
      <c r="JCH145" s="79"/>
      <c r="JCI145" s="79"/>
      <c r="JCJ145" s="80"/>
      <c r="JCK145" s="81"/>
      <c r="JCL145" s="79"/>
      <c r="JCM145" s="79"/>
      <c r="JCN145" s="81"/>
      <c r="JCO145" s="80"/>
      <c r="JCQ145" s="77"/>
      <c r="JCR145" s="80"/>
      <c r="JCS145" s="80"/>
      <c r="JCT145" s="80"/>
      <c r="JCU145" s="80"/>
      <c r="JCV145" s="77"/>
      <c r="JCW145" s="78"/>
      <c r="JCX145" s="79"/>
      <c r="JCY145" s="79"/>
      <c r="JCZ145" s="80"/>
      <c r="JDA145" s="81"/>
      <c r="JDB145" s="79"/>
      <c r="JDC145" s="79"/>
      <c r="JDD145" s="81"/>
      <c r="JDE145" s="80"/>
      <c r="JDG145" s="77"/>
      <c r="JDH145" s="80"/>
      <c r="JDI145" s="80"/>
      <c r="JDJ145" s="80"/>
      <c r="JDK145" s="80"/>
      <c r="JDL145" s="77"/>
      <c r="JDM145" s="78"/>
      <c r="JDN145" s="79"/>
      <c r="JDO145" s="79"/>
      <c r="JDP145" s="80"/>
      <c r="JDQ145" s="81"/>
      <c r="JDR145" s="79"/>
      <c r="JDS145" s="79"/>
      <c r="JDT145" s="81"/>
      <c r="JDU145" s="80"/>
      <c r="JDW145" s="77"/>
      <c r="JDX145" s="80"/>
      <c r="JDY145" s="80"/>
      <c r="JDZ145" s="80"/>
      <c r="JEA145" s="80"/>
      <c r="JEB145" s="77"/>
      <c r="JEC145" s="78"/>
      <c r="JED145" s="79"/>
      <c r="JEE145" s="79"/>
      <c r="JEF145" s="80"/>
      <c r="JEG145" s="81"/>
      <c r="JEH145" s="79"/>
      <c r="JEI145" s="79"/>
      <c r="JEJ145" s="81"/>
      <c r="JEK145" s="80"/>
      <c r="JEM145" s="77"/>
      <c r="JEN145" s="80"/>
      <c r="JEO145" s="80"/>
      <c r="JEP145" s="80"/>
      <c r="JEQ145" s="80"/>
      <c r="JER145" s="77"/>
      <c r="JES145" s="78"/>
      <c r="JET145" s="79"/>
      <c r="JEU145" s="79"/>
      <c r="JEV145" s="80"/>
      <c r="JEW145" s="81"/>
      <c r="JEX145" s="79"/>
      <c r="JEY145" s="79"/>
      <c r="JEZ145" s="81"/>
      <c r="JFA145" s="80"/>
      <c r="JFC145" s="77"/>
      <c r="JFD145" s="80"/>
      <c r="JFE145" s="80"/>
      <c r="JFF145" s="80"/>
      <c r="JFG145" s="80"/>
      <c r="JFH145" s="77"/>
      <c r="JFI145" s="78"/>
      <c r="JFJ145" s="79"/>
      <c r="JFK145" s="79"/>
      <c r="JFL145" s="80"/>
      <c r="JFM145" s="81"/>
      <c r="JFN145" s="79"/>
      <c r="JFO145" s="79"/>
      <c r="JFP145" s="81"/>
      <c r="JFQ145" s="80"/>
      <c r="JFS145" s="77"/>
      <c r="JFT145" s="80"/>
      <c r="JFU145" s="80"/>
      <c r="JFV145" s="80"/>
      <c r="JFW145" s="80"/>
      <c r="JFX145" s="77"/>
      <c r="JFY145" s="78"/>
      <c r="JFZ145" s="79"/>
      <c r="JGA145" s="79"/>
      <c r="JGB145" s="80"/>
      <c r="JGC145" s="81"/>
      <c r="JGD145" s="79"/>
      <c r="JGE145" s="79"/>
      <c r="JGF145" s="81"/>
      <c r="JGG145" s="80"/>
      <c r="JGI145" s="77"/>
      <c r="JGJ145" s="80"/>
      <c r="JGK145" s="80"/>
      <c r="JGL145" s="80"/>
      <c r="JGM145" s="80"/>
      <c r="JGN145" s="77"/>
      <c r="JGO145" s="78"/>
      <c r="JGP145" s="79"/>
      <c r="JGQ145" s="79"/>
      <c r="JGR145" s="80"/>
      <c r="JGS145" s="81"/>
      <c r="JGT145" s="79"/>
      <c r="JGU145" s="79"/>
      <c r="JGV145" s="81"/>
      <c r="JGW145" s="80"/>
      <c r="JGY145" s="77"/>
      <c r="JGZ145" s="80"/>
      <c r="JHA145" s="80"/>
      <c r="JHB145" s="80"/>
      <c r="JHC145" s="80"/>
      <c r="JHD145" s="77"/>
      <c r="JHE145" s="78"/>
      <c r="JHF145" s="79"/>
      <c r="JHG145" s="79"/>
      <c r="JHH145" s="80"/>
      <c r="JHI145" s="81"/>
      <c r="JHJ145" s="79"/>
      <c r="JHK145" s="79"/>
      <c r="JHL145" s="81"/>
      <c r="JHM145" s="80"/>
      <c r="JHO145" s="77"/>
      <c r="JHP145" s="80"/>
      <c r="JHQ145" s="80"/>
      <c r="JHR145" s="80"/>
      <c r="JHS145" s="80"/>
      <c r="JHT145" s="77"/>
      <c r="JHU145" s="78"/>
      <c r="JHV145" s="79"/>
      <c r="JHW145" s="79"/>
      <c r="JHX145" s="80"/>
      <c r="JHY145" s="81"/>
      <c r="JHZ145" s="79"/>
      <c r="JIA145" s="79"/>
      <c r="JIB145" s="81"/>
      <c r="JIC145" s="80"/>
      <c r="JIE145" s="77"/>
      <c r="JIF145" s="80"/>
      <c r="JIG145" s="80"/>
      <c r="JIH145" s="80"/>
      <c r="JII145" s="80"/>
      <c r="JIJ145" s="77"/>
      <c r="JIK145" s="78"/>
      <c r="JIL145" s="79"/>
      <c r="JIM145" s="79"/>
      <c r="JIN145" s="80"/>
      <c r="JIO145" s="81"/>
      <c r="JIP145" s="79"/>
      <c r="JIQ145" s="79"/>
      <c r="JIR145" s="81"/>
      <c r="JIS145" s="80"/>
      <c r="JIU145" s="77"/>
      <c r="JIV145" s="80"/>
      <c r="JIW145" s="80"/>
      <c r="JIX145" s="80"/>
      <c r="JIY145" s="80"/>
      <c r="JIZ145" s="77"/>
      <c r="JJA145" s="78"/>
      <c r="JJB145" s="79"/>
      <c r="JJC145" s="79"/>
      <c r="JJD145" s="80"/>
      <c r="JJE145" s="81"/>
      <c r="JJF145" s="79"/>
      <c r="JJG145" s="79"/>
      <c r="JJH145" s="81"/>
      <c r="JJI145" s="80"/>
      <c r="JJK145" s="77"/>
      <c r="JJL145" s="80"/>
      <c r="JJM145" s="80"/>
      <c r="JJN145" s="80"/>
      <c r="JJO145" s="80"/>
      <c r="JJP145" s="77"/>
      <c r="JJQ145" s="78"/>
      <c r="JJR145" s="79"/>
      <c r="JJS145" s="79"/>
      <c r="JJT145" s="80"/>
      <c r="JJU145" s="81"/>
      <c r="JJV145" s="79"/>
      <c r="JJW145" s="79"/>
      <c r="JJX145" s="81"/>
      <c r="JJY145" s="80"/>
      <c r="JKA145" s="77"/>
      <c r="JKB145" s="80"/>
      <c r="JKC145" s="80"/>
      <c r="JKD145" s="80"/>
      <c r="JKE145" s="80"/>
      <c r="JKF145" s="77"/>
      <c r="JKG145" s="78"/>
      <c r="JKH145" s="79"/>
      <c r="JKI145" s="79"/>
      <c r="JKJ145" s="80"/>
      <c r="JKK145" s="81"/>
      <c r="JKL145" s="79"/>
      <c r="JKM145" s="79"/>
      <c r="JKN145" s="81"/>
      <c r="JKO145" s="80"/>
      <c r="JKQ145" s="77"/>
      <c r="JKR145" s="80"/>
      <c r="JKS145" s="80"/>
      <c r="JKT145" s="80"/>
      <c r="JKU145" s="80"/>
      <c r="JKV145" s="77"/>
      <c r="JKW145" s="78"/>
      <c r="JKX145" s="79"/>
      <c r="JKY145" s="79"/>
      <c r="JKZ145" s="80"/>
      <c r="JLA145" s="81"/>
      <c r="JLB145" s="79"/>
      <c r="JLC145" s="79"/>
      <c r="JLD145" s="81"/>
      <c r="JLE145" s="80"/>
      <c r="JLG145" s="77"/>
      <c r="JLH145" s="80"/>
      <c r="JLI145" s="80"/>
      <c r="JLJ145" s="80"/>
      <c r="JLK145" s="80"/>
      <c r="JLL145" s="77"/>
      <c r="JLM145" s="78"/>
      <c r="JLN145" s="79"/>
      <c r="JLO145" s="79"/>
      <c r="JLP145" s="80"/>
      <c r="JLQ145" s="81"/>
      <c r="JLR145" s="79"/>
      <c r="JLS145" s="79"/>
      <c r="JLT145" s="81"/>
      <c r="JLU145" s="80"/>
      <c r="JLW145" s="77"/>
      <c r="JLX145" s="80"/>
      <c r="JLY145" s="80"/>
      <c r="JLZ145" s="80"/>
      <c r="JMA145" s="80"/>
      <c r="JMB145" s="77"/>
      <c r="JMC145" s="78"/>
      <c r="JMD145" s="79"/>
      <c r="JME145" s="79"/>
      <c r="JMF145" s="80"/>
      <c r="JMG145" s="81"/>
      <c r="JMH145" s="79"/>
      <c r="JMI145" s="79"/>
      <c r="JMJ145" s="81"/>
      <c r="JMK145" s="80"/>
      <c r="JMM145" s="77"/>
      <c r="JMN145" s="80"/>
      <c r="JMO145" s="80"/>
      <c r="JMP145" s="80"/>
      <c r="JMQ145" s="80"/>
      <c r="JMR145" s="77"/>
      <c r="JMS145" s="78"/>
      <c r="JMT145" s="79"/>
      <c r="JMU145" s="79"/>
      <c r="JMV145" s="80"/>
      <c r="JMW145" s="81"/>
      <c r="JMX145" s="79"/>
      <c r="JMY145" s="79"/>
      <c r="JMZ145" s="81"/>
      <c r="JNA145" s="80"/>
      <c r="JNC145" s="77"/>
      <c r="JND145" s="80"/>
      <c r="JNE145" s="80"/>
      <c r="JNF145" s="80"/>
      <c r="JNG145" s="80"/>
      <c r="JNH145" s="77"/>
      <c r="JNI145" s="78"/>
      <c r="JNJ145" s="79"/>
      <c r="JNK145" s="79"/>
      <c r="JNL145" s="80"/>
      <c r="JNM145" s="81"/>
      <c r="JNN145" s="79"/>
      <c r="JNO145" s="79"/>
      <c r="JNP145" s="81"/>
      <c r="JNQ145" s="80"/>
      <c r="JNS145" s="77"/>
      <c r="JNT145" s="80"/>
      <c r="JNU145" s="80"/>
      <c r="JNV145" s="80"/>
      <c r="JNW145" s="80"/>
      <c r="JNX145" s="77"/>
      <c r="JNY145" s="78"/>
      <c r="JNZ145" s="79"/>
      <c r="JOA145" s="79"/>
      <c r="JOB145" s="80"/>
      <c r="JOC145" s="81"/>
      <c r="JOD145" s="79"/>
      <c r="JOE145" s="79"/>
      <c r="JOF145" s="81"/>
      <c r="JOG145" s="80"/>
      <c r="JOI145" s="77"/>
      <c r="JOJ145" s="80"/>
      <c r="JOK145" s="80"/>
      <c r="JOL145" s="80"/>
      <c r="JOM145" s="80"/>
      <c r="JON145" s="77"/>
      <c r="JOO145" s="78"/>
      <c r="JOP145" s="79"/>
      <c r="JOQ145" s="79"/>
      <c r="JOR145" s="80"/>
      <c r="JOS145" s="81"/>
      <c r="JOT145" s="79"/>
      <c r="JOU145" s="79"/>
      <c r="JOV145" s="81"/>
      <c r="JOW145" s="80"/>
      <c r="JOY145" s="77"/>
      <c r="JOZ145" s="80"/>
      <c r="JPA145" s="80"/>
      <c r="JPB145" s="80"/>
      <c r="JPC145" s="80"/>
      <c r="JPD145" s="77"/>
      <c r="JPE145" s="78"/>
      <c r="JPF145" s="79"/>
      <c r="JPG145" s="79"/>
      <c r="JPH145" s="80"/>
      <c r="JPI145" s="81"/>
      <c r="JPJ145" s="79"/>
      <c r="JPK145" s="79"/>
      <c r="JPL145" s="81"/>
      <c r="JPM145" s="80"/>
      <c r="JPO145" s="77"/>
      <c r="JPP145" s="80"/>
      <c r="JPQ145" s="80"/>
      <c r="JPR145" s="80"/>
      <c r="JPS145" s="80"/>
      <c r="JPT145" s="77"/>
      <c r="JPU145" s="78"/>
      <c r="JPV145" s="79"/>
      <c r="JPW145" s="79"/>
      <c r="JPX145" s="80"/>
      <c r="JPY145" s="81"/>
      <c r="JPZ145" s="79"/>
      <c r="JQA145" s="79"/>
      <c r="JQB145" s="81"/>
      <c r="JQC145" s="80"/>
      <c r="JQE145" s="77"/>
      <c r="JQF145" s="80"/>
      <c r="JQG145" s="80"/>
      <c r="JQH145" s="80"/>
      <c r="JQI145" s="80"/>
      <c r="JQJ145" s="77"/>
      <c r="JQK145" s="78"/>
      <c r="JQL145" s="79"/>
      <c r="JQM145" s="79"/>
      <c r="JQN145" s="80"/>
      <c r="JQO145" s="81"/>
      <c r="JQP145" s="79"/>
      <c r="JQQ145" s="79"/>
      <c r="JQR145" s="81"/>
      <c r="JQS145" s="80"/>
      <c r="JQU145" s="77"/>
      <c r="JQV145" s="80"/>
      <c r="JQW145" s="80"/>
      <c r="JQX145" s="80"/>
      <c r="JQY145" s="80"/>
      <c r="JQZ145" s="77"/>
      <c r="JRA145" s="78"/>
      <c r="JRB145" s="79"/>
      <c r="JRC145" s="79"/>
      <c r="JRD145" s="80"/>
      <c r="JRE145" s="81"/>
      <c r="JRF145" s="79"/>
      <c r="JRG145" s="79"/>
      <c r="JRH145" s="81"/>
      <c r="JRI145" s="80"/>
      <c r="JRK145" s="77"/>
      <c r="JRL145" s="80"/>
      <c r="JRM145" s="80"/>
      <c r="JRN145" s="80"/>
      <c r="JRO145" s="80"/>
      <c r="JRP145" s="77"/>
      <c r="JRQ145" s="78"/>
      <c r="JRR145" s="79"/>
      <c r="JRS145" s="79"/>
      <c r="JRT145" s="80"/>
      <c r="JRU145" s="81"/>
      <c r="JRV145" s="79"/>
      <c r="JRW145" s="79"/>
      <c r="JRX145" s="81"/>
      <c r="JRY145" s="80"/>
      <c r="JSA145" s="77"/>
      <c r="JSB145" s="80"/>
      <c r="JSC145" s="80"/>
      <c r="JSD145" s="80"/>
      <c r="JSE145" s="80"/>
      <c r="JSF145" s="77"/>
      <c r="JSG145" s="78"/>
      <c r="JSH145" s="79"/>
      <c r="JSI145" s="79"/>
      <c r="JSJ145" s="80"/>
      <c r="JSK145" s="81"/>
      <c r="JSL145" s="79"/>
      <c r="JSM145" s="79"/>
      <c r="JSN145" s="81"/>
      <c r="JSO145" s="80"/>
      <c r="JSQ145" s="77"/>
      <c r="JSR145" s="80"/>
      <c r="JSS145" s="80"/>
      <c r="JST145" s="80"/>
      <c r="JSU145" s="80"/>
      <c r="JSV145" s="77"/>
      <c r="JSW145" s="78"/>
      <c r="JSX145" s="79"/>
      <c r="JSY145" s="79"/>
      <c r="JSZ145" s="80"/>
      <c r="JTA145" s="81"/>
      <c r="JTB145" s="79"/>
      <c r="JTC145" s="79"/>
      <c r="JTD145" s="81"/>
      <c r="JTE145" s="80"/>
      <c r="JTG145" s="77"/>
      <c r="JTH145" s="80"/>
      <c r="JTI145" s="80"/>
      <c r="JTJ145" s="80"/>
      <c r="JTK145" s="80"/>
      <c r="JTL145" s="77"/>
      <c r="JTM145" s="78"/>
      <c r="JTN145" s="79"/>
      <c r="JTO145" s="79"/>
      <c r="JTP145" s="80"/>
      <c r="JTQ145" s="81"/>
      <c r="JTR145" s="79"/>
      <c r="JTS145" s="79"/>
      <c r="JTT145" s="81"/>
      <c r="JTU145" s="80"/>
      <c r="JTW145" s="77"/>
      <c r="JTX145" s="80"/>
      <c r="JTY145" s="80"/>
      <c r="JTZ145" s="80"/>
      <c r="JUA145" s="80"/>
      <c r="JUB145" s="77"/>
      <c r="JUC145" s="78"/>
      <c r="JUD145" s="79"/>
      <c r="JUE145" s="79"/>
      <c r="JUF145" s="80"/>
      <c r="JUG145" s="81"/>
      <c r="JUH145" s="79"/>
      <c r="JUI145" s="79"/>
      <c r="JUJ145" s="81"/>
      <c r="JUK145" s="80"/>
      <c r="JUM145" s="77"/>
      <c r="JUN145" s="80"/>
      <c r="JUO145" s="80"/>
      <c r="JUP145" s="80"/>
      <c r="JUQ145" s="80"/>
      <c r="JUR145" s="77"/>
      <c r="JUS145" s="78"/>
      <c r="JUT145" s="79"/>
      <c r="JUU145" s="79"/>
      <c r="JUV145" s="80"/>
      <c r="JUW145" s="81"/>
      <c r="JUX145" s="79"/>
      <c r="JUY145" s="79"/>
      <c r="JUZ145" s="81"/>
      <c r="JVA145" s="80"/>
      <c r="JVC145" s="77"/>
      <c r="JVD145" s="80"/>
      <c r="JVE145" s="80"/>
      <c r="JVF145" s="80"/>
      <c r="JVG145" s="80"/>
      <c r="JVH145" s="77"/>
      <c r="JVI145" s="78"/>
      <c r="JVJ145" s="79"/>
      <c r="JVK145" s="79"/>
      <c r="JVL145" s="80"/>
      <c r="JVM145" s="81"/>
      <c r="JVN145" s="79"/>
      <c r="JVO145" s="79"/>
      <c r="JVP145" s="81"/>
      <c r="JVQ145" s="80"/>
      <c r="JVS145" s="77"/>
      <c r="JVT145" s="80"/>
      <c r="JVU145" s="80"/>
      <c r="JVV145" s="80"/>
      <c r="JVW145" s="80"/>
      <c r="JVX145" s="77"/>
      <c r="JVY145" s="78"/>
      <c r="JVZ145" s="79"/>
      <c r="JWA145" s="79"/>
      <c r="JWB145" s="80"/>
      <c r="JWC145" s="81"/>
      <c r="JWD145" s="79"/>
      <c r="JWE145" s="79"/>
      <c r="JWF145" s="81"/>
      <c r="JWG145" s="80"/>
      <c r="JWI145" s="77"/>
      <c r="JWJ145" s="80"/>
      <c r="JWK145" s="80"/>
      <c r="JWL145" s="80"/>
      <c r="JWM145" s="80"/>
      <c r="JWN145" s="77"/>
      <c r="JWO145" s="78"/>
      <c r="JWP145" s="79"/>
      <c r="JWQ145" s="79"/>
      <c r="JWR145" s="80"/>
      <c r="JWS145" s="81"/>
      <c r="JWT145" s="79"/>
      <c r="JWU145" s="79"/>
      <c r="JWV145" s="81"/>
      <c r="JWW145" s="80"/>
      <c r="JWY145" s="77"/>
      <c r="JWZ145" s="80"/>
      <c r="JXA145" s="80"/>
      <c r="JXB145" s="80"/>
      <c r="JXC145" s="80"/>
      <c r="JXD145" s="77"/>
      <c r="JXE145" s="78"/>
      <c r="JXF145" s="79"/>
      <c r="JXG145" s="79"/>
      <c r="JXH145" s="80"/>
      <c r="JXI145" s="81"/>
      <c r="JXJ145" s="79"/>
      <c r="JXK145" s="79"/>
      <c r="JXL145" s="81"/>
      <c r="JXM145" s="80"/>
      <c r="JXO145" s="77"/>
      <c r="JXP145" s="80"/>
      <c r="JXQ145" s="80"/>
      <c r="JXR145" s="80"/>
      <c r="JXS145" s="80"/>
      <c r="JXT145" s="77"/>
      <c r="JXU145" s="78"/>
      <c r="JXV145" s="79"/>
      <c r="JXW145" s="79"/>
      <c r="JXX145" s="80"/>
      <c r="JXY145" s="81"/>
      <c r="JXZ145" s="79"/>
      <c r="JYA145" s="79"/>
      <c r="JYB145" s="81"/>
      <c r="JYC145" s="80"/>
      <c r="JYE145" s="77"/>
      <c r="JYF145" s="80"/>
      <c r="JYG145" s="80"/>
      <c r="JYH145" s="80"/>
      <c r="JYI145" s="80"/>
      <c r="JYJ145" s="77"/>
      <c r="JYK145" s="78"/>
      <c r="JYL145" s="79"/>
      <c r="JYM145" s="79"/>
      <c r="JYN145" s="80"/>
      <c r="JYO145" s="81"/>
      <c r="JYP145" s="79"/>
      <c r="JYQ145" s="79"/>
      <c r="JYR145" s="81"/>
      <c r="JYS145" s="80"/>
      <c r="JYU145" s="77"/>
      <c r="JYV145" s="80"/>
      <c r="JYW145" s="80"/>
      <c r="JYX145" s="80"/>
      <c r="JYY145" s="80"/>
      <c r="JYZ145" s="77"/>
      <c r="JZA145" s="78"/>
      <c r="JZB145" s="79"/>
      <c r="JZC145" s="79"/>
      <c r="JZD145" s="80"/>
      <c r="JZE145" s="81"/>
      <c r="JZF145" s="79"/>
      <c r="JZG145" s="79"/>
      <c r="JZH145" s="81"/>
      <c r="JZI145" s="80"/>
      <c r="JZK145" s="77"/>
      <c r="JZL145" s="80"/>
      <c r="JZM145" s="80"/>
      <c r="JZN145" s="80"/>
      <c r="JZO145" s="80"/>
      <c r="JZP145" s="77"/>
      <c r="JZQ145" s="78"/>
      <c r="JZR145" s="79"/>
      <c r="JZS145" s="79"/>
      <c r="JZT145" s="80"/>
      <c r="JZU145" s="81"/>
      <c r="JZV145" s="79"/>
      <c r="JZW145" s="79"/>
      <c r="JZX145" s="81"/>
      <c r="JZY145" s="80"/>
      <c r="KAA145" s="77"/>
      <c r="KAB145" s="80"/>
      <c r="KAC145" s="80"/>
      <c r="KAD145" s="80"/>
      <c r="KAE145" s="80"/>
      <c r="KAF145" s="77"/>
      <c r="KAG145" s="78"/>
      <c r="KAH145" s="79"/>
      <c r="KAI145" s="79"/>
      <c r="KAJ145" s="80"/>
      <c r="KAK145" s="81"/>
      <c r="KAL145" s="79"/>
      <c r="KAM145" s="79"/>
      <c r="KAN145" s="81"/>
      <c r="KAO145" s="80"/>
      <c r="KAQ145" s="77"/>
      <c r="KAR145" s="80"/>
      <c r="KAS145" s="80"/>
      <c r="KAT145" s="80"/>
      <c r="KAU145" s="80"/>
      <c r="KAV145" s="77"/>
      <c r="KAW145" s="78"/>
      <c r="KAX145" s="79"/>
      <c r="KAY145" s="79"/>
      <c r="KAZ145" s="80"/>
      <c r="KBA145" s="81"/>
      <c r="KBB145" s="79"/>
      <c r="KBC145" s="79"/>
      <c r="KBD145" s="81"/>
      <c r="KBE145" s="80"/>
      <c r="KBG145" s="77"/>
      <c r="KBH145" s="80"/>
      <c r="KBI145" s="80"/>
      <c r="KBJ145" s="80"/>
      <c r="KBK145" s="80"/>
      <c r="KBL145" s="77"/>
      <c r="KBM145" s="78"/>
      <c r="KBN145" s="79"/>
      <c r="KBO145" s="79"/>
      <c r="KBP145" s="80"/>
      <c r="KBQ145" s="81"/>
      <c r="KBR145" s="79"/>
      <c r="KBS145" s="79"/>
      <c r="KBT145" s="81"/>
      <c r="KBU145" s="80"/>
      <c r="KBW145" s="77"/>
      <c r="KBX145" s="80"/>
      <c r="KBY145" s="80"/>
      <c r="KBZ145" s="80"/>
      <c r="KCA145" s="80"/>
      <c r="KCB145" s="77"/>
      <c r="KCC145" s="78"/>
      <c r="KCD145" s="79"/>
      <c r="KCE145" s="79"/>
      <c r="KCF145" s="80"/>
      <c r="KCG145" s="81"/>
      <c r="KCH145" s="79"/>
      <c r="KCI145" s="79"/>
      <c r="KCJ145" s="81"/>
      <c r="KCK145" s="80"/>
      <c r="KCM145" s="77"/>
      <c r="KCN145" s="80"/>
      <c r="KCO145" s="80"/>
      <c r="KCP145" s="80"/>
      <c r="KCQ145" s="80"/>
      <c r="KCR145" s="77"/>
      <c r="KCS145" s="78"/>
      <c r="KCT145" s="79"/>
      <c r="KCU145" s="79"/>
      <c r="KCV145" s="80"/>
      <c r="KCW145" s="81"/>
      <c r="KCX145" s="79"/>
      <c r="KCY145" s="79"/>
      <c r="KCZ145" s="81"/>
      <c r="KDA145" s="80"/>
      <c r="KDC145" s="77"/>
      <c r="KDD145" s="80"/>
      <c r="KDE145" s="80"/>
      <c r="KDF145" s="80"/>
      <c r="KDG145" s="80"/>
      <c r="KDH145" s="77"/>
      <c r="KDI145" s="78"/>
      <c r="KDJ145" s="79"/>
      <c r="KDK145" s="79"/>
      <c r="KDL145" s="80"/>
      <c r="KDM145" s="81"/>
      <c r="KDN145" s="79"/>
      <c r="KDO145" s="79"/>
      <c r="KDP145" s="81"/>
      <c r="KDQ145" s="80"/>
      <c r="KDS145" s="77"/>
      <c r="KDT145" s="80"/>
      <c r="KDU145" s="80"/>
      <c r="KDV145" s="80"/>
      <c r="KDW145" s="80"/>
      <c r="KDX145" s="77"/>
      <c r="KDY145" s="78"/>
      <c r="KDZ145" s="79"/>
      <c r="KEA145" s="79"/>
      <c r="KEB145" s="80"/>
      <c r="KEC145" s="81"/>
      <c r="KED145" s="79"/>
      <c r="KEE145" s="79"/>
      <c r="KEF145" s="81"/>
      <c r="KEG145" s="80"/>
      <c r="KEI145" s="77"/>
      <c r="KEJ145" s="80"/>
      <c r="KEK145" s="80"/>
      <c r="KEL145" s="80"/>
      <c r="KEM145" s="80"/>
      <c r="KEN145" s="77"/>
      <c r="KEO145" s="78"/>
      <c r="KEP145" s="79"/>
      <c r="KEQ145" s="79"/>
      <c r="KER145" s="80"/>
      <c r="KES145" s="81"/>
      <c r="KET145" s="79"/>
      <c r="KEU145" s="79"/>
      <c r="KEV145" s="81"/>
      <c r="KEW145" s="80"/>
      <c r="KEY145" s="77"/>
      <c r="KEZ145" s="80"/>
      <c r="KFA145" s="80"/>
      <c r="KFB145" s="80"/>
      <c r="KFC145" s="80"/>
      <c r="KFD145" s="77"/>
      <c r="KFE145" s="78"/>
      <c r="KFF145" s="79"/>
      <c r="KFG145" s="79"/>
      <c r="KFH145" s="80"/>
      <c r="KFI145" s="81"/>
      <c r="KFJ145" s="79"/>
      <c r="KFK145" s="79"/>
      <c r="KFL145" s="81"/>
      <c r="KFM145" s="80"/>
      <c r="KFO145" s="77"/>
      <c r="KFP145" s="80"/>
      <c r="KFQ145" s="80"/>
      <c r="KFR145" s="80"/>
      <c r="KFS145" s="80"/>
      <c r="KFT145" s="77"/>
      <c r="KFU145" s="78"/>
      <c r="KFV145" s="79"/>
      <c r="KFW145" s="79"/>
      <c r="KFX145" s="80"/>
      <c r="KFY145" s="81"/>
      <c r="KFZ145" s="79"/>
      <c r="KGA145" s="79"/>
      <c r="KGB145" s="81"/>
      <c r="KGC145" s="80"/>
      <c r="KGE145" s="77"/>
      <c r="KGF145" s="80"/>
      <c r="KGG145" s="80"/>
      <c r="KGH145" s="80"/>
      <c r="KGI145" s="80"/>
      <c r="KGJ145" s="77"/>
      <c r="KGK145" s="78"/>
      <c r="KGL145" s="79"/>
      <c r="KGM145" s="79"/>
      <c r="KGN145" s="80"/>
      <c r="KGO145" s="81"/>
      <c r="KGP145" s="79"/>
      <c r="KGQ145" s="79"/>
      <c r="KGR145" s="81"/>
      <c r="KGS145" s="80"/>
      <c r="KGU145" s="77"/>
      <c r="KGV145" s="80"/>
      <c r="KGW145" s="80"/>
      <c r="KGX145" s="80"/>
      <c r="KGY145" s="80"/>
      <c r="KGZ145" s="77"/>
      <c r="KHA145" s="78"/>
      <c r="KHB145" s="79"/>
      <c r="KHC145" s="79"/>
      <c r="KHD145" s="80"/>
      <c r="KHE145" s="81"/>
      <c r="KHF145" s="79"/>
      <c r="KHG145" s="79"/>
      <c r="KHH145" s="81"/>
      <c r="KHI145" s="80"/>
      <c r="KHK145" s="77"/>
      <c r="KHL145" s="80"/>
      <c r="KHM145" s="80"/>
      <c r="KHN145" s="80"/>
      <c r="KHO145" s="80"/>
      <c r="KHP145" s="77"/>
      <c r="KHQ145" s="78"/>
      <c r="KHR145" s="79"/>
      <c r="KHS145" s="79"/>
      <c r="KHT145" s="80"/>
      <c r="KHU145" s="81"/>
      <c r="KHV145" s="79"/>
      <c r="KHW145" s="79"/>
      <c r="KHX145" s="81"/>
      <c r="KHY145" s="80"/>
      <c r="KIA145" s="77"/>
      <c r="KIB145" s="80"/>
      <c r="KIC145" s="80"/>
      <c r="KID145" s="80"/>
      <c r="KIE145" s="80"/>
      <c r="KIF145" s="77"/>
      <c r="KIG145" s="78"/>
      <c r="KIH145" s="79"/>
      <c r="KII145" s="79"/>
      <c r="KIJ145" s="80"/>
      <c r="KIK145" s="81"/>
      <c r="KIL145" s="79"/>
      <c r="KIM145" s="79"/>
      <c r="KIN145" s="81"/>
      <c r="KIO145" s="80"/>
      <c r="KIQ145" s="77"/>
      <c r="KIR145" s="80"/>
      <c r="KIS145" s="80"/>
      <c r="KIT145" s="80"/>
      <c r="KIU145" s="80"/>
      <c r="KIV145" s="77"/>
      <c r="KIW145" s="78"/>
      <c r="KIX145" s="79"/>
      <c r="KIY145" s="79"/>
      <c r="KIZ145" s="80"/>
      <c r="KJA145" s="81"/>
      <c r="KJB145" s="79"/>
      <c r="KJC145" s="79"/>
      <c r="KJD145" s="81"/>
      <c r="KJE145" s="80"/>
      <c r="KJG145" s="77"/>
      <c r="KJH145" s="80"/>
      <c r="KJI145" s="80"/>
      <c r="KJJ145" s="80"/>
      <c r="KJK145" s="80"/>
      <c r="KJL145" s="77"/>
      <c r="KJM145" s="78"/>
      <c r="KJN145" s="79"/>
      <c r="KJO145" s="79"/>
      <c r="KJP145" s="80"/>
      <c r="KJQ145" s="81"/>
      <c r="KJR145" s="79"/>
      <c r="KJS145" s="79"/>
      <c r="KJT145" s="81"/>
      <c r="KJU145" s="80"/>
      <c r="KJW145" s="77"/>
      <c r="KJX145" s="80"/>
      <c r="KJY145" s="80"/>
      <c r="KJZ145" s="80"/>
      <c r="KKA145" s="80"/>
      <c r="KKB145" s="77"/>
      <c r="KKC145" s="78"/>
      <c r="KKD145" s="79"/>
      <c r="KKE145" s="79"/>
      <c r="KKF145" s="80"/>
      <c r="KKG145" s="81"/>
      <c r="KKH145" s="79"/>
      <c r="KKI145" s="79"/>
      <c r="KKJ145" s="81"/>
      <c r="KKK145" s="80"/>
      <c r="KKM145" s="77"/>
      <c r="KKN145" s="80"/>
      <c r="KKO145" s="80"/>
      <c r="KKP145" s="80"/>
      <c r="KKQ145" s="80"/>
      <c r="KKR145" s="77"/>
      <c r="KKS145" s="78"/>
      <c r="KKT145" s="79"/>
      <c r="KKU145" s="79"/>
      <c r="KKV145" s="80"/>
      <c r="KKW145" s="81"/>
      <c r="KKX145" s="79"/>
      <c r="KKY145" s="79"/>
      <c r="KKZ145" s="81"/>
      <c r="KLA145" s="80"/>
      <c r="KLC145" s="77"/>
      <c r="KLD145" s="80"/>
      <c r="KLE145" s="80"/>
      <c r="KLF145" s="80"/>
      <c r="KLG145" s="80"/>
      <c r="KLH145" s="77"/>
      <c r="KLI145" s="78"/>
      <c r="KLJ145" s="79"/>
      <c r="KLK145" s="79"/>
      <c r="KLL145" s="80"/>
      <c r="KLM145" s="81"/>
      <c r="KLN145" s="79"/>
      <c r="KLO145" s="79"/>
      <c r="KLP145" s="81"/>
      <c r="KLQ145" s="80"/>
      <c r="KLS145" s="77"/>
      <c r="KLT145" s="80"/>
      <c r="KLU145" s="80"/>
      <c r="KLV145" s="80"/>
      <c r="KLW145" s="80"/>
      <c r="KLX145" s="77"/>
      <c r="KLY145" s="78"/>
      <c r="KLZ145" s="79"/>
      <c r="KMA145" s="79"/>
      <c r="KMB145" s="80"/>
      <c r="KMC145" s="81"/>
      <c r="KMD145" s="79"/>
      <c r="KME145" s="79"/>
      <c r="KMF145" s="81"/>
      <c r="KMG145" s="80"/>
      <c r="KMI145" s="77"/>
      <c r="KMJ145" s="80"/>
      <c r="KMK145" s="80"/>
      <c r="KML145" s="80"/>
      <c r="KMM145" s="80"/>
      <c r="KMN145" s="77"/>
      <c r="KMO145" s="78"/>
      <c r="KMP145" s="79"/>
      <c r="KMQ145" s="79"/>
      <c r="KMR145" s="80"/>
      <c r="KMS145" s="81"/>
      <c r="KMT145" s="79"/>
      <c r="KMU145" s="79"/>
      <c r="KMV145" s="81"/>
      <c r="KMW145" s="80"/>
      <c r="KMY145" s="77"/>
      <c r="KMZ145" s="80"/>
      <c r="KNA145" s="80"/>
      <c r="KNB145" s="80"/>
      <c r="KNC145" s="80"/>
      <c r="KND145" s="77"/>
      <c r="KNE145" s="78"/>
      <c r="KNF145" s="79"/>
      <c r="KNG145" s="79"/>
      <c r="KNH145" s="80"/>
      <c r="KNI145" s="81"/>
      <c r="KNJ145" s="79"/>
      <c r="KNK145" s="79"/>
      <c r="KNL145" s="81"/>
      <c r="KNM145" s="80"/>
      <c r="KNO145" s="77"/>
      <c r="KNP145" s="80"/>
      <c r="KNQ145" s="80"/>
      <c r="KNR145" s="80"/>
      <c r="KNS145" s="80"/>
      <c r="KNT145" s="77"/>
      <c r="KNU145" s="78"/>
      <c r="KNV145" s="79"/>
      <c r="KNW145" s="79"/>
      <c r="KNX145" s="80"/>
      <c r="KNY145" s="81"/>
      <c r="KNZ145" s="79"/>
      <c r="KOA145" s="79"/>
      <c r="KOB145" s="81"/>
      <c r="KOC145" s="80"/>
      <c r="KOE145" s="77"/>
      <c r="KOF145" s="80"/>
      <c r="KOG145" s="80"/>
      <c r="KOH145" s="80"/>
      <c r="KOI145" s="80"/>
      <c r="KOJ145" s="77"/>
      <c r="KOK145" s="78"/>
      <c r="KOL145" s="79"/>
      <c r="KOM145" s="79"/>
      <c r="KON145" s="80"/>
      <c r="KOO145" s="81"/>
      <c r="KOP145" s="79"/>
      <c r="KOQ145" s="79"/>
      <c r="KOR145" s="81"/>
      <c r="KOS145" s="80"/>
      <c r="KOU145" s="77"/>
      <c r="KOV145" s="80"/>
      <c r="KOW145" s="80"/>
      <c r="KOX145" s="80"/>
      <c r="KOY145" s="80"/>
      <c r="KOZ145" s="77"/>
      <c r="KPA145" s="78"/>
      <c r="KPB145" s="79"/>
      <c r="KPC145" s="79"/>
      <c r="KPD145" s="80"/>
      <c r="KPE145" s="81"/>
      <c r="KPF145" s="79"/>
      <c r="KPG145" s="79"/>
      <c r="KPH145" s="81"/>
      <c r="KPI145" s="80"/>
      <c r="KPK145" s="77"/>
      <c r="KPL145" s="80"/>
      <c r="KPM145" s="80"/>
      <c r="KPN145" s="80"/>
      <c r="KPO145" s="80"/>
      <c r="KPP145" s="77"/>
      <c r="KPQ145" s="78"/>
      <c r="KPR145" s="79"/>
      <c r="KPS145" s="79"/>
      <c r="KPT145" s="80"/>
      <c r="KPU145" s="81"/>
      <c r="KPV145" s="79"/>
      <c r="KPW145" s="79"/>
      <c r="KPX145" s="81"/>
      <c r="KPY145" s="80"/>
      <c r="KQA145" s="77"/>
      <c r="KQB145" s="80"/>
      <c r="KQC145" s="80"/>
      <c r="KQD145" s="80"/>
      <c r="KQE145" s="80"/>
      <c r="KQF145" s="77"/>
      <c r="KQG145" s="78"/>
      <c r="KQH145" s="79"/>
      <c r="KQI145" s="79"/>
      <c r="KQJ145" s="80"/>
      <c r="KQK145" s="81"/>
      <c r="KQL145" s="79"/>
      <c r="KQM145" s="79"/>
      <c r="KQN145" s="81"/>
      <c r="KQO145" s="80"/>
      <c r="KQQ145" s="77"/>
      <c r="KQR145" s="80"/>
      <c r="KQS145" s="80"/>
      <c r="KQT145" s="80"/>
      <c r="KQU145" s="80"/>
      <c r="KQV145" s="77"/>
      <c r="KQW145" s="78"/>
      <c r="KQX145" s="79"/>
      <c r="KQY145" s="79"/>
      <c r="KQZ145" s="80"/>
      <c r="KRA145" s="81"/>
      <c r="KRB145" s="79"/>
      <c r="KRC145" s="79"/>
      <c r="KRD145" s="81"/>
      <c r="KRE145" s="80"/>
      <c r="KRG145" s="77"/>
      <c r="KRH145" s="80"/>
      <c r="KRI145" s="80"/>
      <c r="KRJ145" s="80"/>
      <c r="KRK145" s="80"/>
      <c r="KRL145" s="77"/>
      <c r="KRM145" s="78"/>
      <c r="KRN145" s="79"/>
      <c r="KRO145" s="79"/>
      <c r="KRP145" s="80"/>
      <c r="KRQ145" s="81"/>
      <c r="KRR145" s="79"/>
      <c r="KRS145" s="79"/>
      <c r="KRT145" s="81"/>
      <c r="KRU145" s="80"/>
      <c r="KRW145" s="77"/>
      <c r="KRX145" s="80"/>
      <c r="KRY145" s="80"/>
      <c r="KRZ145" s="80"/>
      <c r="KSA145" s="80"/>
      <c r="KSB145" s="77"/>
      <c r="KSC145" s="78"/>
      <c r="KSD145" s="79"/>
      <c r="KSE145" s="79"/>
      <c r="KSF145" s="80"/>
      <c r="KSG145" s="81"/>
      <c r="KSH145" s="79"/>
      <c r="KSI145" s="79"/>
      <c r="KSJ145" s="81"/>
      <c r="KSK145" s="80"/>
      <c r="KSM145" s="77"/>
      <c r="KSN145" s="80"/>
      <c r="KSO145" s="80"/>
      <c r="KSP145" s="80"/>
      <c r="KSQ145" s="80"/>
      <c r="KSR145" s="77"/>
      <c r="KSS145" s="78"/>
      <c r="KST145" s="79"/>
      <c r="KSU145" s="79"/>
      <c r="KSV145" s="80"/>
      <c r="KSW145" s="81"/>
      <c r="KSX145" s="79"/>
      <c r="KSY145" s="79"/>
      <c r="KSZ145" s="81"/>
      <c r="KTA145" s="80"/>
      <c r="KTC145" s="77"/>
      <c r="KTD145" s="80"/>
      <c r="KTE145" s="80"/>
      <c r="KTF145" s="80"/>
      <c r="KTG145" s="80"/>
      <c r="KTH145" s="77"/>
      <c r="KTI145" s="78"/>
      <c r="KTJ145" s="79"/>
      <c r="KTK145" s="79"/>
      <c r="KTL145" s="80"/>
      <c r="KTM145" s="81"/>
      <c r="KTN145" s="79"/>
      <c r="KTO145" s="79"/>
      <c r="KTP145" s="81"/>
      <c r="KTQ145" s="80"/>
      <c r="KTS145" s="77"/>
      <c r="KTT145" s="80"/>
      <c r="KTU145" s="80"/>
      <c r="KTV145" s="80"/>
      <c r="KTW145" s="80"/>
      <c r="KTX145" s="77"/>
      <c r="KTY145" s="78"/>
      <c r="KTZ145" s="79"/>
      <c r="KUA145" s="79"/>
      <c r="KUB145" s="80"/>
      <c r="KUC145" s="81"/>
      <c r="KUD145" s="79"/>
      <c r="KUE145" s="79"/>
      <c r="KUF145" s="81"/>
      <c r="KUG145" s="80"/>
      <c r="KUI145" s="77"/>
      <c r="KUJ145" s="80"/>
      <c r="KUK145" s="80"/>
      <c r="KUL145" s="80"/>
      <c r="KUM145" s="80"/>
      <c r="KUN145" s="77"/>
      <c r="KUO145" s="78"/>
      <c r="KUP145" s="79"/>
      <c r="KUQ145" s="79"/>
      <c r="KUR145" s="80"/>
      <c r="KUS145" s="81"/>
      <c r="KUT145" s="79"/>
      <c r="KUU145" s="79"/>
      <c r="KUV145" s="81"/>
      <c r="KUW145" s="80"/>
      <c r="KUY145" s="77"/>
      <c r="KUZ145" s="80"/>
      <c r="KVA145" s="80"/>
      <c r="KVB145" s="80"/>
      <c r="KVC145" s="80"/>
      <c r="KVD145" s="77"/>
      <c r="KVE145" s="78"/>
      <c r="KVF145" s="79"/>
      <c r="KVG145" s="79"/>
      <c r="KVH145" s="80"/>
      <c r="KVI145" s="81"/>
      <c r="KVJ145" s="79"/>
      <c r="KVK145" s="79"/>
      <c r="KVL145" s="81"/>
      <c r="KVM145" s="80"/>
      <c r="KVO145" s="77"/>
      <c r="KVP145" s="80"/>
      <c r="KVQ145" s="80"/>
      <c r="KVR145" s="80"/>
      <c r="KVS145" s="80"/>
      <c r="KVT145" s="77"/>
      <c r="KVU145" s="78"/>
      <c r="KVV145" s="79"/>
      <c r="KVW145" s="79"/>
      <c r="KVX145" s="80"/>
      <c r="KVY145" s="81"/>
      <c r="KVZ145" s="79"/>
      <c r="KWA145" s="79"/>
      <c r="KWB145" s="81"/>
      <c r="KWC145" s="80"/>
      <c r="KWE145" s="77"/>
      <c r="KWF145" s="80"/>
      <c r="KWG145" s="80"/>
      <c r="KWH145" s="80"/>
      <c r="KWI145" s="80"/>
      <c r="KWJ145" s="77"/>
      <c r="KWK145" s="78"/>
      <c r="KWL145" s="79"/>
      <c r="KWM145" s="79"/>
      <c r="KWN145" s="80"/>
      <c r="KWO145" s="81"/>
      <c r="KWP145" s="79"/>
      <c r="KWQ145" s="79"/>
      <c r="KWR145" s="81"/>
      <c r="KWS145" s="80"/>
      <c r="KWU145" s="77"/>
      <c r="KWV145" s="80"/>
      <c r="KWW145" s="80"/>
      <c r="KWX145" s="80"/>
      <c r="KWY145" s="80"/>
      <c r="KWZ145" s="77"/>
      <c r="KXA145" s="78"/>
      <c r="KXB145" s="79"/>
      <c r="KXC145" s="79"/>
      <c r="KXD145" s="80"/>
      <c r="KXE145" s="81"/>
      <c r="KXF145" s="79"/>
      <c r="KXG145" s="79"/>
      <c r="KXH145" s="81"/>
      <c r="KXI145" s="80"/>
      <c r="KXK145" s="77"/>
      <c r="KXL145" s="80"/>
      <c r="KXM145" s="80"/>
      <c r="KXN145" s="80"/>
      <c r="KXO145" s="80"/>
      <c r="KXP145" s="77"/>
      <c r="KXQ145" s="78"/>
      <c r="KXR145" s="79"/>
      <c r="KXS145" s="79"/>
      <c r="KXT145" s="80"/>
      <c r="KXU145" s="81"/>
      <c r="KXV145" s="79"/>
      <c r="KXW145" s="79"/>
      <c r="KXX145" s="81"/>
      <c r="KXY145" s="80"/>
      <c r="KYA145" s="77"/>
      <c r="KYB145" s="80"/>
      <c r="KYC145" s="80"/>
      <c r="KYD145" s="80"/>
      <c r="KYE145" s="80"/>
      <c r="KYF145" s="77"/>
      <c r="KYG145" s="78"/>
      <c r="KYH145" s="79"/>
      <c r="KYI145" s="79"/>
      <c r="KYJ145" s="80"/>
      <c r="KYK145" s="81"/>
      <c r="KYL145" s="79"/>
      <c r="KYM145" s="79"/>
      <c r="KYN145" s="81"/>
      <c r="KYO145" s="80"/>
      <c r="KYQ145" s="77"/>
      <c r="KYR145" s="80"/>
      <c r="KYS145" s="80"/>
      <c r="KYT145" s="80"/>
      <c r="KYU145" s="80"/>
      <c r="KYV145" s="77"/>
      <c r="KYW145" s="78"/>
      <c r="KYX145" s="79"/>
      <c r="KYY145" s="79"/>
      <c r="KYZ145" s="80"/>
      <c r="KZA145" s="81"/>
      <c r="KZB145" s="79"/>
      <c r="KZC145" s="79"/>
      <c r="KZD145" s="81"/>
      <c r="KZE145" s="80"/>
      <c r="KZG145" s="77"/>
      <c r="KZH145" s="80"/>
      <c r="KZI145" s="80"/>
      <c r="KZJ145" s="80"/>
      <c r="KZK145" s="80"/>
      <c r="KZL145" s="77"/>
      <c r="KZM145" s="78"/>
      <c r="KZN145" s="79"/>
      <c r="KZO145" s="79"/>
      <c r="KZP145" s="80"/>
      <c r="KZQ145" s="81"/>
      <c r="KZR145" s="79"/>
      <c r="KZS145" s="79"/>
      <c r="KZT145" s="81"/>
      <c r="KZU145" s="80"/>
      <c r="KZW145" s="77"/>
      <c r="KZX145" s="80"/>
      <c r="KZY145" s="80"/>
      <c r="KZZ145" s="80"/>
      <c r="LAA145" s="80"/>
      <c r="LAB145" s="77"/>
      <c r="LAC145" s="78"/>
      <c r="LAD145" s="79"/>
      <c r="LAE145" s="79"/>
      <c r="LAF145" s="80"/>
      <c r="LAG145" s="81"/>
      <c r="LAH145" s="79"/>
      <c r="LAI145" s="79"/>
      <c r="LAJ145" s="81"/>
      <c r="LAK145" s="80"/>
      <c r="LAM145" s="77"/>
      <c r="LAN145" s="80"/>
      <c r="LAO145" s="80"/>
      <c r="LAP145" s="80"/>
      <c r="LAQ145" s="80"/>
      <c r="LAR145" s="77"/>
      <c r="LAS145" s="78"/>
      <c r="LAT145" s="79"/>
      <c r="LAU145" s="79"/>
      <c r="LAV145" s="80"/>
      <c r="LAW145" s="81"/>
      <c r="LAX145" s="79"/>
      <c r="LAY145" s="79"/>
      <c r="LAZ145" s="81"/>
      <c r="LBA145" s="80"/>
      <c r="LBC145" s="77"/>
      <c r="LBD145" s="80"/>
      <c r="LBE145" s="80"/>
      <c r="LBF145" s="80"/>
      <c r="LBG145" s="80"/>
      <c r="LBH145" s="77"/>
      <c r="LBI145" s="78"/>
      <c r="LBJ145" s="79"/>
      <c r="LBK145" s="79"/>
      <c r="LBL145" s="80"/>
      <c r="LBM145" s="81"/>
      <c r="LBN145" s="79"/>
      <c r="LBO145" s="79"/>
      <c r="LBP145" s="81"/>
      <c r="LBQ145" s="80"/>
      <c r="LBS145" s="77"/>
      <c r="LBT145" s="80"/>
      <c r="LBU145" s="80"/>
      <c r="LBV145" s="80"/>
      <c r="LBW145" s="80"/>
      <c r="LBX145" s="77"/>
      <c r="LBY145" s="78"/>
      <c r="LBZ145" s="79"/>
      <c r="LCA145" s="79"/>
      <c r="LCB145" s="80"/>
      <c r="LCC145" s="81"/>
      <c r="LCD145" s="79"/>
      <c r="LCE145" s="79"/>
      <c r="LCF145" s="81"/>
      <c r="LCG145" s="80"/>
      <c r="LCI145" s="77"/>
      <c r="LCJ145" s="80"/>
      <c r="LCK145" s="80"/>
      <c r="LCL145" s="80"/>
      <c r="LCM145" s="80"/>
      <c r="LCN145" s="77"/>
      <c r="LCO145" s="78"/>
      <c r="LCP145" s="79"/>
      <c r="LCQ145" s="79"/>
      <c r="LCR145" s="80"/>
      <c r="LCS145" s="81"/>
      <c r="LCT145" s="79"/>
      <c r="LCU145" s="79"/>
      <c r="LCV145" s="81"/>
      <c r="LCW145" s="80"/>
      <c r="LCY145" s="77"/>
      <c r="LCZ145" s="80"/>
      <c r="LDA145" s="80"/>
      <c r="LDB145" s="80"/>
      <c r="LDC145" s="80"/>
      <c r="LDD145" s="77"/>
      <c r="LDE145" s="78"/>
      <c r="LDF145" s="79"/>
      <c r="LDG145" s="79"/>
      <c r="LDH145" s="80"/>
      <c r="LDI145" s="81"/>
      <c r="LDJ145" s="79"/>
      <c r="LDK145" s="79"/>
      <c r="LDL145" s="81"/>
      <c r="LDM145" s="80"/>
      <c r="LDO145" s="77"/>
      <c r="LDP145" s="80"/>
      <c r="LDQ145" s="80"/>
      <c r="LDR145" s="80"/>
      <c r="LDS145" s="80"/>
      <c r="LDT145" s="77"/>
      <c r="LDU145" s="78"/>
      <c r="LDV145" s="79"/>
      <c r="LDW145" s="79"/>
      <c r="LDX145" s="80"/>
      <c r="LDY145" s="81"/>
      <c r="LDZ145" s="79"/>
      <c r="LEA145" s="79"/>
      <c r="LEB145" s="81"/>
      <c r="LEC145" s="80"/>
      <c r="LEE145" s="77"/>
      <c r="LEF145" s="80"/>
      <c r="LEG145" s="80"/>
      <c r="LEH145" s="80"/>
      <c r="LEI145" s="80"/>
      <c r="LEJ145" s="77"/>
      <c r="LEK145" s="78"/>
      <c r="LEL145" s="79"/>
      <c r="LEM145" s="79"/>
      <c r="LEN145" s="80"/>
      <c r="LEO145" s="81"/>
      <c r="LEP145" s="79"/>
      <c r="LEQ145" s="79"/>
      <c r="LER145" s="81"/>
      <c r="LES145" s="80"/>
      <c r="LEU145" s="77"/>
      <c r="LEV145" s="80"/>
      <c r="LEW145" s="80"/>
      <c r="LEX145" s="80"/>
      <c r="LEY145" s="80"/>
      <c r="LEZ145" s="77"/>
      <c r="LFA145" s="78"/>
      <c r="LFB145" s="79"/>
      <c r="LFC145" s="79"/>
      <c r="LFD145" s="80"/>
      <c r="LFE145" s="81"/>
      <c r="LFF145" s="79"/>
      <c r="LFG145" s="79"/>
      <c r="LFH145" s="81"/>
      <c r="LFI145" s="80"/>
      <c r="LFK145" s="77"/>
      <c r="LFL145" s="80"/>
      <c r="LFM145" s="80"/>
      <c r="LFN145" s="80"/>
      <c r="LFO145" s="80"/>
      <c r="LFP145" s="77"/>
      <c r="LFQ145" s="78"/>
      <c r="LFR145" s="79"/>
      <c r="LFS145" s="79"/>
      <c r="LFT145" s="80"/>
      <c r="LFU145" s="81"/>
      <c r="LFV145" s="79"/>
      <c r="LFW145" s="79"/>
      <c r="LFX145" s="81"/>
      <c r="LFY145" s="80"/>
      <c r="LGA145" s="77"/>
      <c r="LGB145" s="80"/>
      <c r="LGC145" s="80"/>
      <c r="LGD145" s="80"/>
      <c r="LGE145" s="80"/>
      <c r="LGF145" s="77"/>
      <c r="LGG145" s="78"/>
      <c r="LGH145" s="79"/>
      <c r="LGI145" s="79"/>
      <c r="LGJ145" s="80"/>
      <c r="LGK145" s="81"/>
      <c r="LGL145" s="79"/>
      <c r="LGM145" s="79"/>
      <c r="LGN145" s="81"/>
      <c r="LGO145" s="80"/>
      <c r="LGQ145" s="77"/>
      <c r="LGR145" s="80"/>
      <c r="LGS145" s="80"/>
      <c r="LGT145" s="80"/>
      <c r="LGU145" s="80"/>
      <c r="LGV145" s="77"/>
      <c r="LGW145" s="78"/>
      <c r="LGX145" s="79"/>
      <c r="LGY145" s="79"/>
      <c r="LGZ145" s="80"/>
      <c r="LHA145" s="81"/>
      <c r="LHB145" s="79"/>
      <c r="LHC145" s="79"/>
      <c r="LHD145" s="81"/>
      <c r="LHE145" s="80"/>
      <c r="LHG145" s="77"/>
      <c r="LHH145" s="80"/>
      <c r="LHI145" s="80"/>
      <c r="LHJ145" s="80"/>
      <c r="LHK145" s="80"/>
      <c r="LHL145" s="77"/>
      <c r="LHM145" s="78"/>
      <c r="LHN145" s="79"/>
      <c r="LHO145" s="79"/>
      <c r="LHP145" s="80"/>
      <c r="LHQ145" s="81"/>
      <c r="LHR145" s="79"/>
      <c r="LHS145" s="79"/>
      <c r="LHT145" s="81"/>
      <c r="LHU145" s="80"/>
      <c r="LHW145" s="77"/>
      <c r="LHX145" s="80"/>
      <c r="LHY145" s="80"/>
      <c r="LHZ145" s="80"/>
      <c r="LIA145" s="80"/>
      <c r="LIB145" s="77"/>
      <c r="LIC145" s="78"/>
      <c r="LID145" s="79"/>
      <c r="LIE145" s="79"/>
      <c r="LIF145" s="80"/>
      <c r="LIG145" s="81"/>
      <c r="LIH145" s="79"/>
      <c r="LII145" s="79"/>
      <c r="LIJ145" s="81"/>
      <c r="LIK145" s="80"/>
      <c r="LIM145" s="77"/>
      <c r="LIN145" s="80"/>
      <c r="LIO145" s="80"/>
      <c r="LIP145" s="80"/>
      <c r="LIQ145" s="80"/>
      <c r="LIR145" s="77"/>
      <c r="LIS145" s="78"/>
      <c r="LIT145" s="79"/>
      <c r="LIU145" s="79"/>
      <c r="LIV145" s="80"/>
      <c r="LIW145" s="81"/>
      <c r="LIX145" s="79"/>
      <c r="LIY145" s="79"/>
      <c r="LIZ145" s="81"/>
      <c r="LJA145" s="80"/>
      <c r="LJC145" s="77"/>
      <c r="LJD145" s="80"/>
      <c r="LJE145" s="80"/>
      <c r="LJF145" s="80"/>
      <c r="LJG145" s="80"/>
      <c r="LJH145" s="77"/>
      <c r="LJI145" s="78"/>
      <c r="LJJ145" s="79"/>
      <c r="LJK145" s="79"/>
      <c r="LJL145" s="80"/>
      <c r="LJM145" s="81"/>
      <c r="LJN145" s="79"/>
      <c r="LJO145" s="79"/>
      <c r="LJP145" s="81"/>
      <c r="LJQ145" s="80"/>
      <c r="LJS145" s="77"/>
      <c r="LJT145" s="80"/>
      <c r="LJU145" s="80"/>
      <c r="LJV145" s="80"/>
      <c r="LJW145" s="80"/>
      <c r="LJX145" s="77"/>
      <c r="LJY145" s="78"/>
      <c r="LJZ145" s="79"/>
      <c r="LKA145" s="79"/>
      <c r="LKB145" s="80"/>
      <c r="LKC145" s="81"/>
      <c r="LKD145" s="79"/>
      <c r="LKE145" s="79"/>
      <c r="LKF145" s="81"/>
      <c r="LKG145" s="80"/>
      <c r="LKI145" s="77"/>
      <c r="LKJ145" s="80"/>
      <c r="LKK145" s="80"/>
      <c r="LKL145" s="80"/>
      <c r="LKM145" s="80"/>
      <c r="LKN145" s="77"/>
      <c r="LKO145" s="78"/>
      <c r="LKP145" s="79"/>
      <c r="LKQ145" s="79"/>
      <c r="LKR145" s="80"/>
      <c r="LKS145" s="81"/>
      <c r="LKT145" s="79"/>
      <c r="LKU145" s="79"/>
      <c r="LKV145" s="81"/>
      <c r="LKW145" s="80"/>
      <c r="LKY145" s="77"/>
      <c r="LKZ145" s="80"/>
      <c r="LLA145" s="80"/>
      <c r="LLB145" s="80"/>
      <c r="LLC145" s="80"/>
      <c r="LLD145" s="77"/>
      <c r="LLE145" s="78"/>
      <c r="LLF145" s="79"/>
      <c r="LLG145" s="79"/>
      <c r="LLH145" s="80"/>
      <c r="LLI145" s="81"/>
      <c r="LLJ145" s="79"/>
      <c r="LLK145" s="79"/>
      <c r="LLL145" s="81"/>
      <c r="LLM145" s="80"/>
      <c r="LLO145" s="77"/>
      <c r="LLP145" s="80"/>
      <c r="LLQ145" s="80"/>
      <c r="LLR145" s="80"/>
      <c r="LLS145" s="80"/>
      <c r="LLT145" s="77"/>
      <c r="LLU145" s="78"/>
      <c r="LLV145" s="79"/>
      <c r="LLW145" s="79"/>
      <c r="LLX145" s="80"/>
      <c r="LLY145" s="81"/>
      <c r="LLZ145" s="79"/>
      <c r="LMA145" s="79"/>
      <c r="LMB145" s="81"/>
      <c r="LMC145" s="80"/>
      <c r="LME145" s="77"/>
      <c r="LMF145" s="80"/>
      <c r="LMG145" s="80"/>
      <c r="LMH145" s="80"/>
      <c r="LMI145" s="80"/>
      <c r="LMJ145" s="77"/>
      <c r="LMK145" s="78"/>
      <c r="LML145" s="79"/>
      <c r="LMM145" s="79"/>
      <c r="LMN145" s="80"/>
      <c r="LMO145" s="81"/>
      <c r="LMP145" s="79"/>
      <c r="LMQ145" s="79"/>
      <c r="LMR145" s="81"/>
      <c r="LMS145" s="80"/>
      <c r="LMU145" s="77"/>
      <c r="LMV145" s="80"/>
      <c r="LMW145" s="80"/>
      <c r="LMX145" s="80"/>
      <c r="LMY145" s="80"/>
      <c r="LMZ145" s="77"/>
      <c r="LNA145" s="78"/>
      <c r="LNB145" s="79"/>
      <c r="LNC145" s="79"/>
      <c r="LND145" s="80"/>
      <c r="LNE145" s="81"/>
      <c r="LNF145" s="79"/>
      <c r="LNG145" s="79"/>
      <c r="LNH145" s="81"/>
      <c r="LNI145" s="80"/>
      <c r="LNK145" s="77"/>
      <c r="LNL145" s="80"/>
      <c r="LNM145" s="80"/>
      <c r="LNN145" s="80"/>
      <c r="LNO145" s="80"/>
      <c r="LNP145" s="77"/>
      <c r="LNQ145" s="78"/>
      <c r="LNR145" s="79"/>
      <c r="LNS145" s="79"/>
      <c r="LNT145" s="80"/>
      <c r="LNU145" s="81"/>
      <c r="LNV145" s="79"/>
      <c r="LNW145" s="79"/>
      <c r="LNX145" s="81"/>
      <c r="LNY145" s="80"/>
      <c r="LOA145" s="77"/>
      <c r="LOB145" s="80"/>
      <c r="LOC145" s="80"/>
      <c r="LOD145" s="80"/>
      <c r="LOE145" s="80"/>
      <c r="LOF145" s="77"/>
      <c r="LOG145" s="78"/>
      <c r="LOH145" s="79"/>
      <c r="LOI145" s="79"/>
      <c r="LOJ145" s="80"/>
      <c r="LOK145" s="81"/>
      <c r="LOL145" s="79"/>
      <c r="LOM145" s="79"/>
      <c r="LON145" s="81"/>
      <c r="LOO145" s="80"/>
      <c r="LOQ145" s="77"/>
      <c r="LOR145" s="80"/>
      <c r="LOS145" s="80"/>
      <c r="LOT145" s="80"/>
      <c r="LOU145" s="80"/>
      <c r="LOV145" s="77"/>
      <c r="LOW145" s="78"/>
      <c r="LOX145" s="79"/>
      <c r="LOY145" s="79"/>
      <c r="LOZ145" s="80"/>
      <c r="LPA145" s="81"/>
      <c r="LPB145" s="79"/>
      <c r="LPC145" s="79"/>
      <c r="LPD145" s="81"/>
      <c r="LPE145" s="80"/>
      <c r="LPG145" s="77"/>
      <c r="LPH145" s="80"/>
      <c r="LPI145" s="80"/>
      <c r="LPJ145" s="80"/>
      <c r="LPK145" s="80"/>
      <c r="LPL145" s="77"/>
      <c r="LPM145" s="78"/>
      <c r="LPN145" s="79"/>
      <c r="LPO145" s="79"/>
      <c r="LPP145" s="80"/>
      <c r="LPQ145" s="81"/>
      <c r="LPR145" s="79"/>
      <c r="LPS145" s="79"/>
      <c r="LPT145" s="81"/>
      <c r="LPU145" s="80"/>
      <c r="LPW145" s="77"/>
      <c r="LPX145" s="80"/>
      <c r="LPY145" s="80"/>
      <c r="LPZ145" s="80"/>
      <c r="LQA145" s="80"/>
      <c r="LQB145" s="77"/>
      <c r="LQC145" s="78"/>
      <c r="LQD145" s="79"/>
      <c r="LQE145" s="79"/>
      <c r="LQF145" s="80"/>
      <c r="LQG145" s="81"/>
      <c r="LQH145" s="79"/>
      <c r="LQI145" s="79"/>
      <c r="LQJ145" s="81"/>
      <c r="LQK145" s="80"/>
      <c r="LQM145" s="77"/>
      <c r="LQN145" s="80"/>
      <c r="LQO145" s="80"/>
      <c r="LQP145" s="80"/>
      <c r="LQQ145" s="80"/>
      <c r="LQR145" s="77"/>
      <c r="LQS145" s="78"/>
      <c r="LQT145" s="79"/>
      <c r="LQU145" s="79"/>
      <c r="LQV145" s="80"/>
      <c r="LQW145" s="81"/>
      <c r="LQX145" s="79"/>
      <c r="LQY145" s="79"/>
      <c r="LQZ145" s="81"/>
      <c r="LRA145" s="80"/>
      <c r="LRC145" s="77"/>
      <c r="LRD145" s="80"/>
      <c r="LRE145" s="80"/>
      <c r="LRF145" s="80"/>
      <c r="LRG145" s="80"/>
      <c r="LRH145" s="77"/>
      <c r="LRI145" s="78"/>
      <c r="LRJ145" s="79"/>
      <c r="LRK145" s="79"/>
      <c r="LRL145" s="80"/>
      <c r="LRM145" s="81"/>
      <c r="LRN145" s="79"/>
      <c r="LRO145" s="79"/>
      <c r="LRP145" s="81"/>
      <c r="LRQ145" s="80"/>
      <c r="LRS145" s="77"/>
      <c r="LRT145" s="80"/>
      <c r="LRU145" s="80"/>
      <c r="LRV145" s="80"/>
      <c r="LRW145" s="80"/>
      <c r="LRX145" s="77"/>
      <c r="LRY145" s="78"/>
      <c r="LRZ145" s="79"/>
      <c r="LSA145" s="79"/>
      <c r="LSB145" s="80"/>
      <c r="LSC145" s="81"/>
      <c r="LSD145" s="79"/>
      <c r="LSE145" s="79"/>
      <c r="LSF145" s="81"/>
      <c r="LSG145" s="80"/>
      <c r="LSI145" s="77"/>
      <c r="LSJ145" s="80"/>
      <c r="LSK145" s="80"/>
      <c r="LSL145" s="80"/>
      <c r="LSM145" s="80"/>
      <c r="LSN145" s="77"/>
      <c r="LSO145" s="78"/>
      <c r="LSP145" s="79"/>
      <c r="LSQ145" s="79"/>
      <c r="LSR145" s="80"/>
      <c r="LSS145" s="81"/>
      <c r="LST145" s="79"/>
      <c r="LSU145" s="79"/>
      <c r="LSV145" s="81"/>
      <c r="LSW145" s="80"/>
      <c r="LSY145" s="77"/>
      <c r="LSZ145" s="80"/>
      <c r="LTA145" s="80"/>
      <c r="LTB145" s="80"/>
      <c r="LTC145" s="80"/>
      <c r="LTD145" s="77"/>
      <c r="LTE145" s="78"/>
      <c r="LTF145" s="79"/>
      <c r="LTG145" s="79"/>
      <c r="LTH145" s="80"/>
      <c r="LTI145" s="81"/>
      <c r="LTJ145" s="79"/>
      <c r="LTK145" s="79"/>
      <c r="LTL145" s="81"/>
      <c r="LTM145" s="80"/>
      <c r="LTO145" s="77"/>
      <c r="LTP145" s="80"/>
      <c r="LTQ145" s="80"/>
      <c r="LTR145" s="80"/>
      <c r="LTS145" s="80"/>
      <c r="LTT145" s="77"/>
      <c r="LTU145" s="78"/>
      <c r="LTV145" s="79"/>
      <c r="LTW145" s="79"/>
      <c r="LTX145" s="80"/>
      <c r="LTY145" s="81"/>
      <c r="LTZ145" s="79"/>
      <c r="LUA145" s="79"/>
      <c r="LUB145" s="81"/>
      <c r="LUC145" s="80"/>
      <c r="LUE145" s="77"/>
      <c r="LUF145" s="80"/>
      <c r="LUG145" s="80"/>
      <c r="LUH145" s="80"/>
      <c r="LUI145" s="80"/>
      <c r="LUJ145" s="77"/>
      <c r="LUK145" s="78"/>
      <c r="LUL145" s="79"/>
      <c r="LUM145" s="79"/>
      <c r="LUN145" s="80"/>
      <c r="LUO145" s="81"/>
      <c r="LUP145" s="79"/>
      <c r="LUQ145" s="79"/>
      <c r="LUR145" s="81"/>
      <c r="LUS145" s="80"/>
      <c r="LUU145" s="77"/>
      <c r="LUV145" s="80"/>
      <c r="LUW145" s="80"/>
      <c r="LUX145" s="80"/>
      <c r="LUY145" s="80"/>
      <c r="LUZ145" s="77"/>
      <c r="LVA145" s="78"/>
      <c r="LVB145" s="79"/>
      <c r="LVC145" s="79"/>
      <c r="LVD145" s="80"/>
      <c r="LVE145" s="81"/>
      <c r="LVF145" s="79"/>
      <c r="LVG145" s="79"/>
      <c r="LVH145" s="81"/>
      <c r="LVI145" s="80"/>
      <c r="LVK145" s="77"/>
      <c r="LVL145" s="80"/>
      <c r="LVM145" s="80"/>
      <c r="LVN145" s="80"/>
      <c r="LVO145" s="80"/>
      <c r="LVP145" s="77"/>
      <c r="LVQ145" s="78"/>
      <c r="LVR145" s="79"/>
      <c r="LVS145" s="79"/>
      <c r="LVT145" s="80"/>
      <c r="LVU145" s="81"/>
      <c r="LVV145" s="79"/>
      <c r="LVW145" s="79"/>
      <c r="LVX145" s="81"/>
      <c r="LVY145" s="80"/>
      <c r="LWA145" s="77"/>
      <c r="LWB145" s="80"/>
      <c r="LWC145" s="80"/>
      <c r="LWD145" s="80"/>
      <c r="LWE145" s="80"/>
      <c r="LWF145" s="77"/>
      <c r="LWG145" s="78"/>
      <c r="LWH145" s="79"/>
      <c r="LWI145" s="79"/>
      <c r="LWJ145" s="80"/>
      <c r="LWK145" s="81"/>
      <c r="LWL145" s="79"/>
      <c r="LWM145" s="79"/>
      <c r="LWN145" s="81"/>
      <c r="LWO145" s="80"/>
      <c r="LWQ145" s="77"/>
      <c r="LWR145" s="80"/>
      <c r="LWS145" s="80"/>
      <c r="LWT145" s="80"/>
      <c r="LWU145" s="80"/>
      <c r="LWV145" s="77"/>
      <c r="LWW145" s="78"/>
      <c r="LWX145" s="79"/>
      <c r="LWY145" s="79"/>
      <c r="LWZ145" s="80"/>
      <c r="LXA145" s="81"/>
      <c r="LXB145" s="79"/>
      <c r="LXC145" s="79"/>
      <c r="LXD145" s="81"/>
      <c r="LXE145" s="80"/>
      <c r="LXG145" s="77"/>
      <c r="LXH145" s="80"/>
      <c r="LXI145" s="80"/>
      <c r="LXJ145" s="80"/>
      <c r="LXK145" s="80"/>
      <c r="LXL145" s="77"/>
      <c r="LXM145" s="78"/>
      <c r="LXN145" s="79"/>
      <c r="LXO145" s="79"/>
      <c r="LXP145" s="80"/>
      <c r="LXQ145" s="81"/>
      <c r="LXR145" s="79"/>
      <c r="LXS145" s="79"/>
      <c r="LXT145" s="81"/>
      <c r="LXU145" s="80"/>
      <c r="LXW145" s="77"/>
      <c r="LXX145" s="80"/>
      <c r="LXY145" s="80"/>
      <c r="LXZ145" s="80"/>
      <c r="LYA145" s="80"/>
      <c r="LYB145" s="77"/>
      <c r="LYC145" s="78"/>
      <c r="LYD145" s="79"/>
      <c r="LYE145" s="79"/>
      <c r="LYF145" s="80"/>
      <c r="LYG145" s="81"/>
      <c r="LYH145" s="79"/>
      <c r="LYI145" s="79"/>
      <c r="LYJ145" s="81"/>
      <c r="LYK145" s="80"/>
      <c r="LYM145" s="77"/>
      <c r="LYN145" s="80"/>
      <c r="LYO145" s="80"/>
      <c r="LYP145" s="80"/>
      <c r="LYQ145" s="80"/>
      <c r="LYR145" s="77"/>
      <c r="LYS145" s="78"/>
      <c r="LYT145" s="79"/>
      <c r="LYU145" s="79"/>
      <c r="LYV145" s="80"/>
      <c r="LYW145" s="81"/>
      <c r="LYX145" s="79"/>
      <c r="LYY145" s="79"/>
      <c r="LYZ145" s="81"/>
      <c r="LZA145" s="80"/>
      <c r="LZC145" s="77"/>
      <c r="LZD145" s="80"/>
      <c r="LZE145" s="80"/>
      <c r="LZF145" s="80"/>
      <c r="LZG145" s="80"/>
      <c r="LZH145" s="77"/>
      <c r="LZI145" s="78"/>
      <c r="LZJ145" s="79"/>
      <c r="LZK145" s="79"/>
      <c r="LZL145" s="80"/>
      <c r="LZM145" s="81"/>
      <c r="LZN145" s="79"/>
      <c r="LZO145" s="79"/>
      <c r="LZP145" s="81"/>
      <c r="LZQ145" s="80"/>
      <c r="LZS145" s="77"/>
      <c r="LZT145" s="80"/>
      <c r="LZU145" s="80"/>
      <c r="LZV145" s="80"/>
      <c r="LZW145" s="80"/>
      <c r="LZX145" s="77"/>
      <c r="LZY145" s="78"/>
      <c r="LZZ145" s="79"/>
      <c r="MAA145" s="79"/>
      <c r="MAB145" s="80"/>
      <c r="MAC145" s="81"/>
      <c r="MAD145" s="79"/>
      <c r="MAE145" s="79"/>
      <c r="MAF145" s="81"/>
      <c r="MAG145" s="80"/>
      <c r="MAI145" s="77"/>
      <c r="MAJ145" s="80"/>
      <c r="MAK145" s="80"/>
      <c r="MAL145" s="80"/>
      <c r="MAM145" s="80"/>
      <c r="MAN145" s="77"/>
      <c r="MAO145" s="78"/>
      <c r="MAP145" s="79"/>
      <c r="MAQ145" s="79"/>
      <c r="MAR145" s="80"/>
      <c r="MAS145" s="81"/>
      <c r="MAT145" s="79"/>
      <c r="MAU145" s="79"/>
      <c r="MAV145" s="81"/>
      <c r="MAW145" s="80"/>
      <c r="MAY145" s="77"/>
      <c r="MAZ145" s="80"/>
      <c r="MBA145" s="80"/>
      <c r="MBB145" s="80"/>
      <c r="MBC145" s="80"/>
      <c r="MBD145" s="77"/>
      <c r="MBE145" s="78"/>
      <c r="MBF145" s="79"/>
      <c r="MBG145" s="79"/>
      <c r="MBH145" s="80"/>
      <c r="MBI145" s="81"/>
      <c r="MBJ145" s="79"/>
      <c r="MBK145" s="79"/>
      <c r="MBL145" s="81"/>
      <c r="MBM145" s="80"/>
      <c r="MBO145" s="77"/>
      <c r="MBP145" s="80"/>
      <c r="MBQ145" s="80"/>
      <c r="MBR145" s="80"/>
      <c r="MBS145" s="80"/>
      <c r="MBT145" s="77"/>
      <c r="MBU145" s="78"/>
      <c r="MBV145" s="79"/>
      <c r="MBW145" s="79"/>
      <c r="MBX145" s="80"/>
      <c r="MBY145" s="81"/>
      <c r="MBZ145" s="79"/>
      <c r="MCA145" s="79"/>
      <c r="MCB145" s="81"/>
      <c r="MCC145" s="80"/>
      <c r="MCE145" s="77"/>
      <c r="MCF145" s="80"/>
      <c r="MCG145" s="80"/>
      <c r="MCH145" s="80"/>
      <c r="MCI145" s="80"/>
      <c r="MCJ145" s="77"/>
      <c r="MCK145" s="78"/>
      <c r="MCL145" s="79"/>
      <c r="MCM145" s="79"/>
      <c r="MCN145" s="80"/>
      <c r="MCO145" s="81"/>
      <c r="MCP145" s="79"/>
      <c r="MCQ145" s="79"/>
      <c r="MCR145" s="81"/>
      <c r="MCS145" s="80"/>
      <c r="MCU145" s="77"/>
      <c r="MCV145" s="80"/>
      <c r="MCW145" s="80"/>
      <c r="MCX145" s="80"/>
      <c r="MCY145" s="80"/>
      <c r="MCZ145" s="77"/>
      <c r="MDA145" s="78"/>
      <c r="MDB145" s="79"/>
      <c r="MDC145" s="79"/>
      <c r="MDD145" s="80"/>
      <c r="MDE145" s="81"/>
      <c r="MDF145" s="79"/>
      <c r="MDG145" s="79"/>
      <c r="MDH145" s="81"/>
      <c r="MDI145" s="80"/>
      <c r="MDK145" s="77"/>
      <c r="MDL145" s="80"/>
      <c r="MDM145" s="80"/>
      <c r="MDN145" s="80"/>
      <c r="MDO145" s="80"/>
      <c r="MDP145" s="77"/>
      <c r="MDQ145" s="78"/>
      <c r="MDR145" s="79"/>
      <c r="MDS145" s="79"/>
      <c r="MDT145" s="80"/>
      <c r="MDU145" s="81"/>
      <c r="MDV145" s="79"/>
      <c r="MDW145" s="79"/>
      <c r="MDX145" s="81"/>
      <c r="MDY145" s="80"/>
      <c r="MEA145" s="77"/>
      <c r="MEB145" s="80"/>
      <c r="MEC145" s="80"/>
      <c r="MED145" s="80"/>
      <c r="MEE145" s="80"/>
      <c r="MEF145" s="77"/>
      <c r="MEG145" s="78"/>
      <c r="MEH145" s="79"/>
      <c r="MEI145" s="79"/>
      <c r="MEJ145" s="80"/>
      <c r="MEK145" s="81"/>
      <c r="MEL145" s="79"/>
      <c r="MEM145" s="79"/>
      <c r="MEN145" s="81"/>
      <c r="MEO145" s="80"/>
      <c r="MEQ145" s="77"/>
      <c r="MER145" s="80"/>
      <c r="MES145" s="80"/>
      <c r="MET145" s="80"/>
      <c r="MEU145" s="80"/>
      <c r="MEV145" s="77"/>
      <c r="MEW145" s="78"/>
      <c r="MEX145" s="79"/>
      <c r="MEY145" s="79"/>
      <c r="MEZ145" s="80"/>
      <c r="MFA145" s="81"/>
      <c r="MFB145" s="79"/>
      <c r="MFC145" s="79"/>
      <c r="MFD145" s="81"/>
      <c r="MFE145" s="80"/>
      <c r="MFG145" s="77"/>
      <c r="MFH145" s="80"/>
      <c r="MFI145" s="80"/>
      <c r="MFJ145" s="80"/>
      <c r="MFK145" s="80"/>
      <c r="MFL145" s="77"/>
      <c r="MFM145" s="78"/>
      <c r="MFN145" s="79"/>
      <c r="MFO145" s="79"/>
      <c r="MFP145" s="80"/>
      <c r="MFQ145" s="81"/>
      <c r="MFR145" s="79"/>
      <c r="MFS145" s="79"/>
      <c r="MFT145" s="81"/>
      <c r="MFU145" s="80"/>
      <c r="MFW145" s="77"/>
      <c r="MFX145" s="80"/>
      <c r="MFY145" s="80"/>
      <c r="MFZ145" s="80"/>
      <c r="MGA145" s="80"/>
      <c r="MGB145" s="77"/>
      <c r="MGC145" s="78"/>
      <c r="MGD145" s="79"/>
      <c r="MGE145" s="79"/>
      <c r="MGF145" s="80"/>
      <c r="MGG145" s="81"/>
      <c r="MGH145" s="79"/>
      <c r="MGI145" s="79"/>
      <c r="MGJ145" s="81"/>
      <c r="MGK145" s="80"/>
      <c r="MGM145" s="77"/>
      <c r="MGN145" s="80"/>
      <c r="MGO145" s="80"/>
      <c r="MGP145" s="80"/>
      <c r="MGQ145" s="80"/>
      <c r="MGR145" s="77"/>
      <c r="MGS145" s="78"/>
      <c r="MGT145" s="79"/>
      <c r="MGU145" s="79"/>
      <c r="MGV145" s="80"/>
      <c r="MGW145" s="81"/>
      <c r="MGX145" s="79"/>
      <c r="MGY145" s="79"/>
      <c r="MGZ145" s="81"/>
      <c r="MHA145" s="80"/>
      <c r="MHC145" s="77"/>
      <c r="MHD145" s="80"/>
      <c r="MHE145" s="80"/>
      <c r="MHF145" s="80"/>
      <c r="MHG145" s="80"/>
      <c r="MHH145" s="77"/>
      <c r="MHI145" s="78"/>
      <c r="MHJ145" s="79"/>
      <c r="MHK145" s="79"/>
      <c r="MHL145" s="80"/>
      <c r="MHM145" s="81"/>
      <c r="MHN145" s="79"/>
      <c r="MHO145" s="79"/>
      <c r="MHP145" s="81"/>
      <c r="MHQ145" s="80"/>
      <c r="MHS145" s="77"/>
      <c r="MHT145" s="80"/>
      <c r="MHU145" s="80"/>
      <c r="MHV145" s="80"/>
      <c r="MHW145" s="80"/>
      <c r="MHX145" s="77"/>
      <c r="MHY145" s="78"/>
      <c r="MHZ145" s="79"/>
      <c r="MIA145" s="79"/>
      <c r="MIB145" s="80"/>
      <c r="MIC145" s="81"/>
      <c r="MID145" s="79"/>
      <c r="MIE145" s="79"/>
      <c r="MIF145" s="81"/>
      <c r="MIG145" s="80"/>
      <c r="MII145" s="77"/>
      <c r="MIJ145" s="80"/>
      <c r="MIK145" s="80"/>
      <c r="MIL145" s="80"/>
      <c r="MIM145" s="80"/>
      <c r="MIN145" s="77"/>
      <c r="MIO145" s="78"/>
      <c r="MIP145" s="79"/>
      <c r="MIQ145" s="79"/>
      <c r="MIR145" s="80"/>
      <c r="MIS145" s="81"/>
      <c r="MIT145" s="79"/>
      <c r="MIU145" s="79"/>
      <c r="MIV145" s="81"/>
      <c r="MIW145" s="80"/>
      <c r="MIY145" s="77"/>
      <c r="MIZ145" s="80"/>
      <c r="MJA145" s="80"/>
      <c r="MJB145" s="80"/>
      <c r="MJC145" s="80"/>
      <c r="MJD145" s="77"/>
      <c r="MJE145" s="78"/>
      <c r="MJF145" s="79"/>
      <c r="MJG145" s="79"/>
      <c r="MJH145" s="80"/>
      <c r="MJI145" s="81"/>
      <c r="MJJ145" s="79"/>
      <c r="MJK145" s="79"/>
      <c r="MJL145" s="81"/>
      <c r="MJM145" s="80"/>
      <c r="MJO145" s="77"/>
      <c r="MJP145" s="80"/>
      <c r="MJQ145" s="80"/>
      <c r="MJR145" s="80"/>
      <c r="MJS145" s="80"/>
      <c r="MJT145" s="77"/>
      <c r="MJU145" s="78"/>
      <c r="MJV145" s="79"/>
      <c r="MJW145" s="79"/>
      <c r="MJX145" s="80"/>
      <c r="MJY145" s="81"/>
      <c r="MJZ145" s="79"/>
      <c r="MKA145" s="79"/>
      <c r="MKB145" s="81"/>
      <c r="MKC145" s="80"/>
      <c r="MKE145" s="77"/>
      <c r="MKF145" s="80"/>
      <c r="MKG145" s="80"/>
      <c r="MKH145" s="80"/>
      <c r="MKI145" s="80"/>
      <c r="MKJ145" s="77"/>
      <c r="MKK145" s="78"/>
      <c r="MKL145" s="79"/>
      <c r="MKM145" s="79"/>
      <c r="MKN145" s="80"/>
      <c r="MKO145" s="81"/>
      <c r="MKP145" s="79"/>
      <c r="MKQ145" s="79"/>
      <c r="MKR145" s="81"/>
      <c r="MKS145" s="80"/>
      <c r="MKU145" s="77"/>
      <c r="MKV145" s="80"/>
      <c r="MKW145" s="80"/>
      <c r="MKX145" s="80"/>
      <c r="MKY145" s="80"/>
      <c r="MKZ145" s="77"/>
      <c r="MLA145" s="78"/>
      <c r="MLB145" s="79"/>
      <c r="MLC145" s="79"/>
      <c r="MLD145" s="80"/>
      <c r="MLE145" s="81"/>
      <c r="MLF145" s="79"/>
      <c r="MLG145" s="79"/>
      <c r="MLH145" s="81"/>
      <c r="MLI145" s="80"/>
      <c r="MLK145" s="77"/>
      <c r="MLL145" s="80"/>
      <c r="MLM145" s="80"/>
      <c r="MLN145" s="80"/>
      <c r="MLO145" s="80"/>
      <c r="MLP145" s="77"/>
      <c r="MLQ145" s="78"/>
      <c r="MLR145" s="79"/>
      <c r="MLS145" s="79"/>
      <c r="MLT145" s="80"/>
      <c r="MLU145" s="81"/>
      <c r="MLV145" s="79"/>
      <c r="MLW145" s="79"/>
      <c r="MLX145" s="81"/>
      <c r="MLY145" s="80"/>
      <c r="MMA145" s="77"/>
      <c r="MMB145" s="80"/>
      <c r="MMC145" s="80"/>
      <c r="MMD145" s="80"/>
      <c r="MME145" s="80"/>
      <c r="MMF145" s="77"/>
      <c r="MMG145" s="78"/>
      <c r="MMH145" s="79"/>
      <c r="MMI145" s="79"/>
      <c r="MMJ145" s="80"/>
      <c r="MMK145" s="81"/>
      <c r="MML145" s="79"/>
      <c r="MMM145" s="79"/>
      <c r="MMN145" s="81"/>
      <c r="MMO145" s="80"/>
      <c r="MMQ145" s="77"/>
      <c r="MMR145" s="80"/>
      <c r="MMS145" s="80"/>
      <c r="MMT145" s="80"/>
      <c r="MMU145" s="80"/>
      <c r="MMV145" s="77"/>
      <c r="MMW145" s="78"/>
      <c r="MMX145" s="79"/>
      <c r="MMY145" s="79"/>
      <c r="MMZ145" s="80"/>
      <c r="MNA145" s="81"/>
      <c r="MNB145" s="79"/>
      <c r="MNC145" s="79"/>
      <c r="MND145" s="81"/>
      <c r="MNE145" s="80"/>
      <c r="MNG145" s="77"/>
      <c r="MNH145" s="80"/>
      <c r="MNI145" s="80"/>
      <c r="MNJ145" s="80"/>
      <c r="MNK145" s="80"/>
      <c r="MNL145" s="77"/>
      <c r="MNM145" s="78"/>
      <c r="MNN145" s="79"/>
      <c r="MNO145" s="79"/>
      <c r="MNP145" s="80"/>
      <c r="MNQ145" s="81"/>
      <c r="MNR145" s="79"/>
      <c r="MNS145" s="79"/>
      <c r="MNT145" s="81"/>
      <c r="MNU145" s="80"/>
      <c r="MNW145" s="77"/>
      <c r="MNX145" s="80"/>
      <c r="MNY145" s="80"/>
      <c r="MNZ145" s="80"/>
      <c r="MOA145" s="80"/>
      <c r="MOB145" s="77"/>
      <c r="MOC145" s="78"/>
      <c r="MOD145" s="79"/>
      <c r="MOE145" s="79"/>
      <c r="MOF145" s="80"/>
      <c r="MOG145" s="81"/>
      <c r="MOH145" s="79"/>
      <c r="MOI145" s="79"/>
      <c r="MOJ145" s="81"/>
      <c r="MOK145" s="80"/>
      <c r="MOM145" s="77"/>
      <c r="MON145" s="80"/>
      <c r="MOO145" s="80"/>
      <c r="MOP145" s="80"/>
      <c r="MOQ145" s="80"/>
      <c r="MOR145" s="77"/>
      <c r="MOS145" s="78"/>
      <c r="MOT145" s="79"/>
      <c r="MOU145" s="79"/>
      <c r="MOV145" s="80"/>
      <c r="MOW145" s="81"/>
      <c r="MOX145" s="79"/>
      <c r="MOY145" s="79"/>
      <c r="MOZ145" s="81"/>
      <c r="MPA145" s="80"/>
      <c r="MPC145" s="77"/>
      <c r="MPD145" s="80"/>
      <c r="MPE145" s="80"/>
      <c r="MPF145" s="80"/>
      <c r="MPG145" s="80"/>
      <c r="MPH145" s="77"/>
      <c r="MPI145" s="78"/>
      <c r="MPJ145" s="79"/>
      <c r="MPK145" s="79"/>
      <c r="MPL145" s="80"/>
      <c r="MPM145" s="81"/>
      <c r="MPN145" s="79"/>
      <c r="MPO145" s="79"/>
      <c r="MPP145" s="81"/>
      <c r="MPQ145" s="80"/>
      <c r="MPS145" s="77"/>
      <c r="MPT145" s="80"/>
      <c r="MPU145" s="80"/>
      <c r="MPV145" s="80"/>
      <c r="MPW145" s="80"/>
      <c r="MPX145" s="77"/>
      <c r="MPY145" s="78"/>
      <c r="MPZ145" s="79"/>
      <c r="MQA145" s="79"/>
      <c r="MQB145" s="80"/>
      <c r="MQC145" s="81"/>
      <c r="MQD145" s="79"/>
      <c r="MQE145" s="79"/>
      <c r="MQF145" s="81"/>
      <c r="MQG145" s="80"/>
      <c r="MQI145" s="77"/>
      <c r="MQJ145" s="80"/>
      <c r="MQK145" s="80"/>
      <c r="MQL145" s="80"/>
      <c r="MQM145" s="80"/>
      <c r="MQN145" s="77"/>
      <c r="MQO145" s="78"/>
      <c r="MQP145" s="79"/>
      <c r="MQQ145" s="79"/>
      <c r="MQR145" s="80"/>
      <c r="MQS145" s="81"/>
      <c r="MQT145" s="79"/>
      <c r="MQU145" s="79"/>
      <c r="MQV145" s="81"/>
      <c r="MQW145" s="80"/>
      <c r="MQY145" s="77"/>
      <c r="MQZ145" s="80"/>
      <c r="MRA145" s="80"/>
      <c r="MRB145" s="80"/>
      <c r="MRC145" s="80"/>
      <c r="MRD145" s="77"/>
      <c r="MRE145" s="78"/>
      <c r="MRF145" s="79"/>
      <c r="MRG145" s="79"/>
      <c r="MRH145" s="80"/>
      <c r="MRI145" s="81"/>
      <c r="MRJ145" s="79"/>
      <c r="MRK145" s="79"/>
      <c r="MRL145" s="81"/>
      <c r="MRM145" s="80"/>
      <c r="MRO145" s="77"/>
      <c r="MRP145" s="80"/>
      <c r="MRQ145" s="80"/>
      <c r="MRR145" s="80"/>
      <c r="MRS145" s="80"/>
      <c r="MRT145" s="77"/>
      <c r="MRU145" s="78"/>
      <c r="MRV145" s="79"/>
      <c r="MRW145" s="79"/>
      <c r="MRX145" s="80"/>
      <c r="MRY145" s="81"/>
      <c r="MRZ145" s="79"/>
      <c r="MSA145" s="79"/>
      <c r="MSB145" s="81"/>
      <c r="MSC145" s="80"/>
      <c r="MSE145" s="77"/>
      <c r="MSF145" s="80"/>
      <c r="MSG145" s="80"/>
      <c r="MSH145" s="80"/>
      <c r="MSI145" s="80"/>
      <c r="MSJ145" s="77"/>
      <c r="MSK145" s="78"/>
      <c r="MSL145" s="79"/>
      <c r="MSM145" s="79"/>
      <c r="MSN145" s="80"/>
      <c r="MSO145" s="81"/>
      <c r="MSP145" s="79"/>
      <c r="MSQ145" s="79"/>
      <c r="MSR145" s="81"/>
      <c r="MSS145" s="80"/>
      <c r="MSU145" s="77"/>
      <c r="MSV145" s="80"/>
      <c r="MSW145" s="80"/>
      <c r="MSX145" s="80"/>
      <c r="MSY145" s="80"/>
      <c r="MSZ145" s="77"/>
      <c r="MTA145" s="78"/>
      <c r="MTB145" s="79"/>
      <c r="MTC145" s="79"/>
      <c r="MTD145" s="80"/>
      <c r="MTE145" s="81"/>
      <c r="MTF145" s="79"/>
      <c r="MTG145" s="79"/>
      <c r="MTH145" s="81"/>
      <c r="MTI145" s="80"/>
      <c r="MTK145" s="77"/>
      <c r="MTL145" s="80"/>
      <c r="MTM145" s="80"/>
      <c r="MTN145" s="80"/>
      <c r="MTO145" s="80"/>
      <c r="MTP145" s="77"/>
      <c r="MTQ145" s="78"/>
      <c r="MTR145" s="79"/>
      <c r="MTS145" s="79"/>
      <c r="MTT145" s="80"/>
      <c r="MTU145" s="81"/>
      <c r="MTV145" s="79"/>
      <c r="MTW145" s="79"/>
      <c r="MTX145" s="81"/>
      <c r="MTY145" s="80"/>
      <c r="MUA145" s="77"/>
      <c r="MUB145" s="80"/>
      <c r="MUC145" s="80"/>
      <c r="MUD145" s="80"/>
      <c r="MUE145" s="80"/>
      <c r="MUF145" s="77"/>
      <c r="MUG145" s="78"/>
      <c r="MUH145" s="79"/>
      <c r="MUI145" s="79"/>
      <c r="MUJ145" s="80"/>
      <c r="MUK145" s="81"/>
      <c r="MUL145" s="79"/>
      <c r="MUM145" s="79"/>
      <c r="MUN145" s="81"/>
      <c r="MUO145" s="80"/>
      <c r="MUQ145" s="77"/>
      <c r="MUR145" s="80"/>
      <c r="MUS145" s="80"/>
      <c r="MUT145" s="80"/>
      <c r="MUU145" s="80"/>
      <c r="MUV145" s="77"/>
      <c r="MUW145" s="78"/>
      <c r="MUX145" s="79"/>
      <c r="MUY145" s="79"/>
      <c r="MUZ145" s="80"/>
      <c r="MVA145" s="81"/>
      <c r="MVB145" s="79"/>
      <c r="MVC145" s="79"/>
      <c r="MVD145" s="81"/>
      <c r="MVE145" s="80"/>
      <c r="MVG145" s="77"/>
      <c r="MVH145" s="80"/>
      <c r="MVI145" s="80"/>
      <c r="MVJ145" s="80"/>
      <c r="MVK145" s="80"/>
      <c r="MVL145" s="77"/>
      <c r="MVM145" s="78"/>
      <c r="MVN145" s="79"/>
      <c r="MVO145" s="79"/>
      <c r="MVP145" s="80"/>
      <c r="MVQ145" s="81"/>
      <c r="MVR145" s="79"/>
      <c r="MVS145" s="79"/>
      <c r="MVT145" s="81"/>
      <c r="MVU145" s="80"/>
      <c r="MVW145" s="77"/>
      <c r="MVX145" s="80"/>
      <c r="MVY145" s="80"/>
      <c r="MVZ145" s="80"/>
      <c r="MWA145" s="80"/>
      <c r="MWB145" s="77"/>
      <c r="MWC145" s="78"/>
      <c r="MWD145" s="79"/>
      <c r="MWE145" s="79"/>
      <c r="MWF145" s="80"/>
      <c r="MWG145" s="81"/>
      <c r="MWH145" s="79"/>
      <c r="MWI145" s="79"/>
      <c r="MWJ145" s="81"/>
      <c r="MWK145" s="80"/>
      <c r="MWM145" s="77"/>
      <c r="MWN145" s="80"/>
      <c r="MWO145" s="80"/>
      <c r="MWP145" s="80"/>
      <c r="MWQ145" s="80"/>
      <c r="MWR145" s="77"/>
      <c r="MWS145" s="78"/>
      <c r="MWT145" s="79"/>
      <c r="MWU145" s="79"/>
      <c r="MWV145" s="80"/>
      <c r="MWW145" s="81"/>
      <c r="MWX145" s="79"/>
      <c r="MWY145" s="79"/>
      <c r="MWZ145" s="81"/>
      <c r="MXA145" s="80"/>
      <c r="MXC145" s="77"/>
      <c r="MXD145" s="80"/>
      <c r="MXE145" s="80"/>
      <c r="MXF145" s="80"/>
      <c r="MXG145" s="80"/>
      <c r="MXH145" s="77"/>
      <c r="MXI145" s="78"/>
      <c r="MXJ145" s="79"/>
      <c r="MXK145" s="79"/>
      <c r="MXL145" s="80"/>
      <c r="MXM145" s="81"/>
      <c r="MXN145" s="79"/>
      <c r="MXO145" s="79"/>
      <c r="MXP145" s="81"/>
      <c r="MXQ145" s="80"/>
      <c r="MXS145" s="77"/>
      <c r="MXT145" s="80"/>
      <c r="MXU145" s="80"/>
      <c r="MXV145" s="80"/>
      <c r="MXW145" s="80"/>
      <c r="MXX145" s="77"/>
      <c r="MXY145" s="78"/>
      <c r="MXZ145" s="79"/>
      <c r="MYA145" s="79"/>
      <c r="MYB145" s="80"/>
      <c r="MYC145" s="81"/>
      <c r="MYD145" s="79"/>
      <c r="MYE145" s="79"/>
      <c r="MYF145" s="81"/>
      <c r="MYG145" s="80"/>
      <c r="MYI145" s="77"/>
      <c r="MYJ145" s="80"/>
      <c r="MYK145" s="80"/>
      <c r="MYL145" s="80"/>
      <c r="MYM145" s="80"/>
      <c r="MYN145" s="77"/>
      <c r="MYO145" s="78"/>
      <c r="MYP145" s="79"/>
      <c r="MYQ145" s="79"/>
      <c r="MYR145" s="80"/>
      <c r="MYS145" s="81"/>
      <c r="MYT145" s="79"/>
      <c r="MYU145" s="79"/>
      <c r="MYV145" s="81"/>
      <c r="MYW145" s="80"/>
      <c r="MYY145" s="77"/>
      <c r="MYZ145" s="80"/>
      <c r="MZA145" s="80"/>
      <c r="MZB145" s="80"/>
      <c r="MZC145" s="80"/>
      <c r="MZD145" s="77"/>
      <c r="MZE145" s="78"/>
      <c r="MZF145" s="79"/>
      <c r="MZG145" s="79"/>
      <c r="MZH145" s="80"/>
      <c r="MZI145" s="81"/>
      <c r="MZJ145" s="79"/>
      <c r="MZK145" s="79"/>
      <c r="MZL145" s="81"/>
      <c r="MZM145" s="80"/>
      <c r="MZO145" s="77"/>
      <c r="MZP145" s="80"/>
      <c r="MZQ145" s="80"/>
      <c r="MZR145" s="80"/>
      <c r="MZS145" s="80"/>
      <c r="MZT145" s="77"/>
      <c r="MZU145" s="78"/>
      <c r="MZV145" s="79"/>
      <c r="MZW145" s="79"/>
      <c r="MZX145" s="80"/>
      <c r="MZY145" s="81"/>
      <c r="MZZ145" s="79"/>
      <c r="NAA145" s="79"/>
      <c r="NAB145" s="81"/>
      <c r="NAC145" s="80"/>
      <c r="NAE145" s="77"/>
      <c r="NAF145" s="80"/>
      <c r="NAG145" s="80"/>
      <c r="NAH145" s="80"/>
      <c r="NAI145" s="80"/>
      <c r="NAJ145" s="77"/>
      <c r="NAK145" s="78"/>
      <c r="NAL145" s="79"/>
      <c r="NAM145" s="79"/>
      <c r="NAN145" s="80"/>
      <c r="NAO145" s="81"/>
      <c r="NAP145" s="79"/>
      <c r="NAQ145" s="79"/>
      <c r="NAR145" s="81"/>
      <c r="NAS145" s="80"/>
      <c r="NAU145" s="77"/>
      <c r="NAV145" s="80"/>
      <c r="NAW145" s="80"/>
      <c r="NAX145" s="80"/>
      <c r="NAY145" s="80"/>
      <c r="NAZ145" s="77"/>
      <c r="NBA145" s="78"/>
      <c r="NBB145" s="79"/>
      <c r="NBC145" s="79"/>
      <c r="NBD145" s="80"/>
      <c r="NBE145" s="81"/>
      <c r="NBF145" s="79"/>
      <c r="NBG145" s="79"/>
      <c r="NBH145" s="81"/>
      <c r="NBI145" s="80"/>
      <c r="NBK145" s="77"/>
      <c r="NBL145" s="80"/>
      <c r="NBM145" s="80"/>
      <c r="NBN145" s="80"/>
      <c r="NBO145" s="80"/>
      <c r="NBP145" s="77"/>
      <c r="NBQ145" s="78"/>
      <c r="NBR145" s="79"/>
      <c r="NBS145" s="79"/>
      <c r="NBT145" s="80"/>
      <c r="NBU145" s="81"/>
      <c r="NBV145" s="79"/>
      <c r="NBW145" s="79"/>
      <c r="NBX145" s="81"/>
      <c r="NBY145" s="80"/>
      <c r="NCA145" s="77"/>
      <c r="NCB145" s="80"/>
      <c r="NCC145" s="80"/>
      <c r="NCD145" s="80"/>
      <c r="NCE145" s="80"/>
      <c r="NCF145" s="77"/>
      <c r="NCG145" s="78"/>
      <c r="NCH145" s="79"/>
      <c r="NCI145" s="79"/>
      <c r="NCJ145" s="80"/>
      <c r="NCK145" s="81"/>
      <c r="NCL145" s="79"/>
      <c r="NCM145" s="79"/>
      <c r="NCN145" s="81"/>
      <c r="NCO145" s="80"/>
      <c r="NCQ145" s="77"/>
      <c r="NCR145" s="80"/>
      <c r="NCS145" s="80"/>
      <c r="NCT145" s="80"/>
      <c r="NCU145" s="80"/>
      <c r="NCV145" s="77"/>
      <c r="NCW145" s="78"/>
      <c r="NCX145" s="79"/>
      <c r="NCY145" s="79"/>
      <c r="NCZ145" s="80"/>
      <c r="NDA145" s="81"/>
      <c r="NDB145" s="79"/>
      <c r="NDC145" s="79"/>
      <c r="NDD145" s="81"/>
      <c r="NDE145" s="80"/>
      <c r="NDG145" s="77"/>
      <c r="NDH145" s="80"/>
      <c r="NDI145" s="80"/>
      <c r="NDJ145" s="80"/>
      <c r="NDK145" s="80"/>
      <c r="NDL145" s="77"/>
      <c r="NDM145" s="78"/>
      <c r="NDN145" s="79"/>
      <c r="NDO145" s="79"/>
      <c r="NDP145" s="80"/>
      <c r="NDQ145" s="81"/>
      <c r="NDR145" s="79"/>
      <c r="NDS145" s="79"/>
      <c r="NDT145" s="81"/>
      <c r="NDU145" s="80"/>
      <c r="NDW145" s="77"/>
      <c r="NDX145" s="80"/>
      <c r="NDY145" s="80"/>
      <c r="NDZ145" s="80"/>
      <c r="NEA145" s="80"/>
      <c r="NEB145" s="77"/>
      <c r="NEC145" s="78"/>
      <c r="NED145" s="79"/>
      <c r="NEE145" s="79"/>
      <c r="NEF145" s="80"/>
      <c r="NEG145" s="81"/>
      <c r="NEH145" s="79"/>
      <c r="NEI145" s="79"/>
      <c r="NEJ145" s="81"/>
      <c r="NEK145" s="80"/>
      <c r="NEM145" s="77"/>
      <c r="NEN145" s="80"/>
      <c r="NEO145" s="80"/>
      <c r="NEP145" s="80"/>
      <c r="NEQ145" s="80"/>
      <c r="NER145" s="77"/>
      <c r="NES145" s="78"/>
      <c r="NET145" s="79"/>
      <c r="NEU145" s="79"/>
      <c r="NEV145" s="80"/>
      <c r="NEW145" s="81"/>
      <c r="NEX145" s="79"/>
      <c r="NEY145" s="79"/>
      <c r="NEZ145" s="81"/>
      <c r="NFA145" s="80"/>
      <c r="NFC145" s="77"/>
      <c r="NFD145" s="80"/>
      <c r="NFE145" s="80"/>
      <c r="NFF145" s="80"/>
      <c r="NFG145" s="80"/>
      <c r="NFH145" s="77"/>
      <c r="NFI145" s="78"/>
      <c r="NFJ145" s="79"/>
      <c r="NFK145" s="79"/>
      <c r="NFL145" s="80"/>
      <c r="NFM145" s="81"/>
      <c r="NFN145" s="79"/>
      <c r="NFO145" s="79"/>
      <c r="NFP145" s="81"/>
      <c r="NFQ145" s="80"/>
      <c r="NFS145" s="77"/>
      <c r="NFT145" s="80"/>
      <c r="NFU145" s="80"/>
      <c r="NFV145" s="80"/>
      <c r="NFW145" s="80"/>
      <c r="NFX145" s="77"/>
      <c r="NFY145" s="78"/>
      <c r="NFZ145" s="79"/>
      <c r="NGA145" s="79"/>
      <c r="NGB145" s="80"/>
      <c r="NGC145" s="81"/>
      <c r="NGD145" s="79"/>
      <c r="NGE145" s="79"/>
      <c r="NGF145" s="81"/>
      <c r="NGG145" s="80"/>
      <c r="NGI145" s="77"/>
      <c r="NGJ145" s="80"/>
      <c r="NGK145" s="80"/>
      <c r="NGL145" s="80"/>
      <c r="NGM145" s="80"/>
      <c r="NGN145" s="77"/>
      <c r="NGO145" s="78"/>
      <c r="NGP145" s="79"/>
      <c r="NGQ145" s="79"/>
      <c r="NGR145" s="80"/>
      <c r="NGS145" s="81"/>
      <c r="NGT145" s="79"/>
      <c r="NGU145" s="79"/>
      <c r="NGV145" s="81"/>
      <c r="NGW145" s="80"/>
      <c r="NGY145" s="77"/>
      <c r="NGZ145" s="80"/>
      <c r="NHA145" s="80"/>
      <c r="NHB145" s="80"/>
      <c r="NHC145" s="80"/>
      <c r="NHD145" s="77"/>
      <c r="NHE145" s="78"/>
      <c r="NHF145" s="79"/>
      <c r="NHG145" s="79"/>
      <c r="NHH145" s="80"/>
      <c r="NHI145" s="81"/>
      <c r="NHJ145" s="79"/>
      <c r="NHK145" s="79"/>
      <c r="NHL145" s="81"/>
      <c r="NHM145" s="80"/>
      <c r="NHO145" s="77"/>
      <c r="NHP145" s="80"/>
      <c r="NHQ145" s="80"/>
      <c r="NHR145" s="80"/>
      <c r="NHS145" s="80"/>
      <c r="NHT145" s="77"/>
      <c r="NHU145" s="78"/>
      <c r="NHV145" s="79"/>
      <c r="NHW145" s="79"/>
      <c r="NHX145" s="80"/>
      <c r="NHY145" s="81"/>
      <c r="NHZ145" s="79"/>
      <c r="NIA145" s="79"/>
      <c r="NIB145" s="81"/>
      <c r="NIC145" s="80"/>
      <c r="NIE145" s="77"/>
      <c r="NIF145" s="80"/>
      <c r="NIG145" s="80"/>
      <c r="NIH145" s="80"/>
      <c r="NII145" s="80"/>
      <c r="NIJ145" s="77"/>
      <c r="NIK145" s="78"/>
      <c r="NIL145" s="79"/>
      <c r="NIM145" s="79"/>
      <c r="NIN145" s="80"/>
      <c r="NIO145" s="81"/>
      <c r="NIP145" s="79"/>
      <c r="NIQ145" s="79"/>
      <c r="NIR145" s="81"/>
      <c r="NIS145" s="80"/>
      <c r="NIU145" s="77"/>
      <c r="NIV145" s="80"/>
      <c r="NIW145" s="80"/>
      <c r="NIX145" s="80"/>
      <c r="NIY145" s="80"/>
      <c r="NIZ145" s="77"/>
      <c r="NJA145" s="78"/>
      <c r="NJB145" s="79"/>
      <c r="NJC145" s="79"/>
      <c r="NJD145" s="80"/>
      <c r="NJE145" s="81"/>
      <c r="NJF145" s="79"/>
      <c r="NJG145" s="79"/>
      <c r="NJH145" s="81"/>
      <c r="NJI145" s="80"/>
      <c r="NJK145" s="77"/>
      <c r="NJL145" s="80"/>
      <c r="NJM145" s="80"/>
      <c r="NJN145" s="80"/>
      <c r="NJO145" s="80"/>
      <c r="NJP145" s="77"/>
      <c r="NJQ145" s="78"/>
      <c r="NJR145" s="79"/>
      <c r="NJS145" s="79"/>
      <c r="NJT145" s="80"/>
      <c r="NJU145" s="81"/>
      <c r="NJV145" s="79"/>
      <c r="NJW145" s="79"/>
      <c r="NJX145" s="81"/>
      <c r="NJY145" s="80"/>
      <c r="NKA145" s="77"/>
      <c r="NKB145" s="80"/>
      <c r="NKC145" s="80"/>
      <c r="NKD145" s="80"/>
      <c r="NKE145" s="80"/>
      <c r="NKF145" s="77"/>
      <c r="NKG145" s="78"/>
      <c r="NKH145" s="79"/>
      <c r="NKI145" s="79"/>
      <c r="NKJ145" s="80"/>
      <c r="NKK145" s="81"/>
      <c r="NKL145" s="79"/>
      <c r="NKM145" s="79"/>
      <c r="NKN145" s="81"/>
      <c r="NKO145" s="80"/>
      <c r="NKQ145" s="77"/>
      <c r="NKR145" s="80"/>
      <c r="NKS145" s="80"/>
      <c r="NKT145" s="80"/>
      <c r="NKU145" s="80"/>
      <c r="NKV145" s="77"/>
      <c r="NKW145" s="78"/>
      <c r="NKX145" s="79"/>
      <c r="NKY145" s="79"/>
      <c r="NKZ145" s="80"/>
      <c r="NLA145" s="81"/>
      <c r="NLB145" s="79"/>
      <c r="NLC145" s="79"/>
      <c r="NLD145" s="81"/>
      <c r="NLE145" s="80"/>
      <c r="NLG145" s="77"/>
      <c r="NLH145" s="80"/>
      <c r="NLI145" s="80"/>
      <c r="NLJ145" s="80"/>
      <c r="NLK145" s="80"/>
      <c r="NLL145" s="77"/>
      <c r="NLM145" s="78"/>
      <c r="NLN145" s="79"/>
      <c r="NLO145" s="79"/>
      <c r="NLP145" s="80"/>
      <c r="NLQ145" s="81"/>
      <c r="NLR145" s="79"/>
      <c r="NLS145" s="79"/>
      <c r="NLT145" s="81"/>
      <c r="NLU145" s="80"/>
      <c r="NLW145" s="77"/>
      <c r="NLX145" s="80"/>
      <c r="NLY145" s="80"/>
      <c r="NLZ145" s="80"/>
      <c r="NMA145" s="80"/>
      <c r="NMB145" s="77"/>
      <c r="NMC145" s="78"/>
      <c r="NMD145" s="79"/>
      <c r="NME145" s="79"/>
      <c r="NMF145" s="80"/>
      <c r="NMG145" s="81"/>
      <c r="NMH145" s="79"/>
      <c r="NMI145" s="79"/>
      <c r="NMJ145" s="81"/>
      <c r="NMK145" s="80"/>
      <c r="NMM145" s="77"/>
      <c r="NMN145" s="80"/>
      <c r="NMO145" s="80"/>
      <c r="NMP145" s="80"/>
      <c r="NMQ145" s="80"/>
      <c r="NMR145" s="77"/>
      <c r="NMS145" s="78"/>
      <c r="NMT145" s="79"/>
      <c r="NMU145" s="79"/>
      <c r="NMV145" s="80"/>
      <c r="NMW145" s="81"/>
      <c r="NMX145" s="79"/>
      <c r="NMY145" s="79"/>
      <c r="NMZ145" s="81"/>
      <c r="NNA145" s="80"/>
      <c r="NNC145" s="77"/>
      <c r="NND145" s="80"/>
      <c r="NNE145" s="80"/>
      <c r="NNF145" s="80"/>
      <c r="NNG145" s="80"/>
      <c r="NNH145" s="77"/>
      <c r="NNI145" s="78"/>
      <c r="NNJ145" s="79"/>
      <c r="NNK145" s="79"/>
      <c r="NNL145" s="80"/>
      <c r="NNM145" s="81"/>
      <c r="NNN145" s="79"/>
      <c r="NNO145" s="79"/>
      <c r="NNP145" s="81"/>
      <c r="NNQ145" s="80"/>
      <c r="NNS145" s="77"/>
      <c r="NNT145" s="80"/>
      <c r="NNU145" s="80"/>
      <c r="NNV145" s="80"/>
      <c r="NNW145" s="80"/>
      <c r="NNX145" s="77"/>
      <c r="NNY145" s="78"/>
      <c r="NNZ145" s="79"/>
      <c r="NOA145" s="79"/>
      <c r="NOB145" s="80"/>
      <c r="NOC145" s="81"/>
      <c r="NOD145" s="79"/>
      <c r="NOE145" s="79"/>
      <c r="NOF145" s="81"/>
      <c r="NOG145" s="80"/>
      <c r="NOI145" s="77"/>
      <c r="NOJ145" s="80"/>
      <c r="NOK145" s="80"/>
      <c r="NOL145" s="80"/>
      <c r="NOM145" s="80"/>
      <c r="NON145" s="77"/>
      <c r="NOO145" s="78"/>
      <c r="NOP145" s="79"/>
      <c r="NOQ145" s="79"/>
      <c r="NOR145" s="80"/>
      <c r="NOS145" s="81"/>
      <c r="NOT145" s="79"/>
      <c r="NOU145" s="79"/>
      <c r="NOV145" s="81"/>
      <c r="NOW145" s="80"/>
      <c r="NOY145" s="77"/>
      <c r="NOZ145" s="80"/>
      <c r="NPA145" s="80"/>
      <c r="NPB145" s="80"/>
      <c r="NPC145" s="80"/>
      <c r="NPD145" s="77"/>
      <c r="NPE145" s="78"/>
      <c r="NPF145" s="79"/>
      <c r="NPG145" s="79"/>
      <c r="NPH145" s="80"/>
      <c r="NPI145" s="81"/>
      <c r="NPJ145" s="79"/>
      <c r="NPK145" s="79"/>
      <c r="NPL145" s="81"/>
      <c r="NPM145" s="80"/>
      <c r="NPO145" s="77"/>
      <c r="NPP145" s="80"/>
      <c r="NPQ145" s="80"/>
      <c r="NPR145" s="80"/>
      <c r="NPS145" s="80"/>
      <c r="NPT145" s="77"/>
      <c r="NPU145" s="78"/>
      <c r="NPV145" s="79"/>
      <c r="NPW145" s="79"/>
      <c r="NPX145" s="80"/>
      <c r="NPY145" s="81"/>
      <c r="NPZ145" s="79"/>
      <c r="NQA145" s="79"/>
      <c r="NQB145" s="81"/>
      <c r="NQC145" s="80"/>
      <c r="NQE145" s="77"/>
      <c r="NQF145" s="80"/>
      <c r="NQG145" s="80"/>
      <c r="NQH145" s="80"/>
      <c r="NQI145" s="80"/>
      <c r="NQJ145" s="77"/>
      <c r="NQK145" s="78"/>
      <c r="NQL145" s="79"/>
      <c r="NQM145" s="79"/>
      <c r="NQN145" s="80"/>
      <c r="NQO145" s="81"/>
      <c r="NQP145" s="79"/>
      <c r="NQQ145" s="79"/>
      <c r="NQR145" s="81"/>
      <c r="NQS145" s="80"/>
      <c r="NQU145" s="77"/>
      <c r="NQV145" s="80"/>
      <c r="NQW145" s="80"/>
      <c r="NQX145" s="80"/>
      <c r="NQY145" s="80"/>
      <c r="NQZ145" s="77"/>
      <c r="NRA145" s="78"/>
      <c r="NRB145" s="79"/>
      <c r="NRC145" s="79"/>
      <c r="NRD145" s="80"/>
      <c r="NRE145" s="81"/>
      <c r="NRF145" s="79"/>
      <c r="NRG145" s="79"/>
      <c r="NRH145" s="81"/>
      <c r="NRI145" s="80"/>
      <c r="NRK145" s="77"/>
      <c r="NRL145" s="80"/>
      <c r="NRM145" s="80"/>
      <c r="NRN145" s="80"/>
      <c r="NRO145" s="80"/>
      <c r="NRP145" s="77"/>
      <c r="NRQ145" s="78"/>
      <c r="NRR145" s="79"/>
      <c r="NRS145" s="79"/>
      <c r="NRT145" s="80"/>
      <c r="NRU145" s="81"/>
      <c r="NRV145" s="79"/>
      <c r="NRW145" s="79"/>
      <c r="NRX145" s="81"/>
      <c r="NRY145" s="80"/>
      <c r="NSA145" s="77"/>
      <c r="NSB145" s="80"/>
      <c r="NSC145" s="80"/>
      <c r="NSD145" s="80"/>
      <c r="NSE145" s="80"/>
      <c r="NSF145" s="77"/>
      <c r="NSG145" s="78"/>
      <c r="NSH145" s="79"/>
      <c r="NSI145" s="79"/>
      <c r="NSJ145" s="80"/>
      <c r="NSK145" s="81"/>
      <c r="NSL145" s="79"/>
      <c r="NSM145" s="79"/>
      <c r="NSN145" s="81"/>
      <c r="NSO145" s="80"/>
      <c r="NSQ145" s="77"/>
      <c r="NSR145" s="80"/>
      <c r="NSS145" s="80"/>
      <c r="NST145" s="80"/>
      <c r="NSU145" s="80"/>
      <c r="NSV145" s="77"/>
      <c r="NSW145" s="78"/>
      <c r="NSX145" s="79"/>
      <c r="NSY145" s="79"/>
      <c r="NSZ145" s="80"/>
      <c r="NTA145" s="81"/>
      <c r="NTB145" s="79"/>
      <c r="NTC145" s="79"/>
      <c r="NTD145" s="81"/>
      <c r="NTE145" s="80"/>
      <c r="NTG145" s="77"/>
      <c r="NTH145" s="80"/>
      <c r="NTI145" s="80"/>
      <c r="NTJ145" s="80"/>
      <c r="NTK145" s="80"/>
      <c r="NTL145" s="77"/>
      <c r="NTM145" s="78"/>
      <c r="NTN145" s="79"/>
      <c r="NTO145" s="79"/>
      <c r="NTP145" s="80"/>
      <c r="NTQ145" s="81"/>
      <c r="NTR145" s="79"/>
      <c r="NTS145" s="79"/>
      <c r="NTT145" s="81"/>
      <c r="NTU145" s="80"/>
      <c r="NTW145" s="77"/>
      <c r="NTX145" s="80"/>
      <c r="NTY145" s="80"/>
      <c r="NTZ145" s="80"/>
      <c r="NUA145" s="80"/>
      <c r="NUB145" s="77"/>
      <c r="NUC145" s="78"/>
      <c r="NUD145" s="79"/>
      <c r="NUE145" s="79"/>
      <c r="NUF145" s="80"/>
      <c r="NUG145" s="81"/>
      <c r="NUH145" s="79"/>
      <c r="NUI145" s="79"/>
      <c r="NUJ145" s="81"/>
      <c r="NUK145" s="80"/>
      <c r="NUM145" s="77"/>
      <c r="NUN145" s="80"/>
      <c r="NUO145" s="80"/>
      <c r="NUP145" s="80"/>
      <c r="NUQ145" s="80"/>
      <c r="NUR145" s="77"/>
      <c r="NUS145" s="78"/>
      <c r="NUT145" s="79"/>
      <c r="NUU145" s="79"/>
      <c r="NUV145" s="80"/>
      <c r="NUW145" s="81"/>
      <c r="NUX145" s="79"/>
      <c r="NUY145" s="79"/>
      <c r="NUZ145" s="81"/>
      <c r="NVA145" s="80"/>
      <c r="NVC145" s="77"/>
      <c r="NVD145" s="80"/>
      <c r="NVE145" s="80"/>
      <c r="NVF145" s="80"/>
      <c r="NVG145" s="80"/>
      <c r="NVH145" s="77"/>
      <c r="NVI145" s="78"/>
      <c r="NVJ145" s="79"/>
      <c r="NVK145" s="79"/>
      <c r="NVL145" s="80"/>
      <c r="NVM145" s="81"/>
      <c r="NVN145" s="79"/>
      <c r="NVO145" s="79"/>
      <c r="NVP145" s="81"/>
      <c r="NVQ145" s="80"/>
      <c r="NVS145" s="77"/>
      <c r="NVT145" s="80"/>
      <c r="NVU145" s="80"/>
      <c r="NVV145" s="80"/>
      <c r="NVW145" s="80"/>
      <c r="NVX145" s="77"/>
      <c r="NVY145" s="78"/>
      <c r="NVZ145" s="79"/>
      <c r="NWA145" s="79"/>
      <c r="NWB145" s="80"/>
      <c r="NWC145" s="81"/>
      <c r="NWD145" s="79"/>
      <c r="NWE145" s="79"/>
      <c r="NWF145" s="81"/>
      <c r="NWG145" s="80"/>
      <c r="NWI145" s="77"/>
      <c r="NWJ145" s="80"/>
      <c r="NWK145" s="80"/>
      <c r="NWL145" s="80"/>
      <c r="NWM145" s="80"/>
      <c r="NWN145" s="77"/>
      <c r="NWO145" s="78"/>
      <c r="NWP145" s="79"/>
      <c r="NWQ145" s="79"/>
      <c r="NWR145" s="80"/>
      <c r="NWS145" s="81"/>
      <c r="NWT145" s="79"/>
      <c r="NWU145" s="79"/>
      <c r="NWV145" s="81"/>
      <c r="NWW145" s="80"/>
      <c r="NWY145" s="77"/>
      <c r="NWZ145" s="80"/>
      <c r="NXA145" s="80"/>
      <c r="NXB145" s="80"/>
      <c r="NXC145" s="80"/>
      <c r="NXD145" s="77"/>
      <c r="NXE145" s="78"/>
      <c r="NXF145" s="79"/>
      <c r="NXG145" s="79"/>
      <c r="NXH145" s="80"/>
      <c r="NXI145" s="81"/>
      <c r="NXJ145" s="79"/>
      <c r="NXK145" s="79"/>
      <c r="NXL145" s="81"/>
      <c r="NXM145" s="80"/>
      <c r="NXO145" s="77"/>
      <c r="NXP145" s="80"/>
      <c r="NXQ145" s="80"/>
      <c r="NXR145" s="80"/>
      <c r="NXS145" s="80"/>
      <c r="NXT145" s="77"/>
      <c r="NXU145" s="78"/>
      <c r="NXV145" s="79"/>
      <c r="NXW145" s="79"/>
      <c r="NXX145" s="80"/>
      <c r="NXY145" s="81"/>
      <c r="NXZ145" s="79"/>
      <c r="NYA145" s="79"/>
      <c r="NYB145" s="81"/>
      <c r="NYC145" s="80"/>
      <c r="NYE145" s="77"/>
      <c r="NYF145" s="80"/>
      <c r="NYG145" s="80"/>
      <c r="NYH145" s="80"/>
      <c r="NYI145" s="80"/>
      <c r="NYJ145" s="77"/>
      <c r="NYK145" s="78"/>
      <c r="NYL145" s="79"/>
      <c r="NYM145" s="79"/>
      <c r="NYN145" s="80"/>
      <c r="NYO145" s="81"/>
      <c r="NYP145" s="79"/>
      <c r="NYQ145" s="79"/>
      <c r="NYR145" s="81"/>
      <c r="NYS145" s="80"/>
      <c r="NYU145" s="77"/>
      <c r="NYV145" s="80"/>
      <c r="NYW145" s="80"/>
      <c r="NYX145" s="80"/>
      <c r="NYY145" s="80"/>
      <c r="NYZ145" s="77"/>
      <c r="NZA145" s="78"/>
      <c r="NZB145" s="79"/>
      <c r="NZC145" s="79"/>
      <c r="NZD145" s="80"/>
      <c r="NZE145" s="81"/>
      <c r="NZF145" s="79"/>
      <c r="NZG145" s="79"/>
      <c r="NZH145" s="81"/>
      <c r="NZI145" s="80"/>
      <c r="NZK145" s="77"/>
      <c r="NZL145" s="80"/>
      <c r="NZM145" s="80"/>
      <c r="NZN145" s="80"/>
      <c r="NZO145" s="80"/>
      <c r="NZP145" s="77"/>
      <c r="NZQ145" s="78"/>
      <c r="NZR145" s="79"/>
      <c r="NZS145" s="79"/>
      <c r="NZT145" s="80"/>
      <c r="NZU145" s="81"/>
      <c r="NZV145" s="79"/>
      <c r="NZW145" s="79"/>
      <c r="NZX145" s="81"/>
      <c r="NZY145" s="80"/>
      <c r="OAA145" s="77"/>
      <c r="OAB145" s="80"/>
      <c r="OAC145" s="80"/>
      <c r="OAD145" s="80"/>
      <c r="OAE145" s="80"/>
      <c r="OAF145" s="77"/>
      <c r="OAG145" s="78"/>
      <c r="OAH145" s="79"/>
      <c r="OAI145" s="79"/>
      <c r="OAJ145" s="80"/>
      <c r="OAK145" s="81"/>
      <c r="OAL145" s="79"/>
      <c r="OAM145" s="79"/>
      <c r="OAN145" s="81"/>
      <c r="OAO145" s="80"/>
      <c r="OAQ145" s="77"/>
      <c r="OAR145" s="80"/>
      <c r="OAS145" s="80"/>
      <c r="OAT145" s="80"/>
      <c r="OAU145" s="80"/>
      <c r="OAV145" s="77"/>
      <c r="OAW145" s="78"/>
      <c r="OAX145" s="79"/>
      <c r="OAY145" s="79"/>
      <c r="OAZ145" s="80"/>
      <c r="OBA145" s="81"/>
      <c r="OBB145" s="79"/>
      <c r="OBC145" s="79"/>
      <c r="OBD145" s="81"/>
      <c r="OBE145" s="80"/>
      <c r="OBG145" s="77"/>
      <c r="OBH145" s="80"/>
      <c r="OBI145" s="80"/>
      <c r="OBJ145" s="80"/>
      <c r="OBK145" s="80"/>
      <c r="OBL145" s="77"/>
      <c r="OBM145" s="78"/>
      <c r="OBN145" s="79"/>
      <c r="OBO145" s="79"/>
      <c r="OBP145" s="80"/>
      <c r="OBQ145" s="81"/>
      <c r="OBR145" s="79"/>
      <c r="OBS145" s="79"/>
      <c r="OBT145" s="81"/>
      <c r="OBU145" s="80"/>
      <c r="OBW145" s="77"/>
      <c r="OBX145" s="80"/>
      <c r="OBY145" s="80"/>
      <c r="OBZ145" s="80"/>
      <c r="OCA145" s="80"/>
      <c r="OCB145" s="77"/>
      <c r="OCC145" s="78"/>
      <c r="OCD145" s="79"/>
      <c r="OCE145" s="79"/>
      <c r="OCF145" s="80"/>
      <c r="OCG145" s="81"/>
      <c r="OCH145" s="79"/>
      <c r="OCI145" s="79"/>
      <c r="OCJ145" s="81"/>
      <c r="OCK145" s="80"/>
      <c r="OCM145" s="77"/>
      <c r="OCN145" s="80"/>
      <c r="OCO145" s="80"/>
      <c r="OCP145" s="80"/>
      <c r="OCQ145" s="80"/>
      <c r="OCR145" s="77"/>
      <c r="OCS145" s="78"/>
      <c r="OCT145" s="79"/>
      <c r="OCU145" s="79"/>
      <c r="OCV145" s="80"/>
      <c r="OCW145" s="81"/>
      <c r="OCX145" s="79"/>
      <c r="OCY145" s="79"/>
      <c r="OCZ145" s="81"/>
      <c r="ODA145" s="80"/>
      <c r="ODC145" s="77"/>
      <c r="ODD145" s="80"/>
      <c r="ODE145" s="80"/>
      <c r="ODF145" s="80"/>
      <c r="ODG145" s="80"/>
      <c r="ODH145" s="77"/>
      <c r="ODI145" s="78"/>
      <c r="ODJ145" s="79"/>
      <c r="ODK145" s="79"/>
      <c r="ODL145" s="80"/>
      <c r="ODM145" s="81"/>
      <c r="ODN145" s="79"/>
      <c r="ODO145" s="79"/>
      <c r="ODP145" s="81"/>
      <c r="ODQ145" s="80"/>
      <c r="ODS145" s="77"/>
      <c r="ODT145" s="80"/>
      <c r="ODU145" s="80"/>
      <c r="ODV145" s="80"/>
      <c r="ODW145" s="80"/>
      <c r="ODX145" s="77"/>
      <c r="ODY145" s="78"/>
      <c r="ODZ145" s="79"/>
      <c r="OEA145" s="79"/>
      <c r="OEB145" s="80"/>
      <c r="OEC145" s="81"/>
      <c r="OED145" s="79"/>
      <c r="OEE145" s="79"/>
      <c r="OEF145" s="81"/>
      <c r="OEG145" s="80"/>
      <c r="OEI145" s="77"/>
      <c r="OEJ145" s="80"/>
      <c r="OEK145" s="80"/>
      <c r="OEL145" s="80"/>
      <c r="OEM145" s="80"/>
      <c r="OEN145" s="77"/>
      <c r="OEO145" s="78"/>
      <c r="OEP145" s="79"/>
      <c r="OEQ145" s="79"/>
      <c r="OER145" s="80"/>
      <c r="OES145" s="81"/>
      <c r="OET145" s="79"/>
      <c r="OEU145" s="79"/>
      <c r="OEV145" s="81"/>
      <c r="OEW145" s="80"/>
      <c r="OEY145" s="77"/>
      <c r="OEZ145" s="80"/>
      <c r="OFA145" s="80"/>
      <c r="OFB145" s="80"/>
      <c r="OFC145" s="80"/>
      <c r="OFD145" s="77"/>
      <c r="OFE145" s="78"/>
      <c r="OFF145" s="79"/>
      <c r="OFG145" s="79"/>
      <c r="OFH145" s="80"/>
      <c r="OFI145" s="81"/>
      <c r="OFJ145" s="79"/>
      <c r="OFK145" s="79"/>
      <c r="OFL145" s="81"/>
      <c r="OFM145" s="80"/>
      <c r="OFO145" s="77"/>
      <c r="OFP145" s="80"/>
      <c r="OFQ145" s="80"/>
      <c r="OFR145" s="80"/>
      <c r="OFS145" s="80"/>
      <c r="OFT145" s="77"/>
      <c r="OFU145" s="78"/>
      <c r="OFV145" s="79"/>
      <c r="OFW145" s="79"/>
      <c r="OFX145" s="80"/>
      <c r="OFY145" s="81"/>
      <c r="OFZ145" s="79"/>
      <c r="OGA145" s="79"/>
      <c r="OGB145" s="81"/>
      <c r="OGC145" s="80"/>
      <c r="OGE145" s="77"/>
      <c r="OGF145" s="80"/>
      <c r="OGG145" s="80"/>
      <c r="OGH145" s="80"/>
      <c r="OGI145" s="80"/>
      <c r="OGJ145" s="77"/>
      <c r="OGK145" s="78"/>
      <c r="OGL145" s="79"/>
      <c r="OGM145" s="79"/>
      <c r="OGN145" s="80"/>
      <c r="OGO145" s="81"/>
      <c r="OGP145" s="79"/>
      <c r="OGQ145" s="79"/>
      <c r="OGR145" s="81"/>
      <c r="OGS145" s="80"/>
      <c r="OGU145" s="77"/>
      <c r="OGV145" s="80"/>
      <c r="OGW145" s="80"/>
      <c r="OGX145" s="80"/>
      <c r="OGY145" s="80"/>
      <c r="OGZ145" s="77"/>
      <c r="OHA145" s="78"/>
      <c r="OHB145" s="79"/>
      <c r="OHC145" s="79"/>
      <c r="OHD145" s="80"/>
      <c r="OHE145" s="81"/>
      <c r="OHF145" s="79"/>
      <c r="OHG145" s="79"/>
      <c r="OHH145" s="81"/>
      <c r="OHI145" s="80"/>
      <c r="OHK145" s="77"/>
      <c r="OHL145" s="80"/>
      <c r="OHM145" s="80"/>
      <c r="OHN145" s="80"/>
      <c r="OHO145" s="80"/>
      <c r="OHP145" s="77"/>
      <c r="OHQ145" s="78"/>
      <c r="OHR145" s="79"/>
      <c r="OHS145" s="79"/>
      <c r="OHT145" s="80"/>
      <c r="OHU145" s="81"/>
      <c r="OHV145" s="79"/>
      <c r="OHW145" s="79"/>
      <c r="OHX145" s="81"/>
      <c r="OHY145" s="80"/>
      <c r="OIA145" s="77"/>
      <c r="OIB145" s="80"/>
      <c r="OIC145" s="80"/>
      <c r="OID145" s="80"/>
      <c r="OIE145" s="80"/>
      <c r="OIF145" s="77"/>
      <c r="OIG145" s="78"/>
      <c r="OIH145" s="79"/>
      <c r="OII145" s="79"/>
      <c r="OIJ145" s="80"/>
      <c r="OIK145" s="81"/>
      <c r="OIL145" s="79"/>
      <c r="OIM145" s="79"/>
      <c r="OIN145" s="81"/>
      <c r="OIO145" s="80"/>
      <c r="OIQ145" s="77"/>
      <c r="OIR145" s="80"/>
      <c r="OIS145" s="80"/>
      <c r="OIT145" s="80"/>
      <c r="OIU145" s="80"/>
      <c r="OIV145" s="77"/>
      <c r="OIW145" s="78"/>
      <c r="OIX145" s="79"/>
      <c r="OIY145" s="79"/>
      <c r="OIZ145" s="80"/>
      <c r="OJA145" s="81"/>
      <c r="OJB145" s="79"/>
      <c r="OJC145" s="79"/>
      <c r="OJD145" s="81"/>
      <c r="OJE145" s="80"/>
      <c r="OJG145" s="77"/>
      <c r="OJH145" s="80"/>
      <c r="OJI145" s="80"/>
      <c r="OJJ145" s="80"/>
      <c r="OJK145" s="80"/>
      <c r="OJL145" s="77"/>
      <c r="OJM145" s="78"/>
      <c r="OJN145" s="79"/>
      <c r="OJO145" s="79"/>
      <c r="OJP145" s="80"/>
      <c r="OJQ145" s="81"/>
      <c r="OJR145" s="79"/>
      <c r="OJS145" s="79"/>
      <c r="OJT145" s="81"/>
      <c r="OJU145" s="80"/>
      <c r="OJW145" s="77"/>
      <c r="OJX145" s="80"/>
      <c r="OJY145" s="80"/>
      <c r="OJZ145" s="80"/>
      <c r="OKA145" s="80"/>
      <c r="OKB145" s="77"/>
      <c r="OKC145" s="78"/>
      <c r="OKD145" s="79"/>
      <c r="OKE145" s="79"/>
      <c r="OKF145" s="80"/>
      <c r="OKG145" s="81"/>
      <c r="OKH145" s="79"/>
      <c r="OKI145" s="79"/>
      <c r="OKJ145" s="81"/>
      <c r="OKK145" s="80"/>
      <c r="OKM145" s="77"/>
      <c r="OKN145" s="80"/>
      <c r="OKO145" s="80"/>
      <c r="OKP145" s="80"/>
      <c r="OKQ145" s="80"/>
      <c r="OKR145" s="77"/>
      <c r="OKS145" s="78"/>
      <c r="OKT145" s="79"/>
      <c r="OKU145" s="79"/>
      <c r="OKV145" s="80"/>
      <c r="OKW145" s="81"/>
      <c r="OKX145" s="79"/>
      <c r="OKY145" s="79"/>
      <c r="OKZ145" s="81"/>
      <c r="OLA145" s="80"/>
      <c r="OLC145" s="77"/>
      <c r="OLD145" s="80"/>
      <c r="OLE145" s="80"/>
      <c r="OLF145" s="80"/>
      <c r="OLG145" s="80"/>
      <c r="OLH145" s="77"/>
      <c r="OLI145" s="78"/>
      <c r="OLJ145" s="79"/>
      <c r="OLK145" s="79"/>
      <c r="OLL145" s="80"/>
      <c r="OLM145" s="81"/>
      <c r="OLN145" s="79"/>
      <c r="OLO145" s="79"/>
      <c r="OLP145" s="81"/>
      <c r="OLQ145" s="80"/>
      <c r="OLS145" s="77"/>
      <c r="OLT145" s="80"/>
      <c r="OLU145" s="80"/>
      <c r="OLV145" s="80"/>
      <c r="OLW145" s="80"/>
      <c r="OLX145" s="77"/>
      <c r="OLY145" s="78"/>
      <c r="OLZ145" s="79"/>
      <c r="OMA145" s="79"/>
      <c r="OMB145" s="80"/>
      <c r="OMC145" s="81"/>
      <c r="OMD145" s="79"/>
      <c r="OME145" s="79"/>
      <c r="OMF145" s="81"/>
      <c r="OMG145" s="80"/>
      <c r="OMI145" s="77"/>
      <c r="OMJ145" s="80"/>
      <c r="OMK145" s="80"/>
      <c r="OML145" s="80"/>
      <c r="OMM145" s="80"/>
      <c r="OMN145" s="77"/>
      <c r="OMO145" s="78"/>
      <c r="OMP145" s="79"/>
      <c r="OMQ145" s="79"/>
      <c r="OMR145" s="80"/>
      <c r="OMS145" s="81"/>
      <c r="OMT145" s="79"/>
      <c r="OMU145" s="79"/>
      <c r="OMV145" s="81"/>
      <c r="OMW145" s="80"/>
      <c r="OMY145" s="77"/>
      <c r="OMZ145" s="80"/>
      <c r="ONA145" s="80"/>
      <c r="ONB145" s="80"/>
      <c r="ONC145" s="80"/>
      <c r="OND145" s="77"/>
      <c r="ONE145" s="78"/>
      <c r="ONF145" s="79"/>
      <c r="ONG145" s="79"/>
      <c r="ONH145" s="80"/>
      <c r="ONI145" s="81"/>
      <c r="ONJ145" s="79"/>
      <c r="ONK145" s="79"/>
      <c r="ONL145" s="81"/>
      <c r="ONM145" s="80"/>
      <c r="ONO145" s="77"/>
      <c r="ONP145" s="80"/>
      <c r="ONQ145" s="80"/>
      <c r="ONR145" s="80"/>
      <c r="ONS145" s="80"/>
      <c r="ONT145" s="77"/>
      <c r="ONU145" s="78"/>
      <c r="ONV145" s="79"/>
      <c r="ONW145" s="79"/>
      <c r="ONX145" s="80"/>
      <c r="ONY145" s="81"/>
      <c r="ONZ145" s="79"/>
      <c r="OOA145" s="79"/>
      <c r="OOB145" s="81"/>
      <c r="OOC145" s="80"/>
      <c r="OOE145" s="77"/>
      <c r="OOF145" s="80"/>
      <c r="OOG145" s="80"/>
      <c r="OOH145" s="80"/>
      <c r="OOI145" s="80"/>
      <c r="OOJ145" s="77"/>
      <c r="OOK145" s="78"/>
      <c r="OOL145" s="79"/>
      <c r="OOM145" s="79"/>
      <c r="OON145" s="80"/>
      <c r="OOO145" s="81"/>
      <c r="OOP145" s="79"/>
      <c r="OOQ145" s="79"/>
      <c r="OOR145" s="81"/>
      <c r="OOS145" s="80"/>
      <c r="OOU145" s="77"/>
      <c r="OOV145" s="80"/>
      <c r="OOW145" s="80"/>
      <c r="OOX145" s="80"/>
      <c r="OOY145" s="80"/>
      <c r="OOZ145" s="77"/>
      <c r="OPA145" s="78"/>
      <c r="OPB145" s="79"/>
      <c r="OPC145" s="79"/>
      <c r="OPD145" s="80"/>
      <c r="OPE145" s="81"/>
      <c r="OPF145" s="79"/>
      <c r="OPG145" s="79"/>
      <c r="OPH145" s="81"/>
      <c r="OPI145" s="80"/>
      <c r="OPK145" s="77"/>
      <c r="OPL145" s="80"/>
      <c r="OPM145" s="80"/>
      <c r="OPN145" s="80"/>
      <c r="OPO145" s="80"/>
      <c r="OPP145" s="77"/>
      <c r="OPQ145" s="78"/>
      <c r="OPR145" s="79"/>
      <c r="OPS145" s="79"/>
      <c r="OPT145" s="80"/>
      <c r="OPU145" s="81"/>
      <c r="OPV145" s="79"/>
      <c r="OPW145" s="79"/>
      <c r="OPX145" s="81"/>
      <c r="OPY145" s="80"/>
      <c r="OQA145" s="77"/>
      <c r="OQB145" s="80"/>
      <c r="OQC145" s="80"/>
      <c r="OQD145" s="80"/>
      <c r="OQE145" s="80"/>
      <c r="OQF145" s="77"/>
      <c r="OQG145" s="78"/>
      <c r="OQH145" s="79"/>
      <c r="OQI145" s="79"/>
      <c r="OQJ145" s="80"/>
      <c r="OQK145" s="81"/>
      <c r="OQL145" s="79"/>
      <c r="OQM145" s="79"/>
      <c r="OQN145" s="81"/>
      <c r="OQO145" s="80"/>
      <c r="OQQ145" s="77"/>
      <c r="OQR145" s="80"/>
      <c r="OQS145" s="80"/>
      <c r="OQT145" s="80"/>
      <c r="OQU145" s="80"/>
      <c r="OQV145" s="77"/>
      <c r="OQW145" s="78"/>
      <c r="OQX145" s="79"/>
      <c r="OQY145" s="79"/>
      <c r="OQZ145" s="80"/>
      <c r="ORA145" s="81"/>
      <c r="ORB145" s="79"/>
      <c r="ORC145" s="79"/>
      <c r="ORD145" s="81"/>
      <c r="ORE145" s="80"/>
      <c r="ORG145" s="77"/>
      <c r="ORH145" s="80"/>
      <c r="ORI145" s="80"/>
      <c r="ORJ145" s="80"/>
      <c r="ORK145" s="80"/>
      <c r="ORL145" s="77"/>
      <c r="ORM145" s="78"/>
      <c r="ORN145" s="79"/>
      <c r="ORO145" s="79"/>
      <c r="ORP145" s="80"/>
      <c r="ORQ145" s="81"/>
      <c r="ORR145" s="79"/>
      <c r="ORS145" s="79"/>
      <c r="ORT145" s="81"/>
      <c r="ORU145" s="80"/>
      <c r="ORW145" s="77"/>
      <c r="ORX145" s="80"/>
      <c r="ORY145" s="80"/>
      <c r="ORZ145" s="80"/>
      <c r="OSA145" s="80"/>
      <c r="OSB145" s="77"/>
      <c r="OSC145" s="78"/>
      <c r="OSD145" s="79"/>
      <c r="OSE145" s="79"/>
      <c r="OSF145" s="80"/>
      <c r="OSG145" s="81"/>
      <c r="OSH145" s="79"/>
      <c r="OSI145" s="79"/>
      <c r="OSJ145" s="81"/>
      <c r="OSK145" s="80"/>
      <c r="OSM145" s="77"/>
      <c r="OSN145" s="80"/>
      <c r="OSO145" s="80"/>
      <c r="OSP145" s="80"/>
      <c r="OSQ145" s="80"/>
      <c r="OSR145" s="77"/>
      <c r="OSS145" s="78"/>
      <c r="OST145" s="79"/>
      <c r="OSU145" s="79"/>
      <c r="OSV145" s="80"/>
      <c r="OSW145" s="81"/>
      <c r="OSX145" s="79"/>
      <c r="OSY145" s="79"/>
      <c r="OSZ145" s="81"/>
      <c r="OTA145" s="80"/>
      <c r="OTC145" s="77"/>
      <c r="OTD145" s="80"/>
      <c r="OTE145" s="80"/>
      <c r="OTF145" s="80"/>
      <c r="OTG145" s="80"/>
      <c r="OTH145" s="77"/>
      <c r="OTI145" s="78"/>
      <c r="OTJ145" s="79"/>
      <c r="OTK145" s="79"/>
      <c r="OTL145" s="80"/>
      <c r="OTM145" s="81"/>
      <c r="OTN145" s="79"/>
      <c r="OTO145" s="79"/>
      <c r="OTP145" s="81"/>
      <c r="OTQ145" s="80"/>
      <c r="OTS145" s="77"/>
      <c r="OTT145" s="80"/>
      <c r="OTU145" s="80"/>
      <c r="OTV145" s="80"/>
      <c r="OTW145" s="80"/>
      <c r="OTX145" s="77"/>
      <c r="OTY145" s="78"/>
      <c r="OTZ145" s="79"/>
      <c r="OUA145" s="79"/>
      <c r="OUB145" s="80"/>
      <c r="OUC145" s="81"/>
      <c r="OUD145" s="79"/>
      <c r="OUE145" s="79"/>
      <c r="OUF145" s="81"/>
      <c r="OUG145" s="80"/>
      <c r="OUI145" s="77"/>
      <c r="OUJ145" s="80"/>
      <c r="OUK145" s="80"/>
      <c r="OUL145" s="80"/>
      <c r="OUM145" s="80"/>
      <c r="OUN145" s="77"/>
      <c r="OUO145" s="78"/>
      <c r="OUP145" s="79"/>
      <c r="OUQ145" s="79"/>
      <c r="OUR145" s="80"/>
      <c r="OUS145" s="81"/>
      <c r="OUT145" s="79"/>
      <c r="OUU145" s="79"/>
      <c r="OUV145" s="81"/>
      <c r="OUW145" s="80"/>
      <c r="OUY145" s="77"/>
      <c r="OUZ145" s="80"/>
      <c r="OVA145" s="80"/>
      <c r="OVB145" s="80"/>
      <c r="OVC145" s="80"/>
      <c r="OVD145" s="77"/>
      <c r="OVE145" s="78"/>
      <c r="OVF145" s="79"/>
      <c r="OVG145" s="79"/>
      <c r="OVH145" s="80"/>
      <c r="OVI145" s="81"/>
      <c r="OVJ145" s="79"/>
      <c r="OVK145" s="79"/>
      <c r="OVL145" s="81"/>
      <c r="OVM145" s="80"/>
      <c r="OVO145" s="77"/>
      <c r="OVP145" s="80"/>
      <c r="OVQ145" s="80"/>
      <c r="OVR145" s="80"/>
      <c r="OVS145" s="80"/>
      <c r="OVT145" s="77"/>
      <c r="OVU145" s="78"/>
      <c r="OVV145" s="79"/>
      <c r="OVW145" s="79"/>
      <c r="OVX145" s="80"/>
      <c r="OVY145" s="81"/>
      <c r="OVZ145" s="79"/>
      <c r="OWA145" s="79"/>
      <c r="OWB145" s="81"/>
      <c r="OWC145" s="80"/>
      <c r="OWE145" s="77"/>
      <c r="OWF145" s="80"/>
      <c r="OWG145" s="80"/>
      <c r="OWH145" s="80"/>
      <c r="OWI145" s="80"/>
      <c r="OWJ145" s="77"/>
      <c r="OWK145" s="78"/>
      <c r="OWL145" s="79"/>
      <c r="OWM145" s="79"/>
      <c r="OWN145" s="80"/>
      <c r="OWO145" s="81"/>
      <c r="OWP145" s="79"/>
      <c r="OWQ145" s="79"/>
      <c r="OWR145" s="81"/>
      <c r="OWS145" s="80"/>
      <c r="OWU145" s="77"/>
      <c r="OWV145" s="80"/>
      <c r="OWW145" s="80"/>
      <c r="OWX145" s="80"/>
      <c r="OWY145" s="80"/>
      <c r="OWZ145" s="77"/>
      <c r="OXA145" s="78"/>
      <c r="OXB145" s="79"/>
      <c r="OXC145" s="79"/>
      <c r="OXD145" s="80"/>
      <c r="OXE145" s="81"/>
      <c r="OXF145" s="79"/>
      <c r="OXG145" s="79"/>
      <c r="OXH145" s="81"/>
      <c r="OXI145" s="80"/>
      <c r="OXK145" s="77"/>
      <c r="OXL145" s="80"/>
      <c r="OXM145" s="80"/>
      <c r="OXN145" s="80"/>
      <c r="OXO145" s="80"/>
      <c r="OXP145" s="77"/>
      <c r="OXQ145" s="78"/>
      <c r="OXR145" s="79"/>
      <c r="OXS145" s="79"/>
      <c r="OXT145" s="80"/>
      <c r="OXU145" s="81"/>
      <c r="OXV145" s="79"/>
      <c r="OXW145" s="79"/>
      <c r="OXX145" s="81"/>
      <c r="OXY145" s="80"/>
      <c r="OYA145" s="77"/>
      <c r="OYB145" s="80"/>
      <c r="OYC145" s="80"/>
      <c r="OYD145" s="80"/>
      <c r="OYE145" s="80"/>
      <c r="OYF145" s="77"/>
      <c r="OYG145" s="78"/>
      <c r="OYH145" s="79"/>
      <c r="OYI145" s="79"/>
      <c r="OYJ145" s="80"/>
      <c r="OYK145" s="81"/>
      <c r="OYL145" s="79"/>
      <c r="OYM145" s="79"/>
      <c r="OYN145" s="81"/>
      <c r="OYO145" s="80"/>
      <c r="OYQ145" s="77"/>
      <c r="OYR145" s="80"/>
      <c r="OYS145" s="80"/>
      <c r="OYT145" s="80"/>
      <c r="OYU145" s="80"/>
      <c r="OYV145" s="77"/>
      <c r="OYW145" s="78"/>
      <c r="OYX145" s="79"/>
      <c r="OYY145" s="79"/>
      <c r="OYZ145" s="80"/>
      <c r="OZA145" s="81"/>
      <c r="OZB145" s="79"/>
      <c r="OZC145" s="79"/>
      <c r="OZD145" s="81"/>
      <c r="OZE145" s="80"/>
      <c r="OZG145" s="77"/>
      <c r="OZH145" s="80"/>
      <c r="OZI145" s="80"/>
      <c r="OZJ145" s="80"/>
      <c r="OZK145" s="80"/>
      <c r="OZL145" s="77"/>
      <c r="OZM145" s="78"/>
      <c r="OZN145" s="79"/>
      <c r="OZO145" s="79"/>
      <c r="OZP145" s="80"/>
      <c r="OZQ145" s="81"/>
      <c r="OZR145" s="79"/>
      <c r="OZS145" s="79"/>
      <c r="OZT145" s="81"/>
      <c r="OZU145" s="80"/>
      <c r="OZW145" s="77"/>
      <c r="OZX145" s="80"/>
      <c r="OZY145" s="80"/>
      <c r="OZZ145" s="80"/>
      <c r="PAA145" s="80"/>
      <c r="PAB145" s="77"/>
      <c r="PAC145" s="78"/>
      <c r="PAD145" s="79"/>
      <c r="PAE145" s="79"/>
      <c r="PAF145" s="80"/>
      <c r="PAG145" s="81"/>
      <c r="PAH145" s="79"/>
      <c r="PAI145" s="79"/>
      <c r="PAJ145" s="81"/>
      <c r="PAK145" s="80"/>
      <c r="PAM145" s="77"/>
      <c r="PAN145" s="80"/>
      <c r="PAO145" s="80"/>
      <c r="PAP145" s="80"/>
      <c r="PAQ145" s="80"/>
      <c r="PAR145" s="77"/>
      <c r="PAS145" s="78"/>
      <c r="PAT145" s="79"/>
      <c r="PAU145" s="79"/>
      <c r="PAV145" s="80"/>
      <c r="PAW145" s="81"/>
      <c r="PAX145" s="79"/>
      <c r="PAY145" s="79"/>
      <c r="PAZ145" s="81"/>
      <c r="PBA145" s="80"/>
      <c r="PBC145" s="77"/>
      <c r="PBD145" s="80"/>
      <c r="PBE145" s="80"/>
      <c r="PBF145" s="80"/>
      <c r="PBG145" s="80"/>
      <c r="PBH145" s="77"/>
      <c r="PBI145" s="78"/>
      <c r="PBJ145" s="79"/>
      <c r="PBK145" s="79"/>
      <c r="PBL145" s="80"/>
      <c r="PBM145" s="81"/>
      <c r="PBN145" s="79"/>
      <c r="PBO145" s="79"/>
      <c r="PBP145" s="81"/>
      <c r="PBQ145" s="80"/>
      <c r="PBS145" s="77"/>
      <c r="PBT145" s="80"/>
      <c r="PBU145" s="80"/>
      <c r="PBV145" s="80"/>
      <c r="PBW145" s="80"/>
      <c r="PBX145" s="77"/>
      <c r="PBY145" s="78"/>
      <c r="PBZ145" s="79"/>
      <c r="PCA145" s="79"/>
      <c r="PCB145" s="80"/>
      <c r="PCC145" s="81"/>
      <c r="PCD145" s="79"/>
      <c r="PCE145" s="79"/>
      <c r="PCF145" s="81"/>
      <c r="PCG145" s="80"/>
      <c r="PCI145" s="77"/>
      <c r="PCJ145" s="80"/>
      <c r="PCK145" s="80"/>
      <c r="PCL145" s="80"/>
      <c r="PCM145" s="80"/>
      <c r="PCN145" s="77"/>
      <c r="PCO145" s="78"/>
      <c r="PCP145" s="79"/>
      <c r="PCQ145" s="79"/>
      <c r="PCR145" s="80"/>
      <c r="PCS145" s="81"/>
      <c r="PCT145" s="79"/>
      <c r="PCU145" s="79"/>
      <c r="PCV145" s="81"/>
      <c r="PCW145" s="80"/>
      <c r="PCY145" s="77"/>
      <c r="PCZ145" s="80"/>
      <c r="PDA145" s="80"/>
      <c r="PDB145" s="80"/>
      <c r="PDC145" s="80"/>
      <c r="PDD145" s="77"/>
      <c r="PDE145" s="78"/>
      <c r="PDF145" s="79"/>
      <c r="PDG145" s="79"/>
      <c r="PDH145" s="80"/>
      <c r="PDI145" s="81"/>
      <c r="PDJ145" s="79"/>
      <c r="PDK145" s="79"/>
      <c r="PDL145" s="81"/>
      <c r="PDM145" s="80"/>
      <c r="PDO145" s="77"/>
      <c r="PDP145" s="80"/>
      <c r="PDQ145" s="80"/>
      <c r="PDR145" s="80"/>
      <c r="PDS145" s="80"/>
      <c r="PDT145" s="77"/>
      <c r="PDU145" s="78"/>
      <c r="PDV145" s="79"/>
      <c r="PDW145" s="79"/>
      <c r="PDX145" s="80"/>
      <c r="PDY145" s="81"/>
      <c r="PDZ145" s="79"/>
      <c r="PEA145" s="79"/>
      <c r="PEB145" s="81"/>
      <c r="PEC145" s="80"/>
      <c r="PEE145" s="77"/>
      <c r="PEF145" s="80"/>
      <c r="PEG145" s="80"/>
      <c r="PEH145" s="80"/>
      <c r="PEI145" s="80"/>
      <c r="PEJ145" s="77"/>
      <c r="PEK145" s="78"/>
      <c r="PEL145" s="79"/>
      <c r="PEM145" s="79"/>
      <c r="PEN145" s="80"/>
      <c r="PEO145" s="81"/>
      <c r="PEP145" s="79"/>
      <c r="PEQ145" s="79"/>
      <c r="PER145" s="81"/>
      <c r="PES145" s="80"/>
      <c r="PEU145" s="77"/>
      <c r="PEV145" s="80"/>
      <c r="PEW145" s="80"/>
      <c r="PEX145" s="80"/>
      <c r="PEY145" s="80"/>
      <c r="PEZ145" s="77"/>
      <c r="PFA145" s="78"/>
      <c r="PFB145" s="79"/>
      <c r="PFC145" s="79"/>
      <c r="PFD145" s="80"/>
      <c r="PFE145" s="81"/>
      <c r="PFF145" s="79"/>
      <c r="PFG145" s="79"/>
      <c r="PFH145" s="81"/>
      <c r="PFI145" s="80"/>
      <c r="PFK145" s="77"/>
      <c r="PFL145" s="80"/>
      <c r="PFM145" s="80"/>
      <c r="PFN145" s="80"/>
      <c r="PFO145" s="80"/>
      <c r="PFP145" s="77"/>
      <c r="PFQ145" s="78"/>
      <c r="PFR145" s="79"/>
      <c r="PFS145" s="79"/>
      <c r="PFT145" s="80"/>
      <c r="PFU145" s="81"/>
      <c r="PFV145" s="79"/>
      <c r="PFW145" s="79"/>
      <c r="PFX145" s="81"/>
      <c r="PFY145" s="80"/>
      <c r="PGA145" s="77"/>
      <c r="PGB145" s="80"/>
      <c r="PGC145" s="80"/>
      <c r="PGD145" s="80"/>
      <c r="PGE145" s="80"/>
      <c r="PGF145" s="77"/>
      <c r="PGG145" s="78"/>
      <c r="PGH145" s="79"/>
      <c r="PGI145" s="79"/>
      <c r="PGJ145" s="80"/>
      <c r="PGK145" s="81"/>
      <c r="PGL145" s="79"/>
      <c r="PGM145" s="79"/>
      <c r="PGN145" s="81"/>
      <c r="PGO145" s="80"/>
      <c r="PGQ145" s="77"/>
      <c r="PGR145" s="80"/>
      <c r="PGS145" s="80"/>
      <c r="PGT145" s="80"/>
      <c r="PGU145" s="80"/>
      <c r="PGV145" s="77"/>
      <c r="PGW145" s="78"/>
      <c r="PGX145" s="79"/>
      <c r="PGY145" s="79"/>
      <c r="PGZ145" s="80"/>
      <c r="PHA145" s="81"/>
      <c r="PHB145" s="79"/>
      <c r="PHC145" s="79"/>
      <c r="PHD145" s="81"/>
      <c r="PHE145" s="80"/>
      <c r="PHG145" s="77"/>
      <c r="PHH145" s="80"/>
      <c r="PHI145" s="80"/>
      <c r="PHJ145" s="80"/>
      <c r="PHK145" s="80"/>
      <c r="PHL145" s="77"/>
      <c r="PHM145" s="78"/>
      <c r="PHN145" s="79"/>
      <c r="PHO145" s="79"/>
      <c r="PHP145" s="80"/>
      <c r="PHQ145" s="81"/>
      <c r="PHR145" s="79"/>
      <c r="PHS145" s="79"/>
      <c r="PHT145" s="81"/>
      <c r="PHU145" s="80"/>
      <c r="PHW145" s="77"/>
      <c r="PHX145" s="80"/>
      <c r="PHY145" s="80"/>
      <c r="PHZ145" s="80"/>
      <c r="PIA145" s="80"/>
      <c r="PIB145" s="77"/>
      <c r="PIC145" s="78"/>
      <c r="PID145" s="79"/>
      <c r="PIE145" s="79"/>
      <c r="PIF145" s="80"/>
      <c r="PIG145" s="81"/>
      <c r="PIH145" s="79"/>
      <c r="PII145" s="79"/>
      <c r="PIJ145" s="81"/>
      <c r="PIK145" s="80"/>
      <c r="PIM145" s="77"/>
      <c r="PIN145" s="80"/>
      <c r="PIO145" s="80"/>
      <c r="PIP145" s="80"/>
      <c r="PIQ145" s="80"/>
      <c r="PIR145" s="77"/>
      <c r="PIS145" s="78"/>
      <c r="PIT145" s="79"/>
      <c r="PIU145" s="79"/>
      <c r="PIV145" s="80"/>
      <c r="PIW145" s="81"/>
      <c r="PIX145" s="79"/>
      <c r="PIY145" s="79"/>
      <c r="PIZ145" s="81"/>
      <c r="PJA145" s="80"/>
      <c r="PJC145" s="77"/>
      <c r="PJD145" s="80"/>
      <c r="PJE145" s="80"/>
      <c r="PJF145" s="80"/>
      <c r="PJG145" s="80"/>
      <c r="PJH145" s="77"/>
      <c r="PJI145" s="78"/>
      <c r="PJJ145" s="79"/>
      <c r="PJK145" s="79"/>
      <c r="PJL145" s="80"/>
      <c r="PJM145" s="81"/>
      <c r="PJN145" s="79"/>
      <c r="PJO145" s="79"/>
      <c r="PJP145" s="81"/>
      <c r="PJQ145" s="80"/>
      <c r="PJS145" s="77"/>
      <c r="PJT145" s="80"/>
      <c r="PJU145" s="80"/>
      <c r="PJV145" s="80"/>
      <c r="PJW145" s="80"/>
      <c r="PJX145" s="77"/>
      <c r="PJY145" s="78"/>
      <c r="PJZ145" s="79"/>
      <c r="PKA145" s="79"/>
      <c r="PKB145" s="80"/>
      <c r="PKC145" s="81"/>
      <c r="PKD145" s="79"/>
      <c r="PKE145" s="79"/>
      <c r="PKF145" s="81"/>
      <c r="PKG145" s="80"/>
      <c r="PKI145" s="77"/>
      <c r="PKJ145" s="80"/>
      <c r="PKK145" s="80"/>
      <c r="PKL145" s="80"/>
      <c r="PKM145" s="80"/>
      <c r="PKN145" s="77"/>
      <c r="PKO145" s="78"/>
      <c r="PKP145" s="79"/>
      <c r="PKQ145" s="79"/>
      <c r="PKR145" s="80"/>
      <c r="PKS145" s="81"/>
      <c r="PKT145" s="79"/>
      <c r="PKU145" s="79"/>
      <c r="PKV145" s="81"/>
      <c r="PKW145" s="80"/>
      <c r="PKY145" s="77"/>
      <c r="PKZ145" s="80"/>
      <c r="PLA145" s="80"/>
      <c r="PLB145" s="80"/>
      <c r="PLC145" s="80"/>
      <c r="PLD145" s="77"/>
      <c r="PLE145" s="78"/>
      <c r="PLF145" s="79"/>
      <c r="PLG145" s="79"/>
      <c r="PLH145" s="80"/>
      <c r="PLI145" s="81"/>
      <c r="PLJ145" s="79"/>
      <c r="PLK145" s="79"/>
      <c r="PLL145" s="81"/>
      <c r="PLM145" s="80"/>
      <c r="PLO145" s="77"/>
      <c r="PLP145" s="80"/>
      <c r="PLQ145" s="80"/>
      <c r="PLR145" s="80"/>
      <c r="PLS145" s="80"/>
      <c r="PLT145" s="77"/>
      <c r="PLU145" s="78"/>
      <c r="PLV145" s="79"/>
      <c r="PLW145" s="79"/>
      <c r="PLX145" s="80"/>
      <c r="PLY145" s="81"/>
      <c r="PLZ145" s="79"/>
      <c r="PMA145" s="79"/>
      <c r="PMB145" s="81"/>
      <c r="PMC145" s="80"/>
      <c r="PME145" s="77"/>
      <c r="PMF145" s="80"/>
      <c r="PMG145" s="80"/>
      <c r="PMH145" s="80"/>
      <c r="PMI145" s="80"/>
      <c r="PMJ145" s="77"/>
      <c r="PMK145" s="78"/>
      <c r="PML145" s="79"/>
      <c r="PMM145" s="79"/>
      <c r="PMN145" s="80"/>
      <c r="PMO145" s="81"/>
      <c r="PMP145" s="79"/>
      <c r="PMQ145" s="79"/>
      <c r="PMR145" s="81"/>
      <c r="PMS145" s="80"/>
      <c r="PMU145" s="77"/>
      <c r="PMV145" s="80"/>
      <c r="PMW145" s="80"/>
      <c r="PMX145" s="80"/>
      <c r="PMY145" s="80"/>
      <c r="PMZ145" s="77"/>
      <c r="PNA145" s="78"/>
      <c r="PNB145" s="79"/>
      <c r="PNC145" s="79"/>
      <c r="PND145" s="80"/>
      <c r="PNE145" s="81"/>
      <c r="PNF145" s="79"/>
      <c r="PNG145" s="79"/>
      <c r="PNH145" s="81"/>
      <c r="PNI145" s="80"/>
      <c r="PNK145" s="77"/>
      <c r="PNL145" s="80"/>
      <c r="PNM145" s="80"/>
      <c r="PNN145" s="80"/>
      <c r="PNO145" s="80"/>
      <c r="PNP145" s="77"/>
      <c r="PNQ145" s="78"/>
      <c r="PNR145" s="79"/>
      <c r="PNS145" s="79"/>
      <c r="PNT145" s="80"/>
      <c r="PNU145" s="81"/>
      <c r="PNV145" s="79"/>
      <c r="PNW145" s="79"/>
      <c r="PNX145" s="81"/>
      <c r="PNY145" s="80"/>
      <c r="POA145" s="77"/>
      <c r="POB145" s="80"/>
      <c r="POC145" s="80"/>
      <c r="POD145" s="80"/>
      <c r="POE145" s="80"/>
      <c r="POF145" s="77"/>
      <c r="POG145" s="78"/>
      <c r="POH145" s="79"/>
      <c r="POI145" s="79"/>
      <c r="POJ145" s="80"/>
      <c r="POK145" s="81"/>
      <c r="POL145" s="79"/>
      <c r="POM145" s="79"/>
      <c r="PON145" s="81"/>
      <c r="POO145" s="80"/>
      <c r="POQ145" s="77"/>
      <c r="POR145" s="80"/>
      <c r="POS145" s="80"/>
      <c r="POT145" s="80"/>
      <c r="POU145" s="80"/>
      <c r="POV145" s="77"/>
      <c r="POW145" s="78"/>
      <c r="POX145" s="79"/>
      <c r="POY145" s="79"/>
      <c r="POZ145" s="80"/>
      <c r="PPA145" s="81"/>
      <c r="PPB145" s="79"/>
      <c r="PPC145" s="79"/>
      <c r="PPD145" s="81"/>
      <c r="PPE145" s="80"/>
      <c r="PPG145" s="77"/>
      <c r="PPH145" s="80"/>
      <c r="PPI145" s="80"/>
      <c r="PPJ145" s="80"/>
      <c r="PPK145" s="80"/>
      <c r="PPL145" s="77"/>
      <c r="PPM145" s="78"/>
      <c r="PPN145" s="79"/>
      <c r="PPO145" s="79"/>
      <c r="PPP145" s="80"/>
      <c r="PPQ145" s="81"/>
      <c r="PPR145" s="79"/>
      <c r="PPS145" s="79"/>
      <c r="PPT145" s="81"/>
      <c r="PPU145" s="80"/>
      <c r="PPW145" s="77"/>
      <c r="PPX145" s="80"/>
      <c r="PPY145" s="80"/>
      <c r="PPZ145" s="80"/>
      <c r="PQA145" s="80"/>
      <c r="PQB145" s="77"/>
      <c r="PQC145" s="78"/>
      <c r="PQD145" s="79"/>
      <c r="PQE145" s="79"/>
      <c r="PQF145" s="80"/>
      <c r="PQG145" s="81"/>
      <c r="PQH145" s="79"/>
      <c r="PQI145" s="79"/>
      <c r="PQJ145" s="81"/>
      <c r="PQK145" s="80"/>
      <c r="PQM145" s="77"/>
      <c r="PQN145" s="80"/>
      <c r="PQO145" s="80"/>
      <c r="PQP145" s="80"/>
      <c r="PQQ145" s="80"/>
      <c r="PQR145" s="77"/>
      <c r="PQS145" s="78"/>
      <c r="PQT145" s="79"/>
      <c r="PQU145" s="79"/>
      <c r="PQV145" s="80"/>
      <c r="PQW145" s="81"/>
      <c r="PQX145" s="79"/>
      <c r="PQY145" s="79"/>
      <c r="PQZ145" s="81"/>
      <c r="PRA145" s="80"/>
      <c r="PRC145" s="77"/>
      <c r="PRD145" s="80"/>
      <c r="PRE145" s="80"/>
      <c r="PRF145" s="80"/>
      <c r="PRG145" s="80"/>
      <c r="PRH145" s="77"/>
      <c r="PRI145" s="78"/>
      <c r="PRJ145" s="79"/>
      <c r="PRK145" s="79"/>
      <c r="PRL145" s="80"/>
      <c r="PRM145" s="81"/>
      <c r="PRN145" s="79"/>
      <c r="PRO145" s="79"/>
      <c r="PRP145" s="81"/>
      <c r="PRQ145" s="80"/>
      <c r="PRS145" s="77"/>
      <c r="PRT145" s="80"/>
      <c r="PRU145" s="80"/>
      <c r="PRV145" s="80"/>
      <c r="PRW145" s="80"/>
      <c r="PRX145" s="77"/>
      <c r="PRY145" s="78"/>
      <c r="PRZ145" s="79"/>
      <c r="PSA145" s="79"/>
      <c r="PSB145" s="80"/>
      <c r="PSC145" s="81"/>
      <c r="PSD145" s="79"/>
      <c r="PSE145" s="79"/>
      <c r="PSF145" s="81"/>
      <c r="PSG145" s="80"/>
      <c r="PSI145" s="77"/>
      <c r="PSJ145" s="80"/>
      <c r="PSK145" s="80"/>
      <c r="PSL145" s="80"/>
      <c r="PSM145" s="80"/>
      <c r="PSN145" s="77"/>
      <c r="PSO145" s="78"/>
      <c r="PSP145" s="79"/>
      <c r="PSQ145" s="79"/>
      <c r="PSR145" s="80"/>
      <c r="PSS145" s="81"/>
      <c r="PST145" s="79"/>
      <c r="PSU145" s="79"/>
      <c r="PSV145" s="81"/>
      <c r="PSW145" s="80"/>
      <c r="PSY145" s="77"/>
      <c r="PSZ145" s="80"/>
      <c r="PTA145" s="80"/>
      <c r="PTB145" s="80"/>
      <c r="PTC145" s="80"/>
      <c r="PTD145" s="77"/>
      <c r="PTE145" s="78"/>
      <c r="PTF145" s="79"/>
      <c r="PTG145" s="79"/>
      <c r="PTH145" s="80"/>
      <c r="PTI145" s="81"/>
      <c r="PTJ145" s="79"/>
      <c r="PTK145" s="79"/>
      <c r="PTL145" s="81"/>
      <c r="PTM145" s="80"/>
      <c r="PTO145" s="77"/>
      <c r="PTP145" s="80"/>
      <c r="PTQ145" s="80"/>
      <c r="PTR145" s="80"/>
      <c r="PTS145" s="80"/>
      <c r="PTT145" s="77"/>
      <c r="PTU145" s="78"/>
      <c r="PTV145" s="79"/>
      <c r="PTW145" s="79"/>
      <c r="PTX145" s="80"/>
      <c r="PTY145" s="81"/>
      <c r="PTZ145" s="79"/>
      <c r="PUA145" s="79"/>
      <c r="PUB145" s="81"/>
      <c r="PUC145" s="80"/>
      <c r="PUE145" s="77"/>
      <c r="PUF145" s="80"/>
      <c r="PUG145" s="80"/>
      <c r="PUH145" s="80"/>
      <c r="PUI145" s="80"/>
      <c r="PUJ145" s="77"/>
      <c r="PUK145" s="78"/>
      <c r="PUL145" s="79"/>
      <c r="PUM145" s="79"/>
      <c r="PUN145" s="80"/>
      <c r="PUO145" s="81"/>
      <c r="PUP145" s="79"/>
      <c r="PUQ145" s="79"/>
      <c r="PUR145" s="81"/>
      <c r="PUS145" s="80"/>
      <c r="PUU145" s="77"/>
      <c r="PUV145" s="80"/>
      <c r="PUW145" s="80"/>
      <c r="PUX145" s="80"/>
      <c r="PUY145" s="80"/>
      <c r="PUZ145" s="77"/>
      <c r="PVA145" s="78"/>
      <c r="PVB145" s="79"/>
      <c r="PVC145" s="79"/>
      <c r="PVD145" s="80"/>
      <c r="PVE145" s="81"/>
      <c r="PVF145" s="79"/>
      <c r="PVG145" s="79"/>
      <c r="PVH145" s="81"/>
      <c r="PVI145" s="80"/>
      <c r="PVK145" s="77"/>
      <c r="PVL145" s="80"/>
      <c r="PVM145" s="80"/>
      <c r="PVN145" s="80"/>
      <c r="PVO145" s="80"/>
      <c r="PVP145" s="77"/>
      <c r="PVQ145" s="78"/>
      <c r="PVR145" s="79"/>
      <c r="PVS145" s="79"/>
      <c r="PVT145" s="80"/>
      <c r="PVU145" s="81"/>
      <c r="PVV145" s="79"/>
      <c r="PVW145" s="79"/>
      <c r="PVX145" s="81"/>
      <c r="PVY145" s="80"/>
      <c r="PWA145" s="77"/>
      <c r="PWB145" s="80"/>
      <c r="PWC145" s="80"/>
      <c r="PWD145" s="80"/>
      <c r="PWE145" s="80"/>
      <c r="PWF145" s="77"/>
      <c r="PWG145" s="78"/>
      <c r="PWH145" s="79"/>
      <c r="PWI145" s="79"/>
      <c r="PWJ145" s="80"/>
      <c r="PWK145" s="81"/>
      <c r="PWL145" s="79"/>
      <c r="PWM145" s="79"/>
      <c r="PWN145" s="81"/>
      <c r="PWO145" s="80"/>
      <c r="PWQ145" s="77"/>
      <c r="PWR145" s="80"/>
      <c r="PWS145" s="80"/>
      <c r="PWT145" s="80"/>
      <c r="PWU145" s="80"/>
      <c r="PWV145" s="77"/>
      <c r="PWW145" s="78"/>
      <c r="PWX145" s="79"/>
      <c r="PWY145" s="79"/>
      <c r="PWZ145" s="80"/>
      <c r="PXA145" s="81"/>
      <c r="PXB145" s="79"/>
      <c r="PXC145" s="79"/>
      <c r="PXD145" s="81"/>
      <c r="PXE145" s="80"/>
      <c r="PXG145" s="77"/>
      <c r="PXH145" s="80"/>
      <c r="PXI145" s="80"/>
      <c r="PXJ145" s="80"/>
      <c r="PXK145" s="80"/>
      <c r="PXL145" s="77"/>
      <c r="PXM145" s="78"/>
      <c r="PXN145" s="79"/>
      <c r="PXO145" s="79"/>
      <c r="PXP145" s="80"/>
      <c r="PXQ145" s="81"/>
      <c r="PXR145" s="79"/>
      <c r="PXS145" s="79"/>
      <c r="PXT145" s="81"/>
      <c r="PXU145" s="80"/>
      <c r="PXW145" s="77"/>
      <c r="PXX145" s="80"/>
      <c r="PXY145" s="80"/>
      <c r="PXZ145" s="80"/>
      <c r="PYA145" s="80"/>
      <c r="PYB145" s="77"/>
      <c r="PYC145" s="78"/>
      <c r="PYD145" s="79"/>
      <c r="PYE145" s="79"/>
      <c r="PYF145" s="80"/>
      <c r="PYG145" s="81"/>
      <c r="PYH145" s="79"/>
      <c r="PYI145" s="79"/>
      <c r="PYJ145" s="81"/>
      <c r="PYK145" s="80"/>
      <c r="PYM145" s="77"/>
      <c r="PYN145" s="80"/>
      <c r="PYO145" s="80"/>
      <c r="PYP145" s="80"/>
      <c r="PYQ145" s="80"/>
      <c r="PYR145" s="77"/>
      <c r="PYS145" s="78"/>
      <c r="PYT145" s="79"/>
      <c r="PYU145" s="79"/>
      <c r="PYV145" s="80"/>
      <c r="PYW145" s="81"/>
      <c r="PYX145" s="79"/>
      <c r="PYY145" s="79"/>
      <c r="PYZ145" s="81"/>
      <c r="PZA145" s="80"/>
      <c r="PZC145" s="77"/>
      <c r="PZD145" s="80"/>
      <c r="PZE145" s="80"/>
      <c r="PZF145" s="80"/>
      <c r="PZG145" s="80"/>
      <c r="PZH145" s="77"/>
      <c r="PZI145" s="78"/>
      <c r="PZJ145" s="79"/>
      <c r="PZK145" s="79"/>
      <c r="PZL145" s="80"/>
      <c r="PZM145" s="81"/>
      <c r="PZN145" s="79"/>
      <c r="PZO145" s="79"/>
      <c r="PZP145" s="81"/>
      <c r="PZQ145" s="80"/>
      <c r="PZS145" s="77"/>
      <c r="PZT145" s="80"/>
      <c r="PZU145" s="80"/>
      <c r="PZV145" s="80"/>
      <c r="PZW145" s="80"/>
      <c r="PZX145" s="77"/>
      <c r="PZY145" s="78"/>
      <c r="PZZ145" s="79"/>
      <c r="QAA145" s="79"/>
      <c r="QAB145" s="80"/>
      <c r="QAC145" s="81"/>
      <c r="QAD145" s="79"/>
      <c r="QAE145" s="79"/>
      <c r="QAF145" s="81"/>
      <c r="QAG145" s="80"/>
      <c r="QAI145" s="77"/>
      <c r="QAJ145" s="80"/>
      <c r="QAK145" s="80"/>
      <c r="QAL145" s="80"/>
      <c r="QAM145" s="80"/>
      <c r="QAN145" s="77"/>
      <c r="QAO145" s="78"/>
      <c r="QAP145" s="79"/>
      <c r="QAQ145" s="79"/>
      <c r="QAR145" s="80"/>
      <c r="QAS145" s="81"/>
      <c r="QAT145" s="79"/>
      <c r="QAU145" s="79"/>
      <c r="QAV145" s="81"/>
      <c r="QAW145" s="80"/>
      <c r="QAY145" s="77"/>
      <c r="QAZ145" s="80"/>
      <c r="QBA145" s="80"/>
      <c r="QBB145" s="80"/>
      <c r="QBC145" s="80"/>
      <c r="QBD145" s="77"/>
      <c r="QBE145" s="78"/>
      <c r="QBF145" s="79"/>
      <c r="QBG145" s="79"/>
      <c r="QBH145" s="80"/>
      <c r="QBI145" s="81"/>
      <c r="QBJ145" s="79"/>
      <c r="QBK145" s="79"/>
      <c r="QBL145" s="81"/>
      <c r="QBM145" s="80"/>
      <c r="QBO145" s="77"/>
      <c r="QBP145" s="80"/>
      <c r="QBQ145" s="80"/>
      <c r="QBR145" s="80"/>
      <c r="QBS145" s="80"/>
      <c r="QBT145" s="77"/>
      <c r="QBU145" s="78"/>
      <c r="QBV145" s="79"/>
      <c r="QBW145" s="79"/>
      <c r="QBX145" s="80"/>
      <c r="QBY145" s="81"/>
      <c r="QBZ145" s="79"/>
      <c r="QCA145" s="79"/>
      <c r="QCB145" s="81"/>
      <c r="QCC145" s="80"/>
      <c r="QCE145" s="77"/>
      <c r="QCF145" s="80"/>
      <c r="QCG145" s="80"/>
      <c r="QCH145" s="80"/>
      <c r="QCI145" s="80"/>
      <c r="QCJ145" s="77"/>
      <c r="QCK145" s="78"/>
      <c r="QCL145" s="79"/>
      <c r="QCM145" s="79"/>
      <c r="QCN145" s="80"/>
      <c r="QCO145" s="81"/>
      <c r="QCP145" s="79"/>
      <c r="QCQ145" s="79"/>
      <c r="QCR145" s="81"/>
      <c r="QCS145" s="80"/>
      <c r="QCU145" s="77"/>
      <c r="QCV145" s="80"/>
      <c r="QCW145" s="80"/>
      <c r="QCX145" s="80"/>
      <c r="QCY145" s="80"/>
      <c r="QCZ145" s="77"/>
      <c r="QDA145" s="78"/>
      <c r="QDB145" s="79"/>
      <c r="QDC145" s="79"/>
      <c r="QDD145" s="80"/>
      <c r="QDE145" s="81"/>
      <c r="QDF145" s="79"/>
      <c r="QDG145" s="79"/>
      <c r="QDH145" s="81"/>
      <c r="QDI145" s="80"/>
      <c r="QDK145" s="77"/>
      <c r="QDL145" s="80"/>
      <c r="QDM145" s="80"/>
      <c r="QDN145" s="80"/>
      <c r="QDO145" s="80"/>
      <c r="QDP145" s="77"/>
      <c r="QDQ145" s="78"/>
      <c r="QDR145" s="79"/>
      <c r="QDS145" s="79"/>
      <c r="QDT145" s="80"/>
      <c r="QDU145" s="81"/>
      <c r="QDV145" s="79"/>
      <c r="QDW145" s="79"/>
      <c r="QDX145" s="81"/>
      <c r="QDY145" s="80"/>
      <c r="QEA145" s="77"/>
      <c r="QEB145" s="80"/>
      <c r="QEC145" s="80"/>
      <c r="QED145" s="80"/>
      <c r="QEE145" s="80"/>
      <c r="QEF145" s="77"/>
      <c r="QEG145" s="78"/>
      <c r="QEH145" s="79"/>
      <c r="QEI145" s="79"/>
      <c r="QEJ145" s="80"/>
      <c r="QEK145" s="81"/>
      <c r="QEL145" s="79"/>
      <c r="QEM145" s="79"/>
      <c r="QEN145" s="81"/>
      <c r="QEO145" s="80"/>
      <c r="QEQ145" s="77"/>
      <c r="QER145" s="80"/>
      <c r="QES145" s="80"/>
      <c r="QET145" s="80"/>
      <c r="QEU145" s="80"/>
      <c r="QEV145" s="77"/>
      <c r="QEW145" s="78"/>
      <c r="QEX145" s="79"/>
      <c r="QEY145" s="79"/>
      <c r="QEZ145" s="80"/>
      <c r="QFA145" s="81"/>
      <c r="QFB145" s="79"/>
      <c r="QFC145" s="79"/>
      <c r="QFD145" s="81"/>
      <c r="QFE145" s="80"/>
      <c r="QFG145" s="77"/>
      <c r="QFH145" s="80"/>
      <c r="QFI145" s="80"/>
      <c r="QFJ145" s="80"/>
      <c r="QFK145" s="80"/>
      <c r="QFL145" s="77"/>
      <c r="QFM145" s="78"/>
      <c r="QFN145" s="79"/>
      <c r="QFO145" s="79"/>
      <c r="QFP145" s="80"/>
      <c r="QFQ145" s="81"/>
      <c r="QFR145" s="79"/>
      <c r="QFS145" s="79"/>
      <c r="QFT145" s="81"/>
      <c r="QFU145" s="80"/>
      <c r="QFW145" s="77"/>
      <c r="QFX145" s="80"/>
      <c r="QFY145" s="80"/>
      <c r="QFZ145" s="80"/>
      <c r="QGA145" s="80"/>
      <c r="QGB145" s="77"/>
      <c r="QGC145" s="78"/>
      <c r="QGD145" s="79"/>
      <c r="QGE145" s="79"/>
      <c r="QGF145" s="80"/>
      <c r="QGG145" s="81"/>
      <c r="QGH145" s="79"/>
      <c r="QGI145" s="79"/>
      <c r="QGJ145" s="81"/>
      <c r="QGK145" s="80"/>
      <c r="QGM145" s="77"/>
      <c r="QGN145" s="80"/>
      <c r="QGO145" s="80"/>
      <c r="QGP145" s="80"/>
      <c r="QGQ145" s="80"/>
      <c r="QGR145" s="77"/>
      <c r="QGS145" s="78"/>
      <c r="QGT145" s="79"/>
      <c r="QGU145" s="79"/>
      <c r="QGV145" s="80"/>
      <c r="QGW145" s="81"/>
      <c r="QGX145" s="79"/>
      <c r="QGY145" s="79"/>
      <c r="QGZ145" s="81"/>
      <c r="QHA145" s="80"/>
      <c r="QHC145" s="77"/>
      <c r="QHD145" s="80"/>
      <c r="QHE145" s="80"/>
      <c r="QHF145" s="80"/>
      <c r="QHG145" s="80"/>
      <c r="QHH145" s="77"/>
      <c r="QHI145" s="78"/>
      <c r="QHJ145" s="79"/>
      <c r="QHK145" s="79"/>
      <c r="QHL145" s="80"/>
      <c r="QHM145" s="81"/>
      <c r="QHN145" s="79"/>
      <c r="QHO145" s="79"/>
      <c r="QHP145" s="81"/>
      <c r="QHQ145" s="80"/>
      <c r="QHS145" s="77"/>
      <c r="QHT145" s="80"/>
      <c r="QHU145" s="80"/>
      <c r="QHV145" s="80"/>
      <c r="QHW145" s="80"/>
      <c r="QHX145" s="77"/>
      <c r="QHY145" s="78"/>
      <c r="QHZ145" s="79"/>
      <c r="QIA145" s="79"/>
      <c r="QIB145" s="80"/>
      <c r="QIC145" s="81"/>
      <c r="QID145" s="79"/>
      <c r="QIE145" s="79"/>
      <c r="QIF145" s="81"/>
      <c r="QIG145" s="80"/>
      <c r="QII145" s="77"/>
      <c r="QIJ145" s="80"/>
      <c r="QIK145" s="80"/>
      <c r="QIL145" s="80"/>
      <c r="QIM145" s="80"/>
      <c r="QIN145" s="77"/>
      <c r="QIO145" s="78"/>
      <c r="QIP145" s="79"/>
      <c r="QIQ145" s="79"/>
      <c r="QIR145" s="80"/>
      <c r="QIS145" s="81"/>
      <c r="QIT145" s="79"/>
      <c r="QIU145" s="79"/>
      <c r="QIV145" s="81"/>
      <c r="QIW145" s="80"/>
      <c r="QIY145" s="77"/>
      <c r="QIZ145" s="80"/>
      <c r="QJA145" s="80"/>
      <c r="QJB145" s="80"/>
      <c r="QJC145" s="80"/>
      <c r="QJD145" s="77"/>
      <c r="QJE145" s="78"/>
      <c r="QJF145" s="79"/>
      <c r="QJG145" s="79"/>
      <c r="QJH145" s="80"/>
      <c r="QJI145" s="81"/>
      <c r="QJJ145" s="79"/>
      <c r="QJK145" s="79"/>
      <c r="QJL145" s="81"/>
      <c r="QJM145" s="80"/>
      <c r="QJO145" s="77"/>
      <c r="QJP145" s="80"/>
      <c r="QJQ145" s="80"/>
      <c r="QJR145" s="80"/>
      <c r="QJS145" s="80"/>
      <c r="QJT145" s="77"/>
      <c r="QJU145" s="78"/>
      <c r="QJV145" s="79"/>
      <c r="QJW145" s="79"/>
      <c r="QJX145" s="80"/>
      <c r="QJY145" s="81"/>
      <c r="QJZ145" s="79"/>
      <c r="QKA145" s="79"/>
      <c r="QKB145" s="81"/>
      <c r="QKC145" s="80"/>
      <c r="QKE145" s="77"/>
      <c r="QKF145" s="80"/>
      <c r="QKG145" s="80"/>
      <c r="QKH145" s="80"/>
      <c r="QKI145" s="80"/>
      <c r="QKJ145" s="77"/>
      <c r="QKK145" s="78"/>
      <c r="QKL145" s="79"/>
      <c r="QKM145" s="79"/>
      <c r="QKN145" s="80"/>
      <c r="QKO145" s="81"/>
      <c r="QKP145" s="79"/>
      <c r="QKQ145" s="79"/>
      <c r="QKR145" s="81"/>
      <c r="QKS145" s="80"/>
      <c r="QKU145" s="77"/>
      <c r="QKV145" s="80"/>
      <c r="QKW145" s="80"/>
      <c r="QKX145" s="80"/>
      <c r="QKY145" s="80"/>
      <c r="QKZ145" s="77"/>
      <c r="QLA145" s="78"/>
      <c r="QLB145" s="79"/>
      <c r="QLC145" s="79"/>
      <c r="QLD145" s="80"/>
      <c r="QLE145" s="81"/>
      <c r="QLF145" s="79"/>
      <c r="QLG145" s="79"/>
      <c r="QLH145" s="81"/>
      <c r="QLI145" s="80"/>
      <c r="QLK145" s="77"/>
      <c r="QLL145" s="80"/>
      <c r="QLM145" s="80"/>
      <c r="QLN145" s="80"/>
      <c r="QLO145" s="80"/>
      <c r="QLP145" s="77"/>
      <c r="QLQ145" s="78"/>
      <c r="QLR145" s="79"/>
      <c r="QLS145" s="79"/>
      <c r="QLT145" s="80"/>
      <c r="QLU145" s="81"/>
      <c r="QLV145" s="79"/>
      <c r="QLW145" s="79"/>
      <c r="QLX145" s="81"/>
      <c r="QLY145" s="80"/>
      <c r="QMA145" s="77"/>
      <c r="QMB145" s="80"/>
      <c r="QMC145" s="80"/>
      <c r="QMD145" s="80"/>
      <c r="QME145" s="80"/>
      <c r="QMF145" s="77"/>
      <c r="QMG145" s="78"/>
      <c r="QMH145" s="79"/>
      <c r="QMI145" s="79"/>
      <c r="QMJ145" s="80"/>
      <c r="QMK145" s="81"/>
      <c r="QML145" s="79"/>
      <c r="QMM145" s="79"/>
      <c r="QMN145" s="81"/>
      <c r="QMO145" s="80"/>
      <c r="QMQ145" s="77"/>
      <c r="QMR145" s="80"/>
      <c r="QMS145" s="80"/>
      <c r="QMT145" s="80"/>
      <c r="QMU145" s="80"/>
      <c r="QMV145" s="77"/>
      <c r="QMW145" s="78"/>
      <c r="QMX145" s="79"/>
      <c r="QMY145" s="79"/>
      <c r="QMZ145" s="80"/>
      <c r="QNA145" s="81"/>
      <c r="QNB145" s="79"/>
      <c r="QNC145" s="79"/>
      <c r="QND145" s="81"/>
      <c r="QNE145" s="80"/>
      <c r="QNG145" s="77"/>
      <c r="QNH145" s="80"/>
      <c r="QNI145" s="80"/>
      <c r="QNJ145" s="80"/>
      <c r="QNK145" s="80"/>
      <c r="QNL145" s="77"/>
      <c r="QNM145" s="78"/>
      <c r="QNN145" s="79"/>
      <c r="QNO145" s="79"/>
      <c r="QNP145" s="80"/>
      <c r="QNQ145" s="81"/>
      <c r="QNR145" s="79"/>
      <c r="QNS145" s="79"/>
      <c r="QNT145" s="81"/>
      <c r="QNU145" s="80"/>
      <c r="QNW145" s="77"/>
      <c r="QNX145" s="80"/>
      <c r="QNY145" s="80"/>
      <c r="QNZ145" s="80"/>
      <c r="QOA145" s="80"/>
      <c r="QOB145" s="77"/>
      <c r="QOC145" s="78"/>
      <c r="QOD145" s="79"/>
      <c r="QOE145" s="79"/>
      <c r="QOF145" s="80"/>
      <c r="QOG145" s="81"/>
      <c r="QOH145" s="79"/>
      <c r="QOI145" s="79"/>
      <c r="QOJ145" s="81"/>
      <c r="QOK145" s="80"/>
      <c r="QOM145" s="77"/>
      <c r="QON145" s="80"/>
      <c r="QOO145" s="80"/>
      <c r="QOP145" s="80"/>
      <c r="QOQ145" s="80"/>
      <c r="QOR145" s="77"/>
      <c r="QOS145" s="78"/>
      <c r="QOT145" s="79"/>
      <c r="QOU145" s="79"/>
      <c r="QOV145" s="80"/>
      <c r="QOW145" s="81"/>
      <c r="QOX145" s="79"/>
      <c r="QOY145" s="79"/>
      <c r="QOZ145" s="81"/>
      <c r="QPA145" s="80"/>
      <c r="QPC145" s="77"/>
      <c r="QPD145" s="80"/>
      <c r="QPE145" s="80"/>
      <c r="QPF145" s="80"/>
      <c r="QPG145" s="80"/>
      <c r="QPH145" s="77"/>
      <c r="QPI145" s="78"/>
      <c r="QPJ145" s="79"/>
      <c r="QPK145" s="79"/>
      <c r="QPL145" s="80"/>
      <c r="QPM145" s="81"/>
      <c r="QPN145" s="79"/>
      <c r="QPO145" s="79"/>
      <c r="QPP145" s="81"/>
      <c r="QPQ145" s="80"/>
      <c r="QPS145" s="77"/>
      <c r="QPT145" s="80"/>
      <c r="QPU145" s="80"/>
      <c r="QPV145" s="80"/>
      <c r="QPW145" s="80"/>
      <c r="QPX145" s="77"/>
      <c r="QPY145" s="78"/>
      <c r="QPZ145" s="79"/>
      <c r="QQA145" s="79"/>
      <c r="QQB145" s="80"/>
      <c r="QQC145" s="81"/>
      <c r="QQD145" s="79"/>
      <c r="QQE145" s="79"/>
      <c r="QQF145" s="81"/>
      <c r="QQG145" s="80"/>
      <c r="QQI145" s="77"/>
      <c r="QQJ145" s="80"/>
      <c r="QQK145" s="80"/>
      <c r="QQL145" s="80"/>
      <c r="QQM145" s="80"/>
      <c r="QQN145" s="77"/>
      <c r="QQO145" s="78"/>
      <c r="QQP145" s="79"/>
      <c r="QQQ145" s="79"/>
      <c r="QQR145" s="80"/>
      <c r="QQS145" s="81"/>
      <c r="QQT145" s="79"/>
      <c r="QQU145" s="79"/>
      <c r="QQV145" s="81"/>
      <c r="QQW145" s="80"/>
      <c r="QQY145" s="77"/>
      <c r="QQZ145" s="80"/>
      <c r="QRA145" s="80"/>
      <c r="QRB145" s="80"/>
      <c r="QRC145" s="80"/>
      <c r="QRD145" s="77"/>
      <c r="QRE145" s="78"/>
      <c r="QRF145" s="79"/>
      <c r="QRG145" s="79"/>
      <c r="QRH145" s="80"/>
      <c r="QRI145" s="81"/>
      <c r="QRJ145" s="79"/>
      <c r="QRK145" s="79"/>
      <c r="QRL145" s="81"/>
      <c r="QRM145" s="80"/>
      <c r="QRO145" s="77"/>
      <c r="QRP145" s="80"/>
      <c r="QRQ145" s="80"/>
      <c r="QRR145" s="80"/>
      <c r="QRS145" s="80"/>
      <c r="QRT145" s="77"/>
      <c r="QRU145" s="78"/>
      <c r="QRV145" s="79"/>
      <c r="QRW145" s="79"/>
      <c r="QRX145" s="80"/>
      <c r="QRY145" s="81"/>
      <c r="QRZ145" s="79"/>
      <c r="QSA145" s="79"/>
      <c r="QSB145" s="81"/>
      <c r="QSC145" s="80"/>
      <c r="QSE145" s="77"/>
      <c r="QSF145" s="80"/>
      <c r="QSG145" s="80"/>
      <c r="QSH145" s="80"/>
      <c r="QSI145" s="80"/>
      <c r="QSJ145" s="77"/>
      <c r="QSK145" s="78"/>
      <c r="QSL145" s="79"/>
      <c r="QSM145" s="79"/>
      <c r="QSN145" s="80"/>
      <c r="QSO145" s="81"/>
      <c r="QSP145" s="79"/>
      <c r="QSQ145" s="79"/>
      <c r="QSR145" s="81"/>
      <c r="QSS145" s="80"/>
      <c r="QSU145" s="77"/>
      <c r="QSV145" s="80"/>
      <c r="QSW145" s="80"/>
      <c r="QSX145" s="80"/>
      <c r="QSY145" s="80"/>
      <c r="QSZ145" s="77"/>
      <c r="QTA145" s="78"/>
      <c r="QTB145" s="79"/>
      <c r="QTC145" s="79"/>
      <c r="QTD145" s="80"/>
      <c r="QTE145" s="81"/>
      <c r="QTF145" s="79"/>
      <c r="QTG145" s="79"/>
      <c r="QTH145" s="81"/>
      <c r="QTI145" s="80"/>
      <c r="QTK145" s="77"/>
      <c r="QTL145" s="80"/>
      <c r="QTM145" s="80"/>
      <c r="QTN145" s="80"/>
      <c r="QTO145" s="80"/>
      <c r="QTP145" s="77"/>
      <c r="QTQ145" s="78"/>
      <c r="QTR145" s="79"/>
      <c r="QTS145" s="79"/>
      <c r="QTT145" s="80"/>
      <c r="QTU145" s="81"/>
      <c r="QTV145" s="79"/>
      <c r="QTW145" s="79"/>
      <c r="QTX145" s="81"/>
      <c r="QTY145" s="80"/>
      <c r="QUA145" s="77"/>
      <c r="QUB145" s="80"/>
      <c r="QUC145" s="80"/>
      <c r="QUD145" s="80"/>
      <c r="QUE145" s="80"/>
      <c r="QUF145" s="77"/>
      <c r="QUG145" s="78"/>
      <c r="QUH145" s="79"/>
      <c r="QUI145" s="79"/>
      <c r="QUJ145" s="80"/>
      <c r="QUK145" s="81"/>
      <c r="QUL145" s="79"/>
      <c r="QUM145" s="79"/>
      <c r="QUN145" s="81"/>
      <c r="QUO145" s="80"/>
      <c r="QUQ145" s="77"/>
      <c r="QUR145" s="80"/>
      <c r="QUS145" s="80"/>
      <c r="QUT145" s="80"/>
      <c r="QUU145" s="80"/>
      <c r="QUV145" s="77"/>
      <c r="QUW145" s="78"/>
      <c r="QUX145" s="79"/>
      <c r="QUY145" s="79"/>
      <c r="QUZ145" s="80"/>
      <c r="QVA145" s="81"/>
      <c r="QVB145" s="79"/>
      <c r="QVC145" s="79"/>
      <c r="QVD145" s="81"/>
      <c r="QVE145" s="80"/>
      <c r="QVG145" s="77"/>
      <c r="QVH145" s="80"/>
      <c r="QVI145" s="80"/>
      <c r="QVJ145" s="80"/>
      <c r="QVK145" s="80"/>
      <c r="QVL145" s="77"/>
      <c r="QVM145" s="78"/>
      <c r="QVN145" s="79"/>
      <c r="QVO145" s="79"/>
      <c r="QVP145" s="80"/>
      <c r="QVQ145" s="81"/>
      <c r="QVR145" s="79"/>
      <c r="QVS145" s="79"/>
      <c r="QVT145" s="81"/>
      <c r="QVU145" s="80"/>
      <c r="QVW145" s="77"/>
      <c r="QVX145" s="80"/>
      <c r="QVY145" s="80"/>
      <c r="QVZ145" s="80"/>
      <c r="QWA145" s="80"/>
      <c r="QWB145" s="77"/>
      <c r="QWC145" s="78"/>
      <c r="QWD145" s="79"/>
      <c r="QWE145" s="79"/>
      <c r="QWF145" s="80"/>
      <c r="QWG145" s="81"/>
      <c r="QWH145" s="79"/>
      <c r="QWI145" s="79"/>
      <c r="QWJ145" s="81"/>
      <c r="QWK145" s="80"/>
      <c r="QWM145" s="77"/>
      <c r="QWN145" s="80"/>
      <c r="QWO145" s="80"/>
      <c r="QWP145" s="80"/>
      <c r="QWQ145" s="80"/>
      <c r="QWR145" s="77"/>
      <c r="QWS145" s="78"/>
      <c r="QWT145" s="79"/>
      <c r="QWU145" s="79"/>
      <c r="QWV145" s="80"/>
      <c r="QWW145" s="81"/>
      <c r="QWX145" s="79"/>
      <c r="QWY145" s="79"/>
      <c r="QWZ145" s="81"/>
      <c r="QXA145" s="80"/>
      <c r="QXC145" s="77"/>
      <c r="QXD145" s="80"/>
      <c r="QXE145" s="80"/>
      <c r="QXF145" s="80"/>
      <c r="QXG145" s="80"/>
      <c r="QXH145" s="77"/>
      <c r="QXI145" s="78"/>
      <c r="QXJ145" s="79"/>
      <c r="QXK145" s="79"/>
      <c r="QXL145" s="80"/>
      <c r="QXM145" s="81"/>
      <c r="QXN145" s="79"/>
      <c r="QXO145" s="79"/>
      <c r="QXP145" s="81"/>
      <c r="QXQ145" s="80"/>
      <c r="QXS145" s="77"/>
      <c r="QXT145" s="80"/>
      <c r="QXU145" s="80"/>
      <c r="QXV145" s="80"/>
      <c r="QXW145" s="80"/>
      <c r="QXX145" s="77"/>
      <c r="QXY145" s="78"/>
      <c r="QXZ145" s="79"/>
      <c r="QYA145" s="79"/>
      <c r="QYB145" s="80"/>
      <c r="QYC145" s="81"/>
      <c r="QYD145" s="79"/>
      <c r="QYE145" s="79"/>
      <c r="QYF145" s="81"/>
      <c r="QYG145" s="80"/>
      <c r="QYI145" s="77"/>
      <c r="QYJ145" s="80"/>
      <c r="QYK145" s="80"/>
      <c r="QYL145" s="80"/>
      <c r="QYM145" s="80"/>
      <c r="QYN145" s="77"/>
      <c r="QYO145" s="78"/>
      <c r="QYP145" s="79"/>
      <c r="QYQ145" s="79"/>
      <c r="QYR145" s="80"/>
      <c r="QYS145" s="81"/>
      <c r="QYT145" s="79"/>
      <c r="QYU145" s="79"/>
      <c r="QYV145" s="81"/>
      <c r="QYW145" s="80"/>
      <c r="QYY145" s="77"/>
      <c r="QYZ145" s="80"/>
      <c r="QZA145" s="80"/>
      <c r="QZB145" s="80"/>
      <c r="QZC145" s="80"/>
      <c r="QZD145" s="77"/>
      <c r="QZE145" s="78"/>
      <c r="QZF145" s="79"/>
      <c r="QZG145" s="79"/>
      <c r="QZH145" s="80"/>
      <c r="QZI145" s="81"/>
      <c r="QZJ145" s="79"/>
      <c r="QZK145" s="79"/>
      <c r="QZL145" s="81"/>
      <c r="QZM145" s="80"/>
      <c r="QZO145" s="77"/>
      <c r="QZP145" s="80"/>
      <c r="QZQ145" s="80"/>
      <c r="QZR145" s="80"/>
      <c r="QZS145" s="80"/>
      <c r="QZT145" s="77"/>
      <c r="QZU145" s="78"/>
      <c r="QZV145" s="79"/>
      <c r="QZW145" s="79"/>
      <c r="QZX145" s="80"/>
      <c r="QZY145" s="81"/>
      <c r="QZZ145" s="79"/>
      <c r="RAA145" s="79"/>
      <c r="RAB145" s="81"/>
      <c r="RAC145" s="80"/>
      <c r="RAE145" s="77"/>
      <c r="RAF145" s="80"/>
      <c r="RAG145" s="80"/>
      <c r="RAH145" s="80"/>
      <c r="RAI145" s="80"/>
      <c r="RAJ145" s="77"/>
      <c r="RAK145" s="78"/>
      <c r="RAL145" s="79"/>
      <c r="RAM145" s="79"/>
      <c r="RAN145" s="80"/>
      <c r="RAO145" s="81"/>
      <c r="RAP145" s="79"/>
      <c r="RAQ145" s="79"/>
      <c r="RAR145" s="81"/>
      <c r="RAS145" s="80"/>
      <c r="RAU145" s="77"/>
      <c r="RAV145" s="80"/>
      <c r="RAW145" s="80"/>
      <c r="RAX145" s="80"/>
      <c r="RAY145" s="80"/>
      <c r="RAZ145" s="77"/>
      <c r="RBA145" s="78"/>
      <c r="RBB145" s="79"/>
      <c r="RBC145" s="79"/>
      <c r="RBD145" s="80"/>
      <c r="RBE145" s="81"/>
      <c r="RBF145" s="79"/>
      <c r="RBG145" s="79"/>
      <c r="RBH145" s="81"/>
      <c r="RBI145" s="80"/>
      <c r="RBK145" s="77"/>
      <c r="RBL145" s="80"/>
      <c r="RBM145" s="80"/>
      <c r="RBN145" s="80"/>
      <c r="RBO145" s="80"/>
      <c r="RBP145" s="77"/>
      <c r="RBQ145" s="78"/>
      <c r="RBR145" s="79"/>
      <c r="RBS145" s="79"/>
      <c r="RBT145" s="80"/>
      <c r="RBU145" s="81"/>
      <c r="RBV145" s="79"/>
      <c r="RBW145" s="79"/>
      <c r="RBX145" s="81"/>
      <c r="RBY145" s="80"/>
      <c r="RCA145" s="77"/>
      <c r="RCB145" s="80"/>
      <c r="RCC145" s="80"/>
      <c r="RCD145" s="80"/>
      <c r="RCE145" s="80"/>
      <c r="RCF145" s="77"/>
      <c r="RCG145" s="78"/>
      <c r="RCH145" s="79"/>
      <c r="RCI145" s="79"/>
      <c r="RCJ145" s="80"/>
      <c r="RCK145" s="81"/>
      <c r="RCL145" s="79"/>
      <c r="RCM145" s="79"/>
      <c r="RCN145" s="81"/>
      <c r="RCO145" s="80"/>
      <c r="RCQ145" s="77"/>
      <c r="RCR145" s="80"/>
      <c r="RCS145" s="80"/>
      <c r="RCT145" s="80"/>
      <c r="RCU145" s="80"/>
      <c r="RCV145" s="77"/>
      <c r="RCW145" s="78"/>
      <c r="RCX145" s="79"/>
      <c r="RCY145" s="79"/>
      <c r="RCZ145" s="80"/>
      <c r="RDA145" s="81"/>
      <c r="RDB145" s="79"/>
      <c r="RDC145" s="79"/>
      <c r="RDD145" s="81"/>
      <c r="RDE145" s="80"/>
      <c r="RDG145" s="77"/>
      <c r="RDH145" s="80"/>
      <c r="RDI145" s="80"/>
      <c r="RDJ145" s="80"/>
      <c r="RDK145" s="80"/>
      <c r="RDL145" s="77"/>
      <c r="RDM145" s="78"/>
      <c r="RDN145" s="79"/>
      <c r="RDO145" s="79"/>
      <c r="RDP145" s="80"/>
      <c r="RDQ145" s="81"/>
      <c r="RDR145" s="79"/>
      <c r="RDS145" s="79"/>
      <c r="RDT145" s="81"/>
      <c r="RDU145" s="80"/>
      <c r="RDW145" s="77"/>
      <c r="RDX145" s="80"/>
      <c r="RDY145" s="80"/>
      <c r="RDZ145" s="80"/>
      <c r="REA145" s="80"/>
      <c r="REB145" s="77"/>
      <c r="REC145" s="78"/>
      <c r="RED145" s="79"/>
      <c r="REE145" s="79"/>
      <c r="REF145" s="80"/>
      <c r="REG145" s="81"/>
      <c r="REH145" s="79"/>
      <c r="REI145" s="79"/>
      <c r="REJ145" s="81"/>
      <c r="REK145" s="80"/>
      <c r="REM145" s="77"/>
      <c r="REN145" s="80"/>
      <c r="REO145" s="80"/>
      <c r="REP145" s="80"/>
      <c r="REQ145" s="80"/>
      <c r="RER145" s="77"/>
      <c r="RES145" s="78"/>
      <c r="RET145" s="79"/>
      <c r="REU145" s="79"/>
      <c r="REV145" s="80"/>
      <c r="REW145" s="81"/>
      <c r="REX145" s="79"/>
      <c r="REY145" s="79"/>
      <c r="REZ145" s="81"/>
      <c r="RFA145" s="80"/>
      <c r="RFC145" s="77"/>
      <c r="RFD145" s="80"/>
      <c r="RFE145" s="80"/>
      <c r="RFF145" s="80"/>
      <c r="RFG145" s="80"/>
      <c r="RFH145" s="77"/>
      <c r="RFI145" s="78"/>
      <c r="RFJ145" s="79"/>
      <c r="RFK145" s="79"/>
      <c r="RFL145" s="80"/>
      <c r="RFM145" s="81"/>
      <c r="RFN145" s="79"/>
      <c r="RFO145" s="79"/>
      <c r="RFP145" s="81"/>
      <c r="RFQ145" s="80"/>
      <c r="RFS145" s="77"/>
      <c r="RFT145" s="80"/>
      <c r="RFU145" s="80"/>
      <c r="RFV145" s="80"/>
      <c r="RFW145" s="80"/>
      <c r="RFX145" s="77"/>
      <c r="RFY145" s="78"/>
      <c r="RFZ145" s="79"/>
      <c r="RGA145" s="79"/>
      <c r="RGB145" s="80"/>
      <c r="RGC145" s="81"/>
      <c r="RGD145" s="79"/>
      <c r="RGE145" s="79"/>
      <c r="RGF145" s="81"/>
      <c r="RGG145" s="80"/>
      <c r="RGI145" s="77"/>
      <c r="RGJ145" s="80"/>
      <c r="RGK145" s="80"/>
      <c r="RGL145" s="80"/>
      <c r="RGM145" s="80"/>
      <c r="RGN145" s="77"/>
      <c r="RGO145" s="78"/>
      <c r="RGP145" s="79"/>
      <c r="RGQ145" s="79"/>
      <c r="RGR145" s="80"/>
      <c r="RGS145" s="81"/>
      <c r="RGT145" s="79"/>
      <c r="RGU145" s="79"/>
      <c r="RGV145" s="81"/>
      <c r="RGW145" s="80"/>
      <c r="RGY145" s="77"/>
      <c r="RGZ145" s="80"/>
      <c r="RHA145" s="80"/>
      <c r="RHB145" s="80"/>
      <c r="RHC145" s="80"/>
      <c r="RHD145" s="77"/>
      <c r="RHE145" s="78"/>
      <c r="RHF145" s="79"/>
      <c r="RHG145" s="79"/>
      <c r="RHH145" s="80"/>
      <c r="RHI145" s="81"/>
      <c r="RHJ145" s="79"/>
      <c r="RHK145" s="79"/>
      <c r="RHL145" s="81"/>
      <c r="RHM145" s="80"/>
      <c r="RHO145" s="77"/>
      <c r="RHP145" s="80"/>
      <c r="RHQ145" s="80"/>
      <c r="RHR145" s="80"/>
      <c r="RHS145" s="80"/>
      <c r="RHT145" s="77"/>
      <c r="RHU145" s="78"/>
      <c r="RHV145" s="79"/>
      <c r="RHW145" s="79"/>
      <c r="RHX145" s="80"/>
      <c r="RHY145" s="81"/>
      <c r="RHZ145" s="79"/>
      <c r="RIA145" s="79"/>
      <c r="RIB145" s="81"/>
      <c r="RIC145" s="80"/>
      <c r="RIE145" s="77"/>
      <c r="RIF145" s="80"/>
      <c r="RIG145" s="80"/>
      <c r="RIH145" s="80"/>
      <c r="RII145" s="80"/>
      <c r="RIJ145" s="77"/>
      <c r="RIK145" s="78"/>
      <c r="RIL145" s="79"/>
      <c r="RIM145" s="79"/>
      <c r="RIN145" s="80"/>
      <c r="RIO145" s="81"/>
      <c r="RIP145" s="79"/>
      <c r="RIQ145" s="79"/>
      <c r="RIR145" s="81"/>
      <c r="RIS145" s="80"/>
      <c r="RIU145" s="77"/>
      <c r="RIV145" s="80"/>
      <c r="RIW145" s="80"/>
      <c r="RIX145" s="80"/>
      <c r="RIY145" s="80"/>
      <c r="RIZ145" s="77"/>
      <c r="RJA145" s="78"/>
      <c r="RJB145" s="79"/>
      <c r="RJC145" s="79"/>
      <c r="RJD145" s="80"/>
      <c r="RJE145" s="81"/>
      <c r="RJF145" s="79"/>
      <c r="RJG145" s="79"/>
      <c r="RJH145" s="81"/>
      <c r="RJI145" s="80"/>
      <c r="RJK145" s="77"/>
      <c r="RJL145" s="80"/>
      <c r="RJM145" s="80"/>
      <c r="RJN145" s="80"/>
      <c r="RJO145" s="80"/>
      <c r="RJP145" s="77"/>
      <c r="RJQ145" s="78"/>
      <c r="RJR145" s="79"/>
      <c r="RJS145" s="79"/>
      <c r="RJT145" s="80"/>
      <c r="RJU145" s="81"/>
      <c r="RJV145" s="79"/>
      <c r="RJW145" s="79"/>
      <c r="RJX145" s="81"/>
      <c r="RJY145" s="80"/>
      <c r="RKA145" s="77"/>
      <c r="RKB145" s="80"/>
      <c r="RKC145" s="80"/>
      <c r="RKD145" s="80"/>
      <c r="RKE145" s="80"/>
      <c r="RKF145" s="77"/>
      <c r="RKG145" s="78"/>
      <c r="RKH145" s="79"/>
      <c r="RKI145" s="79"/>
      <c r="RKJ145" s="80"/>
      <c r="RKK145" s="81"/>
      <c r="RKL145" s="79"/>
      <c r="RKM145" s="79"/>
      <c r="RKN145" s="81"/>
      <c r="RKO145" s="80"/>
      <c r="RKQ145" s="77"/>
      <c r="RKR145" s="80"/>
      <c r="RKS145" s="80"/>
      <c r="RKT145" s="80"/>
      <c r="RKU145" s="80"/>
      <c r="RKV145" s="77"/>
      <c r="RKW145" s="78"/>
      <c r="RKX145" s="79"/>
      <c r="RKY145" s="79"/>
      <c r="RKZ145" s="80"/>
      <c r="RLA145" s="81"/>
      <c r="RLB145" s="79"/>
      <c r="RLC145" s="79"/>
      <c r="RLD145" s="81"/>
      <c r="RLE145" s="80"/>
      <c r="RLG145" s="77"/>
      <c r="RLH145" s="80"/>
      <c r="RLI145" s="80"/>
      <c r="RLJ145" s="80"/>
      <c r="RLK145" s="80"/>
      <c r="RLL145" s="77"/>
      <c r="RLM145" s="78"/>
      <c r="RLN145" s="79"/>
      <c r="RLO145" s="79"/>
      <c r="RLP145" s="80"/>
      <c r="RLQ145" s="81"/>
      <c r="RLR145" s="79"/>
      <c r="RLS145" s="79"/>
      <c r="RLT145" s="81"/>
      <c r="RLU145" s="80"/>
      <c r="RLW145" s="77"/>
      <c r="RLX145" s="80"/>
      <c r="RLY145" s="80"/>
      <c r="RLZ145" s="80"/>
      <c r="RMA145" s="80"/>
      <c r="RMB145" s="77"/>
      <c r="RMC145" s="78"/>
      <c r="RMD145" s="79"/>
      <c r="RME145" s="79"/>
      <c r="RMF145" s="80"/>
      <c r="RMG145" s="81"/>
      <c r="RMH145" s="79"/>
      <c r="RMI145" s="79"/>
      <c r="RMJ145" s="81"/>
      <c r="RMK145" s="80"/>
      <c r="RMM145" s="77"/>
      <c r="RMN145" s="80"/>
      <c r="RMO145" s="80"/>
      <c r="RMP145" s="80"/>
      <c r="RMQ145" s="80"/>
      <c r="RMR145" s="77"/>
      <c r="RMS145" s="78"/>
      <c r="RMT145" s="79"/>
      <c r="RMU145" s="79"/>
      <c r="RMV145" s="80"/>
      <c r="RMW145" s="81"/>
      <c r="RMX145" s="79"/>
      <c r="RMY145" s="79"/>
      <c r="RMZ145" s="81"/>
      <c r="RNA145" s="80"/>
      <c r="RNC145" s="77"/>
      <c r="RND145" s="80"/>
      <c r="RNE145" s="80"/>
      <c r="RNF145" s="80"/>
      <c r="RNG145" s="80"/>
      <c r="RNH145" s="77"/>
      <c r="RNI145" s="78"/>
      <c r="RNJ145" s="79"/>
      <c r="RNK145" s="79"/>
      <c r="RNL145" s="80"/>
      <c r="RNM145" s="81"/>
      <c r="RNN145" s="79"/>
      <c r="RNO145" s="79"/>
      <c r="RNP145" s="81"/>
      <c r="RNQ145" s="80"/>
      <c r="RNS145" s="77"/>
      <c r="RNT145" s="80"/>
      <c r="RNU145" s="80"/>
      <c r="RNV145" s="80"/>
      <c r="RNW145" s="80"/>
      <c r="RNX145" s="77"/>
      <c r="RNY145" s="78"/>
      <c r="RNZ145" s="79"/>
      <c r="ROA145" s="79"/>
      <c r="ROB145" s="80"/>
      <c r="ROC145" s="81"/>
      <c r="ROD145" s="79"/>
      <c r="ROE145" s="79"/>
      <c r="ROF145" s="81"/>
      <c r="ROG145" s="80"/>
      <c r="ROI145" s="77"/>
      <c r="ROJ145" s="80"/>
      <c r="ROK145" s="80"/>
      <c r="ROL145" s="80"/>
      <c r="ROM145" s="80"/>
      <c r="RON145" s="77"/>
      <c r="ROO145" s="78"/>
      <c r="ROP145" s="79"/>
      <c r="ROQ145" s="79"/>
      <c r="ROR145" s="80"/>
      <c r="ROS145" s="81"/>
      <c r="ROT145" s="79"/>
      <c r="ROU145" s="79"/>
      <c r="ROV145" s="81"/>
      <c r="ROW145" s="80"/>
      <c r="ROY145" s="77"/>
      <c r="ROZ145" s="80"/>
      <c r="RPA145" s="80"/>
      <c r="RPB145" s="80"/>
      <c r="RPC145" s="80"/>
      <c r="RPD145" s="77"/>
      <c r="RPE145" s="78"/>
      <c r="RPF145" s="79"/>
      <c r="RPG145" s="79"/>
      <c r="RPH145" s="80"/>
      <c r="RPI145" s="81"/>
      <c r="RPJ145" s="79"/>
      <c r="RPK145" s="79"/>
      <c r="RPL145" s="81"/>
      <c r="RPM145" s="80"/>
      <c r="RPO145" s="77"/>
      <c r="RPP145" s="80"/>
      <c r="RPQ145" s="80"/>
      <c r="RPR145" s="80"/>
      <c r="RPS145" s="80"/>
      <c r="RPT145" s="77"/>
      <c r="RPU145" s="78"/>
      <c r="RPV145" s="79"/>
      <c r="RPW145" s="79"/>
      <c r="RPX145" s="80"/>
      <c r="RPY145" s="81"/>
      <c r="RPZ145" s="79"/>
      <c r="RQA145" s="79"/>
      <c r="RQB145" s="81"/>
      <c r="RQC145" s="80"/>
      <c r="RQE145" s="77"/>
      <c r="RQF145" s="80"/>
      <c r="RQG145" s="80"/>
      <c r="RQH145" s="80"/>
      <c r="RQI145" s="80"/>
      <c r="RQJ145" s="77"/>
      <c r="RQK145" s="78"/>
      <c r="RQL145" s="79"/>
      <c r="RQM145" s="79"/>
      <c r="RQN145" s="80"/>
      <c r="RQO145" s="81"/>
      <c r="RQP145" s="79"/>
      <c r="RQQ145" s="79"/>
      <c r="RQR145" s="81"/>
      <c r="RQS145" s="80"/>
      <c r="RQU145" s="77"/>
      <c r="RQV145" s="80"/>
      <c r="RQW145" s="80"/>
      <c r="RQX145" s="80"/>
      <c r="RQY145" s="80"/>
      <c r="RQZ145" s="77"/>
      <c r="RRA145" s="78"/>
      <c r="RRB145" s="79"/>
      <c r="RRC145" s="79"/>
      <c r="RRD145" s="80"/>
      <c r="RRE145" s="81"/>
      <c r="RRF145" s="79"/>
      <c r="RRG145" s="79"/>
      <c r="RRH145" s="81"/>
      <c r="RRI145" s="80"/>
      <c r="RRK145" s="77"/>
      <c r="RRL145" s="80"/>
      <c r="RRM145" s="80"/>
      <c r="RRN145" s="80"/>
      <c r="RRO145" s="80"/>
      <c r="RRP145" s="77"/>
      <c r="RRQ145" s="78"/>
      <c r="RRR145" s="79"/>
      <c r="RRS145" s="79"/>
      <c r="RRT145" s="80"/>
      <c r="RRU145" s="81"/>
      <c r="RRV145" s="79"/>
      <c r="RRW145" s="79"/>
      <c r="RRX145" s="81"/>
      <c r="RRY145" s="80"/>
      <c r="RSA145" s="77"/>
      <c r="RSB145" s="80"/>
      <c r="RSC145" s="80"/>
      <c r="RSD145" s="80"/>
      <c r="RSE145" s="80"/>
      <c r="RSF145" s="77"/>
      <c r="RSG145" s="78"/>
      <c r="RSH145" s="79"/>
      <c r="RSI145" s="79"/>
      <c r="RSJ145" s="80"/>
      <c r="RSK145" s="81"/>
      <c r="RSL145" s="79"/>
      <c r="RSM145" s="79"/>
      <c r="RSN145" s="81"/>
      <c r="RSO145" s="80"/>
      <c r="RSQ145" s="77"/>
      <c r="RSR145" s="80"/>
      <c r="RSS145" s="80"/>
      <c r="RST145" s="80"/>
      <c r="RSU145" s="80"/>
      <c r="RSV145" s="77"/>
      <c r="RSW145" s="78"/>
      <c r="RSX145" s="79"/>
      <c r="RSY145" s="79"/>
      <c r="RSZ145" s="80"/>
      <c r="RTA145" s="81"/>
      <c r="RTB145" s="79"/>
      <c r="RTC145" s="79"/>
      <c r="RTD145" s="81"/>
      <c r="RTE145" s="80"/>
      <c r="RTG145" s="77"/>
      <c r="RTH145" s="80"/>
      <c r="RTI145" s="80"/>
      <c r="RTJ145" s="80"/>
      <c r="RTK145" s="80"/>
      <c r="RTL145" s="77"/>
      <c r="RTM145" s="78"/>
      <c r="RTN145" s="79"/>
      <c r="RTO145" s="79"/>
      <c r="RTP145" s="80"/>
      <c r="RTQ145" s="81"/>
      <c r="RTR145" s="79"/>
      <c r="RTS145" s="79"/>
      <c r="RTT145" s="81"/>
      <c r="RTU145" s="80"/>
      <c r="RTW145" s="77"/>
      <c r="RTX145" s="80"/>
      <c r="RTY145" s="80"/>
      <c r="RTZ145" s="80"/>
      <c r="RUA145" s="80"/>
      <c r="RUB145" s="77"/>
      <c r="RUC145" s="78"/>
      <c r="RUD145" s="79"/>
      <c r="RUE145" s="79"/>
      <c r="RUF145" s="80"/>
      <c r="RUG145" s="81"/>
      <c r="RUH145" s="79"/>
      <c r="RUI145" s="79"/>
      <c r="RUJ145" s="81"/>
      <c r="RUK145" s="80"/>
      <c r="RUM145" s="77"/>
      <c r="RUN145" s="80"/>
      <c r="RUO145" s="80"/>
      <c r="RUP145" s="80"/>
      <c r="RUQ145" s="80"/>
      <c r="RUR145" s="77"/>
      <c r="RUS145" s="78"/>
      <c r="RUT145" s="79"/>
      <c r="RUU145" s="79"/>
      <c r="RUV145" s="80"/>
      <c r="RUW145" s="81"/>
      <c r="RUX145" s="79"/>
      <c r="RUY145" s="79"/>
      <c r="RUZ145" s="81"/>
      <c r="RVA145" s="80"/>
      <c r="RVC145" s="77"/>
      <c r="RVD145" s="80"/>
      <c r="RVE145" s="80"/>
      <c r="RVF145" s="80"/>
      <c r="RVG145" s="80"/>
      <c r="RVH145" s="77"/>
      <c r="RVI145" s="78"/>
      <c r="RVJ145" s="79"/>
      <c r="RVK145" s="79"/>
      <c r="RVL145" s="80"/>
      <c r="RVM145" s="81"/>
      <c r="RVN145" s="79"/>
      <c r="RVO145" s="79"/>
      <c r="RVP145" s="81"/>
      <c r="RVQ145" s="80"/>
      <c r="RVS145" s="77"/>
      <c r="RVT145" s="80"/>
      <c r="RVU145" s="80"/>
      <c r="RVV145" s="80"/>
      <c r="RVW145" s="80"/>
      <c r="RVX145" s="77"/>
      <c r="RVY145" s="78"/>
      <c r="RVZ145" s="79"/>
      <c r="RWA145" s="79"/>
      <c r="RWB145" s="80"/>
      <c r="RWC145" s="81"/>
      <c r="RWD145" s="79"/>
      <c r="RWE145" s="79"/>
      <c r="RWF145" s="81"/>
      <c r="RWG145" s="80"/>
      <c r="RWI145" s="77"/>
      <c r="RWJ145" s="80"/>
      <c r="RWK145" s="80"/>
      <c r="RWL145" s="80"/>
      <c r="RWM145" s="80"/>
      <c r="RWN145" s="77"/>
      <c r="RWO145" s="78"/>
      <c r="RWP145" s="79"/>
      <c r="RWQ145" s="79"/>
      <c r="RWR145" s="80"/>
      <c r="RWS145" s="81"/>
      <c r="RWT145" s="79"/>
      <c r="RWU145" s="79"/>
      <c r="RWV145" s="81"/>
      <c r="RWW145" s="80"/>
      <c r="RWY145" s="77"/>
      <c r="RWZ145" s="80"/>
      <c r="RXA145" s="80"/>
      <c r="RXB145" s="80"/>
      <c r="RXC145" s="80"/>
      <c r="RXD145" s="77"/>
      <c r="RXE145" s="78"/>
      <c r="RXF145" s="79"/>
      <c r="RXG145" s="79"/>
      <c r="RXH145" s="80"/>
      <c r="RXI145" s="81"/>
      <c r="RXJ145" s="79"/>
      <c r="RXK145" s="79"/>
      <c r="RXL145" s="81"/>
      <c r="RXM145" s="80"/>
      <c r="RXO145" s="77"/>
      <c r="RXP145" s="80"/>
      <c r="RXQ145" s="80"/>
      <c r="RXR145" s="80"/>
      <c r="RXS145" s="80"/>
      <c r="RXT145" s="77"/>
      <c r="RXU145" s="78"/>
      <c r="RXV145" s="79"/>
      <c r="RXW145" s="79"/>
      <c r="RXX145" s="80"/>
      <c r="RXY145" s="81"/>
      <c r="RXZ145" s="79"/>
      <c r="RYA145" s="79"/>
      <c r="RYB145" s="81"/>
      <c r="RYC145" s="80"/>
      <c r="RYE145" s="77"/>
      <c r="RYF145" s="80"/>
      <c r="RYG145" s="80"/>
      <c r="RYH145" s="80"/>
      <c r="RYI145" s="80"/>
      <c r="RYJ145" s="77"/>
      <c r="RYK145" s="78"/>
      <c r="RYL145" s="79"/>
      <c r="RYM145" s="79"/>
      <c r="RYN145" s="80"/>
      <c r="RYO145" s="81"/>
      <c r="RYP145" s="79"/>
      <c r="RYQ145" s="79"/>
      <c r="RYR145" s="81"/>
      <c r="RYS145" s="80"/>
      <c r="RYU145" s="77"/>
      <c r="RYV145" s="80"/>
      <c r="RYW145" s="80"/>
      <c r="RYX145" s="80"/>
      <c r="RYY145" s="80"/>
      <c r="RYZ145" s="77"/>
      <c r="RZA145" s="78"/>
      <c r="RZB145" s="79"/>
      <c r="RZC145" s="79"/>
      <c r="RZD145" s="80"/>
      <c r="RZE145" s="81"/>
      <c r="RZF145" s="79"/>
      <c r="RZG145" s="79"/>
      <c r="RZH145" s="81"/>
      <c r="RZI145" s="80"/>
      <c r="RZK145" s="77"/>
      <c r="RZL145" s="80"/>
      <c r="RZM145" s="80"/>
      <c r="RZN145" s="80"/>
      <c r="RZO145" s="80"/>
      <c r="RZP145" s="77"/>
      <c r="RZQ145" s="78"/>
      <c r="RZR145" s="79"/>
      <c r="RZS145" s="79"/>
      <c r="RZT145" s="80"/>
      <c r="RZU145" s="81"/>
      <c r="RZV145" s="79"/>
      <c r="RZW145" s="79"/>
      <c r="RZX145" s="81"/>
      <c r="RZY145" s="80"/>
      <c r="SAA145" s="77"/>
      <c r="SAB145" s="80"/>
      <c r="SAC145" s="80"/>
      <c r="SAD145" s="80"/>
      <c r="SAE145" s="80"/>
      <c r="SAF145" s="77"/>
      <c r="SAG145" s="78"/>
      <c r="SAH145" s="79"/>
      <c r="SAI145" s="79"/>
      <c r="SAJ145" s="80"/>
      <c r="SAK145" s="81"/>
      <c r="SAL145" s="79"/>
      <c r="SAM145" s="79"/>
      <c r="SAN145" s="81"/>
      <c r="SAO145" s="80"/>
      <c r="SAQ145" s="77"/>
      <c r="SAR145" s="80"/>
      <c r="SAS145" s="80"/>
      <c r="SAT145" s="80"/>
      <c r="SAU145" s="80"/>
      <c r="SAV145" s="77"/>
      <c r="SAW145" s="78"/>
      <c r="SAX145" s="79"/>
      <c r="SAY145" s="79"/>
      <c r="SAZ145" s="80"/>
      <c r="SBA145" s="81"/>
      <c r="SBB145" s="79"/>
      <c r="SBC145" s="79"/>
      <c r="SBD145" s="81"/>
      <c r="SBE145" s="80"/>
      <c r="SBG145" s="77"/>
      <c r="SBH145" s="80"/>
      <c r="SBI145" s="80"/>
      <c r="SBJ145" s="80"/>
      <c r="SBK145" s="80"/>
      <c r="SBL145" s="77"/>
      <c r="SBM145" s="78"/>
      <c r="SBN145" s="79"/>
      <c r="SBO145" s="79"/>
      <c r="SBP145" s="80"/>
      <c r="SBQ145" s="81"/>
      <c r="SBR145" s="79"/>
      <c r="SBS145" s="79"/>
      <c r="SBT145" s="81"/>
      <c r="SBU145" s="80"/>
      <c r="SBW145" s="77"/>
      <c r="SBX145" s="80"/>
      <c r="SBY145" s="80"/>
      <c r="SBZ145" s="80"/>
      <c r="SCA145" s="80"/>
      <c r="SCB145" s="77"/>
      <c r="SCC145" s="78"/>
      <c r="SCD145" s="79"/>
      <c r="SCE145" s="79"/>
      <c r="SCF145" s="80"/>
      <c r="SCG145" s="81"/>
      <c r="SCH145" s="79"/>
      <c r="SCI145" s="79"/>
      <c r="SCJ145" s="81"/>
      <c r="SCK145" s="80"/>
      <c r="SCM145" s="77"/>
      <c r="SCN145" s="80"/>
      <c r="SCO145" s="80"/>
      <c r="SCP145" s="80"/>
      <c r="SCQ145" s="80"/>
      <c r="SCR145" s="77"/>
      <c r="SCS145" s="78"/>
      <c r="SCT145" s="79"/>
      <c r="SCU145" s="79"/>
      <c r="SCV145" s="80"/>
      <c r="SCW145" s="81"/>
      <c r="SCX145" s="79"/>
      <c r="SCY145" s="79"/>
      <c r="SCZ145" s="81"/>
      <c r="SDA145" s="80"/>
      <c r="SDC145" s="77"/>
      <c r="SDD145" s="80"/>
      <c r="SDE145" s="80"/>
      <c r="SDF145" s="80"/>
      <c r="SDG145" s="80"/>
      <c r="SDH145" s="77"/>
      <c r="SDI145" s="78"/>
      <c r="SDJ145" s="79"/>
      <c r="SDK145" s="79"/>
      <c r="SDL145" s="80"/>
      <c r="SDM145" s="81"/>
      <c r="SDN145" s="79"/>
      <c r="SDO145" s="79"/>
      <c r="SDP145" s="81"/>
      <c r="SDQ145" s="80"/>
      <c r="SDS145" s="77"/>
      <c r="SDT145" s="80"/>
      <c r="SDU145" s="80"/>
      <c r="SDV145" s="80"/>
      <c r="SDW145" s="80"/>
      <c r="SDX145" s="77"/>
      <c r="SDY145" s="78"/>
      <c r="SDZ145" s="79"/>
      <c r="SEA145" s="79"/>
      <c r="SEB145" s="80"/>
      <c r="SEC145" s="81"/>
      <c r="SED145" s="79"/>
      <c r="SEE145" s="79"/>
      <c r="SEF145" s="81"/>
      <c r="SEG145" s="80"/>
      <c r="SEI145" s="77"/>
      <c r="SEJ145" s="80"/>
      <c r="SEK145" s="80"/>
      <c r="SEL145" s="80"/>
      <c r="SEM145" s="80"/>
      <c r="SEN145" s="77"/>
      <c r="SEO145" s="78"/>
      <c r="SEP145" s="79"/>
      <c r="SEQ145" s="79"/>
      <c r="SER145" s="80"/>
      <c r="SES145" s="81"/>
      <c r="SET145" s="79"/>
      <c r="SEU145" s="79"/>
      <c r="SEV145" s="81"/>
      <c r="SEW145" s="80"/>
      <c r="SEY145" s="77"/>
      <c r="SEZ145" s="80"/>
      <c r="SFA145" s="80"/>
      <c r="SFB145" s="80"/>
      <c r="SFC145" s="80"/>
      <c r="SFD145" s="77"/>
      <c r="SFE145" s="78"/>
      <c r="SFF145" s="79"/>
      <c r="SFG145" s="79"/>
      <c r="SFH145" s="80"/>
      <c r="SFI145" s="81"/>
      <c r="SFJ145" s="79"/>
      <c r="SFK145" s="79"/>
      <c r="SFL145" s="81"/>
      <c r="SFM145" s="80"/>
      <c r="SFO145" s="77"/>
      <c r="SFP145" s="80"/>
      <c r="SFQ145" s="80"/>
      <c r="SFR145" s="80"/>
      <c r="SFS145" s="80"/>
      <c r="SFT145" s="77"/>
      <c r="SFU145" s="78"/>
      <c r="SFV145" s="79"/>
      <c r="SFW145" s="79"/>
      <c r="SFX145" s="80"/>
      <c r="SFY145" s="81"/>
      <c r="SFZ145" s="79"/>
      <c r="SGA145" s="79"/>
      <c r="SGB145" s="81"/>
      <c r="SGC145" s="80"/>
      <c r="SGE145" s="77"/>
      <c r="SGF145" s="80"/>
      <c r="SGG145" s="80"/>
      <c r="SGH145" s="80"/>
      <c r="SGI145" s="80"/>
      <c r="SGJ145" s="77"/>
      <c r="SGK145" s="78"/>
      <c r="SGL145" s="79"/>
      <c r="SGM145" s="79"/>
      <c r="SGN145" s="80"/>
      <c r="SGO145" s="81"/>
      <c r="SGP145" s="79"/>
      <c r="SGQ145" s="79"/>
      <c r="SGR145" s="81"/>
      <c r="SGS145" s="80"/>
      <c r="SGU145" s="77"/>
      <c r="SGV145" s="80"/>
      <c r="SGW145" s="80"/>
      <c r="SGX145" s="80"/>
      <c r="SGY145" s="80"/>
      <c r="SGZ145" s="77"/>
      <c r="SHA145" s="78"/>
      <c r="SHB145" s="79"/>
      <c r="SHC145" s="79"/>
      <c r="SHD145" s="80"/>
      <c r="SHE145" s="81"/>
      <c r="SHF145" s="79"/>
      <c r="SHG145" s="79"/>
      <c r="SHH145" s="81"/>
      <c r="SHI145" s="80"/>
      <c r="SHK145" s="77"/>
      <c r="SHL145" s="80"/>
      <c r="SHM145" s="80"/>
      <c r="SHN145" s="80"/>
      <c r="SHO145" s="80"/>
      <c r="SHP145" s="77"/>
      <c r="SHQ145" s="78"/>
      <c r="SHR145" s="79"/>
      <c r="SHS145" s="79"/>
      <c r="SHT145" s="80"/>
      <c r="SHU145" s="81"/>
      <c r="SHV145" s="79"/>
      <c r="SHW145" s="79"/>
      <c r="SHX145" s="81"/>
      <c r="SHY145" s="80"/>
      <c r="SIA145" s="77"/>
      <c r="SIB145" s="80"/>
      <c r="SIC145" s="80"/>
      <c r="SID145" s="80"/>
      <c r="SIE145" s="80"/>
      <c r="SIF145" s="77"/>
      <c r="SIG145" s="78"/>
      <c r="SIH145" s="79"/>
      <c r="SII145" s="79"/>
      <c r="SIJ145" s="80"/>
      <c r="SIK145" s="81"/>
      <c r="SIL145" s="79"/>
      <c r="SIM145" s="79"/>
      <c r="SIN145" s="81"/>
      <c r="SIO145" s="80"/>
      <c r="SIQ145" s="77"/>
      <c r="SIR145" s="80"/>
      <c r="SIS145" s="80"/>
      <c r="SIT145" s="80"/>
      <c r="SIU145" s="80"/>
      <c r="SIV145" s="77"/>
      <c r="SIW145" s="78"/>
      <c r="SIX145" s="79"/>
      <c r="SIY145" s="79"/>
      <c r="SIZ145" s="80"/>
      <c r="SJA145" s="81"/>
      <c r="SJB145" s="79"/>
      <c r="SJC145" s="79"/>
      <c r="SJD145" s="81"/>
      <c r="SJE145" s="80"/>
      <c r="SJG145" s="77"/>
      <c r="SJH145" s="80"/>
      <c r="SJI145" s="80"/>
      <c r="SJJ145" s="80"/>
      <c r="SJK145" s="80"/>
      <c r="SJL145" s="77"/>
      <c r="SJM145" s="78"/>
      <c r="SJN145" s="79"/>
      <c r="SJO145" s="79"/>
      <c r="SJP145" s="80"/>
      <c r="SJQ145" s="81"/>
      <c r="SJR145" s="79"/>
      <c r="SJS145" s="79"/>
      <c r="SJT145" s="81"/>
      <c r="SJU145" s="80"/>
      <c r="SJW145" s="77"/>
      <c r="SJX145" s="80"/>
      <c r="SJY145" s="80"/>
      <c r="SJZ145" s="80"/>
      <c r="SKA145" s="80"/>
      <c r="SKB145" s="77"/>
      <c r="SKC145" s="78"/>
      <c r="SKD145" s="79"/>
      <c r="SKE145" s="79"/>
      <c r="SKF145" s="80"/>
      <c r="SKG145" s="81"/>
      <c r="SKH145" s="79"/>
      <c r="SKI145" s="79"/>
      <c r="SKJ145" s="81"/>
      <c r="SKK145" s="80"/>
      <c r="SKM145" s="77"/>
      <c r="SKN145" s="80"/>
      <c r="SKO145" s="80"/>
      <c r="SKP145" s="80"/>
      <c r="SKQ145" s="80"/>
      <c r="SKR145" s="77"/>
      <c r="SKS145" s="78"/>
      <c r="SKT145" s="79"/>
      <c r="SKU145" s="79"/>
      <c r="SKV145" s="80"/>
      <c r="SKW145" s="81"/>
      <c r="SKX145" s="79"/>
      <c r="SKY145" s="79"/>
      <c r="SKZ145" s="81"/>
      <c r="SLA145" s="80"/>
      <c r="SLC145" s="77"/>
      <c r="SLD145" s="80"/>
      <c r="SLE145" s="80"/>
      <c r="SLF145" s="80"/>
      <c r="SLG145" s="80"/>
      <c r="SLH145" s="77"/>
      <c r="SLI145" s="78"/>
      <c r="SLJ145" s="79"/>
      <c r="SLK145" s="79"/>
      <c r="SLL145" s="80"/>
      <c r="SLM145" s="81"/>
      <c r="SLN145" s="79"/>
      <c r="SLO145" s="79"/>
      <c r="SLP145" s="81"/>
      <c r="SLQ145" s="80"/>
      <c r="SLS145" s="77"/>
      <c r="SLT145" s="80"/>
      <c r="SLU145" s="80"/>
      <c r="SLV145" s="80"/>
      <c r="SLW145" s="80"/>
      <c r="SLX145" s="77"/>
      <c r="SLY145" s="78"/>
      <c r="SLZ145" s="79"/>
      <c r="SMA145" s="79"/>
      <c r="SMB145" s="80"/>
      <c r="SMC145" s="81"/>
      <c r="SMD145" s="79"/>
      <c r="SME145" s="79"/>
      <c r="SMF145" s="81"/>
      <c r="SMG145" s="80"/>
      <c r="SMI145" s="77"/>
      <c r="SMJ145" s="80"/>
      <c r="SMK145" s="80"/>
      <c r="SML145" s="80"/>
      <c r="SMM145" s="80"/>
      <c r="SMN145" s="77"/>
      <c r="SMO145" s="78"/>
      <c r="SMP145" s="79"/>
      <c r="SMQ145" s="79"/>
      <c r="SMR145" s="80"/>
      <c r="SMS145" s="81"/>
      <c r="SMT145" s="79"/>
      <c r="SMU145" s="79"/>
      <c r="SMV145" s="81"/>
      <c r="SMW145" s="80"/>
      <c r="SMY145" s="77"/>
      <c r="SMZ145" s="80"/>
      <c r="SNA145" s="80"/>
      <c r="SNB145" s="80"/>
      <c r="SNC145" s="80"/>
      <c r="SND145" s="77"/>
      <c r="SNE145" s="78"/>
      <c r="SNF145" s="79"/>
      <c r="SNG145" s="79"/>
      <c r="SNH145" s="80"/>
      <c r="SNI145" s="81"/>
      <c r="SNJ145" s="79"/>
      <c r="SNK145" s="79"/>
      <c r="SNL145" s="81"/>
      <c r="SNM145" s="80"/>
      <c r="SNO145" s="77"/>
      <c r="SNP145" s="80"/>
      <c r="SNQ145" s="80"/>
      <c r="SNR145" s="80"/>
      <c r="SNS145" s="80"/>
      <c r="SNT145" s="77"/>
      <c r="SNU145" s="78"/>
      <c r="SNV145" s="79"/>
      <c r="SNW145" s="79"/>
      <c r="SNX145" s="80"/>
      <c r="SNY145" s="81"/>
      <c r="SNZ145" s="79"/>
      <c r="SOA145" s="79"/>
      <c r="SOB145" s="81"/>
      <c r="SOC145" s="80"/>
      <c r="SOE145" s="77"/>
      <c r="SOF145" s="80"/>
      <c r="SOG145" s="80"/>
      <c r="SOH145" s="80"/>
      <c r="SOI145" s="80"/>
      <c r="SOJ145" s="77"/>
      <c r="SOK145" s="78"/>
      <c r="SOL145" s="79"/>
      <c r="SOM145" s="79"/>
      <c r="SON145" s="80"/>
      <c r="SOO145" s="81"/>
      <c r="SOP145" s="79"/>
      <c r="SOQ145" s="79"/>
      <c r="SOR145" s="81"/>
      <c r="SOS145" s="80"/>
      <c r="SOU145" s="77"/>
      <c r="SOV145" s="80"/>
      <c r="SOW145" s="80"/>
      <c r="SOX145" s="80"/>
      <c r="SOY145" s="80"/>
      <c r="SOZ145" s="77"/>
      <c r="SPA145" s="78"/>
      <c r="SPB145" s="79"/>
      <c r="SPC145" s="79"/>
      <c r="SPD145" s="80"/>
      <c r="SPE145" s="81"/>
      <c r="SPF145" s="79"/>
      <c r="SPG145" s="79"/>
      <c r="SPH145" s="81"/>
      <c r="SPI145" s="80"/>
      <c r="SPK145" s="77"/>
      <c r="SPL145" s="80"/>
      <c r="SPM145" s="80"/>
      <c r="SPN145" s="80"/>
      <c r="SPO145" s="80"/>
      <c r="SPP145" s="77"/>
      <c r="SPQ145" s="78"/>
      <c r="SPR145" s="79"/>
      <c r="SPS145" s="79"/>
      <c r="SPT145" s="80"/>
      <c r="SPU145" s="81"/>
      <c r="SPV145" s="79"/>
      <c r="SPW145" s="79"/>
      <c r="SPX145" s="81"/>
      <c r="SPY145" s="80"/>
      <c r="SQA145" s="77"/>
      <c r="SQB145" s="80"/>
      <c r="SQC145" s="80"/>
      <c r="SQD145" s="80"/>
      <c r="SQE145" s="80"/>
      <c r="SQF145" s="77"/>
      <c r="SQG145" s="78"/>
      <c r="SQH145" s="79"/>
      <c r="SQI145" s="79"/>
      <c r="SQJ145" s="80"/>
      <c r="SQK145" s="81"/>
      <c r="SQL145" s="79"/>
      <c r="SQM145" s="79"/>
      <c r="SQN145" s="81"/>
      <c r="SQO145" s="80"/>
      <c r="SQQ145" s="77"/>
      <c r="SQR145" s="80"/>
      <c r="SQS145" s="80"/>
      <c r="SQT145" s="80"/>
      <c r="SQU145" s="80"/>
      <c r="SQV145" s="77"/>
      <c r="SQW145" s="78"/>
      <c r="SQX145" s="79"/>
      <c r="SQY145" s="79"/>
      <c r="SQZ145" s="80"/>
      <c r="SRA145" s="81"/>
      <c r="SRB145" s="79"/>
      <c r="SRC145" s="79"/>
      <c r="SRD145" s="81"/>
      <c r="SRE145" s="80"/>
      <c r="SRG145" s="77"/>
      <c r="SRH145" s="80"/>
      <c r="SRI145" s="80"/>
      <c r="SRJ145" s="80"/>
      <c r="SRK145" s="80"/>
      <c r="SRL145" s="77"/>
      <c r="SRM145" s="78"/>
      <c r="SRN145" s="79"/>
      <c r="SRO145" s="79"/>
      <c r="SRP145" s="80"/>
      <c r="SRQ145" s="81"/>
      <c r="SRR145" s="79"/>
      <c r="SRS145" s="79"/>
      <c r="SRT145" s="81"/>
      <c r="SRU145" s="80"/>
      <c r="SRW145" s="77"/>
      <c r="SRX145" s="80"/>
      <c r="SRY145" s="80"/>
      <c r="SRZ145" s="80"/>
      <c r="SSA145" s="80"/>
      <c r="SSB145" s="77"/>
      <c r="SSC145" s="78"/>
      <c r="SSD145" s="79"/>
      <c r="SSE145" s="79"/>
      <c r="SSF145" s="80"/>
      <c r="SSG145" s="81"/>
      <c r="SSH145" s="79"/>
      <c r="SSI145" s="79"/>
      <c r="SSJ145" s="81"/>
      <c r="SSK145" s="80"/>
      <c r="SSM145" s="77"/>
      <c r="SSN145" s="80"/>
      <c r="SSO145" s="80"/>
      <c r="SSP145" s="80"/>
      <c r="SSQ145" s="80"/>
      <c r="SSR145" s="77"/>
      <c r="SSS145" s="78"/>
      <c r="SST145" s="79"/>
      <c r="SSU145" s="79"/>
      <c r="SSV145" s="80"/>
      <c r="SSW145" s="81"/>
      <c r="SSX145" s="79"/>
      <c r="SSY145" s="79"/>
      <c r="SSZ145" s="81"/>
      <c r="STA145" s="80"/>
      <c r="STC145" s="77"/>
      <c r="STD145" s="80"/>
      <c r="STE145" s="80"/>
      <c r="STF145" s="80"/>
      <c r="STG145" s="80"/>
      <c r="STH145" s="77"/>
      <c r="STI145" s="78"/>
      <c r="STJ145" s="79"/>
      <c r="STK145" s="79"/>
      <c r="STL145" s="80"/>
      <c r="STM145" s="81"/>
      <c r="STN145" s="79"/>
      <c r="STO145" s="79"/>
      <c r="STP145" s="81"/>
      <c r="STQ145" s="80"/>
      <c r="STS145" s="77"/>
      <c r="STT145" s="80"/>
      <c r="STU145" s="80"/>
      <c r="STV145" s="80"/>
      <c r="STW145" s="80"/>
      <c r="STX145" s="77"/>
      <c r="STY145" s="78"/>
      <c r="STZ145" s="79"/>
      <c r="SUA145" s="79"/>
      <c r="SUB145" s="80"/>
      <c r="SUC145" s="81"/>
      <c r="SUD145" s="79"/>
      <c r="SUE145" s="79"/>
      <c r="SUF145" s="81"/>
      <c r="SUG145" s="80"/>
      <c r="SUI145" s="77"/>
      <c r="SUJ145" s="80"/>
      <c r="SUK145" s="80"/>
      <c r="SUL145" s="80"/>
      <c r="SUM145" s="80"/>
      <c r="SUN145" s="77"/>
      <c r="SUO145" s="78"/>
      <c r="SUP145" s="79"/>
      <c r="SUQ145" s="79"/>
      <c r="SUR145" s="80"/>
      <c r="SUS145" s="81"/>
      <c r="SUT145" s="79"/>
      <c r="SUU145" s="79"/>
      <c r="SUV145" s="81"/>
      <c r="SUW145" s="80"/>
      <c r="SUY145" s="77"/>
      <c r="SUZ145" s="80"/>
      <c r="SVA145" s="80"/>
      <c r="SVB145" s="80"/>
      <c r="SVC145" s="80"/>
      <c r="SVD145" s="77"/>
      <c r="SVE145" s="78"/>
      <c r="SVF145" s="79"/>
      <c r="SVG145" s="79"/>
      <c r="SVH145" s="80"/>
      <c r="SVI145" s="81"/>
      <c r="SVJ145" s="79"/>
      <c r="SVK145" s="79"/>
      <c r="SVL145" s="81"/>
      <c r="SVM145" s="80"/>
      <c r="SVO145" s="77"/>
      <c r="SVP145" s="80"/>
      <c r="SVQ145" s="80"/>
      <c r="SVR145" s="80"/>
      <c r="SVS145" s="80"/>
      <c r="SVT145" s="77"/>
      <c r="SVU145" s="78"/>
      <c r="SVV145" s="79"/>
      <c r="SVW145" s="79"/>
      <c r="SVX145" s="80"/>
      <c r="SVY145" s="81"/>
      <c r="SVZ145" s="79"/>
      <c r="SWA145" s="79"/>
      <c r="SWB145" s="81"/>
      <c r="SWC145" s="80"/>
      <c r="SWE145" s="77"/>
      <c r="SWF145" s="80"/>
      <c r="SWG145" s="80"/>
      <c r="SWH145" s="80"/>
      <c r="SWI145" s="80"/>
      <c r="SWJ145" s="77"/>
      <c r="SWK145" s="78"/>
      <c r="SWL145" s="79"/>
      <c r="SWM145" s="79"/>
      <c r="SWN145" s="80"/>
      <c r="SWO145" s="81"/>
      <c r="SWP145" s="79"/>
      <c r="SWQ145" s="79"/>
      <c r="SWR145" s="81"/>
      <c r="SWS145" s="80"/>
      <c r="SWU145" s="77"/>
      <c r="SWV145" s="80"/>
      <c r="SWW145" s="80"/>
      <c r="SWX145" s="80"/>
      <c r="SWY145" s="80"/>
      <c r="SWZ145" s="77"/>
      <c r="SXA145" s="78"/>
      <c r="SXB145" s="79"/>
      <c r="SXC145" s="79"/>
      <c r="SXD145" s="80"/>
      <c r="SXE145" s="81"/>
      <c r="SXF145" s="79"/>
      <c r="SXG145" s="79"/>
      <c r="SXH145" s="81"/>
      <c r="SXI145" s="80"/>
      <c r="SXK145" s="77"/>
      <c r="SXL145" s="80"/>
      <c r="SXM145" s="80"/>
      <c r="SXN145" s="80"/>
      <c r="SXO145" s="80"/>
      <c r="SXP145" s="77"/>
      <c r="SXQ145" s="78"/>
      <c r="SXR145" s="79"/>
      <c r="SXS145" s="79"/>
      <c r="SXT145" s="80"/>
      <c r="SXU145" s="81"/>
      <c r="SXV145" s="79"/>
      <c r="SXW145" s="79"/>
      <c r="SXX145" s="81"/>
      <c r="SXY145" s="80"/>
      <c r="SYA145" s="77"/>
      <c r="SYB145" s="80"/>
      <c r="SYC145" s="80"/>
      <c r="SYD145" s="80"/>
      <c r="SYE145" s="80"/>
      <c r="SYF145" s="77"/>
      <c r="SYG145" s="78"/>
      <c r="SYH145" s="79"/>
      <c r="SYI145" s="79"/>
      <c r="SYJ145" s="80"/>
      <c r="SYK145" s="81"/>
      <c r="SYL145" s="79"/>
      <c r="SYM145" s="79"/>
      <c r="SYN145" s="81"/>
      <c r="SYO145" s="80"/>
      <c r="SYQ145" s="77"/>
      <c r="SYR145" s="80"/>
      <c r="SYS145" s="80"/>
      <c r="SYT145" s="80"/>
      <c r="SYU145" s="80"/>
      <c r="SYV145" s="77"/>
      <c r="SYW145" s="78"/>
      <c r="SYX145" s="79"/>
      <c r="SYY145" s="79"/>
      <c r="SYZ145" s="80"/>
      <c r="SZA145" s="81"/>
      <c r="SZB145" s="79"/>
      <c r="SZC145" s="79"/>
      <c r="SZD145" s="81"/>
      <c r="SZE145" s="80"/>
      <c r="SZG145" s="77"/>
      <c r="SZH145" s="80"/>
      <c r="SZI145" s="80"/>
      <c r="SZJ145" s="80"/>
      <c r="SZK145" s="80"/>
      <c r="SZL145" s="77"/>
      <c r="SZM145" s="78"/>
      <c r="SZN145" s="79"/>
      <c r="SZO145" s="79"/>
      <c r="SZP145" s="80"/>
      <c r="SZQ145" s="81"/>
      <c r="SZR145" s="79"/>
      <c r="SZS145" s="79"/>
      <c r="SZT145" s="81"/>
      <c r="SZU145" s="80"/>
      <c r="SZW145" s="77"/>
      <c r="SZX145" s="80"/>
      <c r="SZY145" s="80"/>
      <c r="SZZ145" s="80"/>
      <c r="TAA145" s="80"/>
      <c r="TAB145" s="77"/>
      <c r="TAC145" s="78"/>
      <c r="TAD145" s="79"/>
      <c r="TAE145" s="79"/>
      <c r="TAF145" s="80"/>
      <c r="TAG145" s="81"/>
      <c r="TAH145" s="79"/>
      <c r="TAI145" s="79"/>
      <c r="TAJ145" s="81"/>
      <c r="TAK145" s="80"/>
      <c r="TAM145" s="77"/>
      <c r="TAN145" s="80"/>
      <c r="TAO145" s="80"/>
      <c r="TAP145" s="80"/>
      <c r="TAQ145" s="80"/>
      <c r="TAR145" s="77"/>
      <c r="TAS145" s="78"/>
      <c r="TAT145" s="79"/>
      <c r="TAU145" s="79"/>
      <c r="TAV145" s="80"/>
      <c r="TAW145" s="81"/>
      <c r="TAX145" s="79"/>
      <c r="TAY145" s="79"/>
      <c r="TAZ145" s="81"/>
      <c r="TBA145" s="80"/>
      <c r="TBC145" s="77"/>
      <c r="TBD145" s="80"/>
      <c r="TBE145" s="80"/>
      <c r="TBF145" s="80"/>
      <c r="TBG145" s="80"/>
      <c r="TBH145" s="77"/>
      <c r="TBI145" s="78"/>
      <c r="TBJ145" s="79"/>
      <c r="TBK145" s="79"/>
      <c r="TBL145" s="80"/>
      <c r="TBM145" s="81"/>
      <c r="TBN145" s="79"/>
      <c r="TBO145" s="79"/>
      <c r="TBP145" s="81"/>
      <c r="TBQ145" s="80"/>
      <c r="TBS145" s="77"/>
      <c r="TBT145" s="80"/>
      <c r="TBU145" s="80"/>
      <c r="TBV145" s="80"/>
      <c r="TBW145" s="80"/>
      <c r="TBX145" s="77"/>
      <c r="TBY145" s="78"/>
      <c r="TBZ145" s="79"/>
      <c r="TCA145" s="79"/>
      <c r="TCB145" s="80"/>
      <c r="TCC145" s="81"/>
      <c r="TCD145" s="79"/>
      <c r="TCE145" s="79"/>
      <c r="TCF145" s="81"/>
      <c r="TCG145" s="80"/>
      <c r="TCI145" s="77"/>
      <c r="TCJ145" s="80"/>
      <c r="TCK145" s="80"/>
      <c r="TCL145" s="80"/>
      <c r="TCM145" s="80"/>
      <c r="TCN145" s="77"/>
      <c r="TCO145" s="78"/>
      <c r="TCP145" s="79"/>
      <c r="TCQ145" s="79"/>
      <c r="TCR145" s="80"/>
      <c r="TCS145" s="81"/>
      <c r="TCT145" s="79"/>
      <c r="TCU145" s="79"/>
      <c r="TCV145" s="81"/>
      <c r="TCW145" s="80"/>
      <c r="TCY145" s="77"/>
      <c r="TCZ145" s="80"/>
      <c r="TDA145" s="80"/>
      <c r="TDB145" s="80"/>
      <c r="TDC145" s="80"/>
      <c r="TDD145" s="77"/>
      <c r="TDE145" s="78"/>
      <c r="TDF145" s="79"/>
      <c r="TDG145" s="79"/>
      <c r="TDH145" s="80"/>
      <c r="TDI145" s="81"/>
      <c r="TDJ145" s="79"/>
      <c r="TDK145" s="79"/>
      <c r="TDL145" s="81"/>
      <c r="TDM145" s="80"/>
      <c r="TDO145" s="77"/>
      <c r="TDP145" s="80"/>
      <c r="TDQ145" s="80"/>
      <c r="TDR145" s="80"/>
      <c r="TDS145" s="80"/>
      <c r="TDT145" s="77"/>
      <c r="TDU145" s="78"/>
      <c r="TDV145" s="79"/>
      <c r="TDW145" s="79"/>
      <c r="TDX145" s="80"/>
      <c r="TDY145" s="81"/>
      <c r="TDZ145" s="79"/>
      <c r="TEA145" s="79"/>
      <c r="TEB145" s="81"/>
      <c r="TEC145" s="80"/>
      <c r="TEE145" s="77"/>
      <c r="TEF145" s="80"/>
      <c r="TEG145" s="80"/>
      <c r="TEH145" s="80"/>
      <c r="TEI145" s="80"/>
      <c r="TEJ145" s="77"/>
      <c r="TEK145" s="78"/>
      <c r="TEL145" s="79"/>
      <c r="TEM145" s="79"/>
      <c r="TEN145" s="80"/>
      <c r="TEO145" s="81"/>
      <c r="TEP145" s="79"/>
      <c r="TEQ145" s="79"/>
      <c r="TER145" s="81"/>
      <c r="TES145" s="80"/>
      <c r="TEU145" s="77"/>
      <c r="TEV145" s="80"/>
      <c r="TEW145" s="80"/>
      <c r="TEX145" s="80"/>
      <c r="TEY145" s="80"/>
      <c r="TEZ145" s="77"/>
      <c r="TFA145" s="78"/>
      <c r="TFB145" s="79"/>
      <c r="TFC145" s="79"/>
      <c r="TFD145" s="80"/>
      <c r="TFE145" s="81"/>
      <c r="TFF145" s="79"/>
      <c r="TFG145" s="79"/>
      <c r="TFH145" s="81"/>
      <c r="TFI145" s="80"/>
      <c r="TFK145" s="77"/>
      <c r="TFL145" s="80"/>
      <c r="TFM145" s="80"/>
      <c r="TFN145" s="80"/>
      <c r="TFO145" s="80"/>
      <c r="TFP145" s="77"/>
      <c r="TFQ145" s="78"/>
      <c r="TFR145" s="79"/>
      <c r="TFS145" s="79"/>
      <c r="TFT145" s="80"/>
      <c r="TFU145" s="81"/>
      <c r="TFV145" s="79"/>
      <c r="TFW145" s="79"/>
      <c r="TFX145" s="81"/>
      <c r="TFY145" s="80"/>
      <c r="TGA145" s="77"/>
      <c r="TGB145" s="80"/>
      <c r="TGC145" s="80"/>
      <c r="TGD145" s="80"/>
      <c r="TGE145" s="80"/>
      <c r="TGF145" s="77"/>
      <c r="TGG145" s="78"/>
      <c r="TGH145" s="79"/>
      <c r="TGI145" s="79"/>
      <c r="TGJ145" s="80"/>
      <c r="TGK145" s="81"/>
      <c r="TGL145" s="79"/>
      <c r="TGM145" s="79"/>
      <c r="TGN145" s="81"/>
      <c r="TGO145" s="80"/>
      <c r="TGQ145" s="77"/>
      <c r="TGR145" s="80"/>
      <c r="TGS145" s="80"/>
      <c r="TGT145" s="80"/>
      <c r="TGU145" s="80"/>
      <c r="TGV145" s="77"/>
      <c r="TGW145" s="78"/>
      <c r="TGX145" s="79"/>
      <c r="TGY145" s="79"/>
      <c r="TGZ145" s="80"/>
      <c r="THA145" s="81"/>
      <c r="THB145" s="79"/>
      <c r="THC145" s="79"/>
      <c r="THD145" s="81"/>
      <c r="THE145" s="80"/>
      <c r="THG145" s="77"/>
      <c r="THH145" s="80"/>
      <c r="THI145" s="80"/>
      <c r="THJ145" s="80"/>
      <c r="THK145" s="80"/>
      <c r="THL145" s="77"/>
      <c r="THM145" s="78"/>
      <c r="THN145" s="79"/>
      <c r="THO145" s="79"/>
      <c r="THP145" s="80"/>
      <c r="THQ145" s="81"/>
      <c r="THR145" s="79"/>
      <c r="THS145" s="79"/>
      <c r="THT145" s="81"/>
      <c r="THU145" s="80"/>
      <c r="THW145" s="77"/>
      <c r="THX145" s="80"/>
      <c r="THY145" s="80"/>
      <c r="THZ145" s="80"/>
      <c r="TIA145" s="80"/>
      <c r="TIB145" s="77"/>
      <c r="TIC145" s="78"/>
      <c r="TID145" s="79"/>
      <c r="TIE145" s="79"/>
      <c r="TIF145" s="80"/>
      <c r="TIG145" s="81"/>
      <c r="TIH145" s="79"/>
      <c r="TII145" s="79"/>
      <c r="TIJ145" s="81"/>
      <c r="TIK145" s="80"/>
      <c r="TIM145" s="77"/>
      <c r="TIN145" s="80"/>
      <c r="TIO145" s="80"/>
      <c r="TIP145" s="80"/>
      <c r="TIQ145" s="80"/>
      <c r="TIR145" s="77"/>
      <c r="TIS145" s="78"/>
      <c r="TIT145" s="79"/>
      <c r="TIU145" s="79"/>
      <c r="TIV145" s="80"/>
      <c r="TIW145" s="81"/>
      <c r="TIX145" s="79"/>
      <c r="TIY145" s="79"/>
      <c r="TIZ145" s="81"/>
      <c r="TJA145" s="80"/>
      <c r="TJC145" s="77"/>
      <c r="TJD145" s="80"/>
      <c r="TJE145" s="80"/>
      <c r="TJF145" s="80"/>
      <c r="TJG145" s="80"/>
      <c r="TJH145" s="77"/>
      <c r="TJI145" s="78"/>
      <c r="TJJ145" s="79"/>
      <c r="TJK145" s="79"/>
      <c r="TJL145" s="80"/>
      <c r="TJM145" s="81"/>
      <c r="TJN145" s="79"/>
      <c r="TJO145" s="79"/>
      <c r="TJP145" s="81"/>
      <c r="TJQ145" s="80"/>
      <c r="TJS145" s="77"/>
      <c r="TJT145" s="80"/>
      <c r="TJU145" s="80"/>
      <c r="TJV145" s="80"/>
      <c r="TJW145" s="80"/>
      <c r="TJX145" s="77"/>
      <c r="TJY145" s="78"/>
      <c r="TJZ145" s="79"/>
      <c r="TKA145" s="79"/>
      <c r="TKB145" s="80"/>
      <c r="TKC145" s="81"/>
      <c r="TKD145" s="79"/>
      <c r="TKE145" s="79"/>
      <c r="TKF145" s="81"/>
      <c r="TKG145" s="80"/>
      <c r="TKI145" s="77"/>
      <c r="TKJ145" s="80"/>
      <c r="TKK145" s="80"/>
      <c r="TKL145" s="80"/>
      <c r="TKM145" s="80"/>
      <c r="TKN145" s="77"/>
      <c r="TKO145" s="78"/>
      <c r="TKP145" s="79"/>
      <c r="TKQ145" s="79"/>
      <c r="TKR145" s="80"/>
      <c r="TKS145" s="81"/>
      <c r="TKT145" s="79"/>
      <c r="TKU145" s="79"/>
      <c r="TKV145" s="81"/>
      <c r="TKW145" s="80"/>
      <c r="TKY145" s="77"/>
      <c r="TKZ145" s="80"/>
      <c r="TLA145" s="80"/>
      <c r="TLB145" s="80"/>
      <c r="TLC145" s="80"/>
      <c r="TLD145" s="77"/>
      <c r="TLE145" s="78"/>
      <c r="TLF145" s="79"/>
      <c r="TLG145" s="79"/>
      <c r="TLH145" s="80"/>
      <c r="TLI145" s="81"/>
      <c r="TLJ145" s="79"/>
      <c r="TLK145" s="79"/>
      <c r="TLL145" s="81"/>
      <c r="TLM145" s="80"/>
      <c r="TLO145" s="77"/>
      <c r="TLP145" s="80"/>
      <c r="TLQ145" s="80"/>
      <c r="TLR145" s="80"/>
      <c r="TLS145" s="80"/>
      <c r="TLT145" s="77"/>
      <c r="TLU145" s="78"/>
      <c r="TLV145" s="79"/>
      <c r="TLW145" s="79"/>
      <c r="TLX145" s="80"/>
      <c r="TLY145" s="81"/>
      <c r="TLZ145" s="79"/>
      <c r="TMA145" s="79"/>
      <c r="TMB145" s="81"/>
      <c r="TMC145" s="80"/>
      <c r="TME145" s="77"/>
      <c r="TMF145" s="80"/>
      <c r="TMG145" s="80"/>
      <c r="TMH145" s="80"/>
      <c r="TMI145" s="80"/>
      <c r="TMJ145" s="77"/>
      <c r="TMK145" s="78"/>
      <c r="TML145" s="79"/>
      <c r="TMM145" s="79"/>
      <c r="TMN145" s="80"/>
      <c r="TMO145" s="81"/>
      <c r="TMP145" s="79"/>
      <c r="TMQ145" s="79"/>
      <c r="TMR145" s="81"/>
      <c r="TMS145" s="80"/>
      <c r="TMU145" s="77"/>
      <c r="TMV145" s="80"/>
      <c r="TMW145" s="80"/>
      <c r="TMX145" s="80"/>
      <c r="TMY145" s="80"/>
      <c r="TMZ145" s="77"/>
      <c r="TNA145" s="78"/>
      <c r="TNB145" s="79"/>
      <c r="TNC145" s="79"/>
      <c r="TND145" s="80"/>
      <c r="TNE145" s="81"/>
      <c r="TNF145" s="79"/>
      <c r="TNG145" s="79"/>
      <c r="TNH145" s="81"/>
      <c r="TNI145" s="80"/>
      <c r="TNK145" s="77"/>
      <c r="TNL145" s="80"/>
      <c r="TNM145" s="80"/>
      <c r="TNN145" s="80"/>
      <c r="TNO145" s="80"/>
      <c r="TNP145" s="77"/>
      <c r="TNQ145" s="78"/>
      <c r="TNR145" s="79"/>
      <c r="TNS145" s="79"/>
      <c r="TNT145" s="80"/>
      <c r="TNU145" s="81"/>
      <c r="TNV145" s="79"/>
      <c r="TNW145" s="79"/>
      <c r="TNX145" s="81"/>
      <c r="TNY145" s="80"/>
      <c r="TOA145" s="77"/>
      <c r="TOB145" s="80"/>
      <c r="TOC145" s="80"/>
      <c r="TOD145" s="80"/>
      <c r="TOE145" s="80"/>
      <c r="TOF145" s="77"/>
      <c r="TOG145" s="78"/>
      <c r="TOH145" s="79"/>
      <c r="TOI145" s="79"/>
      <c r="TOJ145" s="80"/>
      <c r="TOK145" s="81"/>
      <c r="TOL145" s="79"/>
      <c r="TOM145" s="79"/>
      <c r="TON145" s="81"/>
      <c r="TOO145" s="80"/>
      <c r="TOQ145" s="77"/>
      <c r="TOR145" s="80"/>
      <c r="TOS145" s="80"/>
      <c r="TOT145" s="80"/>
      <c r="TOU145" s="80"/>
      <c r="TOV145" s="77"/>
      <c r="TOW145" s="78"/>
      <c r="TOX145" s="79"/>
      <c r="TOY145" s="79"/>
      <c r="TOZ145" s="80"/>
      <c r="TPA145" s="81"/>
      <c r="TPB145" s="79"/>
      <c r="TPC145" s="79"/>
      <c r="TPD145" s="81"/>
      <c r="TPE145" s="80"/>
      <c r="TPG145" s="77"/>
      <c r="TPH145" s="80"/>
      <c r="TPI145" s="80"/>
      <c r="TPJ145" s="80"/>
      <c r="TPK145" s="80"/>
      <c r="TPL145" s="77"/>
      <c r="TPM145" s="78"/>
      <c r="TPN145" s="79"/>
      <c r="TPO145" s="79"/>
      <c r="TPP145" s="80"/>
      <c r="TPQ145" s="81"/>
      <c r="TPR145" s="79"/>
      <c r="TPS145" s="79"/>
      <c r="TPT145" s="81"/>
      <c r="TPU145" s="80"/>
      <c r="TPW145" s="77"/>
      <c r="TPX145" s="80"/>
      <c r="TPY145" s="80"/>
      <c r="TPZ145" s="80"/>
      <c r="TQA145" s="80"/>
      <c r="TQB145" s="77"/>
      <c r="TQC145" s="78"/>
      <c r="TQD145" s="79"/>
      <c r="TQE145" s="79"/>
      <c r="TQF145" s="80"/>
      <c r="TQG145" s="81"/>
      <c r="TQH145" s="79"/>
      <c r="TQI145" s="79"/>
      <c r="TQJ145" s="81"/>
      <c r="TQK145" s="80"/>
      <c r="TQM145" s="77"/>
      <c r="TQN145" s="80"/>
      <c r="TQO145" s="80"/>
      <c r="TQP145" s="80"/>
      <c r="TQQ145" s="80"/>
      <c r="TQR145" s="77"/>
      <c r="TQS145" s="78"/>
      <c r="TQT145" s="79"/>
      <c r="TQU145" s="79"/>
      <c r="TQV145" s="80"/>
      <c r="TQW145" s="81"/>
      <c r="TQX145" s="79"/>
      <c r="TQY145" s="79"/>
      <c r="TQZ145" s="81"/>
      <c r="TRA145" s="80"/>
      <c r="TRC145" s="77"/>
      <c r="TRD145" s="80"/>
      <c r="TRE145" s="80"/>
      <c r="TRF145" s="80"/>
      <c r="TRG145" s="80"/>
      <c r="TRH145" s="77"/>
      <c r="TRI145" s="78"/>
      <c r="TRJ145" s="79"/>
      <c r="TRK145" s="79"/>
      <c r="TRL145" s="80"/>
      <c r="TRM145" s="81"/>
      <c r="TRN145" s="79"/>
      <c r="TRO145" s="79"/>
      <c r="TRP145" s="81"/>
      <c r="TRQ145" s="80"/>
      <c r="TRS145" s="77"/>
      <c r="TRT145" s="80"/>
      <c r="TRU145" s="80"/>
      <c r="TRV145" s="80"/>
      <c r="TRW145" s="80"/>
      <c r="TRX145" s="77"/>
      <c r="TRY145" s="78"/>
      <c r="TRZ145" s="79"/>
      <c r="TSA145" s="79"/>
      <c r="TSB145" s="80"/>
      <c r="TSC145" s="81"/>
      <c r="TSD145" s="79"/>
      <c r="TSE145" s="79"/>
      <c r="TSF145" s="81"/>
      <c r="TSG145" s="80"/>
      <c r="TSI145" s="77"/>
      <c r="TSJ145" s="80"/>
      <c r="TSK145" s="80"/>
      <c r="TSL145" s="80"/>
      <c r="TSM145" s="80"/>
      <c r="TSN145" s="77"/>
      <c r="TSO145" s="78"/>
      <c r="TSP145" s="79"/>
      <c r="TSQ145" s="79"/>
      <c r="TSR145" s="80"/>
      <c r="TSS145" s="81"/>
      <c r="TST145" s="79"/>
      <c r="TSU145" s="79"/>
      <c r="TSV145" s="81"/>
      <c r="TSW145" s="80"/>
      <c r="TSY145" s="77"/>
      <c r="TSZ145" s="80"/>
      <c r="TTA145" s="80"/>
      <c r="TTB145" s="80"/>
      <c r="TTC145" s="80"/>
      <c r="TTD145" s="77"/>
      <c r="TTE145" s="78"/>
      <c r="TTF145" s="79"/>
      <c r="TTG145" s="79"/>
      <c r="TTH145" s="80"/>
      <c r="TTI145" s="81"/>
      <c r="TTJ145" s="79"/>
      <c r="TTK145" s="79"/>
      <c r="TTL145" s="81"/>
      <c r="TTM145" s="80"/>
      <c r="TTO145" s="77"/>
      <c r="TTP145" s="80"/>
      <c r="TTQ145" s="80"/>
      <c r="TTR145" s="80"/>
      <c r="TTS145" s="80"/>
      <c r="TTT145" s="77"/>
      <c r="TTU145" s="78"/>
      <c r="TTV145" s="79"/>
      <c r="TTW145" s="79"/>
      <c r="TTX145" s="80"/>
      <c r="TTY145" s="81"/>
      <c r="TTZ145" s="79"/>
      <c r="TUA145" s="79"/>
      <c r="TUB145" s="81"/>
      <c r="TUC145" s="80"/>
      <c r="TUE145" s="77"/>
      <c r="TUF145" s="80"/>
      <c r="TUG145" s="80"/>
      <c r="TUH145" s="80"/>
      <c r="TUI145" s="80"/>
      <c r="TUJ145" s="77"/>
      <c r="TUK145" s="78"/>
      <c r="TUL145" s="79"/>
      <c r="TUM145" s="79"/>
      <c r="TUN145" s="80"/>
      <c r="TUO145" s="81"/>
      <c r="TUP145" s="79"/>
      <c r="TUQ145" s="79"/>
      <c r="TUR145" s="81"/>
      <c r="TUS145" s="80"/>
      <c r="TUU145" s="77"/>
      <c r="TUV145" s="80"/>
      <c r="TUW145" s="80"/>
      <c r="TUX145" s="80"/>
      <c r="TUY145" s="80"/>
      <c r="TUZ145" s="77"/>
      <c r="TVA145" s="78"/>
      <c r="TVB145" s="79"/>
      <c r="TVC145" s="79"/>
      <c r="TVD145" s="80"/>
      <c r="TVE145" s="81"/>
      <c r="TVF145" s="79"/>
      <c r="TVG145" s="79"/>
      <c r="TVH145" s="81"/>
      <c r="TVI145" s="80"/>
      <c r="TVK145" s="77"/>
      <c r="TVL145" s="80"/>
      <c r="TVM145" s="80"/>
      <c r="TVN145" s="80"/>
      <c r="TVO145" s="80"/>
      <c r="TVP145" s="77"/>
      <c r="TVQ145" s="78"/>
      <c r="TVR145" s="79"/>
      <c r="TVS145" s="79"/>
      <c r="TVT145" s="80"/>
      <c r="TVU145" s="81"/>
      <c r="TVV145" s="79"/>
      <c r="TVW145" s="79"/>
      <c r="TVX145" s="81"/>
      <c r="TVY145" s="80"/>
      <c r="TWA145" s="77"/>
      <c r="TWB145" s="80"/>
      <c r="TWC145" s="80"/>
      <c r="TWD145" s="80"/>
      <c r="TWE145" s="80"/>
      <c r="TWF145" s="77"/>
      <c r="TWG145" s="78"/>
      <c r="TWH145" s="79"/>
      <c r="TWI145" s="79"/>
      <c r="TWJ145" s="80"/>
      <c r="TWK145" s="81"/>
      <c r="TWL145" s="79"/>
      <c r="TWM145" s="79"/>
      <c r="TWN145" s="81"/>
      <c r="TWO145" s="80"/>
      <c r="TWQ145" s="77"/>
      <c r="TWR145" s="80"/>
      <c r="TWS145" s="80"/>
      <c r="TWT145" s="80"/>
      <c r="TWU145" s="80"/>
      <c r="TWV145" s="77"/>
      <c r="TWW145" s="78"/>
      <c r="TWX145" s="79"/>
      <c r="TWY145" s="79"/>
      <c r="TWZ145" s="80"/>
      <c r="TXA145" s="81"/>
      <c r="TXB145" s="79"/>
      <c r="TXC145" s="79"/>
      <c r="TXD145" s="81"/>
      <c r="TXE145" s="80"/>
      <c r="TXG145" s="77"/>
      <c r="TXH145" s="80"/>
      <c r="TXI145" s="80"/>
      <c r="TXJ145" s="80"/>
      <c r="TXK145" s="80"/>
      <c r="TXL145" s="77"/>
      <c r="TXM145" s="78"/>
      <c r="TXN145" s="79"/>
      <c r="TXO145" s="79"/>
      <c r="TXP145" s="80"/>
      <c r="TXQ145" s="81"/>
      <c r="TXR145" s="79"/>
      <c r="TXS145" s="79"/>
      <c r="TXT145" s="81"/>
      <c r="TXU145" s="80"/>
      <c r="TXW145" s="77"/>
      <c r="TXX145" s="80"/>
      <c r="TXY145" s="80"/>
      <c r="TXZ145" s="80"/>
      <c r="TYA145" s="80"/>
      <c r="TYB145" s="77"/>
      <c r="TYC145" s="78"/>
      <c r="TYD145" s="79"/>
      <c r="TYE145" s="79"/>
      <c r="TYF145" s="80"/>
      <c r="TYG145" s="81"/>
      <c r="TYH145" s="79"/>
      <c r="TYI145" s="79"/>
      <c r="TYJ145" s="81"/>
      <c r="TYK145" s="80"/>
      <c r="TYM145" s="77"/>
      <c r="TYN145" s="80"/>
      <c r="TYO145" s="80"/>
      <c r="TYP145" s="80"/>
      <c r="TYQ145" s="80"/>
      <c r="TYR145" s="77"/>
      <c r="TYS145" s="78"/>
      <c r="TYT145" s="79"/>
      <c r="TYU145" s="79"/>
      <c r="TYV145" s="80"/>
      <c r="TYW145" s="81"/>
      <c r="TYX145" s="79"/>
      <c r="TYY145" s="79"/>
      <c r="TYZ145" s="81"/>
      <c r="TZA145" s="80"/>
      <c r="TZC145" s="77"/>
      <c r="TZD145" s="80"/>
      <c r="TZE145" s="80"/>
      <c r="TZF145" s="80"/>
      <c r="TZG145" s="80"/>
      <c r="TZH145" s="77"/>
      <c r="TZI145" s="78"/>
      <c r="TZJ145" s="79"/>
      <c r="TZK145" s="79"/>
      <c r="TZL145" s="80"/>
      <c r="TZM145" s="81"/>
      <c r="TZN145" s="79"/>
      <c r="TZO145" s="79"/>
      <c r="TZP145" s="81"/>
      <c r="TZQ145" s="80"/>
      <c r="TZS145" s="77"/>
      <c r="TZT145" s="80"/>
      <c r="TZU145" s="80"/>
      <c r="TZV145" s="80"/>
      <c r="TZW145" s="80"/>
      <c r="TZX145" s="77"/>
      <c r="TZY145" s="78"/>
      <c r="TZZ145" s="79"/>
      <c r="UAA145" s="79"/>
      <c r="UAB145" s="80"/>
      <c r="UAC145" s="81"/>
      <c r="UAD145" s="79"/>
      <c r="UAE145" s="79"/>
      <c r="UAF145" s="81"/>
      <c r="UAG145" s="80"/>
      <c r="UAI145" s="77"/>
      <c r="UAJ145" s="80"/>
      <c r="UAK145" s="80"/>
      <c r="UAL145" s="80"/>
      <c r="UAM145" s="80"/>
      <c r="UAN145" s="77"/>
      <c r="UAO145" s="78"/>
      <c r="UAP145" s="79"/>
      <c r="UAQ145" s="79"/>
      <c r="UAR145" s="80"/>
      <c r="UAS145" s="81"/>
      <c r="UAT145" s="79"/>
      <c r="UAU145" s="79"/>
      <c r="UAV145" s="81"/>
      <c r="UAW145" s="80"/>
      <c r="UAY145" s="77"/>
      <c r="UAZ145" s="80"/>
      <c r="UBA145" s="80"/>
      <c r="UBB145" s="80"/>
      <c r="UBC145" s="80"/>
      <c r="UBD145" s="77"/>
      <c r="UBE145" s="78"/>
      <c r="UBF145" s="79"/>
      <c r="UBG145" s="79"/>
      <c r="UBH145" s="80"/>
      <c r="UBI145" s="81"/>
      <c r="UBJ145" s="79"/>
      <c r="UBK145" s="79"/>
      <c r="UBL145" s="81"/>
      <c r="UBM145" s="80"/>
      <c r="UBO145" s="77"/>
      <c r="UBP145" s="80"/>
      <c r="UBQ145" s="80"/>
      <c r="UBR145" s="80"/>
      <c r="UBS145" s="80"/>
      <c r="UBT145" s="77"/>
      <c r="UBU145" s="78"/>
      <c r="UBV145" s="79"/>
      <c r="UBW145" s="79"/>
      <c r="UBX145" s="80"/>
      <c r="UBY145" s="81"/>
      <c r="UBZ145" s="79"/>
      <c r="UCA145" s="79"/>
      <c r="UCB145" s="81"/>
      <c r="UCC145" s="80"/>
      <c r="UCE145" s="77"/>
      <c r="UCF145" s="80"/>
      <c r="UCG145" s="80"/>
      <c r="UCH145" s="80"/>
      <c r="UCI145" s="80"/>
      <c r="UCJ145" s="77"/>
      <c r="UCK145" s="78"/>
      <c r="UCL145" s="79"/>
      <c r="UCM145" s="79"/>
      <c r="UCN145" s="80"/>
      <c r="UCO145" s="81"/>
      <c r="UCP145" s="79"/>
      <c r="UCQ145" s="79"/>
      <c r="UCR145" s="81"/>
      <c r="UCS145" s="80"/>
      <c r="UCU145" s="77"/>
      <c r="UCV145" s="80"/>
      <c r="UCW145" s="80"/>
      <c r="UCX145" s="80"/>
      <c r="UCY145" s="80"/>
      <c r="UCZ145" s="77"/>
      <c r="UDA145" s="78"/>
      <c r="UDB145" s="79"/>
      <c r="UDC145" s="79"/>
      <c r="UDD145" s="80"/>
      <c r="UDE145" s="81"/>
      <c r="UDF145" s="79"/>
      <c r="UDG145" s="79"/>
      <c r="UDH145" s="81"/>
      <c r="UDI145" s="80"/>
      <c r="UDK145" s="77"/>
      <c r="UDL145" s="80"/>
      <c r="UDM145" s="80"/>
      <c r="UDN145" s="80"/>
      <c r="UDO145" s="80"/>
      <c r="UDP145" s="77"/>
      <c r="UDQ145" s="78"/>
      <c r="UDR145" s="79"/>
      <c r="UDS145" s="79"/>
      <c r="UDT145" s="80"/>
      <c r="UDU145" s="81"/>
      <c r="UDV145" s="79"/>
      <c r="UDW145" s="79"/>
      <c r="UDX145" s="81"/>
      <c r="UDY145" s="80"/>
      <c r="UEA145" s="77"/>
      <c r="UEB145" s="80"/>
      <c r="UEC145" s="80"/>
      <c r="UED145" s="80"/>
      <c r="UEE145" s="80"/>
      <c r="UEF145" s="77"/>
      <c r="UEG145" s="78"/>
      <c r="UEH145" s="79"/>
      <c r="UEI145" s="79"/>
      <c r="UEJ145" s="80"/>
      <c r="UEK145" s="81"/>
      <c r="UEL145" s="79"/>
      <c r="UEM145" s="79"/>
      <c r="UEN145" s="81"/>
      <c r="UEO145" s="80"/>
      <c r="UEQ145" s="77"/>
      <c r="UER145" s="80"/>
      <c r="UES145" s="80"/>
      <c r="UET145" s="80"/>
      <c r="UEU145" s="80"/>
      <c r="UEV145" s="77"/>
      <c r="UEW145" s="78"/>
      <c r="UEX145" s="79"/>
      <c r="UEY145" s="79"/>
      <c r="UEZ145" s="80"/>
      <c r="UFA145" s="81"/>
      <c r="UFB145" s="79"/>
      <c r="UFC145" s="79"/>
      <c r="UFD145" s="81"/>
      <c r="UFE145" s="80"/>
      <c r="UFG145" s="77"/>
      <c r="UFH145" s="80"/>
      <c r="UFI145" s="80"/>
      <c r="UFJ145" s="80"/>
      <c r="UFK145" s="80"/>
      <c r="UFL145" s="77"/>
      <c r="UFM145" s="78"/>
      <c r="UFN145" s="79"/>
      <c r="UFO145" s="79"/>
      <c r="UFP145" s="80"/>
      <c r="UFQ145" s="81"/>
      <c r="UFR145" s="79"/>
      <c r="UFS145" s="79"/>
      <c r="UFT145" s="81"/>
      <c r="UFU145" s="80"/>
      <c r="UFW145" s="77"/>
      <c r="UFX145" s="80"/>
      <c r="UFY145" s="80"/>
      <c r="UFZ145" s="80"/>
      <c r="UGA145" s="80"/>
      <c r="UGB145" s="77"/>
      <c r="UGC145" s="78"/>
      <c r="UGD145" s="79"/>
      <c r="UGE145" s="79"/>
      <c r="UGF145" s="80"/>
      <c r="UGG145" s="81"/>
      <c r="UGH145" s="79"/>
      <c r="UGI145" s="79"/>
      <c r="UGJ145" s="81"/>
      <c r="UGK145" s="80"/>
      <c r="UGM145" s="77"/>
      <c r="UGN145" s="80"/>
      <c r="UGO145" s="80"/>
      <c r="UGP145" s="80"/>
      <c r="UGQ145" s="80"/>
      <c r="UGR145" s="77"/>
      <c r="UGS145" s="78"/>
      <c r="UGT145" s="79"/>
      <c r="UGU145" s="79"/>
      <c r="UGV145" s="80"/>
      <c r="UGW145" s="81"/>
      <c r="UGX145" s="79"/>
      <c r="UGY145" s="79"/>
      <c r="UGZ145" s="81"/>
      <c r="UHA145" s="80"/>
      <c r="UHC145" s="77"/>
      <c r="UHD145" s="80"/>
      <c r="UHE145" s="80"/>
      <c r="UHF145" s="80"/>
      <c r="UHG145" s="80"/>
      <c r="UHH145" s="77"/>
      <c r="UHI145" s="78"/>
      <c r="UHJ145" s="79"/>
      <c r="UHK145" s="79"/>
      <c r="UHL145" s="80"/>
      <c r="UHM145" s="81"/>
      <c r="UHN145" s="79"/>
      <c r="UHO145" s="79"/>
      <c r="UHP145" s="81"/>
      <c r="UHQ145" s="80"/>
      <c r="UHS145" s="77"/>
      <c r="UHT145" s="80"/>
      <c r="UHU145" s="80"/>
      <c r="UHV145" s="80"/>
      <c r="UHW145" s="80"/>
      <c r="UHX145" s="77"/>
      <c r="UHY145" s="78"/>
      <c r="UHZ145" s="79"/>
      <c r="UIA145" s="79"/>
      <c r="UIB145" s="80"/>
      <c r="UIC145" s="81"/>
      <c r="UID145" s="79"/>
      <c r="UIE145" s="79"/>
      <c r="UIF145" s="81"/>
      <c r="UIG145" s="80"/>
      <c r="UII145" s="77"/>
      <c r="UIJ145" s="80"/>
      <c r="UIK145" s="80"/>
      <c r="UIL145" s="80"/>
      <c r="UIM145" s="80"/>
      <c r="UIN145" s="77"/>
      <c r="UIO145" s="78"/>
      <c r="UIP145" s="79"/>
      <c r="UIQ145" s="79"/>
      <c r="UIR145" s="80"/>
      <c r="UIS145" s="81"/>
      <c r="UIT145" s="79"/>
      <c r="UIU145" s="79"/>
      <c r="UIV145" s="81"/>
      <c r="UIW145" s="80"/>
      <c r="UIY145" s="77"/>
      <c r="UIZ145" s="80"/>
      <c r="UJA145" s="80"/>
      <c r="UJB145" s="80"/>
      <c r="UJC145" s="80"/>
      <c r="UJD145" s="77"/>
      <c r="UJE145" s="78"/>
      <c r="UJF145" s="79"/>
      <c r="UJG145" s="79"/>
      <c r="UJH145" s="80"/>
      <c r="UJI145" s="81"/>
      <c r="UJJ145" s="79"/>
      <c r="UJK145" s="79"/>
      <c r="UJL145" s="81"/>
      <c r="UJM145" s="80"/>
      <c r="UJO145" s="77"/>
      <c r="UJP145" s="80"/>
      <c r="UJQ145" s="80"/>
      <c r="UJR145" s="80"/>
      <c r="UJS145" s="80"/>
      <c r="UJT145" s="77"/>
      <c r="UJU145" s="78"/>
      <c r="UJV145" s="79"/>
      <c r="UJW145" s="79"/>
      <c r="UJX145" s="80"/>
      <c r="UJY145" s="81"/>
      <c r="UJZ145" s="79"/>
      <c r="UKA145" s="79"/>
      <c r="UKB145" s="81"/>
      <c r="UKC145" s="80"/>
      <c r="UKE145" s="77"/>
      <c r="UKF145" s="80"/>
      <c r="UKG145" s="80"/>
      <c r="UKH145" s="80"/>
      <c r="UKI145" s="80"/>
      <c r="UKJ145" s="77"/>
      <c r="UKK145" s="78"/>
      <c r="UKL145" s="79"/>
      <c r="UKM145" s="79"/>
      <c r="UKN145" s="80"/>
      <c r="UKO145" s="81"/>
      <c r="UKP145" s="79"/>
      <c r="UKQ145" s="79"/>
      <c r="UKR145" s="81"/>
      <c r="UKS145" s="80"/>
      <c r="UKU145" s="77"/>
      <c r="UKV145" s="80"/>
      <c r="UKW145" s="80"/>
      <c r="UKX145" s="80"/>
      <c r="UKY145" s="80"/>
      <c r="UKZ145" s="77"/>
      <c r="ULA145" s="78"/>
      <c r="ULB145" s="79"/>
      <c r="ULC145" s="79"/>
      <c r="ULD145" s="80"/>
      <c r="ULE145" s="81"/>
      <c r="ULF145" s="79"/>
      <c r="ULG145" s="79"/>
      <c r="ULH145" s="81"/>
      <c r="ULI145" s="80"/>
      <c r="ULK145" s="77"/>
      <c r="ULL145" s="80"/>
      <c r="ULM145" s="80"/>
      <c r="ULN145" s="80"/>
      <c r="ULO145" s="80"/>
      <c r="ULP145" s="77"/>
      <c r="ULQ145" s="78"/>
      <c r="ULR145" s="79"/>
      <c r="ULS145" s="79"/>
      <c r="ULT145" s="80"/>
      <c r="ULU145" s="81"/>
      <c r="ULV145" s="79"/>
      <c r="ULW145" s="79"/>
      <c r="ULX145" s="81"/>
      <c r="ULY145" s="80"/>
      <c r="UMA145" s="77"/>
      <c r="UMB145" s="80"/>
      <c r="UMC145" s="80"/>
      <c r="UMD145" s="80"/>
      <c r="UME145" s="80"/>
      <c r="UMF145" s="77"/>
      <c r="UMG145" s="78"/>
      <c r="UMH145" s="79"/>
      <c r="UMI145" s="79"/>
      <c r="UMJ145" s="80"/>
      <c r="UMK145" s="81"/>
      <c r="UML145" s="79"/>
      <c r="UMM145" s="79"/>
      <c r="UMN145" s="81"/>
      <c r="UMO145" s="80"/>
      <c r="UMQ145" s="77"/>
      <c r="UMR145" s="80"/>
      <c r="UMS145" s="80"/>
      <c r="UMT145" s="80"/>
      <c r="UMU145" s="80"/>
      <c r="UMV145" s="77"/>
      <c r="UMW145" s="78"/>
      <c r="UMX145" s="79"/>
      <c r="UMY145" s="79"/>
      <c r="UMZ145" s="80"/>
      <c r="UNA145" s="81"/>
      <c r="UNB145" s="79"/>
      <c r="UNC145" s="79"/>
      <c r="UND145" s="81"/>
      <c r="UNE145" s="80"/>
      <c r="UNG145" s="77"/>
      <c r="UNH145" s="80"/>
      <c r="UNI145" s="80"/>
      <c r="UNJ145" s="80"/>
      <c r="UNK145" s="80"/>
      <c r="UNL145" s="77"/>
      <c r="UNM145" s="78"/>
      <c r="UNN145" s="79"/>
      <c r="UNO145" s="79"/>
      <c r="UNP145" s="80"/>
      <c r="UNQ145" s="81"/>
      <c r="UNR145" s="79"/>
      <c r="UNS145" s="79"/>
      <c r="UNT145" s="81"/>
      <c r="UNU145" s="80"/>
      <c r="UNW145" s="77"/>
      <c r="UNX145" s="80"/>
      <c r="UNY145" s="80"/>
      <c r="UNZ145" s="80"/>
      <c r="UOA145" s="80"/>
      <c r="UOB145" s="77"/>
      <c r="UOC145" s="78"/>
      <c r="UOD145" s="79"/>
      <c r="UOE145" s="79"/>
      <c r="UOF145" s="80"/>
      <c r="UOG145" s="81"/>
      <c r="UOH145" s="79"/>
      <c r="UOI145" s="79"/>
      <c r="UOJ145" s="81"/>
      <c r="UOK145" s="80"/>
      <c r="UOM145" s="77"/>
      <c r="UON145" s="80"/>
      <c r="UOO145" s="80"/>
      <c r="UOP145" s="80"/>
      <c r="UOQ145" s="80"/>
      <c r="UOR145" s="77"/>
      <c r="UOS145" s="78"/>
      <c r="UOT145" s="79"/>
      <c r="UOU145" s="79"/>
      <c r="UOV145" s="80"/>
      <c r="UOW145" s="81"/>
      <c r="UOX145" s="79"/>
      <c r="UOY145" s="79"/>
      <c r="UOZ145" s="81"/>
      <c r="UPA145" s="80"/>
      <c r="UPC145" s="77"/>
      <c r="UPD145" s="80"/>
      <c r="UPE145" s="80"/>
      <c r="UPF145" s="80"/>
      <c r="UPG145" s="80"/>
      <c r="UPH145" s="77"/>
      <c r="UPI145" s="78"/>
      <c r="UPJ145" s="79"/>
      <c r="UPK145" s="79"/>
      <c r="UPL145" s="80"/>
      <c r="UPM145" s="81"/>
      <c r="UPN145" s="79"/>
      <c r="UPO145" s="79"/>
      <c r="UPP145" s="81"/>
      <c r="UPQ145" s="80"/>
      <c r="UPS145" s="77"/>
      <c r="UPT145" s="80"/>
      <c r="UPU145" s="80"/>
      <c r="UPV145" s="80"/>
      <c r="UPW145" s="80"/>
      <c r="UPX145" s="77"/>
      <c r="UPY145" s="78"/>
      <c r="UPZ145" s="79"/>
      <c r="UQA145" s="79"/>
      <c r="UQB145" s="80"/>
      <c r="UQC145" s="81"/>
      <c r="UQD145" s="79"/>
      <c r="UQE145" s="79"/>
      <c r="UQF145" s="81"/>
      <c r="UQG145" s="80"/>
      <c r="UQI145" s="77"/>
      <c r="UQJ145" s="80"/>
      <c r="UQK145" s="80"/>
      <c r="UQL145" s="80"/>
      <c r="UQM145" s="80"/>
      <c r="UQN145" s="77"/>
      <c r="UQO145" s="78"/>
      <c r="UQP145" s="79"/>
      <c r="UQQ145" s="79"/>
      <c r="UQR145" s="80"/>
      <c r="UQS145" s="81"/>
      <c r="UQT145" s="79"/>
      <c r="UQU145" s="79"/>
      <c r="UQV145" s="81"/>
      <c r="UQW145" s="80"/>
      <c r="UQY145" s="77"/>
      <c r="UQZ145" s="80"/>
      <c r="URA145" s="80"/>
      <c r="URB145" s="80"/>
      <c r="URC145" s="80"/>
      <c r="URD145" s="77"/>
      <c r="URE145" s="78"/>
      <c r="URF145" s="79"/>
      <c r="URG145" s="79"/>
      <c r="URH145" s="80"/>
      <c r="URI145" s="81"/>
      <c r="URJ145" s="79"/>
      <c r="URK145" s="79"/>
      <c r="URL145" s="81"/>
      <c r="URM145" s="80"/>
      <c r="URO145" s="77"/>
      <c r="URP145" s="80"/>
      <c r="URQ145" s="80"/>
      <c r="URR145" s="80"/>
      <c r="URS145" s="80"/>
      <c r="URT145" s="77"/>
      <c r="URU145" s="78"/>
      <c r="URV145" s="79"/>
      <c r="URW145" s="79"/>
      <c r="URX145" s="80"/>
      <c r="URY145" s="81"/>
      <c r="URZ145" s="79"/>
      <c r="USA145" s="79"/>
      <c r="USB145" s="81"/>
      <c r="USC145" s="80"/>
      <c r="USE145" s="77"/>
      <c r="USF145" s="80"/>
      <c r="USG145" s="80"/>
      <c r="USH145" s="80"/>
      <c r="USI145" s="80"/>
      <c r="USJ145" s="77"/>
      <c r="USK145" s="78"/>
      <c r="USL145" s="79"/>
      <c r="USM145" s="79"/>
      <c r="USN145" s="80"/>
      <c r="USO145" s="81"/>
      <c r="USP145" s="79"/>
      <c r="USQ145" s="79"/>
      <c r="USR145" s="81"/>
      <c r="USS145" s="80"/>
      <c r="USU145" s="77"/>
      <c r="USV145" s="80"/>
      <c r="USW145" s="80"/>
      <c r="USX145" s="80"/>
      <c r="USY145" s="80"/>
      <c r="USZ145" s="77"/>
      <c r="UTA145" s="78"/>
      <c r="UTB145" s="79"/>
      <c r="UTC145" s="79"/>
      <c r="UTD145" s="80"/>
      <c r="UTE145" s="81"/>
      <c r="UTF145" s="79"/>
      <c r="UTG145" s="79"/>
      <c r="UTH145" s="81"/>
      <c r="UTI145" s="80"/>
      <c r="UTK145" s="77"/>
      <c r="UTL145" s="80"/>
      <c r="UTM145" s="80"/>
      <c r="UTN145" s="80"/>
      <c r="UTO145" s="80"/>
      <c r="UTP145" s="77"/>
      <c r="UTQ145" s="78"/>
      <c r="UTR145" s="79"/>
      <c r="UTS145" s="79"/>
      <c r="UTT145" s="80"/>
      <c r="UTU145" s="81"/>
      <c r="UTV145" s="79"/>
      <c r="UTW145" s="79"/>
      <c r="UTX145" s="81"/>
      <c r="UTY145" s="80"/>
      <c r="UUA145" s="77"/>
      <c r="UUB145" s="80"/>
      <c r="UUC145" s="80"/>
      <c r="UUD145" s="80"/>
      <c r="UUE145" s="80"/>
      <c r="UUF145" s="77"/>
      <c r="UUG145" s="78"/>
      <c r="UUH145" s="79"/>
      <c r="UUI145" s="79"/>
      <c r="UUJ145" s="80"/>
      <c r="UUK145" s="81"/>
      <c r="UUL145" s="79"/>
      <c r="UUM145" s="79"/>
      <c r="UUN145" s="81"/>
      <c r="UUO145" s="80"/>
      <c r="UUQ145" s="77"/>
      <c r="UUR145" s="80"/>
      <c r="UUS145" s="80"/>
      <c r="UUT145" s="80"/>
      <c r="UUU145" s="80"/>
      <c r="UUV145" s="77"/>
      <c r="UUW145" s="78"/>
      <c r="UUX145" s="79"/>
      <c r="UUY145" s="79"/>
      <c r="UUZ145" s="80"/>
      <c r="UVA145" s="81"/>
      <c r="UVB145" s="79"/>
      <c r="UVC145" s="79"/>
      <c r="UVD145" s="81"/>
      <c r="UVE145" s="80"/>
      <c r="UVG145" s="77"/>
      <c r="UVH145" s="80"/>
      <c r="UVI145" s="80"/>
      <c r="UVJ145" s="80"/>
      <c r="UVK145" s="80"/>
      <c r="UVL145" s="77"/>
      <c r="UVM145" s="78"/>
      <c r="UVN145" s="79"/>
      <c r="UVO145" s="79"/>
      <c r="UVP145" s="80"/>
      <c r="UVQ145" s="81"/>
      <c r="UVR145" s="79"/>
      <c r="UVS145" s="79"/>
      <c r="UVT145" s="81"/>
      <c r="UVU145" s="80"/>
      <c r="UVW145" s="77"/>
      <c r="UVX145" s="80"/>
      <c r="UVY145" s="80"/>
      <c r="UVZ145" s="80"/>
      <c r="UWA145" s="80"/>
      <c r="UWB145" s="77"/>
      <c r="UWC145" s="78"/>
      <c r="UWD145" s="79"/>
      <c r="UWE145" s="79"/>
      <c r="UWF145" s="80"/>
      <c r="UWG145" s="81"/>
      <c r="UWH145" s="79"/>
      <c r="UWI145" s="79"/>
      <c r="UWJ145" s="81"/>
      <c r="UWK145" s="80"/>
      <c r="UWM145" s="77"/>
      <c r="UWN145" s="80"/>
      <c r="UWO145" s="80"/>
      <c r="UWP145" s="80"/>
      <c r="UWQ145" s="80"/>
      <c r="UWR145" s="77"/>
      <c r="UWS145" s="78"/>
      <c r="UWT145" s="79"/>
      <c r="UWU145" s="79"/>
      <c r="UWV145" s="80"/>
      <c r="UWW145" s="81"/>
      <c r="UWX145" s="79"/>
      <c r="UWY145" s="79"/>
      <c r="UWZ145" s="81"/>
      <c r="UXA145" s="80"/>
      <c r="UXC145" s="77"/>
      <c r="UXD145" s="80"/>
      <c r="UXE145" s="80"/>
      <c r="UXF145" s="80"/>
      <c r="UXG145" s="80"/>
      <c r="UXH145" s="77"/>
      <c r="UXI145" s="78"/>
      <c r="UXJ145" s="79"/>
      <c r="UXK145" s="79"/>
      <c r="UXL145" s="80"/>
      <c r="UXM145" s="81"/>
      <c r="UXN145" s="79"/>
      <c r="UXO145" s="79"/>
      <c r="UXP145" s="81"/>
      <c r="UXQ145" s="80"/>
      <c r="UXS145" s="77"/>
      <c r="UXT145" s="80"/>
      <c r="UXU145" s="80"/>
      <c r="UXV145" s="80"/>
      <c r="UXW145" s="80"/>
      <c r="UXX145" s="77"/>
      <c r="UXY145" s="78"/>
      <c r="UXZ145" s="79"/>
      <c r="UYA145" s="79"/>
      <c r="UYB145" s="80"/>
      <c r="UYC145" s="81"/>
      <c r="UYD145" s="79"/>
      <c r="UYE145" s="79"/>
      <c r="UYF145" s="81"/>
      <c r="UYG145" s="80"/>
      <c r="UYI145" s="77"/>
      <c r="UYJ145" s="80"/>
      <c r="UYK145" s="80"/>
      <c r="UYL145" s="80"/>
      <c r="UYM145" s="80"/>
      <c r="UYN145" s="77"/>
      <c r="UYO145" s="78"/>
      <c r="UYP145" s="79"/>
      <c r="UYQ145" s="79"/>
      <c r="UYR145" s="80"/>
      <c r="UYS145" s="81"/>
      <c r="UYT145" s="79"/>
      <c r="UYU145" s="79"/>
      <c r="UYV145" s="81"/>
      <c r="UYW145" s="80"/>
      <c r="UYY145" s="77"/>
      <c r="UYZ145" s="80"/>
      <c r="UZA145" s="80"/>
      <c r="UZB145" s="80"/>
      <c r="UZC145" s="80"/>
      <c r="UZD145" s="77"/>
      <c r="UZE145" s="78"/>
      <c r="UZF145" s="79"/>
      <c r="UZG145" s="79"/>
      <c r="UZH145" s="80"/>
      <c r="UZI145" s="81"/>
      <c r="UZJ145" s="79"/>
      <c r="UZK145" s="79"/>
      <c r="UZL145" s="81"/>
      <c r="UZM145" s="80"/>
      <c r="UZO145" s="77"/>
      <c r="UZP145" s="80"/>
      <c r="UZQ145" s="80"/>
      <c r="UZR145" s="80"/>
      <c r="UZS145" s="80"/>
      <c r="UZT145" s="77"/>
      <c r="UZU145" s="78"/>
      <c r="UZV145" s="79"/>
      <c r="UZW145" s="79"/>
      <c r="UZX145" s="80"/>
      <c r="UZY145" s="81"/>
      <c r="UZZ145" s="79"/>
      <c r="VAA145" s="79"/>
      <c r="VAB145" s="81"/>
      <c r="VAC145" s="80"/>
      <c r="VAE145" s="77"/>
      <c r="VAF145" s="80"/>
      <c r="VAG145" s="80"/>
      <c r="VAH145" s="80"/>
      <c r="VAI145" s="80"/>
      <c r="VAJ145" s="77"/>
      <c r="VAK145" s="78"/>
      <c r="VAL145" s="79"/>
      <c r="VAM145" s="79"/>
      <c r="VAN145" s="80"/>
      <c r="VAO145" s="81"/>
      <c r="VAP145" s="79"/>
      <c r="VAQ145" s="79"/>
      <c r="VAR145" s="81"/>
      <c r="VAS145" s="80"/>
      <c r="VAU145" s="77"/>
      <c r="VAV145" s="80"/>
      <c r="VAW145" s="80"/>
      <c r="VAX145" s="80"/>
      <c r="VAY145" s="80"/>
      <c r="VAZ145" s="77"/>
      <c r="VBA145" s="78"/>
      <c r="VBB145" s="79"/>
      <c r="VBC145" s="79"/>
      <c r="VBD145" s="80"/>
      <c r="VBE145" s="81"/>
      <c r="VBF145" s="79"/>
      <c r="VBG145" s="79"/>
      <c r="VBH145" s="81"/>
      <c r="VBI145" s="80"/>
      <c r="VBK145" s="77"/>
      <c r="VBL145" s="80"/>
      <c r="VBM145" s="80"/>
      <c r="VBN145" s="80"/>
      <c r="VBO145" s="80"/>
      <c r="VBP145" s="77"/>
      <c r="VBQ145" s="78"/>
      <c r="VBR145" s="79"/>
      <c r="VBS145" s="79"/>
      <c r="VBT145" s="80"/>
      <c r="VBU145" s="81"/>
      <c r="VBV145" s="79"/>
      <c r="VBW145" s="79"/>
      <c r="VBX145" s="81"/>
      <c r="VBY145" s="80"/>
      <c r="VCA145" s="77"/>
      <c r="VCB145" s="80"/>
      <c r="VCC145" s="80"/>
      <c r="VCD145" s="80"/>
      <c r="VCE145" s="80"/>
      <c r="VCF145" s="77"/>
      <c r="VCG145" s="78"/>
      <c r="VCH145" s="79"/>
      <c r="VCI145" s="79"/>
      <c r="VCJ145" s="80"/>
      <c r="VCK145" s="81"/>
      <c r="VCL145" s="79"/>
      <c r="VCM145" s="79"/>
      <c r="VCN145" s="81"/>
      <c r="VCO145" s="80"/>
      <c r="VCQ145" s="77"/>
      <c r="VCR145" s="80"/>
      <c r="VCS145" s="80"/>
      <c r="VCT145" s="80"/>
      <c r="VCU145" s="80"/>
      <c r="VCV145" s="77"/>
      <c r="VCW145" s="78"/>
      <c r="VCX145" s="79"/>
      <c r="VCY145" s="79"/>
      <c r="VCZ145" s="80"/>
      <c r="VDA145" s="81"/>
      <c r="VDB145" s="79"/>
      <c r="VDC145" s="79"/>
      <c r="VDD145" s="81"/>
      <c r="VDE145" s="80"/>
      <c r="VDG145" s="77"/>
      <c r="VDH145" s="80"/>
      <c r="VDI145" s="80"/>
      <c r="VDJ145" s="80"/>
      <c r="VDK145" s="80"/>
      <c r="VDL145" s="77"/>
      <c r="VDM145" s="78"/>
      <c r="VDN145" s="79"/>
      <c r="VDO145" s="79"/>
      <c r="VDP145" s="80"/>
      <c r="VDQ145" s="81"/>
      <c r="VDR145" s="79"/>
      <c r="VDS145" s="79"/>
      <c r="VDT145" s="81"/>
      <c r="VDU145" s="80"/>
      <c r="VDW145" s="77"/>
      <c r="VDX145" s="80"/>
      <c r="VDY145" s="80"/>
      <c r="VDZ145" s="80"/>
      <c r="VEA145" s="80"/>
      <c r="VEB145" s="77"/>
      <c r="VEC145" s="78"/>
      <c r="VED145" s="79"/>
      <c r="VEE145" s="79"/>
      <c r="VEF145" s="80"/>
      <c r="VEG145" s="81"/>
      <c r="VEH145" s="79"/>
      <c r="VEI145" s="79"/>
      <c r="VEJ145" s="81"/>
      <c r="VEK145" s="80"/>
      <c r="VEM145" s="77"/>
      <c r="VEN145" s="80"/>
      <c r="VEO145" s="80"/>
      <c r="VEP145" s="80"/>
      <c r="VEQ145" s="80"/>
      <c r="VER145" s="77"/>
      <c r="VES145" s="78"/>
      <c r="VET145" s="79"/>
      <c r="VEU145" s="79"/>
      <c r="VEV145" s="80"/>
      <c r="VEW145" s="81"/>
      <c r="VEX145" s="79"/>
      <c r="VEY145" s="79"/>
      <c r="VEZ145" s="81"/>
      <c r="VFA145" s="80"/>
      <c r="VFC145" s="77"/>
      <c r="VFD145" s="80"/>
      <c r="VFE145" s="80"/>
      <c r="VFF145" s="80"/>
      <c r="VFG145" s="80"/>
      <c r="VFH145" s="77"/>
      <c r="VFI145" s="78"/>
      <c r="VFJ145" s="79"/>
      <c r="VFK145" s="79"/>
      <c r="VFL145" s="80"/>
      <c r="VFM145" s="81"/>
      <c r="VFN145" s="79"/>
      <c r="VFO145" s="79"/>
      <c r="VFP145" s="81"/>
      <c r="VFQ145" s="80"/>
      <c r="VFS145" s="77"/>
      <c r="VFT145" s="80"/>
      <c r="VFU145" s="80"/>
      <c r="VFV145" s="80"/>
      <c r="VFW145" s="80"/>
      <c r="VFX145" s="77"/>
      <c r="VFY145" s="78"/>
      <c r="VFZ145" s="79"/>
      <c r="VGA145" s="79"/>
      <c r="VGB145" s="80"/>
      <c r="VGC145" s="81"/>
      <c r="VGD145" s="79"/>
      <c r="VGE145" s="79"/>
      <c r="VGF145" s="81"/>
      <c r="VGG145" s="80"/>
      <c r="VGI145" s="77"/>
      <c r="VGJ145" s="80"/>
      <c r="VGK145" s="80"/>
      <c r="VGL145" s="80"/>
      <c r="VGM145" s="80"/>
      <c r="VGN145" s="77"/>
      <c r="VGO145" s="78"/>
      <c r="VGP145" s="79"/>
      <c r="VGQ145" s="79"/>
      <c r="VGR145" s="80"/>
      <c r="VGS145" s="81"/>
      <c r="VGT145" s="79"/>
      <c r="VGU145" s="79"/>
      <c r="VGV145" s="81"/>
      <c r="VGW145" s="80"/>
      <c r="VGY145" s="77"/>
      <c r="VGZ145" s="80"/>
      <c r="VHA145" s="80"/>
      <c r="VHB145" s="80"/>
      <c r="VHC145" s="80"/>
      <c r="VHD145" s="77"/>
      <c r="VHE145" s="78"/>
      <c r="VHF145" s="79"/>
      <c r="VHG145" s="79"/>
      <c r="VHH145" s="80"/>
      <c r="VHI145" s="81"/>
      <c r="VHJ145" s="79"/>
      <c r="VHK145" s="79"/>
      <c r="VHL145" s="81"/>
      <c r="VHM145" s="80"/>
      <c r="VHO145" s="77"/>
      <c r="VHP145" s="80"/>
      <c r="VHQ145" s="80"/>
      <c r="VHR145" s="80"/>
      <c r="VHS145" s="80"/>
      <c r="VHT145" s="77"/>
      <c r="VHU145" s="78"/>
      <c r="VHV145" s="79"/>
      <c r="VHW145" s="79"/>
      <c r="VHX145" s="80"/>
      <c r="VHY145" s="81"/>
      <c r="VHZ145" s="79"/>
      <c r="VIA145" s="79"/>
      <c r="VIB145" s="81"/>
      <c r="VIC145" s="80"/>
      <c r="VIE145" s="77"/>
      <c r="VIF145" s="80"/>
      <c r="VIG145" s="80"/>
      <c r="VIH145" s="80"/>
      <c r="VII145" s="80"/>
      <c r="VIJ145" s="77"/>
      <c r="VIK145" s="78"/>
      <c r="VIL145" s="79"/>
      <c r="VIM145" s="79"/>
      <c r="VIN145" s="80"/>
      <c r="VIO145" s="81"/>
      <c r="VIP145" s="79"/>
      <c r="VIQ145" s="79"/>
      <c r="VIR145" s="81"/>
      <c r="VIS145" s="80"/>
      <c r="VIU145" s="77"/>
      <c r="VIV145" s="80"/>
      <c r="VIW145" s="80"/>
      <c r="VIX145" s="80"/>
      <c r="VIY145" s="80"/>
      <c r="VIZ145" s="77"/>
      <c r="VJA145" s="78"/>
      <c r="VJB145" s="79"/>
      <c r="VJC145" s="79"/>
      <c r="VJD145" s="80"/>
      <c r="VJE145" s="81"/>
      <c r="VJF145" s="79"/>
      <c r="VJG145" s="79"/>
      <c r="VJH145" s="81"/>
      <c r="VJI145" s="80"/>
      <c r="VJK145" s="77"/>
      <c r="VJL145" s="80"/>
      <c r="VJM145" s="80"/>
      <c r="VJN145" s="80"/>
      <c r="VJO145" s="80"/>
      <c r="VJP145" s="77"/>
      <c r="VJQ145" s="78"/>
      <c r="VJR145" s="79"/>
      <c r="VJS145" s="79"/>
      <c r="VJT145" s="80"/>
      <c r="VJU145" s="81"/>
      <c r="VJV145" s="79"/>
      <c r="VJW145" s="79"/>
      <c r="VJX145" s="81"/>
      <c r="VJY145" s="80"/>
      <c r="VKA145" s="77"/>
      <c r="VKB145" s="80"/>
      <c r="VKC145" s="80"/>
      <c r="VKD145" s="80"/>
      <c r="VKE145" s="80"/>
      <c r="VKF145" s="77"/>
      <c r="VKG145" s="78"/>
      <c r="VKH145" s="79"/>
      <c r="VKI145" s="79"/>
      <c r="VKJ145" s="80"/>
      <c r="VKK145" s="81"/>
      <c r="VKL145" s="79"/>
      <c r="VKM145" s="79"/>
      <c r="VKN145" s="81"/>
      <c r="VKO145" s="80"/>
      <c r="VKQ145" s="77"/>
      <c r="VKR145" s="80"/>
      <c r="VKS145" s="80"/>
      <c r="VKT145" s="80"/>
      <c r="VKU145" s="80"/>
      <c r="VKV145" s="77"/>
      <c r="VKW145" s="78"/>
      <c r="VKX145" s="79"/>
      <c r="VKY145" s="79"/>
      <c r="VKZ145" s="80"/>
      <c r="VLA145" s="81"/>
      <c r="VLB145" s="79"/>
      <c r="VLC145" s="79"/>
      <c r="VLD145" s="81"/>
      <c r="VLE145" s="80"/>
      <c r="VLG145" s="77"/>
      <c r="VLH145" s="80"/>
      <c r="VLI145" s="80"/>
      <c r="VLJ145" s="80"/>
      <c r="VLK145" s="80"/>
      <c r="VLL145" s="77"/>
      <c r="VLM145" s="78"/>
      <c r="VLN145" s="79"/>
      <c r="VLO145" s="79"/>
      <c r="VLP145" s="80"/>
      <c r="VLQ145" s="81"/>
      <c r="VLR145" s="79"/>
      <c r="VLS145" s="79"/>
      <c r="VLT145" s="81"/>
      <c r="VLU145" s="80"/>
      <c r="VLW145" s="77"/>
      <c r="VLX145" s="80"/>
      <c r="VLY145" s="80"/>
      <c r="VLZ145" s="80"/>
      <c r="VMA145" s="80"/>
      <c r="VMB145" s="77"/>
      <c r="VMC145" s="78"/>
      <c r="VMD145" s="79"/>
      <c r="VME145" s="79"/>
      <c r="VMF145" s="80"/>
      <c r="VMG145" s="81"/>
      <c r="VMH145" s="79"/>
      <c r="VMI145" s="79"/>
      <c r="VMJ145" s="81"/>
      <c r="VMK145" s="80"/>
      <c r="VMM145" s="77"/>
      <c r="VMN145" s="80"/>
      <c r="VMO145" s="80"/>
      <c r="VMP145" s="80"/>
      <c r="VMQ145" s="80"/>
      <c r="VMR145" s="77"/>
      <c r="VMS145" s="78"/>
      <c r="VMT145" s="79"/>
      <c r="VMU145" s="79"/>
      <c r="VMV145" s="80"/>
      <c r="VMW145" s="81"/>
      <c r="VMX145" s="79"/>
      <c r="VMY145" s="79"/>
      <c r="VMZ145" s="81"/>
      <c r="VNA145" s="80"/>
      <c r="VNC145" s="77"/>
      <c r="VND145" s="80"/>
      <c r="VNE145" s="80"/>
      <c r="VNF145" s="80"/>
      <c r="VNG145" s="80"/>
      <c r="VNH145" s="77"/>
      <c r="VNI145" s="78"/>
      <c r="VNJ145" s="79"/>
      <c r="VNK145" s="79"/>
      <c r="VNL145" s="80"/>
      <c r="VNM145" s="81"/>
      <c r="VNN145" s="79"/>
      <c r="VNO145" s="79"/>
      <c r="VNP145" s="81"/>
      <c r="VNQ145" s="80"/>
      <c r="VNS145" s="77"/>
      <c r="VNT145" s="80"/>
      <c r="VNU145" s="80"/>
      <c r="VNV145" s="80"/>
      <c r="VNW145" s="80"/>
      <c r="VNX145" s="77"/>
      <c r="VNY145" s="78"/>
      <c r="VNZ145" s="79"/>
      <c r="VOA145" s="79"/>
      <c r="VOB145" s="80"/>
      <c r="VOC145" s="81"/>
      <c r="VOD145" s="79"/>
      <c r="VOE145" s="79"/>
      <c r="VOF145" s="81"/>
      <c r="VOG145" s="80"/>
      <c r="VOI145" s="77"/>
      <c r="VOJ145" s="80"/>
      <c r="VOK145" s="80"/>
      <c r="VOL145" s="80"/>
      <c r="VOM145" s="80"/>
      <c r="VON145" s="77"/>
      <c r="VOO145" s="78"/>
      <c r="VOP145" s="79"/>
      <c r="VOQ145" s="79"/>
      <c r="VOR145" s="80"/>
      <c r="VOS145" s="81"/>
      <c r="VOT145" s="79"/>
      <c r="VOU145" s="79"/>
      <c r="VOV145" s="81"/>
      <c r="VOW145" s="80"/>
      <c r="VOY145" s="77"/>
      <c r="VOZ145" s="80"/>
      <c r="VPA145" s="80"/>
      <c r="VPB145" s="80"/>
      <c r="VPC145" s="80"/>
      <c r="VPD145" s="77"/>
      <c r="VPE145" s="78"/>
      <c r="VPF145" s="79"/>
      <c r="VPG145" s="79"/>
      <c r="VPH145" s="80"/>
      <c r="VPI145" s="81"/>
      <c r="VPJ145" s="79"/>
      <c r="VPK145" s="79"/>
      <c r="VPL145" s="81"/>
      <c r="VPM145" s="80"/>
      <c r="VPO145" s="77"/>
      <c r="VPP145" s="80"/>
      <c r="VPQ145" s="80"/>
      <c r="VPR145" s="80"/>
      <c r="VPS145" s="80"/>
      <c r="VPT145" s="77"/>
      <c r="VPU145" s="78"/>
      <c r="VPV145" s="79"/>
      <c r="VPW145" s="79"/>
      <c r="VPX145" s="80"/>
      <c r="VPY145" s="81"/>
      <c r="VPZ145" s="79"/>
      <c r="VQA145" s="79"/>
      <c r="VQB145" s="81"/>
      <c r="VQC145" s="80"/>
      <c r="VQE145" s="77"/>
      <c r="VQF145" s="80"/>
      <c r="VQG145" s="80"/>
      <c r="VQH145" s="80"/>
      <c r="VQI145" s="80"/>
      <c r="VQJ145" s="77"/>
      <c r="VQK145" s="78"/>
      <c r="VQL145" s="79"/>
      <c r="VQM145" s="79"/>
      <c r="VQN145" s="80"/>
      <c r="VQO145" s="81"/>
      <c r="VQP145" s="79"/>
      <c r="VQQ145" s="79"/>
      <c r="VQR145" s="81"/>
      <c r="VQS145" s="80"/>
      <c r="VQU145" s="77"/>
      <c r="VQV145" s="80"/>
      <c r="VQW145" s="80"/>
      <c r="VQX145" s="80"/>
      <c r="VQY145" s="80"/>
      <c r="VQZ145" s="77"/>
      <c r="VRA145" s="78"/>
      <c r="VRB145" s="79"/>
      <c r="VRC145" s="79"/>
      <c r="VRD145" s="80"/>
      <c r="VRE145" s="81"/>
      <c r="VRF145" s="79"/>
      <c r="VRG145" s="79"/>
      <c r="VRH145" s="81"/>
      <c r="VRI145" s="80"/>
      <c r="VRK145" s="77"/>
      <c r="VRL145" s="80"/>
      <c r="VRM145" s="80"/>
      <c r="VRN145" s="80"/>
      <c r="VRO145" s="80"/>
      <c r="VRP145" s="77"/>
      <c r="VRQ145" s="78"/>
      <c r="VRR145" s="79"/>
      <c r="VRS145" s="79"/>
      <c r="VRT145" s="80"/>
      <c r="VRU145" s="81"/>
      <c r="VRV145" s="79"/>
      <c r="VRW145" s="79"/>
      <c r="VRX145" s="81"/>
      <c r="VRY145" s="80"/>
      <c r="VSA145" s="77"/>
      <c r="VSB145" s="80"/>
      <c r="VSC145" s="80"/>
      <c r="VSD145" s="80"/>
      <c r="VSE145" s="80"/>
      <c r="VSF145" s="77"/>
      <c r="VSG145" s="78"/>
      <c r="VSH145" s="79"/>
      <c r="VSI145" s="79"/>
      <c r="VSJ145" s="80"/>
      <c r="VSK145" s="81"/>
      <c r="VSL145" s="79"/>
      <c r="VSM145" s="79"/>
      <c r="VSN145" s="81"/>
      <c r="VSO145" s="80"/>
      <c r="VSQ145" s="77"/>
      <c r="VSR145" s="80"/>
      <c r="VSS145" s="80"/>
      <c r="VST145" s="80"/>
      <c r="VSU145" s="80"/>
      <c r="VSV145" s="77"/>
      <c r="VSW145" s="78"/>
      <c r="VSX145" s="79"/>
      <c r="VSY145" s="79"/>
      <c r="VSZ145" s="80"/>
      <c r="VTA145" s="81"/>
      <c r="VTB145" s="79"/>
      <c r="VTC145" s="79"/>
      <c r="VTD145" s="81"/>
      <c r="VTE145" s="80"/>
      <c r="VTG145" s="77"/>
      <c r="VTH145" s="80"/>
      <c r="VTI145" s="80"/>
      <c r="VTJ145" s="80"/>
      <c r="VTK145" s="80"/>
      <c r="VTL145" s="77"/>
      <c r="VTM145" s="78"/>
      <c r="VTN145" s="79"/>
      <c r="VTO145" s="79"/>
      <c r="VTP145" s="80"/>
      <c r="VTQ145" s="81"/>
      <c r="VTR145" s="79"/>
      <c r="VTS145" s="79"/>
      <c r="VTT145" s="81"/>
      <c r="VTU145" s="80"/>
      <c r="VTW145" s="77"/>
      <c r="VTX145" s="80"/>
      <c r="VTY145" s="80"/>
      <c r="VTZ145" s="80"/>
      <c r="VUA145" s="80"/>
      <c r="VUB145" s="77"/>
      <c r="VUC145" s="78"/>
      <c r="VUD145" s="79"/>
      <c r="VUE145" s="79"/>
      <c r="VUF145" s="80"/>
      <c r="VUG145" s="81"/>
      <c r="VUH145" s="79"/>
      <c r="VUI145" s="79"/>
      <c r="VUJ145" s="81"/>
      <c r="VUK145" s="80"/>
      <c r="VUM145" s="77"/>
      <c r="VUN145" s="80"/>
      <c r="VUO145" s="80"/>
      <c r="VUP145" s="80"/>
      <c r="VUQ145" s="80"/>
      <c r="VUR145" s="77"/>
      <c r="VUS145" s="78"/>
      <c r="VUT145" s="79"/>
      <c r="VUU145" s="79"/>
      <c r="VUV145" s="80"/>
      <c r="VUW145" s="81"/>
      <c r="VUX145" s="79"/>
      <c r="VUY145" s="79"/>
      <c r="VUZ145" s="81"/>
      <c r="VVA145" s="80"/>
      <c r="VVC145" s="77"/>
      <c r="VVD145" s="80"/>
      <c r="VVE145" s="80"/>
      <c r="VVF145" s="80"/>
      <c r="VVG145" s="80"/>
      <c r="VVH145" s="77"/>
      <c r="VVI145" s="78"/>
      <c r="VVJ145" s="79"/>
      <c r="VVK145" s="79"/>
      <c r="VVL145" s="80"/>
      <c r="VVM145" s="81"/>
      <c r="VVN145" s="79"/>
      <c r="VVO145" s="79"/>
      <c r="VVP145" s="81"/>
      <c r="VVQ145" s="80"/>
      <c r="VVS145" s="77"/>
      <c r="VVT145" s="80"/>
      <c r="VVU145" s="80"/>
      <c r="VVV145" s="80"/>
      <c r="VVW145" s="80"/>
      <c r="VVX145" s="77"/>
      <c r="VVY145" s="78"/>
      <c r="VVZ145" s="79"/>
      <c r="VWA145" s="79"/>
      <c r="VWB145" s="80"/>
      <c r="VWC145" s="81"/>
      <c r="VWD145" s="79"/>
      <c r="VWE145" s="79"/>
      <c r="VWF145" s="81"/>
      <c r="VWG145" s="80"/>
      <c r="VWI145" s="77"/>
      <c r="VWJ145" s="80"/>
      <c r="VWK145" s="80"/>
      <c r="VWL145" s="80"/>
      <c r="VWM145" s="80"/>
      <c r="VWN145" s="77"/>
      <c r="VWO145" s="78"/>
      <c r="VWP145" s="79"/>
      <c r="VWQ145" s="79"/>
      <c r="VWR145" s="80"/>
      <c r="VWS145" s="81"/>
      <c r="VWT145" s="79"/>
      <c r="VWU145" s="79"/>
      <c r="VWV145" s="81"/>
      <c r="VWW145" s="80"/>
      <c r="VWY145" s="77"/>
      <c r="VWZ145" s="80"/>
      <c r="VXA145" s="80"/>
      <c r="VXB145" s="80"/>
      <c r="VXC145" s="80"/>
      <c r="VXD145" s="77"/>
      <c r="VXE145" s="78"/>
      <c r="VXF145" s="79"/>
      <c r="VXG145" s="79"/>
      <c r="VXH145" s="80"/>
      <c r="VXI145" s="81"/>
      <c r="VXJ145" s="79"/>
      <c r="VXK145" s="79"/>
      <c r="VXL145" s="81"/>
      <c r="VXM145" s="80"/>
      <c r="VXO145" s="77"/>
      <c r="VXP145" s="80"/>
      <c r="VXQ145" s="80"/>
      <c r="VXR145" s="80"/>
      <c r="VXS145" s="80"/>
      <c r="VXT145" s="77"/>
      <c r="VXU145" s="78"/>
      <c r="VXV145" s="79"/>
      <c r="VXW145" s="79"/>
      <c r="VXX145" s="80"/>
      <c r="VXY145" s="81"/>
      <c r="VXZ145" s="79"/>
      <c r="VYA145" s="79"/>
      <c r="VYB145" s="81"/>
      <c r="VYC145" s="80"/>
      <c r="VYE145" s="77"/>
      <c r="VYF145" s="80"/>
      <c r="VYG145" s="80"/>
      <c r="VYH145" s="80"/>
      <c r="VYI145" s="80"/>
      <c r="VYJ145" s="77"/>
      <c r="VYK145" s="78"/>
      <c r="VYL145" s="79"/>
      <c r="VYM145" s="79"/>
      <c r="VYN145" s="80"/>
      <c r="VYO145" s="81"/>
      <c r="VYP145" s="79"/>
      <c r="VYQ145" s="79"/>
      <c r="VYR145" s="81"/>
      <c r="VYS145" s="80"/>
      <c r="VYU145" s="77"/>
      <c r="VYV145" s="80"/>
      <c r="VYW145" s="80"/>
      <c r="VYX145" s="80"/>
      <c r="VYY145" s="80"/>
      <c r="VYZ145" s="77"/>
      <c r="VZA145" s="78"/>
      <c r="VZB145" s="79"/>
      <c r="VZC145" s="79"/>
      <c r="VZD145" s="80"/>
      <c r="VZE145" s="81"/>
      <c r="VZF145" s="79"/>
      <c r="VZG145" s="79"/>
      <c r="VZH145" s="81"/>
      <c r="VZI145" s="80"/>
      <c r="VZK145" s="77"/>
      <c r="VZL145" s="80"/>
      <c r="VZM145" s="80"/>
      <c r="VZN145" s="80"/>
      <c r="VZO145" s="80"/>
      <c r="VZP145" s="77"/>
      <c r="VZQ145" s="78"/>
      <c r="VZR145" s="79"/>
      <c r="VZS145" s="79"/>
      <c r="VZT145" s="80"/>
      <c r="VZU145" s="81"/>
      <c r="VZV145" s="79"/>
      <c r="VZW145" s="79"/>
      <c r="VZX145" s="81"/>
      <c r="VZY145" s="80"/>
      <c r="WAA145" s="77"/>
      <c r="WAB145" s="80"/>
      <c r="WAC145" s="80"/>
      <c r="WAD145" s="80"/>
      <c r="WAE145" s="80"/>
      <c r="WAF145" s="77"/>
      <c r="WAG145" s="78"/>
      <c r="WAH145" s="79"/>
      <c r="WAI145" s="79"/>
      <c r="WAJ145" s="80"/>
      <c r="WAK145" s="81"/>
      <c r="WAL145" s="79"/>
      <c r="WAM145" s="79"/>
      <c r="WAN145" s="81"/>
      <c r="WAO145" s="80"/>
      <c r="WAQ145" s="77"/>
      <c r="WAR145" s="80"/>
      <c r="WAS145" s="80"/>
      <c r="WAT145" s="80"/>
      <c r="WAU145" s="80"/>
      <c r="WAV145" s="77"/>
      <c r="WAW145" s="78"/>
      <c r="WAX145" s="79"/>
      <c r="WAY145" s="79"/>
      <c r="WAZ145" s="80"/>
      <c r="WBA145" s="81"/>
      <c r="WBB145" s="79"/>
      <c r="WBC145" s="79"/>
      <c r="WBD145" s="81"/>
      <c r="WBE145" s="80"/>
      <c r="WBG145" s="77"/>
      <c r="WBH145" s="80"/>
      <c r="WBI145" s="80"/>
      <c r="WBJ145" s="80"/>
      <c r="WBK145" s="80"/>
      <c r="WBL145" s="77"/>
      <c r="WBM145" s="78"/>
      <c r="WBN145" s="79"/>
      <c r="WBO145" s="79"/>
      <c r="WBP145" s="80"/>
      <c r="WBQ145" s="81"/>
      <c r="WBR145" s="79"/>
      <c r="WBS145" s="79"/>
      <c r="WBT145" s="81"/>
      <c r="WBU145" s="80"/>
      <c r="WBW145" s="77"/>
      <c r="WBX145" s="80"/>
      <c r="WBY145" s="80"/>
      <c r="WBZ145" s="80"/>
      <c r="WCA145" s="80"/>
      <c r="WCB145" s="77"/>
      <c r="WCC145" s="78"/>
      <c r="WCD145" s="79"/>
      <c r="WCE145" s="79"/>
      <c r="WCF145" s="80"/>
      <c r="WCG145" s="81"/>
      <c r="WCH145" s="79"/>
      <c r="WCI145" s="79"/>
      <c r="WCJ145" s="81"/>
      <c r="WCK145" s="80"/>
      <c r="WCM145" s="77"/>
      <c r="WCN145" s="80"/>
      <c r="WCO145" s="80"/>
      <c r="WCP145" s="80"/>
      <c r="WCQ145" s="80"/>
      <c r="WCR145" s="77"/>
      <c r="WCS145" s="78"/>
      <c r="WCT145" s="79"/>
      <c r="WCU145" s="79"/>
      <c r="WCV145" s="80"/>
      <c r="WCW145" s="81"/>
      <c r="WCX145" s="79"/>
      <c r="WCY145" s="79"/>
      <c r="WCZ145" s="81"/>
      <c r="WDA145" s="80"/>
      <c r="WDC145" s="77"/>
      <c r="WDD145" s="80"/>
      <c r="WDE145" s="80"/>
      <c r="WDF145" s="80"/>
      <c r="WDG145" s="80"/>
      <c r="WDH145" s="77"/>
      <c r="WDI145" s="78"/>
      <c r="WDJ145" s="79"/>
      <c r="WDK145" s="79"/>
      <c r="WDL145" s="80"/>
      <c r="WDM145" s="81"/>
      <c r="WDN145" s="79"/>
      <c r="WDO145" s="79"/>
      <c r="WDP145" s="81"/>
      <c r="WDQ145" s="80"/>
      <c r="WDS145" s="77"/>
      <c r="WDT145" s="80"/>
      <c r="WDU145" s="80"/>
      <c r="WDV145" s="80"/>
      <c r="WDW145" s="80"/>
      <c r="WDX145" s="77"/>
      <c r="WDY145" s="78"/>
      <c r="WDZ145" s="79"/>
      <c r="WEA145" s="79"/>
      <c r="WEB145" s="80"/>
      <c r="WEC145" s="81"/>
      <c r="WED145" s="79"/>
      <c r="WEE145" s="79"/>
      <c r="WEF145" s="81"/>
      <c r="WEG145" s="80"/>
      <c r="WEI145" s="77"/>
      <c r="WEJ145" s="80"/>
      <c r="WEK145" s="80"/>
      <c r="WEL145" s="80"/>
      <c r="WEM145" s="80"/>
      <c r="WEN145" s="77"/>
      <c r="WEO145" s="78"/>
      <c r="WEP145" s="79"/>
      <c r="WEQ145" s="79"/>
      <c r="WER145" s="80"/>
      <c r="WES145" s="81"/>
      <c r="WET145" s="79"/>
      <c r="WEU145" s="79"/>
      <c r="WEV145" s="81"/>
      <c r="WEW145" s="80"/>
      <c r="WEY145" s="77"/>
      <c r="WEZ145" s="80"/>
      <c r="WFA145" s="80"/>
      <c r="WFB145" s="80"/>
      <c r="WFC145" s="80"/>
      <c r="WFD145" s="77"/>
      <c r="WFE145" s="78"/>
      <c r="WFF145" s="79"/>
      <c r="WFG145" s="79"/>
      <c r="WFH145" s="80"/>
      <c r="WFI145" s="81"/>
      <c r="WFJ145" s="79"/>
      <c r="WFK145" s="79"/>
      <c r="WFL145" s="81"/>
      <c r="WFM145" s="80"/>
      <c r="WFO145" s="77"/>
      <c r="WFP145" s="80"/>
      <c r="WFQ145" s="80"/>
      <c r="WFR145" s="80"/>
      <c r="WFS145" s="80"/>
      <c r="WFT145" s="77"/>
      <c r="WFU145" s="78"/>
      <c r="WFV145" s="79"/>
      <c r="WFW145" s="79"/>
      <c r="WFX145" s="80"/>
      <c r="WFY145" s="81"/>
      <c r="WFZ145" s="79"/>
      <c r="WGA145" s="79"/>
      <c r="WGB145" s="81"/>
      <c r="WGC145" s="80"/>
      <c r="WGE145" s="77"/>
      <c r="WGF145" s="80"/>
      <c r="WGG145" s="80"/>
      <c r="WGH145" s="80"/>
      <c r="WGI145" s="80"/>
      <c r="WGJ145" s="77"/>
      <c r="WGK145" s="78"/>
      <c r="WGL145" s="79"/>
      <c r="WGM145" s="79"/>
      <c r="WGN145" s="80"/>
      <c r="WGO145" s="81"/>
      <c r="WGP145" s="79"/>
      <c r="WGQ145" s="79"/>
      <c r="WGR145" s="81"/>
      <c r="WGS145" s="80"/>
      <c r="WGU145" s="77"/>
      <c r="WGV145" s="80"/>
      <c r="WGW145" s="80"/>
      <c r="WGX145" s="80"/>
      <c r="WGY145" s="80"/>
      <c r="WGZ145" s="77"/>
      <c r="WHA145" s="78"/>
      <c r="WHB145" s="79"/>
      <c r="WHC145" s="79"/>
      <c r="WHD145" s="80"/>
      <c r="WHE145" s="81"/>
      <c r="WHF145" s="79"/>
      <c r="WHG145" s="79"/>
      <c r="WHH145" s="81"/>
      <c r="WHI145" s="80"/>
      <c r="WHK145" s="77"/>
      <c r="WHL145" s="80"/>
      <c r="WHM145" s="80"/>
      <c r="WHN145" s="80"/>
      <c r="WHO145" s="80"/>
      <c r="WHP145" s="77"/>
      <c r="WHQ145" s="78"/>
      <c r="WHR145" s="79"/>
      <c r="WHS145" s="79"/>
      <c r="WHT145" s="80"/>
      <c r="WHU145" s="81"/>
      <c r="WHV145" s="79"/>
      <c r="WHW145" s="79"/>
      <c r="WHX145" s="81"/>
      <c r="WHY145" s="80"/>
      <c r="WIA145" s="77"/>
      <c r="WIB145" s="80"/>
      <c r="WIC145" s="80"/>
      <c r="WID145" s="80"/>
      <c r="WIE145" s="80"/>
      <c r="WIF145" s="77"/>
      <c r="WIG145" s="78"/>
      <c r="WIH145" s="79"/>
      <c r="WII145" s="79"/>
      <c r="WIJ145" s="80"/>
      <c r="WIK145" s="81"/>
      <c r="WIL145" s="79"/>
      <c r="WIM145" s="79"/>
      <c r="WIN145" s="81"/>
      <c r="WIO145" s="80"/>
      <c r="WIQ145" s="77"/>
      <c r="WIR145" s="80"/>
      <c r="WIS145" s="80"/>
      <c r="WIT145" s="80"/>
      <c r="WIU145" s="80"/>
      <c r="WIV145" s="77"/>
      <c r="WIW145" s="78"/>
      <c r="WIX145" s="79"/>
      <c r="WIY145" s="79"/>
      <c r="WIZ145" s="80"/>
      <c r="WJA145" s="81"/>
      <c r="WJB145" s="79"/>
      <c r="WJC145" s="79"/>
      <c r="WJD145" s="81"/>
      <c r="WJE145" s="80"/>
      <c r="WJG145" s="77"/>
      <c r="WJH145" s="80"/>
      <c r="WJI145" s="80"/>
      <c r="WJJ145" s="80"/>
      <c r="WJK145" s="80"/>
      <c r="WJL145" s="77"/>
      <c r="WJM145" s="78"/>
      <c r="WJN145" s="79"/>
      <c r="WJO145" s="79"/>
      <c r="WJP145" s="80"/>
      <c r="WJQ145" s="81"/>
      <c r="WJR145" s="79"/>
      <c r="WJS145" s="79"/>
      <c r="WJT145" s="81"/>
      <c r="WJU145" s="80"/>
      <c r="WJW145" s="77"/>
      <c r="WJX145" s="80"/>
      <c r="WJY145" s="80"/>
      <c r="WJZ145" s="80"/>
      <c r="WKA145" s="80"/>
      <c r="WKB145" s="77"/>
      <c r="WKC145" s="78"/>
      <c r="WKD145" s="79"/>
      <c r="WKE145" s="79"/>
      <c r="WKF145" s="80"/>
      <c r="WKG145" s="81"/>
      <c r="WKH145" s="79"/>
      <c r="WKI145" s="79"/>
      <c r="WKJ145" s="81"/>
      <c r="WKK145" s="80"/>
      <c r="WKM145" s="77"/>
      <c r="WKN145" s="80"/>
      <c r="WKO145" s="80"/>
      <c r="WKP145" s="80"/>
      <c r="WKQ145" s="80"/>
      <c r="WKR145" s="77"/>
      <c r="WKS145" s="78"/>
      <c r="WKT145" s="79"/>
      <c r="WKU145" s="79"/>
      <c r="WKV145" s="80"/>
      <c r="WKW145" s="81"/>
      <c r="WKX145" s="79"/>
      <c r="WKY145" s="79"/>
      <c r="WKZ145" s="81"/>
      <c r="WLA145" s="80"/>
      <c r="WLC145" s="77"/>
      <c r="WLD145" s="80"/>
      <c r="WLE145" s="80"/>
      <c r="WLF145" s="80"/>
      <c r="WLG145" s="80"/>
      <c r="WLH145" s="77"/>
      <c r="WLI145" s="78"/>
      <c r="WLJ145" s="79"/>
      <c r="WLK145" s="79"/>
      <c r="WLL145" s="80"/>
      <c r="WLM145" s="81"/>
      <c r="WLN145" s="79"/>
      <c r="WLO145" s="79"/>
      <c r="WLP145" s="81"/>
      <c r="WLQ145" s="80"/>
      <c r="WLS145" s="77"/>
      <c r="WLT145" s="80"/>
      <c r="WLU145" s="80"/>
      <c r="WLV145" s="80"/>
      <c r="WLW145" s="80"/>
      <c r="WLX145" s="77"/>
      <c r="WLY145" s="78"/>
      <c r="WLZ145" s="79"/>
      <c r="WMA145" s="79"/>
      <c r="WMB145" s="80"/>
      <c r="WMC145" s="81"/>
      <c r="WMD145" s="79"/>
      <c r="WME145" s="79"/>
      <c r="WMF145" s="81"/>
      <c r="WMG145" s="80"/>
      <c r="WMI145" s="77"/>
      <c r="WMJ145" s="80"/>
      <c r="WMK145" s="80"/>
      <c r="WML145" s="80"/>
      <c r="WMM145" s="80"/>
      <c r="WMN145" s="77"/>
      <c r="WMO145" s="78"/>
      <c r="WMP145" s="79"/>
      <c r="WMQ145" s="79"/>
      <c r="WMR145" s="80"/>
      <c r="WMS145" s="81"/>
      <c r="WMT145" s="79"/>
      <c r="WMU145" s="79"/>
      <c r="WMV145" s="81"/>
      <c r="WMW145" s="80"/>
      <c r="WMY145" s="77"/>
      <c r="WMZ145" s="80"/>
      <c r="WNA145" s="80"/>
      <c r="WNB145" s="80"/>
      <c r="WNC145" s="80"/>
      <c r="WND145" s="77"/>
      <c r="WNE145" s="78"/>
      <c r="WNF145" s="79"/>
      <c r="WNG145" s="79"/>
      <c r="WNH145" s="80"/>
      <c r="WNI145" s="81"/>
      <c r="WNJ145" s="79"/>
      <c r="WNK145" s="79"/>
      <c r="WNL145" s="81"/>
      <c r="WNM145" s="80"/>
      <c r="WNO145" s="77"/>
      <c r="WNP145" s="80"/>
      <c r="WNQ145" s="80"/>
      <c r="WNR145" s="80"/>
      <c r="WNS145" s="80"/>
      <c r="WNT145" s="77"/>
      <c r="WNU145" s="78"/>
      <c r="WNV145" s="79"/>
      <c r="WNW145" s="79"/>
      <c r="WNX145" s="80"/>
      <c r="WNY145" s="81"/>
      <c r="WNZ145" s="79"/>
      <c r="WOA145" s="79"/>
      <c r="WOB145" s="81"/>
      <c r="WOC145" s="80"/>
      <c r="WOE145" s="77"/>
      <c r="WOF145" s="80"/>
      <c r="WOG145" s="80"/>
      <c r="WOH145" s="80"/>
      <c r="WOI145" s="80"/>
      <c r="WOJ145" s="77"/>
      <c r="WOK145" s="78"/>
      <c r="WOL145" s="79"/>
      <c r="WOM145" s="79"/>
      <c r="WON145" s="80"/>
      <c r="WOO145" s="81"/>
      <c r="WOP145" s="79"/>
      <c r="WOQ145" s="79"/>
      <c r="WOR145" s="81"/>
      <c r="WOS145" s="80"/>
      <c r="WOU145" s="77"/>
      <c r="WOV145" s="80"/>
      <c r="WOW145" s="80"/>
      <c r="WOX145" s="80"/>
      <c r="WOY145" s="80"/>
      <c r="WOZ145" s="77"/>
      <c r="WPA145" s="78"/>
      <c r="WPB145" s="79"/>
      <c r="WPC145" s="79"/>
      <c r="WPD145" s="80"/>
      <c r="WPE145" s="81"/>
      <c r="WPF145" s="79"/>
      <c r="WPG145" s="79"/>
      <c r="WPH145" s="81"/>
      <c r="WPI145" s="80"/>
      <c r="WPK145" s="77"/>
      <c r="WPL145" s="80"/>
      <c r="WPM145" s="80"/>
      <c r="WPN145" s="80"/>
      <c r="WPO145" s="80"/>
      <c r="WPP145" s="77"/>
      <c r="WPQ145" s="78"/>
      <c r="WPR145" s="79"/>
      <c r="WPS145" s="79"/>
      <c r="WPT145" s="80"/>
      <c r="WPU145" s="81"/>
      <c r="WPV145" s="79"/>
      <c r="WPW145" s="79"/>
      <c r="WPX145" s="81"/>
      <c r="WPY145" s="80"/>
      <c r="WQA145" s="77"/>
      <c r="WQB145" s="80"/>
      <c r="WQC145" s="80"/>
      <c r="WQD145" s="80"/>
      <c r="WQE145" s="80"/>
      <c r="WQF145" s="77"/>
      <c r="WQG145" s="78"/>
      <c r="WQH145" s="79"/>
      <c r="WQI145" s="79"/>
      <c r="WQJ145" s="80"/>
      <c r="WQK145" s="81"/>
      <c r="WQL145" s="79"/>
      <c r="WQM145" s="79"/>
      <c r="WQN145" s="81"/>
      <c r="WQO145" s="80"/>
      <c r="WQQ145" s="77"/>
      <c r="WQR145" s="80"/>
      <c r="WQS145" s="80"/>
      <c r="WQT145" s="80"/>
      <c r="WQU145" s="80"/>
      <c r="WQV145" s="77"/>
      <c r="WQW145" s="78"/>
      <c r="WQX145" s="79"/>
      <c r="WQY145" s="79"/>
      <c r="WQZ145" s="80"/>
      <c r="WRA145" s="81"/>
      <c r="WRB145" s="79"/>
      <c r="WRC145" s="79"/>
      <c r="WRD145" s="81"/>
      <c r="WRE145" s="80"/>
      <c r="WRG145" s="77"/>
      <c r="WRH145" s="80"/>
      <c r="WRI145" s="80"/>
      <c r="WRJ145" s="80"/>
      <c r="WRK145" s="80"/>
      <c r="WRL145" s="77"/>
      <c r="WRM145" s="78"/>
      <c r="WRN145" s="79"/>
      <c r="WRO145" s="79"/>
      <c r="WRP145" s="80"/>
      <c r="WRQ145" s="81"/>
      <c r="WRR145" s="79"/>
      <c r="WRS145" s="79"/>
      <c r="WRT145" s="81"/>
      <c r="WRU145" s="80"/>
      <c r="WRW145" s="77"/>
      <c r="WRX145" s="80"/>
      <c r="WRY145" s="80"/>
      <c r="WRZ145" s="80"/>
      <c r="WSA145" s="80"/>
      <c r="WSB145" s="77"/>
      <c r="WSC145" s="78"/>
      <c r="WSD145" s="79"/>
      <c r="WSE145" s="79"/>
      <c r="WSF145" s="80"/>
      <c r="WSG145" s="81"/>
      <c r="WSH145" s="79"/>
      <c r="WSI145" s="79"/>
      <c r="WSJ145" s="81"/>
      <c r="WSK145" s="80"/>
      <c r="WSM145" s="77"/>
      <c r="WSN145" s="80"/>
      <c r="WSO145" s="80"/>
      <c r="WSP145" s="80"/>
      <c r="WSQ145" s="80"/>
      <c r="WSR145" s="77"/>
      <c r="WSS145" s="78"/>
      <c r="WST145" s="79"/>
      <c r="WSU145" s="79"/>
      <c r="WSV145" s="80"/>
      <c r="WSW145" s="81"/>
      <c r="WSX145" s="79"/>
      <c r="WSY145" s="79"/>
      <c r="WSZ145" s="81"/>
      <c r="WTA145" s="80"/>
      <c r="WTC145" s="77"/>
      <c r="WTD145" s="80"/>
      <c r="WTE145" s="80"/>
      <c r="WTF145" s="80"/>
      <c r="WTG145" s="80"/>
      <c r="WTH145" s="77"/>
      <c r="WTI145" s="78"/>
      <c r="WTJ145" s="79"/>
      <c r="WTK145" s="79"/>
      <c r="WTL145" s="80"/>
      <c r="WTM145" s="81"/>
      <c r="WTN145" s="79"/>
      <c r="WTO145" s="79"/>
      <c r="WTP145" s="81"/>
      <c r="WTQ145" s="80"/>
      <c r="WTS145" s="77"/>
      <c r="WTT145" s="80"/>
      <c r="WTU145" s="80"/>
      <c r="WTV145" s="80"/>
      <c r="WTW145" s="80"/>
      <c r="WTX145" s="77"/>
      <c r="WTY145" s="78"/>
      <c r="WTZ145" s="79"/>
      <c r="WUA145" s="79"/>
      <c r="WUB145" s="80"/>
      <c r="WUC145" s="81"/>
      <c r="WUD145" s="79"/>
      <c r="WUE145" s="79"/>
      <c r="WUF145" s="81"/>
      <c r="WUG145" s="80"/>
      <c r="WUI145" s="77"/>
      <c r="WUJ145" s="80"/>
      <c r="WUK145" s="80"/>
      <c r="WUL145" s="80"/>
      <c r="WUM145" s="80"/>
      <c r="WUN145" s="77"/>
      <c r="WUO145" s="78"/>
      <c r="WUP145" s="79"/>
      <c r="WUQ145" s="79"/>
      <c r="WUR145" s="80"/>
      <c r="WUS145" s="81"/>
      <c r="WUT145" s="79"/>
      <c r="WUU145" s="79"/>
      <c r="WUV145" s="81"/>
      <c r="WUW145" s="80"/>
      <c r="WUY145" s="77"/>
      <c r="WUZ145" s="80"/>
      <c r="WVA145" s="80"/>
      <c r="WVB145" s="80"/>
      <c r="WVC145" s="80"/>
      <c r="WVD145" s="77"/>
      <c r="WVE145" s="78"/>
      <c r="WVF145" s="79"/>
      <c r="WVG145" s="79"/>
      <c r="WVH145" s="80"/>
      <c r="WVI145" s="81"/>
      <c r="WVJ145" s="79"/>
      <c r="WVK145" s="79"/>
      <c r="WVL145" s="81"/>
      <c r="WVM145" s="80"/>
      <c r="WVO145" s="77"/>
      <c r="WVP145" s="80"/>
      <c r="WVQ145" s="80"/>
      <c r="WVR145" s="80"/>
      <c r="WVS145" s="80"/>
      <c r="WVT145" s="77"/>
      <c r="WVU145" s="78"/>
      <c r="WVV145" s="79"/>
      <c r="WVW145" s="79"/>
      <c r="WVX145" s="80"/>
      <c r="WVY145" s="81"/>
      <c r="WVZ145" s="79"/>
      <c r="WWA145" s="79"/>
      <c r="WWB145" s="81"/>
      <c r="WWC145" s="80"/>
      <c r="WWE145" s="77"/>
      <c r="WWF145" s="80"/>
      <c r="WWG145" s="80"/>
      <c r="WWH145" s="80"/>
      <c r="WWI145" s="80"/>
      <c r="WWJ145" s="77"/>
      <c r="WWK145" s="78"/>
      <c r="WWL145" s="79"/>
      <c r="WWM145" s="79"/>
      <c r="WWN145" s="80"/>
      <c r="WWO145" s="81"/>
      <c r="WWP145" s="79"/>
      <c r="WWQ145" s="79"/>
      <c r="WWR145" s="81"/>
      <c r="WWS145" s="80"/>
      <c r="WWU145" s="77"/>
      <c r="WWV145" s="80"/>
      <c r="WWW145" s="80"/>
      <c r="WWX145" s="80"/>
      <c r="WWY145" s="80"/>
      <c r="WWZ145" s="77"/>
      <c r="WXA145" s="78"/>
      <c r="WXB145" s="79"/>
      <c r="WXC145" s="79"/>
      <c r="WXD145" s="80"/>
      <c r="WXE145" s="81"/>
      <c r="WXF145" s="79"/>
      <c r="WXG145" s="79"/>
      <c r="WXH145" s="81"/>
      <c r="WXI145" s="80"/>
      <c r="WXK145" s="77"/>
      <c r="WXL145" s="80"/>
      <c r="WXM145" s="80"/>
      <c r="WXN145" s="80"/>
      <c r="WXO145" s="80"/>
      <c r="WXP145" s="77"/>
      <c r="WXQ145" s="78"/>
      <c r="WXR145" s="79"/>
      <c r="WXS145" s="79"/>
      <c r="WXT145" s="80"/>
      <c r="WXU145" s="81"/>
      <c r="WXV145" s="79"/>
      <c r="WXW145" s="79"/>
      <c r="WXX145" s="81"/>
      <c r="WXY145" s="80"/>
      <c r="WYA145" s="77"/>
      <c r="WYB145" s="80"/>
      <c r="WYC145" s="80"/>
      <c r="WYD145" s="80"/>
      <c r="WYE145" s="80"/>
      <c r="WYF145" s="77"/>
      <c r="WYG145" s="78"/>
      <c r="WYH145" s="79"/>
      <c r="WYI145" s="79"/>
      <c r="WYJ145" s="80"/>
      <c r="WYK145" s="81"/>
      <c r="WYL145" s="79"/>
      <c r="WYM145" s="79"/>
      <c r="WYN145" s="81"/>
      <c r="WYO145" s="80"/>
      <c r="WYQ145" s="77"/>
      <c r="WYR145" s="80"/>
      <c r="WYS145" s="80"/>
      <c r="WYT145" s="80"/>
      <c r="WYU145" s="80"/>
      <c r="WYV145" s="77"/>
      <c r="WYW145" s="78"/>
      <c r="WYX145" s="79"/>
      <c r="WYY145" s="79"/>
      <c r="WYZ145" s="80"/>
      <c r="WZA145" s="81"/>
      <c r="WZB145" s="79"/>
      <c r="WZC145" s="79"/>
      <c r="WZD145" s="81"/>
      <c r="WZE145" s="80"/>
      <c r="WZG145" s="77"/>
      <c r="WZH145" s="80"/>
      <c r="WZI145" s="80"/>
      <c r="WZJ145" s="80"/>
      <c r="WZK145" s="80"/>
      <c r="WZL145" s="77"/>
      <c r="WZM145" s="78"/>
      <c r="WZN145" s="79"/>
      <c r="WZO145" s="79"/>
      <c r="WZP145" s="80"/>
      <c r="WZQ145" s="81"/>
      <c r="WZR145" s="79"/>
      <c r="WZS145" s="79"/>
      <c r="WZT145" s="81"/>
      <c r="WZU145" s="80"/>
      <c r="WZW145" s="77"/>
      <c r="WZX145" s="80"/>
      <c r="WZY145" s="80"/>
      <c r="WZZ145" s="80"/>
      <c r="XAA145" s="80"/>
      <c r="XAB145" s="77"/>
      <c r="XAC145" s="78"/>
      <c r="XAD145" s="79"/>
      <c r="XAE145" s="79"/>
      <c r="XAF145" s="80"/>
      <c r="XAG145" s="81"/>
      <c r="XAH145" s="79"/>
      <c r="XAI145" s="79"/>
      <c r="XAJ145" s="81"/>
      <c r="XAK145" s="80"/>
      <c r="XAM145" s="77"/>
      <c r="XAN145" s="80"/>
      <c r="XAO145" s="80"/>
      <c r="XAP145" s="80"/>
      <c r="XAQ145" s="80"/>
      <c r="XAR145" s="77"/>
      <c r="XAS145" s="78"/>
      <c r="XAT145" s="79"/>
      <c r="XAU145" s="79"/>
      <c r="XAV145" s="80"/>
      <c r="XAW145" s="81"/>
      <c r="XAX145" s="79"/>
      <c r="XAY145" s="79"/>
      <c r="XAZ145" s="81"/>
      <c r="XBA145" s="80"/>
      <c r="XBC145" s="77"/>
      <c r="XBD145" s="80"/>
      <c r="XBE145" s="80"/>
      <c r="XBF145" s="80"/>
      <c r="XBG145" s="80"/>
      <c r="XBH145" s="77"/>
      <c r="XBI145" s="78"/>
      <c r="XBJ145" s="79"/>
      <c r="XBK145" s="79"/>
      <c r="XBL145" s="80"/>
      <c r="XBM145" s="81"/>
      <c r="XBN145" s="79"/>
      <c r="XBO145" s="79"/>
      <c r="XBP145" s="81"/>
      <c r="XBQ145" s="80"/>
      <c r="XBS145" s="77"/>
      <c r="XBT145" s="80"/>
      <c r="XBU145" s="80"/>
      <c r="XBV145" s="80"/>
      <c r="XBW145" s="80"/>
      <c r="XBX145" s="77"/>
      <c r="XBY145" s="78"/>
      <c r="XBZ145" s="79"/>
      <c r="XCA145" s="79"/>
      <c r="XCB145" s="80"/>
      <c r="XCC145" s="81"/>
      <c r="XCD145" s="79"/>
      <c r="XCE145" s="79"/>
      <c r="XCF145" s="81"/>
      <c r="XCG145" s="80"/>
      <c r="XCI145" s="77"/>
      <c r="XCJ145" s="80"/>
      <c r="XCK145" s="80"/>
      <c r="XCL145" s="80"/>
      <c r="XCM145" s="80"/>
      <c r="XCN145" s="77"/>
      <c r="XCO145" s="78"/>
      <c r="XCP145" s="79"/>
      <c r="XCQ145" s="79"/>
      <c r="XCR145" s="80"/>
      <c r="XCS145" s="81"/>
      <c r="XCT145" s="79"/>
      <c r="XCU145" s="79"/>
      <c r="XCV145" s="81"/>
      <c r="XCW145" s="80"/>
      <c r="XCY145" s="77"/>
      <c r="XCZ145" s="80"/>
      <c r="XDA145" s="80"/>
      <c r="XDB145" s="80"/>
      <c r="XDC145" s="80"/>
      <c r="XDD145" s="77"/>
      <c r="XDE145" s="78"/>
      <c r="XDF145" s="79"/>
      <c r="XDG145" s="79"/>
      <c r="XDH145" s="80"/>
      <c r="XDI145" s="81"/>
      <c r="XDJ145" s="79"/>
      <c r="XDK145" s="79"/>
      <c r="XDL145" s="81"/>
      <c r="XDM145" s="80"/>
      <c r="XDO145" s="77"/>
      <c r="XDP145" s="80"/>
      <c r="XDQ145" s="80"/>
      <c r="XDR145" s="80"/>
      <c r="XDS145" s="80"/>
      <c r="XDT145" s="77"/>
      <c r="XDU145" s="78"/>
      <c r="XDV145" s="79"/>
      <c r="XDW145" s="79"/>
      <c r="XDX145" s="80"/>
      <c r="XDY145" s="81"/>
      <c r="XDZ145" s="79"/>
      <c r="XEA145" s="79"/>
      <c r="XEB145" s="81"/>
      <c r="XEC145" s="80"/>
      <c r="XEE145" s="77"/>
      <c r="XEF145" s="80"/>
      <c r="XEG145" s="80"/>
      <c r="XEH145" s="80"/>
      <c r="XEI145" s="80"/>
      <c r="XEJ145" s="77"/>
      <c r="XEK145" s="78"/>
      <c r="XEL145" s="79"/>
      <c r="XEM145" s="79"/>
      <c r="XEN145" s="80"/>
      <c r="XEO145" s="81"/>
      <c r="XEP145" s="79"/>
      <c r="XEQ145" s="79"/>
      <c r="XER145" s="81"/>
    </row>
    <row r="146" spans="1:16372">
      <c r="A146" s="64"/>
      <c r="B146" s="64"/>
      <c r="C146" s="116"/>
      <c r="D146" s="64"/>
      <c r="E146" s="64"/>
      <c r="F146" s="64"/>
      <c r="G146" s="64"/>
      <c r="H146" s="116"/>
      <c r="I146" s="59"/>
      <c r="J146" s="59"/>
      <c r="K146" s="66"/>
      <c r="L146" s="66"/>
      <c r="M146" s="158"/>
      <c r="N146" s="30">
        <v>13695</v>
      </c>
      <c r="O146" s="30" t="s">
        <v>1335</v>
      </c>
      <c r="P146" s="161"/>
      <c r="Q146" s="64"/>
      <c r="R146" s="79"/>
      <c r="S146" s="79"/>
      <c r="T146" s="81"/>
      <c r="U146" s="80"/>
      <c r="W146" s="77"/>
      <c r="X146" s="80"/>
      <c r="Y146" s="80"/>
      <c r="Z146" s="80"/>
      <c r="AA146" s="80"/>
      <c r="AB146" s="77"/>
      <c r="AC146" s="78"/>
      <c r="AD146" s="79"/>
      <c r="AE146" s="79"/>
      <c r="AF146" s="80"/>
      <c r="AG146" s="81"/>
      <c r="AH146" s="79"/>
      <c r="AI146" s="79"/>
      <c r="AJ146" s="81"/>
      <c r="AK146" s="80"/>
      <c r="AM146" s="77"/>
      <c r="AN146" s="80"/>
      <c r="AO146" s="80"/>
      <c r="AP146" s="80"/>
      <c r="AQ146" s="80"/>
      <c r="AR146" s="77"/>
      <c r="AS146" s="78"/>
      <c r="AT146" s="79"/>
      <c r="AU146" s="79"/>
      <c r="AV146" s="80"/>
      <c r="AW146" s="81"/>
      <c r="AX146" s="79"/>
      <c r="AY146" s="79"/>
      <c r="AZ146" s="81"/>
      <c r="BA146" s="80"/>
      <c r="BC146" s="77"/>
      <c r="BD146" s="80"/>
      <c r="BE146" s="80"/>
      <c r="BF146" s="80"/>
      <c r="BG146" s="80"/>
      <c r="BH146" s="77"/>
      <c r="BI146" s="78"/>
      <c r="BJ146" s="79"/>
      <c r="BK146" s="79"/>
      <c r="BL146" s="80"/>
      <c r="BM146" s="81"/>
      <c r="BN146" s="79"/>
      <c r="BO146" s="79"/>
      <c r="BP146" s="81"/>
      <c r="BQ146" s="80"/>
      <c r="BS146" s="77"/>
      <c r="BT146" s="80"/>
      <c r="BU146" s="80"/>
      <c r="BV146" s="80"/>
      <c r="BW146" s="80"/>
      <c r="BX146" s="77"/>
      <c r="BY146" s="78"/>
      <c r="BZ146" s="79"/>
      <c r="CA146" s="79"/>
      <c r="CB146" s="80"/>
      <c r="CC146" s="81"/>
      <c r="CD146" s="79"/>
      <c r="CE146" s="79"/>
      <c r="CF146" s="81"/>
      <c r="CG146" s="80"/>
      <c r="CI146" s="77"/>
      <c r="CJ146" s="80"/>
      <c r="CK146" s="80"/>
      <c r="CL146" s="80"/>
      <c r="CM146" s="80"/>
      <c r="CN146" s="77"/>
      <c r="CO146" s="78"/>
      <c r="CP146" s="79"/>
      <c r="CQ146" s="79"/>
      <c r="CR146" s="80"/>
      <c r="CS146" s="81"/>
      <c r="CT146" s="79"/>
      <c r="CU146" s="79"/>
      <c r="CV146" s="81"/>
      <c r="CW146" s="80"/>
      <c r="CY146" s="77"/>
      <c r="CZ146" s="80"/>
      <c r="DA146" s="80"/>
      <c r="DB146" s="80"/>
      <c r="DC146" s="80"/>
      <c r="DD146" s="77"/>
      <c r="DE146" s="78"/>
      <c r="DF146" s="79"/>
      <c r="DG146" s="79"/>
      <c r="DH146" s="80"/>
      <c r="DI146" s="81"/>
      <c r="DJ146" s="79"/>
      <c r="DK146" s="79"/>
      <c r="DL146" s="81"/>
      <c r="DM146" s="80"/>
      <c r="DO146" s="77"/>
      <c r="DP146" s="80"/>
      <c r="DQ146" s="80"/>
      <c r="DR146" s="80"/>
      <c r="DS146" s="80"/>
      <c r="DT146" s="77"/>
      <c r="DU146" s="78"/>
      <c r="DV146" s="79"/>
      <c r="DW146" s="79"/>
      <c r="DX146" s="80"/>
      <c r="DY146" s="81"/>
      <c r="DZ146" s="79"/>
      <c r="EA146" s="79"/>
      <c r="EB146" s="81"/>
      <c r="EC146" s="80"/>
      <c r="EE146" s="77"/>
      <c r="EF146" s="80"/>
      <c r="EG146" s="80"/>
      <c r="EH146" s="80"/>
      <c r="EI146" s="80"/>
      <c r="EJ146" s="77"/>
      <c r="EK146" s="78"/>
      <c r="EL146" s="79"/>
      <c r="EM146" s="79"/>
      <c r="EN146" s="80"/>
      <c r="EO146" s="81"/>
      <c r="EP146" s="79"/>
      <c r="EQ146" s="79"/>
      <c r="ER146" s="81"/>
      <c r="ES146" s="80"/>
      <c r="EU146" s="77"/>
      <c r="EV146" s="80"/>
      <c r="EW146" s="80"/>
      <c r="EX146" s="80"/>
      <c r="EY146" s="80"/>
      <c r="EZ146" s="77"/>
      <c r="FA146" s="78"/>
      <c r="FB146" s="79"/>
      <c r="FC146" s="79"/>
      <c r="FD146" s="80"/>
      <c r="FE146" s="81"/>
      <c r="FF146" s="79"/>
      <c r="FG146" s="79"/>
      <c r="FH146" s="81"/>
      <c r="FI146" s="80"/>
      <c r="FK146" s="77"/>
      <c r="FL146" s="80"/>
      <c r="FM146" s="80"/>
      <c r="FN146" s="80"/>
      <c r="FO146" s="80"/>
      <c r="FP146" s="77"/>
      <c r="FQ146" s="78"/>
      <c r="FR146" s="79"/>
      <c r="FS146" s="79"/>
      <c r="FT146" s="80"/>
      <c r="FU146" s="81"/>
      <c r="FV146" s="79"/>
      <c r="FW146" s="79"/>
      <c r="FX146" s="81"/>
      <c r="FY146" s="80"/>
      <c r="GA146" s="77"/>
      <c r="GB146" s="80"/>
      <c r="GC146" s="80"/>
      <c r="GD146" s="80"/>
      <c r="GE146" s="80"/>
      <c r="GF146" s="77"/>
      <c r="GG146" s="78"/>
      <c r="GH146" s="79"/>
      <c r="GI146" s="79"/>
      <c r="GJ146" s="80"/>
      <c r="GK146" s="81"/>
      <c r="GL146" s="79"/>
      <c r="GM146" s="79"/>
      <c r="GN146" s="81"/>
      <c r="GO146" s="80"/>
      <c r="GQ146" s="77"/>
      <c r="GR146" s="80"/>
      <c r="GS146" s="80"/>
      <c r="GT146" s="80"/>
      <c r="GU146" s="80"/>
      <c r="GV146" s="77"/>
      <c r="GW146" s="78"/>
      <c r="GX146" s="79"/>
      <c r="GY146" s="79"/>
      <c r="GZ146" s="80"/>
      <c r="HA146" s="81"/>
      <c r="HB146" s="79"/>
      <c r="HC146" s="79"/>
      <c r="HD146" s="81"/>
      <c r="HE146" s="80"/>
      <c r="HG146" s="77"/>
      <c r="HH146" s="80"/>
      <c r="HI146" s="80"/>
      <c r="HJ146" s="80"/>
      <c r="HK146" s="80"/>
      <c r="HL146" s="77"/>
      <c r="HM146" s="78"/>
      <c r="HN146" s="79"/>
      <c r="HO146" s="79"/>
      <c r="HP146" s="80"/>
      <c r="HQ146" s="81"/>
      <c r="HR146" s="79"/>
      <c r="HS146" s="79"/>
      <c r="HT146" s="81"/>
      <c r="HU146" s="80"/>
      <c r="HW146" s="77"/>
      <c r="HX146" s="80"/>
      <c r="HY146" s="80"/>
      <c r="HZ146" s="80"/>
      <c r="IA146" s="80"/>
      <c r="IB146" s="77"/>
      <c r="IC146" s="78"/>
      <c r="ID146" s="79"/>
      <c r="IE146" s="79"/>
      <c r="IF146" s="80"/>
      <c r="IG146" s="81"/>
      <c r="IH146" s="79"/>
      <c r="II146" s="79"/>
      <c r="IJ146" s="81"/>
      <c r="IK146" s="80"/>
      <c r="IM146" s="77"/>
      <c r="IN146" s="80"/>
      <c r="IO146" s="80"/>
      <c r="IP146" s="80"/>
      <c r="IQ146" s="80"/>
      <c r="IR146" s="77"/>
      <c r="IS146" s="78"/>
      <c r="IT146" s="79"/>
      <c r="IU146" s="79"/>
      <c r="IV146" s="80"/>
      <c r="IW146" s="81"/>
      <c r="IX146" s="79"/>
      <c r="IY146" s="79"/>
      <c r="IZ146" s="81"/>
      <c r="JA146" s="80"/>
      <c r="JC146" s="77"/>
      <c r="JD146" s="80"/>
      <c r="JE146" s="80"/>
      <c r="JF146" s="80"/>
      <c r="JG146" s="80"/>
      <c r="JH146" s="77"/>
      <c r="JI146" s="78"/>
      <c r="JJ146" s="79"/>
      <c r="JK146" s="79"/>
      <c r="JL146" s="80"/>
      <c r="JM146" s="81"/>
      <c r="JN146" s="79"/>
      <c r="JO146" s="79"/>
      <c r="JP146" s="81"/>
      <c r="JQ146" s="80"/>
      <c r="JS146" s="77"/>
      <c r="JT146" s="80"/>
      <c r="JU146" s="80"/>
      <c r="JV146" s="80"/>
      <c r="JW146" s="80"/>
      <c r="JX146" s="77"/>
      <c r="JY146" s="78"/>
      <c r="JZ146" s="79"/>
      <c r="KA146" s="79"/>
      <c r="KB146" s="80"/>
      <c r="KC146" s="81"/>
      <c r="KD146" s="79"/>
      <c r="KE146" s="79"/>
      <c r="KF146" s="81"/>
      <c r="KG146" s="80"/>
      <c r="KI146" s="77"/>
      <c r="KJ146" s="80"/>
      <c r="KK146" s="80"/>
      <c r="KL146" s="80"/>
      <c r="KM146" s="80"/>
      <c r="KN146" s="77"/>
      <c r="KO146" s="78"/>
      <c r="KP146" s="79"/>
      <c r="KQ146" s="79"/>
      <c r="KR146" s="80"/>
      <c r="KS146" s="81"/>
      <c r="KT146" s="79"/>
      <c r="KU146" s="79"/>
      <c r="KV146" s="81"/>
      <c r="KW146" s="80"/>
      <c r="KY146" s="77"/>
      <c r="KZ146" s="80"/>
      <c r="LA146" s="80"/>
      <c r="LB146" s="80"/>
      <c r="LC146" s="80"/>
      <c r="LD146" s="77"/>
      <c r="LE146" s="78"/>
      <c r="LF146" s="79"/>
      <c r="LG146" s="79"/>
      <c r="LH146" s="80"/>
      <c r="LI146" s="81"/>
      <c r="LJ146" s="79"/>
      <c r="LK146" s="79"/>
      <c r="LL146" s="81"/>
      <c r="LM146" s="80"/>
      <c r="LO146" s="77"/>
      <c r="LP146" s="80"/>
      <c r="LQ146" s="80"/>
      <c r="LR146" s="80"/>
      <c r="LS146" s="80"/>
      <c r="LT146" s="77"/>
      <c r="LU146" s="78"/>
      <c r="LV146" s="79"/>
      <c r="LW146" s="79"/>
      <c r="LX146" s="80"/>
      <c r="LY146" s="81"/>
      <c r="LZ146" s="79"/>
      <c r="MA146" s="79"/>
      <c r="MB146" s="81"/>
      <c r="MC146" s="80"/>
      <c r="ME146" s="77"/>
      <c r="MF146" s="80"/>
      <c r="MG146" s="80"/>
      <c r="MH146" s="80"/>
      <c r="MI146" s="80"/>
      <c r="MJ146" s="77"/>
      <c r="MK146" s="78"/>
      <c r="ML146" s="79"/>
      <c r="MM146" s="79"/>
      <c r="MN146" s="80"/>
      <c r="MO146" s="81"/>
      <c r="MP146" s="79"/>
      <c r="MQ146" s="79"/>
      <c r="MR146" s="81"/>
      <c r="MS146" s="80"/>
      <c r="MU146" s="77"/>
      <c r="MV146" s="80"/>
      <c r="MW146" s="80"/>
      <c r="MX146" s="80"/>
      <c r="MY146" s="80"/>
      <c r="MZ146" s="77"/>
      <c r="NA146" s="78"/>
      <c r="NB146" s="79"/>
      <c r="NC146" s="79"/>
      <c r="ND146" s="80"/>
      <c r="NE146" s="81"/>
      <c r="NF146" s="79"/>
      <c r="NG146" s="79"/>
      <c r="NH146" s="81"/>
      <c r="NI146" s="80"/>
      <c r="NK146" s="77"/>
      <c r="NL146" s="80"/>
      <c r="NM146" s="80"/>
      <c r="NN146" s="80"/>
      <c r="NO146" s="80"/>
      <c r="NP146" s="77"/>
      <c r="NQ146" s="78"/>
      <c r="NR146" s="79"/>
      <c r="NS146" s="79"/>
      <c r="NT146" s="80"/>
      <c r="NU146" s="81"/>
      <c r="NV146" s="79"/>
      <c r="NW146" s="79"/>
      <c r="NX146" s="81"/>
      <c r="NY146" s="80"/>
      <c r="OA146" s="77"/>
      <c r="OB146" s="80"/>
      <c r="OC146" s="80"/>
      <c r="OD146" s="80"/>
      <c r="OE146" s="80"/>
      <c r="OF146" s="77"/>
      <c r="OG146" s="78"/>
      <c r="OH146" s="79"/>
      <c r="OI146" s="79"/>
      <c r="OJ146" s="80"/>
      <c r="OK146" s="81"/>
      <c r="OL146" s="79"/>
      <c r="OM146" s="79"/>
      <c r="ON146" s="81"/>
      <c r="OO146" s="80"/>
      <c r="OQ146" s="77"/>
      <c r="OR146" s="80"/>
      <c r="OS146" s="80"/>
      <c r="OT146" s="80"/>
      <c r="OU146" s="80"/>
      <c r="OV146" s="77"/>
      <c r="OW146" s="78"/>
      <c r="OX146" s="79"/>
      <c r="OY146" s="79"/>
      <c r="OZ146" s="80"/>
      <c r="PA146" s="81"/>
      <c r="PB146" s="79"/>
      <c r="PC146" s="79"/>
      <c r="PD146" s="81"/>
      <c r="PE146" s="80"/>
      <c r="PG146" s="77"/>
      <c r="PH146" s="80"/>
      <c r="PI146" s="80"/>
      <c r="PJ146" s="80"/>
      <c r="PK146" s="80"/>
      <c r="PL146" s="77"/>
      <c r="PM146" s="78"/>
      <c r="PN146" s="79"/>
      <c r="PO146" s="79"/>
      <c r="PP146" s="80"/>
      <c r="PQ146" s="81"/>
      <c r="PR146" s="79"/>
      <c r="PS146" s="79"/>
      <c r="PT146" s="81"/>
      <c r="PU146" s="80"/>
      <c r="PW146" s="77"/>
      <c r="PX146" s="80"/>
      <c r="PY146" s="80"/>
      <c r="PZ146" s="80"/>
      <c r="QA146" s="80"/>
      <c r="QB146" s="77"/>
      <c r="QC146" s="78"/>
      <c r="QD146" s="79"/>
      <c r="QE146" s="79"/>
      <c r="QF146" s="80"/>
      <c r="QG146" s="81"/>
      <c r="QH146" s="79"/>
      <c r="QI146" s="79"/>
      <c r="QJ146" s="81"/>
      <c r="QK146" s="80"/>
      <c r="QM146" s="77"/>
      <c r="QN146" s="80"/>
      <c r="QO146" s="80"/>
      <c r="QP146" s="80"/>
      <c r="QQ146" s="80"/>
      <c r="QR146" s="77"/>
      <c r="QS146" s="78"/>
      <c r="QT146" s="79"/>
      <c r="QU146" s="79"/>
      <c r="QV146" s="80"/>
      <c r="QW146" s="81"/>
      <c r="QX146" s="79"/>
      <c r="QY146" s="79"/>
      <c r="QZ146" s="81"/>
      <c r="RA146" s="80"/>
      <c r="RC146" s="77"/>
      <c r="RD146" s="80"/>
      <c r="RE146" s="80"/>
      <c r="RF146" s="80"/>
      <c r="RG146" s="80"/>
      <c r="RH146" s="77"/>
      <c r="RI146" s="78"/>
      <c r="RJ146" s="79"/>
      <c r="RK146" s="79"/>
      <c r="RL146" s="80"/>
      <c r="RM146" s="81"/>
      <c r="RN146" s="79"/>
      <c r="RO146" s="79"/>
      <c r="RP146" s="81"/>
      <c r="RQ146" s="80"/>
      <c r="RS146" s="77"/>
      <c r="RT146" s="80"/>
      <c r="RU146" s="80"/>
      <c r="RV146" s="80"/>
      <c r="RW146" s="80"/>
      <c r="RX146" s="77"/>
      <c r="RY146" s="78"/>
      <c r="RZ146" s="79"/>
      <c r="SA146" s="79"/>
      <c r="SB146" s="80"/>
      <c r="SC146" s="81"/>
      <c r="SD146" s="79"/>
      <c r="SE146" s="79"/>
      <c r="SF146" s="81"/>
      <c r="SG146" s="80"/>
      <c r="SI146" s="77"/>
      <c r="SJ146" s="80"/>
      <c r="SK146" s="80"/>
      <c r="SL146" s="80"/>
      <c r="SM146" s="80"/>
      <c r="SN146" s="77"/>
      <c r="SO146" s="78"/>
      <c r="SP146" s="79"/>
      <c r="SQ146" s="79"/>
      <c r="SR146" s="80"/>
      <c r="SS146" s="81"/>
      <c r="ST146" s="79"/>
      <c r="SU146" s="79"/>
      <c r="SV146" s="81"/>
      <c r="SW146" s="80"/>
      <c r="SY146" s="77"/>
      <c r="SZ146" s="80"/>
      <c r="TA146" s="80"/>
      <c r="TB146" s="80"/>
      <c r="TC146" s="80"/>
      <c r="TD146" s="77"/>
      <c r="TE146" s="78"/>
      <c r="TF146" s="79"/>
      <c r="TG146" s="79"/>
      <c r="TH146" s="80"/>
      <c r="TI146" s="81"/>
      <c r="TJ146" s="79"/>
      <c r="TK146" s="79"/>
      <c r="TL146" s="81"/>
      <c r="TM146" s="80"/>
      <c r="TO146" s="77"/>
      <c r="TP146" s="80"/>
      <c r="TQ146" s="80"/>
      <c r="TR146" s="80"/>
      <c r="TS146" s="80"/>
      <c r="TT146" s="77"/>
      <c r="TU146" s="78"/>
      <c r="TV146" s="79"/>
      <c r="TW146" s="79"/>
      <c r="TX146" s="80"/>
      <c r="TY146" s="81"/>
      <c r="TZ146" s="79"/>
      <c r="UA146" s="79"/>
      <c r="UB146" s="81"/>
      <c r="UC146" s="80"/>
      <c r="UE146" s="77"/>
      <c r="UF146" s="80"/>
      <c r="UG146" s="80"/>
      <c r="UH146" s="80"/>
      <c r="UI146" s="80"/>
      <c r="UJ146" s="77"/>
      <c r="UK146" s="78"/>
      <c r="UL146" s="79"/>
      <c r="UM146" s="79"/>
      <c r="UN146" s="80"/>
      <c r="UO146" s="81"/>
      <c r="UP146" s="79"/>
      <c r="UQ146" s="79"/>
      <c r="UR146" s="81"/>
      <c r="US146" s="80"/>
      <c r="UU146" s="77"/>
      <c r="UV146" s="80"/>
      <c r="UW146" s="80"/>
      <c r="UX146" s="80"/>
      <c r="UY146" s="80"/>
      <c r="UZ146" s="77"/>
      <c r="VA146" s="78"/>
      <c r="VB146" s="79"/>
      <c r="VC146" s="79"/>
      <c r="VD146" s="80"/>
      <c r="VE146" s="81"/>
      <c r="VF146" s="79"/>
      <c r="VG146" s="79"/>
      <c r="VH146" s="81"/>
      <c r="VI146" s="80"/>
      <c r="VK146" s="77"/>
      <c r="VL146" s="80"/>
      <c r="VM146" s="80"/>
      <c r="VN146" s="80"/>
      <c r="VO146" s="80"/>
      <c r="VP146" s="77"/>
      <c r="VQ146" s="78"/>
      <c r="VR146" s="79"/>
      <c r="VS146" s="79"/>
      <c r="VT146" s="80"/>
      <c r="VU146" s="81"/>
      <c r="VV146" s="79"/>
      <c r="VW146" s="79"/>
      <c r="VX146" s="81"/>
      <c r="VY146" s="80"/>
      <c r="WA146" s="77"/>
      <c r="WB146" s="80"/>
      <c r="WC146" s="80"/>
      <c r="WD146" s="80"/>
      <c r="WE146" s="80"/>
      <c r="WF146" s="77"/>
      <c r="WG146" s="78"/>
      <c r="WH146" s="79"/>
      <c r="WI146" s="79"/>
      <c r="WJ146" s="80"/>
      <c r="WK146" s="81"/>
      <c r="WL146" s="79"/>
      <c r="WM146" s="79"/>
      <c r="WN146" s="81"/>
      <c r="WO146" s="80"/>
      <c r="WQ146" s="77"/>
      <c r="WR146" s="80"/>
      <c r="WS146" s="80"/>
      <c r="WT146" s="80"/>
      <c r="WU146" s="80"/>
      <c r="WV146" s="77"/>
      <c r="WW146" s="78"/>
      <c r="WX146" s="79"/>
      <c r="WY146" s="79"/>
      <c r="WZ146" s="80"/>
      <c r="XA146" s="81"/>
      <c r="XB146" s="79"/>
      <c r="XC146" s="79"/>
      <c r="XD146" s="81"/>
      <c r="XE146" s="80"/>
      <c r="XG146" s="77"/>
      <c r="XH146" s="80"/>
      <c r="XI146" s="80"/>
      <c r="XJ146" s="80"/>
      <c r="XK146" s="80"/>
      <c r="XL146" s="77"/>
      <c r="XM146" s="78"/>
      <c r="XN146" s="79"/>
      <c r="XO146" s="79"/>
      <c r="XP146" s="80"/>
      <c r="XQ146" s="81"/>
      <c r="XR146" s="79"/>
      <c r="XS146" s="79"/>
      <c r="XT146" s="81"/>
      <c r="XU146" s="80"/>
      <c r="XW146" s="77"/>
      <c r="XX146" s="80"/>
      <c r="XY146" s="80"/>
      <c r="XZ146" s="80"/>
      <c r="YA146" s="80"/>
      <c r="YB146" s="77"/>
      <c r="YC146" s="78"/>
      <c r="YD146" s="79"/>
      <c r="YE146" s="79"/>
      <c r="YF146" s="80"/>
      <c r="YG146" s="81"/>
      <c r="YH146" s="79"/>
      <c r="YI146" s="79"/>
      <c r="YJ146" s="81"/>
      <c r="YK146" s="80"/>
      <c r="YM146" s="77"/>
      <c r="YN146" s="80"/>
      <c r="YO146" s="80"/>
      <c r="YP146" s="80"/>
      <c r="YQ146" s="80"/>
      <c r="YR146" s="77"/>
      <c r="YS146" s="78"/>
      <c r="YT146" s="79"/>
      <c r="YU146" s="79"/>
      <c r="YV146" s="80"/>
      <c r="YW146" s="81"/>
      <c r="YX146" s="79"/>
      <c r="YY146" s="79"/>
      <c r="YZ146" s="81"/>
      <c r="ZA146" s="80"/>
      <c r="ZC146" s="77"/>
      <c r="ZD146" s="80"/>
      <c r="ZE146" s="80"/>
      <c r="ZF146" s="80"/>
      <c r="ZG146" s="80"/>
      <c r="ZH146" s="77"/>
      <c r="ZI146" s="78"/>
      <c r="ZJ146" s="79"/>
      <c r="ZK146" s="79"/>
      <c r="ZL146" s="80"/>
      <c r="ZM146" s="81"/>
      <c r="ZN146" s="79"/>
      <c r="ZO146" s="79"/>
      <c r="ZP146" s="81"/>
      <c r="ZQ146" s="80"/>
      <c r="ZS146" s="77"/>
      <c r="ZT146" s="80"/>
      <c r="ZU146" s="80"/>
      <c r="ZV146" s="80"/>
      <c r="ZW146" s="80"/>
      <c r="ZX146" s="77"/>
      <c r="ZY146" s="78"/>
      <c r="ZZ146" s="79"/>
      <c r="AAA146" s="79"/>
      <c r="AAB146" s="80"/>
      <c r="AAC146" s="81"/>
      <c r="AAD146" s="79"/>
      <c r="AAE146" s="79"/>
      <c r="AAF146" s="81"/>
      <c r="AAG146" s="80"/>
      <c r="AAI146" s="77"/>
      <c r="AAJ146" s="80"/>
      <c r="AAK146" s="80"/>
      <c r="AAL146" s="80"/>
      <c r="AAM146" s="80"/>
      <c r="AAN146" s="77"/>
      <c r="AAO146" s="78"/>
      <c r="AAP146" s="79"/>
      <c r="AAQ146" s="79"/>
      <c r="AAR146" s="80"/>
      <c r="AAS146" s="81"/>
      <c r="AAT146" s="79"/>
      <c r="AAU146" s="79"/>
      <c r="AAV146" s="81"/>
      <c r="AAW146" s="80"/>
      <c r="AAY146" s="77"/>
      <c r="AAZ146" s="80"/>
      <c r="ABA146" s="80"/>
      <c r="ABB146" s="80"/>
      <c r="ABC146" s="80"/>
      <c r="ABD146" s="77"/>
      <c r="ABE146" s="78"/>
      <c r="ABF146" s="79"/>
      <c r="ABG146" s="79"/>
      <c r="ABH146" s="80"/>
      <c r="ABI146" s="81"/>
      <c r="ABJ146" s="79"/>
      <c r="ABK146" s="79"/>
      <c r="ABL146" s="81"/>
      <c r="ABM146" s="80"/>
      <c r="ABO146" s="77"/>
      <c r="ABP146" s="80"/>
      <c r="ABQ146" s="80"/>
      <c r="ABR146" s="80"/>
      <c r="ABS146" s="80"/>
      <c r="ABT146" s="77"/>
      <c r="ABU146" s="78"/>
      <c r="ABV146" s="79"/>
      <c r="ABW146" s="79"/>
      <c r="ABX146" s="80"/>
      <c r="ABY146" s="81"/>
      <c r="ABZ146" s="79"/>
      <c r="ACA146" s="79"/>
      <c r="ACB146" s="81"/>
      <c r="ACC146" s="80"/>
      <c r="ACE146" s="77"/>
      <c r="ACF146" s="80"/>
      <c r="ACG146" s="80"/>
      <c r="ACH146" s="80"/>
      <c r="ACI146" s="80"/>
      <c r="ACJ146" s="77"/>
      <c r="ACK146" s="78"/>
      <c r="ACL146" s="79"/>
      <c r="ACM146" s="79"/>
      <c r="ACN146" s="80"/>
      <c r="ACO146" s="81"/>
      <c r="ACP146" s="79"/>
      <c r="ACQ146" s="79"/>
      <c r="ACR146" s="81"/>
      <c r="ACS146" s="80"/>
      <c r="ACU146" s="77"/>
      <c r="ACV146" s="80"/>
      <c r="ACW146" s="80"/>
      <c r="ACX146" s="80"/>
      <c r="ACY146" s="80"/>
      <c r="ACZ146" s="77"/>
      <c r="ADA146" s="78"/>
      <c r="ADB146" s="79"/>
      <c r="ADC146" s="79"/>
      <c r="ADD146" s="80"/>
      <c r="ADE146" s="81"/>
      <c r="ADF146" s="79"/>
      <c r="ADG146" s="79"/>
      <c r="ADH146" s="81"/>
      <c r="ADI146" s="80"/>
      <c r="ADK146" s="77"/>
      <c r="ADL146" s="80"/>
      <c r="ADM146" s="80"/>
      <c r="ADN146" s="80"/>
      <c r="ADO146" s="80"/>
      <c r="ADP146" s="77"/>
      <c r="ADQ146" s="78"/>
      <c r="ADR146" s="79"/>
      <c r="ADS146" s="79"/>
      <c r="ADT146" s="80"/>
      <c r="ADU146" s="81"/>
      <c r="ADV146" s="79"/>
      <c r="ADW146" s="79"/>
      <c r="ADX146" s="81"/>
      <c r="ADY146" s="80"/>
      <c r="AEA146" s="77"/>
      <c r="AEB146" s="80"/>
      <c r="AEC146" s="80"/>
      <c r="AED146" s="80"/>
      <c r="AEE146" s="80"/>
      <c r="AEF146" s="77"/>
      <c r="AEG146" s="78"/>
      <c r="AEH146" s="79"/>
      <c r="AEI146" s="79"/>
      <c r="AEJ146" s="80"/>
      <c r="AEK146" s="81"/>
      <c r="AEL146" s="79"/>
      <c r="AEM146" s="79"/>
      <c r="AEN146" s="81"/>
      <c r="AEO146" s="80"/>
      <c r="AEQ146" s="77"/>
      <c r="AER146" s="80"/>
      <c r="AES146" s="80"/>
      <c r="AET146" s="80"/>
      <c r="AEU146" s="80"/>
      <c r="AEV146" s="77"/>
      <c r="AEW146" s="78"/>
      <c r="AEX146" s="79"/>
      <c r="AEY146" s="79"/>
      <c r="AEZ146" s="80"/>
      <c r="AFA146" s="81"/>
      <c r="AFB146" s="79"/>
      <c r="AFC146" s="79"/>
      <c r="AFD146" s="81"/>
      <c r="AFE146" s="80"/>
      <c r="AFG146" s="77"/>
      <c r="AFH146" s="80"/>
      <c r="AFI146" s="80"/>
      <c r="AFJ146" s="80"/>
      <c r="AFK146" s="80"/>
      <c r="AFL146" s="77"/>
      <c r="AFM146" s="78"/>
      <c r="AFN146" s="79"/>
      <c r="AFO146" s="79"/>
      <c r="AFP146" s="80"/>
      <c r="AFQ146" s="81"/>
      <c r="AFR146" s="79"/>
      <c r="AFS146" s="79"/>
      <c r="AFT146" s="81"/>
      <c r="AFU146" s="80"/>
      <c r="AFW146" s="77"/>
      <c r="AFX146" s="80"/>
      <c r="AFY146" s="80"/>
      <c r="AFZ146" s="80"/>
      <c r="AGA146" s="80"/>
      <c r="AGB146" s="77"/>
      <c r="AGC146" s="78"/>
      <c r="AGD146" s="79"/>
      <c r="AGE146" s="79"/>
      <c r="AGF146" s="80"/>
      <c r="AGG146" s="81"/>
      <c r="AGH146" s="79"/>
      <c r="AGI146" s="79"/>
      <c r="AGJ146" s="81"/>
      <c r="AGK146" s="80"/>
      <c r="AGM146" s="77"/>
      <c r="AGN146" s="80"/>
      <c r="AGO146" s="80"/>
      <c r="AGP146" s="80"/>
      <c r="AGQ146" s="80"/>
      <c r="AGR146" s="77"/>
      <c r="AGS146" s="78"/>
      <c r="AGT146" s="79"/>
      <c r="AGU146" s="79"/>
      <c r="AGV146" s="80"/>
      <c r="AGW146" s="81"/>
      <c r="AGX146" s="79"/>
      <c r="AGY146" s="79"/>
      <c r="AGZ146" s="81"/>
      <c r="AHA146" s="80"/>
      <c r="AHC146" s="77"/>
      <c r="AHD146" s="80"/>
      <c r="AHE146" s="80"/>
      <c r="AHF146" s="80"/>
      <c r="AHG146" s="80"/>
      <c r="AHH146" s="77"/>
      <c r="AHI146" s="78"/>
      <c r="AHJ146" s="79"/>
      <c r="AHK146" s="79"/>
      <c r="AHL146" s="80"/>
      <c r="AHM146" s="81"/>
      <c r="AHN146" s="79"/>
      <c r="AHO146" s="79"/>
      <c r="AHP146" s="81"/>
      <c r="AHQ146" s="80"/>
      <c r="AHS146" s="77"/>
      <c r="AHT146" s="80"/>
      <c r="AHU146" s="80"/>
      <c r="AHV146" s="80"/>
      <c r="AHW146" s="80"/>
      <c r="AHX146" s="77"/>
      <c r="AHY146" s="78"/>
      <c r="AHZ146" s="79"/>
      <c r="AIA146" s="79"/>
      <c r="AIB146" s="80"/>
      <c r="AIC146" s="81"/>
      <c r="AID146" s="79"/>
      <c r="AIE146" s="79"/>
      <c r="AIF146" s="81"/>
      <c r="AIG146" s="80"/>
      <c r="AII146" s="77"/>
      <c r="AIJ146" s="80"/>
      <c r="AIK146" s="80"/>
      <c r="AIL146" s="80"/>
      <c r="AIM146" s="80"/>
      <c r="AIN146" s="77"/>
      <c r="AIO146" s="78"/>
      <c r="AIP146" s="79"/>
      <c r="AIQ146" s="79"/>
      <c r="AIR146" s="80"/>
      <c r="AIS146" s="81"/>
      <c r="AIT146" s="79"/>
      <c r="AIU146" s="79"/>
      <c r="AIV146" s="81"/>
      <c r="AIW146" s="80"/>
      <c r="AIY146" s="77"/>
      <c r="AIZ146" s="80"/>
      <c r="AJA146" s="80"/>
      <c r="AJB146" s="80"/>
      <c r="AJC146" s="80"/>
      <c r="AJD146" s="77"/>
      <c r="AJE146" s="78"/>
      <c r="AJF146" s="79"/>
      <c r="AJG146" s="79"/>
      <c r="AJH146" s="80"/>
      <c r="AJI146" s="81"/>
      <c r="AJJ146" s="79"/>
      <c r="AJK146" s="79"/>
      <c r="AJL146" s="81"/>
      <c r="AJM146" s="80"/>
      <c r="AJO146" s="77"/>
      <c r="AJP146" s="80"/>
      <c r="AJQ146" s="80"/>
      <c r="AJR146" s="80"/>
      <c r="AJS146" s="80"/>
      <c r="AJT146" s="77"/>
      <c r="AJU146" s="78"/>
      <c r="AJV146" s="79"/>
      <c r="AJW146" s="79"/>
      <c r="AJX146" s="80"/>
      <c r="AJY146" s="81"/>
      <c r="AJZ146" s="79"/>
      <c r="AKA146" s="79"/>
      <c r="AKB146" s="81"/>
      <c r="AKC146" s="80"/>
      <c r="AKE146" s="77"/>
      <c r="AKF146" s="80"/>
      <c r="AKG146" s="80"/>
      <c r="AKH146" s="80"/>
      <c r="AKI146" s="80"/>
      <c r="AKJ146" s="77"/>
      <c r="AKK146" s="78"/>
      <c r="AKL146" s="79"/>
      <c r="AKM146" s="79"/>
      <c r="AKN146" s="80"/>
      <c r="AKO146" s="81"/>
      <c r="AKP146" s="79"/>
      <c r="AKQ146" s="79"/>
      <c r="AKR146" s="81"/>
      <c r="AKS146" s="80"/>
      <c r="AKU146" s="77"/>
      <c r="AKV146" s="80"/>
      <c r="AKW146" s="80"/>
      <c r="AKX146" s="80"/>
      <c r="AKY146" s="80"/>
      <c r="AKZ146" s="77"/>
      <c r="ALA146" s="78"/>
      <c r="ALB146" s="79"/>
      <c r="ALC146" s="79"/>
      <c r="ALD146" s="80"/>
      <c r="ALE146" s="81"/>
      <c r="ALF146" s="79"/>
      <c r="ALG146" s="79"/>
      <c r="ALH146" s="81"/>
      <c r="ALI146" s="80"/>
      <c r="ALK146" s="77"/>
      <c r="ALL146" s="80"/>
      <c r="ALM146" s="80"/>
      <c r="ALN146" s="80"/>
      <c r="ALO146" s="80"/>
      <c r="ALP146" s="77"/>
      <c r="ALQ146" s="78"/>
      <c r="ALR146" s="79"/>
      <c r="ALS146" s="79"/>
      <c r="ALT146" s="80"/>
      <c r="ALU146" s="81"/>
      <c r="ALV146" s="79"/>
      <c r="ALW146" s="79"/>
      <c r="ALX146" s="81"/>
      <c r="ALY146" s="80"/>
      <c r="AMA146" s="77"/>
      <c r="AMB146" s="80"/>
      <c r="AMC146" s="80"/>
      <c r="AMD146" s="80"/>
      <c r="AME146" s="80"/>
      <c r="AMF146" s="77"/>
      <c r="AMG146" s="78"/>
      <c r="AMH146" s="79"/>
      <c r="AMI146" s="79"/>
      <c r="AMJ146" s="80"/>
      <c r="AMK146" s="81"/>
      <c r="AML146" s="79"/>
      <c r="AMM146" s="79"/>
      <c r="AMN146" s="81"/>
      <c r="AMO146" s="80"/>
      <c r="AMQ146" s="77"/>
      <c r="AMR146" s="80"/>
      <c r="AMS146" s="80"/>
      <c r="AMT146" s="80"/>
      <c r="AMU146" s="80"/>
      <c r="AMV146" s="77"/>
      <c r="AMW146" s="78"/>
      <c r="AMX146" s="79"/>
      <c r="AMY146" s="79"/>
      <c r="AMZ146" s="80"/>
      <c r="ANA146" s="81"/>
      <c r="ANB146" s="79"/>
      <c r="ANC146" s="79"/>
      <c r="AND146" s="81"/>
      <c r="ANE146" s="80"/>
      <c r="ANG146" s="77"/>
      <c r="ANH146" s="80"/>
      <c r="ANI146" s="80"/>
      <c r="ANJ146" s="80"/>
      <c r="ANK146" s="80"/>
      <c r="ANL146" s="77"/>
      <c r="ANM146" s="78"/>
      <c r="ANN146" s="79"/>
      <c r="ANO146" s="79"/>
      <c r="ANP146" s="80"/>
      <c r="ANQ146" s="81"/>
      <c r="ANR146" s="79"/>
      <c r="ANS146" s="79"/>
      <c r="ANT146" s="81"/>
      <c r="ANU146" s="80"/>
      <c r="ANW146" s="77"/>
      <c r="ANX146" s="80"/>
      <c r="ANY146" s="80"/>
      <c r="ANZ146" s="80"/>
      <c r="AOA146" s="80"/>
      <c r="AOB146" s="77"/>
      <c r="AOC146" s="78"/>
      <c r="AOD146" s="79"/>
      <c r="AOE146" s="79"/>
      <c r="AOF146" s="80"/>
      <c r="AOG146" s="81"/>
      <c r="AOH146" s="79"/>
      <c r="AOI146" s="79"/>
      <c r="AOJ146" s="81"/>
      <c r="AOK146" s="80"/>
      <c r="AOM146" s="77"/>
      <c r="AON146" s="80"/>
      <c r="AOO146" s="80"/>
      <c r="AOP146" s="80"/>
      <c r="AOQ146" s="80"/>
      <c r="AOR146" s="77"/>
      <c r="AOS146" s="78"/>
      <c r="AOT146" s="79"/>
      <c r="AOU146" s="79"/>
      <c r="AOV146" s="80"/>
      <c r="AOW146" s="81"/>
      <c r="AOX146" s="79"/>
      <c r="AOY146" s="79"/>
      <c r="AOZ146" s="81"/>
      <c r="APA146" s="80"/>
      <c r="APC146" s="77"/>
      <c r="APD146" s="80"/>
      <c r="APE146" s="80"/>
      <c r="APF146" s="80"/>
      <c r="APG146" s="80"/>
      <c r="APH146" s="77"/>
      <c r="API146" s="78"/>
      <c r="APJ146" s="79"/>
      <c r="APK146" s="79"/>
      <c r="APL146" s="80"/>
      <c r="APM146" s="81"/>
      <c r="APN146" s="79"/>
      <c r="APO146" s="79"/>
      <c r="APP146" s="81"/>
      <c r="APQ146" s="80"/>
      <c r="APS146" s="77"/>
      <c r="APT146" s="80"/>
      <c r="APU146" s="80"/>
      <c r="APV146" s="80"/>
      <c r="APW146" s="80"/>
      <c r="APX146" s="77"/>
      <c r="APY146" s="78"/>
      <c r="APZ146" s="79"/>
      <c r="AQA146" s="79"/>
      <c r="AQB146" s="80"/>
      <c r="AQC146" s="81"/>
      <c r="AQD146" s="79"/>
      <c r="AQE146" s="79"/>
      <c r="AQF146" s="81"/>
      <c r="AQG146" s="80"/>
      <c r="AQI146" s="77"/>
      <c r="AQJ146" s="80"/>
      <c r="AQK146" s="80"/>
      <c r="AQL146" s="80"/>
      <c r="AQM146" s="80"/>
      <c r="AQN146" s="77"/>
      <c r="AQO146" s="78"/>
      <c r="AQP146" s="79"/>
      <c r="AQQ146" s="79"/>
      <c r="AQR146" s="80"/>
      <c r="AQS146" s="81"/>
      <c r="AQT146" s="79"/>
      <c r="AQU146" s="79"/>
      <c r="AQV146" s="81"/>
      <c r="AQW146" s="80"/>
      <c r="AQY146" s="77"/>
      <c r="AQZ146" s="80"/>
      <c r="ARA146" s="80"/>
      <c r="ARB146" s="80"/>
      <c r="ARC146" s="80"/>
      <c r="ARD146" s="77"/>
      <c r="ARE146" s="78"/>
      <c r="ARF146" s="79"/>
      <c r="ARG146" s="79"/>
      <c r="ARH146" s="80"/>
      <c r="ARI146" s="81"/>
      <c r="ARJ146" s="79"/>
      <c r="ARK146" s="79"/>
      <c r="ARL146" s="81"/>
      <c r="ARM146" s="80"/>
      <c r="ARO146" s="77"/>
      <c r="ARP146" s="80"/>
      <c r="ARQ146" s="80"/>
      <c r="ARR146" s="80"/>
      <c r="ARS146" s="80"/>
      <c r="ART146" s="77"/>
      <c r="ARU146" s="78"/>
      <c r="ARV146" s="79"/>
      <c r="ARW146" s="79"/>
      <c r="ARX146" s="80"/>
      <c r="ARY146" s="81"/>
      <c r="ARZ146" s="79"/>
      <c r="ASA146" s="79"/>
      <c r="ASB146" s="81"/>
      <c r="ASC146" s="80"/>
      <c r="ASE146" s="77"/>
      <c r="ASF146" s="80"/>
      <c r="ASG146" s="80"/>
      <c r="ASH146" s="80"/>
      <c r="ASI146" s="80"/>
      <c r="ASJ146" s="77"/>
      <c r="ASK146" s="78"/>
      <c r="ASL146" s="79"/>
      <c r="ASM146" s="79"/>
      <c r="ASN146" s="80"/>
      <c r="ASO146" s="81"/>
      <c r="ASP146" s="79"/>
      <c r="ASQ146" s="79"/>
      <c r="ASR146" s="81"/>
      <c r="ASS146" s="80"/>
      <c r="ASU146" s="77"/>
      <c r="ASV146" s="80"/>
      <c r="ASW146" s="80"/>
      <c r="ASX146" s="80"/>
      <c r="ASY146" s="80"/>
      <c r="ASZ146" s="77"/>
      <c r="ATA146" s="78"/>
      <c r="ATB146" s="79"/>
      <c r="ATC146" s="79"/>
      <c r="ATD146" s="80"/>
      <c r="ATE146" s="81"/>
      <c r="ATF146" s="79"/>
      <c r="ATG146" s="79"/>
      <c r="ATH146" s="81"/>
      <c r="ATI146" s="80"/>
      <c r="ATK146" s="77"/>
      <c r="ATL146" s="80"/>
      <c r="ATM146" s="80"/>
      <c r="ATN146" s="80"/>
      <c r="ATO146" s="80"/>
      <c r="ATP146" s="77"/>
      <c r="ATQ146" s="78"/>
      <c r="ATR146" s="79"/>
      <c r="ATS146" s="79"/>
      <c r="ATT146" s="80"/>
      <c r="ATU146" s="81"/>
      <c r="ATV146" s="79"/>
      <c r="ATW146" s="79"/>
      <c r="ATX146" s="81"/>
      <c r="ATY146" s="80"/>
      <c r="AUA146" s="77"/>
      <c r="AUB146" s="80"/>
      <c r="AUC146" s="80"/>
      <c r="AUD146" s="80"/>
      <c r="AUE146" s="80"/>
      <c r="AUF146" s="77"/>
      <c r="AUG146" s="78"/>
      <c r="AUH146" s="79"/>
      <c r="AUI146" s="79"/>
      <c r="AUJ146" s="80"/>
      <c r="AUK146" s="81"/>
      <c r="AUL146" s="79"/>
      <c r="AUM146" s="79"/>
      <c r="AUN146" s="81"/>
      <c r="AUO146" s="80"/>
      <c r="AUQ146" s="77"/>
      <c r="AUR146" s="80"/>
      <c r="AUS146" s="80"/>
      <c r="AUT146" s="80"/>
      <c r="AUU146" s="80"/>
      <c r="AUV146" s="77"/>
      <c r="AUW146" s="78"/>
      <c r="AUX146" s="79"/>
      <c r="AUY146" s="79"/>
      <c r="AUZ146" s="80"/>
      <c r="AVA146" s="81"/>
      <c r="AVB146" s="79"/>
      <c r="AVC146" s="79"/>
      <c r="AVD146" s="81"/>
      <c r="AVE146" s="80"/>
      <c r="AVG146" s="77"/>
      <c r="AVH146" s="80"/>
      <c r="AVI146" s="80"/>
      <c r="AVJ146" s="80"/>
      <c r="AVK146" s="80"/>
      <c r="AVL146" s="77"/>
      <c r="AVM146" s="78"/>
      <c r="AVN146" s="79"/>
      <c r="AVO146" s="79"/>
      <c r="AVP146" s="80"/>
      <c r="AVQ146" s="81"/>
      <c r="AVR146" s="79"/>
      <c r="AVS146" s="79"/>
      <c r="AVT146" s="81"/>
      <c r="AVU146" s="80"/>
      <c r="AVW146" s="77"/>
      <c r="AVX146" s="80"/>
      <c r="AVY146" s="80"/>
      <c r="AVZ146" s="80"/>
      <c r="AWA146" s="80"/>
      <c r="AWB146" s="77"/>
      <c r="AWC146" s="78"/>
      <c r="AWD146" s="79"/>
      <c r="AWE146" s="79"/>
      <c r="AWF146" s="80"/>
      <c r="AWG146" s="81"/>
      <c r="AWH146" s="79"/>
      <c r="AWI146" s="79"/>
      <c r="AWJ146" s="81"/>
      <c r="AWK146" s="80"/>
      <c r="AWM146" s="77"/>
      <c r="AWN146" s="80"/>
      <c r="AWO146" s="80"/>
      <c r="AWP146" s="80"/>
      <c r="AWQ146" s="80"/>
      <c r="AWR146" s="77"/>
      <c r="AWS146" s="78"/>
      <c r="AWT146" s="79"/>
      <c r="AWU146" s="79"/>
      <c r="AWV146" s="80"/>
      <c r="AWW146" s="81"/>
      <c r="AWX146" s="79"/>
      <c r="AWY146" s="79"/>
      <c r="AWZ146" s="81"/>
      <c r="AXA146" s="80"/>
      <c r="AXC146" s="77"/>
      <c r="AXD146" s="80"/>
      <c r="AXE146" s="80"/>
      <c r="AXF146" s="80"/>
      <c r="AXG146" s="80"/>
      <c r="AXH146" s="77"/>
      <c r="AXI146" s="78"/>
      <c r="AXJ146" s="79"/>
      <c r="AXK146" s="79"/>
      <c r="AXL146" s="80"/>
      <c r="AXM146" s="81"/>
      <c r="AXN146" s="79"/>
      <c r="AXO146" s="79"/>
      <c r="AXP146" s="81"/>
      <c r="AXQ146" s="80"/>
      <c r="AXS146" s="77"/>
      <c r="AXT146" s="80"/>
      <c r="AXU146" s="80"/>
      <c r="AXV146" s="80"/>
      <c r="AXW146" s="80"/>
      <c r="AXX146" s="77"/>
      <c r="AXY146" s="78"/>
      <c r="AXZ146" s="79"/>
      <c r="AYA146" s="79"/>
      <c r="AYB146" s="80"/>
      <c r="AYC146" s="81"/>
      <c r="AYD146" s="79"/>
      <c r="AYE146" s="79"/>
      <c r="AYF146" s="81"/>
      <c r="AYG146" s="80"/>
      <c r="AYI146" s="77"/>
      <c r="AYJ146" s="80"/>
      <c r="AYK146" s="80"/>
      <c r="AYL146" s="80"/>
      <c r="AYM146" s="80"/>
      <c r="AYN146" s="77"/>
      <c r="AYO146" s="78"/>
      <c r="AYP146" s="79"/>
      <c r="AYQ146" s="79"/>
      <c r="AYR146" s="80"/>
      <c r="AYS146" s="81"/>
      <c r="AYT146" s="79"/>
      <c r="AYU146" s="79"/>
      <c r="AYV146" s="81"/>
      <c r="AYW146" s="80"/>
      <c r="AYY146" s="77"/>
      <c r="AYZ146" s="80"/>
      <c r="AZA146" s="80"/>
      <c r="AZB146" s="80"/>
      <c r="AZC146" s="80"/>
      <c r="AZD146" s="77"/>
      <c r="AZE146" s="78"/>
      <c r="AZF146" s="79"/>
      <c r="AZG146" s="79"/>
      <c r="AZH146" s="80"/>
      <c r="AZI146" s="81"/>
      <c r="AZJ146" s="79"/>
      <c r="AZK146" s="79"/>
      <c r="AZL146" s="81"/>
      <c r="AZM146" s="80"/>
      <c r="AZO146" s="77"/>
      <c r="AZP146" s="80"/>
      <c r="AZQ146" s="80"/>
      <c r="AZR146" s="80"/>
      <c r="AZS146" s="80"/>
      <c r="AZT146" s="77"/>
      <c r="AZU146" s="78"/>
      <c r="AZV146" s="79"/>
      <c r="AZW146" s="79"/>
      <c r="AZX146" s="80"/>
      <c r="AZY146" s="81"/>
      <c r="AZZ146" s="79"/>
      <c r="BAA146" s="79"/>
      <c r="BAB146" s="81"/>
      <c r="BAC146" s="80"/>
      <c r="BAE146" s="77"/>
      <c r="BAF146" s="80"/>
      <c r="BAG146" s="80"/>
      <c r="BAH146" s="80"/>
      <c r="BAI146" s="80"/>
      <c r="BAJ146" s="77"/>
      <c r="BAK146" s="78"/>
      <c r="BAL146" s="79"/>
      <c r="BAM146" s="79"/>
      <c r="BAN146" s="80"/>
      <c r="BAO146" s="81"/>
      <c r="BAP146" s="79"/>
      <c r="BAQ146" s="79"/>
      <c r="BAR146" s="81"/>
      <c r="BAS146" s="80"/>
      <c r="BAU146" s="77"/>
      <c r="BAV146" s="80"/>
      <c r="BAW146" s="80"/>
      <c r="BAX146" s="80"/>
      <c r="BAY146" s="80"/>
      <c r="BAZ146" s="77"/>
      <c r="BBA146" s="78"/>
      <c r="BBB146" s="79"/>
      <c r="BBC146" s="79"/>
      <c r="BBD146" s="80"/>
      <c r="BBE146" s="81"/>
      <c r="BBF146" s="79"/>
      <c r="BBG146" s="79"/>
      <c r="BBH146" s="81"/>
      <c r="BBI146" s="80"/>
      <c r="BBK146" s="77"/>
      <c r="BBL146" s="80"/>
      <c r="BBM146" s="80"/>
      <c r="BBN146" s="80"/>
      <c r="BBO146" s="80"/>
      <c r="BBP146" s="77"/>
      <c r="BBQ146" s="78"/>
      <c r="BBR146" s="79"/>
      <c r="BBS146" s="79"/>
      <c r="BBT146" s="80"/>
      <c r="BBU146" s="81"/>
      <c r="BBV146" s="79"/>
      <c r="BBW146" s="79"/>
      <c r="BBX146" s="81"/>
      <c r="BBY146" s="80"/>
      <c r="BCA146" s="77"/>
      <c r="BCB146" s="80"/>
      <c r="BCC146" s="80"/>
      <c r="BCD146" s="80"/>
      <c r="BCE146" s="80"/>
      <c r="BCF146" s="77"/>
      <c r="BCG146" s="78"/>
      <c r="BCH146" s="79"/>
      <c r="BCI146" s="79"/>
      <c r="BCJ146" s="80"/>
      <c r="BCK146" s="81"/>
      <c r="BCL146" s="79"/>
      <c r="BCM146" s="79"/>
      <c r="BCN146" s="81"/>
      <c r="BCO146" s="80"/>
      <c r="BCQ146" s="77"/>
      <c r="BCR146" s="80"/>
      <c r="BCS146" s="80"/>
      <c r="BCT146" s="80"/>
      <c r="BCU146" s="80"/>
      <c r="BCV146" s="77"/>
      <c r="BCW146" s="78"/>
      <c r="BCX146" s="79"/>
      <c r="BCY146" s="79"/>
      <c r="BCZ146" s="80"/>
      <c r="BDA146" s="81"/>
      <c r="BDB146" s="79"/>
      <c r="BDC146" s="79"/>
      <c r="BDD146" s="81"/>
      <c r="BDE146" s="80"/>
      <c r="BDG146" s="77"/>
      <c r="BDH146" s="80"/>
      <c r="BDI146" s="80"/>
      <c r="BDJ146" s="80"/>
      <c r="BDK146" s="80"/>
      <c r="BDL146" s="77"/>
      <c r="BDM146" s="78"/>
      <c r="BDN146" s="79"/>
      <c r="BDO146" s="79"/>
      <c r="BDP146" s="80"/>
      <c r="BDQ146" s="81"/>
      <c r="BDR146" s="79"/>
      <c r="BDS146" s="79"/>
      <c r="BDT146" s="81"/>
      <c r="BDU146" s="80"/>
      <c r="BDW146" s="77"/>
      <c r="BDX146" s="80"/>
      <c r="BDY146" s="80"/>
      <c r="BDZ146" s="80"/>
      <c r="BEA146" s="80"/>
      <c r="BEB146" s="77"/>
      <c r="BEC146" s="78"/>
      <c r="BED146" s="79"/>
      <c r="BEE146" s="79"/>
      <c r="BEF146" s="80"/>
      <c r="BEG146" s="81"/>
      <c r="BEH146" s="79"/>
      <c r="BEI146" s="79"/>
      <c r="BEJ146" s="81"/>
      <c r="BEK146" s="80"/>
      <c r="BEM146" s="77"/>
      <c r="BEN146" s="80"/>
      <c r="BEO146" s="80"/>
      <c r="BEP146" s="80"/>
      <c r="BEQ146" s="80"/>
      <c r="BER146" s="77"/>
      <c r="BES146" s="78"/>
      <c r="BET146" s="79"/>
      <c r="BEU146" s="79"/>
      <c r="BEV146" s="80"/>
      <c r="BEW146" s="81"/>
      <c r="BEX146" s="79"/>
      <c r="BEY146" s="79"/>
      <c r="BEZ146" s="81"/>
      <c r="BFA146" s="80"/>
      <c r="BFC146" s="77"/>
      <c r="BFD146" s="80"/>
      <c r="BFE146" s="80"/>
      <c r="BFF146" s="80"/>
      <c r="BFG146" s="80"/>
      <c r="BFH146" s="77"/>
      <c r="BFI146" s="78"/>
      <c r="BFJ146" s="79"/>
      <c r="BFK146" s="79"/>
      <c r="BFL146" s="80"/>
      <c r="BFM146" s="81"/>
      <c r="BFN146" s="79"/>
      <c r="BFO146" s="79"/>
      <c r="BFP146" s="81"/>
      <c r="BFQ146" s="80"/>
      <c r="BFS146" s="77"/>
      <c r="BFT146" s="80"/>
      <c r="BFU146" s="80"/>
      <c r="BFV146" s="80"/>
      <c r="BFW146" s="80"/>
      <c r="BFX146" s="77"/>
      <c r="BFY146" s="78"/>
      <c r="BFZ146" s="79"/>
      <c r="BGA146" s="79"/>
      <c r="BGB146" s="80"/>
      <c r="BGC146" s="81"/>
      <c r="BGD146" s="79"/>
      <c r="BGE146" s="79"/>
      <c r="BGF146" s="81"/>
      <c r="BGG146" s="80"/>
      <c r="BGI146" s="77"/>
      <c r="BGJ146" s="80"/>
      <c r="BGK146" s="80"/>
      <c r="BGL146" s="80"/>
      <c r="BGM146" s="80"/>
      <c r="BGN146" s="77"/>
      <c r="BGO146" s="78"/>
      <c r="BGP146" s="79"/>
      <c r="BGQ146" s="79"/>
      <c r="BGR146" s="80"/>
      <c r="BGS146" s="81"/>
      <c r="BGT146" s="79"/>
      <c r="BGU146" s="79"/>
      <c r="BGV146" s="81"/>
      <c r="BGW146" s="80"/>
      <c r="BGY146" s="77"/>
      <c r="BGZ146" s="80"/>
      <c r="BHA146" s="80"/>
      <c r="BHB146" s="80"/>
      <c r="BHC146" s="80"/>
      <c r="BHD146" s="77"/>
      <c r="BHE146" s="78"/>
      <c r="BHF146" s="79"/>
      <c r="BHG146" s="79"/>
      <c r="BHH146" s="80"/>
      <c r="BHI146" s="81"/>
      <c r="BHJ146" s="79"/>
      <c r="BHK146" s="79"/>
      <c r="BHL146" s="81"/>
      <c r="BHM146" s="80"/>
      <c r="BHO146" s="77"/>
      <c r="BHP146" s="80"/>
      <c r="BHQ146" s="80"/>
      <c r="BHR146" s="80"/>
      <c r="BHS146" s="80"/>
      <c r="BHT146" s="77"/>
      <c r="BHU146" s="78"/>
      <c r="BHV146" s="79"/>
      <c r="BHW146" s="79"/>
      <c r="BHX146" s="80"/>
      <c r="BHY146" s="81"/>
      <c r="BHZ146" s="79"/>
      <c r="BIA146" s="79"/>
      <c r="BIB146" s="81"/>
      <c r="BIC146" s="80"/>
      <c r="BIE146" s="77"/>
      <c r="BIF146" s="80"/>
      <c r="BIG146" s="80"/>
      <c r="BIH146" s="80"/>
      <c r="BII146" s="80"/>
      <c r="BIJ146" s="77"/>
      <c r="BIK146" s="78"/>
      <c r="BIL146" s="79"/>
      <c r="BIM146" s="79"/>
      <c r="BIN146" s="80"/>
      <c r="BIO146" s="81"/>
      <c r="BIP146" s="79"/>
      <c r="BIQ146" s="79"/>
      <c r="BIR146" s="81"/>
      <c r="BIS146" s="80"/>
      <c r="BIU146" s="77"/>
      <c r="BIV146" s="80"/>
      <c r="BIW146" s="80"/>
      <c r="BIX146" s="80"/>
      <c r="BIY146" s="80"/>
      <c r="BIZ146" s="77"/>
      <c r="BJA146" s="78"/>
      <c r="BJB146" s="79"/>
      <c r="BJC146" s="79"/>
      <c r="BJD146" s="80"/>
      <c r="BJE146" s="81"/>
      <c r="BJF146" s="79"/>
      <c r="BJG146" s="79"/>
      <c r="BJH146" s="81"/>
      <c r="BJI146" s="80"/>
      <c r="BJK146" s="77"/>
      <c r="BJL146" s="80"/>
      <c r="BJM146" s="80"/>
      <c r="BJN146" s="80"/>
      <c r="BJO146" s="80"/>
      <c r="BJP146" s="77"/>
      <c r="BJQ146" s="78"/>
      <c r="BJR146" s="79"/>
      <c r="BJS146" s="79"/>
      <c r="BJT146" s="80"/>
      <c r="BJU146" s="81"/>
      <c r="BJV146" s="79"/>
      <c r="BJW146" s="79"/>
      <c r="BJX146" s="81"/>
      <c r="BJY146" s="80"/>
      <c r="BKA146" s="77"/>
      <c r="BKB146" s="80"/>
      <c r="BKC146" s="80"/>
      <c r="BKD146" s="80"/>
      <c r="BKE146" s="80"/>
      <c r="BKF146" s="77"/>
      <c r="BKG146" s="78"/>
      <c r="BKH146" s="79"/>
      <c r="BKI146" s="79"/>
      <c r="BKJ146" s="80"/>
      <c r="BKK146" s="81"/>
      <c r="BKL146" s="79"/>
      <c r="BKM146" s="79"/>
      <c r="BKN146" s="81"/>
      <c r="BKO146" s="80"/>
      <c r="BKQ146" s="77"/>
      <c r="BKR146" s="80"/>
      <c r="BKS146" s="80"/>
      <c r="BKT146" s="80"/>
      <c r="BKU146" s="80"/>
      <c r="BKV146" s="77"/>
      <c r="BKW146" s="78"/>
      <c r="BKX146" s="79"/>
      <c r="BKY146" s="79"/>
      <c r="BKZ146" s="80"/>
      <c r="BLA146" s="81"/>
      <c r="BLB146" s="79"/>
      <c r="BLC146" s="79"/>
      <c r="BLD146" s="81"/>
      <c r="BLE146" s="80"/>
      <c r="BLG146" s="77"/>
      <c r="BLH146" s="80"/>
      <c r="BLI146" s="80"/>
      <c r="BLJ146" s="80"/>
      <c r="BLK146" s="80"/>
      <c r="BLL146" s="77"/>
      <c r="BLM146" s="78"/>
      <c r="BLN146" s="79"/>
      <c r="BLO146" s="79"/>
      <c r="BLP146" s="80"/>
      <c r="BLQ146" s="81"/>
      <c r="BLR146" s="79"/>
      <c r="BLS146" s="79"/>
      <c r="BLT146" s="81"/>
      <c r="BLU146" s="80"/>
      <c r="BLW146" s="77"/>
      <c r="BLX146" s="80"/>
      <c r="BLY146" s="80"/>
      <c r="BLZ146" s="80"/>
      <c r="BMA146" s="80"/>
      <c r="BMB146" s="77"/>
      <c r="BMC146" s="78"/>
      <c r="BMD146" s="79"/>
      <c r="BME146" s="79"/>
      <c r="BMF146" s="80"/>
      <c r="BMG146" s="81"/>
      <c r="BMH146" s="79"/>
      <c r="BMI146" s="79"/>
      <c r="BMJ146" s="81"/>
      <c r="BMK146" s="80"/>
      <c r="BMM146" s="77"/>
      <c r="BMN146" s="80"/>
      <c r="BMO146" s="80"/>
      <c r="BMP146" s="80"/>
      <c r="BMQ146" s="80"/>
      <c r="BMR146" s="77"/>
      <c r="BMS146" s="78"/>
      <c r="BMT146" s="79"/>
      <c r="BMU146" s="79"/>
      <c r="BMV146" s="80"/>
      <c r="BMW146" s="81"/>
      <c r="BMX146" s="79"/>
      <c r="BMY146" s="79"/>
      <c r="BMZ146" s="81"/>
      <c r="BNA146" s="80"/>
      <c r="BNC146" s="77"/>
      <c r="BND146" s="80"/>
      <c r="BNE146" s="80"/>
      <c r="BNF146" s="80"/>
      <c r="BNG146" s="80"/>
      <c r="BNH146" s="77"/>
      <c r="BNI146" s="78"/>
      <c r="BNJ146" s="79"/>
      <c r="BNK146" s="79"/>
      <c r="BNL146" s="80"/>
      <c r="BNM146" s="81"/>
      <c r="BNN146" s="79"/>
      <c r="BNO146" s="79"/>
      <c r="BNP146" s="81"/>
      <c r="BNQ146" s="80"/>
      <c r="BNS146" s="77"/>
      <c r="BNT146" s="80"/>
      <c r="BNU146" s="80"/>
      <c r="BNV146" s="80"/>
      <c r="BNW146" s="80"/>
      <c r="BNX146" s="77"/>
      <c r="BNY146" s="78"/>
      <c r="BNZ146" s="79"/>
      <c r="BOA146" s="79"/>
      <c r="BOB146" s="80"/>
      <c r="BOC146" s="81"/>
      <c r="BOD146" s="79"/>
      <c r="BOE146" s="79"/>
      <c r="BOF146" s="81"/>
      <c r="BOG146" s="80"/>
      <c r="BOI146" s="77"/>
      <c r="BOJ146" s="80"/>
      <c r="BOK146" s="80"/>
      <c r="BOL146" s="80"/>
      <c r="BOM146" s="80"/>
      <c r="BON146" s="77"/>
      <c r="BOO146" s="78"/>
      <c r="BOP146" s="79"/>
      <c r="BOQ146" s="79"/>
      <c r="BOR146" s="80"/>
      <c r="BOS146" s="81"/>
      <c r="BOT146" s="79"/>
      <c r="BOU146" s="79"/>
      <c r="BOV146" s="81"/>
      <c r="BOW146" s="80"/>
      <c r="BOY146" s="77"/>
      <c r="BOZ146" s="80"/>
      <c r="BPA146" s="80"/>
      <c r="BPB146" s="80"/>
      <c r="BPC146" s="80"/>
      <c r="BPD146" s="77"/>
      <c r="BPE146" s="78"/>
      <c r="BPF146" s="79"/>
      <c r="BPG146" s="79"/>
      <c r="BPH146" s="80"/>
      <c r="BPI146" s="81"/>
      <c r="BPJ146" s="79"/>
      <c r="BPK146" s="79"/>
      <c r="BPL146" s="81"/>
      <c r="BPM146" s="80"/>
      <c r="BPO146" s="77"/>
      <c r="BPP146" s="80"/>
      <c r="BPQ146" s="80"/>
      <c r="BPR146" s="80"/>
      <c r="BPS146" s="80"/>
      <c r="BPT146" s="77"/>
      <c r="BPU146" s="78"/>
      <c r="BPV146" s="79"/>
      <c r="BPW146" s="79"/>
      <c r="BPX146" s="80"/>
      <c r="BPY146" s="81"/>
      <c r="BPZ146" s="79"/>
      <c r="BQA146" s="79"/>
      <c r="BQB146" s="81"/>
      <c r="BQC146" s="80"/>
      <c r="BQE146" s="77"/>
      <c r="BQF146" s="80"/>
      <c r="BQG146" s="80"/>
      <c r="BQH146" s="80"/>
      <c r="BQI146" s="80"/>
      <c r="BQJ146" s="77"/>
      <c r="BQK146" s="78"/>
      <c r="BQL146" s="79"/>
      <c r="BQM146" s="79"/>
      <c r="BQN146" s="80"/>
      <c r="BQO146" s="81"/>
      <c r="BQP146" s="79"/>
      <c r="BQQ146" s="79"/>
      <c r="BQR146" s="81"/>
      <c r="BQS146" s="80"/>
      <c r="BQU146" s="77"/>
      <c r="BQV146" s="80"/>
      <c r="BQW146" s="80"/>
      <c r="BQX146" s="80"/>
      <c r="BQY146" s="80"/>
      <c r="BQZ146" s="77"/>
      <c r="BRA146" s="78"/>
      <c r="BRB146" s="79"/>
      <c r="BRC146" s="79"/>
      <c r="BRD146" s="80"/>
      <c r="BRE146" s="81"/>
      <c r="BRF146" s="79"/>
      <c r="BRG146" s="79"/>
      <c r="BRH146" s="81"/>
      <c r="BRI146" s="80"/>
      <c r="BRK146" s="77"/>
      <c r="BRL146" s="80"/>
      <c r="BRM146" s="80"/>
      <c r="BRN146" s="80"/>
      <c r="BRO146" s="80"/>
      <c r="BRP146" s="77"/>
      <c r="BRQ146" s="78"/>
      <c r="BRR146" s="79"/>
      <c r="BRS146" s="79"/>
      <c r="BRT146" s="80"/>
      <c r="BRU146" s="81"/>
      <c r="BRV146" s="79"/>
      <c r="BRW146" s="79"/>
      <c r="BRX146" s="81"/>
      <c r="BRY146" s="80"/>
      <c r="BSA146" s="77"/>
      <c r="BSB146" s="80"/>
      <c r="BSC146" s="80"/>
      <c r="BSD146" s="80"/>
      <c r="BSE146" s="80"/>
      <c r="BSF146" s="77"/>
      <c r="BSG146" s="78"/>
      <c r="BSH146" s="79"/>
      <c r="BSI146" s="79"/>
      <c r="BSJ146" s="80"/>
      <c r="BSK146" s="81"/>
      <c r="BSL146" s="79"/>
      <c r="BSM146" s="79"/>
      <c r="BSN146" s="81"/>
      <c r="BSO146" s="80"/>
      <c r="BSQ146" s="77"/>
      <c r="BSR146" s="80"/>
      <c r="BSS146" s="80"/>
      <c r="BST146" s="80"/>
      <c r="BSU146" s="80"/>
      <c r="BSV146" s="77"/>
      <c r="BSW146" s="78"/>
      <c r="BSX146" s="79"/>
      <c r="BSY146" s="79"/>
      <c r="BSZ146" s="80"/>
      <c r="BTA146" s="81"/>
      <c r="BTB146" s="79"/>
      <c r="BTC146" s="79"/>
      <c r="BTD146" s="81"/>
      <c r="BTE146" s="80"/>
      <c r="BTG146" s="77"/>
      <c r="BTH146" s="80"/>
      <c r="BTI146" s="80"/>
      <c r="BTJ146" s="80"/>
      <c r="BTK146" s="80"/>
      <c r="BTL146" s="77"/>
      <c r="BTM146" s="78"/>
      <c r="BTN146" s="79"/>
      <c r="BTO146" s="79"/>
      <c r="BTP146" s="80"/>
      <c r="BTQ146" s="81"/>
      <c r="BTR146" s="79"/>
      <c r="BTS146" s="79"/>
      <c r="BTT146" s="81"/>
      <c r="BTU146" s="80"/>
      <c r="BTW146" s="77"/>
      <c r="BTX146" s="80"/>
      <c r="BTY146" s="80"/>
      <c r="BTZ146" s="80"/>
      <c r="BUA146" s="80"/>
      <c r="BUB146" s="77"/>
      <c r="BUC146" s="78"/>
      <c r="BUD146" s="79"/>
      <c r="BUE146" s="79"/>
      <c r="BUF146" s="80"/>
      <c r="BUG146" s="81"/>
      <c r="BUH146" s="79"/>
      <c r="BUI146" s="79"/>
      <c r="BUJ146" s="81"/>
      <c r="BUK146" s="80"/>
      <c r="BUM146" s="77"/>
      <c r="BUN146" s="80"/>
      <c r="BUO146" s="80"/>
      <c r="BUP146" s="80"/>
      <c r="BUQ146" s="80"/>
      <c r="BUR146" s="77"/>
      <c r="BUS146" s="78"/>
      <c r="BUT146" s="79"/>
      <c r="BUU146" s="79"/>
      <c r="BUV146" s="80"/>
      <c r="BUW146" s="81"/>
      <c r="BUX146" s="79"/>
      <c r="BUY146" s="79"/>
      <c r="BUZ146" s="81"/>
      <c r="BVA146" s="80"/>
      <c r="BVC146" s="77"/>
      <c r="BVD146" s="80"/>
      <c r="BVE146" s="80"/>
      <c r="BVF146" s="80"/>
      <c r="BVG146" s="80"/>
      <c r="BVH146" s="77"/>
      <c r="BVI146" s="78"/>
      <c r="BVJ146" s="79"/>
      <c r="BVK146" s="79"/>
      <c r="BVL146" s="80"/>
      <c r="BVM146" s="81"/>
      <c r="BVN146" s="79"/>
      <c r="BVO146" s="79"/>
      <c r="BVP146" s="81"/>
      <c r="BVQ146" s="80"/>
      <c r="BVS146" s="77"/>
      <c r="BVT146" s="80"/>
      <c r="BVU146" s="80"/>
      <c r="BVV146" s="80"/>
      <c r="BVW146" s="80"/>
      <c r="BVX146" s="77"/>
      <c r="BVY146" s="78"/>
      <c r="BVZ146" s="79"/>
      <c r="BWA146" s="79"/>
      <c r="BWB146" s="80"/>
      <c r="BWC146" s="81"/>
      <c r="BWD146" s="79"/>
      <c r="BWE146" s="79"/>
      <c r="BWF146" s="81"/>
      <c r="BWG146" s="80"/>
      <c r="BWI146" s="77"/>
      <c r="BWJ146" s="80"/>
      <c r="BWK146" s="80"/>
      <c r="BWL146" s="80"/>
      <c r="BWM146" s="80"/>
      <c r="BWN146" s="77"/>
      <c r="BWO146" s="78"/>
      <c r="BWP146" s="79"/>
      <c r="BWQ146" s="79"/>
      <c r="BWR146" s="80"/>
      <c r="BWS146" s="81"/>
      <c r="BWT146" s="79"/>
      <c r="BWU146" s="79"/>
      <c r="BWV146" s="81"/>
      <c r="BWW146" s="80"/>
      <c r="BWY146" s="77"/>
      <c r="BWZ146" s="80"/>
      <c r="BXA146" s="80"/>
      <c r="BXB146" s="80"/>
      <c r="BXC146" s="80"/>
      <c r="BXD146" s="77"/>
      <c r="BXE146" s="78"/>
      <c r="BXF146" s="79"/>
      <c r="BXG146" s="79"/>
      <c r="BXH146" s="80"/>
      <c r="BXI146" s="81"/>
      <c r="BXJ146" s="79"/>
      <c r="BXK146" s="79"/>
      <c r="BXL146" s="81"/>
      <c r="BXM146" s="80"/>
      <c r="BXO146" s="77"/>
      <c r="BXP146" s="80"/>
      <c r="BXQ146" s="80"/>
      <c r="BXR146" s="80"/>
      <c r="BXS146" s="80"/>
      <c r="BXT146" s="77"/>
      <c r="BXU146" s="78"/>
      <c r="BXV146" s="79"/>
      <c r="BXW146" s="79"/>
      <c r="BXX146" s="80"/>
      <c r="BXY146" s="81"/>
      <c r="BXZ146" s="79"/>
      <c r="BYA146" s="79"/>
      <c r="BYB146" s="81"/>
      <c r="BYC146" s="80"/>
      <c r="BYE146" s="77"/>
      <c r="BYF146" s="80"/>
      <c r="BYG146" s="80"/>
      <c r="BYH146" s="80"/>
      <c r="BYI146" s="80"/>
      <c r="BYJ146" s="77"/>
      <c r="BYK146" s="78"/>
      <c r="BYL146" s="79"/>
      <c r="BYM146" s="79"/>
      <c r="BYN146" s="80"/>
      <c r="BYO146" s="81"/>
      <c r="BYP146" s="79"/>
      <c r="BYQ146" s="79"/>
      <c r="BYR146" s="81"/>
      <c r="BYS146" s="80"/>
      <c r="BYU146" s="77"/>
      <c r="BYV146" s="80"/>
      <c r="BYW146" s="80"/>
      <c r="BYX146" s="80"/>
      <c r="BYY146" s="80"/>
      <c r="BYZ146" s="77"/>
      <c r="BZA146" s="78"/>
      <c r="BZB146" s="79"/>
      <c r="BZC146" s="79"/>
      <c r="BZD146" s="80"/>
      <c r="BZE146" s="81"/>
      <c r="BZF146" s="79"/>
      <c r="BZG146" s="79"/>
      <c r="BZH146" s="81"/>
      <c r="BZI146" s="80"/>
      <c r="BZK146" s="77"/>
      <c r="BZL146" s="80"/>
      <c r="BZM146" s="80"/>
      <c r="BZN146" s="80"/>
      <c r="BZO146" s="80"/>
      <c r="BZP146" s="77"/>
      <c r="BZQ146" s="78"/>
      <c r="BZR146" s="79"/>
      <c r="BZS146" s="79"/>
      <c r="BZT146" s="80"/>
      <c r="BZU146" s="81"/>
      <c r="BZV146" s="79"/>
      <c r="BZW146" s="79"/>
      <c r="BZX146" s="81"/>
      <c r="BZY146" s="80"/>
      <c r="CAA146" s="77"/>
      <c r="CAB146" s="80"/>
      <c r="CAC146" s="80"/>
      <c r="CAD146" s="80"/>
      <c r="CAE146" s="80"/>
      <c r="CAF146" s="77"/>
      <c r="CAG146" s="78"/>
      <c r="CAH146" s="79"/>
      <c r="CAI146" s="79"/>
      <c r="CAJ146" s="80"/>
      <c r="CAK146" s="81"/>
      <c r="CAL146" s="79"/>
      <c r="CAM146" s="79"/>
      <c r="CAN146" s="81"/>
      <c r="CAO146" s="80"/>
      <c r="CAQ146" s="77"/>
      <c r="CAR146" s="80"/>
      <c r="CAS146" s="80"/>
      <c r="CAT146" s="80"/>
      <c r="CAU146" s="80"/>
      <c r="CAV146" s="77"/>
      <c r="CAW146" s="78"/>
      <c r="CAX146" s="79"/>
      <c r="CAY146" s="79"/>
      <c r="CAZ146" s="80"/>
      <c r="CBA146" s="81"/>
      <c r="CBB146" s="79"/>
      <c r="CBC146" s="79"/>
      <c r="CBD146" s="81"/>
      <c r="CBE146" s="80"/>
      <c r="CBG146" s="77"/>
      <c r="CBH146" s="80"/>
      <c r="CBI146" s="80"/>
      <c r="CBJ146" s="80"/>
      <c r="CBK146" s="80"/>
      <c r="CBL146" s="77"/>
      <c r="CBM146" s="78"/>
      <c r="CBN146" s="79"/>
      <c r="CBO146" s="79"/>
      <c r="CBP146" s="80"/>
      <c r="CBQ146" s="81"/>
      <c r="CBR146" s="79"/>
      <c r="CBS146" s="79"/>
      <c r="CBT146" s="81"/>
      <c r="CBU146" s="80"/>
      <c r="CBW146" s="77"/>
      <c r="CBX146" s="80"/>
      <c r="CBY146" s="80"/>
      <c r="CBZ146" s="80"/>
      <c r="CCA146" s="80"/>
      <c r="CCB146" s="77"/>
      <c r="CCC146" s="78"/>
      <c r="CCD146" s="79"/>
      <c r="CCE146" s="79"/>
      <c r="CCF146" s="80"/>
      <c r="CCG146" s="81"/>
      <c r="CCH146" s="79"/>
      <c r="CCI146" s="79"/>
      <c r="CCJ146" s="81"/>
      <c r="CCK146" s="80"/>
      <c r="CCM146" s="77"/>
      <c r="CCN146" s="80"/>
      <c r="CCO146" s="80"/>
      <c r="CCP146" s="80"/>
      <c r="CCQ146" s="80"/>
      <c r="CCR146" s="77"/>
      <c r="CCS146" s="78"/>
      <c r="CCT146" s="79"/>
      <c r="CCU146" s="79"/>
      <c r="CCV146" s="80"/>
      <c r="CCW146" s="81"/>
      <c r="CCX146" s="79"/>
      <c r="CCY146" s="79"/>
      <c r="CCZ146" s="81"/>
      <c r="CDA146" s="80"/>
      <c r="CDC146" s="77"/>
      <c r="CDD146" s="80"/>
      <c r="CDE146" s="80"/>
      <c r="CDF146" s="80"/>
      <c r="CDG146" s="80"/>
      <c r="CDH146" s="77"/>
      <c r="CDI146" s="78"/>
      <c r="CDJ146" s="79"/>
      <c r="CDK146" s="79"/>
      <c r="CDL146" s="80"/>
      <c r="CDM146" s="81"/>
      <c r="CDN146" s="79"/>
      <c r="CDO146" s="79"/>
      <c r="CDP146" s="81"/>
      <c r="CDQ146" s="80"/>
      <c r="CDS146" s="77"/>
      <c r="CDT146" s="80"/>
      <c r="CDU146" s="80"/>
      <c r="CDV146" s="80"/>
      <c r="CDW146" s="80"/>
      <c r="CDX146" s="77"/>
      <c r="CDY146" s="78"/>
      <c r="CDZ146" s="79"/>
      <c r="CEA146" s="79"/>
      <c r="CEB146" s="80"/>
      <c r="CEC146" s="81"/>
      <c r="CED146" s="79"/>
      <c r="CEE146" s="79"/>
      <c r="CEF146" s="81"/>
      <c r="CEG146" s="80"/>
      <c r="CEI146" s="77"/>
      <c r="CEJ146" s="80"/>
      <c r="CEK146" s="80"/>
      <c r="CEL146" s="80"/>
      <c r="CEM146" s="80"/>
      <c r="CEN146" s="77"/>
      <c r="CEO146" s="78"/>
      <c r="CEP146" s="79"/>
      <c r="CEQ146" s="79"/>
      <c r="CER146" s="80"/>
      <c r="CES146" s="81"/>
      <c r="CET146" s="79"/>
      <c r="CEU146" s="79"/>
      <c r="CEV146" s="81"/>
      <c r="CEW146" s="80"/>
      <c r="CEY146" s="77"/>
      <c r="CEZ146" s="80"/>
      <c r="CFA146" s="80"/>
      <c r="CFB146" s="80"/>
      <c r="CFC146" s="80"/>
      <c r="CFD146" s="77"/>
      <c r="CFE146" s="78"/>
      <c r="CFF146" s="79"/>
      <c r="CFG146" s="79"/>
      <c r="CFH146" s="80"/>
      <c r="CFI146" s="81"/>
      <c r="CFJ146" s="79"/>
      <c r="CFK146" s="79"/>
      <c r="CFL146" s="81"/>
      <c r="CFM146" s="80"/>
      <c r="CFO146" s="77"/>
      <c r="CFP146" s="80"/>
      <c r="CFQ146" s="80"/>
      <c r="CFR146" s="80"/>
      <c r="CFS146" s="80"/>
      <c r="CFT146" s="77"/>
      <c r="CFU146" s="78"/>
      <c r="CFV146" s="79"/>
      <c r="CFW146" s="79"/>
      <c r="CFX146" s="80"/>
      <c r="CFY146" s="81"/>
      <c r="CFZ146" s="79"/>
      <c r="CGA146" s="79"/>
      <c r="CGB146" s="81"/>
      <c r="CGC146" s="80"/>
      <c r="CGE146" s="77"/>
      <c r="CGF146" s="80"/>
      <c r="CGG146" s="80"/>
      <c r="CGH146" s="80"/>
      <c r="CGI146" s="80"/>
      <c r="CGJ146" s="77"/>
      <c r="CGK146" s="78"/>
      <c r="CGL146" s="79"/>
      <c r="CGM146" s="79"/>
      <c r="CGN146" s="80"/>
      <c r="CGO146" s="81"/>
      <c r="CGP146" s="79"/>
      <c r="CGQ146" s="79"/>
      <c r="CGR146" s="81"/>
      <c r="CGS146" s="80"/>
      <c r="CGU146" s="77"/>
      <c r="CGV146" s="80"/>
      <c r="CGW146" s="80"/>
      <c r="CGX146" s="80"/>
      <c r="CGY146" s="80"/>
      <c r="CGZ146" s="77"/>
      <c r="CHA146" s="78"/>
      <c r="CHB146" s="79"/>
      <c r="CHC146" s="79"/>
      <c r="CHD146" s="80"/>
      <c r="CHE146" s="81"/>
      <c r="CHF146" s="79"/>
      <c r="CHG146" s="79"/>
      <c r="CHH146" s="81"/>
      <c r="CHI146" s="80"/>
      <c r="CHK146" s="77"/>
      <c r="CHL146" s="80"/>
      <c r="CHM146" s="80"/>
      <c r="CHN146" s="80"/>
      <c r="CHO146" s="80"/>
      <c r="CHP146" s="77"/>
      <c r="CHQ146" s="78"/>
      <c r="CHR146" s="79"/>
      <c r="CHS146" s="79"/>
      <c r="CHT146" s="80"/>
      <c r="CHU146" s="81"/>
      <c r="CHV146" s="79"/>
      <c r="CHW146" s="79"/>
      <c r="CHX146" s="81"/>
      <c r="CHY146" s="80"/>
      <c r="CIA146" s="77"/>
      <c r="CIB146" s="80"/>
      <c r="CIC146" s="80"/>
      <c r="CID146" s="80"/>
      <c r="CIE146" s="80"/>
      <c r="CIF146" s="77"/>
      <c r="CIG146" s="78"/>
      <c r="CIH146" s="79"/>
      <c r="CII146" s="79"/>
      <c r="CIJ146" s="80"/>
      <c r="CIK146" s="81"/>
      <c r="CIL146" s="79"/>
      <c r="CIM146" s="79"/>
      <c r="CIN146" s="81"/>
      <c r="CIO146" s="80"/>
      <c r="CIQ146" s="77"/>
      <c r="CIR146" s="80"/>
      <c r="CIS146" s="80"/>
      <c r="CIT146" s="80"/>
      <c r="CIU146" s="80"/>
      <c r="CIV146" s="77"/>
      <c r="CIW146" s="78"/>
      <c r="CIX146" s="79"/>
      <c r="CIY146" s="79"/>
      <c r="CIZ146" s="80"/>
      <c r="CJA146" s="81"/>
      <c r="CJB146" s="79"/>
      <c r="CJC146" s="79"/>
      <c r="CJD146" s="81"/>
      <c r="CJE146" s="80"/>
      <c r="CJG146" s="77"/>
      <c r="CJH146" s="80"/>
      <c r="CJI146" s="80"/>
      <c r="CJJ146" s="80"/>
      <c r="CJK146" s="80"/>
      <c r="CJL146" s="77"/>
      <c r="CJM146" s="78"/>
      <c r="CJN146" s="79"/>
      <c r="CJO146" s="79"/>
      <c r="CJP146" s="80"/>
      <c r="CJQ146" s="81"/>
      <c r="CJR146" s="79"/>
      <c r="CJS146" s="79"/>
      <c r="CJT146" s="81"/>
      <c r="CJU146" s="80"/>
      <c r="CJW146" s="77"/>
      <c r="CJX146" s="80"/>
      <c r="CJY146" s="80"/>
      <c r="CJZ146" s="80"/>
      <c r="CKA146" s="80"/>
      <c r="CKB146" s="77"/>
      <c r="CKC146" s="78"/>
      <c r="CKD146" s="79"/>
      <c r="CKE146" s="79"/>
      <c r="CKF146" s="80"/>
      <c r="CKG146" s="81"/>
      <c r="CKH146" s="79"/>
      <c r="CKI146" s="79"/>
      <c r="CKJ146" s="81"/>
      <c r="CKK146" s="80"/>
      <c r="CKM146" s="77"/>
      <c r="CKN146" s="80"/>
      <c r="CKO146" s="80"/>
      <c r="CKP146" s="80"/>
      <c r="CKQ146" s="80"/>
      <c r="CKR146" s="77"/>
      <c r="CKS146" s="78"/>
      <c r="CKT146" s="79"/>
      <c r="CKU146" s="79"/>
      <c r="CKV146" s="80"/>
      <c r="CKW146" s="81"/>
      <c r="CKX146" s="79"/>
      <c r="CKY146" s="79"/>
      <c r="CKZ146" s="81"/>
      <c r="CLA146" s="80"/>
      <c r="CLC146" s="77"/>
      <c r="CLD146" s="80"/>
      <c r="CLE146" s="80"/>
      <c r="CLF146" s="80"/>
      <c r="CLG146" s="80"/>
      <c r="CLH146" s="77"/>
      <c r="CLI146" s="78"/>
      <c r="CLJ146" s="79"/>
      <c r="CLK146" s="79"/>
      <c r="CLL146" s="80"/>
      <c r="CLM146" s="81"/>
      <c r="CLN146" s="79"/>
      <c r="CLO146" s="79"/>
      <c r="CLP146" s="81"/>
      <c r="CLQ146" s="80"/>
      <c r="CLS146" s="77"/>
      <c r="CLT146" s="80"/>
      <c r="CLU146" s="80"/>
      <c r="CLV146" s="80"/>
      <c r="CLW146" s="80"/>
      <c r="CLX146" s="77"/>
      <c r="CLY146" s="78"/>
      <c r="CLZ146" s="79"/>
      <c r="CMA146" s="79"/>
      <c r="CMB146" s="80"/>
      <c r="CMC146" s="81"/>
      <c r="CMD146" s="79"/>
      <c r="CME146" s="79"/>
      <c r="CMF146" s="81"/>
      <c r="CMG146" s="80"/>
      <c r="CMI146" s="77"/>
      <c r="CMJ146" s="80"/>
      <c r="CMK146" s="80"/>
      <c r="CML146" s="80"/>
      <c r="CMM146" s="80"/>
      <c r="CMN146" s="77"/>
      <c r="CMO146" s="78"/>
      <c r="CMP146" s="79"/>
      <c r="CMQ146" s="79"/>
      <c r="CMR146" s="80"/>
      <c r="CMS146" s="81"/>
      <c r="CMT146" s="79"/>
      <c r="CMU146" s="79"/>
      <c r="CMV146" s="81"/>
      <c r="CMW146" s="80"/>
      <c r="CMY146" s="77"/>
      <c r="CMZ146" s="80"/>
      <c r="CNA146" s="80"/>
      <c r="CNB146" s="80"/>
      <c r="CNC146" s="80"/>
      <c r="CND146" s="77"/>
      <c r="CNE146" s="78"/>
      <c r="CNF146" s="79"/>
      <c r="CNG146" s="79"/>
      <c r="CNH146" s="80"/>
      <c r="CNI146" s="81"/>
      <c r="CNJ146" s="79"/>
      <c r="CNK146" s="79"/>
      <c r="CNL146" s="81"/>
      <c r="CNM146" s="80"/>
      <c r="CNO146" s="77"/>
      <c r="CNP146" s="80"/>
      <c r="CNQ146" s="80"/>
      <c r="CNR146" s="80"/>
      <c r="CNS146" s="80"/>
      <c r="CNT146" s="77"/>
      <c r="CNU146" s="78"/>
      <c r="CNV146" s="79"/>
      <c r="CNW146" s="79"/>
      <c r="CNX146" s="80"/>
      <c r="CNY146" s="81"/>
      <c r="CNZ146" s="79"/>
      <c r="COA146" s="79"/>
      <c r="COB146" s="81"/>
      <c r="COC146" s="80"/>
      <c r="COE146" s="77"/>
      <c r="COF146" s="80"/>
      <c r="COG146" s="80"/>
      <c r="COH146" s="80"/>
      <c r="COI146" s="80"/>
      <c r="COJ146" s="77"/>
      <c r="COK146" s="78"/>
      <c r="COL146" s="79"/>
      <c r="COM146" s="79"/>
      <c r="CON146" s="80"/>
      <c r="COO146" s="81"/>
      <c r="COP146" s="79"/>
      <c r="COQ146" s="79"/>
      <c r="COR146" s="81"/>
      <c r="COS146" s="80"/>
      <c r="COU146" s="77"/>
      <c r="COV146" s="80"/>
      <c r="COW146" s="80"/>
      <c r="COX146" s="80"/>
      <c r="COY146" s="80"/>
      <c r="COZ146" s="77"/>
      <c r="CPA146" s="78"/>
      <c r="CPB146" s="79"/>
      <c r="CPC146" s="79"/>
      <c r="CPD146" s="80"/>
      <c r="CPE146" s="81"/>
      <c r="CPF146" s="79"/>
      <c r="CPG146" s="79"/>
      <c r="CPH146" s="81"/>
      <c r="CPI146" s="80"/>
      <c r="CPK146" s="77"/>
      <c r="CPL146" s="80"/>
      <c r="CPM146" s="80"/>
      <c r="CPN146" s="80"/>
      <c r="CPO146" s="80"/>
      <c r="CPP146" s="77"/>
      <c r="CPQ146" s="78"/>
      <c r="CPR146" s="79"/>
      <c r="CPS146" s="79"/>
      <c r="CPT146" s="80"/>
      <c r="CPU146" s="81"/>
      <c r="CPV146" s="79"/>
      <c r="CPW146" s="79"/>
      <c r="CPX146" s="81"/>
      <c r="CPY146" s="80"/>
      <c r="CQA146" s="77"/>
      <c r="CQB146" s="80"/>
      <c r="CQC146" s="80"/>
      <c r="CQD146" s="80"/>
      <c r="CQE146" s="80"/>
      <c r="CQF146" s="77"/>
      <c r="CQG146" s="78"/>
      <c r="CQH146" s="79"/>
      <c r="CQI146" s="79"/>
      <c r="CQJ146" s="80"/>
      <c r="CQK146" s="81"/>
      <c r="CQL146" s="79"/>
      <c r="CQM146" s="79"/>
      <c r="CQN146" s="81"/>
      <c r="CQO146" s="80"/>
      <c r="CQQ146" s="77"/>
      <c r="CQR146" s="80"/>
      <c r="CQS146" s="80"/>
      <c r="CQT146" s="80"/>
      <c r="CQU146" s="80"/>
      <c r="CQV146" s="77"/>
      <c r="CQW146" s="78"/>
      <c r="CQX146" s="79"/>
      <c r="CQY146" s="79"/>
      <c r="CQZ146" s="80"/>
      <c r="CRA146" s="81"/>
      <c r="CRB146" s="79"/>
      <c r="CRC146" s="79"/>
      <c r="CRD146" s="81"/>
      <c r="CRE146" s="80"/>
      <c r="CRG146" s="77"/>
      <c r="CRH146" s="80"/>
      <c r="CRI146" s="80"/>
      <c r="CRJ146" s="80"/>
      <c r="CRK146" s="80"/>
      <c r="CRL146" s="77"/>
      <c r="CRM146" s="78"/>
      <c r="CRN146" s="79"/>
      <c r="CRO146" s="79"/>
      <c r="CRP146" s="80"/>
      <c r="CRQ146" s="81"/>
      <c r="CRR146" s="79"/>
      <c r="CRS146" s="79"/>
      <c r="CRT146" s="81"/>
      <c r="CRU146" s="80"/>
      <c r="CRW146" s="77"/>
      <c r="CRX146" s="80"/>
      <c r="CRY146" s="80"/>
      <c r="CRZ146" s="80"/>
      <c r="CSA146" s="80"/>
      <c r="CSB146" s="77"/>
      <c r="CSC146" s="78"/>
      <c r="CSD146" s="79"/>
      <c r="CSE146" s="79"/>
      <c r="CSF146" s="80"/>
      <c r="CSG146" s="81"/>
      <c r="CSH146" s="79"/>
      <c r="CSI146" s="79"/>
      <c r="CSJ146" s="81"/>
      <c r="CSK146" s="80"/>
      <c r="CSM146" s="77"/>
      <c r="CSN146" s="80"/>
      <c r="CSO146" s="80"/>
      <c r="CSP146" s="80"/>
      <c r="CSQ146" s="80"/>
      <c r="CSR146" s="77"/>
      <c r="CSS146" s="78"/>
      <c r="CST146" s="79"/>
      <c r="CSU146" s="79"/>
      <c r="CSV146" s="80"/>
      <c r="CSW146" s="81"/>
      <c r="CSX146" s="79"/>
      <c r="CSY146" s="79"/>
      <c r="CSZ146" s="81"/>
      <c r="CTA146" s="80"/>
      <c r="CTC146" s="77"/>
      <c r="CTD146" s="80"/>
      <c r="CTE146" s="80"/>
      <c r="CTF146" s="80"/>
      <c r="CTG146" s="80"/>
      <c r="CTH146" s="77"/>
      <c r="CTI146" s="78"/>
      <c r="CTJ146" s="79"/>
      <c r="CTK146" s="79"/>
      <c r="CTL146" s="80"/>
      <c r="CTM146" s="81"/>
      <c r="CTN146" s="79"/>
      <c r="CTO146" s="79"/>
      <c r="CTP146" s="81"/>
      <c r="CTQ146" s="80"/>
      <c r="CTS146" s="77"/>
      <c r="CTT146" s="80"/>
      <c r="CTU146" s="80"/>
      <c r="CTV146" s="80"/>
      <c r="CTW146" s="80"/>
      <c r="CTX146" s="77"/>
      <c r="CTY146" s="78"/>
      <c r="CTZ146" s="79"/>
      <c r="CUA146" s="79"/>
      <c r="CUB146" s="80"/>
      <c r="CUC146" s="81"/>
      <c r="CUD146" s="79"/>
      <c r="CUE146" s="79"/>
      <c r="CUF146" s="81"/>
      <c r="CUG146" s="80"/>
      <c r="CUI146" s="77"/>
      <c r="CUJ146" s="80"/>
      <c r="CUK146" s="80"/>
      <c r="CUL146" s="80"/>
      <c r="CUM146" s="80"/>
      <c r="CUN146" s="77"/>
      <c r="CUO146" s="78"/>
      <c r="CUP146" s="79"/>
      <c r="CUQ146" s="79"/>
      <c r="CUR146" s="80"/>
      <c r="CUS146" s="81"/>
      <c r="CUT146" s="79"/>
      <c r="CUU146" s="79"/>
      <c r="CUV146" s="81"/>
      <c r="CUW146" s="80"/>
      <c r="CUY146" s="77"/>
      <c r="CUZ146" s="80"/>
      <c r="CVA146" s="80"/>
      <c r="CVB146" s="80"/>
      <c r="CVC146" s="80"/>
      <c r="CVD146" s="77"/>
      <c r="CVE146" s="78"/>
      <c r="CVF146" s="79"/>
      <c r="CVG146" s="79"/>
      <c r="CVH146" s="80"/>
      <c r="CVI146" s="81"/>
      <c r="CVJ146" s="79"/>
      <c r="CVK146" s="79"/>
      <c r="CVL146" s="81"/>
      <c r="CVM146" s="80"/>
      <c r="CVO146" s="77"/>
      <c r="CVP146" s="80"/>
      <c r="CVQ146" s="80"/>
      <c r="CVR146" s="80"/>
      <c r="CVS146" s="80"/>
      <c r="CVT146" s="77"/>
      <c r="CVU146" s="78"/>
      <c r="CVV146" s="79"/>
      <c r="CVW146" s="79"/>
      <c r="CVX146" s="80"/>
      <c r="CVY146" s="81"/>
      <c r="CVZ146" s="79"/>
      <c r="CWA146" s="79"/>
      <c r="CWB146" s="81"/>
      <c r="CWC146" s="80"/>
      <c r="CWE146" s="77"/>
      <c r="CWF146" s="80"/>
      <c r="CWG146" s="80"/>
      <c r="CWH146" s="80"/>
      <c r="CWI146" s="80"/>
      <c r="CWJ146" s="77"/>
      <c r="CWK146" s="78"/>
      <c r="CWL146" s="79"/>
      <c r="CWM146" s="79"/>
      <c r="CWN146" s="80"/>
      <c r="CWO146" s="81"/>
      <c r="CWP146" s="79"/>
      <c r="CWQ146" s="79"/>
      <c r="CWR146" s="81"/>
      <c r="CWS146" s="80"/>
      <c r="CWU146" s="77"/>
      <c r="CWV146" s="80"/>
      <c r="CWW146" s="80"/>
      <c r="CWX146" s="80"/>
      <c r="CWY146" s="80"/>
      <c r="CWZ146" s="77"/>
      <c r="CXA146" s="78"/>
      <c r="CXB146" s="79"/>
      <c r="CXC146" s="79"/>
      <c r="CXD146" s="80"/>
      <c r="CXE146" s="81"/>
      <c r="CXF146" s="79"/>
      <c r="CXG146" s="79"/>
      <c r="CXH146" s="81"/>
      <c r="CXI146" s="80"/>
      <c r="CXK146" s="77"/>
      <c r="CXL146" s="80"/>
      <c r="CXM146" s="80"/>
      <c r="CXN146" s="80"/>
      <c r="CXO146" s="80"/>
      <c r="CXP146" s="77"/>
      <c r="CXQ146" s="78"/>
      <c r="CXR146" s="79"/>
      <c r="CXS146" s="79"/>
      <c r="CXT146" s="80"/>
      <c r="CXU146" s="81"/>
      <c r="CXV146" s="79"/>
      <c r="CXW146" s="79"/>
      <c r="CXX146" s="81"/>
      <c r="CXY146" s="80"/>
      <c r="CYA146" s="77"/>
      <c r="CYB146" s="80"/>
      <c r="CYC146" s="80"/>
      <c r="CYD146" s="80"/>
      <c r="CYE146" s="80"/>
      <c r="CYF146" s="77"/>
      <c r="CYG146" s="78"/>
      <c r="CYH146" s="79"/>
      <c r="CYI146" s="79"/>
      <c r="CYJ146" s="80"/>
      <c r="CYK146" s="81"/>
      <c r="CYL146" s="79"/>
      <c r="CYM146" s="79"/>
      <c r="CYN146" s="81"/>
      <c r="CYO146" s="80"/>
      <c r="CYQ146" s="77"/>
      <c r="CYR146" s="80"/>
      <c r="CYS146" s="80"/>
      <c r="CYT146" s="80"/>
      <c r="CYU146" s="80"/>
      <c r="CYV146" s="77"/>
      <c r="CYW146" s="78"/>
      <c r="CYX146" s="79"/>
      <c r="CYY146" s="79"/>
      <c r="CYZ146" s="80"/>
      <c r="CZA146" s="81"/>
      <c r="CZB146" s="79"/>
      <c r="CZC146" s="79"/>
      <c r="CZD146" s="81"/>
      <c r="CZE146" s="80"/>
      <c r="CZG146" s="77"/>
      <c r="CZH146" s="80"/>
      <c r="CZI146" s="80"/>
      <c r="CZJ146" s="80"/>
      <c r="CZK146" s="80"/>
      <c r="CZL146" s="77"/>
      <c r="CZM146" s="78"/>
      <c r="CZN146" s="79"/>
      <c r="CZO146" s="79"/>
      <c r="CZP146" s="80"/>
      <c r="CZQ146" s="81"/>
      <c r="CZR146" s="79"/>
      <c r="CZS146" s="79"/>
      <c r="CZT146" s="81"/>
      <c r="CZU146" s="80"/>
      <c r="CZW146" s="77"/>
      <c r="CZX146" s="80"/>
      <c r="CZY146" s="80"/>
      <c r="CZZ146" s="80"/>
      <c r="DAA146" s="80"/>
      <c r="DAB146" s="77"/>
      <c r="DAC146" s="78"/>
      <c r="DAD146" s="79"/>
      <c r="DAE146" s="79"/>
      <c r="DAF146" s="80"/>
      <c r="DAG146" s="81"/>
      <c r="DAH146" s="79"/>
      <c r="DAI146" s="79"/>
      <c r="DAJ146" s="81"/>
      <c r="DAK146" s="80"/>
      <c r="DAM146" s="77"/>
      <c r="DAN146" s="80"/>
      <c r="DAO146" s="80"/>
      <c r="DAP146" s="80"/>
      <c r="DAQ146" s="80"/>
      <c r="DAR146" s="77"/>
      <c r="DAS146" s="78"/>
      <c r="DAT146" s="79"/>
      <c r="DAU146" s="79"/>
      <c r="DAV146" s="80"/>
      <c r="DAW146" s="81"/>
      <c r="DAX146" s="79"/>
      <c r="DAY146" s="79"/>
      <c r="DAZ146" s="81"/>
      <c r="DBA146" s="80"/>
      <c r="DBC146" s="77"/>
      <c r="DBD146" s="80"/>
      <c r="DBE146" s="80"/>
      <c r="DBF146" s="80"/>
      <c r="DBG146" s="80"/>
      <c r="DBH146" s="77"/>
      <c r="DBI146" s="78"/>
      <c r="DBJ146" s="79"/>
      <c r="DBK146" s="79"/>
      <c r="DBL146" s="80"/>
      <c r="DBM146" s="81"/>
      <c r="DBN146" s="79"/>
      <c r="DBO146" s="79"/>
      <c r="DBP146" s="81"/>
      <c r="DBQ146" s="80"/>
      <c r="DBS146" s="77"/>
      <c r="DBT146" s="80"/>
      <c r="DBU146" s="80"/>
      <c r="DBV146" s="80"/>
      <c r="DBW146" s="80"/>
      <c r="DBX146" s="77"/>
      <c r="DBY146" s="78"/>
      <c r="DBZ146" s="79"/>
      <c r="DCA146" s="79"/>
      <c r="DCB146" s="80"/>
      <c r="DCC146" s="81"/>
      <c r="DCD146" s="79"/>
      <c r="DCE146" s="79"/>
      <c r="DCF146" s="81"/>
      <c r="DCG146" s="80"/>
      <c r="DCI146" s="77"/>
      <c r="DCJ146" s="80"/>
      <c r="DCK146" s="80"/>
      <c r="DCL146" s="80"/>
      <c r="DCM146" s="80"/>
      <c r="DCN146" s="77"/>
      <c r="DCO146" s="78"/>
      <c r="DCP146" s="79"/>
      <c r="DCQ146" s="79"/>
      <c r="DCR146" s="80"/>
      <c r="DCS146" s="81"/>
      <c r="DCT146" s="79"/>
      <c r="DCU146" s="79"/>
      <c r="DCV146" s="81"/>
      <c r="DCW146" s="80"/>
      <c r="DCY146" s="77"/>
      <c r="DCZ146" s="80"/>
      <c r="DDA146" s="80"/>
      <c r="DDB146" s="80"/>
      <c r="DDC146" s="80"/>
      <c r="DDD146" s="77"/>
      <c r="DDE146" s="78"/>
      <c r="DDF146" s="79"/>
      <c r="DDG146" s="79"/>
      <c r="DDH146" s="80"/>
      <c r="DDI146" s="81"/>
      <c r="DDJ146" s="79"/>
      <c r="DDK146" s="79"/>
      <c r="DDL146" s="81"/>
      <c r="DDM146" s="80"/>
      <c r="DDO146" s="77"/>
      <c r="DDP146" s="80"/>
      <c r="DDQ146" s="80"/>
      <c r="DDR146" s="80"/>
      <c r="DDS146" s="80"/>
      <c r="DDT146" s="77"/>
      <c r="DDU146" s="78"/>
      <c r="DDV146" s="79"/>
      <c r="DDW146" s="79"/>
      <c r="DDX146" s="80"/>
      <c r="DDY146" s="81"/>
      <c r="DDZ146" s="79"/>
      <c r="DEA146" s="79"/>
      <c r="DEB146" s="81"/>
      <c r="DEC146" s="80"/>
      <c r="DEE146" s="77"/>
      <c r="DEF146" s="80"/>
      <c r="DEG146" s="80"/>
      <c r="DEH146" s="80"/>
      <c r="DEI146" s="80"/>
      <c r="DEJ146" s="77"/>
      <c r="DEK146" s="78"/>
      <c r="DEL146" s="79"/>
      <c r="DEM146" s="79"/>
      <c r="DEN146" s="80"/>
      <c r="DEO146" s="81"/>
      <c r="DEP146" s="79"/>
      <c r="DEQ146" s="79"/>
      <c r="DER146" s="81"/>
      <c r="DES146" s="80"/>
      <c r="DEU146" s="77"/>
      <c r="DEV146" s="80"/>
      <c r="DEW146" s="80"/>
      <c r="DEX146" s="80"/>
      <c r="DEY146" s="80"/>
      <c r="DEZ146" s="77"/>
      <c r="DFA146" s="78"/>
      <c r="DFB146" s="79"/>
      <c r="DFC146" s="79"/>
      <c r="DFD146" s="80"/>
      <c r="DFE146" s="81"/>
      <c r="DFF146" s="79"/>
      <c r="DFG146" s="79"/>
      <c r="DFH146" s="81"/>
      <c r="DFI146" s="80"/>
      <c r="DFK146" s="77"/>
      <c r="DFL146" s="80"/>
      <c r="DFM146" s="80"/>
      <c r="DFN146" s="80"/>
      <c r="DFO146" s="80"/>
      <c r="DFP146" s="77"/>
      <c r="DFQ146" s="78"/>
      <c r="DFR146" s="79"/>
      <c r="DFS146" s="79"/>
      <c r="DFT146" s="80"/>
      <c r="DFU146" s="81"/>
      <c r="DFV146" s="79"/>
      <c r="DFW146" s="79"/>
      <c r="DFX146" s="81"/>
      <c r="DFY146" s="80"/>
      <c r="DGA146" s="77"/>
      <c r="DGB146" s="80"/>
      <c r="DGC146" s="80"/>
      <c r="DGD146" s="80"/>
      <c r="DGE146" s="80"/>
      <c r="DGF146" s="77"/>
      <c r="DGG146" s="78"/>
      <c r="DGH146" s="79"/>
      <c r="DGI146" s="79"/>
      <c r="DGJ146" s="80"/>
      <c r="DGK146" s="81"/>
      <c r="DGL146" s="79"/>
      <c r="DGM146" s="79"/>
      <c r="DGN146" s="81"/>
      <c r="DGO146" s="80"/>
      <c r="DGQ146" s="77"/>
      <c r="DGR146" s="80"/>
      <c r="DGS146" s="80"/>
      <c r="DGT146" s="80"/>
      <c r="DGU146" s="80"/>
      <c r="DGV146" s="77"/>
      <c r="DGW146" s="78"/>
      <c r="DGX146" s="79"/>
      <c r="DGY146" s="79"/>
      <c r="DGZ146" s="80"/>
      <c r="DHA146" s="81"/>
      <c r="DHB146" s="79"/>
      <c r="DHC146" s="79"/>
      <c r="DHD146" s="81"/>
      <c r="DHE146" s="80"/>
      <c r="DHG146" s="77"/>
      <c r="DHH146" s="80"/>
      <c r="DHI146" s="80"/>
      <c r="DHJ146" s="80"/>
      <c r="DHK146" s="80"/>
      <c r="DHL146" s="77"/>
      <c r="DHM146" s="78"/>
      <c r="DHN146" s="79"/>
      <c r="DHO146" s="79"/>
      <c r="DHP146" s="80"/>
      <c r="DHQ146" s="81"/>
      <c r="DHR146" s="79"/>
      <c r="DHS146" s="79"/>
      <c r="DHT146" s="81"/>
      <c r="DHU146" s="80"/>
      <c r="DHW146" s="77"/>
      <c r="DHX146" s="80"/>
      <c r="DHY146" s="80"/>
      <c r="DHZ146" s="80"/>
      <c r="DIA146" s="80"/>
      <c r="DIB146" s="77"/>
      <c r="DIC146" s="78"/>
      <c r="DID146" s="79"/>
      <c r="DIE146" s="79"/>
      <c r="DIF146" s="80"/>
      <c r="DIG146" s="81"/>
      <c r="DIH146" s="79"/>
      <c r="DII146" s="79"/>
      <c r="DIJ146" s="81"/>
      <c r="DIK146" s="80"/>
      <c r="DIM146" s="77"/>
      <c r="DIN146" s="80"/>
      <c r="DIO146" s="80"/>
      <c r="DIP146" s="80"/>
      <c r="DIQ146" s="80"/>
      <c r="DIR146" s="77"/>
      <c r="DIS146" s="78"/>
      <c r="DIT146" s="79"/>
      <c r="DIU146" s="79"/>
      <c r="DIV146" s="80"/>
      <c r="DIW146" s="81"/>
      <c r="DIX146" s="79"/>
      <c r="DIY146" s="79"/>
      <c r="DIZ146" s="81"/>
      <c r="DJA146" s="80"/>
      <c r="DJC146" s="77"/>
      <c r="DJD146" s="80"/>
      <c r="DJE146" s="80"/>
      <c r="DJF146" s="80"/>
      <c r="DJG146" s="80"/>
      <c r="DJH146" s="77"/>
      <c r="DJI146" s="78"/>
      <c r="DJJ146" s="79"/>
      <c r="DJK146" s="79"/>
      <c r="DJL146" s="80"/>
      <c r="DJM146" s="81"/>
      <c r="DJN146" s="79"/>
      <c r="DJO146" s="79"/>
      <c r="DJP146" s="81"/>
      <c r="DJQ146" s="80"/>
      <c r="DJS146" s="77"/>
      <c r="DJT146" s="80"/>
      <c r="DJU146" s="80"/>
      <c r="DJV146" s="80"/>
      <c r="DJW146" s="80"/>
      <c r="DJX146" s="77"/>
      <c r="DJY146" s="78"/>
      <c r="DJZ146" s="79"/>
      <c r="DKA146" s="79"/>
      <c r="DKB146" s="80"/>
      <c r="DKC146" s="81"/>
      <c r="DKD146" s="79"/>
      <c r="DKE146" s="79"/>
      <c r="DKF146" s="81"/>
      <c r="DKG146" s="80"/>
      <c r="DKI146" s="77"/>
      <c r="DKJ146" s="80"/>
      <c r="DKK146" s="80"/>
      <c r="DKL146" s="80"/>
      <c r="DKM146" s="80"/>
      <c r="DKN146" s="77"/>
      <c r="DKO146" s="78"/>
      <c r="DKP146" s="79"/>
      <c r="DKQ146" s="79"/>
      <c r="DKR146" s="80"/>
      <c r="DKS146" s="81"/>
      <c r="DKT146" s="79"/>
      <c r="DKU146" s="79"/>
      <c r="DKV146" s="81"/>
      <c r="DKW146" s="80"/>
      <c r="DKY146" s="77"/>
      <c r="DKZ146" s="80"/>
      <c r="DLA146" s="80"/>
      <c r="DLB146" s="80"/>
      <c r="DLC146" s="80"/>
      <c r="DLD146" s="77"/>
      <c r="DLE146" s="78"/>
      <c r="DLF146" s="79"/>
      <c r="DLG146" s="79"/>
      <c r="DLH146" s="80"/>
      <c r="DLI146" s="81"/>
      <c r="DLJ146" s="79"/>
      <c r="DLK146" s="79"/>
      <c r="DLL146" s="81"/>
      <c r="DLM146" s="80"/>
      <c r="DLO146" s="77"/>
      <c r="DLP146" s="80"/>
      <c r="DLQ146" s="80"/>
      <c r="DLR146" s="80"/>
      <c r="DLS146" s="80"/>
      <c r="DLT146" s="77"/>
      <c r="DLU146" s="78"/>
      <c r="DLV146" s="79"/>
      <c r="DLW146" s="79"/>
      <c r="DLX146" s="80"/>
      <c r="DLY146" s="81"/>
      <c r="DLZ146" s="79"/>
      <c r="DMA146" s="79"/>
      <c r="DMB146" s="81"/>
      <c r="DMC146" s="80"/>
      <c r="DME146" s="77"/>
      <c r="DMF146" s="80"/>
      <c r="DMG146" s="80"/>
      <c r="DMH146" s="80"/>
      <c r="DMI146" s="80"/>
      <c r="DMJ146" s="77"/>
      <c r="DMK146" s="78"/>
      <c r="DML146" s="79"/>
      <c r="DMM146" s="79"/>
      <c r="DMN146" s="80"/>
      <c r="DMO146" s="81"/>
      <c r="DMP146" s="79"/>
      <c r="DMQ146" s="79"/>
      <c r="DMR146" s="81"/>
      <c r="DMS146" s="80"/>
      <c r="DMU146" s="77"/>
      <c r="DMV146" s="80"/>
      <c r="DMW146" s="80"/>
      <c r="DMX146" s="80"/>
      <c r="DMY146" s="80"/>
      <c r="DMZ146" s="77"/>
      <c r="DNA146" s="78"/>
      <c r="DNB146" s="79"/>
      <c r="DNC146" s="79"/>
      <c r="DND146" s="80"/>
      <c r="DNE146" s="81"/>
      <c r="DNF146" s="79"/>
      <c r="DNG146" s="79"/>
      <c r="DNH146" s="81"/>
      <c r="DNI146" s="80"/>
      <c r="DNK146" s="77"/>
      <c r="DNL146" s="80"/>
      <c r="DNM146" s="80"/>
      <c r="DNN146" s="80"/>
      <c r="DNO146" s="80"/>
      <c r="DNP146" s="77"/>
      <c r="DNQ146" s="78"/>
      <c r="DNR146" s="79"/>
      <c r="DNS146" s="79"/>
      <c r="DNT146" s="80"/>
      <c r="DNU146" s="81"/>
      <c r="DNV146" s="79"/>
      <c r="DNW146" s="79"/>
      <c r="DNX146" s="81"/>
      <c r="DNY146" s="80"/>
      <c r="DOA146" s="77"/>
      <c r="DOB146" s="80"/>
      <c r="DOC146" s="80"/>
      <c r="DOD146" s="80"/>
      <c r="DOE146" s="80"/>
      <c r="DOF146" s="77"/>
      <c r="DOG146" s="78"/>
      <c r="DOH146" s="79"/>
      <c r="DOI146" s="79"/>
      <c r="DOJ146" s="80"/>
      <c r="DOK146" s="81"/>
      <c r="DOL146" s="79"/>
      <c r="DOM146" s="79"/>
      <c r="DON146" s="81"/>
      <c r="DOO146" s="80"/>
      <c r="DOQ146" s="77"/>
      <c r="DOR146" s="80"/>
      <c r="DOS146" s="80"/>
      <c r="DOT146" s="80"/>
      <c r="DOU146" s="80"/>
      <c r="DOV146" s="77"/>
      <c r="DOW146" s="78"/>
      <c r="DOX146" s="79"/>
      <c r="DOY146" s="79"/>
      <c r="DOZ146" s="80"/>
      <c r="DPA146" s="81"/>
      <c r="DPB146" s="79"/>
      <c r="DPC146" s="79"/>
      <c r="DPD146" s="81"/>
      <c r="DPE146" s="80"/>
      <c r="DPG146" s="77"/>
      <c r="DPH146" s="80"/>
      <c r="DPI146" s="80"/>
      <c r="DPJ146" s="80"/>
      <c r="DPK146" s="80"/>
      <c r="DPL146" s="77"/>
      <c r="DPM146" s="78"/>
      <c r="DPN146" s="79"/>
      <c r="DPO146" s="79"/>
      <c r="DPP146" s="80"/>
      <c r="DPQ146" s="81"/>
      <c r="DPR146" s="79"/>
      <c r="DPS146" s="79"/>
      <c r="DPT146" s="81"/>
      <c r="DPU146" s="80"/>
      <c r="DPW146" s="77"/>
      <c r="DPX146" s="80"/>
      <c r="DPY146" s="80"/>
      <c r="DPZ146" s="80"/>
      <c r="DQA146" s="80"/>
      <c r="DQB146" s="77"/>
      <c r="DQC146" s="78"/>
      <c r="DQD146" s="79"/>
      <c r="DQE146" s="79"/>
      <c r="DQF146" s="80"/>
      <c r="DQG146" s="81"/>
      <c r="DQH146" s="79"/>
      <c r="DQI146" s="79"/>
      <c r="DQJ146" s="81"/>
      <c r="DQK146" s="80"/>
      <c r="DQM146" s="77"/>
      <c r="DQN146" s="80"/>
      <c r="DQO146" s="80"/>
      <c r="DQP146" s="80"/>
      <c r="DQQ146" s="80"/>
      <c r="DQR146" s="77"/>
      <c r="DQS146" s="78"/>
      <c r="DQT146" s="79"/>
      <c r="DQU146" s="79"/>
      <c r="DQV146" s="80"/>
      <c r="DQW146" s="81"/>
      <c r="DQX146" s="79"/>
      <c r="DQY146" s="79"/>
      <c r="DQZ146" s="81"/>
      <c r="DRA146" s="80"/>
      <c r="DRC146" s="77"/>
      <c r="DRD146" s="80"/>
      <c r="DRE146" s="80"/>
      <c r="DRF146" s="80"/>
      <c r="DRG146" s="80"/>
      <c r="DRH146" s="77"/>
      <c r="DRI146" s="78"/>
      <c r="DRJ146" s="79"/>
      <c r="DRK146" s="79"/>
      <c r="DRL146" s="80"/>
      <c r="DRM146" s="81"/>
      <c r="DRN146" s="79"/>
      <c r="DRO146" s="79"/>
      <c r="DRP146" s="81"/>
      <c r="DRQ146" s="80"/>
      <c r="DRS146" s="77"/>
      <c r="DRT146" s="80"/>
      <c r="DRU146" s="80"/>
      <c r="DRV146" s="80"/>
      <c r="DRW146" s="80"/>
      <c r="DRX146" s="77"/>
      <c r="DRY146" s="78"/>
      <c r="DRZ146" s="79"/>
      <c r="DSA146" s="79"/>
      <c r="DSB146" s="80"/>
      <c r="DSC146" s="81"/>
      <c r="DSD146" s="79"/>
      <c r="DSE146" s="79"/>
      <c r="DSF146" s="81"/>
      <c r="DSG146" s="80"/>
      <c r="DSI146" s="77"/>
      <c r="DSJ146" s="80"/>
      <c r="DSK146" s="80"/>
      <c r="DSL146" s="80"/>
      <c r="DSM146" s="80"/>
      <c r="DSN146" s="77"/>
      <c r="DSO146" s="78"/>
      <c r="DSP146" s="79"/>
      <c r="DSQ146" s="79"/>
      <c r="DSR146" s="80"/>
      <c r="DSS146" s="81"/>
      <c r="DST146" s="79"/>
      <c r="DSU146" s="79"/>
      <c r="DSV146" s="81"/>
      <c r="DSW146" s="80"/>
      <c r="DSY146" s="77"/>
      <c r="DSZ146" s="80"/>
      <c r="DTA146" s="80"/>
      <c r="DTB146" s="80"/>
      <c r="DTC146" s="80"/>
      <c r="DTD146" s="77"/>
      <c r="DTE146" s="78"/>
      <c r="DTF146" s="79"/>
      <c r="DTG146" s="79"/>
      <c r="DTH146" s="80"/>
      <c r="DTI146" s="81"/>
      <c r="DTJ146" s="79"/>
      <c r="DTK146" s="79"/>
      <c r="DTL146" s="81"/>
      <c r="DTM146" s="80"/>
      <c r="DTO146" s="77"/>
      <c r="DTP146" s="80"/>
      <c r="DTQ146" s="80"/>
      <c r="DTR146" s="80"/>
      <c r="DTS146" s="80"/>
      <c r="DTT146" s="77"/>
      <c r="DTU146" s="78"/>
      <c r="DTV146" s="79"/>
      <c r="DTW146" s="79"/>
      <c r="DTX146" s="80"/>
      <c r="DTY146" s="81"/>
      <c r="DTZ146" s="79"/>
      <c r="DUA146" s="79"/>
      <c r="DUB146" s="81"/>
      <c r="DUC146" s="80"/>
      <c r="DUE146" s="77"/>
      <c r="DUF146" s="80"/>
      <c r="DUG146" s="80"/>
      <c r="DUH146" s="80"/>
      <c r="DUI146" s="80"/>
      <c r="DUJ146" s="77"/>
      <c r="DUK146" s="78"/>
      <c r="DUL146" s="79"/>
      <c r="DUM146" s="79"/>
      <c r="DUN146" s="80"/>
      <c r="DUO146" s="81"/>
      <c r="DUP146" s="79"/>
      <c r="DUQ146" s="79"/>
      <c r="DUR146" s="81"/>
      <c r="DUS146" s="80"/>
      <c r="DUU146" s="77"/>
      <c r="DUV146" s="80"/>
      <c r="DUW146" s="80"/>
      <c r="DUX146" s="80"/>
      <c r="DUY146" s="80"/>
      <c r="DUZ146" s="77"/>
      <c r="DVA146" s="78"/>
      <c r="DVB146" s="79"/>
      <c r="DVC146" s="79"/>
      <c r="DVD146" s="80"/>
      <c r="DVE146" s="81"/>
      <c r="DVF146" s="79"/>
      <c r="DVG146" s="79"/>
      <c r="DVH146" s="81"/>
      <c r="DVI146" s="80"/>
      <c r="DVK146" s="77"/>
      <c r="DVL146" s="80"/>
      <c r="DVM146" s="80"/>
      <c r="DVN146" s="80"/>
      <c r="DVO146" s="80"/>
      <c r="DVP146" s="77"/>
      <c r="DVQ146" s="78"/>
      <c r="DVR146" s="79"/>
      <c r="DVS146" s="79"/>
      <c r="DVT146" s="80"/>
      <c r="DVU146" s="81"/>
      <c r="DVV146" s="79"/>
      <c r="DVW146" s="79"/>
      <c r="DVX146" s="81"/>
      <c r="DVY146" s="80"/>
      <c r="DWA146" s="77"/>
      <c r="DWB146" s="80"/>
      <c r="DWC146" s="80"/>
      <c r="DWD146" s="80"/>
      <c r="DWE146" s="80"/>
      <c r="DWF146" s="77"/>
      <c r="DWG146" s="78"/>
      <c r="DWH146" s="79"/>
      <c r="DWI146" s="79"/>
      <c r="DWJ146" s="80"/>
      <c r="DWK146" s="81"/>
      <c r="DWL146" s="79"/>
      <c r="DWM146" s="79"/>
      <c r="DWN146" s="81"/>
      <c r="DWO146" s="80"/>
      <c r="DWQ146" s="77"/>
      <c r="DWR146" s="80"/>
      <c r="DWS146" s="80"/>
      <c r="DWT146" s="80"/>
      <c r="DWU146" s="80"/>
      <c r="DWV146" s="77"/>
      <c r="DWW146" s="78"/>
      <c r="DWX146" s="79"/>
      <c r="DWY146" s="79"/>
      <c r="DWZ146" s="80"/>
      <c r="DXA146" s="81"/>
      <c r="DXB146" s="79"/>
      <c r="DXC146" s="79"/>
      <c r="DXD146" s="81"/>
      <c r="DXE146" s="80"/>
      <c r="DXG146" s="77"/>
      <c r="DXH146" s="80"/>
      <c r="DXI146" s="80"/>
      <c r="DXJ146" s="80"/>
      <c r="DXK146" s="80"/>
      <c r="DXL146" s="77"/>
      <c r="DXM146" s="78"/>
      <c r="DXN146" s="79"/>
      <c r="DXO146" s="79"/>
      <c r="DXP146" s="80"/>
      <c r="DXQ146" s="81"/>
      <c r="DXR146" s="79"/>
      <c r="DXS146" s="79"/>
      <c r="DXT146" s="81"/>
      <c r="DXU146" s="80"/>
      <c r="DXW146" s="77"/>
      <c r="DXX146" s="80"/>
      <c r="DXY146" s="80"/>
      <c r="DXZ146" s="80"/>
      <c r="DYA146" s="80"/>
      <c r="DYB146" s="77"/>
      <c r="DYC146" s="78"/>
      <c r="DYD146" s="79"/>
      <c r="DYE146" s="79"/>
      <c r="DYF146" s="80"/>
      <c r="DYG146" s="81"/>
      <c r="DYH146" s="79"/>
      <c r="DYI146" s="79"/>
      <c r="DYJ146" s="81"/>
      <c r="DYK146" s="80"/>
      <c r="DYM146" s="77"/>
      <c r="DYN146" s="80"/>
      <c r="DYO146" s="80"/>
      <c r="DYP146" s="80"/>
      <c r="DYQ146" s="80"/>
      <c r="DYR146" s="77"/>
      <c r="DYS146" s="78"/>
      <c r="DYT146" s="79"/>
      <c r="DYU146" s="79"/>
      <c r="DYV146" s="80"/>
      <c r="DYW146" s="81"/>
      <c r="DYX146" s="79"/>
      <c r="DYY146" s="79"/>
      <c r="DYZ146" s="81"/>
      <c r="DZA146" s="80"/>
      <c r="DZC146" s="77"/>
      <c r="DZD146" s="80"/>
      <c r="DZE146" s="80"/>
      <c r="DZF146" s="80"/>
      <c r="DZG146" s="80"/>
      <c r="DZH146" s="77"/>
      <c r="DZI146" s="78"/>
      <c r="DZJ146" s="79"/>
      <c r="DZK146" s="79"/>
      <c r="DZL146" s="80"/>
      <c r="DZM146" s="81"/>
      <c r="DZN146" s="79"/>
      <c r="DZO146" s="79"/>
      <c r="DZP146" s="81"/>
      <c r="DZQ146" s="80"/>
      <c r="DZS146" s="77"/>
      <c r="DZT146" s="80"/>
      <c r="DZU146" s="80"/>
      <c r="DZV146" s="80"/>
      <c r="DZW146" s="80"/>
      <c r="DZX146" s="77"/>
      <c r="DZY146" s="78"/>
      <c r="DZZ146" s="79"/>
      <c r="EAA146" s="79"/>
      <c r="EAB146" s="80"/>
      <c r="EAC146" s="81"/>
      <c r="EAD146" s="79"/>
      <c r="EAE146" s="79"/>
      <c r="EAF146" s="81"/>
      <c r="EAG146" s="80"/>
      <c r="EAI146" s="77"/>
      <c r="EAJ146" s="80"/>
      <c r="EAK146" s="80"/>
      <c r="EAL146" s="80"/>
      <c r="EAM146" s="80"/>
      <c r="EAN146" s="77"/>
      <c r="EAO146" s="78"/>
      <c r="EAP146" s="79"/>
      <c r="EAQ146" s="79"/>
      <c r="EAR146" s="80"/>
      <c r="EAS146" s="81"/>
      <c r="EAT146" s="79"/>
      <c r="EAU146" s="79"/>
      <c r="EAV146" s="81"/>
      <c r="EAW146" s="80"/>
      <c r="EAY146" s="77"/>
      <c r="EAZ146" s="80"/>
      <c r="EBA146" s="80"/>
      <c r="EBB146" s="80"/>
      <c r="EBC146" s="80"/>
      <c r="EBD146" s="77"/>
      <c r="EBE146" s="78"/>
      <c r="EBF146" s="79"/>
      <c r="EBG146" s="79"/>
      <c r="EBH146" s="80"/>
      <c r="EBI146" s="81"/>
      <c r="EBJ146" s="79"/>
      <c r="EBK146" s="79"/>
      <c r="EBL146" s="81"/>
      <c r="EBM146" s="80"/>
      <c r="EBO146" s="77"/>
      <c r="EBP146" s="80"/>
      <c r="EBQ146" s="80"/>
      <c r="EBR146" s="80"/>
      <c r="EBS146" s="80"/>
      <c r="EBT146" s="77"/>
      <c r="EBU146" s="78"/>
      <c r="EBV146" s="79"/>
      <c r="EBW146" s="79"/>
      <c r="EBX146" s="80"/>
      <c r="EBY146" s="81"/>
      <c r="EBZ146" s="79"/>
      <c r="ECA146" s="79"/>
      <c r="ECB146" s="81"/>
      <c r="ECC146" s="80"/>
      <c r="ECE146" s="77"/>
      <c r="ECF146" s="80"/>
      <c r="ECG146" s="80"/>
      <c r="ECH146" s="80"/>
      <c r="ECI146" s="80"/>
      <c r="ECJ146" s="77"/>
      <c r="ECK146" s="78"/>
      <c r="ECL146" s="79"/>
      <c r="ECM146" s="79"/>
      <c r="ECN146" s="80"/>
      <c r="ECO146" s="81"/>
      <c r="ECP146" s="79"/>
      <c r="ECQ146" s="79"/>
      <c r="ECR146" s="81"/>
      <c r="ECS146" s="80"/>
      <c r="ECU146" s="77"/>
      <c r="ECV146" s="80"/>
      <c r="ECW146" s="80"/>
      <c r="ECX146" s="80"/>
      <c r="ECY146" s="80"/>
      <c r="ECZ146" s="77"/>
      <c r="EDA146" s="78"/>
      <c r="EDB146" s="79"/>
      <c r="EDC146" s="79"/>
      <c r="EDD146" s="80"/>
      <c r="EDE146" s="81"/>
      <c r="EDF146" s="79"/>
      <c r="EDG146" s="79"/>
      <c r="EDH146" s="81"/>
      <c r="EDI146" s="80"/>
      <c r="EDK146" s="77"/>
      <c r="EDL146" s="80"/>
      <c r="EDM146" s="80"/>
      <c r="EDN146" s="80"/>
      <c r="EDO146" s="80"/>
      <c r="EDP146" s="77"/>
      <c r="EDQ146" s="78"/>
      <c r="EDR146" s="79"/>
      <c r="EDS146" s="79"/>
      <c r="EDT146" s="80"/>
      <c r="EDU146" s="81"/>
      <c r="EDV146" s="79"/>
      <c r="EDW146" s="79"/>
      <c r="EDX146" s="81"/>
      <c r="EDY146" s="80"/>
      <c r="EEA146" s="77"/>
      <c r="EEB146" s="80"/>
      <c r="EEC146" s="80"/>
      <c r="EED146" s="80"/>
      <c r="EEE146" s="80"/>
      <c r="EEF146" s="77"/>
      <c r="EEG146" s="78"/>
      <c r="EEH146" s="79"/>
      <c r="EEI146" s="79"/>
      <c r="EEJ146" s="80"/>
      <c r="EEK146" s="81"/>
      <c r="EEL146" s="79"/>
      <c r="EEM146" s="79"/>
      <c r="EEN146" s="81"/>
      <c r="EEO146" s="80"/>
      <c r="EEQ146" s="77"/>
      <c r="EER146" s="80"/>
      <c r="EES146" s="80"/>
      <c r="EET146" s="80"/>
      <c r="EEU146" s="80"/>
      <c r="EEV146" s="77"/>
      <c r="EEW146" s="78"/>
      <c r="EEX146" s="79"/>
      <c r="EEY146" s="79"/>
      <c r="EEZ146" s="80"/>
      <c r="EFA146" s="81"/>
      <c r="EFB146" s="79"/>
      <c r="EFC146" s="79"/>
      <c r="EFD146" s="81"/>
      <c r="EFE146" s="80"/>
      <c r="EFG146" s="77"/>
      <c r="EFH146" s="80"/>
      <c r="EFI146" s="80"/>
      <c r="EFJ146" s="80"/>
      <c r="EFK146" s="80"/>
      <c r="EFL146" s="77"/>
      <c r="EFM146" s="78"/>
      <c r="EFN146" s="79"/>
      <c r="EFO146" s="79"/>
      <c r="EFP146" s="80"/>
      <c r="EFQ146" s="81"/>
      <c r="EFR146" s="79"/>
      <c r="EFS146" s="79"/>
      <c r="EFT146" s="81"/>
      <c r="EFU146" s="80"/>
      <c r="EFW146" s="77"/>
      <c r="EFX146" s="80"/>
      <c r="EFY146" s="80"/>
      <c r="EFZ146" s="80"/>
      <c r="EGA146" s="80"/>
      <c r="EGB146" s="77"/>
      <c r="EGC146" s="78"/>
      <c r="EGD146" s="79"/>
      <c r="EGE146" s="79"/>
      <c r="EGF146" s="80"/>
      <c r="EGG146" s="81"/>
      <c r="EGH146" s="79"/>
      <c r="EGI146" s="79"/>
      <c r="EGJ146" s="81"/>
      <c r="EGK146" s="80"/>
      <c r="EGM146" s="77"/>
      <c r="EGN146" s="80"/>
      <c r="EGO146" s="80"/>
      <c r="EGP146" s="80"/>
      <c r="EGQ146" s="80"/>
      <c r="EGR146" s="77"/>
      <c r="EGS146" s="78"/>
      <c r="EGT146" s="79"/>
      <c r="EGU146" s="79"/>
      <c r="EGV146" s="80"/>
      <c r="EGW146" s="81"/>
      <c r="EGX146" s="79"/>
      <c r="EGY146" s="79"/>
      <c r="EGZ146" s="81"/>
      <c r="EHA146" s="80"/>
      <c r="EHC146" s="77"/>
      <c r="EHD146" s="80"/>
      <c r="EHE146" s="80"/>
      <c r="EHF146" s="80"/>
      <c r="EHG146" s="80"/>
      <c r="EHH146" s="77"/>
      <c r="EHI146" s="78"/>
      <c r="EHJ146" s="79"/>
      <c r="EHK146" s="79"/>
      <c r="EHL146" s="80"/>
      <c r="EHM146" s="81"/>
      <c r="EHN146" s="79"/>
      <c r="EHO146" s="79"/>
      <c r="EHP146" s="81"/>
      <c r="EHQ146" s="80"/>
      <c r="EHS146" s="77"/>
      <c r="EHT146" s="80"/>
      <c r="EHU146" s="80"/>
      <c r="EHV146" s="80"/>
      <c r="EHW146" s="80"/>
      <c r="EHX146" s="77"/>
      <c r="EHY146" s="78"/>
      <c r="EHZ146" s="79"/>
      <c r="EIA146" s="79"/>
      <c r="EIB146" s="80"/>
      <c r="EIC146" s="81"/>
      <c r="EID146" s="79"/>
      <c r="EIE146" s="79"/>
      <c r="EIF146" s="81"/>
      <c r="EIG146" s="80"/>
      <c r="EII146" s="77"/>
      <c r="EIJ146" s="80"/>
      <c r="EIK146" s="80"/>
      <c r="EIL146" s="80"/>
      <c r="EIM146" s="80"/>
      <c r="EIN146" s="77"/>
      <c r="EIO146" s="78"/>
      <c r="EIP146" s="79"/>
      <c r="EIQ146" s="79"/>
      <c r="EIR146" s="80"/>
      <c r="EIS146" s="81"/>
      <c r="EIT146" s="79"/>
      <c r="EIU146" s="79"/>
      <c r="EIV146" s="81"/>
      <c r="EIW146" s="80"/>
      <c r="EIY146" s="77"/>
      <c r="EIZ146" s="80"/>
      <c r="EJA146" s="80"/>
      <c r="EJB146" s="80"/>
      <c r="EJC146" s="80"/>
      <c r="EJD146" s="77"/>
      <c r="EJE146" s="78"/>
      <c r="EJF146" s="79"/>
      <c r="EJG146" s="79"/>
      <c r="EJH146" s="80"/>
      <c r="EJI146" s="81"/>
      <c r="EJJ146" s="79"/>
      <c r="EJK146" s="79"/>
      <c r="EJL146" s="81"/>
      <c r="EJM146" s="80"/>
      <c r="EJO146" s="77"/>
      <c r="EJP146" s="80"/>
      <c r="EJQ146" s="80"/>
      <c r="EJR146" s="80"/>
      <c r="EJS146" s="80"/>
      <c r="EJT146" s="77"/>
      <c r="EJU146" s="78"/>
      <c r="EJV146" s="79"/>
      <c r="EJW146" s="79"/>
      <c r="EJX146" s="80"/>
      <c r="EJY146" s="81"/>
      <c r="EJZ146" s="79"/>
      <c r="EKA146" s="79"/>
      <c r="EKB146" s="81"/>
      <c r="EKC146" s="80"/>
      <c r="EKE146" s="77"/>
      <c r="EKF146" s="80"/>
      <c r="EKG146" s="80"/>
      <c r="EKH146" s="80"/>
      <c r="EKI146" s="80"/>
      <c r="EKJ146" s="77"/>
      <c r="EKK146" s="78"/>
      <c r="EKL146" s="79"/>
      <c r="EKM146" s="79"/>
      <c r="EKN146" s="80"/>
      <c r="EKO146" s="81"/>
      <c r="EKP146" s="79"/>
      <c r="EKQ146" s="79"/>
      <c r="EKR146" s="81"/>
      <c r="EKS146" s="80"/>
      <c r="EKU146" s="77"/>
      <c r="EKV146" s="80"/>
      <c r="EKW146" s="80"/>
      <c r="EKX146" s="80"/>
      <c r="EKY146" s="80"/>
      <c r="EKZ146" s="77"/>
      <c r="ELA146" s="78"/>
      <c r="ELB146" s="79"/>
      <c r="ELC146" s="79"/>
      <c r="ELD146" s="80"/>
      <c r="ELE146" s="81"/>
      <c r="ELF146" s="79"/>
      <c r="ELG146" s="79"/>
      <c r="ELH146" s="81"/>
      <c r="ELI146" s="80"/>
      <c r="ELK146" s="77"/>
      <c r="ELL146" s="80"/>
      <c r="ELM146" s="80"/>
      <c r="ELN146" s="80"/>
      <c r="ELO146" s="80"/>
      <c r="ELP146" s="77"/>
      <c r="ELQ146" s="78"/>
      <c r="ELR146" s="79"/>
      <c r="ELS146" s="79"/>
      <c r="ELT146" s="80"/>
      <c r="ELU146" s="81"/>
      <c r="ELV146" s="79"/>
      <c r="ELW146" s="79"/>
      <c r="ELX146" s="81"/>
      <c r="ELY146" s="80"/>
      <c r="EMA146" s="77"/>
      <c r="EMB146" s="80"/>
      <c r="EMC146" s="80"/>
      <c r="EMD146" s="80"/>
      <c r="EME146" s="80"/>
      <c r="EMF146" s="77"/>
      <c r="EMG146" s="78"/>
      <c r="EMH146" s="79"/>
      <c r="EMI146" s="79"/>
      <c r="EMJ146" s="80"/>
      <c r="EMK146" s="81"/>
      <c r="EML146" s="79"/>
      <c r="EMM146" s="79"/>
      <c r="EMN146" s="81"/>
      <c r="EMO146" s="80"/>
      <c r="EMQ146" s="77"/>
      <c r="EMR146" s="80"/>
      <c r="EMS146" s="80"/>
      <c r="EMT146" s="80"/>
      <c r="EMU146" s="80"/>
      <c r="EMV146" s="77"/>
      <c r="EMW146" s="78"/>
      <c r="EMX146" s="79"/>
      <c r="EMY146" s="79"/>
      <c r="EMZ146" s="80"/>
      <c r="ENA146" s="81"/>
      <c r="ENB146" s="79"/>
      <c r="ENC146" s="79"/>
      <c r="END146" s="81"/>
      <c r="ENE146" s="80"/>
      <c r="ENG146" s="77"/>
      <c r="ENH146" s="80"/>
      <c r="ENI146" s="80"/>
      <c r="ENJ146" s="80"/>
      <c r="ENK146" s="80"/>
      <c r="ENL146" s="77"/>
      <c r="ENM146" s="78"/>
      <c r="ENN146" s="79"/>
      <c r="ENO146" s="79"/>
      <c r="ENP146" s="80"/>
      <c r="ENQ146" s="81"/>
      <c r="ENR146" s="79"/>
      <c r="ENS146" s="79"/>
      <c r="ENT146" s="81"/>
      <c r="ENU146" s="80"/>
      <c r="ENW146" s="77"/>
      <c r="ENX146" s="80"/>
      <c r="ENY146" s="80"/>
      <c r="ENZ146" s="80"/>
      <c r="EOA146" s="80"/>
      <c r="EOB146" s="77"/>
      <c r="EOC146" s="78"/>
      <c r="EOD146" s="79"/>
      <c r="EOE146" s="79"/>
      <c r="EOF146" s="80"/>
      <c r="EOG146" s="81"/>
      <c r="EOH146" s="79"/>
      <c r="EOI146" s="79"/>
      <c r="EOJ146" s="81"/>
      <c r="EOK146" s="80"/>
      <c r="EOM146" s="77"/>
      <c r="EON146" s="80"/>
      <c r="EOO146" s="80"/>
      <c r="EOP146" s="80"/>
      <c r="EOQ146" s="80"/>
      <c r="EOR146" s="77"/>
      <c r="EOS146" s="78"/>
      <c r="EOT146" s="79"/>
      <c r="EOU146" s="79"/>
      <c r="EOV146" s="80"/>
      <c r="EOW146" s="81"/>
      <c r="EOX146" s="79"/>
      <c r="EOY146" s="79"/>
      <c r="EOZ146" s="81"/>
      <c r="EPA146" s="80"/>
      <c r="EPC146" s="77"/>
      <c r="EPD146" s="80"/>
      <c r="EPE146" s="80"/>
      <c r="EPF146" s="80"/>
      <c r="EPG146" s="80"/>
      <c r="EPH146" s="77"/>
      <c r="EPI146" s="78"/>
      <c r="EPJ146" s="79"/>
      <c r="EPK146" s="79"/>
      <c r="EPL146" s="80"/>
      <c r="EPM146" s="81"/>
      <c r="EPN146" s="79"/>
      <c r="EPO146" s="79"/>
      <c r="EPP146" s="81"/>
      <c r="EPQ146" s="80"/>
      <c r="EPS146" s="77"/>
      <c r="EPT146" s="80"/>
      <c r="EPU146" s="80"/>
      <c r="EPV146" s="80"/>
      <c r="EPW146" s="80"/>
      <c r="EPX146" s="77"/>
      <c r="EPY146" s="78"/>
      <c r="EPZ146" s="79"/>
      <c r="EQA146" s="79"/>
      <c r="EQB146" s="80"/>
      <c r="EQC146" s="81"/>
      <c r="EQD146" s="79"/>
      <c r="EQE146" s="79"/>
      <c r="EQF146" s="81"/>
      <c r="EQG146" s="80"/>
      <c r="EQI146" s="77"/>
      <c r="EQJ146" s="80"/>
      <c r="EQK146" s="80"/>
      <c r="EQL146" s="80"/>
      <c r="EQM146" s="80"/>
      <c r="EQN146" s="77"/>
      <c r="EQO146" s="78"/>
      <c r="EQP146" s="79"/>
      <c r="EQQ146" s="79"/>
      <c r="EQR146" s="80"/>
      <c r="EQS146" s="81"/>
      <c r="EQT146" s="79"/>
      <c r="EQU146" s="79"/>
      <c r="EQV146" s="81"/>
      <c r="EQW146" s="80"/>
      <c r="EQY146" s="77"/>
      <c r="EQZ146" s="80"/>
      <c r="ERA146" s="80"/>
      <c r="ERB146" s="80"/>
      <c r="ERC146" s="80"/>
      <c r="ERD146" s="77"/>
      <c r="ERE146" s="78"/>
      <c r="ERF146" s="79"/>
      <c r="ERG146" s="79"/>
      <c r="ERH146" s="80"/>
      <c r="ERI146" s="81"/>
      <c r="ERJ146" s="79"/>
      <c r="ERK146" s="79"/>
      <c r="ERL146" s="81"/>
      <c r="ERM146" s="80"/>
      <c r="ERO146" s="77"/>
      <c r="ERP146" s="80"/>
      <c r="ERQ146" s="80"/>
      <c r="ERR146" s="80"/>
      <c r="ERS146" s="80"/>
      <c r="ERT146" s="77"/>
      <c r="ERU146" s="78"/>
      <c r="ERV146" s="79"/>
      <c r="ERW146" s="79"/>
      <c r="ERX146" s="80"/>
      <c r="ERY146" s="81"/>
      <c r="ERZ146" s="79"/>
      <c r="ESA146" s="79"/>
      <c r="ESB146" s="81"/>
      <c r="ESC146" s="80"/>
      <c r="ESE146" s="77"/>
      <c r="ESF146" s="80"/>
      <c r="ESG146" s="80"/>
      <c r="ESH146" s="80"/>
      <c r="ESI146" s="80"/>
      <c r="ESJ146" s="77"/>
      <c r="ESK146" s="78"/>
      <c r="ESL146" s="79"/>
      <c r="ESM146" s="79"/>
      <c r="ESN146" s="80"/>
      <c r="ESO146" s="81"/>
      <c r="ESP146" s="79"/>
      <c r="ESQ146" s="79"/>
      <c r="ESR146" s="81"/>
      <c r="ESS146" s="80"/>
      <c r="ESU146" s="77"/>
      <c r="ESV146" s="80"/>
      <c r="ESW146" s="80"/>
      <c r="ESX146" s="80"/>
      <c r="ESY146" s="80"/>
      <c r="ESZ146" s="77"/>
      <c r="ETA146" s="78"/>
      <c r="ETB146" s="79"/>
      <c r="ETC146" s="79"/>
      <c r="ETD146" s="80"/>
      <c r="ETE146" s="81"/>
      <c r="ETF146" s="79"/>
      <c r="ETG146" s="79"/>
      <c r="ETH146" s="81"/>
      <c r="ETI146" s="80"/>
      <c r="ETK146" s="77"/>
      <c r="ETL146" s="80"/>
      <c r="ETM146" s="80"/>
      <c r="ETN146" s="80"/>
      <c r="ETO146" s="80"/>
      <c r="ETP146" s="77"/>
      <c r="ETQ146" s="78"/>
      <c r="ETR146" s="79"/>
      <c r="ETS146" s="79"/>
      <c r="ETT146" s="80"/>
      <c r="ETU146" s="81"/>
      <c r="ETV146" s="79"/>
      <c r="ETW146" s="79"/>
      <c r="ETX146" s="81"/>
      <c r="ETY146" s="80"/>
      <c r="EUA146" s="77"/>
      <c r="EUB146" s="80"/>
      <c r="EUC146" s="80"/>
      <c r="EUD146" s="80"/>
      <c r="EUE146" s="80"/>
      <c r="EUF146" s="77"/>
      <c r="EUG146" s="78"/>
      <c r="EUH146" s="79"/>
      <c r="EUI146" s="79"/>
      <c r="EUJ146" s="80"/>
      <c r="EUK146" s="81"/>
      <c r="EUL146" s="79"/>
      <c r="EUM146" s="79"/>
      <c r="EUN146" s="81"/>
      <c r="EUO146" s="80"/>
      <c r="EUQ146" s="77"/>
      <c r="EUR146" s="80"/>
      <c r="EUS146" s="80"/>
      <c r="EUT146" s="80"/>
      <c r="EUU146" s="80"/>
      <c r="EUV146" s="77"/>
      <c r="EUW146" s="78"/>
      <c r="EUX146" s="79"/>
      <c r="EUY146" s="79"/>
      <c r="EUZ146" s="80"/>
      <c r="EVA146" s="81"/>
      <c r="EVB146" s="79"/>
      <c r="EVC146" s="79"/>
      <c r="EVD146" s="81"/>
      <c r="EVE146" s="80"/>
      <c r="EVG146" s="77"/>
      <c r="EVH146" s="80"/>
      <c r="EVI146" s="80"/>
      <c r="EVJ146" s="80"/>
      <c r="EVK146" s="80"/>
      <c r="EVL146" s="77"/>
      <c r="EVM146" s="78"/>
      <c r="EVN146" s="79"/>
      <c r="EVO146" s="79"/>
      <c r="EVP146" s="80"/>
      <c r="EVQ146" s="81"/>
      <c r="EVR146" s="79"/>
      <c r="EVS146" s="79"/>
      <c r="EVT146" s="81"/>
      <c r="EVU146" s="80"/>
      <c r="EVW146" s="77"/>
      <c r="EVX146" s="80"/>
      <c r="EVY146" s="80"/>
      <c r="EVZ146" s="80"/>
      <c r="EWA146" s="80"/>
      <c r="EWB146" s="77"/>
      <c r="EWC146" s="78"/>
      <c r="EWD146" s="79"/>
      <c r="EWE146" s="79"/>
      <c r="EWF146" s="80"/>
      <c r="EWG146" s="81"/>
      <c r="EWH146" s="79"/>
      <c r="EWI146" s="79"/>
      <c r="EWJ146" s="81"/>
      <c r="EWK146" s="80"/>
      <c r="EWM146" s="77"/>
      <c r="EWN146" s="80"/>
      <c r="EWO146" s="80"/>
      <c r="EWP146" s="80"/>
      <c r="EWQ146" s="80"/>
      <c r="EWR146" s="77"/>
      <c r="EWS146" s="78"/>
      <c r="EWT146" s="79"/>
      <c r="EWU146" s="79"/>
      <c r="EWV146" s="80"/>
      <c r="EWW146" s="81"/>
      <c r="EWX146" s="79"/>
      <c r="EWY146" s="79"/>
      <c r="EWZ146" s="81"/>
      <c r="EXA146" s="80"/>
      <c r="EXC146" s="77"/>
      <c r="EXD146" s="80"/>
      <c r="EXE146" s="80"/>
      <c r="EXF146" s="80"/>
      <c r="EXG146" s="80"/>
      <c r="EXH146" s="77"/>
      <c r="EXI146" s="78"/>
      <c r="EXJ146" s="79"/>
      <c r="EXK146" s="79"/>
      <c r="EXL146" s="80"/>
      <c r="EXM146" s="81"/>
      <c r="EXN146" s="79"/>
      <c r="EXO146" s="79"/>
      <c r="EXP146" s="81"/>
      <c r="EXQ146" s="80"/>
      <c r="EXS146" s="77"/>
      <c r="EXT146" s="80"/>
      <c r="EXU146" s="80"/>
      <c r="EXV146" s="80"/>
      <c r="EXW146" s="80"/>
      <c r="EXX146" s="77"/>
      <c r="EXY146" s="78"/>
      <c r="EXZ146" s="79"/>
      <c r="EYA146" s="79"/>
      <c r="EYB146" s="80"/>
      <c r="EYC146" s="81"/>
      <c r="EYD146" s="79"/>
      <c r="EYE146" s="79"/>
      <c r="EYF146" s="81"/>
      <c r="EYG146" s="80"/>
      <c r="EYI146" s="77"/>
      <c r="EYJ146" s="80"/>
      <c r="EYK146" s="80"/>
      <c r="EYL146" s="80"/>
      <c r="EYM146" s="80"/>
      <c r="EYN146" s="77"/>
      <c r="EYO146" s="78"/>
      <c r="EYP146" s="79"/>
      <c r="EYQ146" s="79"/>
      <c r="EYR146" s="80"/>
      <c r="EYS146" s="81"/>
      <c r="EYT146" s="79"/>
      <c r="EYU146" s="79"/>
      <c r="EYV146" s="81"/>
      <c r="EYW146" s="80"/>
      <c r="EYY146" s="77"/>
      <c r="EYZ146" s="80"/>
      <c r="EZA146" s="80"/>
      <c r="EZB146" s="80"/>
      <c r="EZC146" s="80"/>
      <c r="EZD146" s="77"/>
      <c r="EZE146" s="78"/>
      <c r="EZF146" s="79"/>
      <c r="EZG146" s="79"/>
      <c r="EZH146" s="80"/>
      <c r="EZI146" s="81"/>
      <c r="EZJ146" s="79"/>
      <c r="EZK146" s="79"/>
      <c r="EZL146" s="81"/>
      <c r="EZM146" s="80"/>
      <c r="EZO146" s="77"/>
      <c r="EZP146" s="80"/>
      <c r="EZQ146" s="80"/>
      <c r="EZR146" s="80"/>
      <c r="EZS146" s="80"/>
      <c r="EZT146" s="77"/>
      <c r="EZU146" s="78"/>
      <c r="EZV146" s="79"/>
      <c r="EZW146" s="79"/>
      <c r="EZX146" s="80"/>
      <c r="EZY146" s="81"/>
      <c r="EZZ146" s="79"/>
      <c r="FAA146" s="79"/>
      <c r="FAB146" s="81"/>
      <c r="FAC146" s="80"/>
      <c r="FAE146" s="77"/>
      <c r="FAF146" s="80"/>
      <c r="FAG146" s="80"/>
      <c r="FAH146" s="80"/>
      <c r="FAI146" s="80"/>
      <c r="FAJ146" s="77"/>
      <c r="FAK146" s="78"/>
      <c r="FAL146" s="79"/>
      <c r="FAM146" s="79"/>
      <c r="FAN146" s="80"/>
      <c r="FAO146" s="81"/>
      <c r="FAP146" s="79"/>
      <c r="FAQ146" s="79"/>
      <c r="FAR146" s="81"/>
      <c r="FAS146" s="80"/>
      <c r="FAU146" s="77"/>
      <c r="FAV146" s="80"/>
      <c r="FAW146" s="80"/>
      <c r="FAX146" s="80"/>
      <c r="FAY146" s="80"/>
      <c r="FAZ146" s="77"/>
      <c r="FBA146" s="78"/>
      <c r="FBB146" s="79"/>
      <c r="FBC146" s="79"/>
      <c r="FBD146" s="80"/>
      <c r="FBE146" s="81"/>
      <c r="FBF146" s="79"/>
      <c r="FBG146" s="79"/>
      <c r="FBH146" s="81"/>
      <c r="FBI146" s="80"/>
      <c r="FBK146" s="77"/>
      <c r="FBL146" s="80"/>
      <c r="FBM146" s="80"/>
      <c r="FBN146" s="80"/>
      <c r="FBO146" s="80"/>
      <c r="FBP146" s="77"/>
      <c r="FBQ146" s="78"/>
      <c r="FBR146" s="79"/>
      <c r="FBS146" s="79"/>
      <c r="FBT146" s="80"/>
      <c r="FBU146" s="81"/>
      <c r="FBV146" s="79"/>
      <c r="FBW146" s="79"/>
      <c r="FBX146" s="81"/>
      <c r="FBY146" s="80"/>
      <c r="FCA146" s="77"/>
      <c r="FCB146" s="80"/>
      <c r="FCC146" s="80"/>
      <c r="FCD146" s="80"/>
      <c r="FCE146" s="80"/>
      <c r="FCF146" s="77"/>
      <c r="FCG146" s="78"/>
      <c r="FCH146" s="79"/>
      <c r="FCI146" s="79"/>
      <c r="FCJ146" s="80"/>
      <c r="FCK146" s="81"/>
      <c r="FCL146" s="79"/>
      <c r="FCM146" s="79"/>
      <c r="FCN146" s="81"/>
      <c r="FCO146" s="80"/>
      <c r="FCQ146" s="77"/>
      <c r="FCR146" s="80"/>
      <c r="FCS146" s="80"/>
      <c r="FCT146" s="80"/>
      <c r="FCU146" s="80"/>
      <c r="FCV146" s="77"/>
      <c r="FCW146" s="78"/>
      <c r="FCX146" s="79"/>
      <c r="FCY146" s="79"/>
      <c r="FCZ146" s="80"/>
      <c r="FDA146" s="81"/>
      <c r="FDB146" s="79"/>
      <c r="FDC146" s="79"/>
      <c r="FDD146" s="81"/>
      <c r="FDE146" s="80"/>
      <c r="FDG146" s="77"/>
      <c r="FDH146" s="80"/>
      <c r="FDI146" s="80"/>
      <c r="FDJ146" s="80"/>
      <c r="FDK146" s="80"/>
      <c r="FDL146" s="77"/>
      <c r="FDM146" s="78"/>
      <c r="FDN146" s="79"/>
      <c r="FDO146" s="79"/>
      <c r="FDP146" s="80"/>
      <c r="FDQ146" s="81"/>
      <c r="FDR146" s="79"/>
      <c r="FDS146" s="79"/>
      <c r="FDT146" s="81"/>
      <c r="FDU146" s="80"/>
      <c r="FDW146" s="77"/>
      <c r="FDX146" s="80"/>
      <c r="FDY146" s="80"/>
      <c r="FDZ146" s="80"/>
      <c r="FEA146" s="80"/>
      <c r="FEB146" s="77"/>
      <c r="FEC146" s="78"/>
      <c r="FED146" s="79"/>
      <c r="FEE146" s="79"/>
      <c r="FEF146" s="80"/>
      <c r="FEG146" s="81"/>
      <c r="FEH146" s="79"/>
      <c r="FEI146" s="79"/>
      <c r="FEJ146" s="81"/>
      <c r="FEK146" s="80"/>
      <c r="FEM146" s="77"/>
      <c r="FEN146" s="80"/>
      <c r="FEO146" s="80"/>
      <c r="FEP146" s="80"/>
      <c r="FEQ146" s="80"/>
      <c r="FER146" s="77"/>
      <c r="FES146" s="78"/>
      <c r="FET146" s="79"/>
      <c r="FEU146" s="79"/>
      <c r="FEV146" s="80"/>
      <c r="FEW146" s="81"/>
      <c r="FEX146" s="79"/>
      <c r="FEY146" s="79"/>
      <c r="FEZ146" s="81"/>
      <c r="FFA146" s="80"/>
      <c r="FFC146" s="77"/>
      <c r="FFD146" s="80"/>
      <c r="FFE146" s="80"/>
      <c r="FFF146" s="80"/>
      <c r="FFG146" s="80"/>
      <c r="FFH146" s="77"/>
      <c r="FFI146" s="78"/>
      <c r="FFJ146" s="79"/>
      <c r="FFK146" s="79"/>
      <c r="FFL146" s="80"/>
      <c r="FFM146" s="81"/>
      <c r="FFN146" s="79"/>
      <c r="FFO146" s="79"/>
      <c r="FFP146" s="81"/>
      <c r="FFQ146" s="80"/>
      <c r="FFS146" s="77"/>
      <c r="FFT146" s="80"/>
      <c r="FFU146" s="80"/>
      <c r="FFV146" s="80"/>
      <c r="FFW146" s="80"/>
      <c r="FFX146" s="77"/>
      <c r="FFY146" s="78"/>
      <c r="FFZ146" s="79"/>
      <c r="FGA146" s="79"/>
      <c r="FGB146" s="80"/>
      <c r="FGC146" s="81"/>
      <c r="FGD146" s="79"/>
      <c r="FGE146" s="79"/>
      <c r="FGF146" s="81"/>
      <c r="FGG146" s="80"/>
      <c r="FGI146" s="77"/>
      <c r="FGJ146" s="80"/>
      <c r="FGK146" s="80"/>
      <c r="FGL146" s="80"/>
      <c r="FGM146" s="80"/>
      <c r="FGN146" s="77"/>
      <c r="FGO146" s="78"/>
      <c r="FGP146" s="79"/>
      <c r="FGQ146" s="79"/>
      <c r="FGR146" s="80"/>
      <c r="FGS146" s="81"/>
      <c r="FGT146" s="79"/>
      <c r="FGU146" s="79"/>
      <c r="FGV146" s="81"/>
      <c r="FGW146" s="80"/>
      <c r="FGY146" s="77"/>
      <c r="FGZ146" s="80"/>
      <c r="FHA146" s="80"/>
      <c r="FHB146" s="80"/>
      <c r="FHC146" s="80"/>
      <c r="FHD146" s="77"/>
      <c r="FHE146" s="78"/>
      <c r="FHF146" s="79"/>
      <c r="FHG146" s="79"/>
      <c r="FHH146" s="80"/>
      <c r="FHI146" s="81"/>
      <c r="FHJ146" s="79"/>
      <c r="FHK146" s="79"/>
      <c r="FHL146" s="81"/>
      <c r="FHM146" s="80"/>
      <c r="FHO146" s="77"/>
      <c r="FHP146" s="80"/>
      <c r="FHQ146" s="80"/>
      <c r="FHR146" s="80"/>
      <c r="FHS146" s="80"/>
      <c r="FHT146" s="77"/>
      <c r="FHU146" s="78"/>
      <c r="FHV146" s="79"/>
      <c r="FHW146" s="79"/>
      <c r="FHX146" s="80"/>
      <c r="FHY146" s="81"/>
      <c r="FHZ146" s="79"/>
      <c r="FIA146" s="79"/>
      <c r="FIB146" s="81"/>
      <c r="FIC146" s="80"/>
      <c r="FIE146" s="77"/>
      <c r="FIF146" s="80"/>
      <c r="FIG146" s="80"/>
      <c r="FIH146" s="80"/>
      <c r="FII146" s="80"/>
      <c r="FIJ146" s="77"/>
      <c r="FIK146" s="78"/>
      <c r="FIL146" s="79"/>
      <c r="FIM146" s="79"/>
      <c r="FIN146" s="80"/>
      <c r="FIO146" s="81"/>
      <c r="FIP146" s="79"/>
      <c r="FIQ146" s="79"/>
      <c r="FIR146" s="81"/>
      <c r="FIS146" s="80"/>
      <c r="FIU146" s="77"/>
      <c r="FIV146" s="80"/>
      <c r="FIW146" s="80"/>
      <c r="FIX146" s="80"/>
      <c r="FIY146" s="80"/>
      <c r="FIZ146" s="77"/>
      <c r="FJA146" s="78"/>
      <c r="FJB146" s="79"/>
      <c r="FJC146" s="79"/>
      <c r="FJD146" s="80"/>
      <c r="FJE146" s="81"/>
      <c r="FJF146" s="79"/>
      <c r="FJG146" s="79"/>
      <c r="FJH146" s="81"/>
      <c r="FJI146" s="80"/>
      <c r="FJK146" s="77"/>
      <c r="FJL146" s="80"/>
      <c r="FJM146" s="80"/>
      <c r="FJN146" s="80"/>
      <c r="FJO146" s="80"/>
      <c r="FJP146" s="77"/>
      <c r="FJQ146" s="78"/>
      <c r="FJR146" s="79"/>
      <c r="FJS146" s="79"/>
      <c r="FJT146" s="80"/>
      <c r="FJU146" s="81"/>
      <c r="FJV146" s="79"/>
      <c r="FJW146" s="79"/>
      <c r="FJX146" s="81"/>
      <c r="FJY146" s="80"/>
      <c r="FKA146" s="77"/>
      <c r="FKB146" s="80"/>
      <c r="FKC146" s="80"/>
      <c r="FKD146" s="80"/>
      <c r="FKE146" s="80"/>
      <c r="FKF146" s="77"/>
      <c r="FKG146" s="78"/>
      <c r="FKH146" s="79"/>
      <c r="FKI146" s="79"/>
      <c r="FKJ146" s="80"/>
      <c r="FKK146" s="81"/>
      <c r="FKL146" s="79"/>
      <c r="FKM146" s="79"/>
      <c r="FKN146" s="81"/>
      <c r="FKO146" s="80"/>
      <c r="FKQ146" s="77"/>
      <c r="FKR146" s="80"/>
      <c r="FKS146" s="80"/>
      <c r="FKT146" s="80"/>
      <c r="FKU146" s="80"/>
      <c r="FKV146" s="77"/>
      <c r="FKW146" s="78"/>
      <c r="FKX146" s="79"/>
      <c r="FKY146" s="79"/>
      <c r="FKZ146" s="80"/>
      <c r="FLA146" s="81"/>
      <c r="FLB146" s="79"/>
      <c r="FLC146" s="79"/>
      <c r="FLD146" s="81"/>
      <c r="FLE146" s="80"/>
      <c r="FLG146" s="77"/>
      <c r="FLH146" s="80"/>
      <c r="FLI146" s="80"/>
      <c r="FLJ146" s="80"/>
      <c r="FLK146" s="80"/>
      <c r="FLL146" s="77"/>
      <c r="FLM146" s="78"/>
      <c r="FLN146" s="79"/>
      <c r="FLO146" s="79"/>
      <c r="FLP146" s="80"/>
      <c r="FLQ146" s="81"/>
      <c r="FLR146" s="79"/>
      <c r="FLS146" s="79"/>
      <c r="FLT146" s="81"/>
      <c r="FLU146" s="80"/>
      <c r="FLW146" s="77"/>
      <c r="FLX146" s="80"/>
      <c r="FLY146" s="80"/>
      <c r="FLZ146" s="80"/>
      <c r="FMA146" s="80"/>
      <c r="FMB146" s="77"/>
      <c r="FMC146" s="78"/>
      <c r="FMD146" s="79"/>
      <c r="FME146" s="79"/>
      <c r="FMF146" s="80"/>
      <c r="FMG146" s="81"/>
      <c r="FMH146" s="79"/>
      <c r="FMI146" s="79"/>
      <c r="FMJ146" s="81"/>
      <c r="FMK146" s="80"/>
      <c r="FMM146" s="77"/>
      <c r="FMN146" s="80"/>
      <c r="FMO146" s="80"/>
      <c r="FMP146" s="80"/>
      <c r="FMQ146" s="80"/>
      <c r="FMR146" s="77"/>
      <c r="FMS146" s="78"/>
      <c r="FMT146" s="79"/>
      <c r="FMU146" s="79"/>
      <c r="FMV146" s="80"/>
      <c r="FMW146" s="81"/>
      <c r="FMX146" s="79"/>
      <c r="FMY146" s="79"/>
      <c r="FMZ146" s="81"/>
      <c r="FNA146" s="80"/>
      <c r="FNC146" s="77"/>
      <c r="FND146" s="80"/>
      <c r="FNE146" s="80"/>
      <c r="FNF146" s="80"/>
      <c r="FNG146" s="80"/>
      <c r="FNH146" s="77"/>
      <c r="FNI146" s="78"/>
      <c r="FNJ146" s="79"/>
      <c r="FNK146" s="79"/>
      <c r="FNL146" s="80"/>
      <c r="FNM146" s="81"/>
      <c r="FNN146" s="79"/>
      <c r="FNO146" s="79"/>
      <c r="FNP146" s="81"/>
      <c r="FNQ146" s="80"/>
      <c r="FNS146" s="77"/>
      <c r="FNT146" s="80"/>
      <c r="FNU146" s="80"/>
      <c r="FNV146" s="80"/>
      <c r="FNW146" s="80"/>
      <c r="FNX146" s="77"/>
      <c r="FNY146" s="78"/>
      <c r="FNZ146" s="79"/>
      <c r="FOA146" s="79"/>
      <c r="FOB146" s="80"/>
      <c r="FOC146" s="81"/>
      <c r="FOD146" s="79"/>
      <c r="FOE146" s="79"/>
      <c r="FOF146" s="81"/>
      <c r="FOG146" s="80"/>
      <c r="FOI146" s="77"/>
      <c r="FOJ146" s="80"/>
      <c r="FOK146" s="80"/>
      <c r="FOL146" s="80"/>
      <c r="FOM146" s="80"/>
      <c r="FON146" s="77"/>
      <c r="FOO146" s="78"/>
      <c r="FOP146" s="79"/>
      <c r="FOQ146" s="79"/>
      <c r="FOR146" s="80"/>
      <c r="FOS146" s="81"/>
      <c r="FOT146" s="79"/>
      <c r="FOU146" s="79"/>
      <c r="FOV146" s="81"/>
      <c r="FOW146" s="80"/>
      <c r="FOY146" s="77"/>
      <c r="FOZ146" s="80"/>
      <c r="FPA146" s="80"/>
      <c r="FPB146" s="80"/>
      <c r="FPC146" s="80"/>
      <c r="FPD146" s="77"/>
      <c r="FPE146" s="78"/>
      <c r="FPF146" s="79"/>
      <c r="FPG146" s="79"/>
      <c r="FPH146" s="80"/>
      <c r="FPI146" s="81"/>
      <c r="FPJ146" s="79"/>
      <c r="FPK146" s="79"/>
      <c r="FPL146" s="81"/>
      <c r="FPM146" s="80"/>
      <c r="FPO146" s="77"/>
      <c r="FPP146" s="80"/>
      <c r="FPQ146" s="80"/>
      <c r="FPR146" s="80"/>
      <c r="FPS146" s="80"/>
      <c r="FPT146" s="77"/>
      <c r="FPU146" s="78"/>
      <c r="FPV146" s="79"/>
      <c r="FPW146" s="79"/>
      <c r="FPX146" s="80"/>
      <c r="FPY146" s="81"/>
      <c r="FPZ146" s="79"/>
      <c r="FQA146" s="79"/>
      <c r="FQB146" s="81"/>
      <c r="FQC146" s="80"/>
      <c r="FQE146" s="77"/>
      <c r="FQF146" s="80"/>
      <c r="FQG146" s="80"/>
      <c r="FQH146" s="80"/>
      <c r="FQI146" s="80"/>
      <c r="FQJ146" s="77"/>
      <c r="FQK146" s="78"/>
      <c r="FQL146" s="79"/>
      <c r="FQM146" s="79"/>
      <c r="FQN146" s="80"/>
      <c r="FQO146" s="81"/>
      <c r="FQP146" s="79"/>
      <c r="FQQ146" s="79"/>
      <c r="FQR146" s="81"/>
      <c r="FQS146" s="80"/>
      <c r="FQU146" s="77"/>
      <c r="FQV146" s="80"/>
      <c r="FQW146" s="80"/>
      <c r="FQX146" s="80"/>
      <c r="FQY146" s="80"/>
      <c r="FQZ146" s="77"/>
      <c r="FRA146" s="78"/>
      <c r="FRB146" s="79"/>
      <c r="FRC146" s="79"/>
      <c r="FRD146" s="80"/>
      <c r="FRE146" s="81"/>
      <c r="FRF146" s="79"/>
      <c r="FRG146" s="79"/>
      <c r="FRH146" s="81"/>
      <c r="FRI146" s="80"/>
      <c r="FRK146" s="77"/>
      <c r="FRL146" s="80"/>
      <c r="FRM146" s="80"/>
      <c r="FRN146" s="80"/>
      <c r="FRO146" s="80"/>
      <c r="FRP146" s="77"/>
      <c r="FRQ146" s="78"/>
      <c r="FRR146" s="79"/>
      <c r="FRS146" s="79"/>
      <c r="FRT146" s="80"/>
      <c r="FRU146" s="81"/>
      <c r="FRV146" s="79"/>
      <c r="FRW146" s="79"/>
      <c r="FRX146" s="81"/>
      <c r="FRY146" s="80"/>
      <c r="FSA146" s="77"/>
      <c r="FSB146" s="80"/>
      <c r="FSC146" s="80"/>
      <c r="FSD146" s="80"/>
      <c r="FSE146" s="80"/>
      <c r="FSF146" s="77"/>
      <c r="FSG146" s="78"/>
      <c r="FSH146" s="79"/>
      <c r="FSI146" s="79"/>
      <c r="FSJ146" s="80"/>
      <c r="FSK146" s="81"/>
      <c r="FSL146" s="79"/>
      <c r="FSM146" s="79"/>
      <c r="FSN146" s="81"/>
      <c r="FSO146" s="80"/>
      <c r="FSQ146" s="77"/>
      <c r="FSR146" s="80"/>
      <c r="FSS146" s="80"/>
      <c r="FST146" s="80"/>
      <c r="FSU146" s="80"/>
      <c r="FSV146" s="77"/>
      <c r="FSW146" s="78"/>
      <c r="FSX146" s="79"/>
      <c r="FSY146" s="79"/>
      <c r="FSZ146" s="80"/>
      <c r="FTA146" s="81"/>
      <c r="FTB146" s="79"/>
      <c r="FTC146" s="79"/>
      <c r="FTD146" s="81"/>
      <c r="FTE146" s="80"/>
      <c r="FTG146" s="77"/>
      <c r="FTH146" s="80"/>
      <c r="FTI146" s="80"/>
      <c r="FTJ146" s="80"/>
      <c r="FTK146" s="80"/>
      <c r="FTL146" s="77"/>
      <c r="FTM146" s="78"/>
      <c r="FTN146" s="79"/>
      <c r="FTO146" s="79"/>
      <c r="FTP146" s="80"/>
      <c r="FTQ146" s="81"/>
      <c r="FTR146" s="79"/>
      <c r="FTS146" s="79"/>
      <c r="FTT146" s="81"/>
      <c r="FTU146" s="80"/>
      <c r="FTW146" s="77"/>
      <c r="FTX146" s="80"/>
      <c r="FTY146" s="80"/>
      <c r="FTZ146" s="80"/>
      <c r="FUA146" s="80"/>
      <c r="FUB146" s="77"/>
      <c r="FUC146" s="78"/>
      <c r="FUD146" s="79"/>
      <c r="FUE146" s="79"/>
      <c r="FUF146" s="80"/>
      <c r="FUG146" s="81"/>
      <c r="FUH146" s="79"/>
      <c r="FUI146" s="79"/>
      <c r="FUJ146" s="81"/>
      <c r="FUK146" s="80"/>
      <c r="FUM146" s="77"/>
      <c r="FUN146" s="80"/>
      <c r="FUO146" s="80"/>
      <c r="FUP146" s="80"/>
      <c r="FUQ146" s="80"/>
      <c r="FUR146" s="77"/>
      <c r="FUS146" s="78"/>
      <c r="FUT146" s="79"/>
      <c r="FUU146" s="79"/>
      <c r="FUV146" s="80"/>
      <c r="FUW146" s="81"/>
      <c r="FUX146" s="79"/>
      <c r="FUY146" s="79"/>
      <c r="FUZ146" s="81"/>
      <c r="FVA146" s="80"/>
      <c r="FVC146" s="77"/>
      <c r="FVD146" s="80"/>
      <c r="FVE146" s="80"/>
      <c r="FVF146" s="80"/>
      <c r="FVG146" s="80"/>
      <c r="FVH146" s="77"/>
      <c r="FVI146" s="78"/>
      <c r="FVJ146" s="79"/>
      <c r="FVK146" s="79"/>
      <c r="FVL146" s="80"/>
      <c r="FVM146" s="81"/>
      <c r="FVN146" s="79"/>
      <c r="FVO146" s="79"/>
      <c r="FVP146" s="81"/>
      <c r="FVQ146" s="80"/>
      <c r="FVS146" s="77"/>
      <c r="FVT146" s="80"/>
      <c r="FVU146" s="80"/>
      <c r="FVV146" s="80"/>
      <c r="FVW146" s="80"/>
      <c r="FVX146" s="77"/>
      <c r="FVY146" s="78"/>
      <c r="FVZ146" s="79"/>
      <c r="FWA146" s="79"/>
      <c r="FWB146" s="80"/>
      <c r="FWC146" s="81"/>
      <c r="FWD146" s="79"/>
      <c r="FWE146" s="79"/>
      <c r="FWF146" s="81"/>
      <c r="FWG146" s="80"/>
      <c r="FWI146" s="77"/>
      <c r="FWJ146" s="80"/>
      <c r="FWK146" s="80"/>
      <c r="FWL146" s="80"/>
      <c r="FWM146" s="80"/>
      <c r="FWN146" s="77"/>
      <c r="FWO146" s="78"/>
      <c r="FWP146" s="79"/>
      <c r="FWQ146" s="79"/>
      <c r="FWR146" s="80"/>
      <c r="FWS146" s="81"/>
      <c r="FWT146" s="79"/>
      <c r="FWU146" s="79"/>
      <c r="FWV146" s="81"/>
      <c r="FWW146" s="80"/>
      <c r="FWY146" s="77"/>
      <c r="FWZ146" s="80"/>
      <c r="FXA146" s="80"/>
      <c r="FXB146" s="80"/>
      <c r="FXC146" s="80"/>
      <c r="FXD146" s="77"/>
      <c r="FXE146" s="78"/>
      <c r="FXF146" s="79"/>
      <c r="FXG146" s="79"/>
      <c r="FXH146" s="80"/>
      <c r="FXI146" s="81"/>
      <c r="FXJ146" s="79"/>
      <c r="FXK146" s="79"/>
      <c r="FXL146" s="81"/>
      <c r="FXM146" s="80"/>
      <c r="FXO146" s="77"/>
      <c r="FXP146" s="80"/>
      <c r="FXQ146" s="80"/>
      <c r="FXR146" s="80"/>
      <c r="FXS146" s="80"/>
      <c r="FXT146" s="77"/>
      <c r="FXU146" s="78"/>
      <c r="FXV146" s="79"/>
      <c r="FXW146" s="79"/>
      <c r="FXX146" s="80"/>
      <c r="FXY146" s="81"/>
      <c r="FXZ146" s="79"/>
      <c r="FYA146" s="79"/>
      <c r="FYB146" s="81"/>
      <c r="FYC146" s="80"/>
      <c r="FYE146" s="77"/>
      <c r="FYF146" s="80"/>
      <c r="FYG146" s="80"/>
      <c r="FYH146" s="80"/>
      <c r="FYI146" s="80"/>
      <c r="FYJ146" s="77"/>
      <c r="FYK146" s="78"/>
      <c r="FYL146" s="79"/>
      <c r="FYM146" s="79"/>
      <c r="FYN146" s="80"/>
      <c r="FYO146" s="81"/>
      <c r="FYP146" s="79"/>
      <c r="FYQ146" s="79"/>
      <c r="FYR146" s="81"/>
      <c r="FYS146" s="80"/>
      <c r="FYU146" s="77"/>
      <c r="FYV146" s="80"/>
      <c r="FYW146" s="80"/>
      <c r="FYX146" s="80"/>
      <c r="FYY146" s="80"/>
      <c r="FYZ146" s="77"/>
      <c r="FZA146" s="78"/>
      <c r="FZB146" s="79"/>
      <c r="FZC146" s="79"/>
      <c r="FZD146" s="80"/>
      <c r="FZE146" s="81"/>
      <c r="FZF146" s="79"/>
      <c r="FZG146" s="79"/>
      <c r="FZH146" s="81"/>
      <c r="FZI146" s="80"/>
      <c r="FZK146" s="77"/>
      <c r="FZL146" s="80"/>
      <c r="FZM146" s="80"/>
      <c r="FZN146" s="80"/>
      <c r="FZO146" s="80"/>
      <c r="FZP146" s="77"/>
      <c r="FZQ146" s="78"/>
      <c r="FZR146" s="79"/>
      <c r="FZS146" s="79"/>
      <c r="FZT146" s="80"/>
      <c r="FZU146" s="81"/>
      <c r="FZV146" s="79"/>
      <c r="FZW146" s="79"/>
      <c r="FZX146" s="81"/>
      <c r="FZY146" s="80"/>
      <c r="GAA146" s="77"/>
      <c r="GAB146" s="80"/>
      <c r="GAC146" s="80"/>
      <c r="GAD146" s="80"/>
      <c r="GAE146" s="80"/>
      <c r="GAF146" s="77"/>
      <c r="GAG146" s="78"/>
      <c r="GAH146" s="79"/>
      <c r="GAI146" s="79"/>
      <c r="GAJ146" s="80"/>
      <c r="GAK146" s="81"/>
      <c r="GAL146" s="79"/>
      <c r="GAM146" s="79"/>
      <c r="GAN146" s="81"/>
      <c r="GAO146" s="80"/>
      <c r="GAQ146" s="77"/>
      <c r="GAR146" s="80"/>
      <c r="GAS146" s="80"/>
      <c r="GAT146" s="80"/>
      <c r="GAU146" s="80"/>
      <c r="GAV146" s="77"/>
      <c r="GAW146" s="78"/>
      <c r="GAX146" s="79"/>
      <c r="GAY146" s="79"/>
      <c r="GAZ146" s="80"/>
      <c r="GBA146" s="81"/>
      <c r="GBB146" s="79"/>
      <c r="GBC146" s="79"/>
      <c r="GBD146" s="81"/>
      <c r="GBE146" s="80"/>
      <c r="GBG146" s="77"/>
      <c r="GBH146" s="80"/>
      <c r="GBI146" s="80"/>
      <c r="GBJ146" s="80"/>
      <c r="GBK146" s="80"/>
      <c r="GBL146" s="77"/>
      <c r="GBM146" s="78"/>
      <c r="GBN146" s="79"/>
      <c r="GBO146" s="79"/>
      <c r="GBP146" s="80"/>
      <c r="GBQ146" s="81"/>
      <c r="GBR146" s="79"/>
      <c r="GBS146" s="79"/>
      <c r="GBT146" s="81"/>
      <c r="GBU146" s="80"/>
      <c r="GBW146" s="77"/>
      <c r="GBX146" s="80"/>
      <c r="GBY146" s="80"/>
      <c r="GBZ146" s="80"/>
      <c r="GCA146" s="80"/>
      <c r="GCB146" s="77"/>
      <c r="GCC146" s="78"/>
      <c r="GCD146" s="79"/>
      <c r="GCE146" s="79"/>
      <c r="GCF146" s="80"/>
      <c r="GCG146" s="81"/>
      <c r="GCH146" s="79"/>
      <c r="GCI146" s="79"/>
      <c r="GCJ146" s="81"/>
      <c r="GCK146" s="80"/>
      <c r="GCM146" s="77"/>
      <c r="GCN146" s="80"/>
      <c r="GCO146" s="80"/>
      <c r="GCP146" s="80"/>
      <c r="GCQ146" s="80"/>
      <c r="GCR146" s="77"/>
      <c r="GCS146" s="78"/>
      <c r="GCT146" s="79"/>
      <c r="GCU146" s="79"/>
      <c r="GCV146" s="80"/>
      <c r="GCW146" s="81"/>
      <c r="GCX146" s="79"/>
      <c r="GCY146" s="79"/>
      <c r="GCZ146" s="81"/>
      <c r="GDA146" s="80"/>
      <c r="GDC146" s="77"/>
      <c r="GDD146" s="80"/>
      <c r="GDE146" s="80"/>
      <c r="GDF146" s="80"/>
      <c r="GDG146" s="80"/>
      <c r="GDH146" s="77"/>
      <c r="GDI146" s="78"/>
      <c r="GDJ146" s="79"/>
      <c r="GDK146" s="79"/>
      <c r="GDL146" s="80"/>
      <c r="GDM146" s="81"/>
      <c r="GDN146" s="79"/>
      <c r="GDO146" s="79"/>
      <c r="GDP146" s="81"/>
      <c r="GDQ146" s="80"/>
      <c r="GDS146" s="77"/>
      <c r="GDT146" s="80"/>
      <c r="GDU146" s="80"/>
      <c r="GDV146" s="80"/>
      <c r="GDW146" s="80"/>
      <c r="GDX146" s="77"/>
      <c r="GDY146" s="78"/>
      <c r="GDZ146" s="79"/>
      <c r="GEA146" s="79"/>
      <c r="GEB146" s="80"/>
      <c r="GEC146" s="81"/>
      <c r="GED146" s="79"/>
      <c r="GEE146" s="79"/>
      <c r="GEF146" s="81"/>
      <c r="GEG146" s="80"/>
      <c r="GEI146" s="77"/>
      <c r="GEJ146" s="80"/>
      <c r="GEK146" s="80"/>
      <c r="GEL146" s="80"/>
      <c r="GEM146" s="80"/>
      <c r="GEN146" s="77"/>
      <c r="GEO146" s="78"/>
      <c r="GEP146" s="79"/>
      <c r="GEQ146" s="79"/>
      <c r="GER146" s="80"/>
      <c r="GES146" s="81"/>
      <c r="GET146" s="79"/>
      <c r="GEU146" s="79"/>
      <c r="GEV146" s="81"/>
      <c r="GEW146" s="80"/>
      <c r="GEY146" s="77"/>
      <c r="GEZ146" s="80"/>
      <c r="GFA146" s="80"/>
      <c r="GFB146" s="80"/>
      <c r="GFC146" s="80"/>
      <c r="GFD146" s="77"/>
      <c r="GFE146" s="78"/>
      <c r="GFF146" s="79"/>
      <c r="GFG146" s="79"/>
      <c r="GFH146" s="80"/>
      <c r="GFI146" s="81"/>
      <c r="GFJ146" s="79"/>
      <c r="GFK146" s="79"/>
      <c r="GFL146" s="81"/>
      <c r="GFM146" s="80"/>
      <c r="GFO146" s="77"/>
      <c r="GFP146" s="80"/>
      <c r="GFQ146" s="80"/>
      <c r="GFR146" s="80"/>
      <c r="GFS146" s="80"/>
      <c r="GFT146" s="77"/>
      <c r="GFU146" s="78"/>
      <c r="GFV146" s="79"/>
      <c r="GFW146" s="79"/>
      <c r="GFX146" s="80"/>
      <c r="GFY146" s="81"/>
      <c r="GFZ146" s="79"/>
      <c r="GGA146" s="79"/>
      <c r="GGB146" s="81"/>
      <c r="GGC146" s="80"/>
      <c r="GGE146" s="77"/>
      <c r="GGF146" s="80"/>
      <c r="GGG146" s="80"/>
      <c r="GGH146" s="80"/>
      <c r="GGI146" s="80"/>
      <c r="GGJ146" s="77"/>
      <c r="GGK146" s="78"/>
      <c r="GGL146" s="79"/>
      <c r="GGM146" s="79"/>
      <c r="GGN146" s="80"/>
      <c r="GGO146" s="81"/>
      <c r="GGP146" s="79"/>
      <c r="GGQ146" s="79"/>
      <c r="GGR146" s="81"/>
      <c r="GGS146" s="80"/>
      <c r="GGU146" s="77"/>
      <c r="GGV146" s="80"/>
      <c r="GGW146" s="80"/>
      <c r="GGX146" s="80"/>
      <c r="GGY146" s="80"/>
      <c r="GGZ146" s="77"/>
      <c r="GHA146" s="78"/>
      <c r="GHB146" s="79"/>
      <c r="GHC146" s="79"/>
      <c r="GHD146" s="80"/>
      <c r="GHE146" s="81"/>
      <c r="GHF146" s="79"/>
      <c r="GHG146" s="79"/>
      <c r="GHH146" s="81"/>
      <c r="GHI146" s="80"/>
      <c r="GHK146" s="77"/>
      <c r="GHL146" s="80"/>
      <c r="GHM146" s="80"/>
      <c r="GHN146" s="80"/>
      <c r="GHO146" s="80"/>
      <c r="GHP146" s="77"/>
      <c r="GHQ146" s="78"/>
      <c r="GHR146" s="79"/>
      <c r="GHS146" s="79"/>
      <c r="GHT146" s="80"/>
      <c r="GHU146" s="81"/>
      <c r="GHV146" s="79"/>
      <c r="GHW146" s="79"/>
      <c r="GHX146" s="81"/>
      <c r="GHY146" s="80"/>
      <c r="GIA146" s="77"/>
      <c r="GIB146" s="80"/>
      <c r="GIC146" s="80"/>
      <c r="GID146" s="80"/>
      <c r="GIE146" s="80"/>
      <c r="GIF146" s="77"/>
      <c r="GIG146" s="78"/>
      <c r="GIH146" s="79"/>
      <c r="GII146" s="79"/>
      <c r="GIJ146" s="80"/>
      <c r="GIK146" s="81"/>
      <c r="GIL146" s="79"/>
      <c r="GIM146" s="79"/>
      <c r="GIN146" s="81"/>
      <c r="GIO146" s="80"/>
      <c r="GIQ146" s="77"/>
      <c r="GIR146" s="80"/>
      <c r="GIS146" s="80"/>
      <c r="GIT146" s="80"/>
      <c r="GIU146" s="80"/>
      <c r="GIV146" s="77"/>
      <c r="GIW146" s="78"/>
      <c r="GIX146" s="79"/>
      <c r="GIY146" s="79"/>
      <c r="GIZ146" s="80"/>
      <c r="GJA146" s="81"/>
      <c r="GJB146" s="79"/>
      <c r="GJC146" s="79"/>
      <c r="GJD146" s="81"/>
      <c r="GJE146" s="80"/>
      <c r="GJG146" s="77"/>
      <c r="GJH146" s="80"/>
      <c r="GJI146" s="80"/>
      <c r="GJJ146" s="80"/>
      <c r="GJK146" s="80"/>
      <c r="GJL146" s="77"/>
      <c r="GJM146" s="78"/>
      <c r="GJN146" s="79"/>
      <c r="GJO146" s="79"/>
      <c r="GJP146" s="80"/>
      <c r="GJQ146" s="81"/>
      <c r="GJR146" s="79"/>
      <c r="GJS146" s="79"/>
      <c r="GJT146" s="81"/>
      <c r="GJU146" s="80"/>
      <c r="GJW146" s="77"/>
      <c r="GJX146" s="80"/>
      <c r="GJY146" s="80"/>
      <c r="GJZ146" s="80"/>
      <c r="GKA146" s="80"/>
      <c r="GKB146" s="77"/>
      <c r="GKC146" s="78"/>
      <c r="GKD146" s="79"/>
      <c r="GKE146" s="79"/>
      <c r="GKF146" s="80"/>
      <c r="GKG146" s="81"/>
      <c r="GKH146" s="79"/>
      <c r="GKI146" s="79"/>
      <c r="GKJ146" s="81"/>
      <c r="GKK146" s="80"/>
      <c r="GKM146" s="77"/>
      <c r="GKN146" s="80"/>
      <c r="GKO146" s="80"/>
      <c r="GKP146" s="80"/>
      <c r="GKQ146" s="80"/>
      <c r="GKR146" s="77"/>
      <c r="GKS146" s="78"/>
      <c r="GKT146" s="79"/>
      <c r="GKU146" s="79"/>
      <c r="GKV146" s="80"/>
      <c r="GKW146" s="81"/>
      <c r="GKX146" s="79"/>
      <c r="GKY146" s="79"/>
      <c r="GKZ146" s="81"/>
      <c r="GLA146" s="80"/>
      <c r="GLC146" s="77"/>
      <c r="GLD146" s="80"/>
      <c r="GLE146" s="80"/>
      <c r="GLF146" s="80"/>
      <c r="GLG146" s="80"/>
      <c r="GLH146" s="77"/>
      <c r="GLI146" s="78"/>
      <c r="GLJ146" s="79"/>
      <c r="GLK146" s="79"/>
      <c r="GLL146" s="80"/>
      <c r="GLM146" s="81"/>
      <c r="GLN146" s="79"/>
      <c r="GLO146" s="79"/>
      <c r="GLP146" s="81"/>
      <c r="GLQ146" s="80"/>
      <c r="GLS146" s="77"/>
      <c r="GLT146" s="80"/>
      <c r="GLU146" s="80"/>
      <c r="GLV146" s="80"/>
      <c r="GLW146" s="80"/>
      <c r="GLX146" s="77"/>
      <c r="GLY146" s="78"/>
      <c r="GLZ146" s="79"/>
      <c r="GMA146" s="79"/>
      <c r="GMB146" s="80"/>
      <c r="GMC146" s="81"/>
      <c r="GMD146" s="79"/>
      <c r="GME146" s="79"/>
      <c r="GMF146" s="81"/>
      <c r="GMG146" s="80"/>
      <c r="GMI146" s="77"/>
      <c r="GMJ146" s="80"/>
      <c r="GMK146" s="80"/>
      <c r="GML146" s="80"/>
      <c r="GMM146" s="80"/>
      <c r="GMN146" s="77"/>
      <c r="GMO146" s="78"/>
      <c r="GMP146" s="79"/>
      <c r="GMQ146" s="79"/>
      <c r="GMR146" s="80"/>
      <c r="GMS146" s="81"/>
      <c r="GMT146" s="79"/>
      <c r="GMU146" s="79"/>
      <c r="GMV146" s="81"/>
      <c r="GMW146" s="80"/>
      <c r="GMY146" s="77"/>
      <c r="GMZ146" s="80"/>
      <c r="GNA146" s="80"/>
      <c r="GNB146" s="80"/>
      <c r="GNC146" s="80"/>
      <c r="GND146" s="77"/>
      <c r="GNE146" s="78"/>
      <c r="GNF146" s="79"/>
      <c r="GNG146" s="79"/>
      <c r="GNH146" s="80"/>
      <c r="GNI146" s="81"/>
      <c r="GNJ146" s="79"/>
      <c r="GNK146" s="79"/>
      <c r="GNL146" s="81"/>
      <c r="GNM146" s="80"/>
      <c r="GNO146" s="77"/>
      <c r="GNP146" s="80"/>
      <c r="GNQ146" s="80"/>
      <c r="GNR146" s="80"/>
      <c r="GNS146" s="80"/>
      <c r="GNT146" s="77"/>
      <c r="GNU146" s="78"/>
      <c r="GNV146" s="79"/>
      <c r="GNW146" s="79"/>
      <c r="GNX146" s="80"/>
      <c r="GNY146" s="81"/>
      <c r="GNZ146" s="79"/>
      <c r="GOA146" s="79"/>
      <c r="GOB146" s="81"/>
      <c r="GOC146" s="80"/>
      <c r="GOE146" s="77"/>
      <c r="GOF146" s="80"/>
      <c r="GOG146" s="80"/>
      <c r="GOH146" s="80"/>
      <c r="GOI146" s="80"/>
      <c r="GOJ146" s="77"/>
      <c r="GOK146" s="78"/>
      <c r="GOL146" s="79"/>
      <c r="GOM146" s="79"/>
      <c r="GON146" s="80"/>
      <c r="GOO146" s="81"/>
      <c r="GOP146" s="79"/>
      <c r="GOQ146" s="79"/>
      <c r="GOR146" s="81"/>
      <c r="GOS146" s="80"/>
      <c r="GOU146" s="77"/>
      <c r="GOV146" s="80"/>
      <c r="GOW146" s="80"/>
      <c r="GOX146" s="80"/>
      <c r="GOY146" s="80"/>
      <c r="GOZ146" s="77"/>
      <c r="GPA146" s="78"/>
      <c r="GPB146" s="79"/>
      <c r="GPC146" s="79"/>
      <c r="GPD146" s="80"/>
      <c r="GPE146" s="81"/>
      <c r="GPF146" s="79"/>
      <c r="GPG146" s="79"/>
      <c r="GPH146" s="81"/>
      <c r="GPI146" s="80"/>
      <c r="GPK146" s="77"/>
      <c r="GPL146" s="80"/>
      <c r="GPM146" s="80"/>
      <c r="GPN146" s="80"/>
      <c r="GPO146" s="80"/>
      <c r="GPP146" s="77"/>
      <c r="GPQ146" s="78"/>
      <c r="GPR146" s="79"/>
      <c r="GPS146" s="79"/>
      <c r="GPT146" s="80"/>
      <c r="GPU146" s="81"/>
      <c r="GPV146" s="79"/>
      <c r="GPW146" s="79"/>
      <c r="GPX146" s="81"/>
      <c r="GPY146" s="80"/>
      <c r="GQA146" s="77"/>
      <c r="GQB146" s="80"/>
      <c r="GQC146" s="80"/>
      <c r="GQD146" s="80"/>
      <c r="GQE146" s="80"/>
      <c r="GQF146" s="77"/>
      <c r="GQG146" s="78"/>
      <c r="GQH146" s="79"/>
      <c r="GQI146" s="79"/>
      <c r="GQJ146" s="80"/>
      <c r="GQK146" s="81"/>
      <c r="GQL146" s="79"/>
      <c r="GQM146" s="79"/>
      <c r="GQN146" s="81"/>
      <c r="GQO146" s="80"/>
      <c r="GQQ146" s="77"/>
      <c r="GQR146" s="80"/>
      <c r="GQS146" s="80"/>
      <c r="GQT146" s="80"/>
      <c r="GQU146" s="80"/>
      <c r="GQV146" s="77"/>
      <c r="GQW146" s="78"/>
      <c r="GQX146" s="79"/>
      <c r="GQY146" s="79"/>
      <c r="GQZ146" s="80"/>
      <c r="GRA146" s="81"/>
      <c r="GRB146" s="79"/>
      <c r="GRC146" s="79"/>
      <c r="GRD146" s="81"/>
      <c r="GRE146" s="80"/>
      <c r="GRG146" s="77"/>
      <c r="GRH146" s="80"/>
      <c r="GRI146" s="80"/>
      <c r="GRJ146" s="80"/>
      <c r="GRK146" s="80"/>
      <c r="GRL146" s="77"/>
      <c r="GRM146" s="78"/>
      <c r="GRN146" s="79"/>
      <c r="GRO146" s="79"/>
      <c r="GRP146" s="80"/>
      <c r="GRQ146" s="81"/>
      <c r="GRR146" s="79"/>
      <c r="GRS146" s="79"/>
      <c r="GRT146" s="81"/>
      <c r="GRU146" s="80"/>
      <c r="GRW146" s="77"/>
      <c r="GRX146" s="80"/>
      <c r="GRY146" s="80"/>
      <c r="GRZ146" s="80"/>
      <c r="GSA146" s="80"/>
      <c r="GSB146" s="77"/>
      <c r="GSC146" s="78"/>
      <c r="GSD146" s="79"/>
      <c r="GSE146" s="79"/>
      <c r="GSF146" s="80"/>
      <c r="GSG146" s="81"/>
      <c r="GSH146" s="79"/>
      <c r="GSI146" s="79"/>
      <c r="GSJ146" s="81"/>
      <c r="GSK146" s="80"/>
      <c r="GSM146" s="77"/>
      <c r="GSN146" s="80"/>
      <c r="GSO146" s="80"/>
      <c r="GSP146" s="80"/>
      <c r="GSQ146" s="80"/>
      <c r="GSR146" s="77"/>
      <c r="GSS146" s="78"/>
      <c r="GST146" s="79"/>
      <c r="GSU146" s="79"/>
      <c r="GSV146" s="80"/>
      <c r="GSW146" s="81"/>
      <c r="GSX146" s="79"/>
      <c r="GSY146" s="79"/>
      <c r="GSZ146" s="81"/>
      <c r="GTA146" s="80"/>
      <c r="GTC146" s="77"/>
      <c r="GTD146" s="80"/>
      <c r="GTE146" s="80"/>
      <c r="GTF146" s="80"/>
      <c r="GTG146" s="80"/>
      <c r="GTH146" s="77"/>
      <c r="GTI146" s="78"/>
      <c r="GTJ146" s="79"/>
      <c r="GTK146" s="79"/>
      <c r="GTL146" s="80"/>
      <c r="GTM146" s="81"/>
      <c r="GTN146" s="79"/>
      <c r="GTO146" s="79"/>
      <c r="GTP146" s="81"/>
      <c r="GTQ146" s="80"/>
      <c r="GTS146" s="77"/>
      <c r="GTT146" s="80"/>
      <c r="GTU146" s="80"/>
      <c r="GTV146" s="80"/>
      <c r="GTW146" s="80"/>
      <c r="GTX146" s="77"/>
      <c r="GTY146" s="78"/>
      <c r="GTZ146" s="79"/>
      <c r="GUA146" s="79"/>
      <c r="GUB146" s="80"/>
      <c r="GUC146" s="81"/>
      <c r="GUD146" s="79"/>
      <c r="GUE146" s="79"/>
      <c r="GUF146" s="81"/>
      <c r="GUG146" s="80"/>
      <c r="GUI146" s="77"/>
      <c r="GUJ146" s="80"/>
      <c r="GUK146" s="80"/>
      <c r="GUL146" s="80"/>
      <c r="GUM146" s="80"/>
      <c r="GUN146" s="77"/>
      <c r="GUO146" s="78"/>
      <c r="GUP146" s="79"/>
      <c r="GUQ146" s="79"/>
      <c r="GUR146" s="80"/>
      <c r="GUS146" s="81"/>
      <c r="GUT146" s="79"/>
      <c r="GUU146" s="79"/>
      <c r="GUV146" s="81"/>
      <c r="GUW146" s="80"/>
      <c r="GUY146" s="77"/>
      <c r="GUZ146" s="80"/>
      <c r="GVA146" s="80"/>
      <c r="GVB146" s="80"/>
      <c r="GVC146" s="80"/>
      <c r="GVD146" s="77"/>
      <c r="GVE146" s="78"/>
      <c r="GVF146" s="79"/>
      <c r="GVG146" s="79"/>
      <c r="GVH146" s="80"/>
      <c r="GVI146" s="81"/>
      <c r="GVJ146" s="79"/>
      <c r="GVK146" s="79"/>
      <c r="GVL146" s="81"/>
      <c r="GVM146" s="80"/>
      <c r="GVO146" s="77"/>
      <c r="GVP146" s="80"/>
      <c r="GVQ146" s="80"/>
      <c r="GVR146" s="80"/>
      <c r="GVS146" s="80"/>
      <c r="GVT146" s="77"/>
      <c r="GVU146" s="78"/>
      <c r="GVV146" s="79"/>
      <c r="GVW146" s="79"/>
      <c r="GVX146" s="80"/>
      <c r="GVY146" s="81"/>
      <c r="GVZ146" s="79"/>
      <c r="GWA146" s="79"/>
      <c r="GWB146" s="81"/>
      <c r="GWC146" s="80"/>
      <c r="GWE146" s="77"/>
      <c r="GWF146" s="80"/>
      <c r="GWG146" s="80"/>
      <c r="GWH146" s="80"/>
      <c r="GWI146" s="80"/>
      <c r="GWJ146" s="77"/>
      <c r="GWK146" s="78"/>
      <c r="GWL146" s="79"/>
      <c r="GWM146" s="79"/>
      <c r="GWN146" s="80"/>
      <c r="GWO146" s="81"/>
      <c r="GWP146" s="79"/>
      <c r="GWQ146" s="79"/>
      <c r="GWR146" s="81"/>
      <c r="GWS146" s="80"/>
      <c r="GWU146" s="77"/>
      <c r="GWV146" s="80"/>
      <c r="GWW146" s="80"/>
      <c r="GWX146" s="80"/>
      <c r="GWY146" s="80"/>
      <c r="GWZ146" s="77"/>
      <c r="GXA146" s="78"/>
      <c r="GXB146" s="79"/>
      <c r="GXC146" s="79"/>
      <c r="GXD146" s="80"/>
      <c r="GXE146" s="81"/>
      <c r="GXF146" s="79"/>
      <c r="GXG146" s="79"/>
      <c r="GXH146" s="81"/>
      <c r="GXI146" s="80"/>
      <c r="GXK146" s="77"/>
      <c r="GXL146" s="80"/>
      <c r="GXM146" s="80"/>
      <c r="GXN146" s="80"/>
      <c r="GXO146" s="80"/>
      <c r="GXP146" s="77"/>
      <c r="GXQ146" s="78"/>
      <c r="GXR146" s="79"/>
      <c r="GXS146" s="79"/>
      <c r="GXT146" s="80"/>
      <c r="GXU146" s="81"/>
      <c r="GXV146" s="79"/>
      <c r="GXW146" s="79"/>
      <c r="GXX146" s="81"/>
      <c r="GXY146" s="80"/>
      <c r="GYA146" s="77"/>
      <c r="GYB146" s="80"/>
      <c r="GYC146" s="80"/>
      <c r="GYD146" s="80"/>
      <c r="GYE146" s="80"/>
      <c r="GYF146" s="77"/>
      <c r="GYG146" s="78"/>
      <c r="GYH146" s="79"/>
      <c r="GYI146" s="79"/>
      <c r="GYJ146" s="80"/>
      <c r="GYK146" s="81"/>
      <c r="GYL146" s="79"/>
      <c r="GYM146" s="79"/>
      <c r="GYN146" s="81"/>
      <c r="GYO146" s="80"/>
      <c r="GYQ146" s="77"/>
      <c r="GYR146" s="80"/>
      <c r="GYS146" s="80"/>
      <c r="GYT146" s="80"/>
      <c r="GYU146" s="80"/>
      <c r="GYV146" s="77"/>
      <c r="GYW146" s="78"/>
      <c r="GYX146" s="79"/>
      <c r="GYY146" s="79"/>
      <c r="GYZ146" s="80"/>
      <c r="GZA146" s="81"/>
      <c r="GZB146" s="79"/>
      <c r="GZC146" s="79"/>
      <c r="GZD146" s="81"/>
      <c r="GZE146" s="80"/>
      <c r="GZG146" s="77"/>
      <c r="GZH146" s="80"/>
      <c r="GZI146" s="80"/>
      <c r="GZJ146" s="80"/>
      <c r="GZK146" s="80"/>
      <c r="GZL146" s="77"/>
      <c r="GZM146" s="78"/>
      <c r="GZN146" s="79"/>
      <c r="GZO146" s="79"/>
      <c r="GZP146" s="80"/>
      <c r="GZQ146" s="81"/>
      <c r="GZR146" s="79"/>
      <c r="GZS146" s="79"/>
      <c r="GZT146" s="81"/>
      <c r="GZU146" s="80"/>
      <c r="GZW146" s="77"/>
      <c r="GZX146" s="80"/>
      <c r="GZY146" s="80"/>
      <c r="GZZ146" s="80"/>
      <c r="HAA146" s="80"/>
      <c r="HAB146" s="77"/>
      <c r="HAC146" s="78"/>
      <c r="HAD146" s="79"/>
      <c r="HAE146" s="79"/>
      <c r="HAF146" s="80"/>
      <c r="HAG146" s="81"/>
      <c r="HAH146" s="79"/>
      <c r="HAI146" s="79"/>
      <c r="HAJ146" s="81"/>
      <c r="HAK146" s="80"/>
      <c r="HAM146" s="77"/>
      <c r="HAN146" s="80"/>
      <c r="HAO146" s="80"/>
      <c r="HAP146" s="80"/>
      <c r="HAQ146" s="80"/>
      <c r="HAR146" s="77"/>
      <c r="HAS146" s="78"/>
      <c r="HAT146" s="79"/>
      <c r="HAU146" s="79"/>
      <c r="HAV146" s="80"/>
      <c r="HAW146" s="81"/>
      <c r="HAX146" s="79"/>
      <c r="HAY146" s="79"/>
      <c r="HAZ146" s="81"/>
      <c r="HBA146" s="80"/>
      <c r="HBC146" s="77"/>
      <c r="HBD146" s="80"/>
      <c r="HBE146" s="80"/>
      <c r="HBF146" s="80"/>
      <c r="HBG146" s="80"/>
      <c r="HBH146" s="77"/>
      <c r="HBI146" s="78"/>
      <c r="HBJ146" s="79"/>
      <c r="HBK146" s="79"/>
      <c r="HBL146" s="80"/>
      <c r="HBM146" s="81"/>
      <c r="HBN146" s="79"/>
      <c r="HBO146" s="79"/>
      <c r="HBP146" s="81"/>
      <c r="HBQ146" s="80"/>
      <c r="HBS146" s="77"/>
      <c r="HBT146" s="80"/>
      <c r="HBU146" s="80"/>
      <c r="HBV146" s="80"/>
      <c r="HBW146" s="80"/>
      <c r="HBX146" s="77"/>
      <c r="HBY146" s="78"/>
      <c r="HBZ146" s="79"/>
      <c r="HCA146" s="79"/>
      <c r="HCB146" s="80"/>
      <c r="HCC146" s="81"/>
      <c r="HCD146" s="79"/>
      <c r="HCE146" s="79"/>
      <c r="HCF146" s="81"/>
      <c r="HCG146" s="80"/>
      <c r="HCI146" s="77"/>
      <c r="HCJ146" s="80"/>
      <c r="HCK146" s="80"/>
      <c r="HCL146" s="80"/>
      <c r="HCM146" s="80"/>
      <c r="HCN146" s="77"/>
      <c r="HCO146" s="78"/>
      <c r="HCP146" s="79"/>
      <c r="HCQ146" s="79"/>
      <c r="HCR146" s="80"/>
      <c r="HCS146" s="81"/>
      <c r="HCT146" s="79"/>
      <c r="HCU146" s="79"/>
      <c r="HCV146" s="81"/>
      <c r="HCW146" s="80"/>
      <c r="HCY146" s="77"/>
      <c r="HCZ146" s="80"/>
      <c r="HDA146" s="80"/>
      <c r="HDB146" s="80"/>
      <c r="HDC146" s="80"/>
      <c r="HDD146" s="77"/>
      <c r="HDE146" s="78"/>
      <c r="HDF146" s="79"/>
      <c r="HDG146" s="79"/>
      <c r="HDH146" s="80"/>
      <c r="HDI146" s="81"/>
      <c r="HDJ146" s="79"/>
      <c r="HDK146" s="79"/>
      <c r="HDL146" s="81"/>
      <c r="HDM146" s="80"/>
      <c r="HDO146" s="77"/>
      <c r="HDP146" s="80"/>
      <c r="HDQ146" s="80"/>
      <c r="HDR146" s="80"/>
      <c r="HDS146" s="80"/>
      <c r="HDT146" s="77"/>
      <c r="HDU146" s="78"/>
      <c r="HDV146" s="79"/>
      <c r="HDW146" s="79"/>
      <c r="HDX146" s="80"/>
      <c r="HDY146" s="81"/>
      <c r="HDZ146" s="79"/>
      <c r="HEA146" s="79"/>
      <c r="HEB146" s="81"/>
      <c r="HEC146" s="80"/>
      <c r="HEE146" s="77"/>
      <c r="HEF146" s="80"/>
      <c r="HEG146" s="80"/>
      <c r="HEH146" s="80"/>
      <c r="HEI146" s="80"/>
      <c r="HEJ146" s="77"/>
      <c r="HEK146" s="78"/>
      <c r="HEL146" s="79"/>
      <c r="HEM146" s="79"/>
      <c r="HEN146" s="80"/>
      <c r="HEO146" s="81"/>
      <c r="HEP146" s="79"/>
      <c r="HEQ146" s="79"/>
      <c r="HER146" s="81"/>
      <c r="HES146" s="80"/>
      <c r="HEU146" s="77"/>
      <c r="HEV146" s="80"/>
      <c r="HEW146" s="80"/>
      <c r="HEX146" s="80"/>
      <c r="HEY146" s="80"/>
      <c r="HEZ146" s="77"/>
      <c r="HFA146" s="78"/>
      <c r="HFB146" s="79"/>
      <c r="HFC146" s="79"/>
      <c r="HFD146" s="80"/>
      <c r="HFE146" s="81"/>
      <c r="HFF146" s="79"/>
      <c r="HFG146" s="79"/>
      <c r="HFH146" s="81"/>
      <c r="HFI146" s="80"/>
      <c r="HFK146" s="77"/>
      <c r="HFL146" s="80"/>
      <c r="HFM146" s="80"/>
      <c r="HFN146" s="80"/>
      <c r="HFO146" s="80"/>
      <c r="HFP146" s="77"/>
      <c r="HFQ146" s="78"/>
      <c r="HFR146" s="79"/>
      <c r="HFS146" s="79"/>
      <c r="HFT146" s="80"/>
      <c r="HFU146" s="81"/>
      <c r="HFV146" s="79"/>
      <c r="HFW146" s="79"/>
      <c r="HFX146" s="81"/>
      <c r="HFY146" s="80"/>
      <c r="HGA146" s="77"/>
      <c r="HGB146" s="80"/>
      <c r="HGC146" s="80"/>
      <c r="HGD146" s="80"/>
      <c r="HGE146" s="80"/>
      <c r="HGF146" s="77"/>
      <c r="HGG146" s="78"/>
      <c r="HGH146" s="79"/>
      <c r="HGI146" s="79"/>
      <c r="HGJ146" s="80"/>
      <c r="HGK146" s="81"/>
      <c r="HGL146" s="79"/>
      <c r="HGM146" s="79"/>
      <c r="HGN146" s="81"/>
      <c r="HGO146" s="80"/>
      <c r="HGQ146" s="77"/>
      <c r="HGR146" s="80"/>
      <c r="HGS146" s="80"/>
      <c r="HGT146" s="80"/>
      <c r="HGU146" s="80"/>
      <c r="HGV146" s="77"/>
      <c r="HGW146" s="78"/>
      <c r="HGX146" s="79"/>
      <c r="HGY146" s="79"/>
      <c r="HGZ146" s="80"/>
      <c r="HHA146" s="81"/>
      <c r="HHB146" s="79"/>
      <c r="HHC146" s="79"/>
      <c r="HHD146" s="81"/>
      <c r="HHE146" s="80"/>
      <c r="HHG146" s="77"/>
      <c r="HHH146" s="80"/>
      <c r="HHI146" s="80"/>
      <c r="HHJ146" s="80"/>
      <c r="HHK146" s="80"/>
      <c r="HHL146" s="77"/>
      <c r="HHM146" s="78"/>
      <c r="HHN146" s="79"/>
      <c r="HHO146" s="79"/>
      <c r="HHP146" s="80"/>
      <c r="HHQ146" s="81"/>
      <c r="HHR146" s="79"/>
      <c r="HHS146" s="79"/>
      <c r="HHT146" s="81"/>
      <c r="HHU146" s="80"/>
      <c r="HHW146" s="77"/>
      <c r="HHX146" s="80"/>
      <c r="HHY146" s="80"/>
      <c r="HHZ146" s="80"/>
      <c r="HIA146" s="80"/>
      <c r="HIB146" s="77"/>
      <c r="HIC146" s="78"/>
      <c r="HID146" s="79"/>
      <c r="HIE146" s="79"/>
      <c r="HIF146" s="80"/>
      <c r="HIG146" s="81"/>
      <c r="HIH146" s="79"/>
      <c r="HII146" s="79"/>
      <c r="HIJ146" s="81"/>
      <c r="HIK146" s="80"/>
      <c r="HIM146" s="77"/>
      <c r="HIN146" s="80"/>
      <c r="HIO146" s="80"/>
      <c r="HIP146" s="80"/>
      <c r="HIQ146" s="80"/>
      <c r="HIR146" s="77"/>
      <c r="HIS146" s="78"/>
      <c r="HIT146" s="79"/>
      <c r="HIU146" s="79"/>
      <c r="HIV146" s="80"/>
      <c r="HIW146" s="81"/>
      <c r="HIX146" s="79"/>
      <c r="HIY146" s="79"/>
      <c r="HIZ146" s="81"/>
      <c r="HJA146" s="80"/>
      <c r="HJC146" s="77"/>
      <c r="HJD146" s="80"/>
      <c r="HJE146" s="80"/>
      <c r="HJF146" s="80"/>
      <c r="HJG146" s="80"/>
      <c r="HJH146" s="77"/>
      <c r="HJI146" s="78"/>
      <c r="HJJ146" s="79"/>
      <c r="HJK146" s="79"/>
      <c r="HJL146" s="80"/>
      <c r="HJM146" s="81"/>
      <c r="HJN146" s="79"/>
      <c r="HJO146" s="79"/>
      <c r="HJP146" s="81"/>
      <c r="HJQ146" s="80"/>
      <c r="HJS146" s="77"/>
      <c r="HJT146" s="80"/>
      <c r="HJU146" s="80"/>
      <c r="HJV146" s="80"/>
      <c r="HJW146" s="80"/>
      <c r="HJX146" s="77"/>
      <c r="HJY146" s="78"/>
      <c r="HJZ146" s="79"/>
      <c r="HKA146" s="79"/>
      <c r="HKB146" s="80"/>
      <c r="HKC146" s="81"/>
      <c r="HKD146" s="79"/>
      <c r="HKE146" s="79"/>
      <c r="HKF146" s="81"/>
      <c r="HKG146" s="80"/>
      <c r="HKI146" s="77"/>
      <c r="HKJ146" s="80"/>
      <c r="HKK146" s="80"/>
      <c r="HKL146" s="80"/>
      <c r="HKM146" s="80"/>
      <c r="HKN146" s="77"/>
      <c r="HKO146" s="78"/>
      <c r="HKP146" s="79"/>
      <c r="HKQ146" s="79"/>
      <c r="HKR146" s="80"/>
      <c r="HKS146" s="81"/>
      <c r="HKT146" s="79"/>
      <c r="HKU146" s="79"/>
      <c r="HKV146" s="81"/>
      <c r="HKW146" s="80"/>
      <c r="HKY146" s="77"/>
      <c r="HKZ146" s="80"/>
      <c r="HLA146" s="80"/>
      <c r="HLB146" s="80"/>
      <c r="HLC146" s="80"/>
      <c r="HLD146" s="77"/>
      <c r="HLE146" s="78"/>
      <c r="HLF146" s="79"/>
      <c r="HLG146" s="79"/>
      <c r="HLH146" s="80"/>
      <c r="HLI146" s="81"/>
      <c r="HLJ146" s="79"/>
      <c r="HLK146" s="79"/>
      <c r="HLL146" s="81"/>
      <c r="HLM146" s="80"/>
      <c r="HLO146" s="77"/>
      <c r="HLP146" s="80"/>
      <c r="HLQ146" s="80"/>
      <c r="HLR146" s="80"/>
      <c r="HLS146" s="80"/>
      <c r="HLT146" s="77"/>
      <c r="HLU146" s="78"/>
      <c r="HLV146" s="79"/>
      <c r="HLW146" s="79"/>
      <c r="HLX146" s="80"/>
      <c r="HLY146" s="81"/>
      <c r="HLZ146" s="79"/>
      <c r="HMA146" s="79"/>
      <c r="HMB146" s="81"/>
      <c r="HMC146" s="80"/>
      <c r="HME146" s="77"/>
      <c r="HMF146" s="80"/>
      <c r="HMG146" s="80"/>
      <c r="HMH146" s="80"/>
      <c r="HMI146" s="80"/>
      <c r="HMJ146" s="77"/>
      <c r="HMK146" s="78"/>
      <c r="HML146" s="79"/>
      <c r="HMM146" s="79"/>
      <c r="HMN146" s="80"/>
      <c r="HMO146" s="81"/>
      <c r="HMP146" s="79"/>
      <c r="HMQ146" s="79"/>
      <c r="HMR146" s="81"/>
      <c r="HMS146" s="80"/>
      <c r="HMU146" s="77"/>
      <c r="HMV146" s="80"/>
      <c r="HMW146" s="80"/>
      <c r="HMX146" s="80"/>
      <c r="HMY146" s="80"/>
      <c r="HMZ146" s="77"/>
      <c r="HNA146" s="78"/>
      <c r="HNB146" s="79"/>
      <c r="HNC146" s="79"/>
      <c r="HND146" s="80"/>
      <c r="HNE146" s="81"/>
      <c r="HNF146" s="79"/>
      <c r="HNG146" s="79"/>
      <c r="HNH146" s="81"/>
      <c r="HNI146" s="80"/>
      <c r="HNK146" s="77"/>
      <c r="HNL146" s="80"/>
      <c r="HNM146" s="80"/>
      <c r="HNN146" s="80"/>
      <c r="HNO146" s="80"/>
      <c r="HNP146" s="77"/>
      <c r="HNQ146" s="78"/>
      <c r="HNR146" s="79"/>
      <c r="HNS146" s="79"/>
      <c r="HNT146" s="80"/>
      <c r="HNU146" s="81"/>
      <c r="HNV146" s="79"/>
      <c r="HNW146" s="79"/>
      <c r="HNX146" s="81"/>
      <c r="HNY146" s="80"/>
      <c r="HOA146" s="77"/>
      <c r="HOB146" s="80"/>
      <c r="HOC146" s="80"/>
      <c r="HOD146" s="80"/>
      <c r="HOE146" s="80"/>
      <c r="HOF146" s="77"/>
      <c r="HOG146" s="78"/>
      <c r="HOH146" s="79"/>
      <c r="HOI146" s="79"/>
      <c r="HOJ146" s="80"/>
      <c r="HOK146" s="81"/>
      <c r="HOL146" s="79"/>
      <c r="HOM146" s="79"/>
      <c r="HON146" s="81"/>
      <c r="HOO146" s="80"/>
      <c r="HOQ146" s="77"/>
      <c r="HOR146" s="80"/>
      <c r="HOS146" s="80"/>
      <c r="HOT146" s="80"/>
      <c r="HOU146" s="80"/>
      <c r="HOV146" s="77"/>
      <c r="HOW146" s="78"/>
      <c r="HOX146" s="79"/>
      <c r="HOY146" s="79"/>
      <c r="HOZ146" s="80"/>
      <c r="HPA146" s="81"/>
      <c r="HPB146" s="79"/>
      <c r="HPC146" s="79"/>
      <c r="HPD146" s="81"/>
      <c r="HPE146" s="80"/>
      <c r="HPG146" s="77"/>
      <c r="HPH146" s="80"/>
      <c r="HPI146" s="80"/>
      <c r="HPJ146" s="80"/>
      <c r="HPK146" s="80"/>
      <c r="HPL146" s="77"/>
      <c r="HPM146" s="78"/>
      <c r="HPN146" s="79"/>
      <c r="HPO146" s="79"/>
      <c r="HPP146" s="80"/>
      <c r="HPQ146" s="81"/>
      <c r="HPR146" s="79"/>
      <c r="HPS146" s="79"/>
      <c r="HPT146" s="81"/>
      <c r="HPU146" s="80"/>
      <c r="HPW146" s="77"/>
      <c r="HPX146" s="80"/>
      <c r="HPY146" s="80"/>
      <c r="HPZ146" s="80"/>
      <c r="HQA146" s="80"/>
      <c r="HQB146" s="77"/>
      <c r="HQC146" s="78"/>
      <c r="HQD146" s="79"/>
      <c r="HQE146" s="79"/>
      <c r="HQF146" s="80"/>
      <c r="HQG146" s="81"/>
      <c r="HQH146" s="79"/>
      <c r="HQI146" s="79"/>
      <c r="HQJ146" s="81"/>
      <c r="HQK146" s="80"/>
      <c r="HQM146" s="77"/>
      <c r="HQN146" s="80"/>
      <c r="HQO146" s="80"/>
      <c r="HQP146" s="80"/>
      <c r="HQQ146" s="80"/>
      <c r="HQR146" s="77"/>
      <c r="HQS146" s="78"/>
      <c r="HQT146" s="79"/>
      <c r="HQU146" s="79"/>
      <c r="HQV146" s="80"/>
      <c r="HQW146" s="81"/>
      <c r="HQX146" s="79"/>
      <c r="HQY146" s="79"/>
      <c r="HQZ146" s="81"/>
      <c r="HRA146" s="80"/>
      <c r="HRC146" s="77"/>
      <c r="HRD146" s="80"/>
      <c r="HRE146" s="80"/>
      <c r="HRF146" s="80"/>
      <c r="HRG146" s="80"/>
      <c r="HRH146" s="77"/>
      <c r="HRI146" s="78"/>
      <c r="HRJ146" s="79"/>
      <c r="HRK146" s="79"/>
      <c r="HRL146" s="80"/>
      <c r="HRM146" s="81"/>
      <c r="HRN146" s="79"/>
      <c r="HRO146" s="79"/>
      <c r="HRP146" s="81"/>
      <c r="HRQ146" s="80"/>
      <c r="HRS146" s="77"/>
      <c r="HRT146" s="80"/>
      <c r="HRU146" s="80"/>
      <c r="HRV146" s="80"/>
      <c r="HRW146" s="80"/>
      <c r="HRX146" s="77"/>
      <c r="HRY146" s="78"/>
      <c r="HRZ146" s="79"/>
      <c r="HSA146" s="79"/>
      <c r="HSB146" s="80"/>
      <c r="HSC146" s="81"/>
      <c r="HSD146" s="79"/>
      <c r="HSE146" s="79"/>
      <c r="HSF146" s="81"/>
      <c r="HSG146" s="80"/>
      <c r="HSI146" s="77"/>
      <c r="HSJ146" s="80"/>
      <c r="HSK146" s="80"/>
      <c r="HSL146" s="80"/>
      <c r="HSM146" s="80"/>
      <c r="HSN146" s="77"/>
      <c r="HSO146" s="78"/>
      <c r="HSP146" s="79"/>
      <c r="HSQ146" s="79"/>
      <c r="HSR146" s="80"/>
      <c r="HSS146" s="81"/>
      <c r="HST146" s="79"/>
      <c r="HSU146" s="79"/>
      <c r="HSV146" s="81"/>
      <c r="HSW146" s="80"/>
      <c r="HSY146" s="77"/>
      <c r="HSZ146" s="80"/>
      <c r="HTA146" s="80"/>
      <c r="HTB146" s="80"/>
      <c r="HTC146" s="80"/>
      <c r="HTD146" s="77"/>
      <c r="HTE146" s="78"/>
      <c r="HTF146" s="79"/>
      <c r="HTG146" s="79"/>
      <c r="HTH146" s="80"/>
      <c r="HTI146" s="81"/>
      <c r="HTJ146" s="79"/>
      <c r="HTK146" s="79"/>
      <c r="HTL146" s="81"/>
      <c r="HTM146" s="80"/>
      <c r="HTO146" s="77"/>
      <c r="HTP146" s="80"/>
      <c r="HTQ146" s="80"/>
      <c r="HTR146" s="80"/>
      <c r="HTS146" s="80"/>
      <c r="HTT146" s="77"/>
      <c r="HTU146" s="78"/>
      <c r="HTV146" s="79"/>
      <c r="HTW146" s="79"/>
      <c r="HTX146" s="80"/>
      <c r="HTY146" s="81"/>
      <c r="HTZ146" s="79"/>
      <c r="HUA146" s="79"/>
      <c r="HUB146" s="81"/>
      <c r="HUC146" s="80"/>
      <c r="HUE146" s="77"/>
      <c r="HUF146" s="80"/>
      <c r="HUG146" s="80"/>
      <c r="HUH146" s="80"/>
      <c r="HUI146" s="80"/>
      <c r="HUJ146" s="77"/>
      <c r="HUK146" s="78"/>
      <c r="HUL146" s="79"/>
      <c r="HUM146" s="79"/>
      <c r="HUN146" s="80"/>
      <c r="HUO146" s="81"/>
      <c r="HUP146" s="79"/>
      <c r="HUQ146" s="79"/>
      <c r="HUR146" s="81"/>
      <c r="HUS146" s="80"/>
      <c r="HUU146" s="77"/>
      <c r="HUV146" s="80"/>
      <c r="HUW146" s="80"/>
      <c r="HUX146" s="80"/>
      <c r="HUY146" s="80"/>
      <c r="HUZ146" s="77"/>
      <c r="HVA146" s="78"/>
      <c r="HVB146" s="79"/>
      <c r="HVC146" s="79"/>
      <c r="HVD146" s="80"/>
      <c r="HVE146" s="81"/>
      <c r="HVF146" s="79"/>
      <c r="HVG146" s="79"/>
      <c r="HVH146" s="81"/>
      <c r="HVI146" s="80"/>
      <c r="HVK146" s="77"/>
      <c r="HVL146" s="80"/>
      <c r="HVM146" s="80"/>
      <c r="HVN146" s="80"/>
      <c r="HVO146" s="80"/>
      <c r="HVP146" s="77"/>
      <c r="HVQ146" s="78"/>
      <c r="HVR146" s="79"/>
      <c r="HVS146" s="79"/>
      <c r="HVT146" s="80"/>
      <c r="HVU146" s="81"/>
      <c r="HVV146" s="79"/>
      <c r="HVW146" s="79"/>
      <c r="HVX146" s="81"/>
      <c r="HVY146" s="80"/>
      <c r="HWA146" s="77"/>
      <c r="HWB146" s="80"/>
      <c r="HWC146" s="80"/>
      <c r="HWD146" s="80"/>
      <c r="HWE146" s="80"/>
      <c r="HWF146" s="77"/>
      <c r="HWG146" s="78"/>
      <c r="HWH146" s="79"/>
      <c r="HWI146" s="79"/>
      <c r="HWJ146" s="80"/>
      <c r="HWK146" s="81"/>
      <c r="HWL146" s="79"/>
      <c r="HWM146" s="79"/>
      <c r="HWN146" s="81"/>
      <c r="HWO146" s="80"/>
      <c r="HWQ146" s="77"/>
      <c r="HWR146" s="80"/>
      <c r="HWS146" s="80"/>
      <c r="HWT146" s="80"/>
      <c r="HWU146" s="80"/>
      <c r="HWV146" s="77"/>
      <c r="HWW146" s="78"/>
      <c r="HWX146" s="79"/>
      <c r="HWY146" s="79"/>
      <c r="HWZ146" s="80"/>
      <c r="HXA146" s="81"/>
      <c r="HXB146" s="79"/>
      <c r="HXC146" s="79"/>
      <c r="HXD146" s="81"/>
      <c r="HXE146" s="80"/>
      <c r="HXG146" s="77"/>
      <c r="HXH146" s="80"/>
      <c r="HXI146" s="80"/>
      <c r="HXJ146" s="80"/>
      <c r="HXK146" s="80"/>
      <c r="HXL146" s="77"/>
      <c r="HXM146" s="78"/>
      <c r="HXN146" s="79"/>
      <c r="HXO146" s="79"/>
      <c r="HXP146" s="80"/>
      <c r="HXQ146" s="81"/>
      <c r="HXR146" s="79"/>
      <c r="HXS146" s="79"/>
      <c r="HXT146" s="81"/>
      <c r="HXU146" s="80"/>
      <c r="HXW146" s="77"/>
      <c r="HXX146" s="80"/>
      <c r="HXY146" s="80"/>
      <c r="HXZ146" s="80"/>
      <c r="HYA146" s="80"/>
      <c r="HYB146" s="77"/>
      <c r="HYC146" s="78"/>
      <c r="HYD146" s="79"/>
      <c r="HYE146" s="79"/>
      <c r="HYF146" s="80"/>
      <c r="HYG146" s="81"/>
      <c r="HYH146" s="79"/>
      <c r="HYI146" s="79"/>
      <c r="HYJ146" s="81"/>
      <c r="HYK146" s="80"/>
      <c r="HYM146" s="77"/>
      <c r="HYN146" s="80"/>
      <c r="HYO146" s="80"/>
      <c r="HYP146" s="80"/>
      <c r="HYQ146" s="80"/>
      <c r="HYR146" s="77"/>
      <c r="HYS146" s="78"/>
      <c r="HYT146" s="79"/>
      <c r="HYU146" s="79"/>
      <c r="HYV146" s="80"/>
      <c r="HYW146" s="81"/>
      <c r="HYX146" s="79"/>
      <c r="HYY146" s="79"/>
      <c r="HYZ146" s="81"/>
      <c r="HZA146" s="80"/>
      <c r="HZC146" s="77"/>
      <c r="HZD146" s="80"/>
      <c r="HZE146" s="80"/>
      <c r="HZF146" s="80"/>
      <c r="HZG146" s="80"/>
      <c r="HZH146" s="77"/>
      <c r="HZI146" s="78"/>
      <c r="HZJ146" s="79"/>
      <c r="HZK146" s="79"/>
      <c r="HZL146" s="80"/>
      <c r="HZM146" s="81"/>
      <c r="HZN146" s="79"/>
      <c r="HZO146" s="79"/>
      <c r="HZP146" s="81"/>
      <c r="HZQ146" s="80"/>
      <c r="HZS146" s="77"/>
      <c r="HZT146" s="80"/>
      <c r="HZU146" s="80"/>
      <c r="HZV146" s="80"/>
      <c r="HZW146" s="80"/>
      <c r="HZX146" s="77"/>
      <c r="HZY146" s="78"/>
      <c r="HZZ146" s="79"/>
      <c r="IAA146" s="79"/>
      <c r="IAB146" s="80"/>
      <c r="IAC146" s="81"/>
      <c r="IAD146" s="79"/>
      <c r="IAE146" s="79"/>
      <c r="IAF146" s="81"/>
      <c r="IAG146" s="80"/>
      <c r="IAI146" s="77"/>
      <c r="IAJ146" s="80"/>
      <c r="IAK146" s="80"/>
      <c r="IAL146" s="80"/>
      <c r="IAM146" s="80"/>
      <c r="IAN146" s="77"/>
      <c r="IAO146" s="78"/>
      <c r="IAP146" s="79"/>
      <c r="IAQ146" s="79"/>
      <c r="IAR146" s="80"/>
      <c r="IAS146" s="81"/>
      <c r="IAT146" s="79"/>
      <c r="IAU146" s="79"/>
      <c r="IAV146" s="81"/>
      <c r="IAW146" s="80"/>
      <c r="IAY146" s="77"/>
      <c r="IAZ146" s="80"/>
      <c r="IBA146" s="80"/>
      <c r="IBB146" s="80"/>
      <c r="IBC146" s="80"/>
      <c r="IBD146" s="77"/>
      <c r="IBE146" s="78"/>
      <c r="IBF146" s="79"/>
      <c r="IBG146" s="79"/>
      <c r="IBH146" s="80"/>
      <c r="IBI146" s="81"/>
      <c r="IBJ146" s="79"/>
      <c r="IBK146" s="79"/>
      <c r="IBL146" s="81"/>
      <c r="IBM146" s="80"/>
      <c r="IBO146" s="77"/>
      <c r="IBP146" s="80"/>
      <c r="IBQ146" s="80"/>
      <c r="IBR146" s="80"/>
      <c r="IBS146" s="80"/>
      <c r="IBT146" s="77"/>
      <c r="IBU146" s="78"/>
      <c r="IBV146" s="79"/>
      <c r="IBW146" s="79"/>
      <c r="IBX146" s="80"/>
      <c r="IBY146" s="81"/>
      <c r="IBZ146" s="79"/>
      <c r="ICA146" s="79"/>
      <c r="ICB146" s="81"/>
      <c r="ICC146" s="80"/>
      <c r="ICE146" s="77"/>
      <c r="ICF146" s="80"/>
      <c r="ICG146" s="80"/>
      <c r="ICH146" s="80"/>
      <c r="ICI146" s="80"/>
      <c r="ICJ146" s="77"/>
      <c r="ICK146" s="78"/>
      <c r="ICL146" s="79"/>
      <c r="ICM146" s="79"/>
      <c r="ICN146" s="80"/>
      <c r="ICO146" s="81"/>
      <c r="ICP146" s="79"/>
      <c r="ICQ146" s="79"/>
      <c r="ICR146" s="81"/>
      <c r="ICS146" s="80"/>
      <c r="ICU146" s="77"/>
      <c r="ICV146" s="80"/>
      <c r="ICW146" s="80"/>
      <c r="ICX146" s="80"/>
      <c r="ICY146" s="80"/>
      <c r="ICZ146" s="77"/>
      <c r="IDA146" s="78"/>
      <c r="IDB146" s="79"/>
      <c r="IDC146" s="79"/>
      <c r="IDD146" s="80"/>
      <c r="IDE146" s="81"/>
      <c r="IDF146" s="79"/>
      <c r="IDG146" s="79"/>
      <c r="IDH146" s="81"/>
      <c r="IDI146" s="80"/>
      <c r="IDK146" s="77"/>
      <c r="IDL146" s="80"/>
      <c r="IDM146" s="80"/>
      <c r="IDN146" s="80"/>
      <c r="IDO146" s="80"/>
      <c r="IDP146" s="77"/>
      <c r="IDQ146" s="78"/>
      <c r="IDR146" s="79"/>
      <c r="IDS146" s="79"/>
      <c r="IDT146" s="80"/>
      <c r="IDU146" s="81"/>
      <c r="IDV146" s="79"/>
      <c r="IDW146" s="79"/>
      <c r="IDX146" s="81"/>
      <c r="IDY146" s="80"/>
      <c r="IEA146" s="77"/>
      <c r="IEB146" s="80"/>
      <c r="IEC146" s="80"/>
      <c r="IED146" s="80"/>
      <c r="IEE146" s="80"/>
      <c r="IEF146" s="77"/>
      <c r="IEG146" s="78"/>
      <c r="IEH146" s="79"/>
      <c r="IEI146" s="79"/>
      <c r="IEJ146" s="80"/>
      <c r="IEK146" s="81"/>
      <c r="IEL146" s="79"/>
      <c r="IEM146" s="79"/>
      <c r="IEN146" s="81"/>
      <c r="IEO146" s="80"/>
      <c r="IEQ146" s="77"/>
      <c r="IER146" s="80"/>
      <c r="IES146" s="80"/>
      <c r="IET146" s="80"/>
      <c r="IEU146" s="80"/>
      <c r="IEV146" s="77"/>
      <c r="IEW146" s="78"/>
      <c r="IEX146" s="79"/>
      <c r="IEY146" s="79"/>
      <c r="IEZ146" s="80"/>
      <c r="IFA146" s="81"/>
      <c r="IFB146" s="79"/>
      <c r="IFC146" s="79"/>
      <c r="IFD146" s="81"/>
      <c r="IFE146" s="80"/>
      <c r="IFG146" s="77"/>
      <c r="IFH146" s="80"/>
      <c r="IFI146" s="80"/>
      <c r="IFJ146" s="80"/>
      <c r="IFK146" s="80"/>
      <c r="IFL146" s="77"/>
      <c r="IFM146" s="78"/>
      <c r="IFN146" s="79"/>
      <c r="IFO146" s="79"/>
      <c r="IFP146" s="80"/>
      <c r="IFQ146" s="81"/>
      <c r="IFR146" s="79"/>
      <c r="IFS146" s="79"/>
      <c r="IFT146" s="81"/>
      <c r="IFU146" s="80"/>
      <c r="IFW146" s="77"/>
      <c r="IFX146" s="80"/>
      <c r="IFY146" s="80"/>
      <c r="IFZ146" s="80"/>
      <c r="IGA146" s="80"/>
      <c r="IGB146" s="77"/>
      <c r="IGC146" s="78"/>
      <c r="IGD146" s="79"/>
      <c r="IGE146" s="79"/>
      <c r="IGF146" s="80"/>
      <c r="IGG146" s="81"/>
      <c r="IGH146" s="79"/>
      <c r="IGI146" s="79"/>
      <c r="IGJ146" s="81"/>
      <c r="IGK146" s="80"/>
      <c r="IGM146" s="77"/>
      <c r="IGN146" s="80"/>
      <c r="IGO146" s="80"/>
      <c r="IGP146" s="80"/>
      <c r="IGQ146" s="80"/>
      <c r="IGR146" s="77"/>
      <c r="IGS146" s="78"/>
      <c r="IGT146" s="79"/>
      <c r="IGU146" s="79"/>
      <c r="IGV146" s="80"/>
      <c r="IGW146" s="81"/>
      <c r="IGX146" s="79"/>
      <c r="IGY146" s="79"/>
      <c r="IGZ146" s="81"/>
      <c r="IHA146" s="80"/>
      <c r="IHC146" s="77"/>
      <c r="IHD146" s="80"/>
      <c r="IHE146" s="80"/>
      <c r="IHF146" s="80"/>
      <c r="IHG146" s="80"/>
      <c r="IHH146" s="77"/>
      <c r="IHI146" s="78"/>
      <c r="IHJ146" s="79"/>
      <c r="IHK146" s="79"/>
      <c r="IHL146" s="80"/>
      <c r="IHM146" s="81"/>
      <c r="IHN146" s="79"/>
      <c r="IHO146" s="79"/>
      <c r="IHP146" s="81"/>
      <c r="IHQ146" s="80"/>
      <c r="IHS146" s="77"/>
      <c r="IHT146" s="80"/>
      <c r="IHU146" s="80"/>
      <c r="IHV146" s="80"/>
      <c r="IHW146" s="80"/>
      <c r="IHX146" s="77"/>
      <c r="IHY146" s="78"/>
      <c r="IHZ146" s="79"/>
      <c r="IIA146" s="79"/>
      <c r="IIB146" s="80"/>
      <c r="IIC146" s="81"/>
      <c r="IID146" s="79"/>
      <c r="IIE146" s="79"/>
      <c r="IIF146" s="81"/>
      <c r="IIG146" s="80"/>
      <c r="III146" s="77"/>
      <c r="IIJ146" s="80"/>
      <c r="IIK146" s="80"/>
      <c r="IIL146" s="80"/>
      <c r="IIM146" s="80"/>
      <c r="IIN146" s="77"/>
      <c r="IIO146" s="78"/>
      <c r="IIP146" s="79"/>
      <c r="IIQ146" s="79"/>
      <c r="IIR146" s="80"/>
      <c r="IIS146" s="81"/>
      <c r="IIT146" s="79"/>
      <c r="IIU146" s="79"/>
      <c r="IIV146" s="81"/>
      <c r="IIW146" s="80"/>
      <c r="IIY146" s="77"/>
      <c r="IIZ146" s="80"/>
      <c r="IJA146" s="80"/>
      <c r="IJB146" s="80"/>
      <c r="IJC146" s="80"/>
      <c r="IJD146" s="77"/>
      <c r="IJE146" s="78"/>
      <c r="IJF146" s="79"/>
      <c r="IJG146" s="79"/>
      <c r="IJH146" s="80"/>
      <c r="IJI146" s="81"/>
      <c r="IJJ146" s="79"/>
      <c r="IJK146" s="79"/>
      <c r="IJL146" s="81"/>
      <c r="IJM146" s="80"/>
      <c r="IJO146" s="77"/>
      <c r="IJP146" s="80"/>
      <c r="IJQ146" s="80"/>
      <c r="IJR146" s="80"/>
      <c r="IJS146" s="80"/>
      <c r="IJT146" s="77"/>
      <c r="IJU146" s="78"/>
      <c r="IJV146" s="79"/>
      <c r="IJW146" s="79"/>
      <c r="IJX146" s="80"/>
      <c r="IJY146" s="81"/>
      <c r="IJZ146" s="79"/>
      <c r="IKA146" s="79"/>
      <c r="IKB146" s="81"/>
      <c r="IKC146" s="80"/>
      <c r="IKE146" s="77"/>
      <c r="IKF146" s="80"/>
      <c r="IKG146" s="80"/>
      <c r="IKH146" s="80"/>
      <c r="IKI146" s="80"/>
      <c r="IKJ146" s="77"/>
      <c r="IKK146" s="78"/>
      <c r="IKL146" s="79"/>
      <c r="IKM146" s="79"/>
      <c r="IKN146" s="80"/>
      <c r="IKO146" s="81"/>
      <c r="IKP146" s="79"/>
      <c r="IKQ146" s="79"/>
      <c r="IKR146" s="81"/>
      <c r="IKS146" s="80"/>
      <c r="IKU146" s="77"/>
      <c r="IKV146" s="80"/>
      <c r="IKW146" s="80"/>
      <c r="IKX146" s="80"/>
      <c r="IKY146" s="80"/>
      <c r="IKZ146" s="77"/>
      <c r="ILA146" s="78"/>
      <c r="ILB146" s="79"/>
      <c r="ILC146" s="79"/>
      <c r="ILD146" s="80"/>
      <c r="ILE146" s="81"/>
      <c r="ILF146" s="79"/>
      <c r="ILG146" s="79"/>
      <c r="ILH146" s="81"/>
      <c r="ILI146" s="80"/>
      <c r="ILK146" s="77"/>
      <c r="ILL146" s="80"/>
      <c r="ILM146" s="80"/>
      <c r="ILN146" s="80"/>
      <c r="ILO146" s="80"/>
      <c r="ILP146" s="77"/>
      <c r="ILQ146" s="78"/>
      <c r="ILR146" s="79"/>
      <c r="ILS146" s="79"/>
      <c r="ILT146" s="80"/>
      <c r="ILU146" s="81"/>
      <c r="ILV146" s="79"/>
      <c r="ILW146" s="79"/>
      <c r="ILX146" s="81"/>
      <c r="ILY146" s="80"/>
      <c r="IMA146" s="77"/>
      <c r="IMB146" s="80"/>
      <c r="IMC146" s="80"/>
      <c r="IMD146" s="80"/>
      <c r="IME146" s="80"/>
      <c r="IMF146" s="77"/>
      <c r="IMG146" s="78"/>
      <c r="IMH146" s="79"/>
      <c r="IMI146" s="79"/>
      <c r="IMJ146" s="80"/>
      <c r="IMK146" s="81"/>
      <c r="IML146" s="79"/>
      <c r="IMM146" s="79"/>
      <c r="IMN146" s="81"/>
      <c r="IMO146" s="80"/>
      <c r="IMQ146" s="77"/>
      <c r="IMR146" s="80"/>
      <c r="IMS146" s="80"/>
      <c r="IMT146" s="80"/>
      <c r="IMU146" s="80"/>
      <c r="IMV146" s="77"/>
      <c r="IMW146" s="78"/>
      <c r="IMX146" s="79"/>
      <c r="IMY146" s="79"/>
      <c r="IMZ146" s="80"/>
      <c r="INA146" s="81"/>
      <c r="INB146" s="79"/>
      <c r="INC146" s="79"/>
      <c r="IND146" s="81"/>
      <c r="INE146" s="80"/>
      <c r="ING146" s="77"/>
      <c r="INH146" s="80"/>
      <c r="INI146" s="80"/>
      <c r="INJ146" s="80"/>
      <c r="INK146" s="80"/>
      <c r="INL146" s="77"/>
      <c r="INM146" s="78"/>
      <c r="INN146" s="79"/>
      <c r="INO146" s="79"/>
      <c r="INP146" s="80"/>
      <c r="INQ146" s="81"/>
      <c r="INR146" s="79"/>
      <c r="INS146" s="79"/>
      <c r="INT146" s="81"/>
      <c r="INU146" s="80"/>
      <c r="INW146" s="77"/>
      <c r="INX146" s="80"/>
      <c r="INY146" s="80"/>
      <c r="INZ146" s="80"/>
      <c r="IOA146" s="80"/>
      <c r="IOB146" s="77"/>
      <c r="IOC146" s="78"/>
      <c r="IOD146" s="79"/>
      <c r="IOE146" s="79"/>
      <c r="IOF146" s="80"/>
      <c r="IOG146" s="81"/>
      <c r="IOH146" s="79"/>
      <c r="IOI146" s="79"/>
      <c r="IOJ146" s="81"/>
      <c r="IOK146" s="80"/>
      <c r="IOM146" s="77"/>
      <c r="ION146" s="80"/>
      <c r="IOO146" s="80"/>
      <c r="IOP146" s="80"/>
      <c r="IOQ146" s="80"/>
      <c r="IOR146" s="77"/>
      <c r="IOS146" s="78"/>
      <c r="IOT146" s="79"/>
      <c r="IOU146" s="79"/>
      <c r="IOV146" s="80"/>
      <c r="IOW146" s="81"/>
      <c r="IOX146" s="79"/>
      <c r="IOY146" s="79"/>
      <c r="IOZ146" s="81"/>
      <c r="IPA146" s="80"/>
      <c r="IPC146" s="77"/>
      <c r="IPD146" s="80"/>
      <c r="IPE146" s="80"/>
      <c r="IPF146" s="80"/>
      <c r="IPG146" s="80"/>
      <c r="IPH146" s="77"/>
      <c r="IPI146" s="78"/>
      <c r="IPJ146" s="79"/>
      <c r="IPK146" s="79"/>
      <c r="IPL146" s="80"/>
      <c r="IPM146" s="81"/>
      <c r="IPN146" s="79"/>
      <c r="IPO146" s="79"/>
      <c r="IPP146" s="81"/>
      <c r="IPQ146" s="80"/>
      <c r="IPS146" s="77"/>
      <c r="IPT146" s="80"/>
      <c r="IPU146" s="80"/>
      <c r="IPV146" s="80"/>
      <c r="IPW146" s="80"/>
      <c r="IPX146" s="77"/>
      <c r="IPY146" s="78"/>
      <c r="IPZ146" s="79"/>
      <c r="IQA146" s="79"/>
      <c r="IQB146" s="80"/>
      <c r="IQC146" s="81"/>
      <c r="IQD146" s="79"/>
      <c r="IQE146" s="79"/>
      <c r="IQF146" s="81"/>
      <c r="IQG146" s="80"/>
      <c r="IQI146" s="77"/>
      <c r="IQJ146" s="80"/>
      <c r="IQK146" s="80"/>
      <c r="IQL146" s="80"/>
      <c r="IQM146" s="80"/>
      <c r="IQN146" s="77"/>
      <c r="IQO146" s="78"/>
      <c r="IQP146" s="79"/>
      <c r="IQQ146" s="79"/>
      <c r="IQR146" s="80"/>
      <c r="IQS146" s="81"/>
      <c r="IQT146" s="79"/>
      <c r="IQU146" s="79"/>
      <c r="IQV146" s="81"/>
      <c r="IQW146" s="80"/>
      <c r="IQY146" s="77"/>
      <c r="IQZ146" s="80"/>
      <c r="IRA146" s="80"/>
      <c r="IRB146" s="80"/>
      <c r="IRC146" s="80"/>
      <c r="IRD146" s="77"/>
      <c r="IRE146" s="78"/>
      <c r="IRF146" s="79"/>
      <c r="IRG146" s="79"/>
      <c r="IRH146" s="80"/>
      <c r="IRI146" s="81"/>
      <c r="IRJ146" s="79"/>
      <c r="IRK146" s="79"/>
      <c r="IRL146" s="81"/>
      <c r="IRM146" s="80"/>
      <c r="IRO146" s="77"/>
      <c r="IRP146" s="80"/>
      <c r="IRQ146" s="80"/>
      <c r="IRR146" s="80"/>
      <c r="IRS146" s="80"/>
      <c r="IRT146" s="77"/>
      <c r="IRU146" s="78"/>
      <c r="IRV146" s="79"/>
      <c r="IRW146" s="79"/>
      <c r="IRX146" s="80"/>
      <c r="IRY146" s="81"/>
      <c r="IRZ146" s="79"/>
      <c r="ISA146" s="79"/>
      <c r="ISB146" s="81"/>
      <c r="ISC146" s="80"/>
      <c r="ISE146" s="77"/>
      <c r="ISF146" s="80"/>
      <c r="ISG146" s="80"/>
      <c r="ISH146" s="80"/>
      <c r="ISI146" s="80"/>
      <c r="ISJ146" s="77"/>
      <c r="ISK146" s="78"/>
      <c r="ISL146" s="79"/>
      <c r="ISM146" s="79"/>
      <c r="ISN146" s="80"/>
      <c r="ISO146" s="81"/>
      <c r="ISP146" s="79"/>
      <c r="ISQ146" s="79"/>
      <c r="ISR146" s="81"/>
      <c r="ISS146" s="80"/>
      <c r="ISU146" s="77"/>
      <c r="ISV146" s="80"/>
      <c r="ISW146" s="80"/>
      <c r="ISX146" s="80"/>
      <c r="ISY146" s="80"/>
      <c r="ISZ146" s="77"/>
      <c r="ITA146" s="78"/>
      <c r="ITB146" s="79"/>
      <c r="ITC146" s="79"/>
      <c r="ITD146" s="80"/>
      <c r="ITE146" s="81"/>
      <c r="ITF146" s="79"/>
      <c r="ITG146" s="79"/>
      <c r="ITH146" s="81"/>
      <c r="ITI146" s="80"/>
      <c r="ITK146" s="77"/>
      <c r="ITL146" s="80"/>
      <c r="ITM146" s="80"/>
      <c r="ITN146" s="80"/>
      <c r="ITO146" s="80"/>
      <c r="ITP146" s="77"/>
      <c r="ITQ146" s="78"/>
      <c r="ITR146" s="79"/>
      <c r="ITS146" s="79"/>
      <c r="ITT146" s="80"/>
      <c r="ITU146" s="81"/>
      <c r="ITV146" s="79"/>
      <c r="ITW146" s="79"/>
      <c r="ITX146" s="81"/>
      <c r="ITY146" s="80"/>
      <c r="IUA146" s="77"/>
      <c r="IUB146" s="80"/>
      <c r="IUC146" s="80"/>
      <c r="IUD146" s="80"/>
      <c r="IUE146" s="80"/>
      <c r="IUF146" s="77"/>
      <c r="IUG146" s="78"/>
      <c r="IUH146" s="79"/>
      <c r="IUI146" s="79"/>
      <c r="IUJ146" s="80"/>
      <c r="IUK146" s="81"/>
      <c r="IUL146" s="79"/>
      <c r="IUM146" s="79"/>
      <c r="IUN146" s="81"/>
      <c r="IUO146" s="80"/>
      <c r="IUQ146" s="77"/>
      <c r="IUR146" s="80"/>
      <c r="IUS146" s="80"/>
      <c r="IUT146" s="80"/>
      <c r="IUU146" s="80"/>
      <c r="IUV146" s="77"/>
      <c r="IUW146" s="78"/>
      <c r="IUX146" s="79"/>
      <c r="IUY146" s="79"/>
      <c r="IUZ146" s="80"/>
      <c r="IVA146" s="81"/>
      <c r="IVB146" s="79"/>
      <c r="IVC146" s="79"/>
      <c r="IVD146" s="81"/>
      <c r="IVE146" s="80"/>
      <c r="IVG146" s="77"/>
      <c r="IVH146" s="80"/>
      <c r="IVI146" s="80"/>
      <c r="IVJ146" s="80"/>
      <c r="IVK146" s="80"/>
      <c r="IVL146" s="77"/>
      <c r="IVM146" s="78"/>
      <c r="IVN146" s="79"/>
      <c r="IVO146" s="79"/>
      <c r="IVP146" s="80"/>
      <c r="IVQ146" s="81"/>
      <c r="IVR146" s="79"/>
      <c r="IVS146" s="79"/>
      <c r="IVT146" s="81"/>
      <c r="IVU146" s="80"/>
      <c r="IVW146" s="77"/>
      <c r="IVX146" s="80"/>
      <c r="IVY146" s="80"/>
      <c r="IVZ146" s="80"/>
      <c r="IWA146" s="80"/>
      <c r="IWB146" s="77"/>
      <c r="IWC146" s="78"/>
      <c r="IWD146" s="79"/>
      <c r="IWE146" s="79"/>
      <c r="IWF146" s="80"/>
      <c r="IWG146" s="81"/>
      <c r="IWH146" s="79"/>
      <c r="IWI146" s="79"/>
      <c r="IWJ146" s="81"/>
      <c r="IWK146" s="80"/>
      <c r="IWM146" s="77"/>
      <c r="IWN146" s="80"/>
      <c r="IWO146" s="80"/>
      <c r="IWP146" s="80"/>
      <c r="IWQ146" s="80"/>
      <c r="IWR146" s="77"/>
      <c r="IWS146" s="78"/>
      <c r="IWT146" s="79"/>
      <c r="IWU146" s="79"/>
      <c r="IWV146" s="80"/>
      <c r="IWW146" s="81"/>
      <c r="IWX146" s="79"/>
      <c r="IWY146" s="79"/>
      <c r="IWZ146" s="81"/>
      <c r="IXA146" s="80"/>
      <c r="IXC146" s="77"/>
      <c r="IXD146" s="80"/>
      <c r="IXE146" s="80"/>
      <c r="IXF146" s="80"/>
      <c r="IXG146" s="80"/>
      <c r="IXH146" s="77"/>
      <c r="IXI146" s="78"/>
      <c r="IXJ146" s="79"/>
      <c r="IXK146" s="79"/>
      <c r="IXL146" s="80"/>
      <c r="IXM146" s="81"/>
      <c r="IXN146" s="79"/>
      <c r="IXO146" s="79"/>
      <c r="IXP146" s="81"/>
      <c r="IXQ146" s="80"/>
      <c r="IXS146" s="77"/>
      <c r="IXT146" s="80"/>
      <c r="IXU146" s="80"/>
      <c r="IXV146" s="80"/>
      <c r="IXW146" s="80"/>
      <c r="IXX146" s="77"/>
      <c r="IXY146" s="78"/>
      <c r="IXZ146" s="79"/>
      <c r="IYA146" s="79"/>
      <c r="IYB146" s="80"/>
      <c r="IYC146" s="81"/>
      <c r="IYD146" s="79"/>
      <c r="IYE146" s="79"/>
      <c r="IYF146" s="81"/>
      <c r="IYG146" s="80"/>
      <c r="IYI146" s="77"/>
      <c r="IYJ146" s="80"/>
      <c r="IYK146" s="80"/>
      <c r="IYL146" s="80"/>
      <c r="IYM146" s="80"/>
      <c r="IYN146" s="77"/>
      <c r="IYO146" s="78"/>
      <c r="IYP146" s="79"/>
      <c r="IYQ146" s="79"/>
      <c r="IYR146" s="80"/>
      <c r="IYS146" s="81"/>
      <c r="IYT146" s="79"/>
      <c r="IYU146" s="79"/>
      <c r="IYV146" s="81"/>
      <c r="IYW146" s="80"/>
      <c r="IYY146" s="77"/>
      <c r="IYZ146" s="80"/>
      <c r="IZA146" s="80"/>
      <c r="IZB146" s="80"/>
      <c r="IZC146" s="80"/>
      <c r="IZD146" s="77"/>
      <c r="IZE146" s="78"/>
      <c r="IZF146" s="79"/>
      <c r="IZG146" s="79"/>
      <c r="IZH146" s="80"/>
      <c r="IZI146" s="81"/>
      <c r="IZJ146" s="79"/>
      <c r="IZK146" s="79"/>
      <c r="IZL146" s="81"/>
      <c r="IZM146" s="80"/>
      <c r="IZO146" s="77"/>
      <c r="IZP146" s="80"/>
      <c r="IZQ146" s="80"/>
      <c r="IZR146" s="80"/>
      <c r="IZS146" s="80"/>
      <c r="IZT146" s="77"/>
      <c r="IZU146" s="78"/>
      <c r="IZV146" s="79"/>
      <c r="IZW146" s="79"/>
      <c r="IZX146" s="80"/>
      <c r="IZY146" s="81"/>
      <c r="IZZ146" s="79"/>
      <c r="JAA146" s="79"/>
      <c r="JAB146" s="81"/>
      <c r="JAC146" s="80"/>
      <c r="JAE146" s="77"/>
      <c r="JAF146" s="80"/>
      <c r="JAG146" s="80"/>
      <c r="JAH146" s="80"/>
      <c r="JAI146" s="80"/>
      <c r="JAJ146" s="77"/>
      <c r="JAK146" s="78"/>
      <c r="JAL146" s="79"/>
      <c r="JAM146" s="79"/>
      <c r="JAN146" s="80"/>
      <c r="JAO146" s="81"/>
      <c r="JAP146" s="79"/>
      <c r="JAQ146" s="79"/>
      <c r="JAR146" s="81"/>
      <c r="JAS146" s="80"/>
      <c r="JAU146" s="77"/>
      <c r="JAV146" s="80"/>
      <c r="JAW146" s="80"/>
      <c r="JAX146" s="80"/>
      <c r="JAY146" s="80"/>
      <c r="JAZ146" s="77"/>
      <c r="JBA146" s="78"/>
      <c r="JBB146" s="79"/>
      <c r="JBC146" s="79"/>
      <c r="JBD146" s="80"/>
      <c r="JBE146" s="81"/>
      <c r="JBF146" s="79"/>
      <c r="JBG146" s="79"/>
      <c r="JBH146" s="81"/>
      <c r="JBI146" s="80"/>
      <c r="JBK146" s="77"/>
      <c r="JBL146" s="80"/>
      <c r="JBM146" s="80"/>
      <c r="JBN146" s="80"/>
      <c r="JBO146" s="80"/>
      <c r="JBP146" s="77"/>
      <c r="JBQ146" s="78"/>
      <c r="JBR146" s="79"/>
      <c r="JBS146" s="79"/>
      <c r="JBT146" s="80"/>
      <c r="JBU146" s="81"/>
      <c r="JBV146" s="79"/>
      <c r="JBW146" s="79"/>
      <c r="JBX146" s="81"/>
      <c r="JBY146" s="80"/>
      <c r="JCA146" s="77"/>
      <c r="JCB146" s="80"/>
      <c r="JCC146" s="80"/>
      <c r="JCD146" s="80"/>
      <c r="JCE146" s="80"/>
      <c r="JCF146" s="77"/>
      <c r="JCG146" s="78"/>
      <c r="JCH146" s="79"/>
      <c r="JCI146" s="79"/>
      <c r="JCJ146" s="80"/>
      <c r="JCK146" s="81"/>
      <c r="JCL146" s="79"/>
      <c r="JCM146" s="79"/>
      <c r="JCN146" s="81"/>
      <c r="JCO146" s="80"/>
      <c r="JCQ146" s="77"/>
      <c r="JCR146" s="80"/>
      <c r="JCS146" s="80"/>
      <c r="JCT146" s="80"/>
      <c r="JCU146" s="80"/>
      <c r="JCV146" s="77"/>
      <c r="JCW146" s="78"/>
      <c r="JCX146" s="79"/>
      <c r="JCY146" s="79"/>
      <c r="JCZ146" s="80"/>
      <c r="JDA146" s="81"/>
      <c r="JDB146" s="79"/>
      <c r="JDC146" s="79"/>
      <c r="JDD146" s="81"/>
      <c r="JDE146" s="80"/>
      <c r="JDG146" s="77"/>
      <c r="JDH146" s="80"/>
      <c r="JDI146" s="80"/>
      <c r="JDJ146" s="80"/>
      <c r="JDK146" s="80"/>
      <c r="JDL146" s="77"/>
      <c r="JDM146" s="78"/>
      <c r="JDN146" s="79"/>
      <c r="JDO146" s="79"/>
      <c r="JDP146" s="80"/>
      <c r="JDQ146" s="81"/>
      <c r="JDR146" s="79"/>
      <c r="JDS146" s="79"/>
      <c r="JDT146" s="81"/>
      <c r="JDU146" s="80"/>
      <c r="JDW146" s="77"/>
      <c r="JDX146" s="80"/>
      <c r="JDY146" s="80"/>
      <c r="JDZ146" s="80"/>
      <c r="JEA146" s="80"/>
      <c r="JEB146" s="77"/>
      <c r="JEC146" s="78"/>
      <c r="JED146" s="79"/>
      <c r="JEE146" s="79"/>
      <c r="JEF146" s="80"/>
      <c r="JEG146" s="81"/>
      <c r="JEH146" s="79"/>
      <c r="JEI146" s="79"/>
      <c r="JEJ146" s="81"/>
      <c r="JEK146" s="80"/>
      <c r="JEM146" s="77"/>
      <c r="JEN146" s="80"/>
      <c r="JEO146" s="80"/>
      <c r="JEP146" s="80"/>
      <c r="JEQ146" s="80"/>
      <c r="JER146" s="77"/>
      <c r="JES146" s="78"/>
      <c r="JET146" s="79"/>
      <c r="JEU146" s="79"/>
      <c r="JEV146" s="80"/>
      <c r="JEW146" s="81"/>
      <c r="JEX146" s="79"/>
      <c r="JEY146" s="79"/>
      <c r="JEZ146" s="81"/>
      <c r="JFA146" s="80"/>
      <c r="JFC146" s="77"/>
      <c r="JFD146" s="80"/>
      <c r="JFE146" s="80"/>
      <c r="JFF146" s="80"/>
      <c r="JFG146" s="80"/>
      <c r="JFH146" s="77"/>
      <c r="JFI146" s="78"/>
      <c r="JFJ146" s="79"/>
      <c r="JFK146" s="79"/>
      <c r="JFL146" s="80"/>
      <c r="JFM146" s="81"/>
      <c r="JFN146" s="79"/>
      <c r="JFO146" s="79"/>
      <c r="JFP146" s="81"/>
      <c r="JFQ146" s="80"/>
      <c r="JFS146" s="77"/>
      <c r="JFT146" s="80"/>
      <c r="JFU146" s="80"/>
      <c r="JFV146" s="80"/>
      <c r="JFW146" s="80"/>
      <c r="JFX146" s="77"/>
      <c r="JFY146" s="78"/>
      <c r="JFZ146" s="79"/>
      <c r="JGA146" s="79"/>
      <c r="JGB146" s="80"/>
      <c r="JGC146" s="81"/>
      <c r="JGD146" s="79"/>
      <c r="JGE146" s="79"/>
      <c r="JGF146" s="81"/>
      <c r="JGG146" s="80"/>
      <c r="JGI146" s="77"/>
      <c r="JGJ146" s="80"/>
      <c r="JGK146" s="80"/>
      <c r="JGL146" s="80"/>
      <c r="JGM146" s="80"/>
      <c r="JGN146" s="77"/>
      <c r="JGO146" s="78"/>
      <c r="JGP146" s="79"/>
      <c r="JGQ146" s="79"/>
      <c r="JGR146" s="80"/>
      <c r="JGS146" s="81"/>
      <c r="JGT146" s="79"/>
      <c r="JGU146" s="79"/>
      <c r="JGV146" s="81"/>
      <c r="JGW146" s="80"/>
      <c r="JGY146" s="77"/>
      <c r="JGZ146" s="80"/>
      <c r="JHA146" s="80"/>
      <c r="JHB146" s="80"/>
      <c r="JHC146" s="80"/>
      <c r="JHD146" s="77"/>
      <c r="JHE146" s="78"/>
      <c r="JHF146" s="79"/>
      <c r="JHG146" s="79"/>
      <c r="JHH146" s="80"/>
      <c r="JHI146" s="81"/>
      <c r="JHJ146" s="79"/>
      <c r="JHK146" s="79"/>
      <c r="JHL146" s="81"/>
      <c r="JHM146" s="80"/>
      <c r="JHO146" s="77"/>
      <c r="JHP146" s="80"/>
      <c r="JHQ146" s="80"/>
      <c r="JHR146" s="80"/>
      <c r="JHS146" s="80"/>
      <c r="JHT146" s="77"/>
      <c r="JHU146" s="78"/>
      <c r="JHV146" s="79"/>
      <c r="JHW146" s="79"/>
      <c r="JHX146" s="80"/>
      <c r="JHY146" s="81"/>
      <c r="JHZ146" s="79"/>
      <c r="JIA146" s="79"/>
      <c r="JIB146" s="81"/>
      <c r="JIC146" s="80"/>
      <c r="JIE146" s="77"/>
      <c r="JIF146" s="80"/>
      <c r="JIG146" s="80"/>
      <c r="JIH146" s="80"/>
      <c r="JII146" s="80"/>
      <c r="JIJ146" s="77"/>
      <c r="JIK146" s="78"/>
      <c r="JIL146" s="79"/>
      <c r="JIM146" s="79"/>
      <c r="JIN146" s="80"/>
      <c r="JIO146" s="81"/>
      <c r="JIP146" s="79"/>
      <c r="JIQ146" s="79"/>
      <c r="JIR146" s="81"/>
      <c r="JIS146" s="80"/>
      <c r="JIU146" s="77"/>
      <c r="JIV146" s="80"/>
      <c r="JIW146" s="80"/>
      <c r="JIX146" s="80"/>
      <c r="JIY146" s="80"/>
      <c r="JIZ146" s="77"/>
      <c r="JJA146" s="78"/>
      <c r="JJB146" s="79"/>
      <c r="JJC146" s="79"/>
      <c r="JJD146" s="80"/>
      <c r="JJE146" s="81"/>
      <c r="JJF146" s="79"/>
      <c r="JJG146" s="79"/>
      <c r="JJH146" s="81"/>
      <c r="JJI146" s="80"/>
      <c r="JJK146" s="77"/>
      <c r="JJL146" s="80"/>
      <c r="JJM146" s="80"/>
      <c r="JJN146" s="80"/>
      <c r="JJO146" s="80"/>
      <c r="JJP146" s="77"/>
      <c r="JJQ146" s="78"/>
      <c r="JJR146" s="79"/>
      <c r="JJS146" s="79"/>
      <c r="JJT146" s="80"/>
      <c r="JJU146" s="81"/>
      <c r="JJV146" s="79"/>
      <c r="JJW146" s="79"/>
      <c r="JJX146" s="81"/>
      <c r="JJY146" s="80"/>
      <c r="JKA146" s="77"/>
      <c r="JKB146" s="80"/>
      <c r="JKC146" s="80"/>
      <c r="JKD146" s="80"/>
      <c r="JKE146" s="80"/>
      <c r="JKF146" s="77"/>
      <c r="JKG146" s="78"/>
      <c r="JKH146" s="79"/>
      <c r="JKI146" s="79"/>
      <c r="JKJ146" s="80"/>
      <c r="JKK146" s="81"/>
      <c r="JKL146" s="79"/>
      <c r="JKM146" s="79"/>
      <c r="JKN146" s="81"/>
      <c r="JKO146" s="80"/>
      <c r="JKQ146" s="77"/>
      <c r="JKR146" s="80"/>
      <c r="JKS146" s="80"/>
      <c r="JKT146" s="80"/>
      <c r="JKU146" s="80"/>
      <c r="JKV146" s="77"/>
      <c r="JKW146" s="78"/>
      <c r="JKX146" s="79"/>
      <c r="JKY146" s="79"/>
      <c r="JKZ146" s="80"/>
      <c r="JLA146" s="81"/>
      <c r="JLB146" s="79"/>
      <c r="JLC146" s="79"/>
      <c r="JLD146" s="81"/>
      <c r="JLE146" s="80"/>
      <c r="JLG146" s="77"/>
      <c r="JLH146" s="80"/>
      <c r="JLI146" s="80"/>
      <c r="JLJ146" s="80"/>
      <c r="JLK146" s="80"/>
      <c r="JLL146" s="77"/>
      <c r="JLM146" s="78"/>
      <c r="JLN146" s="79"/>
      <c r="JLO146" s="79"/>
      <c r="JLP146" s="80"/>
      <c r="JLQ146" s="81"/>
      <c r="JLR146" s="79"/>
      <c r="JLS146" s="79"/>
      <c r="JLT146" s="81"/>
      <c r="JLU146" s="80"/>
      <c r="JLW146" s="77"/>
      <c r="JLX146" s="80"/>
      <c r="JLY146" s="80"/>
      <c r="JLZ146" s="80"/>
      <c r="JMA146" s="80"/>
      <c r="JMB146" s="77"/>
      <c r="JMC146" s="78"/>
      <c r="JMD146" s="79"/>
      <c r="JME146" s="79"/>
      <c r="JMF146" s="80"/>
      <c r="JMG146" s="81"/>
      <c r="JMH146" s="79"/>
      <c r="JMI146" s="79"/>
      <c r="JMJ146" s="81"/>
      <c r="JMK146" s="80"/>
      <c r="JMM146" s="77"/>
      <c r="JMN146" s="80"/>
      <c r="JMO146" s="80"/>
      <c r="JMP146" s="80"/>
      <c r="JMQ146" s="80"/>
      <c r="JMR146" s="77"/>
      <c r="JMS146" s="78"/>
      <c r="JMT146" s="79"/>
      <c r="JMU146" s="79"/>
      <c r="JMV146" s="80"/>
      <c r="JMW146" s="81"/>
      <c r="JMX146" s="79"/>
      <c r="JMY146" s="79"/>
      <c r="JMZ146" s="81"/>
      <c r="JNA146" s="80"/>
      <c r="JNC146" s="77"/>
      <c r="JND146" s="80"/>
      <c r="JNE146" s="80"/>
      <c r="JNF146" s="80"/>
      <c r="JNG146" s="80"/>
      <c r="JNH146" s="77"/>
      <c r="JNI146" s="78"/>
      <c r="JNJ146" s="79"/>
      <c r="JNK146" s="79"/>
      <c r="JNL146" s="80"/>
      <c r="JNM146" s="81"/>
      <c r="JNN146" s="79"/>
      <c r="JNO146" s="79"/>
      <c r="JNP146" s="81"/>
      <c r="JNQ146" s="80"/>
      <c r="JNS146" s="77"/>
      <c r="JNT146" s="80"/>
      <c r="JNU146" s="80"/>
      <c r="JNV146" s="80"/>
      <c r="JNW146" s="80"/>
      <c r="JNX146" s="77"/>
      <c r="JNY146" s="78"/>
      <c r="JNZ146" s="79"/>
      <c r="JOA146" s="79"/>
      <c r="JOB146" s="80"/>
      <c r="JOC146" s="81"/>
      <c r="JOD146" s="79"/>
      <c r="JOE146" s="79"/>
      <c r="JOF146" s="81"/>
      <c r="JOG146" s="80"/>
      <c r="JOI146" s="77"/>
      <c r="JOJ146" s="80"/>
      <c r="JOK146" s="80"/>
      <c r="JOL146" s="80"/>
      <c r="JOM146" s="80"/>
      <c r="JON146" s="77"/>
      <c r="JOO146" s="78"/>
      <c r="JOP146" s="79"/>
      <c r="JOQ146" s="79"/>
      <c r="JOR146" s="80"/>
      <c r="JOS146" s="81"/>
      <c r="JOT146" s="79"/>
      <c r="JOU146" s="79"/>
      <c r="JOV146" s="81"/>
      <c r="JOW146" s="80"/>
      <c r="JOY146" s="77"/>
      <c r="JOZ146" s="80"/>
      <c r="JPA146" s="80"/>
      <c r="JPB146" s="80"/>
      <c r="JPC146" s="80"/>
      <c r="JPD146" s="77"/>
      <c r="JPE146" s="78"/>
      <c r="JPF146" s="79"/>
      <c r="JPG146" s="79"/>
      <c r="JPH146" s="80"/>
      <c r="JPI146" s="81"/>
      <c r="JPJ146" s="79"/>
      <c r="JPK146" s="79"/>
      <c r="JPL146" s="81"/>
      <c r="JPM146" s="80"/>
      <c r="JPO146" s="77"/>
      <c r="JPP146" s="80"/>
      <c r="JPQ146" s="80"/>
      <c r="JPR146" s="80"/>
      <c r="JPS146" s="80"/>
      <c r="JPT146" s="77"/>
      <c r="JPU146" s="78"/>
      <c r="JPV146" s="79"/>
      <c r="JPW146" s="79"/>
      <c r="JPX146" s="80"/>
      <c r="JPY146" s="81"/>
      <c r="JPZ146" s="79"/>
      <c r="JQA146" s="79"/>
      <c r="JQB146" s="81"/>
      <c r="JQC146" s="80"/>
      <c r="JQE146" s="77"/>
      <c r="JQF146" s="80"/>
      <c r="JQG146" s="80"/>
      <c r="JQH146" s="80"/>
      <c r="JQI146" s="80"/>
      <c r="JQJ146" s="77"/>
      <c r="JQK146" s="78"/>
      <c r="JQL146" s="79"/>
      <c r="JQM146" s="79"/>
      <c r="JQN146" s="80"/>
      <c r="JQO146" s="81"/>
      <c r="JQP146" s="79"/>
      <c r="JQQ146" s="79"/>
      <c r="JQR146" s="81"/>
      <c r="JQS146" s="80"/>
      <c r="JQU146" s="77"/>
      <c r="JQV146" s="80"/>
      <c r="JQW146" s="80"/>
      <c r="JQX146" s="80"/>
      <c r="JQY146" s="80"/>
      <c r="JQZ146" s="77"/>
      <c r="JRA146" s="78"/>
      <c r="JRB146" s="79"/>
      <c r="JRC146" s="79"/>
      <c r="JRD146" s="80"/>
      <c r="JRE146" s="81"/>
      <c r="JRF146" s="79"/>
      <c r="JRG146" s="79"/>
      <c r="JRH146" s="81"/>
      <c r="JRI146" s="80"/>
      <c r="JRK146" s="77"/>
      <c r="JRL146" s="80"/>
      <c r="JRM146" s="80"/>
      <c r="JRN146" s="80"/>
      <c r="JRO146" s="80"/>
      <c r="JRP146" s="77"/>
      <c r="JRQ146" s="78"/>
      <c r="JRR146" s="79"/>
      <c r="JRS146" s="79"/>
      <c r="JRT146" s="80"/>
      <c r="JRU146" s="81"/>
      <c r="JRV146" s="79"/>
      <c r="JRW146" s="79"/>
      <c r="JRX146" s="81"/>
      <c r="JRY146" s="80"/>
      <c r="JSA146" s="77"/>
      <c r="JSB146" s="80"/>
      <c r="JSC146" s="80"/>
      <c r="JSD146" s="80"/>
      <c r="JSE146" s="80"/>
      <c r="JSF146" s="77"/>
      <c r="JSG146" s="78"/>
      <c r="JSH146" s="79"/>
      <c r="JSI146" s="79"/>
      <c r="JSJ146" s="80"/>
      <c r="JSK146" s="81"/>
      <c r="JSL146" s="79"/>
      <c r="JSM146" s="79"/>
      <c r="JSN146" s="81"/>
      <c r="JSO146" s="80"/>
      <c r="JSQ146" s="77"/>
      <c r="JSR146" s="80"/>
      <c r="JSS146" s="80"/>
      <c r="JST146" s="80"/>
      <c r="JSU146" s="80"/>
      <c r="JSV146" s="77"/>
      <c r="JSW146" s="78"/>
      <c r="JSX146" s="79"/>
      <c r="JSY146" s="79"/>
      <c r="JSZ146" s="80"/>
      <c r="JTA146" s="81"/>
      <c r="JTB146" s="79"/>
      <c r="JTC146" s="79"/>
      <c r="JTD146" s="81"/>
      <c r="JTE146" s="80"/>
      <c r="JTG146" s="77"/>
      <c r="JTH146" s="80"/>
      <c r="JTI146" s="80"/>
      <c r="JTJ146" s="80"/>
      <c r="JTK146" s="80"/>
      <c r="JTL146" s="77"/>
      <c r="JTM146" s="78"/>
      <c r="JTN146" s="79"/>
      <c r="JTO146" s="79"/>
      <c r="JTP146" s="80"/>
      <c r="JTQ146" s="81"/>
      <c r="JTR146" s="79"/>
      <c r="JTS146" s="79"/>
      <c r="JTT146" s="81"/>
      <c r="JTU146" s="80"/>
      <c r="JTW146" s="77"/>
      <c r="JTX146" s="80"/>
      <c r="JTY146" s="80"/>
      <c r="JTZ146" s="80"/>
      <c r="JUA146" s="80"/>
      <c r="JUB146" s="77"/>
      <c r="JUC146" s="78"/>
      <c r="JUD146" s="79"/>
      <c r="JUE146" s="79"/>
      <c r="JUF146" s="80"/>
      <c r="JUG146" s="81"/>
      <c r="JUH146" s="79"/>
      <c r="JUI146" s="79"/>
      <c r="JUJ146" s="81"/>
      <c r="JUK146" s="80"/>
      <c r="JUM146" s="77"/>
      <c r="JUN146" s="80"/>
      <c r="JUO146" s="80"/>
      <c r="JUP146" s="80"/>
      <c r="JUQ146" s="80"/>
      <c r="JUR146" s="77"/>
      <c r="JUS146" s="78"/>
      <c r="JUT146" s="79"/>
      <c r="JUU146" s="79"/>
      <c r="JUV146" s="80"/>
      <c r="JUW146" s="81"/>
      <c r="JUX146" s="79"/>
      <c r="JUY146" s="79"/>
      <c r="JUZ146" s="81"/>
      <c r="JVA146" s="80"/>
      <c r="JVC146" s="77"/>
      <c r="JVD146" s="80"/>
      <c r="JVE146" s="80"/>
      <c r="JVF146" s="80"/>
      <c r="JVG146" s="80"/>
      <c r="JVH146" s="77"/>
      <c r="JVI146" s="78"/>
      <c r="JVJ146" s="79"/>
      <c r="JVK146" s="79"/>
      <c r="JVL146" s="80"/>
      <c r="JVM146" s="81"/>
      <c r="JVN146" s="79"/>
      <c r="JVO146" s="79"/>
      <c r="JVP146" s="81"/>
      <c r="JVQ146" s="80"/>
      <c r="JVS146" s="77"/>
      <c r="JVT146" s="80"/>
      <c r="JVU146" s="80"/>
      <c r="JVV146" s="80"/>
      <c r="JVW146" s="80"/>
      <c r="JVX146" s="77"/>
      <c r="JVY146" s="78"/>
      <c r="JVZ146" s="79"/>
      <c r="JWA146" s="79"/>
      <c r="JWB146" s="80"/>
      <c r="JWC146" s="81"/>
      <c r="JWD146" s="79"/>
      <c r="JWE146" s="79"/>
      <c r="JWF146" s="81"/>
      <c r="JWG146" s="80"/>
      <c r="JWI146" s="77"/>
      <c r="JWJ146" s="80"/>
      <c r="JWK146" s="80"/>
      <c r="JWL146" s="80"/>
      <c r="JWM146" s="80"/>
      <c r="JWN146" s="77"/>
      <c r="JWO146" s="78"/>
      <c r="JWP146" s="79"/>
      <c r="JWQ146" s="79"/>
      <c r="JWR146" s="80"/>
      <c r="JWS146" s="81"/>
      <c r="JWT146" s="79"/>
      <c r="JWU146" s="79"/>
      <c r="JWV146" s="81"/>
      <c r="JWW146" s="80"/>
      <c r="JWY146" s="77"/>
      <c r="JWZ146" s="80"/>
      <c r="JXA146" s="80"/>
      <c r="JXB146" s="80"/>
      <c r="JXC146" s="80"/>
      <c r="JXD146" s="77"/>
      <c r="JXE146" s="78"/>
      <c r="JXF146" s="79"/>
      <c r="JXG146" s="79"/>
      <c r="JXH146" s="80"/>
      <c r="JXI146" s="81"/>
      <c r="JXJ146" s="79"/>
      <c r="JXK146" s="79"/>
      <c r="JXL146" s="81"/>
      <c r="JXM146" s="80"/>
      <c r="JXO146" s="77"/>
      <c r="JXP146" s="80"/>
      <c r="JXQ146" s="80"/>
      <c r="JXR146" s="80"/>
      <c r="JXS146" s="80"/>
      <c r="JXT146" s="77"/>
      <c r="JXU146" s="78"/>
      <c r="JXV146" s="79"/>
      <c r="JXW146" s="79"/>
      <c r="JXX146" s="80"/>
      <c r="JXY146" s="81"/>
      <c r="JXZ146" s="79"/>
      <c r="JYA146" s="79"/>
      <c r="JYB146" s="81"/>
      <c r="JYC146" s="80"/>
      <c r="JYE146" s="77"/>
      <c r="JYF146" s="80"/>
      <c r="JYG146" s="80"/>
      <c r="JYH146" s="80"/>
      <c r="JYI146" s="80"/>
      <c r="JYJ146" s="77"/>
      <c r="JYK146" s="78"/>
      <c r="JYL146" s="79"/>
      <c r="JYM146" s="79"/>
      <c r="JYN146" s="80"/>
      <c r="JYO146" s="81"/>
      <c r="JYP146" s="79"/>
      <c r="JYQ146" s="79"/>
      <c r="JYR146" s="81"/>
      <c r="JYS146" s="80"/>
      <c r="JYU146" s="77"/>
      <c r="JYV146" s="80"/>
      <c r="JYW146" s="80"/>
      <c r="JYX146" s="80"/>
      <c r="JYY146" s="80"/>
      <c r="JYZ146" s="77"/>
      <c r="JZA146" s="78"/>
      <c r="JZB146" s="79"/>
      <c r="JZC146" s="79"/>
      <c r="JZD146" s="80"/>
      <c r="JZE146" s="81"/>
      <c r="JZF146" s="79"/>
      <c r="JZG146" s="79"/>
      <c r="JZH146" s="81"/>
      <c r="JZI146" s="80"/>
      <c r="JZK146" s="77"/>
      <c r="JZL146" s="80"/>
      <c r="JZM146" s="80"/>
      <c r="JZN146" s="80"/>
      <c r="JZO146" s="80"/>
      <c r="JZP146" s="77"/>
      <c r="JZQ146" s="78"/>
      <c r="JZR146" s="79"/>
      <c r="JZS146" s="79"/>
      <c r="JZT146" s="80"/>
      <c r="JZU146" s="81"/>
      <c r="JZV146" s="79"/>
      <c r="JZW146" s="79"/>
      <c r="JZX146" s="81"/>
      <c r="JZY146" s="80"/>
      <c r="KAA146" s="77"/>
      <c r="KAB146" s="80"/>
      <c r="KAC146" s="80"/>
      <c r="KAD146" s="80"/>
      <c r="KAE146" s="80"/>
      <c r="KAF146" s="77"/>
      <c r="KAG146" s="78"/>
      <c r="KAH146" s="79"/>
      <c r="KAI146" s="79"/>
      <c r="KAJ146" s="80"/>
      <c r="KAK146" s="81"/>
      <c r="KAL146" s="79"/>
      <c r="KAM146" s="79"/>
      <c r="KAN146" s="81"/>
      <c r="KAO146" s="80"/>
      <c r="KAQ146" s="77"/>
      <c r="KAR146" s="80"/>
      <c r="KAS146" s="80"/>
      <c r="KAT146" s="80"/>
      <c r="KAU146" s="80"/>
      <c r="KAV146" s="77"/>
      <c r="KAW146" s="78"/>
      <c r="KAX146" s="79"/>
      <c r="KAY146" s="79"/>
      <c r="KAZ146" s="80"/>
      <c r="KBA146" s="81"/>
      <c r="KBB146" s="79"/>
      <c r="KBC146" s="79"/>
      <c r="KBD146" s="81"/>
      <c r="KBE146" s="80"/>
      <c r="KBG146" s="77"/>
      <c r="KBH146" s="80"/>
      <c r="KBI146" s="80"/>
      <c r="KBJ146" s="80"/>
      <c r="KBK146" s="80"/>
      <c r="KBL146" s="77"/>
      <c r="KBM146" s="78"/>
      <c r="KBN146" s="79"/>
      <c r="KBO146" s="79"/>
      <c r="KBP146" s="80"/>
      <c r="KBQ146" s="81"/>
      <c r="KBR146" s="79"/>
      <c r="KBS146" s="79"/>
      <c r="KBT146" s="81"/>
      <c r="KBU146" s="80"/>
      <c r="KBW146" s="77"/>
      <c r="KBX146" s="80"/>
      <c r="KBY146" s="80"/>
      <c r="KBZ146" s="80"/>
      <c r="KCA146" s="80"/>
      <c r="KCB146" s="77"/>
      <c r="KCC146" s="78"/>
      <c r="KCD146" s="79"/>
      <c r="KCE146" s="79"/>
      <c r="KCF146" s="80"/>
      <c r="KCG146" s="81"/>
      <c r="KCH146" s="79"/>
      <c r="KCI146" s="79"/>
      <c r="KCJ146" s="81"/>
      <c r="KCK146" s="80"/>
      <c r="KCM146" s="77"/>
      <c r="KCN146" s="80"/>
      <c r="KCO146" s="80"/>
      <c r="KCP146" s="80"/>
      <c r="KCQ146" s="80"/>
      <c r="KCR146" s="77"/>
      <c r="KCS146" s="78"/>
      <c r="KCT146" s="79"/>
      <c r="KCU146" s="79"/>
      <c r="KCV146" s="80"/>
      <c r="KCW146" s="81"/>
      <c r="KCX146" s="79"/>
      <c r="KCY146" s="79"/>
      <c r="KCZ146" s="81"/>
      <c r="KDA146" s="80"/>
      <c r="KDC146" s="77"/>
      <c r="KDD146" s="80"/>
      <c r="KDE146" s="80"/>
      <c r="KDF146" s="80"/>
      <c r="KDG146" s="80"/>
      <c r="KDH146" s="77"/>
      <c r="KDI146" s="78"/>
      <c r="KDJ146" s="79"/>
      <c r="KDK146" s="79"/>
      <c r="KDL146" s="80"/>
      <c r="KDM146" s="81"/>
      <c r="KDN146" s="79"/>
      <c r="KDO146" s="79"/>
      <c r="KDP146" s="81"/>
      <c r="KDQ146" s="80"/>
      <c r="KDS146" s="77"/>
      <c r="KDT146" s="80"/>
      <c r="KDU146" s="80"/>
      <c r="KDV146" s="80"/>
      <c r="KDW146" s="80"/>
      <c r="KDX146" s="77"/>
      <c r="KDY146" s="78"/>
      <c r="KDZ146" s="79"/>
      <c r="KEA146" s="79"/>
      <c r="KEB146" s="80"/>
      <c r="KEC146" s="81"/>
      <c r="KED146" s="79"/>
      <c r="KEE146" s="79"/>
      <c r="KEF146" s="81"/>
      <c r="KEG146" s="80"/>
      <c r="KEI146" s="77"/>
      <c r="KEJ146" s="80"/>
      <c r="KEK146" s="80"/>
      <c r="KEL146" s="80"/>
      <c r="KEM146" s="80"/>
      <c r="KEN146" s="77"/>
      <c r="KEO146" s="78"/>
      <c r="KEP146" s="79"/>
      <c r="KEQ146" s="79"/>
      <c r="KER146" s="80"/>
      <c r="KES146" s="81"/>
      <c r="KET146" s="79"/>
      <c r="KEU146" s="79"/>
      <c r="KEV146" s="81"/>
      <c r="KEW146" s="80"/>
      <c r="KEY146" s="77"/>
      <c r="KEZ146" s="80"/>
      <c r="KFA146" s="80"/>
      <c r="KFB146" s="80"/>
      <c r="KFC146" s="80"/>
      <c r="KFD146" s="77"/>
      <c r="KFE146" s="78"/>
      <c r="KFF146" s="79"/>
      <c r="KFG146" s="79"/>
      <c r="KFH146" s="80"/>
      <c r="KFI146" s="81"/>
      <c r="KFJ146" s="79"/>
      <c r="KFK146" s="79"/>
      <c r="KFL146" s="81"/>
      <c r="KFM146" s="80"/>
      <c r="KFO146" s="77"/>
      <c r="KFP146" s="80"/>
      <c r="KFQ146" s="80"/>
      <c r="KFR146" s="80"/>
      <c r="KFS146" s="80"/>
      <c r="KFT146" s="77"/>
      <c r="KFU146" s="78"/>
      <c r="KFV146" s="79"/>
      <c r="KFW146" s="79"/>
      <c r="KFX146" s="80"/>
      <c r="KFY146" s="81"/>
      <c r="KFZ146" s="79"/>
      <c r="KGA146" s="79"/>
      <c r="KGB146" s="81"/>
      <c r="KGC146" s="80"/>
      <c r="KGE146" s="77"/>
      <c r="KGF146" s="80"/>
      <c r="KGG146" s="80"/>
      <c r="KGH146" s="80"/>
      <c r="KGI146" s="80"/>
      <c r="KGJ146" s="77"/>
      <c r="KGK146" s="78"/>
      <c r="KGL146" s="79"/>
      <c r="KGM146" s="79"/>
      <c r="KGN146" s="80"/>
      <c r="KGO146" s="81"/>
      <c r="KGP146" s="79"/>
      <c r="KGQ146" s="79"/>
      <c r="KGR146" s="81"/>
      <c r="KGS146" s="80"/>
      <c r="KGU146" s="77"/>
      <c r="KGV146" s="80"/>
      <c r="KGW146" s="80"/>
      <c r="KGX146" s="80"/>
      <c r="KGY146" s="80"/>
      <c r="KGZ146" s="77"/>
      <c r="KHA146" s="78"/>
      <c r="KHB146" s="79"/>
      <c r="KHC146" s="79"/>
      <c r="KHD146" s="80"/>
      <c r="KHE146" s="81"/>
      <c r="KHF146" s="79"/>
      <c r="KHG146" s="79"/>
      <c r="KHH146" s="81"/>
      <c r="KHI146" s="80"/>
      <c r="KHK146" s="77"/>
      <c r="KHL146" s="80"/>
      <c r="KHM146" s="80"/>
      <c r="KHN146" s="80"/>
      <c r="KHO146" s="80"/>
      <c r="KHP146" s="77"/>
      <c r="KHQ146" s="78"/>
      <c r="KHR146" s="79"/>
      <c r="KHS146" s="79"/>
      <c r="KHT146" s="80"/>
      <c r="KHU146" s="81"/>
      <c r="KHV146" s="79"/>
      <c r="KHW146" s="79"/>
      <c r="KHX146" s="81"/>
      <c r="KHY146" s="80"/>
      <c r="KIA146" s="77"/>
      <c r="KIB146" s="80"/>
      <c r="KIC146" s="80"/>
      <c r="KID146" s="80"/>
      <c r="KIE146" s="80"/>
      <c r="KIF146" s="77"/>
      <c r="KIG146" s="78"/>
      <c r="KIH146" s="79"/>
      <c r="KII146" s="79"/>
      <c r="KIJ146" s="80"/>
      <c r="KIK146" s="81"/>
      <c r="KIL146" s="79"/>
      <c r="KIM146" s="79"/>
      <c r="KIN146" s="81"/>
      <c r="KIO146" s="80"/>
      <c r="KIQ146" s="77"/>
      <c r="KIR146" s="80"/>
      <c r="KIS146" s="80"/>
      <c r="KIT146" s="80"/>
      <c r="KIU146" s="80"/>
      <c r="KIV146" s="77"/>
      <c r="KIW146" s="78"/>
      <c r="KIX146" s="79"/>
      <c r="KIY146" s="79"/>
      <c r="KIZ146" s="80"/>
      <c r="KJA146" s="81"/>
      <c r="KJB146" s="79"/>
      <c r="KJC146" s="79"/>
      <c r="KJD146" s="81"/>
      <c r="KJE146" s="80"/>
      <c r="KJG146" s="77"/>
      <c r="KJH146" s="80"/>
      <c r="KJI146" s="80"/>
      <c r="KJJ146" s="80"/>
      <c r="KJK146" s="80"/>
      <c r="KJL146" s="77"/>
      <c r="KJM146" s="78"/>
      <c r="KJN146" s="79"/>
      <c r="KJO146" s="79"/>
      <c r="KJP146" s="80"/>
      <c r="KJQ146" s="81"/>
      <c r="KJR146" s="79"/>
      <c r="KJS146" s="79"/>
      <c r="KJT146" s="81"/>
      <c r="KJU146" s="80"/>
      <c r="KJW146" s="77"/>
      <c r="KJX146" s="80"/>
      <c r="KJY146" s="80"/>
      <c r="KJZ146" s="80"/>
      <c r="KKA146" s="80"/>
      <c r="KKB146" s="77"/>
      <c r="KKC146" s="78"/>
      <c r="KKD146" s="79"/>
      <c r="KKE146" s="79"/>
      <c r="KKF146" s="80"/>
      <c r="KKG146" s="81"/>
      <c r="KKH146" s="79"/>
      <c r="KKI146" s="79"/>
      <c r="KKJ146" s="81"/>
      <c r="KKK146" s="80"/>
      <c r="KKM146" s="77"/>
      <c r="KKN146" s="80"/>
      <c r="KKO146" s="80"/>
      <c r="KKP146" s="80"/>
      <c r="KKQ146" s="80"/>
      <c r="KKR146" s="77"/>
      <c r="KKS146" s="78"/>
      <c r="KKT146" s="79"/>
      <c r="KKU146" s="79"/>
      <c r="KKV146" s="80"/>
      <c r="KKW146" s="81"/>
      <c r="KKX146" s="79"/>
      <c r="KKY146" s="79"/>
      <c r="KKZ146" s="81"/>
      <c r="KLA146" s="80"/>
      <c r="KLC146" s="77"/>
      <c r="KLD146" s="80"/>
      <c r="KLE146" s="80"/>
      <c r="KLF146" s="80"/>
      <c r="KLG146" s="80"/>
      <c r="KLH146" s="77"/>
      <c r="KLI146" s="78"/>
      <c r="KLJ146" s="79"/>
      <c r="KLK146" s="79"/>
      <c r="KLL146" s="80"/>
      <c r="KLM146" s="81"/>
      <c r="KLN146" s="79"/>
      <c r="KLO146" s="79"/>
      <c r="KLP146" s="81"/>
      <c r="KLQ146" s="80"/>
      <c r="KLS146" s="77"/>
      <c r="KLT146" s="80"/>
      <c r="KLU146" s="80"/>
      <c r="KLV146" s="80"/>
      <c r="KLW146" s="80"/>
      <c r="KLX146" s="77"/>
      <c r="KLY146" s="78"/>
      <c r="KLZ146" s="79"/>
      <c r="KMA146" s="79"/>
      <c r="KMB146" s="80"/>
      <c r="KMC146" s="81"/>
      <c r="KMD146" s="79"/>
      <c r="KME146" s="79"/>
      <c r="KMF146" s="81"/>
      <c r="KMG146" s="80"/>
      <c r="KMI146" s="77"/>
      <c r="KMJ146" s="80"/>
      <c r="KMK146" s="80"/>
      <c r="KML146" s="80"/>
      <c r="KMM146" s="80"/>
      <c r="KMN146" s="77"/>
      <c r="KMO146" s="78"/>
      <c r="KMP146" s="79"/>
      <c r="KMQ146" s="79"/>
      <c r="KMR146" s="80"/>
      <c r="KMS146" s="81"/>
      <c r="KMT146" s="79"/>
      <c r="KMU146" s="79"/>
      <c r="KMV146" s="81"/>
      <c r="KMW146" s="80"/>
      <c r="KMY146" s="77"/>
      <c r="KMZ146" s="80"/>
      <c r="KNA146" s="80"/>
      <c r="KNB146" s="80"/>
      <c r="KNC146" s="80"/>
      <c r="KND146" s="77"/>
      <c r="KNE146" s="78"/>
      <c r="KNF146" s="79"/>
      <c r="KNG146" s="79"/>
      <c r="KNH146" s="80"/>
      <c r="KNI146" s="81"/>
      <c r="KNJ146" s="79"/>
      <c r="KNK146" s="79"/>
      <c r="KNL146" s="81"/>
      <c r="KNM146" s="80"/>
      <c r="KNO146" s="77"/>
      <c r="KNP146" s="80"/>
      <c r="KNQ146" s="80"/>
      <c r="KNR146" s="80"/>
      <c r="KNS146" s="80"/>
      <c r="KNT146" s="77"/>
      <c r="KNU146" s="78"/>
      <c r="KNV146" s="79"/>
      <c r="KNW146" s="79"/>
      <c r="KNX146" s="80"/>
      <c r="KNY146" s="81"/>
      <c r="KNZ146" s="79"/>
      <c r="KOA146" s="79"/>
      <c r="KOB146" s="81"/>
      <c r="KOC146" s="80"/>
      <c r="KOE146" s="77"/>
      <c r="KOF146" s="80"/>
      <c r="KOG146" s="80"/>
      <c r="KOH146" s="80"/>
      <c r="KOI146" s="80"/>
      <c r="KOJ146" s="77"/>
      <c r="KOK146" s="78"/>
      <c r="KOL146" s="79"/>
      <c r="KOM146" s="79"/>
      <c r="KON146" s="80"/>
      <c r="KOO146" s="81"/>
      <c r="KOP146" s="79"/>
      <c r="KOQ146" s="79"/>
      <c r="KOR146" s="81"/>
      <c r="KOS146" s="80"/>
      <c r="KOU146" s="77"/>
      <c r="KOV146" s="80"/>
      <c r="KOW146" s="80"/>
      <c r="KOX146" s="80"/>
      <c r="KOY146" s="80"/>
      <c r="KOZ146" s="77"/>
      <c r="KPA146" s="78"/>
      <c r="KPB146" s="79"/>
      <c r="KPC146" s="79"/>
      <c r="KPD146" s="80"/>
      <c r="KPE146" s="81"/>
      <c r="KPF146" s="79"/>
      <c r="KPG146" s="79"/>
      <c r="KPH146" s="81"/>
      <c r="KPI146" s="80"/>
      <c r="KPK146" s="77"/>
      <c r="KPL146" s="80"/>
      <c r="KPM146" s="80"/>
      <c r="KPN146" s="80"/>
      <c r="KPO146" s="80"/>
      <c r="KPP146" s="77"/>
      <c r="KPQ146" s="78"/>
      <c r="KPR146" s="79"/>
      <c r="KPS146" s="79"/>
      <c r="KPT146" s="80"/>
      <c r="KPU146" s="81"/>
      <c r="KPV146" s="79"/>
      <c r="KPW146" s="79"/>
      <c r="KPX146" s="81"/>
      <c r="KPY146" s="80"/>
      <c r="KQA146" s="77"/>
      <c r="KQB146" s="80"/>
      <c r="KQC146" s="80"/>
      <c r="KQD146" s="80"/>
      <c r="KQE146" s="80"/>
      <c r="KQF146" s="77"/>
      <c r="KQG146" s="78"/>
      <c r="KQH146" s="79"/>
      <c r="KQI146" s="79"/>
      <c r="KQJ146" s="80"/>
      <c r="KQK146" s="81"/>
      <c r="KQL146" s="79"/>
      <c r="KQM146" s="79"/>
      <c r="KQN146" s="81"/>
      <c r="KQO146" s="80"/>
      <c r="KQQ146" s="77"/>
      <c r="KQR146" s="80"/>
      <c r="KQS146" s="80"/>
      <c r="KQT146" s="80"/>
      <c r="KQU146" s="80"/>
      <c r="KQV146" s="77"/>
      <c r="KQW146" s="78"/>
      <c r="KQX146" s="79"/>
      <c r="KQY146" s="79"/>
      <c r="KQZ146" s="80"/>
      <c r="KRA146" s="81"/>
      <c r="KRB146" s="79"/>
      <c r="KRC146" s="79"/>
      <c r="KRD146" s="81"/>
      <c r="KRE146" s="80"/>
      <c r="KRG146" s="77"/>
      <c r="KRH146" s="80"/>
      <c r="KRI146" s="80"/>
      <c r="KRJ146" s="80"/>
      <c r="KRK146" s="80"/>
      <c r="KRL146" s="77"/>
      <c r="KRM146" s="78"/>
      <c r="KRN146" s="79"/>
      <c r="KRO146" s="79"/>
      <c r="KRP146" s="80"/>
      <c r="KRQ146" s="81"/>
      <c r="KRR146" s="79"/>
      <c r="KRS146" s="79"/>
      <c r="KRT146" s="81"/>
      <c r="KRU146" s="80"/>
      <c r="KRW146" s="77"/>
      <c r="KRX146" s="80"/>
      <c r="KRY146" s="80"/>
      <c r="KRZ146" s="80"/>
      <c r="KSA146" s="80"/>
      <c r="KSB146" s="77"/>
      <c r="KSC146" s="78"/>
      <c r="KSD146" s="79"/>
      <c r="KSE146" s="79"/>
      <c r="KSF146" s="80"/>
      <c r="KSG146" s="81"/>
      <c r="KSH146" s="79"/>
      <c r="KSI146" s="79"/>
      <c r="KSJ146" s="81"/>
      <c r="KSK146" s="80"/>
      <c r="KSM146" s="77"/>
      <c r="KSN146" s="80"/>
      <c r="KSO146" s="80"/>
      <c r="KSP146" s="80"/>
      <c r="KSQ146" s="80"/>
      <c r="KSR146" s="77"/>
      <c r="KSS146" s="78"/>
      <c r="KST146" s="79"/>
      <c r="KSU146" s="79"/>
      <c r="KSV146" s="80"/>
      <c r="KSW146" s="81"/>
      <c r="KSX146" s="79"/>
      <c r="KSY146" s="79"/>
      <c r="KSZ146" s="81"/>
      <c r="KTA146" s="80"/>
      <c r="KTC146" s="77"/>
      <c r="KTD146" s="80"/>
      <c r="KTE146" s="80"/>
      <c r="KTF146" s="80"/>
      <c r="KTG146" s="80"/>
      <c r="KTH146" s="77"/>
      <c r="KTI146" s="78"/>
      <c r="KTJ146" s="79"/>
      <c r="KTK146" s="79"/>
      <c r="KTL146" s="80"/>
      <c r="KTM146" s="81"/>
      <c r="KTN146" s="79"/>
      <c r="KTO146" s="79"/>
      <c r="KTP146" s="81"/>
      <c r="KTQ146" s="80"/>
      <c r="KTS146" s="77"/>
      <c r="KTT146" s="80"/>
      <c r="KTU146" s="80"/>
      <c r="KTV146" s="80"/>
      <c r="KTW146" s="80"/>
      <c r="KTX146" s="77"/>
      <c r="KTY146" s="78"/>
      <c r="KTZ146" s="79"/>
      <c r="KUA146" s="79"/>
      <c r="KUB146" s="80"/>
      <c r="KUC146" s="81"/>
      <c r="KUD146" s="79"/>
      <c r="KUE146" s="79"/>
      <c r="KUF146" s="81"/>
      <c r="KUG146" s="80"/>
      <c r="KUI146" s="77"/>
      <c r="KUJ146" s="80"/>
      <c r="KUK146" s="80"/>
      <c r="KUL146" s="80"/>
      <c r="KUM146" s="80"/>
      <c r="KUN146" s="77"/>
      <c r="KUO146" s="78"/>
      <c r="KUP146" s="79"/>
      <c r="KUQ146" s="79"/>
      <c r="KUR146" s="80"/>
      <c r="KUS146" s="81"/>
      <c r="KUT146" s="79"/>
      <c r="KUU146" s="79"/>
      <c r="KUV146" s="81"/>
      <c r="KUW146" s="80"/>
      <c r="KUY146" s="77"/>
      <c r="KUZ146" s="80"/>
      <c r="KVA146" s="80"/>
      <c r="KVB146" s="80"/>
      <c r="KVC146" s="80"/>
      <c r="KVD146" s="77"/>
      <c r="KVE146" s="78"/>
      <c r="KVF146" s="79"/>
      <c r="KVG146" s="79"/>
      <c r="KVH146" s="80"/>
      <c r="KVI146" s="81"/>
      <c r="KVJ146" s="79"/>
      <c r="KVK146" s="79"/>
      <c r="KVL146" s="81"/>
      <c r="KVM146" s="80"/>
      <c r="KVO146" s="77"/>
      <c r="KVP146" s="80"/>
      <c r="KVQ146" s="80"/>
      <c r="KVR146" s="80"/>
      <c r="KVS146" s="80"/>
      <c r="KVT146" s="77"/>
      <c r="KVU146" s="78"/>
      <c r="KVV146" s="79"/>
      <c r="KVW146" s="79"/>
      <c r="KVX146" s="80"/>
      <c r="KVY146" s="81"/>
      <c r="KVZ146" s="79"/>
      <c r="KWA146" s="79"/>
      <c r="KWB146" s="81"/>
      <c r="KWC146" s="80"/>
      <c r="KWE146" s="77"/>
      <c r="KWF146" s="80"/>
      <c r="KWG146" s="80"/>
      <c r="KWH146" s="80"/>
      <c r="KWI146" s="80"/>
      <c r="KWJ146" s="77"/>
      <c r="KWK146" s="78"/>
      <c r="KWL146" s="79"/>
      <c r="KWM146" s="79"/>
      <c r="KWN146" s="80"/>
      <c r="KWO146" s="81"/>
      <c r="KWP146" s="79"/>
      <c r="KWQ146" s="79"/>
      <c r="KWR146" s="81"/>
      <c r="KWS146" s="80"/>
      <c r="KWU146" s="77"/>
      <c r="KWV146" s="80"/>
      <c r="KWW146" s="80"/>
      <c r="KWX146" s="80"/>
      <c r="KWY146" s="80"/>
      <c r="KWZ146" s="77"/>
      <c r="KXA146" s="78"/>
      <c r="KXB146" s="79"/>
      <c r="KXC146" s="79"/>
      <c r="KXD146" s="80"/>
      <c r="KXE146" s="81"/>
      <c r="KXF146" s="79"/>
      <c r="KXG146" s="79"/>
      <c r="KXH146" s="81"/>
      <c r="KXI146" s="80"/>
      <c r="KXK146" s="77"/>
      <c r="KXL146" s="80"/>
      <c r="KXM146" s="80"/>
      <c r="KXN146" s="80"/>
      <c r="KXO146" s="80"/>
      <c r="KXP146" s="77"/>
      <c r="KXQ146" s="78"/>
      <c r="KXR146" s="79"/>
      <c r="KXS146" s="79"/>
      <c r="KXT146" s="80"/>
      <c r="KXU146" s="81"/>
      <c r="KXV146" s="79"/>
      <c r="KXW146" s="79"/>
      <c r="KXX146" s="81"/>
      <c r="KXY146" s="80"/>
      <c r="KYA146" s="77"/>
      <c r="KYB146" s="80"/>
      <c r="KYC146" s="80"/>
      <c r="KYD146" s="80"/>
      <c r="KYE146" s="80"/>
      <c r="KYF146" s="77"/>
      <c r="KYG146" s="78"/>
      <c r="KYH146" s="79"/>
      <c r="KYI146" s="79"/>
      <c r="KYJ146" s="80"/>
      <c r="KYK146" s="81"/>
      <c r="KYL146" s="79"/>
      <c r="KYM146" s="79"/>
      <c r="KYN146" s="81"/>
      <c r="KYO146" s="80"/>
      <c r="KYQ146" s="77"/>
      <c r="KYR146" s="80"/>
      <c r="KYS146" s="80"/>
      <c r="KYT146" s="80"/>
      <c r="KYU146" s="80"/>
      <c r="KYV146" s="77"/>
      <c r="KYW146" s="78"/>
      <c r="KYX146" s="79"/>
      <c r="KYY146" s="79"/>
      <c r="KYZ146" s="80"/>
      <c r="KZA146" s="81"/>
      <c r="KZB146" s="79"/>
      <c r="KZC146" s="79"/>
      <c r="KZD146" s="81"/>
      <c r="KZE146" s="80"/>
      <c r="KZG146" s="77"/>
      <c r="KZH146" s="80"/>
      <c r="KZI146" s="80"/>
      <c r="KZJ146" s="80"/>
      <c r="KZK146" s="80"/>
      <c r="KZL146" s="77"/>
      <c r="KZM146" s="78"/>
      <c r="KZN146" s="79"/>
      <c r="KZO146" s="79"/>
      <c r="KZP146" s="80"/>
      <c r="KZQ146" s="81"/>
      <c r="KZR146" s="79"/>
      <c r="KZS146" s="79"/>
      <c r="KZT146" s="81"/>
      <c r="KZU146" s="80"/>
      <c r="KZW146" s="77"/>
      <c r="KZX146" s="80"/>
      <c r="KZY146" s="80"/>
      <c r="KZZ146" s="80"/>
      <c r="LAA146" s="80"/>
      <c r="LAB146" s="77"/>
      <c r="LAC146" s="78"/>
      <c r="LAD146" s="79"/>
      <c r="LAE146" s="79"/>
      <c r="LAF146" s="80"/>
      <c r="LAG146" s="81"/>
      <c r="LAH146" s="79"/>
      <c r="LAI146" s="79"/>
      <c r="LAJ146" s="81"/>
      <c r="LAK146" s="80"/>
      <c r="LAM146" s="77"/>
      <c r="LAN146" s="80"/>
      <c r="LAO146" s="80"/>
      <c r="LAP146" s="80"/>
      <c r="LAQ146" s="80"/>
      <c r="LAR146" s="77"/>
      <c r="LAS146" s="78"/>
      <c r="LAT146" s="79"/>
      <c r="LAU146" s="79"/>
      <c r="LAV146" s="80"/>
      <c r="LAW146" s="81"/>
      <c r="LAX146" s="79"/>
      <c r="LAY146" s="79"/>
      <c r="LAZ146" s="81"/>
      <c r="LBA146" s="80"/>
      <c r="LBC146" s="77"/>
      <c r="LBD146" s="80"/>
      <c r="LBE146" s="80"/>
      <c r="LBF146" s="80"/>
      <c r="LBG146" s="80"/>
      <c r="LBH146" s="77"/>
      <c r="LBI146" s="78"/>
      <c r="LBJ146" s="79"/>
      <c r="LBK146" s="79"/>
      <c r="LBL146" s="80"/>
      <c r="LBM146" s="81"/>
      <c r="LBN146" s="79"/>
      <c r="LBO146" s="79"/>
      <c r="LBP146" s="81"/>
      <c r="LBQ146" s="80"/>
      <c r="LBS146" s="77"/>
      <c r="LBT146" s="80"/>
      <c r="LBU146" s="80"/>
      <c r="LBV146" s="80"/>
      <c r="LBW146" s="80"/>
      <c r="LBX146" s="77"/>
      <c r="LBY146" s="78"/>
      <c r="LBZ146" s="79"/>
      <c r="LCA146" s="79"/>
      <c r="LCB146" s="80"/>
      <c r="LCC146" s="81"/>
      <c r="LCD146" s="79"/>
      <c r="LCE146" s="79"/>
      <c r="LCF146" s="81"/>
      <c r="LCG146" s="80"/>
      <c r="LCI146" s="77"/>
      <c r="LCJ146" s="80"/>
      <c r="LCK146" s="80"/>
      <c r="LCL146" s="80"/>
      <c r="LCM146" s="80"/>
      <c r="LCN146" s="77"/>
      <c r="LCO146" s="78"/>
      <c r="LCP146" s="79"/>
      <c r="LCQ146" s="79"/>
      <c r="LCR146" s="80"/>
      <c r="LCS146" s="81"/>
      <c r="LCT146" s="79"/>
      <c r="LCU146" s="79"/>
      <c r="LCV146" s="81"/>
      <c r="LCW146" s="80"/>
      <c r="LCY146" s="77"/>
      <c r="LCZ146" s="80"/>
      <c r="LDA146" s="80"/>
      <c r="LDB146" s="80"/>
      <c r="LDC146" s="80"/>
      <c r="LDD146" s="77"/>
      <c r="LDE146" s="78"/>
      <c r="LDF146" s="79"/>
      <c r="LDG146" s="79"/>
      <c r="LDH146" s="80"/>
      <c r="LDI146" s="81"/>
      <c r="LDJ146" s="79"/>
      <c r="LDK146" s="79"/>
      <c r="LDL146" s="81"/>
      <c r="LDM146" s="80"/>
      <c r="LDO146" s="77"/>
      <c r="LDP146" s="80"/>
      <c r="LDQ146" s="80"/>
      <c r="LDR146" s="80"/>
      <c r="LDS146" s="80"/>
      <c r="LDT146" s="77"/>
      <c r="LDU146" s="78"/>
      <c r="LDV146" s="79"/>
      <c r="LDW146" s="79"/>
      <c r="LDX146" s="80"/>
      <c r="LDY146" s="81"/>
      <c r="LDZ146" s="79"/>
      <c r="LEA146" s="79"/>
      <c r="LEB146" s="81"/>
      <c r="LEC146" s="80"/>
      <c r="LEE146" s="77"/>
      <c r="LEF146" s="80"/>
      <c r="LEG146" s="80"/>
      <c r="LEH146" s="80"/>
      <c r="LEI146" s="80"/>
      <c r="LEJ146" s="77"/>
      <c r="LEK146" s="78"/>
      <c r="LEL146" s="79"/>
      <c r="LEM146" s="79"/>
      <c r="LEN146" s="80"/>
      <c r="LEO146" s="81"/>
      <c r="LEP146" s="79"/>
      <c r="LEQ146" s="79"/>
      <c r="LER146" s="81"/>
      <c r="LES146" s="80"/>
      <c r="LEU146" s="77"/>
      <c r="LEV146" s="80"/>
      <c r="LEW146" s="80"/>
      <c r="LEX146" s="80"/>
      <c r="LEY146" s="80"/>
      <c r="LEZ146" s="77"/>
      <c r="LFA146" s="78"/>
      <c r="LFB146" s="79"/>
      <c r="LFC146" s="79"/>
      <c r="LFD146" s="80"/>
      <c r="LFE146" s="81"/>
      <c r="LFF146" s="79"/>
      <c r="LFG146" s="79"/>
      <c r="LFH146" s="81"/>
      <c r="LFI146" s="80"/>
      <c r="LFK146" s="77"/>
      <c r="LFL146" s="80"/>
      <c r="LFM146" s="80"/>
      <c r="LFN146" s="80"/>
      <c r="LFO146" s="80"/>
      <c r="LFP146" s="77"/>
      <c r="LFQ146" s="78"/>
      <c r="LFR146" s="79"/>
      <c r="LFS146" s="79"/>
      <c r="LFT146" s="80"/>
      <c r="LFU146" s="81"/>
      <c r="LFV146" s="79"/>
      <c r="LFW146" s="79"/>
      <c r="LFX146" s="81"/>
      <c r="LFY146" s="80"/>
      <c r="LGA146" s="77"/>
      <c r="LGB146" s="80"/>
      <c r="LGC146" s="80"/>
      <c r="LGD146" s="80"/>
      <c r="LGE146" s="80"/>
      <c r="LGF146" s="77"/>
      <c r="LGG146" s="78"/>
      <c r="LGH146" s="79"/>
      <c r="LGI146" s="79"/>
      <c r="LGJ146" s="80"/>
      <c r="LGK146" s="81"/>
      <c r="LGL146" s="79"/>
      <c r="LGM146" s="79"/>
      <c r="LGN146" s="81"/>
      <c r="LGO146" s="80"/>
      <c r="LGQ146" s="77"/>
      <c r="LGR146" s="80"/>
      <c r="LGS146" s="80"/>
      <c r="LGT146" s="80"/>
      <c r="LGU146" s="80"/>
      <c r="LGV146" s="77"/>
      <c r="LGW146" s="78"/>
      <c r="LGX146" s="79"/>
      <c r="LGY146" s="79"/>
      <c r="LGZ146" s="80"/>
      <c r="LHA146" s="81"/>
      <c r="LHB146" s="79"/>
      <c r="LHC146" s="79"/>
      <c r="LHD146" s="81"/>
      <c r="LHE146" s="80"/>
      <c r="LHG146" s="77"/>
      <c r="LHH146" s="80"/>
      <c r="LHI146" s="80"/>
      <c r="LHJ146" s="80"/>
      <c r="LHK146" s="80"/>
      <c r="LHL146" s="77"/>
      <c r="LHM146" s="78"/>
      <c r="LHN146" s="79"/>
      <c r="LHO146" s="79"/>
      <c r="LHP146" s="80"/>
      <c r="LHQ146" s="81"/>
      <c r="LHR146" s="79"/>
      <c r="LHS146" s="79"/>
      <c r="LHT146" s="81"/>
      <c r="LHU146" s="80"/>
      <c r="LHW146" s="77"/>
      <c r="LHX146" s="80"/>
      <c r="LHY146" s="80"/>
      <c r="LHZ146" s="80"/>
      <c r="LIA146" s="80"/>
      <c r="LIB146" s="77"/>
      <c r="LIC146" s="78"/>
      <c r="LID146" s="79"/>
      <c r="LIE146" s="79"/>
      <c r="LIF146" s="80"/>
      <c r="LIG146" s="81"/>
      <c r="LIH146" s="79"/>
      <c r="LII146" s="79"/>
      <c r="LIJ146" s="81"/>
      <c r="LIK146" s="80"/>
      <c r="LIM146" s="77"/>
      <c r="LIN146" s="80"/>
      <c r="LIO146" s="80"/>
      <c r="LIP146" s="80"/>
      <c r="LIQ146" s="80"/>
      <c r="LIR146" s="77"/>
      <c r="LIS146" s="78"/>
      <c r="LIT146" s="79"/>
      <c r="LIU146" s="79"/>
      <c r="LIV146" s="80"/>
      <c r="LIW146" s="81"/>
      <c r="LIX146" s="79"/>
      <c r="LIY146" s="79"/>
      <c r="LIZ146" s="81"/>
      <c r="LJA146" s="80"/>
      <c r="LJC146" s="77"/>
      <c r="LJD146" s="80"/>
      <c r="LJE146" s="80"/>
      <c r="LJF146" s="80"/>
      <c r="LJG146" s="80"/>
      <c r="LJH146" s="77"/>
      <c r="LJI146" s="78"/>
      <c r="LJJ146" s="79"/>
      <c r="LJK146" s="79"/>
      <c r="LJL146" s="80"/>
      <c r="LJM146" s="81"/>
      <c r="LJN146" s="79"/>
      <c r="LJO146" s="79"/>
      <c r="LJP146" s="81"/>
      <c r="LJQ146" s="80"/>
      <c r="LJS146" s="77"/>
      <c r="LJT146" s="80"/>
      <c r="LJU146" s="80"/>
      <c r="LJV146" s="80"/>
      <c r="LJW146" s="80"/>
      <c r="LJX146" s="77"/>
      <c r="LJY146" s="78"/>
      <c r="LJZ146" s="79"/>
      <c r="LKA146" s="79"/>
      <c r="LKB146" s="80"/>
      <c r="LKC146" s="81"/>
      <c r="LKD146" s="79"/>
      <c r="LKE146" s="79"/>
      <c r="LKF146" s="81"/>
      <c r="LKG146" s="80"/>
      <c r="LKI146" s="77"/>
      <c r="LKJ146" s="80"/>
      <c r="LKK146" s="80"/>
      <c r="LKL146" s="80"/>
      <c r="LKM146" s="80"/>
      <c r="LKN146" s="77"/>
      <c r="LKO146" s="78"/>
      <c r="LKP146" s="79"/>
      <c r="LKQ146" s="79"/>
      <c r="LKR146" s="80"/>
      <c r="LKS146" s="81"/>
      <c r="LKT146" s="79"/>
      <c r="LKU146" s="79"/>
      <c r="LKV146" s="81"/>
      <c r="LKW146" s="80"/>
      <c r="LKY146" s="77"/>
      <c r="LKZ146" s="80"/>
      <c r="LLA146" s="80"/>
      <c r="LLB146" s="80"/>
      <c r="LLC146" s="80"/>
      <c r="LLD146" s="77"/>
      <c r="LLE146" s="78"/>
      <c r="LLF146" s="79"/>
      <c r="LLG146" s="79"/>
      <c r="LLH146" s="80"/>
      <c r="LLI146" s="81"/>
      <c r="LLJ146" s="79"/>
      <c r="LLK146" s="79"/>
      <c r="LLL146" s="81"/>
      <c r="LLM146" s="80"/>
      <c r="LLO146" s="77"/>
      <c r="LLP146" s="80"/>
      <c r="LLQ146" s="80"/>
      <c r="LLR146" s="80"/>
      <c r="LLS146" s="80"/>
      <c r="LLT146" s="77"/>
      <c r="LLU146" s="78"/>
      <c r="LLV146" s="79"/>
      <c r="LLW146" s="79"/>
      <c r="LLX146" s="80"/>
      <c r="LLY146" s="81"/>
      <c r="LLZ146" s="79"/>
      <c r="LMA146" s="79"/>
      <c r="LMB146" s="81"/>
      <c r="LMC146" s="80"/>
      <c r="LME146" s="77"/>
      <c r="LMF146" s="80"/>
      <c r="LMG146" s="80"/>
      <c r="LMH146" s="80"/>
      <c r="LMI146" s="80"/>
      <c r="LMJ146" s="77"/>
      <c r="LMK146" s="78"/>
      <c r="LML146" s="79"/>
      <c r="LMM146" s="79"/>
      <c r="LMN146" s="80"/>
      <c r="LMO146" s="81"/>
      <c r="LMP146" s="79"/>
      <c r="LMQ146" s="79"/>
      <c r="LMR146" s="81"/>
      <c r="LMS146" s="80"/>
      <c r="LMU146" s="77"/>
      <c r="LMV146" s="80"/>
      <c r="LMW146" s="80"/>
      <c r="LMX146" s="80"/>
      <c r="LMY146" s="80"/>
      <c r="LMZ146" s="77"/>
      <c r="LNA146" s="78"/>
      <c r="LNB146" s="79"/>
      <c r="LNC146" s="79"/>
      <c r="LND146" s="80"/>
      <c r="LNE146" s="81"/>
      <c r="LNF146" s="79"/>
      <c r="LNG146" s="79"/>
      <c r="LNH146" s="81"/>
      <c r="LNI146" s="80"/>
      <c r="LNK146" s="77"/>
      <c r="LNL146" s="80"/>
      <c r="LNM146" s="80"/>
      <c r="LNN146" s="80"/>
      <c r="LNO146" s="80"/>
      <c r="LNP146" s="77"/>
      <c r="LNQ146" s="78"/>
      <c r="LNR146" s="79"/>
      <c r="LNS146" s="79"/>
      <c r="LNT146" s="80"/>
      <c r="LNU146" s="81"/>
      <c r="LNV146" s="79"/>
      <c r="LNW146" s="79"/>
      <c r="LNX146" s="81"/>
      <c r="LNY146" s="80"/>
      <c r="LOA146" s="77"/>
      <c r="LOB146" s="80"/>
      <c r="LOC146" s="80"/>
      <c r="LOD146" s="80"/>
      <c r="LOE146" s="80"/>
      <c r="LOF146" s="77"/>
      <c r="LOG146" s="78"/>
      <c r="LOH146" s="79"/>
      <c r="LOI146" s="79"/>
      <c r="LOJ146" s="80"/>
      <c r="LOK146" s="81"/>
      <c r="LOL146" s="79"/>
      <c r="LOM146" s="79"/>
      <c r="LON146" s="81"/>
      <c r="LOO146" s="80"/>
      <c r="LOQ146" s="77"/>
      <c r="LOR146" s="80"/>
      <c r="LOS146" s="80"/>
      <c r="LOT146" s="80"/>
      <c r="LOU146" s="80"/>
      <c r="LOV146" s="77"/>
      <c r="LOW146" s="78"/>
      <c r="LOX146" s="79"/>
      <c r="LOY146" s="79"/>
      <c r="LOZ146" s="80"/>
      <c r="LPA146" s="81"/>
      <c r="LPB146" s="79"/>
      <c r="LPC146" s="79"/>
      <c r="LPD146" s="81"/>
      <c r="LPE146" s="80"/>
      <c r="LPG146" s="77"/>
      <c r="LPH146" s="80"/>
      <c r="LPI146" s="80"/>
      <c r="LPJ146" s="80"/>
      <c r="LPK146" s="80"/>
      <c r="LPL146" s="77"/>
      <c r="LPM146" s="78"/>
      <c r="LPN146" s="79"/>
      <c r="LPO146" s="79"/>
      <c r="LPP146" s="80"/>
      <c r="LPQ146" s="81"/>
      <c r="LPR146" s="79"/>
      <c r="LPS146" s="79"/>
      <c r="LPT146" s="81"/>
      <c r="LPU146" s="80"/>
      <c r="LPW146" s="77"/>
      <c r="LPX146" s="80"/>
      <c r="LPY146" s="80"/>
      <c r="LPZ146" s="80"/>
      <c r="LQA146" s="80"/>
      <c r="LQB146" s="77"/>
      <c r="LQC146" s="78"/>
      <c r="LQD146" s="79"/>
      <c r="LQE146" s="79"/>
      <c r="LQF146" s="80"/>
      <c r="LQG146" s="81"/>
      <c r="LQH146" s="79"/>
      <c r="LQI146" s="79"/>
      <c r="LQJ146" s="81"/>
      <c r="LQK146" s="80"/>
      <c r="LQM146" s="77"/>
      <c r="LQN146" s="80"/>
      <c r="LQO146" s="80"/>
      <c r="LQP146" s="80"/>
      <c r="LQQ146" s="80"/>
      <c r="LQR146" s="77"/>
      <c r="LQS146" s="78"/>
      <c r="LQT146" s="79"/>
      <c r="LQU146" s="79"/>
      <c r="LQV146" s="80"/>
      <c r="LQW146" s="81"/>
      <c r="LQX146" s="79"/>
      <c r="LQY146" s="79"/>
      <c r="LQZ146" s="81"/>
      <c r="LRA146" s="80"/>
      <c r="LRC146" s="77"/>
      <c r="LRD146" s="80"/>
      <c r="LRE146" s="80"/>
      <c r="LRF146" s="80"/>
      <c r="LRG146" s="80"/>
      <c r="LRH146" s="77"/>
      <c r="LRI146" s="78"/>
      <c r="LRJ146" s="79"/>
      <c r="LRK146" s="79"/>
      <c r="LRL146" s="80"/>
      <c r="LRM146" s="81"/>
      <c r="LRN146" s="79"/>
      <c r="LRO146" s="79"/>
      <c r="LRP146" s="81"/>
      <c r="LRQ146" s="80"/>
      <c r="LRS146" s="77"/>
      <c r="LRT146" s="80"/>
      <c r="LRU146" s="80"/>
      <c r="LRV146" s="80"/>
      <c r="LRW146" s="80"/>
      <c r="LRX146" s="77"/>
      <c r="LRY146" s="78"/>
      <c r="LRZ146" s="79"/>
      <c r="LSA146" s="79"/>
      <c r="LSB146" s="80"/>
      <c r="LSC146" s="81"/>
      <c r="LSD146" s="79"/>
      <c r="LSE146" s="79"/>
      <c r="LSF146" s="81"/>
      <c r="LSG146" s="80"/>
      <c r="LSI146" s="77"/>
      <c r="LSJ146" s="80"/>
      <c r="LSK146" s="80"/>
      <c r="LSL146" s="80"/>
      <c r="LSM146" s="80"/>
      <c r="LSN146" s="77"/>
      <c r="LSO146" s="78"/>
      <c r="LSP146" s="79"/>
      <c r="LSQ146" s="79"/>
      <c r="LSR146" s="80"/>
      <c r="LSS146" s="81"/>
      <c r="LST146" s="79"/>
      <c r="LSU146" s="79"/>
      <c r="LSV146" s="81"/>
      <c r="LSW146" s="80"/>
      <c r="LSY146" s="77"/>
      <c r="LSZ146" s="80"/>
      <c r="LTA146" s="80"/>
      <c r="LTB146" s="80"/>
      <c r="LTC146" s="80"/>
      <c r="LTD146" s="77"/>
      <c r="LTE146" s="78"/>
      <c r="LTF146" s="79"/>
      <c r="LTG146" s="79"/>
      <c r="LTH146" s="80"/>
      <c r="LTI146" s="81"/>
      <c r="LTJ146" s="79"/>
      <c r="LTK146" s="79"/>
      <c r="LTL146" s="81"/>
      <c r="LTM146" s="80"/>
      <c r="LTO146" s="77"/>
      <c r="LTP146" s="80"/>
      <c r="LTQ146" s="80"/>
      <c r="LTR146" s="80"/>
      <c r="LTS146" s="80"/>
      <c r="LTT146" s="77"/>
      <c r="LTU146" s="78"/>
      <c r="LTV146" s="79"/>
      <c r="LTW146" s="79"/>
      <c r="LTX146" s="80"/>
      <c r="LTY146" s="81"/>
      <c r="LTZ146" s="79"/>
      <c r="LUA146" s="79"/>
      <c r="LUB146" s="81"/>
      <c r="LUC146" s="80"/>
      <c r="LUE146" s="77"/>
      <c r="LUF146" s="80"/>
      <c r="LUG146" s="80"/>
      <c r="LUH146" s="80"/>
      <c r="LUI146" s="80"/>
      <c r="LUJ146" s="77"/>
      <c r="LUK146" s="78"/>
      <c r="LUL146" s="79"/>
      <c r="LUM146" s="79"/>
      <c r="LUN146" s="80"/>
      <c r="LUO146" s="81"/>
      <c r="LUP146" s="79"/>
      <c r="LUQ146" s="79"/>
      <c r="LUR146" s="81"/>
      <c r="LUS146" s="80"/>
      <c r="LUU146" s="77"/>
      <c r="LUV146" s="80"/>
      <c r="LUW146" s="80"/>
      <c r="LUX146" s="80"/>
      <c r="LUY146" s="80"/>
      <c r="LUZ146" s="77"/>
      <c r="LVA146" s="78"/>
      <c r="LVB146" s="79"/>
      <c r="LVC146" s="79"/>
      <c r="LVD146" s="80"/>
      <c r="LVE146" s="81"/>
      <c r="LVF146" s="79"/>
      <c r="LVG146" s="79"/>
      <c r="LVH146" s="81"/>
      <c r="LVI146" s="80"/>
      <c r="LVK146" s="77"/>
      <c r="LVL146" s="80"/>
      <c r="LVM146" s="80"/>
      <c r="LVN146" s="80"/>
      <c r="LVO146" s="80"/>
      <c r="LVP146" s="77"/>
      <c r="LVQ146" s="78"/>
      <c r="LVR146" s="79"/>
      <c r="LVS146" s="79"/>
      <c r="LVT146" s="80"/>
      <c r="LVU146" s="81"/>
      <c r="LVV146" s="79"/>
      <c r="LVW146" s="79"/>
      <c r="LVX146" s="81"/>
      <c r="LVY146" s="80"/>
      <c r="LWA146" s="77"/>
      <c r="LWB146" s="80"/>
      <c r="LWC146" s="80"/>
      <c r="LWD146" s="80"/>
      <c r="LWE146" s="80"/>
      <c r="LWF146" s="77"/>
      <c r="LWG146" s="78"/>
      <c r="LWH146" s="79"/>
      <c r="LWI146" s="79"/>
      <c r="LWJ146" s="80"/>
      <c r="LWK146" s="81"/>
      <c r="LWL146" s="79"/>
      <c r="LWM146" s="79"/>
      <c r="LWN146" s="81"/>
      <c r="LWO146" s="80"/>
      <c r="LWQ146" s="77"/>
      <c r="LWR146" s="80"/>
      <c r="LWS146" s="80"/>
      <c r="LWT146" s="80"/>
      <c r="LWU146" s="80"/>
      <c r="LWV146" s="77"/>
      <c r="LWW146" s="78"/>
      <c r="LWX146" s="79"/>
      <c r="LWY146" s="79"/>
      <c r="LWZ146" s="80"/>
      <c r="LXA146" s="81"/>
      <c r="LXB146" s="79"/>
      <c r="LXC146" s="79"/>
      <c r="LXD146" s="81"/>
      <c r="LXE146" s="80"/>
      <c r="LXG146" s="77"/>
      <c r="LXH146" s="80"/>
      <c r="LXI146" s="80"/>
      <c r="LXJ146" s="80"/>
      <c r="LXK146" s="80"/>
      <c r="LXL146" s="77"/>
      <c r="LXM146" s="78"/>
      <c r="LXN146" s="79"/>
      <c r="LXO146" s="79"/>
      <c r="LXP146" s="80"/>
      <c r="LXQ146" s="81"/>
      <c r="LXR146" s="79"/>
      <c r="LXS146" s="79"/>
      <c r="LXT146" s="81"/>
      <c r="LXU146" s="80"/>
      <c r="LXW146" s="77"/>
      <c r="LXX146" s="80"/>
      <c r="LXY146" s="80"/>
      <c r="LXZ146" s="80"/>
      <c r="LYA146" s="80"/>
      <c r="LYB146" s="77"/>
      <c r="LYC146" s="78"/>
      <c r="LYD146" s="79"/>
      <c r="LYE146" s="79"/>
      <c r="LYF146" s="80"/>
      <c r="LYG146" s="81"/>
      <c r="LYH146" s="79"/>
      <c r="LYI146" s="79"/>
      <c r="LYJ146" s="81"/>
      <c r="LYK146" s="80"/>
      <c r="LYM146" s="77"/>
      <c r="LYN146" s="80"/>
      <c r="LYO146" s="80"/>
      <c r="LYP146" s="80"/>
      <c r="LYQ146" s="80"/>
      <c r="LYR146" s="77"/>
      <c r="LYS146" s="78"/>
      <c r="LYT146" s="79"/>
      <c r="LYU146" s="79"/>
      <c r="LYV146" s="80"/>
      <c r="LYW146" s="81"/>
      <c r="LYX146" s="79"/>
      <c r="LYY146" s="79"/>
      <c r="LYZ146" s="81"/>
      <c r="LZA146" s="80"/>
      <c r="LZC146" s="77"/>
      <c r="LZD146" s="80"/>
      <c r="LZE146" s="80"/>
      <c r="LZF146" s="80"/>
      <c r="LZG146" s="80"/>
      <c r="LZH146" s="77"/>
      <c r="LZI146" s="78"/>
      <c r="LZJ146" s="79"/>
      <c r="LZK146" s="79"/>
      <c r="LZL146" s="80"/>
      <c r="LZM146" s="81"/>
      <c r="LZN146" s="79"/>
      <c r="LZO146" s="79"/>
      <c r="LZP146" s="81"/>
      <c r="LZQ146" s="80"/>
      <c r="LZS146" s="77"/>
      <c r="LZT146" s="80"/>
      <c r="LZU146" s="80"/>
      <c r="LZV146" s="80"/>
      <c r="LZW146" s="80"/>
      <c r="LZX146" s="77"/>
      <c r="LZY146" s="78"/>
      <c r="LZZ146" s="79"/>
      <c r="MAA146" s="79"/>
      <c r="MAB146" s="80"/>
      <c r="MAC146" s="81"/>
      <c r="MAD146" s="79"/>
      <c r="MAE146" s="79"/>
      <c r="MAF146" s="81"/>
      <c r="MAG146" s="80"/>
      <c r="MAI146" s="77"/>
      <c r="MAJ146" s="80"/>
      <c r="MAK146" s="80"/>
      <c r="MAL146" s="80"/>
      <c r="MAM146" s="80"/>
      <c r="MAN146" s="77"/>
      <c r="MAO146" s="78"/>
      <c r="MAP146" s="79"/>
      <c r="MAQ146" s="79"/>
      <c r="MAR146" s="80"/>
      <c r="MAS146" s="81"/>
      <c r="MAT146" s="79"/>
      <c r="MAU146" s="79"/>
      <c r="MAV146" s="81"/>
      <c r="MAW146" s="80"/>
      <c r="MAY146" s="77"/>
      <c r="MAZ146" s="80"/>
      <c r="MBA146" s="80"/>
      <c r="MBB146" s="80"/>
      <c r="MBC146" s="80"/>
      <c r="MBD146" s="77"/>
      <c r="MBE146" s="78"/>
      <c r="MBF146" s="79"/>
      <c r="MBG146" s="79"/>
      <c r="MBH146" s="80"/>
      <c r="MBI146" s="81"/>
      <c r="MBJ146" s="79"/>
      <c r="MBK146" s="79"/>
      <c r="MBL146" s="81"/>
      <c r="MBM146" s="80"/>
      <c r="MBO146" s="77"/>
      <c r="MBP146" s="80"/>
      <c r="MBQ146" s="80"/>
      <c r="MBR146" s="80"/>
      <c r="MBS146" s="80"/>
      <c r="MBT146" s="77"/>
      <c r="MBU146" s="78"/>
      <c r="MBV146" s="79"/>
      <c r="MBW146" s="79"/>
      <c r="MBX146" s="80"/>
      <c r="MBY146" s="81"/>
      <c r="MBZ146" s="79"/>
      <c r="MCA146" s="79"/>
      <c r="MCB146" s="81"/>
      <c r="MCC146" s="80"/>
      <c r="MCE146" s="77"/>
      <c r="MCF146" s="80"/>
      <c r="MCG146" s="80"/>
      <c r="MCH146" s="80"/>
      <c r="MCI146" s="80"/>
      <c r="MCJ146" s="77"/>
      <c r="MCK146" s="78"/>
      <c r="MCL146" s="79"/>
      <c r="MCM146" s="79"/>
      <c r="MCN146" s="80"/>
      <c r="MCO146" s="81"/>
      <c r="MCP146" s="79"/>
      <c r="MCQ146" s="79"/>
      <c r="MCR146" s="81"/>
      <c r="MCS146" s="80"/>
      <c r="MCU146" s="77"/>
      <c r="MCV146" s="80"/>
      <c r="MCW146" s="80"/>
      <c r="MCX146" s="80"/>
      <c r="MCY146" s="80"/>
      <c r="MCZ146" s="77"/>
      <c r="MDA146" s="78"/>
      <c r="MDB146" s="79"/>
      <c r="MDC146" s="79"/>
      <c r="MDD146" s="80"/>
      <c r="MDE146" s="81"/>
      <c r="MDF146" s="79"/>
      <c r="MDG146" s="79"/>
      <c r="MDH146" s="81"/>
      <c r="MDI146" s="80"/>
      <c r="MDK146" s="77"/>
      <c r="MDL146" s="80"/>
      <c r="MDM146" s="80"/>
      <c r="MDN146" s="80"/>
      <c r="MDO146" s="80"/>
      <c r="MDP146" s="77"/>
      <c r="MDQ146" s="78"/>
      <c r="MDR146" s="79"/>
      <c r="MDS146" s="79"/>
      <c r="MDT146" s="80"/>
      <c r="MDU146" s="81"/>
      <c r="MDV146" s="79"/>
      <c r="MDW146" s="79"/>
      <c r="MDX146" s="81"/>
      <c r="MDY146" s="80"/>
      <c r="MEA146" s="77"/>
      <c r="MEB146" s="80"/>
      <c r="MEC146" s="80"/>
      <c r="MED146" s="80"/>
      <c r="MEE146" s="80"/>
      <c r="MEF146" s="77"/>
      <c r="MEG146" s="78"/>
      <c r="MEH146" s="79"/>
      <c r="MEI146" s="79"/>
      <c r="MEJ146" s="80"/>
      <c r="MEK146" s="81"/>
      <c r="MEL146" s="79"/>
      <c r="MEM146" s="79"/>
      <c r="MEN146" s="81"/>
      <c r="MEO146" s="80"/>
      <c r="MEQ146" s="77"/>
      <c r="MER146" s="80"/>
      <c r="MES146" s="80"/>
      <c r="MET146" s="80"/>
      <c r="MEU146" s="80"/>
      <c r="MEV146" s="77"/>
      <c r="MEW146" s="78"/>
      <c r="MEX146" s="79"/>
      <c r="MEY146" s="79"/>
      <c r="MEZ146" s="80"/>
      <c r="MFA146" s="81"/>
      <c r="MFB146" s="79"/>
      <c r="MFC146" s="79"/>
      <c r="MFD146" s="81"/>
      <c r="MFE146" s="80"/>
      <c r="MFG146" s="77"/>
      <c r="MFH146" s="80"/>
      <c r="MFI146" s="80"/>
      <c r="MFJ146" s="80"/>
      <c r="MFK146" s="80"/>
      <c r="MFL146" s="77"/>
      <c r="MFM146" s="78"/>
      <c r="MFN146" s="79"/>
      <c r="MFO146" s="79"/>
      <c r="MFP146" s="80"/>
      <c r="MFQ146" s="81"/>
      <c r="MFR146" s="79"/>
      <c r="MFS146" s="79"/>
      <c r="MFT146" s="81"/>
      <c r="MFU146" s="80"/>
      <c r="MFW146" s="77"/>
      <c r="MFX146" s="80"/>
      <c r="MFY146" s="80"/>
      <c r="MFZ146" s="80"/>
      <c r="MGA146" s="80"/>
      <c r="MGB146" s="77"/>
      <c r="MGC146" s="78"/>
      <c r="MGD146" s="79"/>
      <c r="MGE146" s="79"/>
      <c r="MGF146" s="80"/>
      <c r="MGG146" s="81"/>
      <c r="MGH146" s="79"/>
      <c r="MGI146" s="79"/>
      <c r="MGJ146" s="81"/>
      <c r="MGK146" s="80"/>
      <c r="MGM146" s="77"/>
      <c r="MGN146" s="80"/>
      <c r="MGO146" s="80"/>
      <c r="MGP146" s="80"/>
      <c r="MGQ146" s="80"/>
      <c r="MGR146" s="77"/>
      <c r="MGS146" s="78"/>
      <c r="MGT146" s="79"/>
      <c r="MGU146" s="79"/>
      <c r="MGV146" s="80"/>
      <c r="MGW146" s="81"/>
      <c r="MGX146" s="79"/>
      <c r="MGY146" s="79"/>
      <c r="MGZ146" s="81"/>
      <c r="MHA146" s="80"/>
      <c r="MHC146" s="77"/>
      <c r="MHD146" s="80"/>
      <c r="MHE146" s="80"/>
      <c r="MHF146" s="80"/>
      <c r="MHG146" s="80"/>
      <c r="MHH146" s="77"/>
      <c r="MHI146" s="78"/>
      <c r="MHJ146" s="79"/>
      <c r="MHK146" s="79"/>
      <c r="MHL146" s="80"/>
      <c r="MHM146" s="81"/>
      <c r="MHN146" s="79"/>
      <c r="MHO146" s="79"/>
      <c r="MHP146" s="81"/>
      <c r="MHQ146" s="80"/>
      <c r="MHS146" s="77"/>
      <c r="MHT146" s="80"/>
      <c r="MHU146" s="80"/>
      <c r="MHV146" s="80"/>
      <c r="MHW146" s="80"/>
      <c r="MHX146" s="77"/>
      <c r="MHY146" s="78"/>
      <c r="MHZ146" s="79"/>
      <c r="MIA146" s="79"/>
      <c r="MIB146" s="80"/>
      <c r="MIC146" s="81"/>
      <c r="MID146" s="79"/>
      <c r="MIE146" s="79"/>
      <c r="MIF146" s="81"/>
      <c r="MIG146" s="80"/>
      <c r="MII146" s="77"/>
      <c r="MIJ146" s="80"/>
      <c r="MIK146" s="80"/>
      <c r="MIL146" s="80"/>
      <c r="MIM146" s="80"/>
      <c r="MIN146" s="77"/>
      <c r="MIO146" s="78"/>
      <c r="MIP146" s="79"/>
      <c r="MIQ146" s="79"/>
      <c r="MIR146" s="80"/>
      <c r="MIS146" s="81"/>
      <c r="MIT146" s="79"/>
      <c r="MIU146" s="79"/>
      <c r="MIV146" s="81"/>
      <c r="MIW146" s="80"/>
      <c r="MIY146" s="77"/>
      <c r="MIZ146" s="80"/>
      <c r="MJA146" s="80"/>
      <c r="MJB146" s="80"/>
      <c r="MJC146" s="80"/>
      <c r="MJD146" s="77"/>
      <c r="MJE146" s="78"/>
      <c r="MJF146" s="79"/>
      <c r="MJG146" s="79"/>
      <c r="MJH146" s="80"/>
      <c r="MJI146" s="81"/>
      <c r="MJJ146" s="79"/>
      <c r="MJK146" s="79"/>
      <c r="MJL146" s="81"/>
      <c r="MJM146" s="80"/>
      <c r="MJO146" s="77"/>
      <c r="MJP146" s="80"/>
      <c r="MJQ146" s="80"/>
      <c r="MJR146" s="80"/>
      <c r="MJS146" s="80"/>
      <c r="MJT146" s="77"/>
      <c r="MJU146" s="78"/>
      <c r="MJV146" s="79"/>
      <c r="MJW146" s="79"/>
      <c r="MJX146" s="80"/>
      <c r="MJY146" s="81"/>
      <c r="MJZ146" s="79"/>
      <c r="MKA146" s="79"/>
      <c r="MKB146" s="81"/>
      <c r="MKC146" s="80"/>
      <c r="MKE146" s="77"/>
      <c r="MKF146" s="80"/>
      <c r="MKG146" s="80"/>
      <c r="MKH146" s="80"/>
      <c r="MKI146" s="80"/>
      <c r="MKJ146" s="77"/>
      <c r="MKK146" s="78"/>
      <c r="MKL146" s="79"/>
      <c r="MKM146" s="79"/>
      <c r="MKN146" s="80"/>
      <c r="MKO146" s="81"/>
      <c r="MKP146" s="79"/>
      <c r="MKQ146" s="79"/>
      <c r="MKR146" s="81"/>
      <c r="MKS146" s="80"/>
      <c r="MKU146" s="77"/>
      <c r="MKV146" s="80"/>
      <c r="MKW146" s="80"/>
      <c r="MKX146" s="80"/>
      <c r="MKY146" s="80"/>
      <c r="MKZ146" s="77"/>
      <c r="MLA146" s="78"/>
      <c r="MLB146" s="79"/>
      <c r="MLC146" s="79"/>
      <c r="MLD146" s="80"/>
      <c r="MLE146" s="81"/>
      <c r="MLF146" s="79"/>
      <c r="MLG146" s="79"/>
      <c r="MLH146" s="81"/>
      <c r="MLI146" s="80"/>
      <c r="MLK146" s="77"/>
      <c r="MLL146" s="80"/>
      <c r="MLM146" s="80"/>
      <c r="MLN146" s="80"/>
      <c r="MLO146" s="80"/>
      <c r="MLP146" s="77"/>
      <c r="MLQ146" s="78"/>
      <c r="MLR146" s="79"/>
      <c r="MLS146" s="79"/>
      <c r="MLT146" s="80"/>
      <c r="MLU146" s="81"/>
      <c r="MLV146" s="79"/>
      <c r="MLW146" s="79"/>
      <c r="MLX146" s="81"/>
      <c r="MLY146" s="80"/>
      <c r="MMA146" s="77"/>
      <c r="MMB146" s="80"/>
      <c r="MMC146" s="80"/>
      <c r="MMD146" s="80"/>
      <c r="MME146" s="80"/>
      <c r="MMF146" s="77"/>
      <c r="MMG146" s="78"/>
      <c r="MMH146" s="79"/>
      <c r="MMI146" s="79"/>
      <c r="MMJ146" s="80"/>
      <c r="MMK146" s="81"/>
      <c r="MML146" s="79"/>
      <c r="MMM146" s="79"/>
      <c r="MMN146" s="81"/>
      <c r="MMO146" s="80"/>
      <c r="MMQ146" s="77"/>
      <c r="MMR146" s="80"/>
      <c r="MMS146" s="80"/>
      <c r="MMT146" s="80"/>
      <c r="MMU146" s="80"/>
      <c r="MMV146" s="77"/>
      <c r="MMW146" s="78"/>
      <c r="MMX146" s="79"/>
      <c r="MMY146" s="79"/>
      <c r="MMZ146" s="80"/>
      <c r="MNA146" s="81"/>
      <c r="MNB146" s="79"/>
      <c r="MNC146" s="79"/>
      <c r="MND146" s="81"/>
      <c r="MNE146" s="80"/>
      <c r="MNG146" s="77"/>
      <c r="MNH146" s="80"/>
      <c r="MNI146" s="80"/>
      <c r="MNJ146" s="80"/>
      <c r="MNK146" s="80"/>
      <c r="MNL146" s="77"/>
      <c r="MNM146" s="78"/>
      <c r="MNN146" s="79"/>
      <c r="MNO146" s="79"/>
      <c r="MNP146" s="80"/>
      <c r="MNQ146" s="81"/>
      <c r="MNR146" s="79"/>
      <c r="MNS146" s="79"/>
      <c r="MNT146" s="81"/>
      <c r="MNU146" s="80"/>
      <c r="MNW146" s="77"/>
      <c r="MNX146" s="80"/>
      <c r="MNY146" s="80"/>
      <c r="MNZ146" s="80"/>
      <c r="MOA146" s="80"/>
      <c r="MOB146" s="77"/>
      <c r="MOC146" s="78"/>
      <c r="MOD146" s="79"/>
      <c r="MOE146" s="79"/>
      <c r="MOF146" s="80"/>
      <c r="MOG146" s="81"/>
      <c r="MOH146" s="79"/>
      <c r="MOI146" s="79"/>
      <c r="MOJ146" s="81"/>
      <c r="MOK146" s="80"/>
      <c r="MOM146" s="77"/>
      <c r="MON146" s="80"/>
      <c r="MOO146" s="80"/>
      <c r="MOP146" s="80"/>
      <c r="MOQ146" s="80"/>
      <c r="MOR146" s="77"/>
      <c r="MOS146" s="78"/>
      <c r="MOT146" s="79"/>
      <c r="MOU146" s="79"/>
      <c r="MOV146" s="80"/>
      <c r="MOW146" s="81"/>
      <c r="MOX146" s="79"/>
      <c r="MOY146" s="79"/>
      <c r="MOZ146" s="81"/>
      <c r="MPA146" s="80"/>
      <c r="MPC146" s="77"/>
      <c r="MPD146" s="80"/>
      <c r="MPE146" s="80"/>
      <c r="MPF146" s="80"/>
      <c r="MPG146" s="80"/>
      <c r="MPH146" s="77"/>
      <c r="MPI146" s="78"/>
      <c r="MPJ146" s="79"/>
      <c r="MPK146" s="79"/>
      <c r="MPL146" s="80"/>
      <c r="MPM146" s="81"/>
      <c r="MPN146" s="79"/>
      <c r="MPO146" s="79"/>
      <c r="MPP146" s="81"/>
      <c r="MPQ146" s="80"/>
      <c r="MPS146" s="77"/>
      <c r="MPT146" s="80"/>
      <c r="MPU146" s="80"/>
      <c r="MPV146" s="80"/>
      <c r="MPW146" s="80"/>
      <c r="MPX146" s="77"/>
      <c r="MPY146" s="78"/>
      <c r="MPZ146" s="79"/>
      <c r="MQA146" s="79"/>
      <c r="MQB146" s="80"/>
      <c r="MQC146" s="81"/>
      <c r="MQD146" s="79"/>
      <c r="MQE146" s="79"/>
      <c r="MQF146" s="81"/>
      <c r="MQG146" s="80"/>
      <c r="MQI146" s="77"/>
      <c r="MQJ146" s="80"/>
      <c r="MQK146" s="80"/>
      <c r="MQL146" s="80"/>
      <c r="MQM146" s="80"/>
      <c r="MQN146" s="77"/>
      <c r="MQO146" s="78"/>
      <c r="MQP146" s="79"/>
      <c r="MQQ146" s="79"/>
      <c r="MQR146" s="80"/>
      <c r="MQS146" s="81"/>
      <c r="MQT146" s="79"/>
      <c r="MQU146" s="79"/>
      <c r="MQV146" s="81"/>
      <c r="MQW146" s="80"/>
      <c r="MQY146" s="77"/>
      <c r="MQZ146" s="80"/>
      <c r="MRA146" s="80"/>
      <c r="MRB146" s="80"/>
      <c r="MRC146" s="80"/>
      <c r="MRD146" s="77"/>
      <c r="MRE146" s="78"/>
      <c r="MRF146" s="79"/>
      <c r="MRG146" s="79"/>
      <c r="MRH146" s="80"/>
      <c r="MRI146" s="81"/>
      <c r="MRJ146" s="79"/>
      <c r="MRK146" s="79"/>
      <c r="MRL146" s="81"/>
      <c r="MRM146" s="80"/>
      <c r="MRO146" s="77"/>
      <c r="MRP146" s="80"/>
      <c r="MRQ146" s="80"/>
      <c r="MRR146" s="80"/>
      <c r="MRS146" s="80"/>
      <c r="MRT146" s="77"/>
      <c r="MRU146" s="78"/>
      <c r="MRV146" s="79"/>
      <c r="MRW146" s="79"/>
      <c r="MRX146" s="80"/>
      <c r="MRY146" s="81"/>
      <c r="MRZ146" s="79"/>
      <c r="MSA146" s="79"/>
      <c r="MSB146" s="81"/>
      <c r="MSC146" s="80"/>
      <c r="MSE146" s="77"/>
      <c r="MSF146" s="80"/>
      <c r="MSG146" s="80"/>
      <c r="MSH146" s="80"/>
      <c r="MSI146" s="80"/>
      <c r="MSJ146" s="77"/>
      <c r="MSK146" s="78"/>
      <c r="MSL146" s="79"/>
      <c r="MSM146" s="79"/>
      <c r="MSN146" s="80"/>
      <c r="MSO146" s="81"/>
      <c r="MSP146" s="79"/>
      <c r="MSQ146" s="79"/>
      <c r="MSR146" s="81"/>
      <c r="MSS146" s="80"/>
      <c r="MSU146" s="77"/>
      <c r="MSV146" s="80"/>
      <c r="MSW146" s="80"/>
      <c r="MSX146" s="80"/>
      <c r="MSY146" s="80"/>
      <c r="MSZ146" s="77"/>
      <c r="MTA146" s="78"/>
      <c r="MTB146" s="79"/>
      <c r="MTC146" s="79"/>
      <c r="MTD146" s="80"/>
      <c r="MTE146" s="81"/>
      <c r="MTF146" s="79"/>
      <c r="MTG146" s="79"/>
      <c r="MTH146" s="81"/>
      <c r="MTI146" s="80"/>
      <c r="MTK146" s="77"/>
      <c r="MTL146" s="80"/>
      <c r="MTM146" s="80"/>
      <c r="MTN146" s="80"/>
      <c r="MTO146" s="80"/>
      <c r="MTP146" s="77"/>
      <c r="MTQ146" s="78"/>
      <c r="MTR146" s="79"/>
      <c r="MTS146" s="79"/>
      <c r="MTT146" s="80"/>
      <c r="MTU146" s="81"/>
      <c r="MTV146" s="79"/>
      <c r="MTW146" s="79"/>
      <c r="MTX146" s="81"/>
      <c r="MTY146" s="80"/>
      <c r="MUA146" s="77"/>
      <c r="MUB146" s="80"/>
      <c r="MUC146" s="80"/>
      <c r="MUD146" s="80"/>
      <c r="MUE146" s="80"/>
      <c r="MUF146" s="77"/>
      <c r="MUG146" s="78"/>
      <c r="MUH146" s="79"/>
      <c r="MUI146" s="79"/>
      <c r="MUJ146" s="80"/>
      <c r="MUK146" s="81"/>
      <c r="MUL146" s="79"/>
      <c r="MUM146" s="79"/>
      <c r="MUN146" s="81"/>
      <c r="MUO146" s="80"/>
      <c r="MUQ146" s="77"/>
      <c r="MUR146" s="80"/>
      <c r="MUS146" s="80"/>
      <c r="MUT146" s="80"/>
      <c r="MUU146" s="80"/>
      <c r="MUV146" s="77"/>
      <c r="MUW146" s="78"/>
      <c r="MUX146" s="79"/>
      <c r="MUY146" s="79"/>
      <c r="MUZ146" s="80"/>
      <c r="MVA146" s="81"/>
      <c r="MVB146" s="79"/>
      <c r="MVC146" s="79"/>
      <c r="MVD146" s="81"/>
      <c r="MVE146" s="80"/>
      <c r="MVG146" s="77"/>
      <c r="MVH146" s="80"/>
      <c r="MVI146" s="80"/>
      <c r="MVJ146" s="80"/>
      <c r="MVK146" s="80"/>
      <c r="MVL146" s="77"/>
      <c r="MVM146" s="78"/>
      <c r="MVN146" s="79"/>
      <c r="MVO146" s="79"/>
      <c r="MVP146" s="80"/>
      <c r="MVQ146" s="81"/>
      <c r="MVR146" s="79"/>
      <c r="MVS146" s="79"/>
      <c r="MVT146" s="81"/>
      <c r="MVU146" s="80"/>
      <c r="MVW146" s="77"/>
      <c r="MVX146" s="80"/>
      <c r="MVY146" s="80"/>
      <c r="MVZ146" s="80"/>
      <c r="MWA146" s="80"/>
      <c r="MWB146" s="77"/>
      <c r="MWC146" s="78"/>
      <c r="MWD146" s="79"/>
      <c r="MWE146" s="79"/>
      <c r="MWF146" s="80"/>
      <c r="MWG146" s="81"/>
      <c r="MWH146" s="79"/>
      <c r="MWI146" s="79"/>
      <c r="MWJ146" s="81"/>
      <c r="MWK146" s="80"/>
      <c r="MWM146" s="77"/>
      <c r="MWN146" s="80"/>
      <c r="MWO146" s="80"/>
      <c r="MWP146" s="80"/>
      <c r="MWQ146" s="80"/>
      <c r="MWR146" s="77"/>
      <c r="MWS146" s="78"/>
      <c r="MWT146" s="79"/>
      <c r="MWU146" s="79"/>
      <c r="MWV146" s="80"/>
      <c r="MWW146" s="81"/>
      <c r="MWX146" s="79"/>
      <c r="MWY146" s="79"/>
      <c r="MWZ146" s="81"/>
      <c r="MXA146" s="80"/>
      <c r="MXC146" s="77"/>
      <c r="MXD146" s="80"/>
      <c r="MXE146" s="80"/>
      <c r="MXF146" s="80"/>
      <c r="MXG146" s="80"/>
      <c r="MXH146" s="77"/>
      <c r="MXI146" s="78"/>
      <c r="MXJ146" s="79"/>
      <c r="MXK146" s="79"/>
      <c r="MXL146" s="80"/>
      <c r="MXM146" s="81"/>
      <c r="MXN146" s="79"/>
      <c r="MXO146" s="79"/>
      <c r="MXP146" s="81"/>
      <c r="MXQ146" s="80"/>
      <c r="MXS146" s="77"/>
      <c r="MXT146" s="80"/>
      <c r="MXU146" s="80"/>
      <c r="MXV146" s="80"/>
      <c r="MXW146" s="80"/>
      <c r="MXX146" s="77"/>
      <c r="MXY146" s="78"/>
      <c r="MXZ146" s="79"/>
      <c r="MYA146" s="79"/>
      <c r="MYB146" s="80"/>
      <c r="MYC146" s="81"/>
      <c r="MYD146" s="79"/>
      <c r="MYE146" s="79"/>
      <c r="MYF146" s="81"/>
      <c r="MYG146" s="80"/>
      <c r="MYI146" s="77"/>
      <c r="MYJ146" s="80"/>
      <c r="MYK146" s="80"/>
      <c r="MYL146" s="80"/>
      <c r="MYM146" s="80"/>
      <c r="MYN146" s="77"/>
      <c r="MYO146" s="78"/>
      <c r="MYP146" s="79"/>
      <c r="MYQ146" s="79"/>
      <c r="MYR146" s="80"/>
      <c r="MYS146" s="81"/>
      <c r="MYT146" s="79"/>
      <c r="MYU146" s="79"/>
      <c r="MYV146" s="81"/>
      <c r="MYW146" s="80"/>
      <c r="MYY146" s="77"/>
      <c r="MYZ146" s="80"/>
      <c r="MZA146" s="80"/>
      <c r="MZB146" s="80"/>
      <c r="MZC146" s="80"/>
      <c r="MZD146" s="77"/>
      <c r="MZE146" s="78"/>
      <c r="MZF146" s="79"/>
      <c r="MZG146" s="79"/>
      <c r="MZH146" s="80"/>
      <c r="MZI146" s="81"/>
      <c r="MZJ146" s="79"/>
      <c r="MZK146" s="79"/>
      <c r="MZL146" s="81"/>
      <c r="MZM146" s="80"/>
      <c r="MZO146" s="77"/>
      <c r="MZP146" s="80"/>
      <c r="MZQ146" s="80"/>
      <c r="MZR146" s="80"/>
      <c r="MZS146" s="80"/>
      <c r="MZT146" s="77"/>
      <c r="MZU146" s="78"/>
      <c r="MZV146" s="79"/>
      <c r="MZW146" s="79"/>
      <c r="MZX146" s="80"/>
      <c r="MZY146" s="81"/>
      <c r="MZZ146" s="79"/>
      <c r="NAA146" s="79"/>
      <c r="NAB146" s="81"/>
      <c r="NAC146" s="80"/>
      <c r="NAE146" s="77"/>
      <c r="NAF146" s="80"/>
      <c r="NAG146" s="80"/>
      <c r="NAH146" s="80"/>
      <c r="NAI146" s="80"/>
      <c r="NAJ146" s="77"/>
      <c r="NAK146" s="78"/>
      <c r="NAL146" s="79"/>
      <c r="NAM146" s="79"/>
      <c r="NAN146" s="80"/>
      <c r="NAO146" s="81"/>
      <c r="NAP146" s="79"/>
      <c r="NAQ146" s="79"/>
      <c r="NAR146" s="81"/>
      <c r="NAS146" s="80"/>
      <c r="NAU146" s="77"/>
      <c r="NAV146" s="80"/>
      <c r="NAW146" s="80"/>
      <c r="NAX146" s="80"/>
      <c r="NAY146" s="80"/>
      <c r="NAZ146" s="77"/>
      <c r="NBA146" s="78"/>
      <c r="NBB146" s="79"/>
      <c r="NBC146" s="79"/>
      <c r="NBD146" s="80"/>
      <c r="NBE146" s="81"/>
      <c r="NBF146" s="79"/>
      <c r="NBG146" s="79"/>
      <c r="NBH146" s="81"/>
      <c r="NBI146" s="80"/>
      <c r="NBK146" s="77"/>
      <c r="NBL146" s="80"/>
      <c r="NBM146" s="80"/>
      <c r="NBN146" s="80"/>
      <c r="NBO146" s="80"/>
      <c r="NBP146" s="77"/>
      <c r="NBQ146" s="78"/>
      <c r="NBR146" s="79"/>
      <c r="NBS146" s="79"/>
      <c r="NBT146" s="80"/>
      <c r="NBU146" s="81"/>
      <c r="NBV146" s="79"/>
      <c r="NBW146" s="79"/>
      <c r="NBX146" s="81"/>
      <c r="NBY146" s="80"/>
      <c r="NCA146" s="77"/>
      <c r="NCB146" s="80"/>
      <c r="NCC146" s="80"/>
      <c r="NCD146" s="80"/>
      <c r="NCE146" s="80"/>
      <c r="NCF146" s="77"/>
      <c r="NCG146" s="78"/>
      <c r="NCH146" s="79"/>
      <c r="NCI146" s="79"/>
      <c r="NCJ146" s="80"/>
      <c r="NCK146" s="81"/>
      <c r="NCL146" s="79"/>
      <c r="NCM146" s="79"/>
      <c r="NCN146" s="81"/>
      <c r="NCO146" s="80"/>
      <c r="NCQ146" s="77"/>
      <c r="NCR146" s="80"/>
      <c r="NCS146" s="80"/>
      <c r="NCT146" s="80"/>
      <c r="NCU146" s="80"/>
      <c r="NCV146" s="77"/>
      <c r="NCW146" s="78"/>
      <c r="NCX146" s="79"/>
      <c r="NCY146" s="79"/>
      <c r="NCZ146" s="80"/>
      <c r="NDA146" s="81"/>
      <c r="NDB146" s="79"/>
      <c r="NDC146" s="79"/>
      <c r="NDD146" s="81"/>
      <c r="NDE146" s="80"/>
      <c r="NDG146" s="77"/>
      <c r="NDH146" s="80"/>
      <c r="NDI146" s="80"/>
      <c r="NDJ146" s="80"/>
      <c r="NDK146" s="80"/>
      <c r="NDL146" s="77"/>
      <c r="NDM146" s="78"/>
      <c r="NDN146" s="79"/>
      <c r="NDO146" s="79"/>
      <c r="NDP146" s="80"/>
      <c r="NDQ146" s="81"/>
      <c r="NDR146" s="79"/>
      <c r="NDS146" s="79"/>
      <c r="NDT146" s="81"/>
      <c r="NDU146" s="80"/>
      <c r="NDW146" s="77"/>
      <c r="NDX146" s="80"/>
      <c r="NDY146" s="80"/>
      <c r="NDZ146" s="80"/>
      <c r="NEA146" s="80"/>
      <c r="NEB146" s="77"/>
      <c r="NEC146" s="78"/>
      <c r="NED146" s="79"/>
      <c r="NEE146" s="79"/>
      <c r="NEF146" s="80"/>
      <c r="NEG146" s="81"/>
      <c r="NEH146" s="79"/>
      <c r="NEI146" s="79"/>
      <c r="NEJ146" s="81"/>
      <c r="NEK146" s="80"/>
      <c r="NEM146" s="77"/>
      <c r="NEN146" s="80"/>
      <c r="NEO146" s="80"/>
      <c r="NEP146" s="80"/>
      <c r="NEQ146" s="80"/>
      <c r="NER146" s="77"/>
      <c r="NES146" s="78"/>
      <c r="NET146" s="79"/>
      <c r="NEU146" s="79"/>
      <c r="NEV146" s="80"/>
      <c r="NEW146" s="81"/>
      <c r="NEX146" s="79"/>
      <c r="NEY146" s="79"/>
      <c r="NEZ146" s="81"/>
      <c r="NFA146" s="80"/>
      <c r="NFC146" s="77"/>
      <c r="NFD146" s="80"/>
      <c r="NFE146" s="80"/>
      <c r="NFF146" s="80"/>
      <c r="NFG146" s="80"/>
      <c r="NFH146" s="77"/>
      <c r="NFI146" s="78"/>
      <c r="NFJ146" s="79"/>
      <c r="NFK146" s="79"/>
      <c r="NFL146" s="80"/>
      <c r="NFM146" s="81"/>
      <c r="NFN146" s="79"/>
      <c r="NFO146" s="79"/>
      <c r="NFP146" s="81"/>
      <c r="NFQ146" s="80"/>
      <c r="NFS146" s="77"/>
      <c r="NFT146" s="80"/>
      <c r="NFU146" s="80"/>
      <c r="NFV146" s="80"/>
      <c r="NFW146" s="80"/>
      <c r="NFX146" s="77"/>
      <c r="NFY146" s="78"/>
      <c r="NFZ146" s="79"/>
      <c r="NGA146" s="79"/>
      <c r="NGB146" s="80"/>
      <c r="NGC146" s="81"/>
      <c r="NGD146" s="79"/>
      <c r="NGE146" s="79"/>
      <c r="NGF146" s="81"/>
      <c r="NGG146" s="80"/>
      <c r="NGI146" s="77"/>
      <c r="NGJ146" s="80"/>
      <c r="NGK146" s="80"/>
      <c r="NGL146" s="80"/>
      <c r="NGM146" s="80"/>
      <c r="NGN146" s="77"/>
      <c r="NGO146" s="78"/>
      <c r="NGP146" s="79"/>
      <c r="NGQ146" s="79"/>
      <c r="NGR146" s="80"/>
      <c r="NGS146" s="81"/>
      <c r="NGT146" s="79"/>
      <c r="NGU146" s="79"/>
      <c r="NGV146" s="81"/>
      <c r="NGW146" s="80"/>
      <c r="NGY146" s="77"/>
      <c r="NGZ146" s="80"/>
      <c r="NHA146" s="80"/>
      <c r="NHB146" s="80"/>
      <c r="NHC146" s="80"/>
      <c r="NHD146" s="77"/>
      <c r="NHE146" s="78"/>
      <c r="NHF146" s="79"/>
      <c r="NHG146" s="79"/>
      <c r="NHH146" s="80"/>
      <c r="NHI146" s="81"/>
      <c r="NHJ146" s="79"/>
      <c r="NHK146" s="79"/>
      <c r="NHL146" s="81"/>
      <c r="NHM146" s="80"/>
      <c r="NHO146" s="77"/>
      <c r="NHP146" s="80"/>
      <c r="NHQ146" s="80"/>
      <c r="NHR146" s="80"/>
      <c r="NHS146" s="80"/>
      <c r="NHT146" s="77"/>
      <c r="NHU146" s="78"/>
      <c r="NHV146" s="79"/>
      <c r="NHW146" s="79"/>
      <c r="NHX146" s="80"/>
      <c r="NHY146" s="81"/>
      <c r="NHZ146" s="79"/>
      <c r="NIA146" s="79"/>
      <c r="NIB146" s="81"/>
      <c r="NIC146" s="80"/>
      <c r="NIE146" s="77"/>
      <c r="NIF146" s="80"/>
      <c r="NIG146" s="80"/>
      <c r="NIH146" s="80"/>
      <c r="NII146" s="80"/>
      <c r="NIJ146" s="77"/>
      <c r="NIK146" s="78"/>
      <c r="NIL146" s="79"/>
      <c r="NIM146" s="79"/>
      <c r="NIN146" s="80"/>
      <c r="NIO146" s="81"/>
      <c r="NIP146" s="79"/>
      <c r="NIQ146" s="79"/>
      <c r="NIR146" s="81"/>
      <c r="NIS146" s="80"/>
      <c r="NIU146" s="77"/>
      <c r="NIV146" s="80"/>
      <c r="NIW146" s="80"/>
      <c r="NIX146" s="80"/>
      <c r="NIY146" s="80"/>
      <c r="NIZ146" s="77"/>
      <c r="NJA146" s="78"/>
      <c r="NJB146" s="79"/>
      <c r="NJC146" s="79"/>
      <c r="NJD146" s="80"/>
      <c r="NJE146" s="81"/>
      <c r="NJF146" s="79"/>
      <c r="NJG146" s="79"/>
      <c r="NJH146" s="81"/>
      <c r="NJI146" s="80"/>
      <c r="NJK146" s="77"/>
      <c r="NJL146" s="80"/>
      <c r="NJM146" s="80"/>
      <c r="NJN146" s="80"/>
      <c r="NJO146" s="80"/>
      <c r="NJP146" s="77"/>
      <c r="NJQ146" s="78"/>
      <c r="NJR146" s="79"/>
      <c r="NJS146" s="79"/>
      <c r="NJT146" s="80"/>
      <c r="NJU146" s="81"/>
      <c r="NJV146" s="79"/>
      <c r="NJW146" s="79"/>
      <c r="NJX146" s="81"/>
      <c r="NJY146" s="80"/>
      <c r="NKA146" s="77"/>
      <c r="NKB146" s="80"/>
      <c r="NKC146" s="80"/>
      <c r="NKD146" s="80"/>
      <c r="NKE146" s="80"/>
      <c r="NKF146" s="77"/>
      <c r="NKG146" s="78"/>
      <c r="NKH146" s="79"/>
      <c r="NKI146" s="79"/>
      <c r="NKJ146" s="80"/>
      <c r="NKK146" s="81"/>
      <c r="NKL146" s="79"/>
      <c r="NKM146" s="79"/>
      <c r="NKN146" s="81"/>
      <c r="NKO146" s="80"/>
      <c r="NKQ146" s="77"/>
      <c r="NKR146" s="80"/>
      <c r="NKS146" s="80"/>
      <c r="NKT146" s="80"/>
      <c r="NKU146" s="80"/>
      <c r="NKV146" s="77"/>
      <c r="NKW146" s="78"/>
      <c r="NKX146" s="79"/>
      <c r="NKY146" s="79"/>
      <c r="NKZ146" s="80"/>
      <c r="NLA146" s="81"/>
      <c r="NLB146" s="79"/>
      <c r="NLC146" s="79"/>
      <c r="NLD146" s="81"/>
      <c r="NLE146" s="80"/>
      <c r="NLG146" s="77"/>
      <c r="NLH146" s="80"/>
      <c r="NLI146" s="80"/>
      <c r="NLJ146" s="80"/>
      <c r="NLK146" s="80"/>
      <c r="NLL146" s="77"/>
      <c r="NLM146" s="78"/>
      <c r="NLN146" s="79"/>
      <c r="NLO146" s="79"/>
      <c r="NLP146" s="80"/>
      <c r="NLQ146" s="81"/>
      <c r="NLR146" s="79"/>
      <c r="NLS146" s="79"/>
      <c r="NLT146" s="81"/>
      <c r="NLU146" s="80"/>
      <c r="NLW146" s="77"/>
      <c r="NLX146" s="80"/>
      <c r="NLY146" s="80"/>
      <c r="NLZ146" s="80"/>
      <c r="NMA146" s="80"/>
      <c r="NMB146" s="77"/>
      <c r="NMC146" s="78"/>
      <c r="NMD146" s="79"/>
      <c r="NME146" s="79"/>
      <c r="NMF146" s="80"/>
      <c r="NMG146" s="81"/>
      <c r="NMH146" s="79"/>
      <c r="NMI146" s="79"/>
      <c r="NMJ146" s="81"/>
      <c r="NMK146" s="80"/>
      <c r="NMM146" s="77"/>
      <c r="NMN146" s="80"/>
      <c r="NMO146" s="80"/>
      <c r="NMP146" s="80"/>
      <c r="NMQ146" s="80"/>
      <c r="NMR146" s="77"/>
      <c r="NMS146" s="78"/>
      <c r="NMT146" s="79"/>
      <c r="NMU146" s="79"/>
      <c r="NMV146" s="80"/>
      <c r="NMW146" s="81"/>
      <c r="NMX146" s="79"/>
      <c r="NMY146" s="79"/>
      <c r="NMZ146" s="81"/>
      <c r="NNA146" s="80"/>
      <c r="NNC146" s="77"/>
      <c r="NND146" s="80"/>
      <c r="NNE146" s="80"/>
      <c r="NNF146" s="80"/>
      <c r="NNG146" s="80"/>
      <c r="NNH146" s="77"/>
      <c r="NNI146" s="78"/>
      <c r="NNJ146" s="79"/>
      <c r="NNK146" s="79"/>
      <c r="NNL146" s="80"/>
      <c r="NNM146" s="81"/>
      <c r="NNN146" s="79"/>
      <c r="NNO146" s="79"/>
      <c r="NNP146" s="81"/>
      <c r="NNQ146" s="80"/>
      <c r="NNS146" s="77"/>
      <c r="NNT146" s="80"/>
      <c r="NNU146" s="80"/>
      <c r="NNV146" s="80"/>
      <c r="NNW146" s="80"/>
      <c r="NNX146" s="77"/>
      <c r="NNY146" s="78"/>
      <c r="NNZ146" s="79"/>
      <c r="NOA146" s="79"/>
      <c r="NOB146" s="80"/>
      <c r="NOC146" s="81"/>
      <c r="NOD146" s="79"/>
      <c r="NOE146" s="79"/>
      <c r="NOF146" s="81"/>
      <c r="NOG146" s="80"/>
      <c r="NOI146" s="77"/>
      <c r="NOJ146" s="80"/>
      <c r="NOK146" s="80"/>
      <c r="NOL146" s="80"/>
      <c r="NOM146" s="80"/>
      <c r="NON146" s="77"/>
      <c r="NOO146" s="78"/>
      <c r="NOP146" s="79"/>
      <c r="NOQ146" s="79"/>
      <c r="NOR146" s="80"/>
      <c r="NOS146" s="81"/>
      <c r="NOT146" s="79"/>
      <c r="NOU146" s="79"/>
      <c r="NOV146" s="81"/>
      <c r="NOW146" s="80"/>
      <c r="NOY146" s="77"/>
      <c r="NOZ146" s="80"/>
      <c r="NPA146" s="80"/>
      <c r="NPB146" s="80"/>
      <c r="NPC146" s="80"/>
      <c r="NPD146" s="77"/>
      <c r="NPE146" s="78"/>
      <c r="NPF146" s="79"/>
      <c r="NPG146" s="79"/>
      <c r="NPH146" s="80"/>
      <c r="NPI146" s="81"/>
      <c r="NPJ146" s="79"/>
      <c r="NPK146" s="79"/>
      <c r="NPL146" s="81"/>
      <c r="NPM146" s="80"/>
      <c r="NPO146" s="77"/>
      <c r="NPP146" s="80"/>
      <c r="NPQ146" s="80"/>
      <c r="NPR146" s="80"/>
      <c r="NPS146" s="80"/>
      <c r="NPT146" s="77"/>
      <c r="NPU146" s="78"/>
      <c r="NPV146" s="79"/>
      <c r="NPW146" s="79"/>
      <c r="NPX146" s="80"/>
      <c r="NPY146" s="81"/>
      <c r="NPZ146" s="79"/>
      <c r="NQA146" s="79"/>
      <c r="NQB146" s="81"/>
      <c r="NQC146" s="80"/>
      <c r="NQE146" s="77"/>
      <c r="NQF146" s="80"/>
      <c r="NQG146" s="80"/>
      <c r="NQH146" s="80"/>
      <c r="NQI146" s="80"/>
      <c r="NQJ146" s="77"/>
      <c r="NQK146" s="78"/>
      <c r="NQL146" s="79"/>
      <c r="NQM146" s="79"/>
      <c r="NQN146" s="80"/>
      <c r="NQO146" s="81"/>
      <c r="NQP146" s="79"/>
      <c r="NQQ146" s="79"/>
      <c r="NQR146" s="81"/>
      <c r="NQS146" s="80"/>
      <c r="NQU146" s="77"/>
      <c r="NQV146" s="80"/>
      <c r="NQW146" s="80"/>
      <c r="NQX146" s="80"/>
      <c r="NQY146" s="80"/>
      <c r="NQZ146" s="77"/>
      <c r="NRA146" s="78"/>
      <c r="NRB146" s="79"/>
      <c r="NRC146" s="79"/>
      <c r="NRD146" s="80"/>
      <c r="NRE146" s="81"/>
      <c r="NRF146" s="79"/>
      <c r="NRG146" s="79"/>
      <c r="NRH146" s="81"/>
      <c r="NRI146" s="80"/>
      <c r="NRK146" s="77"/>
      <c r="NRL146" s="80"/>
      <c r="NRM146" s="80"/>
      <c r="NRN146" s="80"/>
      <c r="NRO146" s="80"/>
      <c r="NRP146" s="77"/>
      <c r="NRQ146" s="78"/>
      <c r="NRR146" s="79"/>
      <c r="NRS146" s="79"/>
      <c r="NRT146" s="80"/>
      <c r="NRU146" s="81"/>
      <c r="NRV146" s="79"/>
      <c r="NRW146" s="79"/>
      <c r="NRX146" s="81"/>
      <c r="NRY146" s="80"/>
      <c r="NSA146" s="77"/>
      <c r="NSB146" s="80"/>
      <c r="NSC146" s="80"/>
      <c r="NSD146" s="80"/>
      <c r="NSE146" s="80"/>
      <c r="NSF146" s="77"/>
      <c r="NSG146" s="78"/>
      <c r="NSH146" s="79"/>
      <c r="NSI146" s="79"/>
      <c r="NSJ146" s="80"/>
      <c r="NSK146" s="81"/>
      <c r="NSL146" s="79"/>
      <c r="NSM146" s="79"/>
      <c r="NSN146" s="81"/>
      <c r="NSO146" s="80"/>
      <c r="NSQ146" s="77"/>
      <c r="NSR146" s="80"/>
      <c r="NSS146" s="80"/>
      <c r="NST146" s="80"/>
      <c r="NSU146" s="80"/>
      <c r="NSV146" s="77"/>
      <c r="NSW146" s="78"/>
      <c r="NSX146" s="79"/>
      <c r="NSY146" s="79"/>
      <c r="NSZ146" s="80"/>
      <c r="NTA146" s="81"/>
      <c r="NTB146" s="79"/>
      <c r="NTC146" s="79"/>
      <c r="NTD146" s="81"/>
      <c r="NTE146" s="80"/>
      <c r="NTG146" s="77"/>
      <c r="NTH146" s="80"/>
      <c r="NTI146" s="80"/>
      <c r="NTJ146" s="80"/>
      <c r="NTK146" s="80"/>
      <c r="NTL146" s="77"/>
      <c r="NTM146" s="78"/>
      <c r="NTN146" s="79"/>
      <c r="NTO146" s="79"/>
      <c r="NTP146" s="80"/>
      <c r="NTQ146" s="81"/>
      <c r="NTR146" s="79"/>
      <c r="NTS146" s="79"/>
      <c r="NTT146" s="81"/>
      <c r="NTU146" s="80"/>
      <c r="NTW146" s="77"/>
      <c r="NTX146" s="80"/>
      <c r="NTY146" s="80"/>
      <c r="NTZ146" s="80"/>
      <c r="NUA146" s="80"/>
      <c r="NUB146" s="77"/>
      <c r="NUC146" s="78"/>
      <c r="NUD146" s="79"/>
      <c r="NUE146" s="79"/>
      <c r="NUF146" s="80"/>
      <c r="NUG146" s="81"/>
      <c r="NUH146" s="79"/>
      <c r="NUI146" s="79"/>
      <c r="NUJ146" s="81"/>
      <c r="NUK146" s="80"/>
      <c r="NUM146" s="77"/>
      <c r="NUN146" s="80"/>
      <c r="NUO146" s="80"/>
      <c r="NUP146" s="80"/>
      <c r="NUQ146" s="80"/>
      <c r="NUR146" s="77"/>
      <c r="NUS146" s="78"/>
      <c r="NUT146" s="79"/>
      <c r="NUU146" s="79"/>
      <c r="NUV146" s="80"/>
      <c r="NUW146" s="81"/>
      <c r="NUX146" s="79"/>
      <c r="NUY146" s="79"/>
      <c r="NUZ146" s="81"/>
      <c r="NVA146" s="80"/>
      <c r="NVC146" s="77"/>
      <c r="NVD146" s="80"/>
      <c r="NVE146" s="80"/>
      <c r="NVF146" s="80"/>
      <c r="NVG146" s="80"/>
      <c r="NVH146" s="77"/>
      <c r="NVI146" s="78"/>
      <c r="NVJ146" s="79"/>
      <c r="NVK146" s="79"/>
      <c r="NVL146" s="80"/>
      <c r="NVM146" s="81"/>
      <c r="NVN146" s="79"/>
      <c r="NVO146" s="79"/>
      <c r="NVP146" s="81"/>
      <c r="NVQ146" s="80"/>
      <c r="NVS146" s="77"/>
      <c r="NVT146" s="80"/>
      <c r="NVU146" s="80"/>
      <c r="NVV146" s="80"/>
      <c r="NVW146" s="80"/>
      <c r="NVX146" s="77"/>
      <c r="NVY146" s="78"/>
      <c r="NVZ146" s="79"/>
      <c r="NWA146" s="79"/>
      <c r="NWB146" s="80"/>
      <c r="NWC146" s="81"/>
      <c r="NWD146" s="79"/>
      <c r="NWE146" s="79"/>
      <c r="NWF146" s="81"/>
      <c r="NWG146" s="80"/>
      <c r="NWI146" s="77"/>
      <c r="NWJ146" s="80"/>
      <c r="NWK146" s="80"/>
      <c r="NWL146" s="80"/>
      <c r="NWM146" s="80"/>
      <c r="NWN146" s="77"/>
      <c r="NWO146" s="78"/>
      <c r="NWP146" s="79"/>
      <c r="NWQ146" s="79"/>
      <c r="NWR146" s="80"/>
      <c r="NWS146" s="81"/>
      <c r="NWT146" s="79"/>
      <c r="NWU146" s="79"/>
      <c r="NWV146" s="81"/>
      <c r="NWW146" s="80"/>
      <c r="NWY146" s="77"/>
      <c r="NWZ146" s="80"/>
      <c r="NXA146" s="80"/>
      <c r="NXB146" s="80"/>
      <c r="NXC146" s="80"/>
      <c r="NXD146" s="77"/>
      <c r="NXE146" s="78"/>
      <c r="NXF146" s="79"/>
      <c r="NXG146" s="79"/>
      <c r="NXH146" s="80"/>
      <c r="NXI146" s="81"/>
      <c r="NXJ146" s="79"/>
      <c r="NXK146" s="79"/>
      <c r="NXL146" s="81"/>
      <c r="NXM146" s="80"/>
      <c r="NXO146" s="77"/>
      <c r="NXP146" s="80"/>
      <c r="NXQ146" s="80"/>
      <c r="NXR146" s="80"/>
      <c r="NXS146" s="80"/>
      <c r="NXT146" s="77"/>
      <c r="NXU146" s="78"/>
      <c r="NXV146" s="79"/>
      <c r="NXW146" s="79"/>
      <c r="NXX146" s="80"/>
      <c r="NXY146" s="81"/>
      <c r="NXZ146" s="79"/>
      <c r="NYA146" s="79"/>
      <c r="NYB146" s="81"/>
      <c r="NYC146" s="80"/>
      <c r="NYE146" s="77"/>
      <c r="NYF146" s="80"/>
      <c r="NYG146" s="80"/>
      <c r="NYH146" s="80"/>
      <c r="NYI146" s="80"/>
      <c r="NYJ146" s="77"/>
      <c r="NYK146" s="78"/>
      <c r="NYL146" s="79"/>
      <c r="NYM146" s="79"/>
      <c r="NYN146" s="80"/>
      <c r="NYO146" s="81"/>
      <c r="NYP146" s="79"/>
      <c r="NYQ146" s="79"/>
      <c r="NYR146" s="81"/>
      <c r="NYS146" s="80"/>
      <c r="NYU146" s="77"/>
      <c r="NYV146" s="80"/>
      <c r="NYW146" s="80"/>
      <c r="NYX146" s="80"/>
      <c r="NYY146" s="80"/>
      <c r="NYZ146" s="77"/>
      <c r="NZA146" s="78"/>
      <c r="NZB146" s="79"/>
      <c r="NZC146" s="79"/>
      <c r="NZD146" s="80"/>
      <c r="NZE146" s="81"/>
      <c r="NZF146" s="79"/>
      <c r="NZG146" s="79"/>
      <c r="NZH146" s="81"/>
      <c r="NZI146" s="80"/>
      <c r="NZK146" s="77"/>
      <c r="NZL146" s="80"/>
      <c r="NZM146" s="80"/>
      <c r="NZN146" s="80"/>
      <c r="NZO146" s="80"/>
      <c r="NZP146" s="77"/>
      <c r="NZQ146" s="78"/>
      <c r="NZR146" s="79"/>
      <c r="NZS146" s="79"/>
      <c r="NZT146" s="80"/>
      <c r="NZU146" s="81"/>
      <c r="NZV146" s="79"/>
      <c r="NZW146" s="79"/>
      <c r="NZX146" s="81"/>
      <c r="NZY146" s="80"/>
      <c r="OAA146" s="77"/>
      <c r="OAB146" s="80"/>
      <c r="OAC146" s="80"/>
      <c r="OAD146" s="80"/>
      <c r="OAE146" s="80"/>
      <c r="OAF146" s="77"/>
      <c r="OAG146" s="78"/>
      <c r="OAH146" s="79"/>
      <c r="OAI146" s="79"/>
      <c r="OAJ146" s="80"/>
      <c r="OAK146" s="81"/>
      <c r="OAL146" s="79"/>
      <c r="OAM146" s="79"/>
      <c r="OAN146" s="81"/>
      <c r="OAO146" s="80"/>
      <c r="OAQ146" s="77"/>
      <c r="OAR146" s="80"/>
      <c r="OAS146" s="80"/>
      <c r="OAT146" s="80"/>
      <c r="OAU146" s="80"/>
      <c r="OAV146" s="77"/>
      <c r="OAW146" s="78"/>
      <c r="OAX146" s="79"/>
      <c r="OAY146" s="79"/>
      <c r="OAZ146" s="80"/>
      <c r="OBA146" s="81"/>
      <c r="OBB146" s="79"/>
      <c r="OBC146" s="79"/>
      <c r="OBD146" s="81"/>
      <c r="OBE146" s="80"/>
      <c r="OBG146" s="77"/>
      <c r="OBH146" s="80"/>
      <c r="OBI146" s="80"/>
      <c r="OBJ146" s="80"/>
      <c r="OBK146" s="80"/>
      <c r="OBL146" s="77"/>
      <c r="OBM146" s="78"/>
      <c r="OBN146" s="79"/>
      <c r="OBO146" s="79"/>
      <c r="OBP146" s="80"/>
      <c r="OBQ146" s="81"/>
      <c r="OBR146" s="79"/>
      <c r="OBS146" s="79"/>
      <c r="OBT146" s="81"/>
      <c r="OBU146" s="80"/>
      <c r="OBW146" s="77"/>
      <c r="OBX146" s="80"/>
      <c r="OBY146" s="80"/>
      <c r="OBZ146" s="80"/>
      <c r="OCA146" s="80"/>
      <c r="OCB146" s="77"/>
      <c r="OCC146" s="78"/>
      <c r="OCD146" s="79"/>
      <c r="OCE146" s="79"/>
      <c r="OCF146" s="80"/>
      <c r="OCG146" s="81"/>
      <c r="OCH146" s="79"/>
      <c r="OCI146" s="79"/>
      <c r="OCJ146" s="81"/>
      <c r="OCK146" s="80"/>
      <c r="OCM146" s="77"/>
      <c r="OCN146" s="80"/>
      <c r="OCO146" s="80"/>
      <c r="OCP146" s="80"/>
      <c r="OCQ146" s="80"/>
      <c r="OCR146" s="77"/>
      <c r="OCS146" s="78"/>
      <c r="OCT146" s="79"/>
      <c r="OCU146" s="79"/>
      <c r="OCV146" s="80"/>
      <c r="OCW146" s="81"/>
      <c r="OCX146" s="79"/>
      <c r="OCY146" s="79"/>
      <c r="OCZ146" s="81"/>
      <c r="ODA146" s="80"/>
      <c r="ODC146" s="77"/>
      <c r="ODD146" s="80"/>
      <c r="ODE146" s="80"/>
      <c r="ODF146" s="80"/>
      <c r="ODG146" s="80"/>
      <c r="ODH146" s="77"/>
      <c r="ODI146" s="78"/>
      <c r="ODJ146" s="79"/>
      <c r="ODK146" s="79"/>
      <c r="ODL146" s="80"/>
      <c r="ODM146" s="81"/>
      <c r="ODN146" s="79"/>
      <c r="ODO146" s="79"/>
      <c r="ODP146" s="81"/>
      <c r="ODQ146" s="80"/>
      <c r="ODS146" s="77"/>
      <c r="ODT146" s="80"/>
      <c r="ODU146" s="80"/>
      <c r="ODV146" s="80"/>
      <c r="ODW146" s="80"/>
      <c r="ODX146" s="77"/>
      <c r="ODY146" s="78"/>
      <c r="ODZ146" s="79"/>
      <c r="OEA146" s="79"/>
      <c r="OEB146" s="80"/>
      <c r="OEC146" s="81"/>
      <c r="OED146" s="79"/>
      <c r="OEE146" s="79"/>
      <c r="OEF146" s="81"/>
      <c r="OEG146" s="80"/>
      <c r="OEI146" s="77"/>
      <c r="OEJ146" s="80"/>
      <c r="OEK146" s="80"/>
      <c r="OEL146" s="80"/>
      <c r="OEM146" s="80"/>
      <c r="OEN146" s="77"/>
      <c r="OEO146" s="78"/>
      <c r="OEP146" s="79"/>
      <c r="OEQ146" s="79"/>
      <c r="OER146" s="80"/>
      <c r="OES146" s="81"/>
      <c r="OET146" s="79"/>
      <c r="OEU146" s="79"/>
      <c r="OEV146" s="81"/>
      <c r="OEW146" s="80"/>
      <c r="OEY146" s="77"/>
      <c r="OEZ146" s="80"/>
      <c r="OFA146" s="80"/>
      <c r="OFB146" s="80"/>
      <c r="OFC146" s="80"/>
      <c r="OFD146" s="77"/>
      <c r="OFE146" s="78"/>
      <c r="OFF146" s="79"/>
      <c r="OFG146" s="79"/>
      <c r="OFH146" s="80"/>
      <c r="OFI146" s="81"/>
      <c r="OFJ146" s="79"/>
      <c r="OFK146" s="79"/>
      <c r="OFL146" s="81"/>
      <c r="OFM146" s="80"/>
      <c r="OFO146" s="77"/>
      <c r="OFP146" s="80"/>
      <c r="OFQ146" s="80"/>
      <c r="OFR146" s="80"/>
      <c r="OFS146" s="80"/>
      <c r="OFT146" s="77"/>
      <c r="OFU146" s="78"/>
      <c r="OFV146" s="79"/>
      <c r="OFW146" s="79"/>
      <c r="OFX146" s="80"/>
      <c r="OFY146" s="81"/>
      <c r="OFZ146" s="79"/>
      <c r="OGA146" s="79"/>
      <c r="OGB146" s="81"/>
      <c r="OGC146" s="80"/>
      <c r="OGE146" s="77"/>
      <c r="OGF146" s="80"/>
      <c r="OGG146" s="80"/>
      <c r="OGH146" s="80"/>
      <c r="OGI146" s="80"/>
      <c r="OGJ146" s="77"/>
      <c r="OGK146" s="78"/>
      <c r="OGL146" s="79"/>
      <c r="OGM146" s="79"/>
      <c r="OGN146" s="80"/>
      <c r="OGO146" s="81"/>
      <c r="OGP146" s="79"/>
      <c r="OGQ146" s="79"/>
      <c r="OGR146" s="81"/>
      <c r="OGS146" s="80"/>
      <c r="OGU146" s="77"/>
      <c r="OGV146" s="80"/>
      <c r="OGW146" s="80"/>
      <c r="OGX146" s="80"/>
      <c r="OGY146" s="80"/>
      <c r="OGZ146" s="77"/>
      <c r="OHA146" s="78"/>
      <c r="OHB146" s="79"/>
      <c r="OHC146" s="79"/>
      <c r="OHD146" s="80"/>
      <c r="OHE146" s="81"/>
      <c r="OHF146" s="79"/>
      <c r="OHG146" s="79"/>
      <c r="OHH146" s="81"/>
      <c r="OHI146" s="80"/>
      <c r="OHK146" s="77"/>
      <c r="OHL146" s="80"/>
      <c r="OHM146" s="80"/>
      <c r="OHN146" s="80"/>
      <c r="OHO146" s="80"/>
      <c r="OHP146" s="77"/>
      <c r="OHQ146" s="78"/>
      <c r="OHR146" s="79"/>
      <c r="OHS146" s="79"/>
      <c r="OHT146" s="80"/>
      <c r="OHU146" s="81"/>
      <c r="OHV146" s="79"/>
      <c r="OHW146" s="79"/>
      <c r="OHX146" s="81"/>
      <c r="OHY146" s="80"/>
      <c r="OIA146" s="77"/>
      <c r="OIB146" s="80"/>
      <c r="OIC146" s="80"/>
      <c r="OID146" s="80"/>
      <c r="OIE146" s="80"/>
      <c r="OIF146" s="77"/>
      <c r="OIG146" s="78"/>
      <c r="OIH146" s="79"/>
      <c r="OII146" s="79"/>
      <c r="OIJ146" s="80"/>
      <c r="OIK146" s="81"/>
      <c r="OIL146" s="79"/>
      <c r="OIM146" s="79"/>
      <c r="OIN146" s="81"/>
      <c r="OIO146" s="80"/>
      <c r="OIQ146" s="77"/>
      <c r="OIR146" s="80"/>
      <c r="OIS146" s="80"/>
      <c r="OIT146" s="80"/>
      <c r="OIU146" s="80"/>
      <c r="OIV146" s="77"/>
      <c r="OIW146" s="78"/>
      <c r="OIX146" s="79"/>
      <c r="OIY146" s="79"/>
      <c r="OIZ146" s="80"/>
      <c r="OJA146" s="81"/>
      <c r="OJB146" s="79"/>
      <c r="OJC146" s="79"/>
      <c r="OJD146" s="81"/>
      <c r="OJE146" s="80"/>
      <c r="OJG146" s="77"/>
      <c r="OJH146" s="80"/>
      <c r="OJI146" s="80"/>
      <c r="OJJ146" s="80"/>
      <c r="OJK146" s="80"/>
      <c r="OJL146" s="77"/>
      <c r="OJM146" s="78"/>
      <c r="OJN146" s="79"/>
      <c r="OJO146" s="79"/>
      <c r="OJP146" s="80"/>
      <c r="OJQ146" s="81"/>
      <c r="OJR146" s="79"/>
      <c r="OJS146" s="79"/>
      <c r="OJT146" s="81"/>
      <c r="OJU146" s="80"/>
      <c r="OJW146" s="77"/>
      <c r="OJX146" s="80"/>
      <c r="OJY146" s="80"/>
      <c r="OJZ146" s="80"/>
      <c r="OKA146" s="80"/>
      <c r="OKB146" s="77"/>
      <c r="OKC146" s="78"/>
      <c r="OKD146" s="79"/>
      <c r="OKE146" s="79"/>
      <c r="OKF146" s="80"/>
      <c r="OKG146" s="81"/>
      <c r="OKH146" s="79"/>
      <c r="OKI146" s="79"/>
      <c r="OKJ146" s="81"/>
      <c r="OKK146" s="80"/>
      <c r="OKM146" s="77"/>
      <c r="OKN146" s="80"/>
      <c r="OKO146" s="80"/>
      <c r="OKP146" s="80"/>
      <c r="OKQ146" s="80"/>
      <c r="OKR146" s="77"/>
      <c r="OKS146" s="78"/>
      <c r="OKT146" s="79"/>
      <c r="OKU146" s="79"/>
      <c r="OKV146" s="80"/>
      <c r="OKW146" s="81"/>
      <c r="OKX146" s="79"/>
      <c r="OKY146" s="79"/>
      <c r="OKZ146" s="81"/>
      <c r="OLA146" s="80"/>
      <c r="OLC146" s="77"/>
      <c r="OLD146" s="80"/>
      <c r="OLE146" s="80"/>
      <c r="OLF146" s="80"/>
      <c r="OLG146" s="80"/>
      <c r="OLH146" s="77"/>
      <c r="OLI146" s="78"/>
      <c r="OLJ146" s="79"/>
      <c r="OLK146" s="79"/>
      <c r="OLL146" s="80"/>
      <c r="OLM146" s="81"/>
      <c r="OLN146" s="79"/>
      <c r="OLO146" s="79"/>
      <c r="OLP146" s="81"/>
      <c r="OLQ146" s="80"/>
      <c r="OLS146" s="77"/>
      <c r="OLT146" s="80"/>
      <c r="OLU146" s="80"/>
      <c r="OLV146" s="80"/>
      <c r="OLW146" s="80"/>
      <c r="OLX146" s="77"/>
      <c r="OLY146" s="78"/>
      <c r="OLZ146" s="79"/>
      <c r="OMA146" s="79"/>
      <c r="OMB146" s="80"/>
      <c r="OMC146" s="81"/>
      <c r="OMD146" s="79"/>
      <c r="OME146" s="79"/>
      <c r="OMF146" s="81"/>
      <c r="OMG146" s="80"/>
      <c r="OMI146" s="77"/>
      <c r="OMJ146" s="80"/>
      <c r="OMK146" s="80"/>
      <c r="OML146" s="80"/>
      <c r="OMM146" s="80"/>
      <c r="OMN146" s="77"/>
      <c r="OMO146" s="78"/>
      <c r="OMP146" s="79"/>
      <c r="OMQ146" s="79"/>
      <c r="OMR146" s="80"/>
      <c r="OMS146" s="81"/>
      <c r="OMT146" s="79"/>
      <c r="OMU146" s="79"/>
      <c r="OMV146" s="81"/>
      <c r="OMW146" s="80"/>
      <c r="OMY146" s="77"/>
      <c r="OMZ146" s="80"/>
      <c r="ONA146" s="80"/>
      <c r="ONB146" s="80"/>
      <c r="ONC146" s="80"/>
      <c r="OND146" s="77"/>
      <c r="ONE146" s="78"/>
      <c r="ONF146" s="79"/>
      <c r="ONG146" s="79"/>
      <c r="ONH146" s="80"/>
      <c r="ONI146" s="81"/>
      <c r="ONJ146" s="79"/>
      <c r="ONK146" s="79"/>
      <c r="ONL146" s="81"/>
      <c r="ONM146" s="80"/>
      <c r="ONO146" s="77"/>
      <c r="ONP146" s="80"/>
      <c r="ONQ146" s="80"/>
      <c r="ONR146" s="80"/>
      <c r="ONS146" s="80"/>
      <c r="ONT146" s="77"/>
      <c r="ONU146" s="78"/>
      <c r="ONV146" s="79"/>
      <c r="ONW146" s="79"/>
      <c r="ONX146" s="80"/>
      <c r="ONY146" s="81"/>
      <c r="ONZ146" s="79"/>
      <c r="OOA146" s="79"/>
      <c r="OOB146" s="81"/>
      <c r="OOC146" s="80"/>
      <c r="OOE146" s="77"/>
      <c r="OOF146" s="80"/>
      <c r="OOG146" s="80"/>
      <c r="OOH146" s="80"/>
      <c r="OOI146" s="80"/>
      <c r="OOJ146" s="77"/>
      <c r="OOK146" s="78"/>
      <c r="OOL146" s="79"/>
      <c r="OOM146" s="79"/>
      <c r="OON146" s="80"/>
      <c r="OOO146" s="81"/>
      <c r="OOP146" s="79"/>
      <c r="OOQ146" s="79"/>
      <c r="OOR146" s="81"/>
      <c r="OOS146" s="80"/>
      <c r="OOU146" s="77"/>
      <c r="OOV146" s="80"/>
      <c r="OOW146" s="80"/>
      <c r="OOX146" s="80"/>
      <c r="OOY146" s="80"/>
      <c r="OOZ146" s="77"/>
      <c r="OPA146" s="78"/>
      <c r="OPB146" s="79"/>
      <c r="OPC146" s="79"/>
      <c r="OPD146" s="80"/>
      <c r="OPE146" s="81"/>
      <c r="OPF146" s="79"/>
      <c r="OPG146" s="79"/>
      <c r="OPH146" s="81"/>
      <c r="OPI146" s="80"/>
      <c r="OPK146" s="77"/>
      <c r="OPL146" s="80"/>
      <c r="OPM146" s="80"/>
      <c r="OPN146" s="80"/>
      <c r="OPO146" s="80"/>
      <c r="OPP146" s="77"/>
      <c r="OPQ146" s="78"/>
      <c r="OPR146" s="79"/>
      <c r="OPS146" s="79"/>
      <c r="OPT146" s="80"/>
      <c r="OPU146" s="81"/>
      <c r="OPV146" s="79"/>
      <c r="OPW146" s="79"/>
      <c r="OPX146" s="81"/>
      <c r="OPY146" s="80"/>
      <c r="OQA146" s="77"/>
      <c r="OQB146" s="80"/>
      <c r="OQC146" s="80"/>
      <c r="OQD146" s="80"/>
      <c r="OQE146" s="80"/>
      <c r="OQF146" s="77"/>
      <c r="OQG146" s="78"/>
      <c r="OQH146" s="79"/>
      <c r="OQI146" s="79"/>
      <c r="OQJ146" s="80"/>
      <c r="OQK146" s="81"/>
      <c r="OQL146" s="79"/>
      <c r="OQM146" s="79"/>
      <c r="OQN146" s="81"/>
      <c r="OQO146" s="80"/>
      <c r="OQQ146" s="77"/>
      <c r="OQR146" s="80"/>
      <c r="OQS146" s="80"/>
      <c r="OQT146" s="80"/>
      <c r="OQU146" s="80"/>
      <c r="OQV146" s="77"/>
      <c r="OQW146" s="78"/>
      <c r="OQX146" s="79"/>
      <c r="OQY146" s="79"/>
      <c r="OQZ146" s="80"/>
      <c r="ORA146" s="81"/>
      <c r="ORB146" s="79"/>
      <c r="ORC146" s="79"/>
      <c r="ORD146" s="81"/>
      <c r="ORE146" s="80"/>
      <c r="ORG146" s="77"/>
      <c r="ORH146" s="80"/>
      <c r="ORI146" s="80"/>
      <c r="ORJ146" s="80"/>
      <c r="ORK146" s="80"/>
      <c r="ORL146" s="77"/>
      <c r="ORM146" s="78"/>
      <c r="ORN146" s="79"/>
      <c r="ORO146" s="79"/>
      <c r="ORP146" s="80"/>
      <c r="ORQ146" s="81"/>
      <c r="ORR146" s="79"/>
      <c r="ORS146" s="79"/>
      <c r="ORT146" s="81"/>
      <c r="ORU146" s="80"/>
      <c r="ORW146" s="77"/>
      <c r="ORX146" s="80"/>
      <c r="ORY146" s="80"/>
      <c r="ORZ146" s="80"/>
      <c r="OSA146" s="80"/>
      <c r="OSB146" s="77"/>
      <c r="OSC146" s="78"/>
      <c r="OSD146" s="79"/>
      <c r="OSE146" s="79"/>
      <c r="OSF146" s="80"/>
      <c r="OSG146" s="81"/>
      <c r="OSH146" s="79"/>
      <c r="OSI146" s="79"/>
      <c r="OSJ146" s="81"/>
      <c r="OSK146" s="80"/>
      <c r="OSM146" s="77"/>
      <c r="OSN146" s="80"/>
      <c r="OSO146" s="80"/>
      <c r="OSP146" s="80"/>
      <c r="OSQ146" s="80"/>
      <c r="OSR146" s="77"/>
      <c r="OSS146" s="78"/>
      <c r="OST146" s="79"/>
      <c r="OSU146" s="79"/>
      <c r="OSV146" s="80"/>
      <c r="OSW146" s="81"/>
      <c r="OSX146" s="79"/>
      <c r="OSY146" s="79"/>
      <c r="OSZ146" s="81"/>
      <c r="OTA146" s="80"/>
      <c r="OTC146" s="77"/>
      <c r="OTD146" s="80"/>
      <c r="OTE146" s="80"/>
      <c r="OTF146" s="80"/>
      <c r="OTG146" s="80"/>
      <c r="OTH146" s="77"/>
      <c r="OTI146" s="78"/>
      <c r="OTJ146" s="79"/>
      <c r="OTK146" s="79"/>
      <c r="OTL146" s="80"/>
      <c r="OTM146" s="81"/>
      <c r="OTN146" s="79"/>
      <c r="OTO146" s="79"/>
      <c r="OTP146" s="81"/>
      <c r="OTQ146" s="80"/>
      <c r="OTS146" s="77"/>
      <c r="OTT146" s="80"/>
      <c r="OTU146" s="80"/>
      <c r="OTV146" s="80"/>
      <c r="OTW146" s="80"/>
      <c r="OTX146" s="77"/>
      <c r="OTY146" s="78"/>
      <c r="OTZ146" s="79"/>
      <c r="OUA146" s="79"/>
      <c r="OUB146" s="80"/>
      <c r="OUC146" s="81"/>
      <c r="OUD146" s="79"/>
      <c r="OUE146" s="79"/>
      <c r="OUF146" s="81"/>
      <c r="OUG146" s="80"/>
      <c r="OUI146" s="77"/>
      <c r="OUJ146" s="80"/>
      <c r="OUK146" s="80"/>
      <c r="OUL146" s="80"/>
      <c r="OUM146" s="80"/>
      <c r="OUN146" s="77"/>
      <c r="OUO146" s="78"/>
      <c r="OUP146" s="79"/>
      <c r="OUQ146" s="79"/>
      <c r="OUR146" s="80"/>
      <c r="OUS146" s="81"/>
      <c r="OUT146" s="79"/>
      <c r="OUU146" s="79"/>
      <c r="OUV146" s="81"/>
      <c r="OUW146" s="80"/>
      <c r="OUY146" s="77"/>
      <c r="OUZ146" s="80"/>
      <c r="OVA146" s="80"/>
      <c r="OVB146" s="80"/>
      <c r="OVC146" s="80"/>
      <c r="OVD146" s="77"/>
      <c r="OVE146" s="78"/>
      <c r="OVF146" s="79"/>
      <c r="OVG146" s="79"/>
      <c r="OVH146" s="80"/>
      <c r="OVI146" s="81"/>
      <c r="OVJ146" s="79"/>
      <c r="OVK146" s="79"/>
      <c r="OVL146" s="81"/>
      <c r="OVM146" s="80"/>
      <c r="OVO146" s="77"/>
      <c r="OVP146" s="80"/>
      <c r="OVQ146" s="80"/>
      <c r="OVR146" s="80"/>
      <c r="OVS146" s="80"/>
      <c r="OVT146" s="77"/>
      <c r="OVU146" s="78"/>
      <c r="OVV146" s="79"/>
      <c r="OVW146" s="79"/>
      <c r="OVX146" s="80"/>
      <c r="OVY146" s="81"/>
      <c r="OVZ146" s="79"/>
      <c r="OWA146" s="79"/>
      <c r="OWB146" s="81"/>
      <c r="OWC146" s="80"/>
      <c r="OWE146" s="77"/>
      <c r="OWF146" s="80"/>
      <c r="OWG146" s="80"/>
      <c r="OWH146" s="80"/>
      <c r="OWI146" s="80"/>
      <c r="OWJ146" s="77"/>
      <c r="OWK146" s="78"/>
      <c r="OWL146" s="79"/>
      <c r="OWM146" s="79"/>
      <c r="OWN146" s="80"/>
      <c r="OWO146" s="81"/>
      <c r="OWP146" s="79"/>
      <c r="OWQ146" s="79"/>
      <c r="OWR146" s="81"/>
      <c r="OWS146" s="80"/>
      <c r="OWU146" s="77"/>
      <c r="OWV146" s="80"/>
      <c r="OWW146" s="80"/>
      <c r="OWX146" s="80"/>
      <c r="OWY146" s="80"/>
      <c r="OWZ146" s="77"/>
      <c r="OXA146" s="78"/>
      <c r="OXB146" s="79"/>
      <c r="OXC146" s="79"/>
      <c r="OXD146" s="80"/>
      <c r="OXE146" s="81"/>
      <c r="OXF146" s="79"/>
      <c r="OXG146" s="79"/>
      <c r="OXH146" s="81"/>
      <c r="OXI146" s="80"/>
      <c r="OXK146" s="77"/>
      <c r="OXL146" s="80"/>
      <c r="OXM146" s="80"/>
      <c r="OXN146" s="80"/>
      <c r="OXO146" s="80"/>
      <c r="OXP146" s="77"/>
      <c r="OXQ146" s="78"/>
      <c r="OXR146" s="79"/>
      <c r="OXS146" s="79"/>
      <c r="OXT146" s="80"/>
      <c r="OXU146" s="81"/>
      <c r="OXV146" s="79"/>
      <c r="OXW146" s="79"/>
      <c r="OXX146" s="81"/>
      <c r="OXY146" s="80"/>
      <c r="OYA146" s="77"/>
      <c r="OYB146" s="80"/>
      <c r="OYC146" s="80"/>
      <c r="OYD146" s="80"/>
      <c r="OYE146" s="80"/>
      <c r="OYF146" s="77"/>
      <c r="OYG146" s="78"/>
      <c r="OYH146" s="79"/>
      <c r="OYI146" s="79"/>
      <c r="OYJ146" s="80"/>
      <c r="OYK146" s="81"/>
      <c r="OYL146" s="79"/>
      <c r="OYM146" s="79"/>
      <c r="OYN146" s="81"/>
      <c r="OYO146" s="80"/>
      <c r="OYQ146" s="77"/>
      <c r="OYR146" s="80"/>
      <c r="OYS146" s="80"/>
      <c r="OYT146" s="80"/>
      <c r="OYU146" s="80"/>
      <c r="OYV146" s="77"/>
      <c r="OYW146" s="78"/>
      <c r="OYX146" s="79"/>
      <c r="OYY146" s="79"/>
      <c r="OYZ146" s="80"/>
      <c r="OZA146" s="81"/>
      <c r="OZB146" s="79"/>
      <c r="OZC146" s="79"/>
      <c r="OZD146" s="81"/>
      <c r="OZE146" s="80"/>
      <c r="OZG146" s="77"/>
      <c r="OZH146" s="80"/>
      <c r="OZI146" s="80"/>
      <c r="OZJ146" s="80"/>
      <c r="OZK146" s="80"/>
      <c r="OZL146" s="77"/>
      <c r="OZM146" s="78"/>
      <c r="OZN146" s="79"/>
      <c r="OZO146" s="79"/>
      <c r="OZP146" s="80"/>
      <c r="OZQ146" s="81"/>
      <c r="OZR146" s="79"/>
      <c r="OZS146" s="79"/>
      <c r="OZT146" s="81"/>
      <c r="OZU146" s="80"/>
      <c r="OZW146" s="77"/>
      <c r="OZX146" s="80"/>
      <c r="OZY146" s="80"/>
      <c r="OZZ146" s="80"/>
      <c r="PAA146" s="80"/>
      <c r="PAB146" s="77"/>
      <c r="PAC146" s="78"/>
      <c r="PAD146" s="79"/>
      <c r="PAE146" s="79"/>
      <c r="PAF146" s="80"/>
      <c r="PAG146" s="81"/>
      <c r="PAH146" s="79"/>
      <c r="PAI146" s="79"/>
      <c r="PAJ146" s="81"/>
      <c r="PAK146" s="80"/>
      <c r="PAM146" s="77"/>
      <c r="PAN146" s="80"/>
      <c r="PAO146" s="80"/>
      <c r="PAP146" s="80"/>
      <c r="PAQ146" s="80"/>
      <c r="PAR146" s="77"/>
      <c r="PAS146" s="78"/>
      <c r="PAT146" s="79"/>
      <c r="PAU146" s="79"/>
      <c r="PAV146" s="80"/>
      <c r="PAW146" s="81"/>
      <c r="PAX146" s="79"/>
      <c r="PAY146" s="79"/>
      <c r="PAZ146" s="81"/>
      <c r="PBA146" s="80"/>
      <c r="PBC146" s="77"/>
      <c r="PBD146" s="80"/>
      <c r="PBE146" s="80"/>
      <c r="PBF146" s="80"/>
      <c r="PBG146" s="80"/>
      <c r="PBH146" s="77"/>
      <c r="PBI146" s="78"/>
      <c r="PBJ146" s="79"/>
      <c r="PBK146" s="79"/>
      <c r="PBL146" s="80"/>
      <c r="PBM146" s="81"/>
      <c r="PBN146" s="79"/>
      <c r="PBO146" s="79"/>
      <c r="PBP146" s="81"/>
      <c r="PBQ146" s="80"/>
      <c r="PBS146" s="77"/>
      <c r="PBT146" s="80"/>
      <c r="PBU146" s="80"/>
      <c r="PBV146" s="80"/>
      <c r="PBW146" s="80"/>
      <c r="PBX146" s="77"/>
      <c r="PBY146" s="78"/>
      <c r="PBZ146" s="79"/>
      <c r="PCA146" s="79"/>
      <c r="PCB146" s="80"/>
      <c r="PCC146" s="81"/>
      <c r="PCD146" s="79"/>
      <c r="PCE146" s="79"/>
      <c r="PCF146" s="81"/>
      <c r="PCG146" s="80"/>
      <c r="PCI146" s="77"/>
      <c r="PCJ146" s="80"/>
      <c r="PCK146" s="80"/>
      <c r="PCL146" s="80"/>
      <c r="PCM146" s="80"/>
      <c r="PCN146" s="77"/>
      <c r="PCO146" s="78"/>
      <c r="PCP146" s="79"/>
      <c r="PCQ146" s="79"/>
      <c r="PCR146" s="80"/>
      <c r="PCS146" s="81"/>
      <c r="PCT146" s="79"/>
      <c r="PCU146" s="79"/>
      <c r="PCV146" s="81"/>
      <c r="PCW146" s="80"/>
      <c r="PCY146" s="77"/>
      <c r="PCZ146" s="80"/>
      <c r="PDA146" s="80"/>
      <c r="PDB146" s="80"/>
      <c r="PDC146" s="80"/>
      <c r="PDD146" s="77"/>
      <c r="PDE146" s="78"/>
      <c r="PDF146" s="79"/>
      <c r="PDG146" s="79"/>
      <c r="PDH146" s="80"/>
      <c r="PDI146" s="81"/>
      <c r="PDJ146" s="79"/>
      <c r="PDK146" s="79"/>
      <c r="PDL146" s="81"/>
      <c r="PDM146" s="80"/>
      <c r="PDO146" s="77"/>
      <c r="PDP146" s="80"/>
      <c r="PDQ146" s="80"/>
      <c r="PDR146" s="80"/>
      <c r="PDS146" s="80"/>
      <c r="PDT146" s="77"/>
      <c r="PDU146" s="78"/>
      <c r="PDV146" s="79"/>
      <c r="PDW146" s="79"/>
      <c r="PDX146" s="80"/>
      <c r="PDY146" s="81"/>
      <c r="PDZ146" s="79"/>
      <c r="PEA146" s="79"/>
      <c r="PEB146" s="81"/>
      <c r="PEC146" s="80"/>
      <c r="PEE146" s="77"/>
      <c r="PEF146" s="80"/>
      <c r="PEG146" s="80"/>
      <c r="PEH146" s="80"/>
      <c r="PEI146" s="80"/>
      <c r="PEJ146" s="77"/>
      <c r="PEK146" s="78"/>
      <c r="PEL146" s="79"/>
      <c r="PEM146" s="79"/>
      <c r="PEN146" s="80"/>
      <c r="PEO146" s="81"/>
      <c r="PEP146" s="79"/>
      <c r="PEQ146" s="79"/>
      <c r="PER146" s="81"/>
      <c r="PES146" s="80"/>
      <c r="PEU146" s="77"/>
      <c r="PEV146" s="80"/>
      <c r="PEW146" s="80"/>
      <c r="PEX146" s="80"/>
      <c r="PEY146" s="80"/>
      <c r="PEZ146" s="77"/>
      <c r="PFA146" s="78"/>
      <c r="PFB146" s="79"/>
      <c r="PFC146" s="79"/>
      <c r="PFD146" s="80"/>
      <c r="PFE146" s="81"/>
      <c r="PFF146" s="79"/>
      <c r="PFG146" s="79"/>
      <c r="PFH146" s="81"/>
      <c r="PFI146" s="80"/>
      <c r="PFK146" s="77"/>
      <c r="PFL146" s="80"/>
      <c r="PFM146" s="80"/>
      <c r="PFN146" s="80"/>
      <c r="PFO146" s="80"/>
      <c r="PFP146" s="77"/>
      <c r="PFQ146" s="78"/>
      <c r="PFR146" s="79"/>
      <c r="PFS146" s="79"/>
      <c r="PFT146" s="80"/>
      <c r="PFU146" s="81"/>
      <c r="PFV146" s="79"/>
      <c r="PFW146" s="79"/>
      <c r="PFX146" s="81"/>
      <c r="PFY146" s="80"/>
      <c r="PGA146" s="77"/>
      <c r="PGB146" s="80"/>
      <c r="PGC146" s="80"/>
      <c r="PGD146" s="80"/>
      <c r="PGE146" s="80"/>
      <c r="PGF146" s="77"/>
      <c r="PGG146" s="78"/>
      <c r="PGH146" s="79"/>
      <c r="PGI146" s="79"/>
      <c r="PGJ146" s="80"/>
      <c r="PGK146" s="81"/>
      <c r="PGL146" s="79"/>
      <c r="PGM146" s="79"/>
      <c r="PGN146" s="81"/>
      <c r="PGO146" s="80"/>
      <c r="PGQ146" s="77"/>
      <c r="PGR146" s="80"/>
      <c r="PGS146" s="80"/>
      <c r="PGT146" s="80"/>
      <c r="PGU146" s="80"/>
      <c r="PGV146" s="77"/>
      <c r="PGW146" s="78"/>
      <c r="PGX146" s="79"/>
      <c r="PGY146" s="79"/>
      <c r="PGZ146" s="80"/>
      <c r="PHA146" s="81"/>
      <c r="PHB146" s="79"/>
      <c r="PHC146" s="79"/>
      <c r="PHD146" s="81"/>
      <c r="PHE146" s="80"/>
      <c r="PHG146" s="77"/>
      <c r="PHH146" s="80"/>
      <c r="PHI146" s="80"/>
      <c r="PHJ146" s="80"/>
      <c r="PHK146" s="80"/>
      <c r="PHL146" s="77"/>
      <c r="PHM146" s="78"/>
      <c r="PHN146" s="79"/>
      <c r="PHO146" s="79"/>
      <c r="PHP146" s="80"/>
      <c r="PHQ146" s="81"/>
      <c r="PHR146" s="79"/>
      <c r="PHS146" s="79"/>
      <c r="PHT146" s="81"/>
      <c r="PHU146" s="80"/>
      <c r="PHW146" s="77"/>
      <c r="PHX146" s="80"/>
      <c r="PHY146" s="80"/>
      <c r="PHZ146" s="80"/>
      <c r="PIA146" s="80"/>
      <c r="PIB146" s="77"/>
      <c r="PIC146" s="78"/>
      <c r="PID146" s="79"/>
      <c r="PIE146" s="79"/>
      <c r="PIF146" s="80"/>
      <c r="PIG146" s="81"/>
      <c r="PIH146" s="79"/>
      <c r="PII146" s="79"/>
      <c r="PIJ146" s="81"/>
      <c r="PIK146" s="80"/>
      <c r="PIM146" s="77"/>
      <c r="PIN146" s="80"/>
      <c r="PIO146" s="80"/>
      <c r="PIP146" s="80"/>
      <c r="PIQ146" s="80"/>
      <c r="PIR146" s="77"/>
      <c r="PIS146" s="78"/>
      <c r="PIT146" s="79"/>
      <c r="PIU146" s="79"/>
      <c r="PIV146" s="80"/>
      <c r="PIW146" s="81"/>
      <c r="PIX146" s="79"/>
      <c r="PIY146" s="79"/>
      <c r="PIZ146" s="81"/>
      <c r="PJA146" s="80"/>
      <c r="PJC146" s="77"/>
      <c r="PJD146" s="80"/>
      <c r="PJE146" s="80"/>
      <c r="PJF146" s="80"/>
      <c r="PJG146" s="80"/>
      <c r="PJH146" s="77"/>
      <c r="PJI146" s="78"/>
      <c r="PJJ146" s="79"/>
      <c r="PJK146" s="79"/>
      <c r="PJL146" s="80"/>
      <c r="PJM146" s="81"/>
      <c r="PJN146" s="79"/>
      <c r="PJO146" s="79"/>
      <c r="PJP146" s="81"/>
      <c r="PJQ146" s="80"/>
      <c r="PJS146" s="77"/>
      <c r="PJT146" s="80"/>
      <c r="PJU146" s="80"/>
      <c r="PJV146" s="80"/>
      <c r="PJW146" s="80"/>
      <c r="PJX146" s="77"/>
      <c r="PJY146" s="78"/>
      <c r="PJZ146" s="79"/>
      <c r="PKA146" s="79"/>
      <c r="PKB146" s="80"/>
      <c r="PKC146" s="81"/>
      <c r="PKD146" s="79"/>
      <c r="PKE146" s="79"/>
      <c r="PKF146" s="81"/>
      <c r="PKG146" s="80"/>
      <c r="PKI146" s="77"/>
      <c r="PKJ146" s="80"/>
      <c r="PKK146" s="80"/>
      <c r="PKL146" s="80"/>
      <c r="PKM146" s="80"/>
      <c r="PKN146" s="77"/>
      <c r="PKO146" s="78"/>
      <c r="PKP146" s="79"/>
      <c r="PKQ146" s="79"/>
      <c r="PKR146" s="80"/>
      <c r="PKS146" s="81"/>
      <c r="PKT146" s="79"/>
      <c r="PKU146" s="79"/>
      <c r="PKV146" s="81"/>
      <c r="PKW146" s="80"/>
      <c r="PKY146" s="77"/>
      <c r="PKZ146" s="80"/>
      <c r="PLA146" s="80"/>
      <c r="PLB146" s="80"/>
      <c r="PLC146" s="80"/>
      <c r="PLD146" s="77"/>
      <c r="PLE146" s="78"/>
      <c r="PLF146" s="79"/>
      <c r="PLG146" s="79"/>
      <c r="PLH146" s="80"/>
      <c r="PLI146" s="81"/>
      <c r="PLJ146" s="79"/>
      <c r="PLK146" s="79"/>
      <c r="PLL146" s="81"/>
      <c r="PLM146" s="80"/>
      <c r="PLO146" s="77"/>
      <c r="PLP146" s="80"/>
      <c r="PLQ146" s="80"/>
      <c r="PLR146" s="80"/>
      <c r="PLS146" s="80"/>
      <c r="PLT146" s="77"/>
      <c r="PLU146" s="78"/>
      <c r="PLV146" s="79"/>
      <c r="PLW146" s="79"/>
      <c r="PLX146" s="80"/>
      <c r="PLY146" s="81"/>
      <c r="PLZ146" s="79"/>
      <c r="PMA146" s="79"/>
      <c r="PMB146" s="81"/>
      <c r="PMC146" s="80"/>
      <c r="PME146" s="77"/>
      <c r="PMF146" s="80"/>
      <c r="PMG146" s="80"/>
      <c r="PMH146" s="80"/>
      <c r="PMI146" s="80"/>
      <c r="PMJ146" s="77"/>
      <c r="PMK146" s="78"/>
      <c r="PML146" s="79"/>
      <c r="PMM146" s="79"/>
      <c r="PMN146" s="80"/>
      <c r="PMO146" s="81"/>
      <c r="PMP146" s="79"/>
      <c r="PMQ146" s="79"/>
      <c r="PMR146" s="81"/>
      <c r="PMS146" s="80"/>
      <c r="PMU146" s="77"/>
      <c r="PMV146" s="80"/>
      <c r="PMW146" s="80"/>
      <c r="PMX146" s="80"/>
      <c r="PMY146" s="80"/>
      <c r="PMZ146" s="77"/>
      <c r="PNA146" s="78"/>
      <c r="PNB146" s="79"/>
      <c r="PNC146" s="79"/>
      <c r="PND146" s="80"/>
      <c r="PNE146" s="81"/>
      <c r="PNF146" s="79"/>
      <c r="PNG146" s="79"/>
      <c r="PNH146" s="81"/>
      <c r="PNI146" s="80"/>
      <c r="PNK146" s="77"/>
      <c r="PNL146" s="80"/>
      <c r="PNM146" s="80"/>
      <c r="PNN146" s="80"/>
      <c r="PNO146" s="80"/>
      <c r="PNP146" s="77"/>
      <c r="PNQ146" s="78"/>
      <c r="PNR146" s="79"/>
      <c r="PNS146" s="79"/>
      <c r="PNT146" s="80"/>
      <c r="PNU146" s="81"/>
      <c r="PNV146" s="79"/>
      <c r="PNW146" s="79"/>
      <c r="PNX146" s="81"/>
      <c r="PNY146" s="80"/>
      <c r="POA146" s="77"/>
      <c r="POB146" s="80"/>
      <c r="POC146" s="80"/>
      <c r="POD146" s="80"/>
      <c r="POE146" s="80"/>
      <c r="POF146" s="77"/>
      <c r="POG146" s="78"/>
      <c r="POH146" s="79"/>
      <c r="POI146" s="79"/>
      <c r="POJ146" s="80"/>
      <c r="POK146" s="81"/>
      <c r="POL146" s="79"/>
      <c r="POM146" s="79"/>
      <c r="PON146" s="81"/>
      <c r="POO146" s="80"/>
      <c r="POQ146" s="77"/>
      <c r="POR146" s="80"/>
      <c r="POS146" s="80"/>
      <c r="POT146" s="80"/>
      <c r="POU146" s="80"/>
      <c r="POV146" s="77"/>
      <c r="POW146" s="78"/>
      <c r="POX146" s="79"/>
      <c r="POY146" s="79"/>
      <c r="POZ146" s="80"/>
      <c r="PPA146" s="81"/>
      <c r="PPB146" s="79"/>
      <c r="PPC146" s="79"/>
      <c r="PPD146" s="81"/>
      <c r="PPE146" s="80"/>
      <c r="PPG146" s="77"/>
      <c r="PPH146" s="80"/>
      <c r="PPI146" s="80"/>
      <c r="PPJ146" s="80"/>
      <c r="PPK146" s="80"/>
      <c r="PPL146" s="77"/>
      <c r="PPM146" s="78"/>
      <c r="PPN146" s="79"/>
      <c r="PPO146" s="79"/>
      <c r="PPP146" s="80"/>
      <c r="PPQ146" s="81"/>
      <c r="PPR146" s="79"/>
      <c r="PPS146" s="79"/>
      <c r="PPT146" s="81"/>
      <c r="PPU146" s="80"/>
      <c r="PPW146" s="77"/>
      <c r="PPX146" s="80"/>
      <c r="PPY146" s="80"/>
      <c r="PPZ146" s="80"/>
      <c r="PQA146" s="80"/>
      <c r="PQB146" s="77"/>
      <c r="PQC146" s="78"/>
      <c r="PQD146" s="79"/>
      <c r="PQE146" s="79"/>
      <c r="PQF146" s="80"/>
      <c r="PQG146" s="81"/>
      <c r="PQH146" s="79"/>
      <c r="PQI146" s="79"/>
      <c r="PQJ146" s="81"/>
      <c r="PQK146" s="80"/>
      <c r="PQM146" s="77"/>
      <c r="PQN146" s="80"/>
      <c r="PQO146" s="80"/>
      <c r="PQP146" s="80"/>
      <c r="PQQ146" s="80"/>
      <c r="PQR146" s="77"/>
      <c r="PQS146" s="78"/>
      <c r="PQT146" s="79"/>
      <c r="PQU146" s="79"/>
      <c r="PQV146" s="80"/>
      <c r="PQW146" s="81"/>
      <c r="PQX146" s="79"/>
      <c r="PQY146" s="79"/>
      <c r="PQZ146" s="81"/>
      <c r="PRA146" s="80"/>
      <c r="PRC146" s="77"/>
      <c r="PRD146" s="80"/>
      <c r="PRE146" s="80"/>
      <c r="PRF146" s="80"/>
      <c r="PRG146" s="80"/>
      <c r="PRH146" s="77"/>
      <c r="PRI146" s="78"/>
      <c r="PRJ146" s="79"/>
      <c r="PRK146" s="79"/>
      <c r="PRL146" s="80"/>
      <c r="PRM146" s="81"/>
      <c r="PRN146" s="79"/>
      <c r="PRO146" s="79"/>
      <c r="PRP146" s="81"/>
      <c r="PRQ146" s="80"/>
      <c r="PRS146" s="77"/>
      <c r="PRT146" s="80"/>
      <c r="PRU146" s="80"/>
      <c r="PRV146" s="80"/>
      <c r="PRW146" s="80"/>
      <c r="PRX146" s="77"/>
      <c r="PRY146" s="78"/>
      <c r="PRZ146" s="79"/>
      <c r="PSA146" s="79"/>
      <c r="PSB146" s="80"/>
      <c r="PSC146" s="81"/>
      <c r="PSD146" s="79"/>
      <c r="PSE146" s="79"/>
      <c r="PSF146" s="81"/>
      <c r="PSG146" s="80"/>
      <c r="PSI146" s="77"/>
      <c r="PSJ146" s="80"/>
      <c r="PSK146" s="80"/>
      <c r="PSL146" s="80"/>
      <c r="PSM146" s="80"/>
      <c r="PSN146" s="77"/>
      <c r="PSO146" s="78"/>
      <c r="PSP146" s="79"/>
      <c r="PSQ146" s="79"/>
      <c r="PSR146" s="80"/>
      <c r="PSS146" s="81"/>
      <c r="PST146" s="79"/>
      <c r="PSU146" s="79"/>
      <c r="PSV146" s="81"/>
      <c r="PSW146" s="80"/>
      <c r="PSY146" s="77"/>
      <c r="PSZ146" s="80"/>
      <c r="PTA146" s="80"/>
      <c r="PTB146" s="80"/>
      <c r="PTC146" s="80"/>
      <c r="PTD146" s="77"/>
      <c r="PTE146" s="78"/>
      <c r="PTF146" s="79"/>
      <c r="PTG146" s="79"/>
      <c r="PTH146" s="80"/>
      <c r="PTI146" s="81"/>
      <c r="PTJ146" s="79"/>
      <c r="PTK146" s="79"/>
      <c r="PTL146" s="81"/>
      <c r="PTM146" s="80"/>
      <c r="PTO146" s="77"/>
      <c r="PTP146" s="80"/>
      <c r="PTQ146" s="80"/>
      <c r="PTR146" s="80"/>
      <c r="PTS146" s="80"/>
      <c r="PTT146" s="77"/>
      <c r="PTU146" s="78"/>
      <c r="PTV146" s="79"/>
      <c r="PTW146" s="79"/>
      <c r="PTX146" s="80"/>
      <c r="PTY146" s="81"/>
      <c r="PTZ146" s="79"/>
      <c r="PUA146" s="79"/>
      <c r="PUB146" s="81"/>
      <c r="PUC146" s="80"/>
      <c r="PUE146" s="77"/>
      <c r="PUF146" s="80"/>
      <c r="PUG146" s="80"/>
      <c r="PUH146" s="80"/>
      <c r="PUI146" s="80"/>
      <c r="PUJ146" s="77"/>
      <c r="PUK146" s="78"/>
      <c r="PUL146" s="79"/>
      <c r="PUM146" s="79"/>
      <c r="PUN146" s="80"/>
      <c r="PUO146" s="81"/>
      <c r="PUP146" s="79"/>
      <c r="PUQ146" s="79"/>
      <c r="PUR146" s="81"/>
      <c r="PUS146" s="80"/>
      <c r="PUU146" s="77"/>
      <c r="PUV146" s="80"/>
      <c r="PUW146" s="80"/>
      <c r="PUX146" s="80"/>
      <c r="PUY146" s="80"/>
      <c r="PUZ146" s="77"/>
      <c r="PVA146" s="78"/>
      <c r="PVB146" s="79"/>
      <c r="PVC146" s="79"/>
      <c r="PVD146" s="80"/>
      <c r="PVE146" s="81"/>
      <c r="PVF146" s="79"/>
      <c r="PVG146" s="79"/>
      <c r="PVH146" s="81"/>
      <c r="PVI146" s="80"/>
      <c r="PVK146" s="77"/>
      <c r="PVL146" s="80"/>
      <c r="PVM146" s="80"/>
      <c r="PVN146" s="80"/>
      <c r="PVO146" s="80"/>
      <c r="PVP146" s="77"/>
      <c r="PVQ146" s="78"/>
      <c r="PVR146" s="79"/>
      <c r="PVS146" s="79"/>
      <c r="PVT146" s="80"/>
      <c r="PVU146" s="81"/>
      <c r="PVV146" s="79"/>
      <c r="PVW146" s="79"/>
      <c r="PVX146" s="81"/>
      <c r="PVY146" s="80"/>
      <c r="PWA146" s="77"/>
      <c r="PWB146" s="80"/>
      <c r="PWC146" s="80"/>
      <c r="PWD146" s="80"/>
      <c r="PWE146" s="80"/>
      <c r="PWF146" s="77"/>
      <c r="PWG146" s="78"/>
      <c r="PWH146" s="79"/>
      <c r="PWI146" s="79"/>
      <c r="PWJ146" s="80"/>
      <c r="PWK146" s="81"/>
      <c r="PWL146" s="79"/>
      <c r="PWM146" s="79"/>
      <c r="PWN146" s="81"/>
      <c r="PWO146" s="80"/>
      <c r="PWQ146" s="77"/>
      <c r="PWR146" s="80"/>
      <c r="PWS146" s="80"/>
      <c r="PWT146" s="80"/>
      <c r="PWU146" s="80"/>
      <c r="PWV146" s="77"/>
      <c r="PWW146" s="78"/>
      <c r="PWX146" s="79"/>
      <c r="PWY146" s="79"/>
      <c r="PWZ146" s="80"/>
      <c r="PXA146" s="81"/>
      <c r="PXB146" s="79"/>
      <c r="PXC146" s="79"/>
      <c r="PXD146" s="81"/>
      <c r="PXE146" s="80"/>
      <c r="PXG146" s="77"/>
      <c r="PXH146" s="80"/>
      <c r="PXI146" s="80"/>
      <c r="PXJ146" s="80"/>
      <c r="PXK146" s="80"/>
      <c r="PXL146" s="77"/>
      <c r="PXM146" s="78"/>
      <c r="PXN146" s="79"/>
      <c r="PXO146" s="79"/>
      <c r="PXP146" s="80"/>
      <c r="PXQ146" s="81"/>
      <c r="PXR146" s="79"/>
      <c r="PXS146" s="79"/>
      <c r="PXT146" s="81"/>
      <c r="PXU146" s="80"/>
      <c r="PXW146" s="77"/>
      <c r="PXX146" s="80"/>
      <c r="PXY146" s="80"/>
      <c r="PXZ146" s="80"/>
      <c r="PYA146" s="80"/>
      <c r="PYB146" s="77"/>
      <c r="PYC146" s="78"/>
      <c r="PYD146" s="79"/>
      <c r="PYE146" s="79"/>
      <c r="PYF146" s="80"/>
      <c r="PYG146" s="81"/>
      <c r="PYH146" s="79"/>
      <c r="PYI146" s="79"/>
      <c r="PYJ146" s="81"/>
      <c r="PYK146" s="80"/>
      <c r="PYM146" s="77"/>
      <c r="PYN146" s="80"/>
      <c r="PYO146" s="80"/>
      <c r="PYP146" s="80"/>
      <c r="PYQ146" s="80"/>
      <c r="PYR146" s="77"/>
      <c r="PYS146" s="78"/>
      <c r="PYT146" s="79"/>
      <c r="PYU146" s="79"/>
      <c r="PYV146" s="80"/>
      <c r="PYW146" s="81"/>
      <c r="PYX146" s="79"/>
      <c r="PYY146" s="79"/>
      <c r="PYZ146" s="81"/>
      <c r="PZA146" s="80"/>
      <c r="PZC146" s="77"/>
      <c r="PZD146" s="80"/>
      <c r="PZE146" s="80"/>
      <c r="PZF146" s="80"/>
      <c r="PZG146" s="80"/>
      <c r="PZH146" s="77"/>
      <c r="PZI146" s="78"/>
      <c r="PZJ146" s="79"/>
      <c r="PZK146" s="79"/>
      <c r="PZL146" s="80"/>
      <c r="PZM146" s="81"/>
      <c r="PZN146" s="79"/>
      <c r="PZO146" s="79"/>
      <c r="PZP146" s="81"/>
      <c r="PZQ146" s="80"/>
      <c r="PZS146" s="77"/>
      <c r="PZT146" s="80"/>
      <c r="PZU146" s="80"/>
      <c r="PZV146" s="80"/>
      <c r="PZW146" s="80"/>
      <c r="PZX146" s="77"/>
      <c r="PZY146" s="78"/>
      <c r="PZZ146" s="79"/>
      <c r="QAA146" s="79"/>
      <c r="QAB146" s="80"/>
      <c r="QAC146" s="81"/>
      <c r="QAD146" s="79"/>
      <c r="QAE146" s="79"/>
      <c r="QAF146" s="81"/>
      <c r="QAG146" s="80"/>
      <c r="QAI146" s="77"/>
      <c r="QAJ146" s="80"/>
      <c r="QAK146" s="80"/>
      <c r="QAL146" s="80"/>
      <c r="QAM146" s="80"/>
      <c r="QAN146" s="77"/>
      <c r="QAO146" s="78"/>
      <c r="QAP146" s="79"/>
      <c r="QAQ146" s="79"/>
      <c r="QAR146" s="80"/>
      <c r="QAS146" s="81"/>
      <c r="QAT146" s="79"/>
      <c r="QAU146" s="79"/>
      <c r="QAV146" s="81"/>
      <c r="QAW146" s="80"/>
      <c r="QAY146" s="77"/>
      <c r="QAZ146" s="80"/>
      <c r="QBA146" s="80"/>
      <c r="QBB146" s="80"/>
      <c r="QBC146" s="80"/>
      <c r="QBD146" s="77"/>
      <c r="QBE146" s="78"/>
      <c r="QBF146" s="79"/>
      <c r="QBG146" s="79"/>
      <c r="QBH146" s="80"/>
      <c r="QBI146" s="81"/>
      <c r="QBJ146" s="79"/>
      <c r="QBK146" s="79"/>
      <c r="QBL146" s="81"/>
      <c r="QBM146" s="80"/>
      <c r="QBO146" s="77"/>
      <c r="QBP146" s="80"/>
      <c r="QBQ146" s="80"/>
      <c r="QBR146" s="80"/>
      <c r="QBS146" s="80"/>
      <c r="QBT146" s="77"/>
      <c r="QBU146" s="78"/>
      <c r="QBV146" s="79"/>
      <c r="QBW146" s="79"/>
      <c r="QBX146" s="80"/>
      <c r="QBY146" s="81"/>
      <c r="QBZ146" s="79"/>
      <c r="QCA146" s="79"/>
      <c r="QCB146" s="81"/>
      <c r="QCC146" s="80"/>
      <c r="QCE146" s="77"/>
      <c r="QCF146" s="80"/>
      <c r="QCG146" s="80"/>
      <c r="QCH146" s="80"/>
      <c r="QCI146" s="80"/>
      <c r="QCJ146" s="77"/>
      <c r="QCK146" s="78"/>
      <c r="QCL146" s="79"/>
      <c r="QCM146" s="79"/>
      <c r="QCN146" s="80"/>
      <c r="QCO146" s="81"/>
      <c r="QCP146" s="79"/>
      <c r="QCQ146" s="79"/>
      <c r="QCR146" s="81"/>
      <c r="QCS146" s="80"/>
      <c r="QCU146" s="77"/>
      <c r="QCV146" s="80"/>
      <c r="QCW146" s="80"/>
      <c r="QCX146" s="80"/>
      <c r="QCY146" s="80"/>
      <c r="QCZ146" s="77"/>
      <c r="QDA146" s="78"/>
      <c r="QDB146" s="79"/>
      <c r="QDC146" s="79"/>
      <c r="QDD146" s="80"/>
      <c r="QDE146" s="81"/>
      <c r="QDF146" s="79"/>
      <c r="QDG146" s="79"/>
      <c r="QDH146" s="81"/>
      <c r="QDI146" s="80"/>
      <c r="QDK146" s="77"/>
      <c r="QDL146" s="80"/>
      <c r="QDM146" s="80"/>
      <c r="QDN146" s="80"/>
      <c r="QDO146" s="80"/>
      <c r="QDP146" s="77"/>
      <c r="QDQ146" s="78"/>
      <c r="QDR146" s="79"/>
      <c r="QDS146" s="79"/>
      <c r="QDT146" s="80"/>
      <c r="QDU146" s="81"/>
      <c r="QDV146" s="79"/>
      <c r="QDW146" s="79"/>
      <c r="QDX146" s="81"/>
      <c r="QDY146" s="80"/>
      <c r="QEA146" s="77"/>
      <c r="QEB146" s="80"/>
      <c r="QEC146" s="80"/>
      <c r="QED146" s="80"/>
      <c r="QEE146" s="80"/>
      <c r="QEF146" s="77"/>
      <c r="QEG146" s="78"/>
      <c r="QEH146" s="79"/>
      <c r="QEI146" s="79"/>
      <c r="QEJ146" s="80"/>
      <c r="QEK146" s="81"/>
      <c r="QEL146" s="79"/>
      <c r="QEM146" s="79"/>
      <c r="QEN146" s="81"/>
      <c r="QEO146" s="80"/>
      <c r="QEQ146" s="77"/>
      <c r="QER146" s="80"/>
      <c r="QES146" s="80"/>
      <c r="QET146" s="80"/>
      <c r="QEU146" s="80"/>
      <c r="QEV146" s="77"/>
      <c r="QEW146" s="78"/>
      <c r="QEX146" s="79"/>
      <c r="QEY146" s="79"/>
      <c r="QEZ146" s="80"/>
      <c r="QFA146" s="81"/>
      <c r="QFB146" s="79"/>
      <c r="QFC146" s="79"/>
      <c r="QFD146" s="81"/>
      <c r="QFE146" s="80"/>
      <c r="QFG146" s="77"/>
      <c r="QFH146" s="80"/>
      <c r="QFI146" s="80"/>
      <c r="QFJ146" s="80"/>
      <c r="QFK146" s="80"/>
      <c r="QFL146" s="77"/>
      <c r="QFM146" s="78"/>
      <c r="QFN146" s="79"/>
      <c r="QFO146" s="79"/>
      <c r="QFP146" s="80"/>
      <c r="QFQ146" s="81"/>
      <c r="QFR146" s="79"/>
      <c r="QFS146" s="79"/>
      <c r="QFT146" s="81"/>
      <c r="QFU146" s="80"/>
      <c r="QFW146" s="77"/>
      <c r="QFX146" s="80"/>
      <c r="QFY146" s="80"/>
      <c r="QFZ146" s="80"/>
      <c r="QGA146" s="80"/>
      <c r="QGB146" s="77"/>
      <c r="QGC146" s="78"/>
      <c r="QGD146" s="79"/>
      <c r="QGE146" s="79"/>
      <c r="QGF146" s="80"/>
      <c r="QGG146" s="81"/>
      <c r="QGH146" s="79"/>
      <c r="QGI146" s="79"/>
      <c r="QGJ146" s="81"/>
      <c r="QGK146" s="80"/>
      <c r="QGM146" s="77"/>
      <c r="QGN146" s="80"/>
      <c r="QGO146" s="80"/>
      <c r="QGP146" s="80"/>
      <c r="QGQ146" s="80"/>
      <c r="QGR146" s="77"/>
      <c r="QGS146" s="78"/>
      <c r="QGT146" s="79"/>
      <c r="QGU146" s="79"/>
      <c r="QGV146" s="80"/>
      <c r="QGW146" s="81"/>
      <c r="QGX146" s="79"/>
      <c r="QGY146" s="79"/>
      <c r="QGZ146" s="81"/>
      <c r="QHA146" s="80"/>
      <c r="QHC146" s="77"/>
      <c r="QHD146" s="80"/>
      <c r="QHE146" s="80"/>
      <c r="QHF146" s="80"/>
      <c r="QHG146" s="80"/>
      <c r="QHH146" s="77"/>
      <c r="QHI146" s="78"/>
      <c r="QHJ146" s="79"/>
      <c r="QHK146" s="79"/>
      <c r="QHL146" s="80"/>
      <c r="QHM146" s="81"/>
      <c r="QHN146" s="79"/>
      <c r="QHO146" s="79"/>
      <c r="QHP146" s="81"/>
      <c r="QHQ146" s="80"/>
      <c r="QHS146" s="77"/>
      <c r="QHT146" s="80"/>
      <c r="QHU146" s="80"/>
      <c r="QHV146" s="80"/>
      <c r="QHW146" s="80"/>
      <c r="QHX146" s="77"/>
      <c r="QHY146" s="78"/>
      <c r="QHZ146" s="79"/>
      <c r="QIA146" s="79"/>
      <c r="QIB146" s="80"/>
      <c r="QIC146" s="81"/>
      <c r="QID146" s="79"/>
      <c r="QIE146" s="79"/>
      <c r="QIF146" s="81"/>
      <c r="QIG146" s="80"/>
      <c r="QII146" s="77"/>
      <c r="QIJ146" s="80"/>
      <c r="QIK146" s="80"/>
      <c r="QIL146" s="80"/>
      <c r="QIM146" s="80"/>
      <c r="QIN146" s="77"/>
      <c r="QIO146" s="78"/>
      <c r="QIP146" s="79"/>
      <c r="QIQ146" s="79"/>
      <c r="QIR146" s="80"/>
      <c r="QIS146" s="81"/>
      <c r="QIT146" s="79"/>
      <c r="QIU146" s="79"/>
      <c r="QIV146" s="81"/>
      <c r="QIW146" s="80"/>
      <c r="QIY146" s="77"/>
      <c r="QIZ146" s="80"/>
      <c r="QJA146" s="80"/>
      <c r="QJB146" s="80"/>
      <c r="QJC146" s="80"/>
      <c r="QJD146" s="77"/>
      <c r="QJE146" s="78"/>
      <c r="QJF146" s="79"/>
      <c r="QJG146" s="79"/>
      <c r="QJH146" s="80"/>
      <c r="QJI146" s="81"/>
      <c r="QJJ146" s="79"/>
      <c r="QJK146" s="79"/>
      <c r="QJL146" s="81"/>
      <c r="QJM146" s="80"/>
      <c r="QJO146" s="77"/>
      <c r="QJP146" s="80"/>
      <c r="QJQ146" s="80"/>
      <c r="QJR146" s="80"/>
      <c r="QJS146" s="80"/>
      <c r="QJT146" s="77"/>
      <c r="QJU146" s="78"/>
      <c r="QJV146" s="79"/>
      <c r="QJW146" s="79"/>
      <c r="QJX146" s="80"/>
      <c r="QJY146" s="81"/>
      <c r="QJZ146" s="79"/>
      <c r="QKA146" s="79"/>
      <c r="QKB146" s="81"/>
      <c r="QKC146" s="80"/>
      <c r="QKE146" s="77"/>
      <c r="QKF146" s="80"/>
      <c r="QKG146" s="80"/>
      <c r="QKH146" s="80"/>
      <c r="QKI146" s="80"/>
      <c r="QKJ146" s="77"/>
      <c r="QKK146" s="78"/>
      <c r="QKL146" s="79"/>
      <c r="QKM146" s="79"/>
      <c r="QKN146" s="80"/>
      <c r="QKO146" s="81"/>
      <c r="QKP146" s="79"/>
      <c r="QKQ146" s="79"/>
      <c r="QKR146" s="81"/>
      <c r="QKS146" s="80"/>
      <c r="QKU146" s="77"/>
      <c r="QKV146" s="80"/>
      <c r="QKW146" s="80"/>
      <c r="QKX146" s="80"/>
      <c r="QKY146" s="80"/>
      <c r="QKZ146" s="77"/>
      <c r="QLA146" s="78"/>
      <c r="QLB146" s="79"/>
      <c r="QLC146" s="79"/>
      <c r="QLD146" s="80"/>
      <c r="QLE146" s="81"/>
      <c r="QLF146" s="79"/>
      <c r="QLG146" s="79"/>
      <c r="QLH146" s="81"/>
      <c r="QLI146" s="80"/>
      <c r="QLK146" s="77"/>
      <c r="QLL146" s="80"/>
      <c r="QLM146" s="80"/>
      <c r="QLN146" s="80"/>
      <c r="QLO146" s="80"/>
      <c r="QLP146" s="77"/>
      <c r="QLQ146" s="78"/>
      <c r="QLR146" s="79"/>
      <c r="QLS146" s="79"/>
      <c r="QLT146" s="80"/>
      <c r="QLU146" s="81"/>
      <c r="QLV146" s="79"/>
      <c r="QLW146" s="79"/>
      <c r="QLX146" s="81"/>
      <c r="QLY146" s="80"/>
      <c r="QMA146" s="77"/>
      <c r="QMB146" s="80"/>
      <c r="QMC146" s="80"/>
      <c r="QMD146" s="80"/>
      <c r="QME146" s="80"/>
      <c r="QMF146" s="77"/>
      <c r="QMG146" s="78"/>
      <c r="QMH146" s="79"/>
      <c r="QMI146" s="79"/>
      <c r="QMJ146" s="80"/>
      <c r="QMK146" s="81"/>
      <c r="QML146" s="79"/>
      <c r="QMM146" s="79"/>
      <c r="QMN146" s="81"/>
      <c r="QMO146" s="80"/>
      <c r="QMQ146" s="77"/>
      <c r="QMR146" s="80"/>
      <c r="QMS146" s="80"/>
      <c r="QMT146" s="80"/>
      <c r="QMU146" s="80"/>
      <c r="QMV146" s="77"/>
      <c r="QMW146" s="78"/>
      <c r="QMX146" s="79"/>
      <c r="QMY146" s="79"/>
      <c r="QMZ146" s="80"/>
      <c r="QNA146" s="81"/>
      <c r="QNB146" s="79"/>
      <c r="QNC146" s="79"/>
      <c r="QND146" s="81"/>
      <c r="QNE146" s="80"/>
      <c r="QNG146" s="77"/>
      <c r="QNH146" s="80"/>
      <c r="QNI146" s="80"/>
      <c r="QNJ146" s="80"/>
      <c r="QNK146" s="80"/>
      <c r="QNL146" s="77"/>
      <c r="QNM146" s="78"/>
      <c r="QNN146" s="79"/>
      <c r="QNO146" s="79"/>
      <c r="QNP146" s="80"/>
      <c r="QNQ146" s="81"/>
      <c r="QNR146" s="79"/>
      <c r="QNS146" s="79"/>
      <c r="QNT146" s="81"/>
      <c r="QNU146" s="80"/>
      <c r="QNW146" s="77"/>
      <c r="QNX146" s="80"/>
      <c r="QNY146" s="80"/>
      <c r="QNZ146" s="80"/>
      <c r="QOA146" s="80"/>
      <c r="QOB146" s="77"/>
      <c r="QOC146" s="78"/>
      <c r="QOD146" s="79"/>
      <c r="QOE146" s="79"/>
      <c r="QOF146" s="80"/>
      <c r="QOG146" s="81"/>
      <c r="QOH146" s="79"/>
      <c r="QOI146" s="79"/>
      <c r="QOJ146" s="81"/>
      <c r="QOK146" s="80"/>
      <c r="QOM146" s="77"/>
      <c r="QON146" s="80"/>
      <c r="QOO146" s="80"/>
      <c r="QOP146" s="80"/>
      <c r="QOQ146" s="80"/>
      <c r="QOR146" s="77"/>
      <c r="QOS146" s="78"/>
      <c r="QOT146" s="79"/>
      <c r="QOU146" s="79"/>
      <c r="QOV146" s="80"/>
      <c r="QOW146" s="81"/>
      <c r="QOX146" s="79"/>
      <c r="QOY146" s="79"/>
      <c r="QOZ146" s="81"/>
      <c r="QPA146" s="80"/>
      <c r="QPC146" s="77"/>
      <c r="QPD146" s="80"/>
      <c r="QPE146" s="80"/>
      <c r="QPF146" s="80"/>
      <c r="QPG146" s="80"/>
      <c r="QPH146" s="77"/>
      <c r="QPI146" s="78"/>
      <c r="QPJ146" s="79"/>
      <c r="QPK146" s="79"/>
      <c r="QPL146" s="80"/>
      <c r="QPM146" s="81"/>
      <c r="QPN146" s="79"/>
      <c r="QPO146" s="79"/>
      <c r="QPP146" s="81"/>
      <c r="QPQ146" s="80"/>
      <c r="QPS146" s="77"/>
      <c r="QPT146" s="80"/>
      <c r="QPU146" s="80"/>
      <c r="QPV146" s="80"/>
      <c r="QPW146" s="80"/>
      <c r="QPX146" s="77"/>
      <c r="QPY146" s="78"/>
      <c r="QPZ146" s="79"/>
      <c r="QQA146" s="79"/>
      <c r="QQB146" s="80"/>
      <c r="QQC146" s="81"/>
      <c r="QQD146" s="79"/>
      <c r="QQE146" s="79"/>
      <c r="QQF146" s="81"/>
      <c r="QQG146" s="80"/>
      <c r="QQI146" s="77"/>
      <c r="QQJ146" s="80"/>
      <c r="QQK146" s="80"/>
      <c r="QQL146" s="80"/>
      <c r="QQM146" s="80"/>
      <c r="QQN146" s="77"/>
      <c r="QQO146" s="78"/>
      <c r="QQP146" s="79"/>
      <c r="QQQ146" s="79"/>
      <c r="QQR146" s="80"/>
      <c r="QQS146" s="81"/>
      <c r="QQT146" s="79"/>
      <c r="QQU146" s="79"/>
      <c r="QQV146" s="81"/>
      <c r="QQW146" s="80"/>
      <c r="QQY146" s="77"/>
      <c r="QQZ146" s="80"/>
      <c r="QRA146" s="80"/>
      <c r="QRB146" s="80"/>
      <c r="QRC146" s="80"/>
      <c r="QRD146" s="77"/>
      <c r="QRE146" s="78"/>
      <c r="QRF146" s="79"/>
      <c r="QRG146" s="79"/>
      <c r="QRH146" s="80"/>
      <c r="QRI146" s="81"/>
      <c r="QRJ146" s="79"/>
      <c r="QRK146" s="79"/>
      <c r="QRL146" s="81"/>
      <c r="QRM146" s="80"/>
      <c r="QRO146" s="77"/>
      <c r="QRP146" s="80"/>
      <c r="QRQ146" s="80"/>
      <c r="QRR146" s="80"/>
      <c r="QRS146" s="80"/>
      <c r="QRT146" s="77"/>
      <c r="QRU146" s="78"/>
      <c r="QRV146" s="79"/>
      <c r="QRW146" s="79"/>
      <c r="QRX146" s="80"/>
      <c r="QRY146" s="81"/>
      <c r="QRZ146" s="79"/>
      <c r="QSA146" s="79"/>
      <c r="QSB146" s="81"/>
      <c r="QSC146" s="80"/>
      <c r="QSE146" s="77"/>
      <c r="QSF146" s="80"/>
      <c r="QSG146" s="80"/>
      <c r="QSH146" s="80"/>
      <c r="QSI146" s="80"/>
      <c r="QSJ146" s="77"/>
      <c r="QSK146" s="78"/>
      <c r="QSL146" s="79"/>
      <c r="QSM146" s="79"/>
      <c r="QSN146" s="80"/>
      <c r="QSO146" s="81"/>
      <c r="QSP146" s="79"/>
      <c r="QSQ146" s="79"/>
      <c r="QSR146" s="81"/>
      <c r="QSS146" s="80"/>
      <c r="QSU146" s="77"/>
      <c r="QSV146" s="80"/>
      <c r="QSW146" s="80"/>
      <c r="QSX146" s="80"/>
      <c r="QSY146" s="80"/>
      <c r="QSZ146" s="77"/>
      <c r="QTA146" s="78"/>
      <c r="QTB146" s="79"/>
      <c r="QTC146" s="79"/>
      <c r="QTD146" s="80"/>
      <c r="QTE146" s="81"/>
      <c r="QTF146" s="79"/>
      <c r="QTG146" s="79"/>
      <c r="QTH146" s="81"/>
      <c r="QTI146" s="80"/>
      <c r="QTK146" s="77"/>
      <c r="QTL146" s="80"/>
      <c r="QTM146" s="80"/>
      <c r="QTN146" s="80"/>
      <c r="QTO146" s="80"/>
      <c r="QTP146" s="77"/>
      <c r="QTQ146" s="78"/>
      <c r="QTR146" s="79"/>
      <c r="QTS146" s="79"/>
      <c r="QTT146" s="80"/>
      <c r="QTU146" s="81"/>
      <c r="QTV146" s="79"/>
      <c r="QTW146" s="79"/>
      <c r="QTX146" s="81"/>
      <c r="QTY146" s="80"/>
      <c r="QUA146" s="77"/>
      <c r="QUB146" s="80"/>
      <c r="QUC146" s="80"/>
      <c r="QUD146" s="80"/>
      <c r="QUE146" s="80"/>
      <c r="QUF146" s="77"/>
      <c r="QUG146" s="78"/>
      <c r="QUH146" s="79"/>
      <c r="QUI146" s="79"/>
      <c r="QUJ146" s="80"/>
      <c r="QUK146" s="81"/>
      <c r="QUL146" s="79"/>
      <c r="QUM146" s="79"/>
      <c r="QUN146" s="81"/>
      <c r="QUO146" s="80"/>
      <c r="QUQ146" s="77"/>
      <c r="QUR146" s="80"/>
      <c r="QUS146" s="80"/>
      <c r="QUT146" s="80"/>
      <c r="QUU146" s="80"/>
      <c r="QUV146" s="77"/>
      <c r="QUW146" s="78"/>
      <c r="QUX146" s="79"/>
      <c r="QUY146" s="79"/>
      <c r="QUZ146" s="80"/>
      <c r="QVA146" s="81"/>
      <c r="QVB146" s="79"/>
      <c r="QVC146" s="79"/>
      <c r="QVD146" s="81"/>
      <c r="QVE146" s="80"/>
      <c r="QVG146" s="77"/>
      <c r="QVH146" s="80"/>
      <c r="QVI146" s="80"/>
      <c r="QVJ146" s="80"/>
      <c r="QVK146" s="80"/>
      <c r="QVL146" s="77"/>
      <c r="QVM146" s="78"/>
      <c r="QVN146" s="79"/>
      <c r="QVO146" s="79"/>
      <c r="QVP146" s="80"/>
      <c r="QVQ146" s="81"/>
      <c r="QVR146" s="79"/>
      <c r="QVS146" s="79"/>
      <c r="QVT146" s="81"/>
      <c r="QVU146" s="80"/>
      <c r="QVW146" s="77"/>
      <c r="QVX146" s="80"/>
      <c r="QVY146" s="80"/>
      <c r="QVZ146" s="80"/>
      <c r="QWA146" s="80"/>
      <c r="QWB146" s="77"/>
      <c r="QWC146" s="78"/>
      <c r="QWD146" s="79"/>
      <c r="QWE146" s="79"/>
      <c r="QWF146" s="80"/>
      <c r="QWG146" s="81"/>
      <c r="QWH146" s="79"/>
      <c r="QWI146" s="79"/>
      <c r="QWJ146" s="81"/>
      <c r="QWK146" s="80"/>
      <c r="QWM146" s="77"/>
      <c r="QWN146" s="80"/>
      <c r="QWO146" s="80"/>
      <c r="QWP146" s="80"/>
      <c r="QWQ146" s="80"/>
      <c r="QWR146" s="77"/>
      <c r="QWS146" s="78"/>
      <c r="QWT146" s="79"/>
      <c r="QWU146" s="79"/>
      <c r="QWV146" s="80"/>
      <c r="QWW146" s="81"/>
      <c r="QWX146" s="79"/>
      <c r="QWY146" s="79"/>
      <c r="QWZ146" s="81"/>
      <c r="QXA146" s="80"/>
      <c r="QXC146" s="77"/>
      <c r="QXD146" s="80"/>
      <c r="QXE146" s="80"/>
      <c r="QXF146" s="80"/>
      <c r="QXG146" s="80"/>
      <c r="QXH146" s="77"/>
      <c r="QXI146" s="78"/>
      <c r="QXJ146" s="79"/>
      <c r="QXK146" s="79"/>
      <c r="QXL146" s="80"/>
      <c r="QXM146" s="81"/>
      <c r="QXN146" s="79"/>
      <c r="QXO146" s="79"/>
      <c r="QXP146" s="81"/>
      <c r="QXQ146" s="80"/>
      <c r="QXS146" s="77"/>
      <c r="QXT146" s="80"/>
      <c r="QXU146" s="80"/>
      <c r="QXV146" s="80"/>
      <c r="QXW146" s="80"/>
      <c r="QXX146" s="77"/>
      <c r="QXY146" s="78"/>
      <c r="QXZ146" s="79"/>
      <c r="QYA146" s="79"/>
      <c r="QYB146" s="80"/>
      <c r="QYC146" s="81"/>
      <c r="QYD146" s="79"/>
      <c r="QYE146" s="79"/>
      <c r="QYF146" s="81"/>
      <c r="QYG146" s="80"/>
      <c r="QYI146" s="77"/>
      <c r="QYJ146" s="80"/>
      <c r="QYK146" s="80"/>
      <c r="QYL146" s="80"/>
      <c r="QYM146" s="80"/>
      <c r="QYN146" s="77"/>
      <c r="QYO146" s="78"/>
      <c r="QYP146" s="79"/>
      <c r="QYQ146" s="79"/>
      <c r="QYR146" s="80"/>
      <c r="QYS146" s="81"/>
      <c r="QYT146" s="79"/>
      <c r="QYU146" s="79"/>
      <c r="QYV146" s="81"/>
      <c r="QYW146" s="80"/>
      <c r="QYY146" s="77"/>
      <c r="QYZ146" s="80"/>
      <c r="QZA146" s="80"/>
      <c r="QZB146" s="80"/>
      <c r="QZC146" s="80"/>
      <c r="QZD146" s="77"/>
      <c r="QZE146" s="78"/>
      <c r="QZF146" s="79"/>
      <c r="QZG146" s="79"/>
      <c r="QZH146" s="80"/>
      <c r="QZI146" s="81"/>
      <c r="QZJ146" s="79"/>
      <c r="QZK146" s="79"/>
      <c r="QZL146" s="81"/>
      <c r="QZM146" s="80"/>
      <c r="QZO146" s="77"/>
      <c r="QZP146" s="80"/>
      <c r="QZQ146" s="80"/>
      <c r="QZR146" s="80"/>
      <c r="QZS146" s="80"/>
      <c r="QZT146" s="77"/>
      <c r="QZU146" s="78"/>
      <c r="QZV146" s="79"/>
      <c r="QZW146" s="79"/>
      <c r="QZX146" s="80"/>
      <c r="QZY146" s="81"/>
      <c r="QZZ146" s="79"/>
      <c r="RAA146" s="79"/>
      <c r="RAB146" s="81"/>
      <c r="RAC146" s="80"/>
      <c r="RAE146" s="77"/>
      <c r="RAF146" s="80"/>
      <c r="RAG146" s="80"/>
      <c r="RAH146" s="80"/>
      <c r="RAI146" s="80"/>
      <c r="RAJ146" s="77"/>
      <c r="RAK146" s="78"/>
      <c r="RAL146" s="79"/>
      <c r="RAM146" s="79"/>
      <c r="RAN146" s="80"/>
      <c r="RAO146" s="81"/>
      <c r="RAP146" s="79"/>
      <c r="RAQ146" s="79"/>
      <c r="RAR146" s="81"/>
      <c r="RAS146" s="80"/>
      <c r="RAU146" s="77"/>
      <c r="RAV146" s="80"/>
      <c r="RAW146" s="80"/>
      <c r="RAX146" s="80"/>
      <c r="RAY146" s="80"/>
      <c r="RAZ146" s="77"/>
      <c r="RBA146" s="78"/>
      <c r="RBB146" s="79"/>
      <c r="RBC146" s="79"/>
      <c r="RBD146" s="80"/>
      <c r="RBE146" s="81"/>
      <c r="RBF146" s="79"/>
      <c r="RBG146" s="79"/>
      <c r="RBH146" s="81"/>
      <c r="RBI146" s="80"/>
      <c r="RBK146" s="77"/>
      <c r="RBL146" s="80"/>
      <c r="RBM146" s="80"/>
      <c r="RBN146" s="80"/>
      <c r="RBO146" s="80"/>
      <c r="RBP146" s="77"/>
      <c r="RBQ146" s="78"/>
      <c r="RBR146" s="79"/>
      <c r="RBS146" s="79"/>
      <c r="RBT146" s="80"/>
      <c r="RBU146" s="81"/>
      <c r="RBV146" s="79"/>
      <c r="RBW146" s="79"/>
      <c r="RBX146" s="81"/>
      <c r="RBY146" s="80"/>
      <c r="RCA146" s="77"/>
      <c r="RCB146" s="80"/>
      <c r="RCC146" s="80"/>
      <c r="RCD146" s="80"/>
      <c r="RCE146" s="80"/>
      <c r="RCF146" s="77"/>
      <c r="RCG146" s="78"/>
      <c r="RCH146" s="79"/>
      <c r="RCI146" s="79"/>
      <c r="RCJ146" s="80"/>
      <c r="RCK146" s="81"/>
      <c r="RCL146" s="79"/>
      <c r="RCM146" s="79"/>
      <c r="RCN146" s="81"/>
      <c r="RCO146" s="80"/>
      <c r="RCQ146" s="77"/>
      <c r="RCR146" s="80"/>
      <c r="RCS146" s="80"/>
      <c r="RCT146" s="80"/>
      <c r="RCU146" s="80"/>
      <c r="RCV146" s="77"/>
      <c r="RCW146" s="78"/>
      <c r="RCX146" s="79"/>
      <c r="RCY146" s="79"/>
      <c r="RCZ146" s="80"/>
      <c r="RDA146" s="81"/>
      <c r="RDB146" s="79"/>
      <c r="RDC146" s="79"/>
      <c r="RDD146" s="81"/>
      <c r="RDE146" s="80"/>
      <c r="RDG146" s="77"/>
      <c r="RDH146" s="80"/>
      <c r="RDI146" s="80"/>
      <c r="RDJ146" s="80"/>
      <c r="RDK146" s="80"/>
      <c r="RDL146" s="77"/>
      <c r="RDM146" s="78"/>
      <c r="RDN146" s="79"/>
      <c r="RDO146" s="79"/>
      <c r="RDP146" s="80"/>
      <c r="RDQ146" s="81"/>
      <c r="RDR146" s="79"/>
      <c r="RDS146" s="79"/>
      <c r="RDT146" s="81"/>
      <c r="RDU146" s="80"/>
      <c r="RDW146" s="77"/>
      <c r="RDX146" s="80"/>
      <c r="RDY146" s="80"/>
      <c r="RDZ146" s="80"/>
      <c r="REA146" s="80"/>
      <c r="REB146" s="77"/>
      <c r="REC146" s="78"/>
      <c r="RED146" s="79"/>
      <c r="REE146" s="79"/>
      <c r="REF146" s="80"/>
      <c r="REG146" s="81"/>
      <c r="REH146" s="79"/>
      <c r="REI146" s="79"/>
      <c r="REJ146" s="81"/>
      <c r="REK146" s="80"/>
      <c r="REM146" s="77"/>
      <c r="REN146" s="80"/>
      <c r="REO146" s="80"/>
      <c r="REP146" s="80"/>
      <c r="REQ146" s="80"/>
      <c r="RER146" s="77"/>
      <c r="RES146" s="78"/>
      <c r="RET146" s="79"/>
      <c r="REU146" s="79"/>
      <c r="REV146" s="80"/>
      <c r="REW146" s="81"/>
      <c r="REX146" s="79"/>
      <c r="REY146" s="79"/>
      <c r="REZ146" s="81"/>
      <c r="RFA146" s="80"/>
      <c r="RFC146" s="77"/>
      <c r="RFD146" s="80"/>
      <c r="RFE146" s="80"/>
      <c r="RFF146" s="80"/>
      <c r="RFG146" s="80"/>
      <c r="RFH146" s="77"/>
      <c r="RFI146" s="78"/>
      <c r="RFJ146" s="79"/>
      <c r="RFK146" s="79"/>
      <c r="RFL146" s="80"/>
      <c r="RFM146" s="81"/>
      <c r="RFN146" s="79"/>
      <c r="RFO146" s="79"/>
      <c r="RFP146" s="81"/>
      <c r="RFQ146" s="80"/>
      <c r="RFS146" s="77"/>
      <c r="RFT146" s="80"/>
      <c r="RFU146" s="80"/>
      <c r="RFV146" s="80"/>
      <c r="RFW146" s="80"/>
      <c r="RFX146" s="77"/>
      <c r="RFY146" s="78"/>
      <c r="RFZ146" s="79"/>
      <c r="RGA146" s="79"/>
      <c r="RGB146" s="80"/>
      <c r="RGC146" s="81"/>
      <c r="RGD146" s="79"/>
      <c r="RGE146" s="79"/>
      <c r="RGF146" s="81"/>
      <c r="RGG146" s="80"/>
      <c r="RGI146" s="77"/>
      <c r="RGJ146" s="80"/>
      <c r="RGK146" s="80"/>
      <c r="RGL146" s="80"/>
      <c r="RGM146" s="80"/>
      <c r="RGN146" s="77"/>
      <c r="RGO146" s="78"/>
      <c r="RGP146" s="79"/>
      <c r="RGQ146" s="79"/>
      <c r="RGR146" s="80"/>
      <c r="RGS146" s="81"/>
      <c r="RGT146" s="79"/>
      <c r="RGU146" s="79"/>
      <c r="RGV146" s="81"/>
      <c r="RGW146" s="80"/>
      <c r="RGY146" s="77"/>
      <c r="RGZ146" s="80"/>
      <c r="RHA146" s="80"/>
      <c r="RHB146" s="80"/>
      <c r="RHC146" s="80"/>
      <c r="RHD146" s="77"/>
      <c r="RHE146" s="78"/>
      <c r="RHF146" s="79"/>
      <c r="RHG146" s="79"/>
      <c r="RHH146" s="80"/>
      <c r="RHI146" s="81"/>
      <c r="RHJ146" s="79"/>
      <c r="RHK146" s="79"/>
      <c r="RHL146" s="81"/>
      <c r="RHM146" s="80"/>
      <c r="RHO146" s="77"/>
      <c r="RHP146" s="80"/>
      <c r="RHQ146" s="80"/>
      <c r="RHR146" s="80"/>
      <c r="RHS146" s="80"/>
      <c r="RHT146" s="77"/>
      <c r="RHU146" s="78"/>
      <c r="RHV146" s="79"/>
      <c r="RHW146" s="79"/>
      <c r="RHX146" s="80"/>
      <c r="RHY146" s="81"/>
      <c r="RHZ146" s="79"/>
      <c r="RIA146" s="79"/>
      <c r="RIB146" s="81"/>
      <c r="RIC146" s="80"/>
      <c r="RIE146" s="77"/>
      <c r="RIF146" s="80"/>
      <c r="RIG146" s="80"/>
      <c r="RIH146" s="80"/>
      <c r="RII146" s="80"/>
      <c r="RIJ146" s="77"/>
      <c r="RIK146" s="78"/>
      <c r="RIL146" s="79"/>
      <c r="RIM146" s="79"/>
      <c r="RIN146" s="80"/>
      <c r="RIO146" s="81"/>
      <c r="RIP146" s="79"/>
      <c r="RIQ146" s="79"/>
      <c r="RIR146" s="81"/>
      <c r="RIS146" s="80"/>
      <c r="RIU146" s="77"/>
      <c r="RIV146" s="80"/>
      <c r="RIW146" s="80"/>
      <c r="RIX146" s="80"/>
      <c r="RIY146" s="80"/>
      <c r="RIZ146" s="77"/>
      <c r="RJA146" s="78"/>
      <c r="RJB146" s="79"/>
      <c r="RJC146" s="79"/>
      <c r="RJD146" s="80"/>
      <c r="RJE146" s="81"/>
      <c r="RJF146" s="79"/>
      <c r="RJG146" s="79"/>
      <c r="RJH146" s="81"/>
      <c r="RJI146" s="80"/>
      <c r="RJK146" s="77"/>
      <c r="RJL146" s="80"/>
      <c r="RJM146" s="80"/>
      <c r="RJN146" s="80"/>
      <c r="RJO146" s="80"/>
      <c r="RJP146" s="77"/>
      <c r="RJQ146" s="78"/>
      <c r="RJR146" s="79"/>
      <c r="RJS146" s="79"/>
      <c r="RJT146" s="80"/>
      <c r="RJU146" s="81"/>
      <c r="RJV146" s="79"/>
      <c r="RJW146" s="79"/>
      <c r="RJX146" s="81"/>
      <c r="RJY146" s="80"/>
      <c r="RKA146" s="77"/>
      <c r="RKB146" s="80"/>
      <c r="RKC146" s="80"/>
      <c r="RKD146" s="80"/>
      <c r="RKE146" s="80"/>
      <c r="RKF146" s="77"/>
      <c r="RKG146" s="78"/>
      <c r="RKH146" s="79"/>
      <c r="RKI146" s="79"/>
      <c r="RKJ146" s="80"/>
      <c r="RKK146" s="81"/>
      <c r="RKL146" s="79"/>
      <c r="RKM146" s="79"/>
      <c r="RKN146" s="81"/>
      <c r="RKO146" s="80"/>
      <c r="RKQ146" s="77"/>
      <c r="RKR146" s="80"/>
      <c r="RKS146" s="80"/>
      <c r="RKT146" s="80"/>
      <c r="RKU146" s="80"/>
      <c r="RKV146" s="77"/>
      <c r="RKW146" s="78"/>
      <c r="RKX146" s="79"/>
      <c r="RKY146" s="79"/>
      <c r="RKZ146" s="80"/>
      <c r="RLA146" s="81"/>
      <c r="RLB146" s="79"/>
      <c r="RLC146" s="79"/>
      <c r="RLD146" s="81"/>
      <c r="RLE146" s="80"/>
      <c r="RLG146" s="77"/>
      <c r="RLH146" s="80"/>
      <c r="RLI146" s="80"/>
      <c r="RLJ146" s="80"/>
      <c r="RLK146" s="80"/>
      <c r="RLL146" s="77"/>
      <c r="RLM146" s="78"/>
      <c r="RLN146" s="79"/>
      <c r="RLO146" s="79"/>
      <c r="RLP146" s="80"/>
      <c r="RLQ146" s="81"/>
      <c r="RLR146" s="79"/>
      <c r="RLS146" s="79"/>
      <c r="RLT146" s="81"/>
      <c r="RLU146" s="80"/>
      <c r="RLW146" s="77"/>
      <c r="RLX146" s="80"/>
      <c r="RLY146" s="80"/>
      <c r="RLZ146" s="80"/>
      <c r="RMA146" s="80"/>
      <c r="RMB146" s="77"/>
      <c r="RMC146" s="78"/>
      <c r="RMD146" s="79"/>
      <c r="RME146" s="79"/>
      <c r="RMF146" s="80"/>
      <c r="RMG146" s="81"/>
      <c r="RMH146" s="79"/>
      <c r="RMI146" s="79"/>
      <c r="RMJ146" s="81"/>
      <c r="RMK146" s="80"/>
      <c r="RMM146" s="77"/>
      <c r="RMN146" s="80"/>
      <c r="RMO146" s="80"/>
      <c r="RMP146" s="80"/>
      <c r="RMQ146" s="80"/>
      <c r="RMR146" s="77"/>
      <c r="RMS146" s="78"/>
      <c r="RMT146" s="79"/>
      <c r="RMU146" s="79"/>
      <c r="RMV146" s="80"/>
      <c r="RMW146" s="81"/>
      <c r="RMX146" s="79"/>
      <c r="RMY146" s="79"/>
      <c r="RMZ146" s="81"/>
      <c r="RNA146" s="80"/>
      <c r="RNC146" s="77"/>
      <c r="RND146" s="80"/>
      <c r="RNE146" s="80"/>
      <c r="RNF146" s="80"/>
      <c r="RNG146" s="80"/>
      <c r="RNH146" s="77"/>
      <c r="RNI146" s="78"/>
      <c r="RNJ146" s="79"/>
      <c r="RNK146" s="79"/>
      <c r="RNL146" s="80"/>
      <c r="RNM146" s="81"/>
      <c r="RNN146" s="79"/>
      <c r="RNO146" s="79"/>
      <c r="RNP146" s="81"/>
      <c r="RNQ146" s="80"/>
      <c r="RNS146" s="77"/>
      <c r="RNT146" s="80"/>
      <c r="RNU146" s="80"/>
      <c r="RNV146" s="80"/>
      <c r="RNW146" s="80"/>
      <c r="RNX146" s="77"/>
      <c r="RNY146" s="78"/>
      <c r="RNZ146" s="79"/>
      <c r="ROA146" s="79"/>
      <c r="ROB146" s="80"/>
      <c r="ROC146" s="81"/>
      <c r="ROD146" s="79"/>
      <c r="ROE146" s="79"/>
      <c r="ROF146" s="81"/>
      <c r="ROG146" s="80"/>
      <c r="ROI146" s="77"/>
      <c r="ROJ146" s="80"/>
      <c r="ROK146" s="80"/>
      <c r="ROL146" s="80"/>
      <c r="ROM146" s="80"/>
      <c r="RON146" s="77"/>
      <c r="ROO146" s="78"/>
      <c r="ROP146" s="79"/>
      <c r="ROQ146" s="79"/>
      <c r="ROR146" s="80"/>
      <c r="ROS146" s="81"/>
      <c r="ROT146" s="79"/>
      <c r="ROU146" s="79"/>
      <c r="ROV146" s="81"/>
      <c r="ROW146" s="80"/>
      <c r="ROY146" s="77"/>
      <c r="ROZ146" s="80"/>
      <c r="RPA146" s="80"/>
      <c r="RPB146" s="80"/>
      <c r="RPC146" s="80"/>
      <c r="RPD146" s="77"/>
      <c r="RPE146" s="78"/>
      <c r="RPF146" s="79"/>
      <c r="RPG146" s="79"/>
      <c r="RPH146" s="80"/>
      <c r="RPI146" s="81"/>
      <c r="RPJ146" s="79"/>
      <c r="RPK146" s="79"/>
      <c r="RPL146" s="81"/>
      <c r="RPM146" s="80"/>
      <c r="RPO146" s="77"/>
      <c r="RPP146" s="80"/>
      <c r="RPQ146" s="80"/>
      <c r="RPR146" s="80"/>
      <c r="RPS146" s="80"/>
      <c r="RPT146" s="77"/>
      <c r="RPU146" s="78"/>
      <c r="RPV146" s="79"/>
      <c r="RPW146" s="79"/>
      <c r="RPX146" s="80"/>
      <c r="RPY146" s="81"/>
      <c r="RPZ146" s="79"/>
      <c r="RQA146" s="79"/>
      <c r="RQB146" s="81"/>
      <c r="RQC146" s="80"/>
      <c r="RQE146" s="77"/>
      <c r="RQF146" s="80"/>
      <c r="RQG146" s="80"/>
      <c r="RQH146" s="80"/>
      <c r="RQI146" s="80"/>
      <c r="RQJ146" s="77"/>
      <c r="RQK146" s="78"/>
      <c r="RQL146" s="79"/>
      <c r="RQM146" s="79"/>
      <c r="RQN146" s="80"/>
      <c r="RQO146" s="81"/>
      <c r="RQP146" s="79"/>
      <c r="RQQ146" s="79"/>
      <c r="RQR146" s="81"/>
      <c r="RQS146" s="80"/>
      <c r="RQU146" s="77"/>
      <c r="RQV146" s="80"/>
      <c r="RQW146" s="80"/>
      <c r="RQX146" s="80"/>
      <c r="RQY146" s="80"/>
      <c r="RQZ146" s="77"/>
      <c r="RRA146" s="78"/>
      <c r="RRB146" s="79"/>
      <c r="RRC146" s="79"/>
      <c r="RRD146" s="80"/>
      <c r="RRE146" s="81"/>
      <c r="RRF146" s="79"/>
      <c r="RRG146" s="79"/>
      <c r="RRH146" s="81"/>
      <c r="RRI146" s="80"/>
      <c r="RRK146" s="77"/>
      <c r="RRL146" s="80"/>
      <c r="RRM146" s="80"/>
      <c r="RRN146" s="80"/>
      <c r="RRO146" s="80"/>
      <c r="RRP146" s="77"/>
      <c r="RRQ146" s="78"/>
      <c r="RRR146" s="79"/>
      <c r="RRS146" s="79"/>
      <c r="RRT146" s="80"/>
      <c r="RRU146" s="81"/>
      <c r="RRV146" s="79"/>
      <c r="RRW146" s="79"/>
      <c r="RRX146" s="81"/>
      <c r="RRY146" s="80"/>
      <c r="RSA146" s="77"/>
      <c r="RSB146" s="80"/>
      <c r="RSC146" s="80"/>
      <c r="RSD146" s="80"/>
      <c r="RSE146" s="80"/>
      <c r="RSF146" s="77"/>
      <c r="RSG146" s="78"/>
      <c r="RSH146" s="79"/>
      <c r="RSI146" s="79"/>
      <c r="RSJ146" s="80"/>
      <c r="RSK146" s="81"/>
      <c r="RSL146" s="79"/>
      <c r="RSM146" s="79"/>
      <c r="RSN146" s="81"/>
      <c r="RSO146" s="80"/>
      <c r="RSQ146" s="77"/>
      <c r="RSR146" s="80"/>
      <c r="RSS146" s="80"/>
      <c r="RST146" s="80"/>
      <c r="RSU146" s="80"/>
      <c r="RSV146" s="77"/>
      <c r="RSW146" s="78"/>
      <c r="RSX146" s="79"/>
      <c r="RSY146" s="79"/>
      <c r="RSZ146" s="80"/>
      <c r="RTA146" s="81"/>
      <c r="RTB146" s="79"/>
      <c r="RTC146" s="79"/>
      <c r="RTD146" s="81"/>
      <c r="RTE146" s="80"/>
      <c r="RTG146" s="77"/>
      <c r="RTH146" s="80"/>
      <c r="RTI146" s="80"/>
      <c r="RTJ146" s="80"/>
      <c r="RTK146" s="80"/>
      <c r="RTL146" s="77"/>
      <c r="RTM146" s="78"/>
      <c r="RTN146" s="79"/>
      <c r="RTO146" s="79"/>
      <c r="RTP146" s="80"/>
      <c r="RTQ146" s="81"/>
      <c r="RTR146" s="79"/>
      <c r="RTS146" s="79"/>
      <c r="RTT146" s="81"/>
      <c r="RTU146" s="80"/>
      <c r="RTW146" s="77"/>
      <c r="RTX146" s="80"/>
      <c r="RTY146" s="80"/>
      <c r="RTZ146" s="80"/>
      <c r="RUA146" s="80"/>
      <c r="RUB146" s="77"/>
      <c r="RUC146" s="78"/>
      <c r="RUD146" s="79"/>
      <c r="RUE146" s="79"/>
      <c r="RUF146" s="80"/>
      <c r="RUG146" s="81"/>
      <c r="RUH146" s="79"/>
      <c r="RUI146" s="79"/>
      <c r="RUJ146" s="81"/>
      <c r="RUK146" s="80"/>
      <c r="RUM146" s="77"/>
      <c r="RUN146" s="80"/>
      <c r="RUO146" s="80"/>
      <c r="RUP146" s="80"/>
      <c r="RUQ146" s="80"/>
      <c r="RUR146" s="77"/>
      <c r="RUS146" s="78"/>
      <c r="RUT146" s="79"/>
      <c r="RUU146" s="79"/>
      <c r="RUV146" s="80"/>
      <c r="RUW146" s="81"/>
      <c r="RUX146" s="79"/>
      <c r="RUY146" s="79"/>
      <c r="RUZ146" s="81"/>
      <c r="RVA146" s="80"/>
      <c r="RVC146" s="77"/>
      <c r="RVD146" s="80"/>
      <c r="RVE146" s="80"/>
      <c r="RVF146" s="80"/>
      <c r="RVG146" s="80"/>
      <c r="RVH146" s="77"/>
      <c r="RVI146" s="78"/>
      <c r="RVJ146" s="79"/>
      <c r="RVK146" s="79"/>
      <c r="RVL146" s="80"/>
      <c r="RVM146" s="81"/>
      <c r="RVN146" s="79"/>
      <c r="RVO146" s="79"/>
      <c r="RVP146" s="81"/>
      <c r="RVQ146" s="80"/>
      <c r="RVS146" s="77"/>
      <c r="RVT146" s="80"/>
      <c r="RVU146" s="80"/>
      <c r="RVV146" s="80"/>
      <c r="RVW146" s="80"/>
      <c r="RVX146" s="77"/>
      <c r="RVY146" s="78"/>
      <c r="RVZ146" s="79"/>
      <c r="RWA146" s="79"/>
      <c r="RWB146" s="80"/>
      <c r="RWC146" s="81"/>
      <c r="RWD146" s="79"/>
      <c r="RWE146" s="79"/>
      <c r="RWF146" s="81"/>
      <c r="RWG146" s="80"/>
      <c r="RWI146" s="77"/>
      <c r="RWJ146" s="80"/>
      <c r="RWK146" s="80"/>
      <c r="RWL146" s="80"/>
      <c r="RWM146" s="80"/>
      <c r="RWN146" s="77"/>
      <c r="RWO146" s="78"/>
      <c r="RWP146" s="79"/>
      <c r="RWQ146" s="79"/>
      <c r="RWR146" s="80"/>
      <c r="RWS146" s="81"/>
      <c r="RWT146" s="79"/>
      <c r="RWU146" s="79"/>
      <c r="RWV146" s="81"/>
      <c r="RWW146" s="80"/>
      <c r="RWY146" s="77"/>
      <c r="RWZ146" s="80"/>
      <c r="RXA146" s="80"/>
      <c r="RXB146" s="80"/>
      <c r="RXC146" s="80"/>
      <c r="RXD146" s="77"/>
      <c r="RXE146" s="78"/>
      <c r="RXF146" s="79"/>
      <c r="RXG146" s="79"/>
      <c r="RXH146" s="80"/>
      <c r="RXI146" s="81"/>
      <c r="RXJ146" s="79"/>
      <c r="RXK146" s="79"/>
      <c r="RXL146" s="81"/>
      <c r="RXM146" s="80"/>
      <c r="RXO146" s="77"/>
      <c r="RXP146" s="80"/>
      <c r="RXQ146" s="80"/>
      <c r="RXR146" s="80"/>
      <c r="RXS146" s="80"/>
      <c r="RXT146" s="77"/>
      <c r="RXU146" s="78"/>
      <c r="RXV146" s="79"/>
      <c r="RXW146" s="79"/>
      <c r="RXX146" s="80"/>
      <c r="RXY146" s="81"/>
      <c r="RXZ146" s="79"/>
      <c r="RYA146" s="79"/>
      <c r="RYB146" s="81"/>
      <c r="RYC146" s="80"/>
      <c r="RYE146" s="77"/>
      <c r="RYF146" s="80"/>
      <c r="RYG146" s="80"/>
      <c r="RYH146" s="80"/>
      <c r="RYI146" s="80"/>
      <c r="RYJ146" s="77"/>
      <c r="RYK146" s="78"/>
      <c r="RYL146" s="79"/>
      <c r="RYM146" s="79"/>
      <c r="RYN146" s="80"/>
      <c r="RYO146" s="81"/>
      <c r="RYP146" s="79"/>
      <c r="RYQ146" s="79"/>
      <c r="RYR146" s="81"/>
      <c r="RYS146" s="80"/>
      <c r="RYU146" s="77"/>
      <c r="RYV146" s="80"/>
      <c r="RYW146" s="80"/>
      <c r="RYX146" s="80"/>
      <c r="RYY146" s="80"/>
      <c r="RYZ146" s="77"/>
      <c r="RZA146" s="78"/>
      <c r="RZB146" s="79"/>
      <c r="RZC146" s="79"/>
      <c r="RZD146" s="80"/>
      <c r="RZE146" s="81"/>
      <c r="RZF146" s="79"/>
      <c r="RZG146" s="79"/>
      <c r="RZH146" s="81"/>
      <c r="RZI146" s="80"/>
      <c r="RZK146" s="77"/>
      <c r="RZL146" s="80"/>
      <c r="RZM146" s="80"/>
      <c r="RZN146" s="80"/>
      <c r="RZO146" s="80"/>
      <c r="RZP146" s="77"/>
      <c r="RZQ146" s="78"/>
      <c r="RZR146" s="79"/>
      <c r="RZS146" s="79"/>
      <c r="RZT146" s="80"/>
      <c r="RZU146" s="81"/>
      <c r="RZV146" s="79"/>
      <c r="RZW146" s="79"/>
      <c r="RZX146" s="81"/>
      <c r="RZY146" s="80"/>
      <c r="SAA146" s="77"/>
      <c r="SAB146" s="80"/>
      <c r="SAC146" s="80"/>
      <c r="SAD146" s="80"/>
      <c r="SAE146" s="80"/>
      <c r="SAF146" s="77"/>
      <c r="SAG146" s="78"/>
      <c r="SAH146" s="79"/>
      <c r="SAI146" s="79"/>
      <c r="SAJ146" s="80"/>
      <c r="SAK146" s="81"/>
      <c r="SAL146" s="79"/>
      <c r="SAM146" s="79"/>
      <c r="SAN146" s="81"/>
      <c r="SAO146" s="80"/>
      <c r="SAQ146" s="77"/>
      <c r="SAR146" s="80"/>
      <c r="SAS146" s="80"/>
      <c r="SAT146" s="80"/>
      <c r="SAU146" s="80"/>
      <c r="SAV146" s="77"/>
      <c r="SAW146" s="78"/>
      <c r="SAX146" s="79"/>
      <c r="SAY146" s="79"/>
      <c r="SAZ146" s="80"/>
      <c r="SBA146" s="81"/>
      <c r="SBB146" s="79"/>
      <c r="SBC146" s="79"/>
      <c r="SBD146" s="81"/>
      <c r="SBE146" s="80"/>
      <c r="SBG146" s="77"/>
      <c r="SBH146" s="80"/>
      <c r="SBI146" s="80"/>
      <c r="SBJ146" s="80"/>
      <c r="SBK146" s="80"/>
      <c r="SBL146" s="77"/>
      <c r="SBM146" s="78"/>
      <c r="SBN146" s="79"/>
      <c r="SBO146" s="79"/>
      <c r="SBP146" s="80"/>
      <c r="SBQ146" s="81"/>
      <c r="SBR146" s="79"/>
      <c r="SBS146" s="79"/>
      <c r="SBT146" s="81"/>
      <c r="SBU146" s="80"/>
      <c r="SBW146" s="77"/>
      <c r="SBX146" s="80"/>
      <c r="SBY146" s="80"/>
      <c r="SBZ146" s="80"/>
      <c r="SCA146" s="80"/>
      <c r="SCB146" s="77"/>
      <c r="SCC146" s="78"/>
      <c r="SCD146" s="79"/>
      <c r="SCE146" s="79"/>
      <c r="SCF146" s="80"/>
      <c r="SCG146" s="81"/>
      <c r="SCH146" s="79"/>
      <c r="SCI146" s="79"/>
      <c r="SCJ146" s="81"/>
      <c r="SCK146" s="80"/>
      <c r="SCM146" s="77"/>
      <c r="SCN146" s="80"/>
      <c r="SCO146" s="80"/>
      <c r="SCP146" s="80"/>
      <c r="SCQ146" s="80"/>
      <c r="SCR146" s="77"/>
      <c r="SCS146" s="78"/>
      <c r="SCT146" s="79"/>
      <c r="SCU146" s="79"/>
      <c r="SCV146" s="80"/>
      <c r="SCW146" s="81"/>
      <c r="SCX146" s="79"/>
      <c r="SCY146" s="79"/>
      <c r="SCZ146" s="81"/>
      <c r="SDA146" s="80"/>
      <c r="SDC146" s="77"/>
      <c r="SDD146" s="80"/>
      <c r="SDE146" s="80"/>
      <c r="SDF146" s="80"/>
      <c r="SDG146" s="80"/>
      <c r="SDH146" s="77"/>
      <c r="SDI146" s="78"/>
      <c r="SDJ146" s="79"/>
      <c r="SDK146" s="79"/>
      <c r="SDL146" s="80"/>
      <c r="SDM146" s="81"/>
      <c r="SDN146" s="79"/>
      <c r="SDO146" s="79"/>
      <c r="SDP146" s="81"/>
      <c r="SDQ146" s="80"/>
      <c r="SDS146" s="77"/>
      <c r="SDT146" s="80"/>
      <c r="SDU146" s="80"/>
      <c r="SDV146" s="80"/>
      <c r="SDW146" s="80"/>
      <c r="SDX146" s="77"/>
      <c r="SDY146" s="78"/>
      <c r="SDZ146" s="79"/>
      <c r="SEA146" s="79"/>
      <c r="SEB146" s="80"/>
      <c r="SEC146" s="81"/>
      <c r="SED146" s="79"/>
      <c r="SEE146" s="79"/>
      <c r="SEF146" s="81"/>
      <c r="SEG146" s="80"/>
      <c r="SEI146" s="77"/>
      <c r="SEJ146" s="80"/>
      <c r="SEK146" s="80"/>
      <c r="SEL146" s="80"/>
      <c r="SEM146" s="80"/>
      <c r="SEN146" s="77"/>
      <c r="SEO146" s="78"/>
      <c r="SEP146" s="79"/>
      <c r="SEQ146" s="79"/>
      <c r="SER146" s="80"/>
      <c r="SES146" s="81"/>
      <c r="SET146" s="79"/>
      <c r="SEU146" s="79"/>
      <c r="SEV146" s="81"/>
      <c r="SEW146" s="80"/>
      <c r="SEY146" s="77"/>
      <c r="SEZ146" s="80"/>
      <c r="SFA146" s="80"/>
      <c r="SFB146" s="80"/>
      <c r="SFC146" s="80"/>
      <c r="SFD146" s="77"/>
      <c r="SFE146" s="78"/>
      <c r="SFF146" s="79"/>
      <c r="SFG146" s="79"/>
      <c r="SFH146" s="80"/>
      <c r="SFI146" s="81"/>
      <c r="SFJ146" s="79"/>
      <c r="SFK146" s="79"/>
      <c r="SFL146" s="81"/>
      <c r="SFM146" s="80"/>
      <c r="SFO146" s="77"/>
      <c r="SFP146" s="80"/>
      <c r="SFQ146" s="80"/>
      <c r="SFR146" s="80"/>
      <c r="SFS146" s="80"/>
      <c r="SFT146" s="77"/>
      <c r="SFU146" s="78"/>
      <c r="SFV146" s="79"/>
      <c r="SFW146" s="79"/>
      <c r="SFX146" s="80"/>
      <c r="SFY146" s="81"/>
      <c r="SFZ146" s="79"/>
      <c r="SGA146" s="79"/>
      <c r="SGB146" s="81"/>
      <c r="SGC146" s="80"/>
      <c r="SGE146" s="77"/>
      <c r="SGF146" s="80"/>
      <c r="SGG146" s="80"/>
      <c r="SGH146" s="80"/>
      <c r="SGI146" s="80"/>
      <c r="SGJ146" s="77"/>
      <c r="SGK146" s="78"/>
      <c r="SGL146" s="79"/>
      <c r="SGM146" s="79"/>
      <c r="SGN146" s="80"/>
      <c r="SGO146" s="81"/>
      <c r="SGP146" s="79"/>
      <c r="SGQ146" s="79"/>
      <c r="SGR146" s="81"/>
      <c r="SGS146" s="80"/>
      <c r="SGU146" s="77"/>
      <c r="SGV146" s="80"/>
      <c r="SGW146" s="80"/>
      <c r="SGX146" s="80"/>
      <c r="SGY146" s="80"/>
      <c r="SGZ146" s="77"/>
      <c r="SHA146" s="78"/>
      <c r="SHB146" s="79"/>
      <c r="SHC146" s="79"/>
      <c r="SHD146" s="80"/>
      <c r="SHE146" s="81"/>
      <c r="SHF146" s="79"/>
      <c r="SHG146" s="79"/>
      <c r="SHH146" s="81"/>
      <c r="SHI146" s="80"/>
      <c r="SHK146" s="77"/>
      <c r="SHL146" s="80"/>
      <c r="SHM146" s="80"/>
      <c r="SHN146" s="80"/>
      <c r="SHO146" s="80"/>
      <c r="SHP146" s="77"/>
      <c r="SHQ146" s="78"/>
      <c r="SHR146" s="79"/>
      <c r="SHS146" s="79"/>
      <c r="SHT146" s="80"/>
      <c r="SHU146" s="81"/>
      <c r="SHV146" s="79"/>
      <c r="SHW146" s="79"/>
      <c r="SHX146" s="81"/>
      <c r="SHY146" s="80"/>
      <c r="SIA146" s="77"/>
      <c r="SIB146" s="80"/>
      <c r="SIC146" s="80"/>
      <c r="SID146" s="80"/>
      <c r="SIE146" s="80"/>
      <c r="SIF146" s="77"/>
      <c r="SIG146" s="78"/>
      <c r="SIH146" s="79"/>
      <c r="SII146" s="79"/>
      <c r="SIJ146" s="80"/>
      <c r="SIK146" s="81"/>
      <c r="SIL146" s="79"/>
      <c r="SIM146" s="79"/>
      <c r="SIN146" s="81"/>
      <c r="SIO146" s="80"/>
      <c r="SIQ146" s="77"/>
      <c r="SIR146" s="80"/>
      <c r="SIS146" s="80"/>
      <c r="SIT146" s="80"/>
      <c r="SIU146" s="80"/>
      <c r="SIV146" s="77"/>
      <c r="SIW146" s="78"/>
      <c r="SIX146" s="79"/>
      <c r="SIY146" s="79"/>
      <c r="SIZ146" s="80"/>
      <c r="SJA146" s="81"/>
      <c r="SJB146" s="79"/>
      <c r="SJC146" s="79"/>
      <c r="SJD146" s="81"/>
      <c r="SJE146" s="80"/>
      <c r="SJG146" s="77"/>
      <c r="SJH146" s="80"/>
      <c r="SJI146" s="80"/>
      <c r="SJJ146" s="80"/>
      <c r="SJK146" s="80"/>
      <c r="SJL146" s="77"/>
      <c r="SJM146" s="78"/>
      <c r="SJN146" s="79"/>
      <c r="SJO146" s="79"/>
      <c r="SJP146" s="80"/>
      <c r="SJQ146" s="81"/>
      <c r="SJR146" s="79"/>
      <c r="SJS146" s="79"/>
      <c r="SJT146" s="81"/>
      <c r="SJU146" s="80"/>
      <c r="SJW146" s="77"/>
      <c r="SJX146" s="80"/>
      <c r="SJY146" s="80"/>
      <c r="SJZ146" s="80"/>
      <c r="SKA146" s="80"/>
      <c r="SKB146" s="77"/>
      <c r="SKC146" s="78"/>
      <c r="SKD146" s="79"/>
      <c r="SKE146" s="79"/>
      <c r="SKF146" s="80"/>
      <c r="SKG146" s="81"/>
      <c r="SKH146" s="79"/>
      <c r="SKI146" s="79"/>
      <c r="SKJ146" s="81"/>
      <c r="SKK146" s="80"/>
      <c r="SKM146" s="77"/>
      <c r="SKN146" s="80"/>
      <c r="SKO146" s="80"/>
      <c r="SKP146" s="80"/>
      <c r="SKQ146" s="80"/>
      <c r="SKR146" s="77"/>
      <c r="SKS146" s="78"/>
      <c r="SKT146" s="79"/>
      <c r="SKU146" s="79"/>
      <c r="SKV146" s="80"/>
      <c r="SKW146" s="81"/>
      <c r="SKX146" s="79"/>
      <c r="SKY146" s="79"/>
      <c r="SKZ146" s="81"/>
      <c r="SLA146" s="80"/>
      <c r="SLC146" s="77"/>
      <c r="SLD146" s="80"/>
      <c r="SLE146" s="80"/>
      <c r="SLF146" s="80"/>
      <c r="SLG146" s="80"/>
      <c r="SLH146" s="77"/>
      <c r="SLI146" s="78"/>
      <c r="SLJ146" s="79"/>
      <c r="SLK146" s="79"/>
      <c r="SLL146" s="80"/>
      <c r="SLM146" s="81"/>
      <c r="SLN146" s="79"/>
      <c r="SLO146" s="79"/>
      <c r="SLP146" s="81"/>
      <c r="SLQ146" s="80"/>
      <c r="SLS146" s="77"/>
      <c r="SLT146" s="80"/>
      <c r="SLU146" s="80"/>
      <c r="SLV146" s="80"/>
      <c r="SLW146" s="80"/>
      <c r="SLX146" s="77"/>
      <c r="SLY146" s="78"/>
      <c r="SLZ146" s="79"/>
      <c r="SMA146" s="79"/>
      <c r="SMB146" s="80"/>
      <c r="SMC146" s="81"/>
      <c r="SMD146" s="79"/>
      <c r="SME146" s="79"/>
      <c r="SMF146" s="81"/>
      <c r="SMG146" s="80"/>
      <c r="SMI146" s="77"/>
      <c r="SMJ146" s="80"/>
      <c r="SMK146" s="80"/>
      <c r="SML146" s="80"/>
      <c r="SMM146" s="80"/>
      <c r="SMN146" s="77"/>
      <c r="SMO146" s="78"/>
      <c r="SMP146" s="79"/>
      <c r="SMQ146" s="79"/>
      <c r="SMR146" s="80"/>
      <c r="SMS146" s="81"/>
      <c r="SMT146" s="79"/>
      <c r="SMU146" s="79"/>
      <c r="SMV146" s="81"/>
      <c r="SMW146" s="80"/>
      <c r="SMY146" s="77"/>
      <c r="SMZ146" s="80"/>
      <c r="SNA146" s="80"/>
      <c r="SNB146" s="80"/>
      <c r="SNC146" s="80"/>
      <c r="SND146" s="77"/>
      <c r="SNE146" s="78"/>
      <c r="SNF146" s="79"/>
      <c r="SNG146" s="79"/>
      <c r="SNH146" s="80"/>
      <c r="SNI146" s="81"/>
      <c r="SNJ146" s="79"/>
      <c r="SNK146" s="79"/>
      <c r="SNL146" s="81"/>
      <c r="SNM146" s="80"/>
      <c r="SNO146" s="77"/>
      <c r="SNP146" s="80"/>
      <c r="SNQ146" s="80"/>
      <c r="SNR146" s="80"/>
      <c r="SNS146" s="80"/>
      <c r="SNT146" s="77"/>
      <c r="SNU146" s="78"/>
      <c r="SNV146" s="79"/>
      <c r="SNW146" s="79"/>
      <c r="SNX146" s="80"/>
      <c r="SNY146" s="81"/>
      <c r="SNZ146" s="79"/>
      <c r="SOA146" s="79"/>
      <c r="SOB146" s="81"/>
      <c r="SOC146" s="80"/>
      <c r="SOE146" s="77"/>
      <c r="SOF146" s="80"/>
      <c r="SOG146" s="80"/>
      <c r="SOH146" s="80"/>
      <c r="SOI146" s="80"/>
      <c r="SOJ146" s="77"/>
      <c r="SOK146" s="78"/>
      <c r="SOL146" s="79"/>
      <c r="SOM146" s="79"/>
      <c r="SON146" s="80"/>
      <c r="SOO146" s="81"/>
      <c r="SOP146" s="79"/>
      <c r="SOQ146" s="79"/>
      <c r="SOR146" s="81"/>
      <c r="SOS146" s="80"/>
      <c r="SOU146" s="77"/>
      <c r="SOV146" s="80"/>
      <c r="SOW146" s="80"/>
      <c r="SOX146" s="80"/>
      <c r="SOY146" s="80"/>
      <c r="SOZ146" s="77"/>
      <c r="SPA146" s="78"/>
      <c r="SPB146" s="79"/>
      <c r="SPC146" s="79"/>
      <c r="SPD146" s="80"/>
      <c r="SPE146" s="81"/>
      <c r="SPF146" s="79"/>
      <c r="SPG146" s="79"/>
      <c r="SPH146" s="81"/>
      <c r="SPI146" s="80"/>
      <c r="SPK146" s="77"/>
      <c r="SPL146" s="80"/>
      <c r="SPM146" s="80"/>
      <c r="SPN146" s="80"/>
      <c r="SPO146" s="80"/>
      <c r="SPP146" s="77"/>
      <c r="SPQ146" s="78"/>
      <c r="SPR146" s="79"/>
      <c r="SPS146" s="79"/>
      <c r="SPT146" s="80"/>
      <c r="SPU146" s="81"/>
      <c r="SPV146" s="79"/>
      <c r="SPW146" s="79"/>
      <c r="SPX146" s="81"/>
      <c r="SPY146" s="80"/>
      <c r="SQA146" s="77"/>
      <c r="SQB146" s="80"/>
      <c r="SQC146" s="80"/>
      <c r="SQD146" s="80"/>
      <c r="SQE146" s="80"/>
      <c r="SQF146" s="77"/>
      <c r="SQG146" s="78"/>
      <c r="SQH146" s="79"/>
      <c r="SQI146" s="79"/>
      <c r="SQJ146" s="80"/>
      <c r="SQK146" s="81"/>
      <c r="SQL146" s="79"/>
      <c r="SQM146" s="79"/>
      <c r="SQN146" s="81"/>
      <c r="SQO146" s="80"/>
      <c r="SQQ146" s="77"/>
      <c r="SQR146" s="80"/>
      <c r="SQS146" s="80"/>
      <c r="SQT146" s="80"/>
      <c r="SQU146" s="80"/>
      <c r="SQV146" s="77"/>
      <c r="SQW146" s="78"/>
      <c r="SQX146" s="79"/>
      <c r="SQY146" s="79"/>
      <c r="SQZ146" s="80"/>
      <c r="SRA146" s="81"/>
      <c r="SRB146" s="79"/>
      <c r="SRC146" s="79"/>
      <c r="SRD146" s="81"/>
      <c r="SRE146" s="80"/>
      <c r="SRG146" s="77"/>
      <c r="SRH146" s="80"/>
      <c r="SRI146" s="80"/>
      <c r="SRJ146" s="80"/>
      <c r="SRK146" s="80"/>
      <c r="SRL146" s="77"/>
      <c r="SRM146" s="78"/>
      <c r="SRN146" s="79"/>
      <c r="SRO146" s="79"/>
      <c r="SRP146" s="80"/>
      <c r="SRQ146" s="81"/>
      <c r="SRR146" s="79"/>
      <c r="SRS146" s="79"/>
      <c r="SRT146" s="81"/>
      <c r="SRU146" s="80"/>
      <c r="SRW146" s="77"/>
      <c r="SRX146" s="80"/>
      <c r="SRY146" s="80"/>
      <c r="SRZ146" s="80"/>
      <c r="SSA146" s="80"/>
      <c r="SSB146" s="77"/>
      <c r="SSC146" s="78"/>
      <c r="SSD146" s="79"/>
      <c r="SSE146" s="79"/>
      <c r="SSF146" s="80"/>
      <c r="SSG146" s="81"/>
      <c r="SSH146" s="79"/>
      <c r="SSI146" s="79"/>
      <c r="SSJ146" s="81"/>
      <c r="SSK146" s="80"/>
      <c r="SSM146" s="77"/>
      <c r="SSN146" s="80"/>
      <c r="SSO146" s="80"/>
      <c r="SSP146" s="80"/>
      <c r="SSQ146" s="80"/>
      <c r="SSR146" s="77"/>
      <c r="SSS146" s="78"/>
      <c r="SST146" s="79"/>
      <c r="SSU146" s="79"/>
      <c r="SSV146" s="80"/>
      <c r="SSW146" s="81"/>
      <c r="SSX146" s="79"/>
      <c r="SSY146" s="79"/>
      <c r="SSZ146" s="81"/>
      <c r="STA146" s="80"/>
      <c r="STC146" s="77"/>
      <c r="STD146" s="80"/>
      <c r="STE146" s="80"/>
      <c r="STF146" s="80"/>
      <c r="STG146" s="80"/>
      <c r="STH146" s="77"/>
      <c r="STI146" s="78"/>
      <c r="STJ146" s="79"/>
      <c r="STK146" s="79"/>
      <c r="STL146" s="80"/>
      <c r="STM146" s="81"/>
      <c r="STN146" s="79"/>
      <c r="STO146" s="79"/>
      <c r="STP146" s="81"/>
      <c r="STQ146" s="80"/>
      <c r="STS146" s="77"/>
      <c r="STT146" s="80"/>
      <c r="STU146" s="80"/>
      <c r="STV146" s="80"/>
      <c r="STW146" s="80"/>
      <c r="STX146" s="77"/>
      <c r="STY146" s="78"/>
      <c r="STZ146" s="79"/>
      <c r="SUA146" s="79"/>
      <c r="SUB146" s="80"/>
      <c r="SUC146" s="81"/>
      <c r="SUD146" s="79"/>
      <c r="SUE146" s="79"/>
      <c r="SUF146" s="81"/>
      <c r="SUG146" s="80"/>
      <c r="SUI146" s="77"/>
      <c r="SUJ146" s="80"/>
      <c r="SUK146" s="80"/>
      <c r="SUL146" s="80"/>
      <c r="SUM146" s="80"/>
      <c r="SUN146" s="77"/>
      <c r="SUO146" s="78"/>
      <c r="SUP146" s="79"/>
      <c r="SUQ146" s="79"/>
      <c r="SUR146" s="80"/>
      <c r="SUS146" s="81"/>
      <c r="SUT146" s="79"/>
      <c r="SUU146" s="79"/>
      <c r="SUV146" s="81"/>
      <c r="SUW146" s="80"/>
      <c r="SUY146" s="77"/>
      <c r="SUZ146" s="80"/>
      <c r="SVA146" s="80"/>
      <c r="SVB146" s="80"/>
      <c r="SVC146" s="80"/>
      <c r="SVD146" s="77"/>
      <c r="SVE146" s="78"/>
      <c r="SVF146" s="79"/>
      <c r="SVG146" s="79"/>
      <c r="SVH146" s="80"/>
      <c r="SVI146" s="81"/>
      <c r="SVJ146" s="79"/>
      <c r="SVK146" s="79"/>
      <c r="SVL146" s="81"/>
      <c r="SVM146" s="80"/>
      <c r="SVO146" s="77"/>
      <c r="SVP146" s="80"/>
      <c r="SVQ146" s="80"/>
      <c r="SVR146" s="80"/>
      <c r="SVS146" s="80"/>
      <c r="SVT146" s="77"/>
      <c r="SVU146" s="78"/>
      <c r="SVV146" s="79"/>
      <c r="SVW146" s="79"/>
      <c r="SVX146" s="80"/>
      <c r="SVY146" s="81"/>
      <c r="SVZ146" s="79"/>
      <c r="SWA146" s="79"/>
      <c r="SWB146" s="81"/>
      <c r="SWC146" s="80"/>
      <c r="SWE146" s="77"/>
      <c r="SWF146" s="80"/>
      <c r="SWG146" s="80"/>
      <c r="SWH146" s="80"/>
      <c r="SWI146" s="80"/>
      <c r="SWJ146" s="77"/>
      <c r="SWK146" s="78"/>
      <c r="SWL146" s="79"/>
      <c r="SWM146" s="79"/>
      <c r="SWN146" s="80"/>
      <c r="SWO146" s="81"/>
      <c r="SWP146" s="79"/>
      <c r="SWQ146" s="79"/>
      <c r="SWR146" s="81"/>
      <c r="SWS146" s="80"/>
      <c r="SWU146" s="77"/>
      <c r="SWV146" s="80"/>
      <c r="SWW146" s="80"/>
      <c r="SWX146" s="80"/>
      <c r="SWY146" s="80"/>
      <c r="SWZ146" s="77"/>
      <c r="SXA146" s="78"/>
      <c r="SXB146" s="79"/>
      <c r="SXC146" s="79"/>
      <c r="SXD146" s="80"/>
      <c r="SXE146" s="81"/>
      <c r="SXF146" s="79"/>
      <c r="SXG146" s="79"/>
      <c r="SXH146" s="81"/>
      <c r="SXI146" s="80"/>
      <c r="SXK146" s="77"/>
      <c r="SXL146" s="80"/>
      <c r="SXM146" s="80"/>
      <c r="SXN146" s="80"/>
      <c r="SXO146" s="80"/>
      <c r="SXP146" s="77"/>
      <c r="SXQ146" s="78"/>
      <c r="SXR146" s="79"/>
      <c r="SXS146" s="79"/>
      <c r="SXT146" s="80"/>
      <c r="SXU146" s="81"/>
      <c r="SXV146" s="79"/>
      <c r="SXW146" s="79"/>
      <c r="SXX146" s="81"/>
      <c r="SXY146" s="80"/>
      <c r="SYA146" s="77"/>
      <c r="SYB146" s="80"/>
      <c r="SYC146" s="80"/>
      <c r="SYD146" s="80"/>
      <c r="SYE146" s="80"/>
      <c r="SYF146" s="77"/>
      <c r="SYG146" s="78"/>
      <c r="SYH146" s="79"/>
      <c r="SYI146" s="79"/>
      <c r="SYJ146" s="80"/>
      <c r="SYK146" s="81"/>
      <c r="SYL146" s="79"/>
      <c r="SYM146" s="79"/>
      <c r="SYN146" s="81"/>
      <c r="SYO146" s="80"/>
      <c r="SYQ146" s="77"/>
      <c r="SYR146" s="80"/>
      <c r="SYS146" s="80"/>
      <c r="SYT146" s="80"/>
      <c r="SYU146" s="80"/>
      <c r="SYV146" s="77"/>
      <c r="SYW146" s="78"/>
      <c r="SYX146" s="79"/>
      <c r="SYY146" s="79"/>
      <c r="SYZ146" s="80"/>
      <c r="SZA146" s="81"/>
      <c r="SZB146" s="79"/>
      <c r="SZC146" s="79"/>
      <c r="SZD146" s="81"/>
      <c r="SZE146" s="80"/>
      <c r="SZG146" s="77"/>
      <c r="SZH146" s="80"/>
      <c r="SZI146" s="80"/>
      <c r="SZJ146" s="80"/>
      <c r="SZK146" s="80"/>
      <c r="SZL146" s="77"/>
      <c r="SZM146" s="78"/>
      <c r="SZN146" s="79"/>
      <c r="SZO146" s="79"/>
      <c r="SZP146" s="80"/>
      <c r="SZQ146" s="81"/>
      <c r="SZR146" s="79"/>
      <c r="SZS146" s="79"/>
      <c r="SZT146" s="81"/>
      <c r="SZU146" s="80"/>
      <c r="SZW146" s="77"/>
      <c r="SZX146" s="80"/>
      <c r="SZY146" s="80"/>
      <c r="SZZ146" s="80"/>
      <c r="TAA146" s="80"/>
      <c r="TAB146" s="77"/>
      <c r="TAC146" s="78"/>
      <c r="TAD146" s="79"/>
      <c r="TAE146" s="79"/>
      <c r="TAF146" s="80"/>
      <c r="TAG146" s="81"/>
      <c r="TAH146" s="79"/>
      <c r="TAI146" s="79"/>
      <c r="TAJ146" s="81"/>
      <c r="TAK146" s="80"/>
      <c r="TAM146" s="77"/>
      <c r="TAN146" s="80"/>
      <c r="TAO146" s="80"/>
      <c r="TAP146" s="80"/>
      <c r="TAQ146" s="80"/>
      <c r="TAR146" s="77"/>
      <c r="TAS146" s="78"/>
      <c r="TAT146" s="79"/>
      <c r="TAU146" s="79"/>
      <c r="TAV146" s="80"/>
      <c r="TAW146" s="81"/>
      <c r="TAX146" s="79"/>
      <c r="TAY146" s="79"/>
      <c r="TAZ146" s="81"/>
      <c r="TBA146" s="80"/>
      <c r="TBC146" s="77"/>
      <c r="TBD146" s="80"/>
      <c r="TBE146" s="80"/>
      <c r="TBF146" s="80"/>
      <c r="TBG146" s="80"/>
      <c r="TBH146" s="77"/>
      <c r="TBI146" s="78"/>
      <c r="TBJ146" s="79"/>
      <c r="TBK146" s="79"/>
      <c r="TBL146" s="80"/>
      <c r="TBM146" s="81"/>
      <c r="TBN146" s="79"/>
      <c r="TBO146" s="79"/>
      <c r="TBP146" s="81"/>
      <c r="TBQ146" s="80"/>
      <c r="TBS146" s="77"/>
      <c r="TBT146" s="80"/>
      <c r="TBU146" s="80"/>
      <c r="TBV146" s="80"/>
      <c r="TBW146" s="80"/>
      <c r="TBX146" s="77"/>
      <c r="TBY146" s="78"/>
      <c r="TBZ146" s="79"/>
      <c r="TCA146" s="79"/>
      <c r="TCB146" s="80"/>
      <c r="TCC146" s="81"/>
      <c r="TCD146" s="79"/>
      <c r="TCE146" s="79"/>
      <c r="TCF146" s="81"/>
      <c r="TCG146" s="80"/>
      <c r="TCI146" s="77"/>
      <c r="TCJ146" s="80"/>
      <c r="TCK146" s="80"/>
      <c r="TCL146" s="80"/>
      <c r="TCM146" s="80"/>
      <c r="TCN146" s="77"/>
      <c r="TCO146" s="78"/>
      <c r="TCP146" s="79"/>
      <c r="TCQ146" s="79"/>
      <c r="TCR146" s="80"/>
      <c r="TCS146" s="81"/>
      <c r="TCT146" s="79"/>
      <c r="TCU146" s="79"/>
      <c r="TCV146" s="81"/>
      <c r="TCW146" s="80"/>
      <c r="TCY146" s="77"/>
      <c r="TCZ146" s="80"/>
      <c r="TDA146" s="80"/>
      <c r="TDB146" s="80"/>
      <c r="TDC146" s="80"/>
      <c r="TDD146" s="77"/>
      <c r="TDE146" s="78"/>
      <c r="TDF146" s="79"/>
      <c r="TDG146" s="79"/>
      <c r="TDH146" s="80"/>
      <c r="TDI146" s="81"/>
      <c r="TDJ146" s="79"/>
      <c r="TDK146" s="79"/>
      <c r="TDL146" s="81"/>
      <c r="TDM146" s="80"/>
      <c r="TDO146" s="77"/>
      <c r="TDP146" s="80"/>
      <c r="TDQ146" s="80"/>
      <c r="TDR146" s="80"/>
      <c r="TDS146" s="80"/>
      <c r="TDT146" s="77"/>
      <c r="TDU146" s="78"/>
      <c r="TDV146" s="79"/>
      <c r="TDW146" s="79"/>
      <c r="TDX146" s="80"/>
      <c r="TDY146" s="81"/>
      <c r="TDZ146" s="79"/>
      <c r="TEA146" s="79"/>
      <c r="TEB146" s="81"/>
      <c r="TEC146" s="80"/>
      <c r="TEE146" s="77"/>
      <c r="TEF146" s="80"/>
      <c r="TEG146" s="80"/>
      <c r="TEH146" s="80"/>
      <c r="TEI146" s="80"/>
      <c r="TEJ146" s="77"/>
      <c r="TEK146" s="78"/>
      <c r="TEL146" s="79"/>
      <c r="TEM146" s="79"/>
      <c r="TEN146" s="80"/>
      <c r="TEO146" s="81"/>
      <c r="TEP146" s="79"/>
      <c r="TEQ146" s="79"/>
      <c r="TER146" s="81"/>
      <c r="TES146" s="80"/>
      <c r="TEU146" s="77"/>
      <c r="TEV146" s="80"/>
      <c r="TEW146" s="80"/>
      <c r="TEX146" s="80"/>
      <c r="TEY146" s="80"/>
      <c r="TEZ146" s="77"/>
      <c r="TFA146" s="78"/>
      <c r="TFB146" s="79"/>
      <c r="TFC146" s="79"/>
      <c r="TFD146" s="80"/>
      <c r="TFE146" s="81"/>
      <c r="TFF146" s="79"/>
      <c r="TFG146" s="79"/>
      <c r="TFH146" s="81"/>
      <c r="TFI146" s="80"/>
      <c r="TFK146" s="77"/>
      <c r="TFL146" s="80"/>
      <c r="TFM146" s="80"/>
      <c r="TFN146" s="80"/>
      <c r="TFO146" s="80"/>
      <c r="TFP146" s="77"/>
      <c r="TFQ146" s="78"/>
      <c r="TFR146" s="79"/>
      <c r="TFS146" s="79"/>
      <c r="TFT146" s="80"/>
      <c r="TFU146" s="81"/>
      <c r="TFV146" s="79"/>
      <c r="TFW146" s="79"/>
      <c r="TFX146" s="81"/>
      <c r="TFY146" s="80"/>
      <c r="TGA146" s="77"/>
      <c r="TGB146" s="80"/>
      <c r="TGC146" s="80"/>
      <c r="TGD146" s="80"/>
      <c r="TGE146" s="80"/>
      <c r="TGF146" s="77"/>
      <c r="TGG146" s="78"/>
      <c r="TGH146" s="79"/>
      <c r="TGI146" s="79"/>
      <c r="TGJ146" s="80"/>
      <c r="TGK146" s="81"/>
      <c r="TGL146" s="79"/>
      <c r="TGM146" s="79"/>
      <c r="TGN146" s="81"/>
      <c r="TGO146" s="80"/>
      <c r="TGQ146" s="77"/>
      <c r="TGR146" s="80"/>
      <c r="TGS146" s="80"/>
      <c r="TGT146" s="80"/>
      <c r="TGU146" s="80"/>
      <c r="TGV146" s="77"/>
      <c r="TGW146" s="78"/>
      <c r="TGX146" s="79"/>
      <c r="TGY146" s="79"/>
      <c r="TGZ146" s="80"/>
      <c r="THA146" s="81"/>
      <c r="THB146" s="79"/>
      <c r="THC146" s="79"/>
      <c r="THD146" s="81"/>
      <c r="THE146" s="80"/>
      <c r="THG146" s="77"/>
      <c r="THH146" s="80"/>
      <c r="THI146" s="80"/>
      <c r="THJ146" s="80"/>
      <c r="THK146" s="80"/>
      <c r="THL146" s="77"/>
      <c r="THM146" s="78"/>
      <c r="THN146" s="79"/>
      <c r="THO146" s="79"/>
      <c r="THP146" s="80"/>
      <c r="THQ146" s="81"/>
      <c r="THR146" s="79"/>
      <c r="THS146" s="79"/>
      <c r="THT146" s="81"/>
      <c r="THU146" s="80"/>
      <c r="THW146" s="77"/>
      <c r="THX146" s="80"/>
      <c r="THY146" s="80"/>
      <c r="THZ146" s="80"/>
      <c r="TIA146" s="80"/>
      <c r="TIB146" s="77"/>
      <c r="TIC146" s="78"/>
      <c r="TID146" s="79"/>
      <c r="TIE146" s="79"/>
      <c r="TIF146" s="80"/>
      <c r="TIG146" s="81"/>
      <c r="TIH146" s="79"/>
      <c r="TII146" s="79"/>
      <c r="TIJ146" s="81"/>
      <c r="TIK146" s="80"/>
      <c r="TIM146" s="77"/>
      <c r="TIN146" s="80"/>
      <c r="TIO146" s="80"/>
      <c r="TIP146" s="80"/>
      <c r="TIQ146" s="80"/>
      <c r="TIR146" s="77"/>
      <c r="TIS146" s="78"/>
      <c r="TIT146" s="79"/>
      <c r="TIU146" s="79"/>
      <c r="TIV146" s="80"/>
      <c r="TIW146" s="81"/>
      <c r="TIX146" s="79"/>
      <c r="TIY146" s="79"/>
      <c r="TIZ146" s="81"/>
      <c r="TJA146" s="80"/>
      <c r="TJC146" s="77"/>
      <c r="TJD146" s="80"/>
      <c r="TJE146" s="80"/>
      <c r="TJF146" s="80"/>
      <c r="TJG146" s="80"/>
      <c r="TJH146" s="77"/>
      <c r="TJI146" s="78"/>
      <c r="TJJ146" s="79"/>
      <c r="TJK146" s="79"/>
      <c r="TJL146" s="80"/>
      <c r="TJM146" s="81"/>
      <c r="TJN146" s="79"/>
      <c r="TJO146" s="79"/>
      <c r="TJP146" s="81"/>
      <c r="TJQ146" s="80"/>
      <c r="TJS146" s="77"/>
      <c r="TJT146" s="80"/>
      <c r="TJU146" s="80"/>
      <c r="TJV146" s="80"/>
      <c r="TJW146" s="80"/>
      <c r="TJX146" s="77"/>
      <c r="TJY146" s="78"/>
      <c r="TJZ146" s="79"/>
      <c r="TKA146" s="79"/>
      <c r="TKB146" s="80"/>
      <c r="TKC146" s="81"/>
      <c r="TKD146" s="79"/>
      <c r="TKE146" s="79"/>
      <c r="TKF146" s="81"/>
      <c r="TKG146" s="80"/>
      <c r="TKI146" s="77"/>
      <c r="TKJ146" s="80"/>
      <c r="TKK146" s="80"/>
      <c r="TKL146" s="80"/>
      <c r="TKM146" s="80"/>
      <c r="TKN146" s="77"/>
      <c r="TKO146" s="78"/>
      <c r="TKP146" s="79"/>
      <c r="TKQ146" s="79"/>
      <c r="TKR146" s="80"/>
      <c r="TKS146" s="81"/>
      <c r="TKT146" s="79"/>
      <c r="TKU146" s="79"/>
      <c r="TKV146" s="81"/>
      <c r="TKW146" s="80"/>
      <c r="TKY146" s="77"/>
      <c r="TKZ146" s="80"/>
      <c r="TLA146" s="80"/>
      <c r="TLB146" s="80"/>
      <c r="TLC146" s="80"/>
      <c r="TLD146" s="77"/>
      <c r="TLE146" s="78"/>
      <c r="TLF146" s="79"/>
      <c r="TLG146" s="79"/>
      <c r="TLH146" s="80"/>
      <c r="TLI146" s="81"/>
      <c r="TLJ146" s="79"/>
      <c r="TLK146" s="79"/>
      <c r="TLL146" s="81"/>
      <c r="TLM146" s="80"/>
      <c r="TLO146" s="77"/>
      <c r="TLP146" s="80"/>
      <c r="TLQ146" s="80"/>
      <c r="TLR146" s="80"/>
      <c r="TLS146" s="80"/>
      <c r="TLT146" s="77"/>
      <c r="TLU146" s="78"/>
      <c r="TLV146" s="79"/>
      <c r="TLW146" s="79"/>
      <c r="TLX146" s="80"/>
      <c r="TLY146" s="81"/>
      <c r="TLZ146" s="79"/>
      <c r="TMA146" s="79"/>
      <c r="TMB146" s="81"/>
      <c r="TMC146" s="80"/>
      <c r="TME146" s="77"/>
      <c r="TMF146" s="80"/>
      <c r="TMG146" s="80"/>
      <c r="TMH146" s="80"/>
      <c r="TMI146" s="80"/>
      <c r="TMJ146" s="77"/>
      <c r="TMK146" s="78"/>
      <c r="TML146" s="79"/>
      <c r="TMM146" s="79"/>
      <c r="TMN146" s="80"/>
      <c r="TMO146" s="81"/>
      <c r="TMP146" s="79"/>
      <c r="TMQ146" s="79"/>
      <c r="TMR146" s="81"/>
      <c r="TMS146" s="80"/>
      <c r="TMU146" s="77"/>
      <c r="TMV146" s="80"/>
      <c r="TMW146" s="80"/>
      <c r="TMX146" s="80"/>
      <c r="TMY146" s="80"/>
      <c r="TMZ146" s="77"/>
      <c r="TNA146" s="78"/>
      <c r="TNB146" s="79"/>
      <c r="TNC146" s="79"/>
      <c r="TND146" s="80"/>
      <c r="TNE146" s="81"/>
      <c r="TNF146" s="79"/>
      <c r="TNG146" s="79"/>
      <c r="TNH146" s="81"/>
      <c r="TNI146" s="80"/>
      <c r="TNK146" s="77"/>
      <c r="TNL146" s="80"/>
      <c r="TNM146" s="80"/>
      <c r="TNN146" s="80"/>
      <c r="TNO146" s="80"/>
      <c r="TNP146" s="77"/>
      <c r="TNQ146" s="78"/>
      <c r="TNR146" s="79"/>
      <c r="TNS146" s="79"/>
      <c r="TNT146" s="80"/>
      <c r="TNU146" s="81"/>
      <c r="TNV146" s="79"/>
      <c r="TNW146" s="79"/>
      <c r="TNX146" s="81"/>
      <c r="TNY146" s="80"/>
      <c r="TOA146" s="77"/>
      <c r="TOB146" s="80"/>
      <c r="TOC146" s="80"/>
      <c r="TOD146" s="80"/>
      <c r="TOE146" s="80"/>
      <c r="TOF146" s="77"/>
      <c r="TOG146" s="78"/>
      <c r="TOH146" s="79"/>
      <c r="TOI146" s="79"/>
      <c r="TOJ146" s="80"/>
      <c r="TOK146" s="81"/>
      <c r="TOL146" s="79"/>
      <c r="TOM146" s="79"/>
      <c r="TON146" s="81"/>
      <c r="TOO146" s="80"/>
      <c r="TOQ146" s="77"/>
      <c r="TOR146" s="80"/>
      <c r="TOS146" s="80"/>
      <c r="TOT146" s="80"/>
      <c r="TOU146" s="80"/>
      <c r="TOV146" s="77"/>
      <c r="TOW146" s="78"/>
      <c r="TOX146" s="79"/>
      <c r="TOY146" s="79"/>
      <c r="TOZ146" s="80"/>
      <c r="TPA146" s="81"/>
      <c r="TPB146" s="79"/>
      <c r="TPC146" s="79"/>
      <c r="TPD146" s="81"/>
      <c r="TPE146" s="80"/>
      <c r="TPG146" s="77"/>
      <c r="TPH146" s="80"/>
      <c r="TPI146" s="80"/>
      <c r="TPJ146" s="80"/>
      <c r="TPK146" s="80"/>
      <c r="TPL146" s="77"/>
      <c r="TPM146" s="78"/>
      <c r="TPN146" s="79"/>
      <c r="TPO146" s="79"/>
      <c r="TPP146" s="80"/>
      <c r="TPQ146" s="81"/>
      <c r="TPR146" s="79"/>
      <c r="TPS146" s="79"/>
      <c r="TPT146" s="81"/>
      <c r="TPU146" s="80"/>
      <c r="TPW146" s="77"/>
      <c r="TPX146" s="80"/>
      <c r="TPY146" s="80"/>
      <c r="TPZ146" s="80"/>
      <c r="TQA146" s="80"/>
      <c r="TQB146" s="77"/>
      <c r="TQC146" s="78"/>
      <c r="TQD146" s="79"/>
      <c r="TQE146" s="79"/>
      <c r="TQF146" s="80"/>
      <c r="TQG146" s="81"/>
      <c r="TQH146" s="79"/>
      <c r="TQI146" s="79"/>
      <c r="TQJ146" s="81"/>
      <c r="TQK146" s="80"/>
      <c r="TQM146" s="77"/>
      <c r="TQN146" s="80"/>
      <c r="TQO146" s="80"/>
      <c r="TQP146" s="80"/>
      <c r="TQQ146" s="80"/>
      <c r="TQR146" s="77"/>
      <c r="TQS146" s="78"/>
      <c r="TQT146" s="79"/>
      <c r="TQU146" s="79"/>
      <c r="TQV146" s="80"/>
      <c r="TQW146" s="81"/>
      <c r="TQX146" s="79"/>
      <c r="TQY146" s="79"/>
      <c r="TQZ146" s="81"/>
      <c r="TRA146" s="80"/>
      <c r="TRC146" s="77"/>
      <c r="TRD146" s="80"/>
      <c r="TRE146" s="80"/>
      <c r="TRF146" s="80"/>
      <c r="TRG146" s="80"/>
      <c r="TRH146" s="77"/>
      <c r="TRI146" s="78"/>
      <c r="TRJ146" s="79"/>
      <c r="TRK146" s="79"/>
      <c r="TRL146" s="80"/>
      <c r="TRM146" s="81"/>
      <c r="TRN146" s="79"/>
      <c r="TRO146" s="79"/>
      <c r="TRP146" s="81"/>
      <c r="TRQ146" s="80"/>
      <c r="TRS146" s="77"/>
      <c r="TRT146" s="80"/>
      <c r="TRU146" s="80"/>
      <c r="TRV146" s="80"/>
      <c r="TRW146" s="80"/>
      <c r="TRX146" s="77"/>
      <c r="TRY146" s="78"/>
      <c r="TRZ146" s="79"/>
      <c r="TSA146" s="79"/>
      <c r="TSB146" s="80"/>
      <c r="TSC146" s="81"/>
      <c r="TSD146" s="79"/>
      <c r="TSE146" s="79"/>
      <c r="TSF146" s="81"/>
      <c r="TSG146" s="80"/>
      <c r="TSI146" s="77"/>
      <c r="TSJ146" s="80"/>
      <c r="TSK146" s="80"/>
      <c r="TSL146" s="80"/>
      <c r="TSM146" s="80"/>
      <c r="TSN146" s="77"/>
      <c r="TSO146" s="78"/>
      <c r="TSP146" s="79"/>
      <c r="TSQ146" s="79"/>
      <c r="TSR146" s="80"/>
      <c r="TSS146" s="81"/>
      <c r="TST146" s="79"/>
      <c r="TSU146" s="79"/>
      <c r="TSV146" s="81"/>
      <c r="TSW146" s="80"/>
      <c r="TSY146" s="77"/>
      <c r="TSZ146" s="80"/>
      <c r="TTA146" s="80"/>
      <c r="TTB146" s="80"/>
      <c r="TTC146" s="80"/>
      <c r="TTD146" s="77"/>
      <c r="TTE146" s="78"/>
      <c r="TTF146" s="79"/>
      <c r="TTG146" s="79"/>
      <c r="TTH146" s="80"/>
      <c r="TTI146" s="81"/>
      <c r="TTJ146" s="79"/>
      <c r="TTK146" s="79"/>
      <c r="TTL146" s="81"/>
      <c r="TTM146" s="80"/>
      <c r="TTO146" s="77"/>
      <c r="TTP146" s="80"/>
      <c r="TTQ146" s="80"/>
      <c r="TTR146" s="80"/>
      <c r="TTS146" s="80"/>
      <c r="TTT146" s="77"/>
      <c r="TTU146" s="78"/>
      <c r="TTV146" s="79"/>
      <c r="TTW146" s="79"/>
      <c r="TTX146" s="80"/>
      <c r="TTY146" s="81"/>
      <c r="TTZ146" s="79"/>
      <c r="TUA146" s="79"/>
      <c r="TUB146" s="81"/>
      <c r="TUC146" s="80"/>
      <c r="TUE146" s="77"/>
      <c r="TUF146" s="80"/>
      <c r="TUG146" s="80"/>
      <c r="TUH146" s="80"/>
      <c r="TUI146" s="80"/>
      <c r="TUJ146" s="77"/>
      <c r="TUK146" s="78"/>
      <c r="TUL146" s="79"/>
      <c r="TUM146" s="79"/>
      <c r="TUN146" s="80"/>
      <c r="TUO146" s="81"/>
      <c r="TUP146" s="79"/>
      <c r="TUQ146" s="79"/>
      <c r="TUR146" s="81"/>
      <c r="TUS146" s="80"/>
      <c r="TUU146" s="77"/>
      <c r="TUV146" s="80"/>
      <c r="TUW146" s="80"/>
      <c r="TUX146" s="80"/>
      <c r="TUY146" s="80"/>
      <c r="TUZ146" s="77"/>
      <c r="TVA146" s="78"/>
      <c r="TVB146" s="79"/>
      <c r="TVC146" s="79"/>
      <c r="TVD146" s="80"/>
      <c r="TVE146" s="81"/>
      <c r="TVF146" s="79"/>
      <c r="TVG146" s="79"/>
      <c r="TVH146" s="81"/>
      <c r="TVI146" s="80"/>
      <c r="TVK146" s="77"/>
      <c r="TVL146" s="80"/>
      <c r="TVM146" s="80"/>
      <c r="TVN146" s="80"/>
      <c r="TVO146" s="80"/>
      <c r="TVP146" s="77"/>
      <c r="TVQ146" s="78"/>
      <c r="TVR146" s="79"/>
      <c r="TVS146" s="79"/>
      <c r="TVT146" s="80"/>
      <c r="TVU146" s="81"/>
      <c r="TVV146" s="79"/>
      <c r="TVW146" s="79"/>
      <c r="TVX146" s="81"/>
      <c r="TVY146" s="80"/>
      <c r="TWA146" s="77"/>
      <c r="TWB146" s="80"/>
      <c r="TWC146" s="80"/>
      <c r="TWD146" s="80"/>
      <c r="TWE146" s="80"/>
      <c r="TWF146" s="77"/>
      <c r="TWG146" s="78"/>
      <c r="TWH146" s="79"/>
      <c r="TWI146" s="79"/>
      <c r="TWJ146" s="80"/>
      <c r="TWK146" s="81"/>
      <c r="TWL146" s="79"/>
      <c r="TWM146" s="79"/>
      <c r="TWN146" s="81"/>
      <c r="TWO146" s="80"/>
      <c r="TWQ146" s="77"/>
      <c r="TWR146" s="80"/>
      <c r="TWS146" s="80"/>
      <c r="TWT146" s="80"/>
      <c r="TWU146" s="80"/>
      <c r="TWV146" s="77"/>
      <c r="TWW146" s="78"/>
      <c r="TWX146" s="79"/>
      <c r="TWY146" s="79"/>
      <c r="TWZ146" s="80"/>
      <c r="TXA146" s="81"/>
      <c r="TXB146" s="79"/>
      <c r="TXC146" s="79"/>
      <c r="TXD146" s="81"/>
      <c r="TXE146" s="80"/>
      <c r="TXG146" s="77"/>
      <c r="TXH146" s="80"/>
      <c r="TXI146" s="80"/>
      <c r="TXJ146" s="80"/>
      <c r="TXK146" s="80"/>
      <c r="TXL146" s="77"/>
      <c r="TXM146" s="78"/>
      <c r="TXN146" s="79"/>
      <c r="TXO146" s="79"/>
      <c r="TXP146" s="80"/>
      <c r="TXQ146" s="81"/>
      <c r="TXR146" s="79"/>
      <c r="TXS146" s="79"/>
      <c r="TXT146" s="81"/>
      <c r="TXU146" s="80"/>
      <c r="TXW146" s="77"/>
      <c r="TXX146" s="80"/>
      <c r="TXY146" s="80"/>
      <c r="TXZ146" s="80"/>
      <c r="TYA146" s="80"/>
      <c r="TYB146" s="77"/>
      <c r="TYC146" s="78"/>
      <c r="TYD146" s="79"/>
      <c r="TYE146" s="79"/>
      <c r="TYF146" s="80"/>
      <c r="TYG146" s="81"/>
      <c r="TYH146" s="79"/>
      <c r="TYI146" s="79"/>
      <c r="TYJ146" s="81"/>
      <c r="TYK146" s="80"/>
      <c r="TYM146" s="77"/>
      <c r="TYN146" s="80"/>
      <c r="TYO146" s="80"/>
      <c r="TYP146" s="80"/>
      <c r="TYQ146" s="80"/>
      <c r="TYR146" s="77"/>
      <c r="TYS146" s="78"/>
      <c r="TYT146" s="79"/>
      <c r="TYU146" s="79"/>
      <c r="TYV146" s="80"/>
      <c r="TYW146" s="81"/>
      <c r="TYX146" s="79"/>
      <c r="TYY146" s="79"/>
      <c r="TYZ146" s="81"/>
      <c r="TZA146" s="80"/>
      <c r="TZC146" s="77"/>
      <c r="TZD146" s="80"/>
      <c r="TZE146" s="80"/>
      <c r="TZF146" s="80"/>
      <c r="TZG146" s="80"/>
      <c r="TZH146" s="77"/>
      <c r="TZI146" s="78"/>
      <c r="TZJ146" s="79"/>
      <c r="TZK146" s="79"/>
      <c r="TZL146" s="80"/>
      <c r="TZM146" s="81"/>
      <c r="TZN146" s="79"/>
      <c r="TZO146" s="79"/>
      <c r="TZP146" s="81"/>
      <c r="TZQ146" s="80"/>
      <c r="TZS146" s="77"/>
      <c r="TZT146" s="80"/>
      <c r="TZU146" s="80"/>
      <c r="TZV146" s="80"/>
      <c r="TZW146" s="80"/>
      <c r="TZX146" s="77"/>
      <c r="TZY146" s="78"/>
      <c r="TZZ146" s="79"/>
      <c r="UAA146" s="79"/>
      <c r="UAB146" s="80"/>
      <c r="UAC146" s="81"/>
      <c r="UAD146" s="79"/>
      <c r="UAE146" s="79"/>
      <c r="UAF146" s="81"/>
      <c r="UAG146" s="80"/>
      <c r="UAI146" s="77"/>
      <c r="UAJ146" s="80"/>
      <c r="UAK146" s="80"/>
      <c r="UAL146" s="80"/>
      <c r="UAM146" s="80"/>
      <c r="UAN146" s="77"/>
      <c r="UAO146" s="78"/>
      <c r="UAP146" s="79"/>
      <c r="UAQ146" s="79"/>
      <c r="UAR146" s="80"/>
      <c r="UAS146" s="81"/>
      <c r="UAT146" s="79"/>
      <c r="UAU146" s="79"/>
      <c r="UAV146" s="81"/>
      <c r="UAW146" s="80"/>
      <c r="UAY146" s="77"/>
      <c r="UAZ146" s="80"/>
      <c r="UBA146" s="80"/>
      <c r="UBB146" s="80"/>
      <c r="UBC146" s="80"/>
      <c r="UBD146" s="77"/>
      <c r="UBE146" s="78"/>
      <c r="UBF146" s="79"/>
      <c r="UBG146" s="79"/>
      <c r="UBH146" s="80"/>
      <c r="UBI146" s="81"/>
      <c r="UBJ146" s="79"/>
      <c r="UBK146" s="79"/>
      <c r="UBL146" s="81"/>
      <c r="UBM146" s="80"/>
      <c r="UBO146" s="77"/>
      <c r="UBP146" s="80"/>
      <c r="UBQ146" s="80"/>
      <c r="UBR146" s="80"/>
      <c r="UBS146" s="80"/>
      <c r="UBT146" s="77"/>
      <c r="UBU146" s="78"/>
      <c r="UBV146" s="79"/>
      <c r="UBW146" s="79"/>
      <c r="UBX146" s="80"/>
      <c r="UBY146" s="81"/>
      <c r="UBZ146" s="79"/>
      <c r="UCA146" s="79"/>
      <c r="UCB146" s="81"/>
      <c r="UCC146" s="80"/>
      <c r="UCE146" s="77"/>
      <c r="UCF146" s="80"/>
      <c r="UCG146" s="80"/>
      <c r="UCH146" s="80"/>
      <c r="UCI146" s="80"/>
      <c r="UCJ146" s="77"/>
      <c r="UCK146" s="78"/>
      <c r="UCL146" s="79"/>
      <c r="UCM146" s="79"/>
      <c r="UCN146" s="80"/>
      <c r="UCO146" s="81"/>
      <c r="UCP146" s="79"/>
      <c r="UCQ146" s="79"/>
      <c r="UCR146" s="81"/>
      <c r="UCS146" s="80"/>
      <c r="UCU146" s="77"/>
      <c r="UCV146" s="80"/>
      <c r="UCW146" s="80"/>
      <c r="UCX146" s="80"/>
      <c r="UCY146" s="80"/>
      <c r="UCZ146" s="77"/>
      <c r="UDA146" s="78"/>
      <c r="UDB146" s="79"/>
      <c r="UDC146" s="79"/>
      <c r="UDD146" s="80"/>
      <c r="UDE146" s="81"/>
      <c r="UDF146" s="79"/>
      <c r="UDG146" s="79"/>
      <c r="UDH146" s="81"/>
      <c r="UDI146" s="80"/>
      <c r="UDK146" s="77"/>
      <c r="UDL146" s="80"/>
      <c r="UDM146" s="80"/>
      <c r="UDN146" s="80"/>
      <c r="UDO146" s="80"/>
      <c r="UDP146" s="77"/>
      <c r="UDQ146" s="78"/>
      <c r="UDR146" s="79"/>
      <c r="UDS146" s="79"/>
      <c r="UDT146" s="80"/>
      <c r="UDU146" s="81"/>
      <c r="UDV146" s="79"/>
      <c r="UDW146" s="79"/>
      <c r="UDX146" s="81"/>
      <c r="UDY146" s="80"/>
      <c r="UEA146" s="77"/>
      <c r="UEB146" s="80"/>
      <c r="UEC146" s="80"/>
      <c r="UED146" s="80"/>
      <c r="UEE146" s="80"/>
      <c r="UEF146" s="77"/>
      <c r="UEG146" s="78"/>
      <c r="UEH146" s="79"/>
      <c r="UEI146" s="79"/>
      <c r="UEJ146" s="80"/>
      <c r="UEK146" s="81"/>
      <c r="UEL146" s="79"/>
      <c r="UEM146" s="79"/>
      <c r="UEN146" s="81"/>
      <c r="UEO146" s="80"/>
      <c r="UEQ146" s="77"/>
      <c r="UER146" s="80"/>
      <c r="UES146" s="80"/>
      <c r="UET146" s="80"/>
      <c r="UEU146" s="80"/>
      <c r="UEV146" s="77"/>
      <c r="UEW146" s="78"/>
      <c r="UEX146" s="79"/>
      <c r="UEY146" s="79"/>
      <c r="UEZ146" s="80"/>
      <c r="UFA146" s="81"/>
      <c r="UFB146" s="79"/>
      <c r="UFC146" s="79"/>
      <c r="UFD146" s="81"/>
      <c r="UFE146" s="80"/>
      <c r="UFG146" s="77"/>
      <c r="UFH146" s="80"/>
      <c r="UFI146" s="80"/>
      <c r="UFJ146" s="80"/>
      <c r="UFK146" s="80"/>
      <c r="UFL146" s="77"/>
      <c r="UFM146" s="78"/>
      <c r="UFN146" s="79"/>
      <c r="UFO146" s="79"/>
      <c r="UFP146" s="80"/>
      <c r="UFQ146" s="81"/>
      <c r="UFR146" s="79"/>
      <c r="UFS146" s="79"/>
      <c r="UFT146" s="81"/>
      <c r="UFU146" s="80"/>
      <c r="UFW146" s="77"/>
      <c r="UFX146" s="80"/>
      <c r="UFY146" s="80"/>
      <c r="UFZ146" s="80"/>
      <c r="UGA146" s="80"/>
      <c r="UGB146" s="77"/>
      <c r="UGC146" s="78"/>
      <c r="UGD146" s="79"/>
      <c r="UGE146" s="79"/>
      <c r="UGF146" s="80"/>
      <c r="UGG146" s="81"/>
      <c r="UGH146" s="79"/>
      <c r="UGI146" s="79"/>
      <c r="UGJ146" s="81"/>
      <c r="UGK146" s="80"/>
      <c r="UGM146" s="77"/>
      <c r="UGN146" s="80"/>
      <c r="UGO146" s="80"/>
      <c r="UGP146" s="80"/>
      <c r="UGQ146" s="80"/>
      <c r="UGR146" s="77"/>
      <c r="UGS146" s="78"/>
      <c r="UGT146" s="79"/>
      <c r="UGU146" s="79"/>
      <c r="UGV146" s="80"/>
      <c r="UGW146" s="81"/>
      <c r="UGX146" s="79"/>
      <c r="UGY146" s="79"/>
      <c r="UGZ146" s="81"/>
      <c r="UHA146" s="80"/>
      <c r="UHC146" s="77"/>
      <c r="UHD146" s="80"/>
      <c r="UHE146" s="80"/>
      <c r="UHF146" s="80"/>
      <c r="UHG146" s="80"/>
      <c r="UHH146" s="77"/>
      <c r="UHI146" s="78"/>
      <c r="UHJ146" s="79"/>
      <c r="UHK146" s="79"/>
      <c r="UHL146" s="80"/>
      <c r="UHM146" s="81"/>
      <c r="UHN146" s="79"/>
      <c r="UHO146" s="79"/>
      <c r="UHP146" s="81"/>
      <c r="UHQ146" s="80"/>
      <c r="UHS146" s="77"/>
      <c r="UHT146" s="80"/>
      <c r="UHU146" s="80"/>
      <c r="UHV146" s="80"/>
      <c r="UHW146" s="80"/>
      <c r="UHX146" s="77"/>
      <c r="UHY146" s="78"/>
      <c r="UHZ146" s="79"/>
      <c r="UIA146" s="79"/>
      <c r="UIB146" s="80"/>
      <c r="UIC146" s="81"/>
      <c r="UID146" s="79"/>
      <c r="UIE146" s="79"/>
      <c r="UIF146" s="81"/>
      <c r="UIG146" s="80"/>
      <c r="UII146" s="77"/>
      <c r="UIJ146" s="80"/>
      <c r="UIK146" s="80"/>
      <c r="UIL146" s="80"/>
      <c r="UIM146" s="80"/>
      <c r="UIN146" s="77"/>
      <c r="UIO146" s="78"/>
      <c r="UIP146" s="79"/>
      <c r="UIQ146" s="79"/>
      <c r="UIR146" s="80"/>
      <c r="UIS146" s="81"/>
      <c r="UIT146" s="79"/>
      <c r="UIU146" s="79"/>
      <c r="UIV146" s="81"/>
      <c r="UIW146" s="80"/>
      <c r="UIY146" s="77"/>
      <c r="UIZ146" s="80"/>
      <c r="UJA146" s="80"/>
      <c r="UJB146" s="80"/>
      <c r="UJC146" s="80"/>
      <c r="UJD146" s="77"/>
      <c r="UJE146" s="78"/>
      <c r="UJF146" s="79"/>
      <c r="UJG146" s="79"/>
      <c r="UJH146" s="80"/>
      <c r="UJI146" s="81"/>
      <c r="UJJ146" s="79"/>
      <c r="UJK146" s="79"/>
      <c r="UJL146" s="81"/>
      <c r="UJM146" s="80"/>
      <c r="UJO146" s="77"/>
      <c r="UJP146" s="80"/>
      <c r="UJQ146" s="80"/>
      <c r="UJR146" s="80"/>
      <c r="UJS146" s="80"/>
      <c r="UJT146" s="77"/>
      <c r="UJU146" s="78"/>
      <c r="UJV146" s="79"/>
      <c r="UJW146" s="79"/>
      <c r="UJX146" s="80"/>
      <c r="UJY146" s="81"/>
      <c r="UJZ146" s="79"/>
      <c r="UKA146" s="79"/>
      <c r="UKB146" s="81"/>
      <c r="UKC146" s="80"/>
      <c r="UKE146" s="77"/>
      <c r="UKF146" s="80"/>
      <c r="UKG146" s="80"/>
      <c r="UKH146" s="80"/>
      <c r="UKI146" s="80"/>
      <c r="UKJ146" s="77"/>
      <c r="UKK146" s="78"/>
      <c r="UKL146" s="79"/>
      <c r="UKM146" s="79"/>
      <c r="UKN146" s="80"/>
      <c r="UKO146" s="81"/>
      <c r="UKP146" s="79"/>
      <c r="UKQ146" s="79"/>
      <c r="UKR146" s="81"/>
      <c r="UKS146" s="80"/>
      <c r="UKU146" s="77"/>
      <c r="UKV146" s="80"/>
      <c r="UKW146" s="80"/>
      <c r="UKX146" s="80"/>
      <c r="UKY146" s="80"/>
      <c r="UKZ146" s="77"/>
      <c r="ULA146" s="78"/>
      <c r="ULB146" s="79"/>
      <c r="ULC146" s="79"/>
      <c r="ULD146" s="80"/>
      <c r="ULE146" s="81"/>
      <c r="ULF146" s="79"/>
      <c r="ULG146" s="79"/>
      <c r="ULH146" s="81"/>
      <c r="ULI146" s="80"/>
      <c r="ULK146" s="77"/>
      <c r="ULL146" s="80"/>
      <c r="ULM146" s="80"/>
      <c r="ULN146" s="80"/>
      <c r="ULO146" s="80"/>
      <c r="ULP146" s="77"/>
      <c r="ULQ146" s="78"/>
      <c r="ULR146" s="79"/>
      <c r="ULS146" s="79"/>
      <c r="ULT146" s="80"/>
      <c r="ULU146" s="81"/>
      <c r="ULV146" s="79"/>
      <c r="ULW146" s="79"/>
      <c r="ULX146" s="81"/>
      <c r="ULY146" s="80"/>
      <c r="UMA146" s="77"/>
      <c r="UMB146" s="80"/>
      <c r="UMC146" s="80"/>
      <c r="UMD146" s="80"/>
      <c r="UME146" s="80"/>
      <c r="UMF146" s="77"/>
      <c r="UMG146" s="78"/>
      <c r="UMH146" s="79"/>
      <c r="UMI146" s="79"/>
      <c r="UMJ146" s="80"/>
      <c r="UMK146" s="81"/>
      <c r="UML146" s="79"/>
      <c r="UMM146" s="79"/>
      <c r="UMN146" s="81"/>
      <c r="UMO146" s="80"/>
      <c r="UMQ146" s="77"/>
      <c r="UMR146" s="80"/>
      <c r="UMS146" s="80"/>
      <c r="UMT146" s="80"/>
      <c r="UMU146" s="80"/>
      <c r="UMV146" s="77"/>
      <c r="UMW146" s="78"/>
      <c r="UMX146" s="79"/>
      <c r="UMY146" s="79"/>
      <c r="UMZ146" s="80"/>
      <c r="UNA146" s="81"/>
      <c r="UNB146" s="79"/>
      <c r="UNC146" s="79"/>
      <c r="UND146" s="81"/>
      <c r="UNE146" s="80"/>
      <c r="UNG146" s="77"/>
      <c r="UNH146" s="80"/>
      <c r="UNI146" s="80"/>
      <c r="UNJ146" s="80"/>
      <c r="UNK146" s="80"/>
      <c r="UNL146" s="77"/>
      <c r="UNM146" s="78"/>
      <c r="UNN146" s="79"/>
      <c r="UNO146" s="79"/>
      <c r="UNP146" s="80"/>
      <c r="UNQ146" s="81"/>
      <c r="UNR146" s="79"/>
      <c r="UNS146" s="79"/>
      <c r="UNT146" s="81"/>
      <c r="UNU146" s="80"/>
      <c r="UNW146" s="77"/>
      <c r="UNX146" s="80"/>
      <c r="UNY146" s="80"/>
      <c r="UNZ146" s="80"/>
      <c r="UOA146" s="80"/>
      <c r="UOB146" s="77"/>
      <c r="UOC146" s="78"/>
      <c r="UOD146" s="79"/>
      <c r="UOE146" s="79"/>
      <c r="UOF146" s="80"/>
      <c r="UOG146" s="81"/>
      <c r="UOH146" s="79"/>
      <c r="UOI146" s="79"/>
      <c r="UOJ146" s="81"/>
      <c r="UOK146" s="80"/>
      <c r="UOM146" s="77"/>
      <c r="UON146" s="80"/>
      <c r="UOO146" s="80"/>
      <c r="UOP146" s="80"/>
      <c r="UOQ146" s="80"/>
      <c r="UOR146" s="77"/>
      <c r="UOS146" s="78"/>
      <c r="UOT146" s="79"/>
      <c r="UOU146" s="79"/>
      <c r="UOV146" s="80"/>
      <c r="UOW146" s="81"/>
      <c r="UOX146" s="79"/>
      <c r="UOY146" s="79"/>
      <c r="UOZ146" s="81"/>
      <c r="UPA146" s="80"/>
      <c r="UPC146" s="77"/>
      <c r="UPD146" s="80"/>
      <c r="UPE146" s="80"/>
      <c r="UPF146" s="80"/>
      <c r="UPG146" s="80"/>
      <c r="UPH146" s="77"/>
      <c r="UPI146" s="78"/>
      <c r="UPJ146" s="79"/>
      <c r="UPK146" s="79"/>
      <c r="UPL146" s="80"/>
      <c r="UPM146" s="81"/>
      <c r="UPN146" s="79"/>
      <c r="UPO146" s="79"/>
      <c r="UPP146" s="81"/>
      <c r="UPQ146" s="80"/>
      <c r="UPS146" s="77"/>
      <c r="UPT146" s="80"/>
      <c r="UPU146" s="80"/>
      <c r="UPV146" s="80"/>
      <c r="UPW146" s="80"/>
      <c r="UPX146" s="77"/>
      <c r="UPY146" s="78"/>
      <c r="UPZ146" s="79"/>
      <c r="UQA146" s="79"/>
      <c r="UQB146" s="80"/>
      <c r="UQC146" s="81"/>
      <c r="UQD146" s="79"/>
      <c r="UQE146" s="79"/>
      <c r="UQF146" s="81"/>
      <c r="UQG146" s="80"/>
      <c r="UQI146" s="77"/>
      <c r="UQJ146" s="80"/>
      <c r="UQK146" s="80"/>
      <c r="UQL146" s="80"/>
      <c r="UQM146" s="80"/>
      <c r="UQN146" s="77"/>
      <c r="UQO146" s="78"/>
      <c r="UQP146" s="79"/>
      <c r="UQQ146" s="79"/>
      <c r="UQR146" s="80"/>
      <c r="UQS146" s="81"/>
      <c r="UQT146" s="79"/>
      <c r="UQU146" s="79"/>
      <c r="UQV146" s="81"/>
      <c r="UQW146" s="80"/>
      <c r="UQY146" s="77"/>
      <c r="UQZ146" s="80"/>
      <c r="URA146" s="80"/>
      <c r="URB146" s="80"/>
      <c r="URC146" s="80"/>
      <c r="URD146" s="77"/>
      <c r="URE146" s="78"/>
      <c r="URF146" s="79"/>
      <c r="URG146" s="79"/>
      <c r="URH146" s="80"/>
      <c r="URI146" s="81"/>
      <c r="URJ146" s="79"/>
      <c r="URK146" s="79"/>
      <c r="URL146" s="81"/>
      <c r="URM146" s="80"/>
      <c r="URO146" s="77"/>
      <c r="URP146" s="80"/>
      <c r="URQ146" s="80"/>
      <c r="URR146" s="80"/>
      <c r="URS146" s="80"/>
      <c r="URT146" s="77"/>
      <c r="URU146" s="78"/>
      <c r="URV146" s="79"/>
      <c r="URW146" s="79"/>
      <c r="URX146" s="80"/>
      <c r="URY146" s="81"/>
      <c r="URZ146" s="79"/>
      <c r="USA146" s="79"/>
      <c r="USB146" s="81"/>
      <c r="USC146" s="80"/>
      <c r="USE146" s="77"/>
      <c r="USF146" s="80"/>
      <c r="USG146" s="80"/>
      <c r="USH146" s="80"/>
      <c r="USI146" s="80"/>
      <c r="USJ146" s="77"/>
      <c r="USK146" s="78"/>
      <c r="USL146" s="79"/>
      <c r="USM146" s="79"/>
      <c r="USN146" s="80"/>
      <c r="USO146" s="81"/>
      <c r="USP146" s="79"/>
      <c r="USQ146" s="79"/>
      <c r="USR146" s="81"/>
      <c r="USS146" s="80"/>
      <c r="USU146" s="77"/>
      <c r="USV146" s="80"/>
      <c r="USW146" s="80"/>
      <c r="USX146" s="80"/>
      <c r="USY146" s="80"/>
      <c r="USZ146" s="77"/>
      <c r="UTA146" s="78"/>
      <c r="UTB146" s="79"/>
      <c r="UTC146" s="79"/>
      <c r="UTD146" s="80"/>
      <c r="UTE146" s="81"/>
      <c r="UTF146" s="79"/>
      <c r="UTG146" s="79"/>
      <c r="UTH146" s="81"/>
      <c r="UTI146" s="80"/>
      <c r="UTK146" s="77"/>
      <c r="UTL146" s="80"/>
      <c r="UTM146" s="80"/>
      <c r="UTN146" s="80"/>
      <c r="UTO146" s="80"/>
      <c r="UTP146" s="77"/>
      <c r="UTQ146" s="78"/>
      <c r="UTR146" s="79"/>
      <c r="UTS146" s="79"/>
      <c r="UTT146" s="80"/>
      <c r="UTU146" s="81"/>
      <c r="UTV146" s="79"/>
      <c r="UTW146" s="79"/>
      <c r="UTX146" s="81"/>
      <c r="UTY146" s="80"/>
      <c r="UUA146" s="77"/>
      <c r="UUB146" s="80"/>
      <c r="UUC146" s="80"/>
      <c r="UUD146" s="80"/>
      <c r="UUE146" s="80"/>
      <c r="UUF146" s="77"/>
      <c r="UUG146" s="78"/>
      <c r="UUH146" s="79"/>
      <c r="UUI146" s="79"/>
      <c r="UUJ146" s="80"/>
      <c r="UUK146" s="81"/>
      <c r="UUL146" s="79"/>
      <c r="UUM146" s="79"/>
      <c r="UUN146" s="81"/>
      <c r="UUO146" s="80"/>
      <c r="UUQ146" s="77"/>
      <c r="UUR146" s="80"/>
      <c r="UUS146" s="80"/>
      <c r="UUT146" s="80"/>
      <c r="UUU146" s="80"/>
      <c r="UUV146" s="77"/>
      <c r="UUW146" s="78"/>
      <c r="UUX146" s="79"/>
      <c r="UUY146" s="79"/>
      <c r="UUZ146" s="80"/>
      <c r="UVA146" s="81"/>
      <c r="UVB146" s="79"/>
      <c r="UVC146" s="79"/>
      <c r="UVD146" s="81"/>
      <c r="UVE146" s="80"/>
      <c r="UVG146" s="77"/>
      <c r="UVH146" s="80"/>
      <c r="UVI146" s="80"/>
      <c r="UVJ146" s="80"/>
      <c r="UVK146" s="80"/>
      <c r="UVL146" s="77"/>
      <c r="UVM146" s="78"/>
      <c r="UVN146" s="79"/>
      <c r="UVO146" s="79"/>
      <c r="UVP146" s="80"/>
      <c r="UVQ146" s="81"/>
      <c r="UVR146" s="79"/>
      <c r="UVS146" s="79"/>
      <c r="UVT146" s="81"/>
      <c r="UVU146" s="80"/>
      <c r="UVW146" s="77"/>
      <c r="UVX146" s="80"/>
      <c r="UVY146" s="80"/>
      <c r="UVZ146" s="80"/>
      <c r="UWA146" s="80"/>
      <c r="UWB146" s="77"/>
      <c r="UWC146" s="78"/>
      <c r="UWD146" s="79"/>
      <c r="UWE146" s="79"/>
      <c r="UWF146" s="80"/>
      <c r="UWG146" s="81"/>
      <c r="UWH146" s="79"/>
      <c r="UWI146" s="79"/>
      <c r="UWJ146" s="81"/>
      <c r="UWK146" s="80"/>
      <c r="UWM146" s="77"/>
      <c r="UWN146" s="80"/>
      <c r="UWO146" s="80"/>
      <c r="UWP146" s="80"/>
      <c r="UWQ146" s="80"/>
      <c r="UWR146" s="77"/>
      <c r="UWS146" s="78"/>
      <c r="UWT146" s="79"/>
      <c r="UWU146" s="79"/>
      <c r="UWV146" s="80"/>
      <c r="UWW146" s="81"/>
      <c r="UWX146" s="79"/>
      <c r="UWY146" s="79"/>
      <c r="UWZ146" s="81"/>
      <c r="UXA146" s="80"/>
      <c r="UXC146" s="77"/>
      <c r="UXD146" s="80"/>
      <c r="UXE146" s="80"/>
      <c r="UXF146" s="80"/>
      <c r="UXG146" s="80"/>
      <c r="UXH146" s="77"/>
      <c r="UXI146" s="78"/>
      <c r="UXJ146" s="79"/>
      <c r="UXK146" s="79"/>
      <c r="UXL146" s="80"/>
      <c r="UXM146" s="81"/>
      <c r="UXN146" s="79"/>
      <c r="UXO146" s="79"/>
      <c r="UXP146" s="81"/>
      <c r="UXQ146" s="80"/>
      <c r="UXS146" s="77"/>
      <c r="UXT146" s="80"/>
      <c r="UXU146" s="80"/>
      <c r="UXV146" s="80"/>
      <c r="UXW146" s="80"/>
      <c r="UXX146" s="77"/>
      <c r="UXY146" s="78"/>
      <c r="UXZ146" s="79"/>
      <c r="UYA146" s="79"/>
      <c r="UYB146" s="80"/>
      <c r="UYC146" s="81"/>
      <c r="UYD146" s="79"/>
      <c r="UYE146" s="79"/>
      <c r="UYF146" s="81"/>
      <c r="UYG146" s="80"/>
      <c r="UYI146" s="77"/>
      <c r="UYJ146" s="80"/>
      <c r="UYK146" s="80"/>
      <c r="UYL146" s="80"/>
      <c r="UYM146" s="80"/>
      <c r="UYN146" s="77"/>
      <c r="UYO146" s="78"/>
      <c r="UYP146" s="79"/>
      <c r="UYQ146" s="79"/>
      <c r="UYR146" s="80"/>
      <c r="UYS146" s="81"/>
      <c r="UYT146" s="79"/>
      <c r="UYU146" s="79"/>
      <c r="UYV146" s="81"/>
      <c r="UYW146" s="80"/>
      <c r="UYY146" s="77"/>
      <c r="UYZ146" s="80"/>
      <c r="UZA146" s="80"/>
      <c r="UZB146" s="80"/>
      <c r="UZC146" s="80"/>
      <c r="UZD146" s="77"/>
      <c r="UZE146" s="78"/>
      <c r="UZF146" s="79"/>
      <c r="UZG146" s="79"/>
      <c r="UZH146" s="80"/>
      <c r="UZI146" s="81"/>
      <c r="UZJ146" s="79"/>
      <c r="UZK146" s="79"/>
      <c r="UZL146" s="81"/>
      <c r="UZM146" s="80"/>
      <c r="UZO146" s="77"/>
      <c r="UZP146" s="80"/>
      <c r="UZQ146" s="80"/>
      <c r="UZR146" s="80"/>
      <c r="UZS146" s="80"/>
      <c r="UZT146" s="77"/>
      <c r="UZU146" s="78"/>
      <c r="UZV146" s="79"/>
      <c r="UZW146" s="79"/>
      <c r="UZX146" s="80"/>
      <c r="UZY146" s="81"/>
      <c r="UZZ146" s="79"/>
      <c r="VAA146" s="79"/>
      <c r="VAB146" s="81"/>
      <c r="VAC146" s="80"/>
      <c r="VAE146" s="77"/>
      <c r="VAF146" s="80"/>
      <c r="VAG146" s="80"/>
      <c r="VAH146" s="80"/>
      <c r="VAI146" s="80"/>
      <c r="VAJ146" s="77"/>
      <c r="VAK146" s="78"/>
      <c r="VAL146" s="79"/>
      <c r="VAM146" s="79"/>
      <c r="VAN146" s="80"/>
      <c r="VAO146" s="81"/>
      <c r="VAP146" s="79"/>
      <c r="VAQ146" s="79"/>
      <c r="VAR146" s="81"/>
      <c r="VAS146" s="80"/>
      <c r="VAU146" s="77"/>
      <c r="VAV146" s="80"/>
      <c r="VAW146" s="80"/>
      <c r="VAX146" s="80"/>
      <c r="VAY146" s="80"/>
      <c r="VAZ146" s="77"/>
      <c r="VBA146" s="78"/>
      <c r="VBB146" s="79"/>
      <c r="VBC146" s="79"/>
      <c r="VBD146" s="80"/>
      <c r="VBE146" s="81"/>
      <c r="VBF146" s="79"/>
      <c r="VBG146" s="79"/>
      <c r="VBH146" s="81"/>
      <c r="VBI146" s="80"/>
      <c r="VBK146" s="77"/>
      <c r="VBL146" s="80"/>
      <c r="VBM146" s="80"/>
      <c r="VBN146" s="80"/>
      <c r="VBO146" s="80"/>
      <c r="VBP146" s="77"/>
      <c r="VBQ146" s="78"/>
      <c r="VBR146" s="79"/>
      <c r="VBS146" s="79"/>
      <c r="VBT146" s="80"/>
      <c r="VBU146" s="81"/>
      <c r="VBV146" s="79"/>
      <c r="VBW146" s="79"/>
      <c r="VBX146" s="81"/>
      <c r="VBY146" s="80"/>
      <c r="VCA146" s="77"/>
      <c r="VCB146" s="80"/>
      <c r="VCC146" s="80"/>
      <c r="VCD146" s="80"/>
      <c r="VCE146" s="80"/>
      <c r="VCF146" s="77"/>
      <c r="VCG146" s="78"/>
      <c r="VCH146" s="79"/>
      <c r="VCI146" s="79"/>
      <c r="VCJ146" s="80"/>
      <c r="VCK146" s="81"/>
      <c r="VCL146" s="79"/>
      <c r="VCM146" s="79"/>
      <c r="VCN146" s="81"/>
      <c r="VCO146" s="80"/>
      <c r="VCQ146" s="77"/>
      <c r="VCR146" s="80"/>
      <c r="VCS146" s="80"/>
      <c r="VCT146" s="80"/>
      <c r="VCU146" s="80"/>
      <c r="VCV146" s="77"/>
      <c r="VCW146" s="78"/>
      <c r="VCX146" s="79"/>
      <c r="VCY146" s="79"/>
      <c r="VCZ146" s="80"/>
      <c r="VDA146" s="81"/>
      <c r="VDB146" s="79"/>
      <c r="VDC146" s="79"/>
      <c r="VDD146" s="81"/>
      <c r="VDE146" s="80"/>
      <c r="VDG146" s="77"/>
      <c r="VDH146" s="80"/>
      <c r="VDI146" s="80"/>
      <c r="VDJ146" s="80"/>
      <c r="VDK146" s="80"/>
      <c r="VDL146" s="77"/>
      <c r="VDM146" s="78"/>
      <c r="VDN146" s="79"/>
      <c r="VDO146" s="79"/>
      <c r="VDP146" s="80"/>
      <c r="VDQ146" s="81"/>
      <c r="VDR146" s="79"/>
      <c r="VDS146" s="79"/>
      <c r="VDT146" s="81"/>
      <c r="VDU146" s="80"/>
      <c r="VDW146" s="77"/>
      <c r="VDX146" s="80"/>
      <c r="VDY146" s="80"/>
      <c r="VDZ146" s="80"/>
      <c r="VEA146" s="80"/>
      <c r="VEB146" s="77"/>
      <c r="VEC146" s="78"/>
      <c r="VED146" s="79"/>
      <c r="VEE146" s="79"/>
      <c r="VEF146" s="80"/>
      <c r="VEG146" s="81"/>
      <c r="VEH146" s="79"/>
      <c r="VEI146" s="79"/>
      <c r="VEJ146" s="81"/>
      <c r="VEK146" s="80"/>
      <c r="VEM146" s="77"/>
      <c r="VEN146" s="80"/>
      <c r="VEO146" s="80"/>
      <c r="VEP146" s="80"/>
      <c r="VEQ146" s="80"/>
      <c r="VER146" s="77"/>
      <c r="VES146" s="78"/>
      <c r="VET146" s="79"/>
      <c r="VEU146" s="79"/>
      <c r="VEV146" s="80"/>
      <c r="VEW146" s="81"/>
      <c r="VEX146" s="79"/>
      <c r="VEY146" s="79"/>
      <c r="VEZ146" s="81"/>
      <c r="VFA146" s="80"/>
      <c r="VFC146" s="77"/>
      <c r="VFD146" s="80"/>
      <c r="VFE146" s="80"/>
      <c r="VFF146" s="80"/>
      <c r="VFG146" s="80"/>
      <c r="VFH146" s="77"/>
      <c r="VFI146" s="78"/>
      <c r="VFJ146" s="79"/>
      <c r="VFK146" s="79"/>
      <c r="VFL146" s="80"/>
      <c r="VFM146" s="81"/>
      <c r="VFN146" s="79"/>
      <c r="VFO146" s="79"/>
      <c r="VFP146" s="81"/>
      <c r="VFQ146" s="80"/>
      <c r="VFS146" s="77"/>
      <c r="VFT146" s="80"/>
      <c r="VFU146" s="80"/>
      <c r="VFV146" s="80"/>
      <c r="VFW146" s="80"/>
      <c r="VFX146" s="77"/>
      <c r="VFY146" s="78"/>
      <c r="VFZ146" s="79"/>
      <c r="VGA146" s="79"/>
      <c r="VGB146" s="80"/>
      <c r="VGC146" s="81"/>
      <c r="VGD146" s="79"/>
      <c r="VGE146" s="79"/>
      <c r="VGF146" s="81"/>
      <c r="VGG146" s="80"/>
      <c r="VGI146" s="77"/>
      <c r="VGJ146" s="80"/>
      <c r="VGK146" s="80"/>
      <c r="VGL146" s="80"/>
      <c r="VGM146" s="80"/>
      <c r="VGN146" s="77"/>
      <c r="VGO146" s="78"/>
      <c r="VGP146" s="79"/>
      <c r="VGQ146" s="79"/>
      <c r="VGR146" s="80"/>
      <c r="VGS146" s="81"/>
      <c r="VGT146" s="79"/>
      <c r="VGU146" s="79"/>
      <c r="VGV146" s="81"/>
      <c r="VGW146" s="80"/>
      <c r="VGY146" s="77"/>
      <c r="VGZ146" s="80"/>
      <c r="VHA146" s="80"/>
      <c r="VHB146" s="80"/>
      <c r="VHC146" s="80"/>
      <c r="VHD146" s="77"/>
      <c r="VHE146" s="78"/>
      <c r="VHF146" s="79"/>
      <c r="VHG146" s="79"/>
      <c r="VHH146" s="80"/>
      <c r="VHI146" s="81"/>
      <c r="VHJ146" s="79"/>
      <c r="VHK146" s="79"/>
      <c r="VHL146" s="81"/>
      <c r="VHM146" s="80"/>
      <c r="VHO146" s="77"/>
      <c r="VHP146" s="80"/>
      <c r="VHQ146" s="80"/>
      <c r="VHR146" s="80"/>
      <c r="VHS146" s="80"/>
      <c r="VHT146" s="77"/>
      <c r="VHU146" s="78"/>
      <c r="VHV146" s="79"/>
      <c r="VHW146" s="79"/>
      <c r="VHX146" s="80"/>
      <c r="VHY146" s="81"/>
      <c r="VHZ146" s="79"/>
      <c r="VIA146" s="79"/>
      <c r="VIB146" s="81"/>
      <c r="VIC146" s="80"/>
      <c r="VIE146" s="77"/>
      <c r="VIF146" s="80"/>
      <c r="VIG146" s="80"/>
      <c r="VIH146" s="80"/>
      <c r="VII146" s="80"/>
      <c r="VIJ146" s="77"/>
      <c r="VIK146" s="78"/>
      <c r="VIL146" s="79"/>
      <c r="VIM146" s="79"/>
      <c r="VIN146" s="80"/>
      <c r="VIO146" s="81"/>
      <c r="VIP146" s="79"/>
      <c r="VIQ146" s="79"/>
      <c r="VIR146" s="81"/>
      <c r="VIS146" s="80"/>
      <c r="VIU146" s="77"/>
      <c r="VIV146" s="80"/>
      <c r="VIW146" s="80"/>
      <c r="VIX146" s="80"/>
      <c r="VIY146" s="80"/>
      <c r="VIZ146" s="77"/>
      <c r="VJA146" s="78"/>
      <c r="VJB146" s="79"/>
      <c r="VJC146" s="79"/>
      <c r="VJD146" s="80"/>
      <c r="VJE146" s="81"/>
      <c r="VJF146" s="79"/>
      <c r="VJG146" s="79"/>
      <c r="VJH146" s="81"/>
      <c r="VJI146" s="80"/>
      <c r="VJK146" s="77"/>
      <c r="VJL146" s="80"/>
      <c r="VJM146" s="80"/>
      <c r="VJN146" s="80"/>
      <c r="VJO146" s="80"/>
      <c r="VJP146" s="77"/>
      <c r="VJQ146" s="78"/>
      <c r="VJR146" s="79"/>
      <c r="VJS146" s="79"/>
      <c r="VJT146" s="80"/>
      <c r="VJU146" s="81"/>
      <c r="VJV146" s="79"/>
      <c r="VJW146" s="79"/>
      <c r="VJX146" s="81"/>
      <c r="VJY146" s="80"/>
      <c r="VKA146" s="77"/>
      <c r="VKB146" s="80"/>
      <c r="VKC146" s="80"/>
      <c r="VKD146" s="80"/>
      <c r="VKE146" s="80"/>
      <c r="VKF146" s="77"/>
      <c r="VKG146" s="78"/>
      <c r="VKH146" s="79"/>
      <c r="VKI146" s="79"/>
      <c r="VKJ146" s="80"/>
      <c r="VKK146" s="81"/>
      <c r="VKL146" s="79"/>
      <c r="VKM146" s="79"/>
      <c r="VKN146" s="81"/>
      <c r="VKO146" s="80"/>
      <c r="VKQ146" s="77"/>
      <c r="VKR146" s="80"/>
      <c r="VKS146" s="80"/>
      <c r="VKT146" s="80"/>
      <c r="VKU146" s="80"/>
      <c r="VKV146" s="77"/>
      <c r="VKW146" s="78"/>
      <c r="VKX146" s="79"/>
      <c r="VKY146" s="79"/>
      <c r="VKZ146" s="80"/>
      <c r="VLA146" s="81"/>
      <c r="VLB146" s="79"/>
      <c r="VLC146" s="79"/>
      <c r="VLD146" s="81"/>
      <c r="VLE146" s="80"/>
      <c r="VLG146" s="77"/>
      <c r="VLH146" s="80"/>
      <c r="VLI146" s="80"/>
      <c r="VLJ146" s="80"/>
      <c r="VLK146" s="80"/>
      <c r="VLL146" s="77"/>
      <c r="VLM146" s="78"/>
      <c r="VLN146" s="79"/>
      <c r="VLO146" s="79"/>
      <c r="VLP146" s="80"/>
      <c r="VLQ146" s="81"/>
      <c r="VLR146" s="79"/>
      <c r="VLS146" s="79"/>
      <c r="VLT146" s="81"/>
      <c r="VLU146" s="80"/>
      <c r="VLW146" s="77"/>
      <c r="VLX146" s="80"/>
      <c r="VLY146" s="80"/>
      <c r="VLZ146" s="80"/>
      <c r="VMA146" s="80"/>
      <c r="VMB146" s="77"/>
      <c r="VMC146" s="78"/>
      <c r="VMD146" s="79"/>
      <c r="VME146" s="79"/>
      <c r="VMF146" s="80"/>
      <c r="VMG146" s="81"/>
      <c r="VMH146" s="79"/>
      <c r="VMI146" s="79"/>
      <c r="VMJ146" s="81"/>
      <c r="VMK146" s="80"/>
      <c r="VMM146" s="77"/>
      <c r="VMN146" s="80"/>
      <c r="VMO146" s="80"/>
      <c r="VMP146" s="80"/>
      <c r="VMQ146" s="80"/>
      <c r="VMR146" s="77"/>
      <c r="VMS146" s="78"/>
      <c r="VMT146" s="79"/>
      <c r="VMU146" s="79"/>
      <c r="VMV146" s="80"/>
      <c r="VMW146" s="81"/>
      <c r="VMX146" s="79"/>
      <c r="VMY146" s="79"/>
      <c r="VMZ146" s="81"/>
      <c r="VNA146" s="80"/>
      <c r="VNC146" s="77"/>
      <c r="VND146" s="80"/>
      <c r="VNE146" s="80"/>
      <c r="VNF146" s="80"/>
      <c r="VNG146" s="80"/>
      <c r="VNH146" s="77"/>
      <c r="VNI146" s="78"/>
      <c r="VNJ146" s="79"/>
      <c r="VNK146" s="79"/>
      <c r="VNL146" s="80"/>
      <c r="VNM146" s="81"/>
      <c r="VNN146" s="79"/>
      <c r="VNO146" s="79"/>
      <c r="VNP146" s="81"/>
      <c r="VNQ146" s="80"/>
      <c r="VNS146" s="77"/>
      <c r="VNT146" s="80"/>
      <c r="VNU146" s="80"/>
      <c r="VNV146" s="80"/>
      <c r="VNW146" s="80"/>
      <c r="VNX146" s="77"/>
      <c r="VNY146" s="78"/>
      <c r="VNZ146" s="79"/>
      <c r="VOA146" s="79"/>
      <c r="VOB146" s="80"/>
      <c r="VOC146" s="81"/>
      <c r="VOD146" s="79"/>
      <c r="VOE146" s="79"/>
      <c r="VOF146" s="81"/>
      <c r="VOG146" s="80"/>
      <c r="VOI146" s="77"/>
      <c r="VOJ146" s="80"/>
      <c r="VOK146" s="80"/>
      <c r="VOL146" s="80"/>
      <c r="VOM146" s="80"/>
      <c r="VON146" s="77"/>
      <c r="VOO146" s="78"/>
      <c r="VOP146" s="79"/>
      <c r="VOQ146" s="79"/>
      <c r="VOR146" s="80"/>
      <c r="VOS146" s="81"/>
      <c r="VOT146" s="79"/>
      <c r="VOU146" s="79"/>
      <c r="VOV146" s="81"/>
      <c r="VOW146" s="80"/>
      <c r="VOY146" s="77"/>
      <c r="VOZ146" s="80"/>
      <c r="VPA146" s="80"/>
      <c r="VPB146" s="80"/>
      <c r="VPC146" s="80"/>
      <c r="VPD146" s="77"/>
      <c r="VPE146" s="78"/>
      <c r="VPF146" s="79"/>
      <c r="VPG146" s="79"/>
      <c r="VPH146" s="80"/>
      <c r="VPI146" s="81"/>
      <c r="VPJ146" s="79"/>
      <c r="VPK146" s="79"/>
      <c r="VPL146" s="81"/>
      <c r="VPM146" s="80"/>
      <c r="VPO146" s="77"/>
      <c r="VPP146" s="80"/>
      <c r="VPQ146" s="80"/>
      <c r="VPR146" s="80"/>
      <c r="VPS146" s="80"/>
      <c r="VPT146" s="77"/>
      <c r="VPU146" s="78"/>
      <c r="VPV146" s="79"/>
      <c r="VPW146" s="79"/>
      <c r="VPX146" s="80"/>
      <c r="VPY146" s="81"/>
      <c r="VPZ146" s="79"/>
      <c r="VQA146" s="79"/>
      <c r="VQB146" s="81"/>
      <c r="VQC146" s="80"/>
      <c r="VQE146" s="77"/>
      <c r="VQF146" s="80"/>
      <c r="VQG146" s="80"/>
      <c r="VQH146" s="80"/>
      <c r="VQI146" s="80"/>
      <c r="VQJ146" s="77"/>
      <c r="VQK146" s="78"/>
      <c r="VQL146" s="79"/>
      <c r="VQM146" s="79"/>
      <c r="VQN146" s="80"/>
      <c r="VQO146" s="81"/>
      <c r="VQP146" s="79"/>
      <c r="VQQ146" s="79"/>
      <c r="VQR146" s="81"/>
      <c r="VQS146" s="80"/>
      <c r="VQU146" s="77"/>
      <c r="VQV146" s="80"/>
      <c r="VQW146" s="80"/>
      <c r="VQX146" s="80"/>
      <c r="VQY146" s="80"/>
      <c r="VQZ146" s="77"/>
      <c r="VRA146" s="78"/>
      <c r="VRB146" s="79"/>
      <c r="VRC146" s="79"/>
      <c r="VRD146" s="80"/>
      <c r="VRE146" s="81"/>
      <c r="VRF146" s="79"/>
      <c r="VRG146" s="79"/>
      <c r="VRH146" s="81"/>
      <c r="VRI146" s="80"/>
      <c r="VRK146" s="77"/>
      <c r="VRL146" s="80"/>
      <c r="VRM146" s="80"/>
      <c r="VRN146" s="80"/>
      <c r="VRO146" s="80"/>
      <c r="VRP146" s="77"/>
      <c r="VRQ146" s="78"/>
      <c r="VRR146" s="79"/>
      <c r="VRS146" s="79"/>
      <c r="VRT146" s="80"/>
      <c r="VRU146" s="81"/>
      <c r="VRV146" s="79"/>
      <c r="VRW146" s="79"/>
      <c r="VRX146" s="81"/>
      <c r="VRY146" s="80"/>
      <c r="VSA146" s="77"/>
      <c r="VSB146" s="80"/>
      <c r="VSC146" s="80"/>
      <c r="VSD146" s="80"/>
      <c r="VSE146" s="80"/>
      <c r="VSF146" s="77"/>
      <c r="VSG146" s="78"/>
      <c r="VSH146" s="79"/>
      <c r="VSI146" s="79"/>
      <c r="VSJ146" s="80"/>
      <c r="VSK146" s="81"/>
      <c r="VSL146" s="79"/>
      <c r="VSM146" s="79"/>
      <c r="VSN146" s="81"/>
      <c r="VSO146" s="80"/>
      <c r="VSQ146" s="77"/>
      <c r="VSR146" s="80"/>
      <c r="VSS146" s="80"/>
      <c r="VST146" s="80"/>
      <c r="VSU146" s="80"/>
      <c r="VSV146" s="77"/>
      <c r="VSW146" s="78"/>
      <c r="VSX146" s="79"/>
      <c r="VSY146" s="79"/>
      <c r="VSZ146" s="80"/>
      <c r="VTA146" s="81"/>
      <c r="VTB146" s="79"/>
      <c r="VTC146" s="79"/>
      <c r="VTD146" s="81"/>
      <c r="VTE146" s="80"/>
      <c r="VTG146" s="77"/>
      <c r="VTH146" s="80"/>
      <c r="VTI146" s="80"/>
      <c r="VTJ146" s="80"/>
      <c r="VTK146" s="80"/>
      <c r="VTL146" s="77"/>
      <c r="VTM146" s="78"/>
      <c r="VTN146" s="79"/>
      <c r="VTO146" s="79"/>
      <c r="VTP146" s="80"/>
      <c r="VTQ146" s="81"/>
      <c r="VTR146" s="79"/>
      <c r="VTS146" s="79"/>
      <c r="VTT146" s="81"/>
      <c r="VTU146" s="80"/>
      <c r="VTW146" s="77"/>
      <c r="VTX146" s="80"/>
      <c r="VTY146" s="80"/>
      <c r="VTZ146" s="80"/>
      <c r="VUA146" s="80"/>
      <c r="VUB146" s="77"/>
      <c r="VUC146" s="78"/>
      <c r="VUD146" s="79"/>
      <c r="VUE146" s="79"/>
      <c r="VUF146" s="80"/>
      <c r="VUG146" s="81"/>
      <c r="VUH146" s="79"/>
      <c r="VUI146" s="79"/>
      <c r="VUJ146" s="81"/>
      <c r="VUK146" s="80"/>
      <c r="VUM146" s="77"/>
      <c r="VUN146" s="80"/>
      <c r="VUO146" s="80"/>
      <c r="VUP146" s="80"/>
      <c r="VUQ146" s="80"/>
      <c r="VUR146" s="77"/>
      <c r="VUS146" s="78"/>
      <c r="VUT146" s="79"/>
      <c r="VUU146" s="79"/>
      <c r="VUV146" s="80"/>
      <c r="VUW146" s="81"/>
      <c r="VUX146" s="79"/>
      <c r="VUY146" s="79"/>
      <c r="VUZ146" s="81"/>
      <c r="VVA146" s="80"/>
      <c r="VVC146" s="77"/>
      <c r="VVD146" s="80"/>
      <c r="VVE146" s="80"/>
      <c r="VVF146" s="80"/>
      <c r="VVG146" s="80"/>
      <c r="VVH146" s="77"/>
      <c r="VVI146" s="78"/>
      <c r="VVJ146" s="79"/>
      <c r="VVK146" s="79"/>
      <c r="VVL146" s="80"/>
      <c r="VVM146" s="81"/>
      <c r="VVN146" s="79"/>
      <c r="VVO146" s="79"/>
      <c r="VVP146" s="81"/>
      <c r="VVQ146" s="80"/>
      <c r="VVS146" s="77"/>
      <c r="VVT146" s="80"/>
      <c r="VVU146" s="80"/>
      <c r="VVV146" s="80"/>
      <c r="VVW146" s="80"/>
      <c r="VVX146" s="77"/>
      <c r="VVY146" s="78"/>
      <c r="VVZ146" s="79"/>
      <c r="VWA146" s="79"/>
      <c r="VWB146" s="80"/>
      <c r="VWC146" s="81"/>
      <c r="VWD146" s="79"/>
      <c r="VWE146" s="79"/>
      <c r="VWF146" s="81"/>
      <c r="VWG146" s="80"/>
      <c r="VWI146" s="77"/>
      <c r="VWJ146" s="80"/>
      <c r="VWK146" s="80"/>
      <c r="VWL146" s="80"/>
      <c r="VWM146" s="80"/>
      <c r="VWN146" s="77"/>
      <c r="VWO146" s="78"/>
      <c r="VWP146" s="79"/>
      <c r="VWQ146" s="79"/>
      <c r="VWR146" s="80"/>
      <c r="VWS146" s="81"/>
      <c r="VWT146" s="79"/>
      <c r="VWU146" s="79"/>
      <c r="VWV146" s="81"/>
      <c r="VWW146" s="80"/>
      <c r="VWY146" s="77"/>
      <c r="VWZ146" s="80"/>
      <c r="VXA146" s="80"/>
      <c r="VXB146" s="80"/>
      <c r="VXC146" s="80"/>
      <c r="VXD146" s="77"/>
      <c r="VXE146" s="78"/>
      <c r="VXF146" s="79"/>
      <c r="VXG146" s="79"/>
      <c r="VXH146" s="80"/>
      <c r="VXI146" s="81"/>
      <c r="VXJ146" s="79"/>
      <c r="VXK146" s="79"/>
      <c r="VXL146" s="81"/>
      <c r="VXM146" s="80"/>
      <c r="VXO146" s="77"/>
      <c r="VXP146" s="80"/>
      <c r="VXQ146" s="80"/>
      <c r="VXR146" s="80"/>
      <c r="VXS146" s="80"/>
      <c r="VXT146" s="77"/>
      <c r="VXU146" s="78"/>
      <c r="VXV146" s="79"/>
      <c r="VXW146" s="79"/>
      <c r="VXX146" s="80"/>
      <c r="VXY146" s="81"/>
      <c r="VXZ146" s="79"/>
      <c r="VYA146" s="79"/>
      <c r="VYB146" s="81"/>
      <c r="VYC146" s="80"/>
      <c r="VYE146" s="77"/>
      <c r="VYF146" s="80"/>
      <c r="VYG146" s="80"/>
      <c r="VYH146" s="80"/>
      <c r="VYI146" s="80"/>
      <c r="VYJ146" s="77"/>
      <c r="VYK146" s="78"/>
      <c r="VYL146" s="79"/>
      <c r="VYM146" s="79"/>
      <c r="VYN146" s="80"/>
      <c r="VYO146" s="81"/>
      <c r="VYP146" s="79"/>
      <c r="VYQ146" s="79"/>
      <c r="VYR146" s="81"/>
      <c r="VYS146" s="80"/>
      <c r="VYU146" s="77"/>
      <c r="VYV146" s="80"/>
      <c r="VYW146" s="80"/>
      <c r="VYX146" s="80"/>
      <c r="VYY146" s="80"/>
      <c r="VYZ146" s="77"/>
      <c r="VZA146" s="78"/>
      <c r="VZB146" s="79"/>
      <c r="VZC146" s="79"/>
      <c r="VZD146" s="80"/>
      <c r="VZE146" s="81"/>
      <c r="VZF146" s="79"/>
      <c r="VZG146" s="79"/>
      <c r="VZH146" s="81"/>
      <c r="VZI146" s="80"/>
      <c r="VZK146" s="77"/>
      <c r="VZL146" s="80"/>
      <c r="VZM146" s="80"/>
      <c r="VZN146" s="80"/>
      <c r="VZO146" s="80"/>
      <c r="VZP146" s="77"/>
      <c r="VZQ146" s="78"/>
      <c r="VZR146" s="79"/>
      <c r="VZS146" s="79"/>
      <c r="VZT146" s="80"/>
      <c r="VZU146" s="81"/>
      <c r="VZV146" s="79"/>
      <c r="VZW146" s="79"/>
      <c r="VZX146" s="81"/>
      <c r="VZY146" s="80"/>
      <c r="WAA146" s="77"/>
      <c r="WAB146" s="80"/>
      <c r="WAC146" s="80"/>
      <c r="WAD146" s="80"/>
      <c r="WAE146" s="80"/>
      <c r="WAF146" s="77"/>
      <c r="WAG146" s="78"/>
      <c r="WAH146" s="79"/>
      <c r="WAI146" s="79"/>
      <c r="WAJ146" s="80"/>
      <c r="WAK146" s="81"/>
      <c r="WAL146" s="79"/>
      <c r="WAM146" s="79"/>
      <c r="WAN146" s="81"/>
      <c r="WAO146" s="80"/>
      <c r="WAQ146" s="77"/>
      <c r="WAR146" s="80"/>
      <c r="WAS146" s="80"/>
      <c r="WAT146" s="80"/>
      <c r="WAU146" s="80"/>
      <c r="WAV146" s="77"/>
      <c r="WAW146" s="78"/>
      <c r="WAX146" s="79"/>
      <c r="WAY146" s="79"/>
      <c r="WAZ146" s="80"/>
      <c r="WBA146" s="81"/>
      <c r="WBB146" s="79"/>
      <c r="WBC146" s="79"/>
      <c r="WBD146" s="81"/>
      <c r="WBE146" s="80"/>
      <c r="WBG146" s="77"/>
      <c r="WBH146" s="80"/>
      <c r="WBI146" s="80"/>
      <c r="WBJ146" s="80"/>
      <c r="WBK146" s="80"/>
      <c r="WBL146" s="77"/>
      <c r="WBM146" s="78"/>
      <c r="WBN146" s="79"/>
      <c r="WBO146" s="79"/>
      <c r="WBP146" s="80"/>
      <c r="WBQ146" s="81"/>
      <c r="WBR146" s="79"/>
      <c r="WBS146" s="79"/>
      <c r="WBT146" s="81"/>
      <c r="WBU146" s="80"/>
      <c r="WBW146" s="77"/>
      <c r="WBX146" s="80"/>
      <c r="WBY146" s="80"/>
      <c r="WBZ146" s="80"/>
      <c r="WCA146" s="80"/>
      <c r="WCB146" s="77"/>
      <c r="WCC146" s="78"/>
      <c r="WCD146" s="79"/>
      <c r="WCE146" s="79"/>
      <c r="WCF146" s="80"/>
      <c r="WCG146" s="81"/>
      <c r="WCH146" s="79"/>
      <c r="WCI146" s="79"/>
      <c r="WCJ146" s="81"/>
      <c r="WCK146" s="80"/>
      <c r="WCM146" s="77"/>
      <c r="WCN146" s="80"/>
      <c r="WCO146" s="80"/>
      <c r="WCP146" s="80"/>
      <c r="WCQ146" s="80"/>
      <c r="WCR146" s="77"/>
      <c r="WCS146" s="78"/>
      <c r="WCT146" s="79"/>
      <c r="WCU146" s="79"/>
      <c r="WCV146" s="80"/>
      <c r="WCW146" s="81"/>
      <c r="WCX146" s="79"/>
      <c r="WCY146" s="79"/>
      <c r="WCZ146" s="81"/>
      <c r="WDA146" s="80"/>
      <c r="WDC146" s="77"/>
      <c r="WDD146" s="80"/>
      <c r="WDE146" s="80"/>
      <c r="WDF146" s="80"/>
      <c r="WDG146" s="80"/>
      <c r="WDH146" s="77"/>
      <c r="WDI146" s="78"/>
      <c r="WDJ146" s="79"/>
      <c r="WDK146" s="79"/>
      <c r="WDL146" s="80"/>
      <c r="WDM146" s="81"/>
      <c r="WDN146" s="79"/>
      <c r="WDO146" s="79"/>
      <c r="WDP146" s="81"/>
      <c r="WDQ146" s="80"/>
      <c r="WDS146" s="77"/>
      <c r="WDT146" s="80"/>
      <c r="WDU146" s="80"/>
      <c r="WDV146" s="80"/>
      <c r="WDW146" s="80"/>
      <c r="WDX146" s="77"/>
      <c r="WDY146" s="78"/>
      <c r="WDZ146" s="79"/>
      <c r="WEA146" s="79"/>
      <c r="WEB146" s="80"/>
      <c r="WEC146" s="81"/>
      <c r="WED146" s="79"/>
      <c r="WEE146" s="79"/>
      <c r="WEF146" s="81"/>
      <c r="WEG146" s="80"/>
      <c r="WEI146" s="77"/>
      <c r="WEJ146" s="80"/>
      <c r="WEK146" s="80"/>
      <c r="WEL146" s="80"/>
      <c r="WEM146" s="80"/>
      <c r="WEN146" s="77"/>
      <c r="WEO146" s="78"/>
      <c r="WEP146" s="79"/>
      <c r="WEQ146" s="79"/>
      <c r="WER146" s="80"/>
      <c r="WES146" s="81"/>
      <c r="WET146" s="79"/>
      <c r="WEU146" s="79"/>
      <c r="WEV146" s="81"/>
      <c r="WEW146" s="80"/>
      <c r="WEY146" s="77"/>
      <c r="WEZ146" s="80"/>
      <c r="WFA146" s="80"/>
      <c r="WFB146" s="80"/>
      <c r="WFC146" s="80"/>
      <c r="WFD146" s="77"/>
      <c r="WFE146" s="78"/>
      <c r="WFF146" s="79"/>
      <c r="WFG146" s="79"/>
      <c r="WFH146" s="80"/>
      <c r="WFI146" s="81"/>
      <c r="WFJ146" s="79"/>
      <c r="WFK146" s="79"/>
      <c r="WFL146" s="81"/>
      <c r="WFM146" s="80"/>
      <c r="WFO146" s="77"/>
      <c r="WFP146" s="80"/>
      <c r="WFQ146" s="80"/>
      <c r="WFR146" s="80"/>
      <c r="WFS146" s="80"/>
      <c r="WFT146" s="77"/>
      <c r="WFU146" s="78"/>
      <c r="WFV146" s="79"/>
      <c r="WFW146" s="79"/>
      <c r="WFX146" s="80"/>
      <c r="WFY146" s="81"/>
      <c r="WFZ146" s="79"/>
      <c r="WGA146" s="79"/>
      <c r="WGB146" s="81"/>
      <c r="WGC146" s="80"/>
      <c r="WGE146" s="77"/>
      <c r="WGF146" s="80"/>
      <c r="WGG146" s="80"/>
      <c r="WGH146" s="80"/>
      <c r="WGI146" s="80"/>
      <c r="WGJ146" s="77"/>
      <c r="WGK146" s="78"/>
      <c r="WGL146" s="79"/>
      <c r="WGM146" s="79"/>
      <c r="WGN146" s="80"/>
      <c r="WGO146" s="81"/>
      <c r="WGP146" s="79"/>
      <c r="WGQ146" s="79"/>
      <c r="WGR146" s="81"/>
      <c r="WGS146" s="80"/>
      <c r="WGU146" s="77"/>
      <c r="WGV146" s="80"/>
      <c r="WGW146" s="80"/>
      <c r="WGX146" s="80"/>
      <c r="WGY146" s="80"/>
      <c r="WGZ146" s="77"/>
      <c r="WHA146" s="78"/>
      <c r="WHB146" s="79"/>
      <c r="WHC146" s="79"/>
      <c r="WHD146" s="80"/>
      <c r="WHE146" s="81"/>
      <c r="WHF146" s="79"/>
      <c r="WHG146" s="79"/>
      <c r="WHH146" s="81"/>
      <c r="WHI146" s="80"/>
      <c r="WHK146" s="77"/>
      <c r="WHL146" s="80"/>
      <c r="WHM146" s="80"/>
      <c r="WHN146" s="80"/>
      <c r="WHO146" s="80"/>
      <c r="WHP146" s="77"/>
      <c r="WHQ146" s="78"/>
      <c r="WHR146" s="79"/>
      <c r="WHS146" s="79"/>
      <c r="WHT146" s="80"/>
      <c r="WHU146" s="81"/>
      <c r="WHV146" s="79"/>
      <c r="WHW146" s="79"/>
      <c r="WHX146" s="81"/>
      <c r="WHY146" s="80"/>
      <c r="WIA146" s="77"/>
      <c r="WIB146" s="80"/>
      <c r="WIC146" s="80"/>
      <c r="WID146" s="80"/>
      <c r="WIE146" s="80"/>
      <c r="WIF146" s="77"/>
      <c r="WIG146" s="78"/>
      <c r="WIH146" s="79"/>
      <c r="WII146" s="79"/>
      <c r="WIJ146" s="80"/>
      <c r="WIK146" s="81"/>
      <c r="WIL146" s="79"/>
      <c r="WIM146" s="79"/>
      <c r="WIN146" s="81"/>
      <c r="WIO146" s="80"/>
      <c r="WIQ146" s="77"/>
      <c r="WIR146" s="80"/>
      <c r="WIS146" s="80"/>
      <c r="WIT146" s="80"/>
      <c r="WIU146" s="80"/>
      <c r="WIV146" s="77"/>
      <c r="WIW146" s="78"/>
      <c r="WIX146" s="79"/>
      <c r="WIY146" s="79"/>
      <c r="WIZ146" s="80"/>
      <c r="WJA146" s="81"/>
      <c r="WJB146" s="79"/>
      <c r="WJC146" s="79"/>
      <c r="WJD146" s="81"/>
      <c r="WJE146" s="80"/>
      <c r="WJG146" s="77"/>
      <c r="WJH146" s="80"/>
      <c r="WJI146" s="80"/>
      <c r="WJJ146" s="80"/>
      <c r="WJK146" s="80"/>
      <c r="WJL146" s="77"/>
      <c r="WJM146" s="78"/>
      <c r="WJN146" s="79"/>
      <c r="WJO146" s="79"/>
      <c r="WJP146" s="80"/>
      <c r="WJQ146" s="81"/>
      <c r="WJR146" s="79"/>
      <c r="WJS146" s="79"/>
      <c r="WJT146" s="81"/>
      <c r="WJU146" s="80"/>
      <c r="WJW146" s="77"/>
      <c r="WJX146" s="80"/>
      <c r="WJY146" s="80"/>
      <c r="WJZ146" s="80"/>
      <c r="WKA146" s="80"/>
      <c r="WKB146" s="77"/>
      <c r="WKC146" s="78"/>
      <c r="WKD146" s="79"/>
      <c r="WKE146" s="79"/>
      <c r="WKF146" s="80"/>
      <c r="WKG146" s="81"/>
      <c r="WKH146" s="79"/>
      <c r="WKI146" s="79"/>
      <c r="WKJ146" s="81"/>
      <c r="WKK146" s="80"/>
      <c r="WKM146" s="77"/>
      <c r="WKN146" s="80"/>
      <c r="WKO146" s="80"/>
      <c r="WKP146" s="80"/>
      <c r="WKQ146" s="80"/>
      <c r="WKR146" s="77"/>
      <c r="WKS146" s="78"/>
      <c r="WKT146" s="79"/>
      <c r="WKU146" s="79"/>
      <c r="WKV146" s="80"/>
      <c r="WKW146" s="81"/>
      <c r="WKX146" s="79"/>
      <c r="WKY146" s="79"/>
      <c r="WKZ146" s="81"/>
      <c r="WLA146" s="80"/>
      <c r="WLC146" s="77"/>
      <c r="WLD146" s="80"/>
      <c r="WLE146" s="80"/>
      <c r="WLF146" s="80"/>
      <c r="WLG146" s="80"/>
      <c r="WLH146" s="77"/>
      <c r="WLI146" s="78"/>
      <c r="WLJ146" s="79"/>
      <c r="WLK146" s="79"/>
      <c r="WLL146" s="80"/>
      <c r="WLM146" s="81"/>
      <c r="WLN146" s="79"/>
      <c r="WLO146" s="79"/>
      <c r="WLP146" s="81"/>
      <c r="WLQ146" s="80"/>
      <c r="WLS146" s="77"/>
      <c r="WLT146" s="80"/>
      <c r="WLU146" s="80"/>
      <c r="WLV146" s="80"/>
      <c r="WLW146" s="80"/>
      <c r="WLX146" s="77"/>
      <c r="WLY146" s="78"/>
      <c r="WLZ146" s="79"/>
      <c r="WMA146" s="79"/>
      <c r="WMB146" s="80"/>
      <c r="WMC146" s="81"/>
      <c r="WMD146" s="79"/>
      <c r="WME146" s="79"/>
      <c r="WMF146" s="81"/>
      <c r="WMG146" s="80"/>
      <c r="WMI146" s="77"/>
      <c r="WMJ146" s="80"/>
      <c r="WMK146" s="80"/>
      <c r="WML146" s="80"/>
      <c r="WMM146" s="80"/>
      <c r="WMN146" s="77"/>
      <c r="WMO146" s="78"/>
      <c r="WMP146" s="79"/>
      <c r="WMQ146" s="79"/>
      <c r="WMR146" s="80"/>
      <c r="WMS146" s="81"/>
      <c r="WMT146" s="79"/>
      <c r="WMU146" s="79"/>
      <c r="WMV146" s="81"/>
      <c r="WMW146" s="80"/>
      <c r="WMY146" s="77"/>
      <c r="WMZ146" s="80"/>
      <c r="WNA146" s="80"/>
      <c r="WNB146" s="80"/>
      <c r="WNC146" s="80"/>
      <c r="WND146" s="77"/>
      <c r="WNE146" s="78"/>
      <c r="WNF146" s="79"/>
      <c r="WNG146" s="79"/>
      <c r="WNH146" s="80"/>
      <c r="WNI146" s="81"/>
      <c r="WNJ146" s="79"/>
      <c r="WNK146" s="79"/>
      <c r="WNL146" s="81"/>
      <c r="WNM146" s="80"/>
      <c r="WNO146" s="77"/>
      <c r="WNP146" s="80"/>
      <c r="WNQ146" s="80"/>
      <c r="WNR146" s="80"/>
      <c r="WNS146" s="80"/>
      <c r="WNT146" s="77"/>
      <c r="WNU146" s="78"/>
      <c r="WNV146" s="79"/>
      <c r="WNW146" s="79"/>
      <c r="WNX146" s="80"/>
      <c r="WNY146" s="81"/>
      <c r="WNZ146" s="79"/>
      <c r="WOA146" s="79"/>
      <c r="WOB146" s="81"/>
      <c r="WOC146" s="80"/>
      <c r="WOE146" s="77"/>
      <c r="WOF146" s="80"/>
      <c r="WOG146" s="80"/>
      <c r="WOH146" s="80"/>
      <c r="WOI146" s="80"/>
      <c r="WOJ146" s="77"/>
      <c r="WOK146" s="78"/>
      <c r="WOL146" s="79"/>
      <c r="WOM146" s="79"/>
      <c r="WON146" s="80"/>
      <c r="WOO146" s="81"/>
      <c r="WOP146" s="79"/>
      <c r="WOQ146" s="79"/>
      <c r="WOR146" s="81"/>
      <c r="WOS146" s="80"/>
      <c r="WOU146" s="77"/>
      <c r="WOV146" s="80"/>
      <c r="WOW146" s="80"/>
      <c r="WOX146" s="80"/>
      <c r="WOY146" s="80"/>
      <c r="WOZ146" s="77"/>
      <c r="WPA146" s="78"/>
      <c r="WPB146" s="79"/>
      <c r="WPC146" s="79"/>
      <c r="WPD146" s="80"/>
      <c r="WPE146" s="81"/>
      <c r="WPF146" s="79"/>
      <c r="WPG146" s="79"/>
      <c r="WPH146" s="81"/>
      <c r="WPI146" s="80"/>
      <c r="WPK146" s="77"/>
      <c r="WPL146" s="80"/>
      <c r="WPM146" s="80"/>
      <c r="WPN146" s="80"/>
      <c r="WPO146" s="80"/>
      <c r="WPP146" s="77"/>
      <c r="WPQ146" s="78"/>
      <c r="WPR146" s="79"/>
      <c r="WPS146" s="79"/>
      <c r="WPT146" s="80"/>
      <c r="WPU146" s="81"/>
      <c r="WPV146" s="79"/>
      <c r="WPW146" s="79"/>
      <c r="WPX146" s="81"/>
      <c r="WPY146" s="80"/>
      <c r="WQA146" s="77"/>
      <c r="WQB146" s="80"/>
      <c r="WQC146" s="80"/>
      <c r="WQD146" s="80"/>
      <c r="WQE146" s="80"/>
      <c r="WQF146" s="77"/>
      <c r="WQG146" s="78"/>
      <c r="WQH146" s="79"/>
      <c r="WQI146" s="79"/>
      <c r="WQJ146" s="80"/>
      <c r="WQK146" s="81"/>
      <c r="WQL146" s="79"/>
      <c r="WQM146" s="79"/>
      <c r="WQN146" s="81"/>
      <c r="WQO146" s="80"/>
      <c r="WQQ146" s="77"/>
      <c r="WQR146" s="80"/>
      <c r="WQS146" s="80"/>
      <c r="WQT146" s="80"/>
      <c r="WQU146" s="80"/>
      <c r="WQV146" s="77"/>
      <c r="WQW146" s="78"/>
      <c r="WQX146" s="79"/>
      <c r="WQY146" s="79"/>
      <c r="WQZ146" s="80"/>
      <c r="WRA146" s="81"/>
      <c r="WRB146" s="79"/>
      <c r="WRC146" s="79"/>
      <c r="WRD146" s="81"/>
      <c r="WRE146" s="80"/>
      <c r="WRG146" s="77"/>
      <c r="WRH146" s="80"/>
      <c r="WRI146" s="80"/>
      <c r="WRJ146" s="80"/>
      <c r="WRK146" s="80"/>
      <c r="WRL146" s="77"/>
      <c r="WRM146" s="78"/>
      <c r="WRN146" s="79"/>
      <c r="WRO146" s="79"/>
      <c r="WRP146" s="80"/>
      <c r="WRQ146" s="81"/>
      <c r="WRR146" s="79"/>
      <c r="WRS146" s="79"/>
      <c r="WRT146" s="81"/>
      <c r="WRU146" s="80"/>
      <c r="WRW146" s="77"/>
      <c r="WRX146" s="80"/>
      <c r="WRY146" s="80"/>
      <c r="WRZ146" s="80"/>
      <c r="WSA146" s="80"/>
      <c r="WSB146" s="77"/>
      <c r="WSC146" s="78"/>
      <c r="WSD146" s="79"/>
      <c r="WSE146" s="79"/>
      <c r="WSF146" s="80"/>
      <c r="WSG146" s="81"/>
      <c r="WSH146" s="79"/>
      <c r="WSI146" s="79"/>
      <c r="WSJ146" s="81"/>
      <c r="WSK146" s="80"/>
      <c r="WSM146" s="77"/>
      <c r="WSN146" s="80"/>
      <c r="WSO146" s="80"/>
      <c r="WSP146" s="80"/>
      <c r="WSQ146" s="80"/>
      <c r="WSR146" s="77"/>
      <c r="WSS146" s="78"/>
      <c r="WST146" s="79"/>
      <c r="WSU146" s="79"/>
      <c r="WSV146" s="80"/>
      <c r="WSW146" s="81"/>
      <c r="WSX146" s="79"/>
      <c r="WSY146" s="79"/>
      <c r="WSZ146" s="81"/>
      <c r="WTA146" s="80"/>
      <c r="WTC146" s="77"/>
      <c r="WTD146" s="80"/>
      <c r="WTE146" s="80"/>
      <c r="WTF146" s="80"/>
      <c r="WTG146" s="80"/>
      <c r="WTH146" s="77"/>
      <c r="WTI146" s="78"/>
      <c r="WTJ146" s="79"/>
      <c r="WTK146" s="79"/>
      <c r="WTL146" s="80"/>
      <c r="WTM146" s="81"/>
      <c r="WTN146" s="79"/>
      <c r="WTO146" s="79"/>
      <c r="WTP146" s="81"/>
      <c r="WTQ146" s="80"/>
      <c r="WTS146" s="77"/>
      <c r="WTT146" s="80"/>
      <c r="WTU146" s="80"/>
      <c r="WTV146" s="80"/>
      <c r="WTW146" s="80"/>
      <c r="WTX146" s="77"/>
      <c r="WTY146" s="78"/>
      <c r="WTZ146" s="79"/>
      <c r="WUA146" s="79"/>
      <c r="WUB146" s="80"/>
      <c r="WUC146" s="81"/>
      <c r="WUD146" s="79"/>
      <c r="WUE146" s="79"/>
      <c r="WUF146" s="81"/>
      <c r="WUG146" s="80"/>
      <c r="WUI146" s="77"/>
      <c r="WUJ146" s="80"/>
      <c r="WUK146" s="80"/>
      <c r="WUL146" s="80"/>
      <c r="WUM146" s="80"/>
      <c r="WUN146" s="77"/>
      <c r="WUO146" s="78"/>
      <c r="WUP146" s="79"/>
      <c r="WUQ146" s="79"/>
      <c r="WUR146" s="80"/>
      <c r="WUS146" s="81"/>
      <c r="WUT146" s="79"/>
      <c r="WUU146" s="79"/>
      <c r="WUV146" s="81"/>
      <c r="WUW146" s="80"/>
      <c r="WUY146" s="77"/>
      <c r="WUZ146" s="80"/>
      <c r="WVA146" s="80"/>
      <c r="WVB146" s="80"/>
      <c r="WVC146" s="80"/>
      <c r="WVD146" s="77"/>
      <c r="WVE146" s="78"/>
      <c r="WVF146" s="79"/>
      <c r="WVG146" s="79"/>
      <c r="WVH146" s="80"/>
      <c r="WVI146" s="81"/>
      <c r="WVJ146" s="79"/>
      <c r="WVK146" s="79"/>
      <c r="WVL146" s="81"/>
      <c r="WVM146" s="80"/>
      <c r="WVO146" s="77"/>
      <c r="WVP146" s="80"/>
      <c r="WVQ146" s="80"/>
      <c r="WVR146" s="80"/>
      <c r="WVS146" s="80"/>
      <c r="WVT146" s="77"/>
      <c r="WVU146" s="78"/>
      <c r="WVV146" s="79"/>
      <c r="WVW146" s="79"/>
      <c r="WVX146" s="80"/>
      <c r="WVY146" s="81"/>
      <c r="WVZ146" s="79"/>
      <c r="WWA146" s="79"/>
      <c r="WWB146" s="81"/>
      <c r="WWC146" s="80"/>
      <c r="WWE146" s="77"/>
      <c r="WWF146" s="80"/>
      <c r="WWG146" s="80"/>
      <c r="WWH146" s="80"/>
      <c r="WWI146" s="80"/>
      <c r="WWJ146" s="77"/>
      <c r="WWK146" s="78"/>
      <c r="WWL146" s="79"/>
      <c r="WWM146" s="79"/>
      <c r="WWN146" s="80"/>
      <c r="WWO146" s="81"/>
      <c r="WWP146" s="79"/>
      <c r="WWQ146" s="79"/>
      <c r="WWR146" s="81"/>
      <c r="WWS146" s="80"/>
      <c r="WWU146" s="77"/>
      <c r="WWV146" s="80"/>
      <c r="WWW146" s="80"/>
      <c r="WWX146" s="80"/>
      <c r="WWY146" s="80"/>
      <c r="WWZ146" s="77"/>
      <c r="WXA146" s="78"/>
      <c r="WXB146" s="79"/>
      <c r="WXC146" s="79"/>
      <c r="WXD146" s="80"/>
      <c r="WXE146" s="81"/>
      <c r="WXF146" s="79"/>
      <c r="WXG146" s="79"/>
      <c r="WXH146" s="81"/>
      <c r="WXI146" s="80"/>
      <c r="WXK146" s="77"/>
      <c r="WXL146" s="80"/>
      <c r="WXM146" s="80"/>
      <c r="WXN146" s="80"/>
      <c r="WXO146" s="80"/>
      <c r="WXP146" s="77"/>
      <c r="WXQ146" s="78"/>
      <c r="WXR146" s="79"/>
      <c r="WXS146" s="79"/>
      <c r="WXT146" s="80"/>
      <c r="WXU146" s="81"/>
      <c r="WXV146" s="79"/>
      <c r="WXW146" s="79"/>
      <c r="WXX146" s="81"/>
      <c r="WXY146" s="80"/>
      <c r="WYA146" s="77"/>
      <c r="WYB146" s="80"/>
      <c r="WYC146" s="80"/>
      <c r="WYD146" s="80"/>
      <c r="WYE146" s="80"/>
      <c r="WYF146" s="77"/>
      <c r="WYG146" s="78"/>
      <c r="WYH146" s="79"/>
      <c r="WYI146" s="79"/>
      <c r="WYJ146" s="80"/>
      <c r="WYK146" s="81"/>
      <c r="WYL146" s="79"/>
      <c r="WYM146" s="79"/>
      <c r="WYN146" s="81"/>
      <c r="WYO146" s="80"/>
      <c r="WYQ146" s="77"/>
      <c r="WYR146" s="80"/>
      <c r="WYS146" s="80"/>
      <c r="WYT146" s="80"/>
      <c r="WYU146" s="80"/>
      <c r="WYV146" s="77"/>
      <c r="WYW146" s="78"/>
      <c r="WYX146" s="79"/>
      <c r="WYY146" s="79"/>
      <c r="WYZ146" s="80"/>
      <c r="WZA146" s="81"/>
      <c r="WZB146" s="79"/>
      <c r="WZC146" s="79"/>
      <c r="WZD146" s="81"/>
      <c r="WZE146" s="80"/>
      <c r="WZG146" s="77"/>
      <c r="WZH146" s="80"/>
      <c r="WZI146" s="80"/>
      <c r="WZJ146" s="80"/>
      <c r="WZK146" s="80"/>
      <c r="WZL146" s="77"/>
      <c r="WZM146" s="78"/>
      <c r="WZN146" s="79"/>
      <c r="WZO146" s="79"/>
      <c r="WZP146" s="80"/>
      <c r="WZQ146" s="81"/>
      <c r="WZR146" s="79"/>
      <c r="WZS146" s="79"/>
      <c r="WZT146" s="81"/>
      <c r="WZU146" s="80"/>
      <c r="WZW146" s="77"/>
      <c r="WZX146" s="80"/>
      <c r="WZY146" s="80"/>
      <c r="WZZ146" s="80"/>
      <c r="XAA146" s="80"/>
      <c r="XAB146" s="77"/>
      <c r="XAC146" s="78"/>
      <c r="XAD146" s="79"/>
      <c r="XAE146" s="79"/>
      <c r="XAF146" s="80"/>
      <c r="XAG146" s="81"/>
      <c r="XAH146" s="79"/>
      <c r="XAI146" s="79"/>
      <c r="XAJ146" s="81"/>
      <c r="XAK146" s="80"/>
      <c r="XAM146" s="77"/>
      <c r="XAN146" s="80"/>
      <c r="XAO146" s="80"/>
      <c r="XAP146" s="80"/>
      <c r="XAQ146" s="80"/>
      <c r="XAR146" s="77"/>
      <c r="XAS146" s="78"/>
      <c r="XAT146" s="79"/>
      <c r="XAU146" s="79"/>
      <c r="XAV146" s="80"/>
      <c r="XAW146" s="81"/>
      <c r="XAX146" s="79"/>
      <c r="XAY146" s="79"/>
      <c r="XAZ146" s="81"/>
      <c r="XBA146" s="80"/>
      <c r="XBC146" s="77"/>
      <c r="XBD146" s="80"/>
      <c r="XBE146" s="80"/>
      <c r="XBF146" s="80"/>
      <c r="XBG146" s="80"/>
      <c r="XBH146" s="77"/>
      <c r="XBI146" s="78"/>
      <c r="XBJ146" s="79"/>
      <c r="XBK146" s="79"/>
      <c r="XBL146" s="80"/>
      <c r="XBM146" s="81"/>
      <c r="XBN146" s="79"/>
      <c r="XBO146" s="79"/>
      <c r="XBP146" s="81"/>
      <c r="XBQ146" s="80"/>
      <c r="XBS146" s="77"/>
      <c r="XBT146" s="80"/>
      <c r="XBU146" s="80"/>
      <c r="XBV146" s="80"/>
      <c r="XBW146" s="80"/>
      <c r="XBX146" s="77"/>
      <c r="XBY146" s="78"/>
      <c r="XBZ146" s="79"/>
      <c r="XCA146" s="79"/>
      <c r="XCB146" s="80"/>
      <c r="XCC146" s="81"/>
      <c r="XCD146" s="79"/>
      <c r="XCE146" s="79"/>
      <c r="XCF146" s="81"/>
      <c r="XCG146" s="80"/>
      <c r="XCI146" s="77"/>
      <c r="XCJ146" s="80"/>
      <c r="XCK146" s="80"/>
      <c r="XCL146" s="80"/>
      <c r="XCM146" s="80"/>
      <c r="XCN146" s="77"/>
      <c r="XCO146" s="78"/>
      <c r="XCP146" s="79"/>
      <c r="XCQ146" s="79"/>
      <c r="XCR146" s="80"/>
      <c r="XCS146" s="81"/>
      <c r="XCT146" s="79"/>
      <c r="XCU146" s="79"/>
      <c r="XCV146" s="81"/>
      <c r="XCW146" s="80"/>
      <c r="XCY146" s="77"/>
      <c r="XCZ146" s="80"/>
      <c r="XDA146" s="80"/>
      <c r="XDB146" s="80"/>
      <c r="XDC146" s="80"/>
      <c r="XDD146" s="77"/>
      <c r="XDE146" s="78"/>
      <c r="XDF146" s="79"/>
      <c r="XDG146" s="79"/>
      <c r="XDH146" s="80"/>
      <c r="XDI146" s="81"/>
      <c r="XDJ146" s="79"/>
      <c r="XDK146" s="79"/>
      <c r="XDL146" s="81"/>
      <c r="XDM146" s="80"/>
      <c r="XDO146" s="77"/>
      <c r="XDP146" s="80"/>
      <c r="XDQ146" s="80"/>
      <c r="XDR146" s="80"/>
      <c r="XDS146" s="80"/>
      <c r="XDT146" s="77"/>
      <c r="XDU146" s="78"/>
      <c r="XDV146" s="79"/>
      <c r="XDW146" s="79"/>
      <c r="XDX146" s="80"/>
      <c r="XDY146" s="81"/>
      <c r="XDZ146" s="79"/>
      <c r="XEA146" s="79"/>
      <c r="XEB146" s="81"/>
      <c r="XEC146" s="80"/>
      <c r="XEE146" s="77"/>
      <c r="XEF146" s="80"/>
      <c r="XEG146" s="80"/>
      <c r="XEH146" s="80"/>
      <c r="XEI146" s="80"/>
      <c r="XEJ146" s="77"/>
      <c r="XEK146" s="78"/>
      <c r="XEL146" s="79"/>
      <c r="XEM146" s="79"/>
      <c r="XEN146" s="80"/>
      <c r="XEO146" s="81"/>
      <c r="XEP146" s="79"/>
      <c r="XEQ146" s="79"/>
      <c r="XER146" s="81"/>
    </row>
    <row r="147" spans="1:16372" ht="15.75" customHeight="1">
      <c r="A147" s="63">
        <v>46</v>
      </c>
      <c r="B147" s="64" t="s">
        <v>0</v>
      </c>
      <c r="C147" s="63" t="s">
        <v>537</v>
      </c>
      <c r="D147" s="64" t="s">
        <v>538</v>
      </c>
      <c r="E147" s="64" t="s">
        <v>28</v>
      </c>
      <c r="F147" s="64">
        <v>1</v>
      </c>
      <c r="G147" s="64" t="s">
        <v>536</v>
      </c>
      <c r="H147" s="64" t="s">
        <v>18</v>
      </c>
      <c r="I147" s="59">
        <v>118452.6</v>
      </c>
      <c r="J147" s="111" t="s">
        <v>30</v>
      </c>
      <c r="K147" s="66" t="s">
        <v>513</v>
      </c>
      <c r="L147" s="66" t="s">
        <v>526</v>
      </c>
      <c r="M147" s="157" t="s">
        <v>925</v>
      </c>
      <c r="N147" s="32">
        <v>9496.2000000000007</v>
      </c>
      <c r="O147" s="30" t="s">
        <v>542</v>
      </c>
      <c r="P147" s="59">
        <f>SUM(N147:N158)</f>
        <v>100709.69999999998</v>
      </c>
      <c r="Q147" s="158" t="s">
        <v>17</v>
      </c>
    </row>
    <row r="148" spans="1:16372">
      <c r="A148" s="63"/>
      <c r="B148" s="64"/>
      <c r="C148" s="63"/>
      <c r="D148" s="64"/>
      <c r="E148" s="64"/>
      <c r="F148" s="64"/>
      <c r="G148" s="64"/>
      <c r="H148" s="64"/>
      <c r="I148" s="59"/>
      <c r="J148" s="111"/>
      <c r="K148" s="66"/>
      <c r="L148" s="66"/>
      <c r="M148" s="157"/>
      <c r="N148" s="32">
        <v>9496.2000000000007</v>
      </c>
      <c r="O148" s="30" t="s">
        <v>541</v>
      </c>
      <c r="P148" s="59"/>
      <c r="Q148" s="158"/>
    </row>
    <row r="149" spans="1:16372">
      <c r="A149" s="63"/>
      <c r="B149" s="64"/>
      <c r="C149" s="63"/>
      <c r="D149" s="64"/>
      <c r="E149" s="64"/>
      <c r="F149" s="64"/>
      <c r="G149" s="64"/>
      <c r="H149" s="64"/>
      <c r="I149" s="59"/>
      <c r="J149" s="111"/>
      <c r="K149" s="66"/>
      <c r="L149" s="66"/>
      <c r="M149" s="157"/>
      <c r="N149" s="32">
        <v>6247.5</v>
      </c>
      <c r="O149" s="30" t="s">
        <v>739</v>
      </c>
      <c r="P149" s="59"/>
      <c r="Q149" s="158"/>
    </row>
    <row r="150" spans="1:16372">
      <c r="A150" s="63"/>
      <c r="B150" s="64"/>
      <c r="C150" s="63"/>
      <c r="D150" s="64"/>
      <c r="E150" s="64"/>
      <c r="F150" s="64"/>
      <c r="G150" s="64"/>
      <c r="H150" s="64"/>
      <c r="I150" s="59"/>
      <c r="J150" s="111"/>
      <c r="K150" s="66"/>
      <c r="L150" s="66"/>
      <c r="M150" s="157"/>
      <c r="N150" s="32">
        <v>5247.9</v>
      </c>
      <c r="O150" s="30" t="s">
        <v>740</v>
      </c>
      <c r="P150" s="59"/>
      <c r="Q150" s="158"/>
    </row>
    <row r="151" spans="1:16372">
      <c r="A151" s="63"/>
      <c r="B151" s="64"/>
      <c r="C151" s="63"/>
      <c r="D151" s="64"/>
      <c r="E151" s="64"/>
      <c r="F151" s="64"/>
      <c r="G151" s="64"/>
      <c r="H151" s="64"/>
      <c r="I151" s="59"/>
      <c r="J151" s="111"/>
      <c r="K151" s="66"/>
      <c r="L151" s="66"/>
      <c r="M151" s="157"/>
      <c r="N151" s="32">
        <v>999.6</v>
      </c>
      <c r="O151" s="30" t="s">
        <v>922</v>
      </c>
      <c r="P151" s="59"/>
      <c r="Q151" s="158"/>
    </row>
    <row r="152" spans="1:16372">
      <c r="A152" s="63"/>
      <c r="B152" s="64"/>
      <c r="C152" s="63"/>
      <c r="D152" s="64"/>
      <c r="E152" s="64"/>
      <c r="F152" s="64"/>
      <c r="G152" s="64"/>
      <c r="H152" s="64"/>
      <c r="I152" s="59"/>
      <c r="J152" s="111"/>
      <c r="K152" s="66"/>
      <c r="L152" s="66"/>
      <c r="M152" s="157"/>
      <c r="N152" s="32">
        <v>13494.6</v>
      </c>
      <c r="O152" s="30" t="s">
        <v>923</v>
      </c>
      <c r="P152" s="59"/>
      <c r="Q152" s="158"/>
    </row>
    <row r="153" spans="1:16372">
      <c r="A153" s="63"/>
      <c r="B153" s="64"/>
      <c r="C153" s="63"/>
      <c r="D153" s="64"/>
      <c r="E153" s="64"/>
      <c r="F153" s="64"/>
      <c r="G153" s="64"/>
      <c r="H153" s="64"/>
      <c r="I153" s="59"/>
      <c r="J153" s="111"/>
      <c r="K153" s="66"/>
      <c r="L153" s="66"/>
      <c r="M153" s="157"/>
      <c r="N153" s="32">
        <v>9496.2000000000007</v>
      </c>
      <c r="O153" s="30" t="s">
        <v>924</v>
      </c>
      <c r="P153" s="59"/>
      <c r="Q153" s="158"/>
    </row>
    <row r="154" spans="1:16372">
      <c r="A154" s="63"/>
      <c r="B154" s="64"/>
      <c r="C154" s="63"/>
      <c r="D154" s="64"/>
      <c r="E154" s="64"/>
      <c r="F154" s="64"/>
      <c r="G154" s="64"/>
      <c r="H154" s="64"/>
      <c r="I154" s="59"/>
      <c r="J154" s="111"/>
      <c r="K154" s="66"/>
      <c r="L154" s="66"/>
      <c r="M154" s="157"/>
      <c r="N154" s="32">
        <v>15743.7</v>
      </c>
      <c r="O154" s="59" t="s">
        <v>1167</v>
      </c>
      <c r="P154" s="59"/>
      <c r="Q154" s="158"/>
    </row>
    <row r="155" spans="1:16372">
      <c r="A155" s="63"/>
      <c r="B155" s="64"/>
      <c r="C155" s="63"/>
      <c r="D155" s="64"/>
      <c r="E155" s="64"/>
      <c r="F155" s="64"/>
      <c r="G155" s="64"/>
      <c r="H155" s="64"/>
      <c r="I155" s="59"/>
      <c r="J155" s="111"/>
      <c r="K155" s="66"/>
      <c r="L155" s="66"/>
      <c r="M155" s="157"/>
      <c r="N155" s="32">
        <v>3248.7</v>
      </c>
      <c r="O155" s="59"/>
      <c r="P155" s="59"/>
      <c r="Q155" s="158"/>
    </row>
    <row r="156" spans="1:16372">
      <c r="A156" s="63"/>
      <c r="B156" s="64"/>
      <c r="C156" s="63"/>
      <c r="D156" s="64"/>
      <c r="E156" s="64"/>
      <c r="F156" s="64"/>
      <c r="G156" s="64"/>
      <c r="H156" s="64"/>
      <c r="I156" s="59"/>
      <c r="J156" s="111"/>
      <c r="K156" s="66"/>
      <c r="L156" s="66"/>
      <c r="M156" s="157"/>
      <c r="N156" s="32">
        <v>9496.2000000000007</v>
      </c>
      <c r="O156" s="30" t="s">
        <v>1220</v>
      </c>
      <c r="P156" s="59"/>
      <c r="Q156" s="158"/>
    </row>
    <row r="157" spans="1:16372">
      <c r="A157" s="63"/>
      <c r="B157" s="64"/>
      <c r="C157" s="63"/>
      <c r="D157" s="64"/>
      <c r="E157" s="64"/>
      <c r="F157" s="64"/>
      <c r="G157" s="64"/>
      <c r="H157" s="64"/>
      <c r="I157" s="59"/>
      <c r="J157" s="111"/>
      <c r="K157" s="66"/>
      <c r="L157" s="66"/>
      <c r="M157" s="157"/>
      <c r="N157" s="32">
        <v>5247.9</v>
      </c>
      <c r="O157" s="30" t="s">
        <v>1221</v>
      </c>
      <c r="P157" s="59"/>
      <c r="Q157" s="158"/>
    </row>
    <row r="158" spans="1:16372">
      <c r="A158" s="63"/>
      <c r="B158" s="64"/>
      <c r="C158" s="63"/>
      <c r="D158" s="64"/>
      <c r="E158" s="64"/>
      <c r="F158" s="64"/>
      <c r="G158" s="64"/>
      <c r="H158" s="64"/>
      <c r="I158" s="59"/>
      <c r="J158" s="111"/>
      <c r="K158" s="66"/>
      <c r="L158" s="66"/>
      <c r="M158" s="157"/>
      <c r="N158" s="32">
        <v>12495</v>
      </c>
      <c r="O158" s="30" t="s">
        <v>1336</v>
      </c>
      <c r="P158" s="59"/>
      <c r="Q158" s="158"/>
    </row>
    <row r="159" spans="1:16372" ht="47.25">
      <c r="A159" s="27">
        <v>47</v>
      </c>
      <c r="B159" s="29" t="s">
        <v>0</v>
      </c>
      <c r="C159" s="27" t="s">
        <v>572</v>
      </c>
      <c r="D159" s="29" t="s">
        <v>567</v>
      </c>
      <c r="E159" s="29" t="s">
        <v>28</v>
      </c>
      <c r="F159" s="29">
        <v>1</v>
      </c>
      <c r="G159" s="29" t="s">
        <v>566</v>
      </c>
      <c r="H159" s="29" t="s">
        <v>18</v>
      </c>
      <c r="I159" s="30">
        <v>29750</v>
      </c>
      <c r="J159" s="62" t="s">
        <v>30</v>
      </c>
      <c r="K159" s="31" t="s">
        <v>573</v>
      </c>
      <c r="L159" s="31" t="s">
        <v>574</v>
      </c>
      <c r="M159" s="74" t="s">
        <v>18</v>
      </c>
      <c r="N159" s="30">
        <v>29750</v>
      </c>
      <c r="O159" s="30" t="s">
        <v>1168</v>
      </c>
      <c r="P159" s="30">
        <f>N159</f>
        <v>29750</v>
      </c>
      <c r="Q159" s="32" t="s">
        <v>17</v>
      </c>
    </row>
    <row r="160" spans="1:16372" ht="78.75">
      <c r="A160" s="27">
        <v>48</v>
      </c>
      <c r="B160" s="29" t="s">
        <v>0</v>
      </c>
      <c r="C160" s="27" t="s">
        <v>576</v>
      </c>
      <c r="D160" s="29" t="s">
        <v>568</v>
      </c>
      <c r="E160" s="29" t="s">
        <v>28</v>
      </c>
      <c r="F160" s="29">
        <v>1</v>
      </c>
      <c r="G160" s="29" t="s">
        <v>566</v>
      </c>
      <c r="H160" s="29" t="s">
        <v>18</v>
      </c>
      <c r="I160" s="30">
        <v>148750</v>
      </c>
      <c r="J160" s="62" t="s">
        <v>30</v>
      </c>
      <c r="K160" s="31" t="s">
        <v>575</v>
      </c>
      <c r="L160" s="31" t="s">
        <v>526</v>
      </c>
      <c r="M160" s="29" t="s">
        <v>1222</v>
      </c>
      <c r="N160" s="32">
        <v>0</v>
      </c>
      <c r="O160" s="30" t="s">
        <v>18</v>
      </c>
      <c r="P160" s="30">
        <f>N160</f>
        <v>0</v>
      </c>
      <c r="Q160" s="32" t="s">
        <v>16</v>
      </c>
    </row>
    <row r="161" spans="1:17" ht="63" customHeight="1">
      <c r="A161" s="63">
        <v>49</v>
      </c>
      <c r="B161" s="64" t="s">
        <v>0</v>
      </c>
      <c r="C161" s="63" t="s">
        <v>577</v>
      </c>
      <c r="D161" s="64" t="s">
        <v>570</v>
      </c>
      <c r="E161" s="64" t="s">
        <v>28</v>
      </c>
      <c r="F161" s="64">
        <v>1</v>
      </c>
      <c r="G161" s="64" t="s">
        <v>569</v>
      </c>
      <c r="H161" s="64" t="s">
        <v>18</v>
      </c>
      <c r="I161" s="59">
        <v>147024.5</v>
      </c>
      <c r="J161" s="111" t="s">
        <v>30</v>
      </c>
      <c r="K161" s="66" t="s">
        <v>578</v>
      </c>
      <c r="L161" s="66" t="s">
        <v>526</v>
      </c>
      <c r="M161" s="157" t="s">
        <v>1170</v>
      </c>
      <c r="N161" s="32">
        <v>21003.5</v>
      </c>
      <c r="O161" s="30" t="s">
        <v>741</v>
      </c>
      <c r="P161" s="59">
        <f>SUM(N161:N169)</f>
        <v>189031.5</v>
      </c>
      <c r="Q161" s="158" t="s">
        <v>17</v>
      </c>
    </row>
    <row r="162" spans="1:17">
      <c r="A162" s="63"/>
      <c r="B162" s="64"/>
      <c r="C162" s="63"/>
      <c r="D162" s="64"/>
      <c r="E162" s="64"/>
      <c r="F162" s="64"/>
      <c r="G162" s="64"/>
      <c r="H162" s="64"/>
      <c r="I162" s="59"/>
      <c r="J162" s="111"/>
      <c r="K162" s="66"/>
      <c r="L162" s="66"/>
      <c r="M162" s="157"/>
      <c r="N162" s="32">
        <v>21003.5</v>
      </c>
      <c r="O162" s="30" t="s">
        <v>742</v>
      </c>
      <c r="P162" s="59"/>
      <c r="Q162" s="158"/>
    </row>
    <row r="163" spans="1:17">
      <c r="A163" s="63"/>
      <c r="B163" s="64"/>
      <c r="C163" s="63"/>
      <c r="D163" s="64"/>
      <c r="E163" s="64"/>
      <c r="F163" s="64"/>
      <c r="G163" s="64"/>
      <c r="H163" s="64"/>
      <c r="I163" s="59"/>
      <c r="J163" s="111"/>
      <c r="K163" s="66"/>
      <c r="L163" s="66"/>
      <c r="M163" s="157"/>
      <c r="N163" s="32">
        <v>21003.5</v>
      </c>
      <c r="O163" s="30" t="s">
        <v>743</v>
      </c>
      <c r="P163" s="59"/>
      <c r="Q163" s="158"/>
    </row>
    <row r="164" spans="1:17">
      <c r="A164" s="63"/>
      <c r="B164" s="64"/>
      <c r="C164" s="63"/>
      <c r="D164" s="64"/>
      <c r="E164" s="64"/>
      <c r="F164" s="64"/>
      <c r="G164" s="64"/>
      <c r="H164" s="64"/>
      <c r="I164" s="59"/>
      <c r="J164" s="111"/>
      <c r="K164" s="66"/>
      <c r="L164" s="66"/>
      <c r="M164" s="157"/>
      <c r="N164" s="32">
        <v>21003.5</v>
      </c>
      <c r="O164" s="30" t="s">
        <v>927</v>
      </c>
      <c r="P164" s="59"/>
      <c r="Q164" s="158"/>
    </row>
    <row r="165" spans="1:17">
      <c r="A165" s="63"/>
      <c r="B165" s="64"/>
      <c r="C165" s="63"/>
      <c r="D165" s="64"/>
      <c r="E165" s="64"/>
      <c r="F165" s="64"/>
      <c r="G165" s="64"/>
      <c r="H165" s="64"/>
      <c r="I165" s="59"/>
      <c r="J165" s="111"/>
      <c r="K165" s="66"/>
      <c r="L165" s="66"/>
      <c r="M165" s="157"/>
      <c r="N165" s="32">
        <v>21003.5</v>
      </c>
      <c r="O165" s="30" t="s">
        <v>928</v>
      </c>
      <c r="P165" s="59"/>
      <c r="Q165" s="158"/>
    </row>
    <row r="166" spans="1:17">
      <c r="A166" s="63"/>
      <c r="B166" s="64"/>
      <c r="C166" s="63"/>
      <c r="D166" s="64"/>
      <c r="E166" s="64"/>
      <c r="F166" s="64"/>
      <c r="G166" s="64"/>
      <c r="H166" s="64"/>
      <c r="I166" s="59"/>
      <c r="J166" s="111"/>
      <c r="K166" s="66"/>
      <c r="L166" s="66"/>
      <c r="M166" s="157"/>
      <c r="N166" s="32">
        <v>21003.5</v>
      </c>
      <c r="O166" s="30" t="s">
        <v>929</v>
      </c>
      <c r="P166" s="59"/>
      <c r="Q166" s="158"/>
    </row>
    <row r="167" spans="1:17">
      <c r="A167" s="63"/>
      <c r="B167" s="64"/>
      <c r="C167" s="63"/>
      <c r="D167" s="64"/>
      <c r="E167" s="64"/>
      <c r="F167" s="64"/>
      <c r="G167" s="64"/>
      <c r="H167" s="64"/>
      <c r="I167" s="59"/>
      <c r="J167" s="111"/>
      <c r="K167" s="66"/>
      <c r="L167" s="66"/>
      <c r="M167" s="157"/>
      <c r="N167" s="32">
        <v>21003.5</v>
      </c>
      <c r="O167" s="30" t="s">
        <v>1169</v>
      </c>
      <c r="P167" s="59"/>
      <c r="Q167" s="158"/>
    </row>
    <row r="168" spans="1:17">
      <c r="A168" s="63"/>
      <c r="B168" s="64"/>
      <c r="C168" s="63"/>
      <c r="D168" s="64"/>
      <c r="E168" s="64"/>
      <c r="F168" s="64"/>
      <c r="G168" s="64"/>
      <c r="H168" s="64"/>
      <c r="I168" s="59"/>
      <c r="J168" s="111"/>
      <c r="K168" s="66"/>
      <c r="L168" s="66"/>
      <c r="M168" s="157"/>
      <c r="N168" s="32">
        <v>21003.5</v>
      </c>
      <c r="O168" s="59" t="s">
        <v>1223</v>
      </c>
      <c r="P168" s="59"/>
      <c r="Q168" s="158"/>
    </row>
    <row r="169" spans="1:17">
      <c r="A169" s="63"/>
      <c r="B169" s="64"/>
      <c r="C169" s="63"/>
      <c r="D169" s="64"/>
      <c r="E169" s="64"/>
      <c r="F169" s="64"/>
      <c r="G169" s="64"/>
      <c r="H169" s="64"/>
      <c r="I169" s="59"/>
      <c r="J169" s="111"/>
      <c r="K169" s="66"/>
      <c r="L169" s="66"/>
      <c r="M169" s="157"/>
      <c r="N169" s="32">
        <v>21003.5</v>
      </c>
      <c r="O169" s="59"/>
      <c r="P169" s="59"/>
      <c r="Q169" s="158"/>
    </row>
    <row r="170" spans="1:17" ht="47.25" customHeight="1">
      <c r="A170" s="63">
        <v>50</v>
      </c>
      <c r="B170" s="64" t="s">
        <v>0</v>
      </c>
      <c r="C170" s="63" t="s">
        <v>1224</v>
      </c>
      <c r="D170" s="64" t="s">
        <v>1225</v>
      </c>
      <c r="E170" s="64" t="s">
        <v>28</v>
      </c>
      <c r="F170" s="64">
        <v>1</v>
      </c>
      <c r="G170" s="64" t="s">
        <v>569</v>
      </c>
      <c r="H170" s="64" t="s">
        <v>18</v>
      </c>
      <c r="I170" s="59">
        <v>42007</v>
      </c>
      <c r="J170" s="111" t="s">
        <v>30</v>
      </c>
      <c r="K170" s="66" t="s">
        <v>1226</v>
      </c>
      <c r="L170" s="66" t="s">
        <v>1227</v>
      </c>
      <c r="M170" s="157"/>
      <c r="N170" s="32">
        <v>21003.5</v>
      </c>
      <c r="O170" s="30" t="s">
        <v>1337</v>
      </c>
      <c r="P170" s="59">
        <f>N170+N171</f>
        <v>42007</v>
      </c>
      <c r="Q170" s="158" t="s">
        <v>16</v>
      </c>
    </row>
    <row r="171" spans="1:17">
      <c r="A171" s="63"/>
      <c r="B171" s="64"/>
      <c r="C171" s="63"/>
      <c r="D171" s="64"/>
      <c r="E171" s="64"/>
      <c r="F171" s="64"/>
      <c r="G171" s="64"/>
      <c r="H171" s="64"/>
      <c r="I171" s="59"/>
      <c r="J171" s="111"/>
      <c r="K171" s="66"/>
      <c r="L171" s="66"/>
      <c r="M171" s="157"/>
      <c r="N171" s="32">
        <v>21003.5</v>
      </c>
      <c r="O171" s="30" t="s">
        <v>1338</v>
      </c>
      <c r="P171" s="59"/>
      <c r="Q171" s="158"/>
    </row>
    <row r="172" spans="1:17" ht="47.25">
      <c r="A172" s="27">
        <v>51</v>
      </c>
      <c r="B172" s="29" t="s">
        <v>0</v>
      </c>
      <c r="C172" s="27" t="s">
        <v>1340</v>
      </c>
      <c r="D172" s="29" t="s">
        <v>1339</v>
      </c>
      <c r="E172" s="29" t="s">
        <v>28</v>
      </c>
      <c r="F172" s="29">
        <v>1</v>
      </c>
      <c r="G172" s="29" t="s">
        <v>569</v>
      </c>
      <c r="H172" s="27" t="s">
        <v>18</v>
      </c>
      <c r="I172" s="30">
        <v>187353.60000000001</v>
      </c>
      <c r="J172" s="62" t="s">
        <v>30</v>
      </c>
      <c r="K172" s="29" t="s">
        <v>1327</v>
      </c>
      <c r="L172" s="31" t="s">
        <v>563</v>
      </c>
      <c r="M172" s="74"/>
      <c r="N172" s="32">
        <v>23419.200000000001</v>
      </c>
      <c r="O172" s="30" t="s">
        <v>1341</v>
      </c>
      <c r="P172" s="30">
        <f>N172</f>
        <v>23419.200000000001</v>
      </c>
      <c r="Q172" s="32" t="s">
        <v>16</v>
      </c>
    </row>
    <row r="173" spans="1:17" ht="47.25" customHeight="1">
      <c r="A173" s="63">
        <v>52</v>
      </c>
      <c r="B173" s="64" t="s">
        <v>0</v>
      </c>
      <c r="C173" s="63" t="s">
        <v>580</v>
      </c>
      <c r="D173" s="64" t="s">
        <v>579</v>
      </c>
      <c r="E173" s="64" t="s">
        <v>28</v>
      </c>
      <c r="F173" s="64">
        <v>1</v>
      </c>
      <c r="G173" s="64" t="s">
        <v>1</v>
      </c>
      <c r="H173" s="64" t="s">
        <v>18</v>
      </c>
      <c r="I173" s="59">
        <v>53312</v>
      </c>
      <c r="J173" s="111" t="s">
        <v>30</v>
      </c>
      <c r="K173" s="66" t="s">
        <v>525</v>
      </c>
      <c r="L173" s="66" t="s">
        <v>526</v>
      </c>
      <c r="M173" s="157" t="s">
        <v>1108</v>
      </c>
      <c r="N173" s="32">
        <v>6664</v>
      </c>
      <c r="O173" s="30" t="s">
        <v>581</v>
      </c>
      <c r="P173" s="59">
        <f>SUM(N173:N184)</f>
        <v>79968</v>
      </c>
      <c r="Q173" s="158" t="s">
        <v>17</v>
      </c>
    </row>
    <row r="174" spans="1:17">
      <c r="A174" s="63"/>
      <c r="B174" s="64"/>
      <c r="C174" s="63"/>
      <c r="D174" s="64"/>
      <c r="E174" s="64"/>
      <c r="F174" s="64"/>
      <c r="G174" s="64"/>
      <c r="H174" s="64"/>
      <c r="I174" s="59"/>
      <c r="J174" s="111"/>
      <c r="K174" s="66"/>
      <c r="L174" s="66"/>
      <c r="M174" s="157"/>
      <c r="N174" s="32">
        <v>6664</v>
      </c>
      <c r="O174" s="30" t="s">
        <v>744</v>
      </c>
      <c r="P174" s="59"/>
      <c r="Q174" s="158"/>
    </row>
    <row r="175" spans="1:17">
      <c r="A175" s="63"/>
      <c r="B175" s="64"/>
      <c r="C175" s="63"/>
      <c r="D175" s="64"/>
      <c r="E175" s="64"/>
      <c r="F175" s="64"/>
      <c r="G175" s="64"/>
      <c r="H175" s="64"/>
      <c r="I175" s="59"/>
      <c r="J175" s="111"/>
      <c r="K175" s="66"/>
      <c r="L175" s="66"/>
      <c r="M175" s="157"/>
      <c r="N175" s="32">
        <v>6664</v>
      </c>
      <c r="O175" s="30" t="s">
        <v>745</v>
      </c>
      <c r="P175" s="59"/>
      <c r="Q175" s="158"/>
    </row>
    <row r="176" spans="1:17">
      <c r="A176" s="63"/>
      <c r="B176" s="64"/>
      <c r="C176" s="63"/>
      <c r="D176" s="64"/>
      <c r="E176" s="64"/>
      <c r="F176" s="64"/>
      <c r="G176" s="64"/>
      <c r="H176" s="64"/>
      <c r="I176" s="59"/>
      <c r="J176" s="111"/>
      <c r="K176" s="66"/>
      <c r="L176" s="66"/>
      <c r="M176" s="157"/>
      <c r="N176" s="32">
        <v>6664</v>
      </c>
      <c r="O176" s="30" t="s">
        <v>746</v>
      </c>
      <c r="P176" s="59"/>
      <c r="Q176" s="158"/>
    </row>
    <row r="177" spans="1:17">
      <c r="A177" s="63"/>
      <c r="B177" s="64"/>
      <c r="C177" s="63"/>
      <c r="D177" s="64"/>
      <c r="E177" s="64"/>
      <c r="F177" s="64"/>
      <c r="G177" s="64"/>
      <c r="H177" s="64"/>
      <c r="I177" s="59"/>
      <c r="J177" s="111"/>
      <c r="K177" s="66"/>
      <c r="L177" s="66"/>
      <c r="M177" s="157"/>
      <c r="N177" s="32">
        <v>6664</v>
      </c>
      <c r="O177" s="30" t="s">
        <v>931</v>
      </c>
      <c r="P177" s="59"/>
      <c r="Q177" s="158"/>
    </row>
    <row r="178" spans="1:17">
      <c r="A178" s="63"/>
      <c r="B178" s="64"/>
      <c r="C178" s="63"/>
      <c r="D178" s="64"/>
      <c r="E178" s="64"/>
      <c r="F178" s="64"/>
      <c r="G178" s="64"/>
      <c r="H178" s="64"/>
      <c r="I178" s="59"/>
      <c r="J178" s="111"/>
      <c r="K178" s="66"/>
      <c r="L178" s="66"/>
      <c r="M178" s="157"/>
      <c r="N178" s="32">
        <v>6664</v>
      </c>
      <c r="O178" s="30" t="s">
        <v>932</v>
      </c>
      <c r="P178" s="59"/>
      <c r="Q178" s="158"/>
    </row>
    <row r="179" spans="1:17">
      <c r="A179" s="63"/>
      <c r="B179" s="64"/>
      <c r="C179" s="63"/>
      <c r="D179" s="64"/>
      <c r="E179" s="64"/>
      <c r="F179" s="64"/>
      <c r="G179" s="64"/>
      <c r="H179" s="64"/>
      <c r="I179" s="59"/>
      <c r="J179" s="111"/>
      <c r="K179" s="66"/>
      <c r="L179" s="66"/>
      <c r="M179" s="157"/>
      <c r="N179" s="32">
        <v>6664</v>
      </c>
      <c r="O179" s="30" t="s">
        <v>933</v>
      </c>
      <c r="P179" s="59"/>
      <c r="Q179" s="158"/>
    </row>
    <row r="180" spans="1:17">
      <c r="A180" s="63"/>
      <c r="B180" s="64"/>
      <c r="C180" s="63"/>
      <c r="D180" s="64"/>
      <c r="E180" s="64"/>
      <c r="F180" s="64"/>
      <c r="G180" s="64"/>
      <c r="H180" s="64"/>
      <c r="I180" s="59"/>
      <c r="J180" s="111"/>
      <c r="K180" s="66"/>
      <c r="L180" s="66"/>
      <c r="M180" s="157"/>
      <c r="N180" s="32">
        <v>6664</v>
      </c>
      <c r="O180" s="30" t="s">
        <v>1171</v>
      </c>
      <c r="P180" s="59"/>
      <c r="Q180" s="158"/>
    </row>
    <row r="181" spans="1:17">
      <c r="A181" s="63"/>
      <c r="B181" s="64"/>
      <c r="C181" s="63"/>
      <c r="D181" s="64"/>
      <c r="E181" s="64"/>
      <c r="F181" s="64"/>
      <c r="G181" s="64"/>
      <c r="H181" s="64"/>
      <c r="I181" s="59"/>
      <c r="J181" s="111"/>
      <c r="K181" s="66"/>
      <c r="L181" s="66"/>
      <c r="M181" s="157"/>
      <c r="N181" s="32">
        <v>6664</v>
      </c>
      <c r="O181" s="30" t="s">
        <v>1228</v>
      </c>
      <c r="P181" s="59"/>
      <c r="Q181" s="158"/>
    </row>
    <row r="182" spans="1:17">
      <c r="A182" s="63"/>
      <c r="B182" s="64"/>
      <c r="C182" s="63"/>
      <c r="D182" s="64"/>
      <c r="E182" s="64"/>
      <c r="F182" s="64"/>
      <c r="G182" s="64"/>
      <c r="H182" s="64"/>
      <c r="I182" s="59"/>
      <c r="J182" s="111"/>
      <c r="K182" s="66"/>
      <c r="L182" s="66"/>
      <c r="M182" s="157"/>
      <c r="N182" s="32">
        <v>6664</v>
      </c>
      <c r="O182" s="30" t="s">
        <v>1342</v>
      </c>
      <c r="P182" s="59"/>
      <c r="Q182" s="158"/>
    </row>
    <row r="183" spans="1:17">
      <c r="A183" s="63"/>
      <c r="B183" s="64"/>
      <c r="C183" s="63"/>
      <c r="D183" s="64"/>
      <c r="E183" s="64"/>
      <c r="F183" s="64"/>
      <c r="G183" s="64"/>
      <c r="H183" s="64"/>
      <c r="I183" s="59"/>
      <c r="J183" s="111"/>
      <c r="K183" s="66"/>
      <c r="L183" s="66"/>
      <c r="M183" s="157"/>
      <c r="N183" s="32">
        <v>6664</v>
      </c>
      <c r="O183" s="30" t="s">
        <v>1343</v>
      </c>
      <c r="P183" s="59"/>
      <c r="Q183" s="158"/>
    </row>
    <row r="184" spans="1:17">
      <c r="A184" s="63"/>
      <c r="B184" s="64"/>
      <c r="C184" s="63"/>
      <c r="D184" s="64"/>
      <c r="E184" s="64"/>
      <c r="F184" s="64"/>
      <c r="G184" s="64"/>
      <c r="H184" s="64"/>
      <c r="I184" s="59"/>
      <c r="J184" s="111"/>
      <c r="K184" s="66"/>
      <c r="L184" s="66"/>
      <c r="M184" s="157"/>
      <c r="N184" s="32">
        <v>6664</v>
      </c>
      <c r="O184" s="30" t="s">
        <v>1344</v>
      </c>
      <c r="P184" s="59"/>
      <c r="Q184" s="158"/>
    </row>
    <row r="185" spans="1:17" ht="24.75" customHeight="1">
      <c r="A185" s="63">
        <v>53</v>
      </c>
      <c r="B185" s="64" t="s">
        <v>0</v>
      </c>
      <c r="C185" s="63" t="s">
        <v>583</v>
      </c>
      <c r="D185" s="64" t="s">
        <v>582</v>
      </c>
      <c r="E185" s="64" t="s">
        <v>28</v>
      </c>
      <c r="F185" s="64">
        <v>1</v>
      </c>
      <c r="G185" s="64" t="s">
        <v>127</v>
      </c>
      <c r="H185" s="64" t="s">
        <v>18</v>
      </c>
      <c r="I185" s="59">
        <v>84789</v>
      </c>
      <c r="J185" s="111" t="s">
        <v>30</v>
      </c>
      <c r="K185" s="66" t="s">
        <v>525</v>
      </c>
      <c r="L185" s="66" t="s">
        <v>526</v>
      </c>
      <c r="M185" s="64" t="s">
        <v>18</v>
      </c>
      <c r="N185" s="30">
        <v>1948</v>
      </c>
      <c r="O185" s="30" t="s">
        <v>591</v>
      </c>
      <c r="P185" s="65">
        <f>SUM(N185:N196)</f>
        <v>85505</v>
      </c>
      <c r="Q185" s="63" t="s">
        <v>17</v>
      </c>
    </row>
    <row r="186" spans="1:17" ht="24.75" customHeight="1">
      <c r="A186" s="63"/>
      <c r="B186" s="64"/>
      <c r="C186" s="63"/>
      <c r="D186" s="64"/>
      <c r="E186" s="64"/>
      <c r="F186" s="64"/>
      <c r="G186" s="64"/>
      <c r="H186" s="64"/>
      <c r="I186" s="59"/>
      <c r="J186" s="111"/>
      <c r="K186" s="66"/>
      <c r="L186" s="66"/>
      <c r="M186" s="64"/>
      <c r="N186" s="30">
        <v>17530</v>
      </c>
      <c r="O186" s="30" t="s">
        <v>747</v>
      </c>
      <c r="P186" s="65"/>
      <c r="Q186" s="63"/>
    </row>
    <row r="187" spans="1:17" ht="24.75" customHeight="1">
      <c r="A187" s="63"/>
      <c r="B187" s="64"/>
      <c r="C187" s="63"/>
      <c r="D187" s="64"/>
      <c r="E187" s="64"/>
      <c r="F187" s="64"/>
      <c r="G187" s="64"/>
      <c r="H187" s="64"/>
      <c r="I187" s="59"/>
      <c r="J187" s="111"/>
      <c r="K187" s="66"/>
      <c r="L187" s="66"/>
      <c r="M187" s="64"/>
      <c r="N187" s="30">
        <v>1697</v>
      </c>
      <c r="O187" s="30" t="s">
        <v>748</v>
      </c>
      <c r="P187" s="65"/>
      <c r="Q187" s="63"/>
    </row>
    <row r="188" spans="1:17" ht="24.75" customHeight="1">
      <c r="A188" s="63"/>
      <c r="B188" s="64"/>
      <c r="C188" s="63"/>
      <c r="D188" s="64"/>
      <c r="E188" s="64"/>
      <c r="F188" s="64"/>
      <c r="G188" s="64"/>
      <c r="H188" s="64"/>
      <c r="I188" s="59"/>
      <c r="J188" s="111"/>
      <c r="K188" s="66"/>
      <c r="L188" s="66"/>
      <c r="M188" s="64"/>
      <c r="N188" s="30">
        <v>2454</v>
      </c>
      <c r="O188" s="30" t="s">
        <v>749</v>
      </c>
      <c r="P188" s="65"/>
      <c r="Q188" s="63"/>
    </row>
    <row r="189" spans="1:17" ht="24.75" customHeight="1">
      <c r="A189" s="63"/>
      <c r="B189" s="64"/>
      <c r="C189" s="63"/>
      <c r="D189" s="64"/>
      <c r="E189" s="64"/>
      <c r="F189" s="64"/>
      <c r="G189" s="64"/>
      <c r="H189" s="64"/>
      <c r="I189" s="59"/>
      <c r="J189" s="111"/>
      <c r="K189" s="66"/>
      <c r="L189" s="66"/>
      <c r="M189" s="64"/>
      <c r="N189" s="30">
        <v>7250</v>
      </c>
      <c r="O189" s="30" t="s">
        <v>934</v>
      </c>
      <c r="P189" s="65"/>
      <c r="Q189" s="63"/>
    </row>
    <row r="190" spans="1:17" ht="24.75" customHeight="1">
      <c r="A190" s="63"/>
      <c r="B190" s="64"/>
      <c r="C190" s="63"/>
      <c r="D190" s="64"/>
      <c r="E190" s="64"/>
      <c r="F190" s="64"/>
      <c r="G190" s="64"/>
      <c r="H190" s="64"/>
      <c r="I190" s="59"/>
      <c r="J190" s="111"/>
      <c r="K190" s="66"/>
      <c r="L190" s="66"/>
      <c r="M190" s="64"/>
      <c r="N190" s="30">
        <v>18500</v>
      </c>
      <c r="O190" s="30" t="s">
        <v>935</v>
      </c>
      <c r="P190" s="65"/>
      <c r="Q190" s="63"/>
    </row>
    <row r="191" spans="1:17" ht="24.75" customHeight="1">
      <c r="A191" s="63"/>
      <c r="B191" s="64"/>
      <c r="C191" s="63"/>
      <c r="D191" s="64"/>
      <c r="E191" s="64"/>
      <c r="F191" s="64"/>
      <c r="G191" s="64"/>
      <c r="H191" s="64"/>
      <c r="I191" s="59"/>
      <c r="J191" s="111"/>
      <c r="K191" s="66"/>
      <c r="L191" s="66"/>
      <c r="M191" s="64"/>
      <c r="N191" s="30">
        <v>11035</v>
      </c>
      <c r="O191" s="30" t="s">
        <v>936</v>
      </c>
      <c r="P191" s="65"/>
      <c r="Q191" s="63"/>
    </row>
    <row r="192" spans="1:17" ht="24.75" customHeight="1">
      <c r="A192" s="63"/>
      <c r="B192" s="64"/>
      <c r="C192" s="63"/>
      <c r="D192" s="64"/>
      <c r="E192" s="64"/>
      <c r="F192" s="64"/>
      <c r="G192" s="64"/>
      <c r="H192" s="64"/>
      <c r="I192" s="59"/>
      <c r="J192" s="111"/>
      <c r="K192" s="66"/>
      <c r="L192" s="66"/>
      <c r="M192" s="64"/>
      <c r="N192" s="30">
        <v>8622</v>
      </c>
      <c r="O192" s="30" t="s">
        <v>1172</v>
      </c>
      <c r="P192" s="65"/>
      <c r="Q192" s="63"/>
    </row>
    <row r="193" spans="1:17" ht="24.75" customHeight="1">
      <c r="A193" s="63"/>
      <c r="B193" s="64"/>
      <c r="C193" s="63"/>
      <c r="D193" s="64"/>
      <c r="E193" s="64"/>
      <c r="F193" s="64"/>
      <c r="G193" s="64"/>
      <c r="H193" s="64"/>
      <c r="I193" s="59"/>
      <c r="J193" s="111"/>
      <c r="K193" s="66"/>
      <c r="L193" s="66"/>
      <c r="M193" s="64"/>
      <c r="N193" s="30">
        <v>7045</v>
      </c>
      <c r="O193" s="30" t="s">
        <v>1229</v>
      </c>
      <c r="P193" s="65"/>
      <c r="Q193" s="63"/>
    </row>
    <row r="194" spans="1:17" ht="24.75" customHeight="1">
      <c r="A194" s="63"/>
      <c r="B194" s="64"/>
      <c r="C194" s="63"/>
      <c r="D194" s="64"/>
      <c r="E194" s="64"/>
      <c r="F194" s="64"/>
      <c r="G194" s="64"/>
      <c r="H194" s="64"/>
      <c r="I194" s="59"/>
      <c r="J194" s="111"/>
      <c r="K194" s="66"/>
      <c r="L194" s="66"/>
      <c r="M194" s="64"/>
      <c r="N194" s="30">
        <v>5418</v>
      </c>
      <c r="O194" s="30" t="s">
        <v>1230</v>
      </c>
      <c r="P194" s="65"/>
      <c r="Q194" s="63"/>
    </row>
    <row r="195" spans="1:17" ht="24.75" customHeight="1">
      <c r="A195" s="63"/>
      <c r="B195" s="64"/>
      <c r="C195" s="63"/>
      <c r="D195" s="64"/>
      <c r="E195" s="64"/>
      <c r="F195" s="64"/>
      <c r="G195" s="64"/>
      <c r="H195" s="64"/>
      <c r="I195" s="59"/>
      <c r="J195" s="111"/>
      <c r="K195" s="66"/>
      <c r="L195" s="66"/>
      <c r="M195" s="64"/>
      <c r="N195" s="30">
        <v>2278</v>
      </c>
      <c r="O195" s="30" t="s">
        <v>1345</v>
      </c>
      <c r="P195" s="65"/>
      <c r="Q195" s="63"/>
    </row>
    <row r="196" spans="1:17" ht="24.75" customHeight="1">
      <c r="A196" s="63"/>
      <c r="B196" s="64"/>
      <c r="C196" s="63"/>
      <c r="D196" s="64"/>
      <c r="E196" s="64"/>
      <c r="F196" s="64"/>
      <c r="G196" s="64"/>
      <c r="H196" s="64"/>
      <c r="I196" s="59"/>
      <c r="J196" s="111"/>
      <c r="K196" s="66"/>
      <c r="L196" s="66"/>
      <c r="M196" s="64"/>
      <c r="N196" s="30">
        <v>1728</v>
      </c>
      <c r="O196" s="30" t="s">
        <v>1346</v>
      </c>
      <c r="P196" s="65"/>
      <c r="Q196" s="63"/>
    </row>
    <row r="197" spans="1:17" ht="31.5" customHeight="1">
      <c r="A197" s="63">
        <v>54</v>
      </c>
      <c r="B197" s="64" t="s">
        <v>0</v>
      </c>
      <c r="C197" s="63" t="s">
        <v>544</v>
      </c>
      <c r="D197" s="64" t="s">
        <v>546</v>
      </c>
      <c r="E197" s="64" t="s">
        <v>28</v>
      </c>
      <c r="F197" s="64">
        <v>1</v>
      </c>
      <c r="G197" s="64" t="s">
        <v>21</v>
      </c>
      <c r="H197" s="64" t="s">
        <v>18</v>
      </c>
      <c r="I197" s="59">
        <v>158270</v>
      </c>
      <c r="J197" s="111" t="s">
        <v>30</v>
      </c>
      <c r="K197" s="66" t="s">
        <v>545</v>
      </c>
      <c r="L197" s="66" t="s">
        <v>526</v>
      </c>
      <c r="M197" s="157" t="s">
        <v>18</v>
      </c>
      <c r="N197" s="32">
        <v>113502.2</v>
      </c>
      <c r="O197" s="30" t="s">
        <v>750</v>
      </c>
      <c r="P197" s="59">
        <f>N197+N198</f>
        <v>124626.31999999999</v>
      </c>
      <c r="Q197" s="158" t="s">
        <v>16</v>
      </c>
    </row>
    <row r="198" spans="1:17">
      <c r="A198" s="63"/>
      <c r="B198" s="64"/>
      <c r="C198" s="63"/>
      <c r="D198" s="64"/>
      <c r="E198" s="64"/>
      <c r="F198" s="64"/>
      <c r="G198" s="64"/>
      <c r="H198" s="64"/>
      <c r="I198" s="59"/>
      <c r="J198" s="111"/>
      <c r="K198" s="66"/>
      <c r="L198" s="66"/>
      <c r="M198" s="157"/>
      <c r="N198" s="32">
        <v>11124.12</v>
      </c>
      <c r="O198" s="30" t="s">
        <v>1165</v>
      </c>
      <c r="P198" s="59"/>
      <c r="Q198" s="158"/>
    </row>
    <row r="199" spans="1:17" ht="78.75" customHeight="1">
      <c r="A199" s="63">
        <v>55</v>
      </c>
      <c r="B199" s="64" t="s">
        <v>0</v>
      </c>
      <c r="C199" s="63" t="s">
        <v>586</v>
      </c>
      <c r="D199" s="64" t="s">
        <v>585</v>
      </c>
      <c r="E199" s="64" t="s">
        <v>28</v>
      </c>
      <c r="F199" s="64">
        <v>1</v>
      </c>
      <c r="G199" s="64" t="s">
        <v>584</v>
      </c>
      <c r="H199" s="63" t="s">
        <v>18</v>
      </c>
      <c r="I199" s="59">
        <v>124950</v>
      </c>
      <c r="J199" s="111" t="s">
        <v>30</v>
      </c>
      <c r="K199" s="64" t="s">
        <v>431</v>
      </c>
      <c r="L199" s="66" t="s">
        <v>526</v>
      </c>
      <c r="M199" s="64" t="s">
        <v>937</v>
      </c>
      <c r="N199" s="32">
        <v>24000</v>
      </c>
      <c r="O199" s="30" t="s">
        <v>938</v>
      </c>
      <c r="P199" s="59">
        <f>SUM(N199:N203)</f>
        <v>48750</v>
      </c>
      <c r="Q199" s="158" t="s">
        <v>16</v>
      </c>
    </row>
    <row r="200" spans="1:17">
      <c r="A200" s="63"/>
      <c r="B200" s="64"/>
      <c r="C200" s="63"/>
      <c r="D200" s="64"/>
      <c r="E200" s="64"/>
      <c r="F200" s="64"/>
      <c r="G200" s="64"/>
      <c r="H200" s="63"/>
      <c r="I200" s="59"/>
      <c r="J200" s="111"/>
      <c r="K200" s="64"/>
      <c r="L200" s="66"/>
      <c r="M200" s="64"/>
      <c r="N200" s="32">
        <v>5250</v>
      </c>
      <c r="O200" s="30" t="s">
        <v>938</v>
      </c>
      <c r="P200" s="59"/>
      <c r="Q200" s="158"/>
    </row>
    <row r="201" spans="1:17">
      <c r="A201" s="63"/>
      <c r="B201" s="64"/>
      <c r="C201" s="63"/>
      <c r="D201" s="64"/>
      <c r="E201" s="64"/>
      <c r="F201" s="64"/>
      <c r="G201" s="64"/>
      <c r="H201" s="63"/>
      <c r="I201" s="59"/>
      <c r="J201" s="111"/>
      <c r="K201" s="64"/>
      <c r="L201" s="66"/>
      <c r="M201" s="64"/>
      <c r="N201" s="32">
        <v>4500</v>
      </c>
      <c r="O201" s="30" t="s">
        <v>938</v>
      </c>
      <c r="P201" s="59"/>
      <c r="Q201" s="158"/>
    </row>
    <row r="202" spans="1:17">
      <c r="A202" s="63"/>
      <c r="B202" s="64"/>
      <c r="C202" s="63"/>
      <c r="D202" s="64"/>
      <c r="E202" s="64"/>
      <c r="F202" s="64"/>
      <c r="G202" s="64"/>
      <c r="H202" s="63"/>
      <c r="I202" s="59"/>
      <c r="J202" s="111"/>
      <c r="K202" s="64"/>
      <c r="L202" s="66"/>
      <c r="M202" s="64"/>
      <c r="N202" s="32">
        <v>6750</v>
      </c>
      <c r="O202" s="59" t="s">
        <v>1244</v>
      </c>
      <c r="P202" s="59"/>
      <c r="Q202" s="158"/>
    </row>
    <row r="203" spans="1:17">
      <c r="A203" s="63"/>
      <c r="B203" s="64"/>
      <c r="C203" s="63"/>
      <c r="D203" s="64"/>
      <c r="E203" s="64"/>
      <c r="F203" s="64"/>
      <c r="G203" s="64"/>
      <c r="H203" s="63"/>
      <c r="I203" s="59"/>
      <c r="J203" s="111"/>
      <c r="K203" s="64"/>
      <c r="L203" s="66"/>
      <c r="M203" s="64"/>
      <c r="N203" s="32">
        <v>8250</v>
      </c>
      <c r="O203" s="59"/>
      <c r="P203" s="59"/>
      <c r="Q203" s="158"/>
    </row>
    <row r="204" spans="1:17" ht="47.25">
      <c r="A204" s="27">
        <v>56</v>
      </c>
      <c r="B204" s="29" t="s">
        <v>0</v>
      </c>
      <c r="C204" s="27" t="s">
        <v>588</v>
      </c>
      <c r="D204" s="29" t="s">
        <v>589</v>
      </c>
      <c r="E204" s="29" t="s">
        <v>28</v>
      </c>
      <c r="F204" s="29">
        <v>1</v>
      </c>
      <c r="G204" s="29" t="s">
        <v>1577</v>
      </c>
      <c r="H204" s="29" t="s">
        <v>18</v>
      </c>
      <c r="I204" s="30">
        <v>95200</v>
      </c>
      <c r="J204" s="62" t="s">
        <v>30</v>
      </c>
      <c r="K204" s="31" t="s">
        <v>590</v>
      </c>
      <c r="L204" s="31" t="s">
        <v>526</v>
      </c>
      <c r="M204" s="74" t="s">
        <v>18</v>
      </c>
      <c r="N204" s="32">
        <v>47600</v>
      </c>
      <c r="O204" s="30" t="s">
        <v>1347</v>
      </c>
      <c r="P204" s="30">
        <f>N204</f>
        <v>47600</v>
      </c>
      <c r="Q204" s="32" t="s">
        <v>16</v>
      </c>
    </row>
    <row r="205" spans="1:17" ht="38.25" customHeight="1">
      <c r="A205" s="63">
        <v>57</v>
      </c>
      <c r="B205" s="64" t="s">
        <v>0</v>
      </c>
      <c r="C205" s="63" t="s">
        <v>751</v>
      </c>
      <c r="D205" s="64" t="s">
        <v>752</v>
      </c>
      <c r="E205" s="64" t="s">
        <v>761</v>
      </c>
      <c r="F205" s="64">
        <v>3</v>
      </c>
      <c r="G205" s="64" t="s">
        <v>753</v>
      </c>
      <c r="H205" s="64" t="s">
        <v>18</v>
      </c>
      <c r="I205" s="59">
        <v>694433.16</v>
      </c>
      <c r="J205" s="111" t="s">
        <v>30</v>
      </c>
      <c r="K205" s="116" t="s">
        <v>754</v>
      </c>
      <c r="L205" s="162" t="s">
        <v>526</v>
      </c>
      <c r="M205" s="64" t="s">
        <v>941</v>
      </c>
      <c r="N205" s="30">
        <v>32568.68</v>
      </c>
      <c r="O205" s="30" t="s">
        <v>755</v>
      </c>
      <c r="P205" s="59">
        <f>SUM(N205:N249)</f>
        <v>1213595.45</v>
      </c>
      <c r="Q205" s="158" t="s">
        <v>16</v>
      </c>
    </row>
    <row r="206" spans="1:17" ht="29.25" customHeight="1">
      <c r="A206" s="63"/>
      <c r="B206" s="64"/>
      <c r="C206" s="63"/>
      <c r="D206" s="64"/>
      <c r="E206" s="64"/>
      <c r="F206" s="64"/>
      <c r="G206" s="64"/>
      <c r="H206" s="64"/>
      <c r="I206" s="59"/>
      <c r="J206" s="111"/>
      <c r="K206" s="116"/>
      <c r="L206" s="162"/>
      <c r="M206" s="64"/>
      <c r="N206" s="30">
        <v>1003.12</v>
      </c>
      <c r="O206" s="30" t="s">
        <v>756</v>
      </c>
      <c r="P206" s="59"/>
      <c r="Q206" s="158"/>
    </row>
    <row r="207" spans="1:17" ht="30" customHeight="1">
      <c r="A207" s="63"/>
      <c r="B207" s="64"/>
      <c r="C207" s="63"/>
      <c r="D207" s="64"/>
      <c r="E207" s="64"/>
      <c r="F207" s="64"/>
      <c r="G207" s="64"/>
      <c r="H207" s="64"/>
      <c r="I207" s="59"/>
      <c r="J207" s="111"/>
      <c r="K207" s="116"/>
      <c r="L207" s="162"/>
      <c r="M207" s="64"/>
      <c r="N207" s="30">
        <v>11755.67</v>
      </c>
      <c r="O207" s="30" t="s">
        <v>939</v>
      </c>
      <c r="P207" s="59"/>
      <c r="Q207" s="158"/>
    </row>
    <row r="208" spans="1:17" ht="30" customHeight="1">
      <c r="A208" s="63"/>
      <c r="B208" s="64"/>
      <c r="C208" s="63"/>
      <c r="D208" s="64"/>
      <c r="E208" s="64"/>
      <c r="F208" s="64"/>
      <c r="G208" s="64"/>
      <c r="H208" s="64"/>
      <c r="I208" s="59"/>
      <c r="J208" s="111"/>
      <c r="K208" s="116"/>
      <c r="L208" s="162"/>
      <c r="M208" s="64"/>
      <c r="N208" s="30">
        <v>3525.55</v>
      </c>
      <c r="O208" s="30" t="s">
        <v>943</v>
      </c>
      <c r="P208" s="59"/>
      <c r="Q208" s="158"/>
    </row>
    <row r="209" spans="1:17" ht="30" customHeight="1">
      <c r="A209" s="63"/>
      <c r="B209" s="64"/>
      <c r="C209" s="63"/>
      <c r="D209" s="64"/>
      <c r="E209" s="64"/>
      <c r="F209" s="64"/>
      <c r="G209" s="64"/>
      <c r="H209" s="64"/>
      <c r="I209" s="59"/>
      <c r="J209" s="111"/>
      <c r="K209" s="116"/>
      <c r="L209" s="162"/>
      <c r="M209" s="64"/>
      <c r="N209" s="30">
        <v>595</v>
      </c>
      <c r="O209" s="30" t="s">
        <v>757</v>
      </c>
      <c r="P209" s="59"/>
      <c r="Q209" s="158"/>
    </row>
    <row r="210" spans="1:17" ht="30" customHeight="1">
      <c r="A210" s="63"/>
      <c r="B210" s="64"/>
      <c r="C210" s="63"/>
      <c r="D210" s="64"/>
      <c r="E210" s="64"/>
      <c r="F210" s="64"/>
      <c r="G210" s="64"/>
      <c r="H210" s="64"/>
      <c r="I210" s="59"/>
      <c r="J210" s="111"/>
      <c r="K210" s="116"/>
      <c r="L210" s="162"/>
      <c r="M210" s="64"/>
      <c r="N210" s="30">
        <v>30424.77</v>
      </c>
      <c r="O210" s="30" t="s">
        <v>758</v>
      </c>
      <c r="P210" s="59"/>
      <c r="Q210" s="158"/>
    </row>
    <row r="211" spans="1:17" ht="30" customHeight="1">
      <c r="A211" s="63"/>
      <c r="B211" s="64"/>
      <c r="C211" s="63"/>
      <c r="D211" s="64"/>
      <c r="E211" s="64"/>
      <c r="F211" s="64"/>
      <c r="G211" s="64"/>
      <c r="H211" s="64"/>
      <c r="I211" s="59"/>
      <c r="J211" s="111"/>
      <c r="K211" s="116"/>
      <c r="L211" s="162"/>
      <c r="M211" s="64"/>
      <c r="N211" s="30">
        <v>8407.11</v>
      </c>
      <c r="O211" s="30" t="s">
        <v>940</v>
      </c>
      <c r="P211" s="59"/>
      <c r="Q211" s="158"/>
    </row>
    <row r="212" spans="1:17" ht="78.75" customHeight="1">
      <c r="A212" s="63"/>
      <c r="B212" s="64"/>
      <c r="C212" s="63"/>
      <c r="D212" s="64"/>
      <c r="E212" s="64"/>
      <c r="F212" s="64"/>
      <c r="G212" s="64"/>
      <c r="H212" s="64"/>
      <c r="I212" s="59"/>
      <c r="J212" s="111"/>
      <c r="K212" s="116"/>
      <c r="L212" s="162"/>
      <c r="M212" s="64" t="s">
        <v>942</v>
      </c>
      <c r="N212" s="30">
        <v>77663.759999999995</v>
      </c>
      <c r="O212" s="30" t="s">
        <v>759</v>
      </c>
      <c r="P212" s="59"/>
      <c r="Q212" s="158"/>
    </row>
    <row r="213" spans="1:17">
      <c r="A213" s="63"/>
      <c r="B213" s="64"/>
      <c r="C213" s="63"/>
      <c r="D213" s="64"/>
      <c r="E213" s="64"/>
      <c r="F213" s="64"/>
      <c r="G213" s="64"/>
      <c r="H213" s="64"/>
      <c r="I213" s="59"/>
      <c r="J213" s="111"/>
      <c r="K213" s="116"/>
      <c r="L213" s="162"/>
      <c r="M213" s="64"/>
      <c r="N213" s="30">
        <v>595</v>
      </c>
      <c r="O213" s="30" t="s">
        <v>1134</v>
      </c>
      <c r="P213" s="59"/>
      <c r="Q213" s="158"/>
    </row>
    <row r="214" spans="1:17">
      <c r="A214" s="63"/>
      <c r="B214" s="64"/>
      <c r="C214" s="63"/>
      <c r="D214" s="64"/>
      <c r="E214" s="64"/>
      <c r="F214" s="64"/>
      <c r="G214" s="64"/>
      <c r="H214" s="64"/>
      <c r="I214" s="59"/>
      <c r="J214" s="111"/>
      <c r="K214" s="116"/>
      <c r="L214" s="162"/>
      <c r="M214" s="64"/>
      <c r="N214" s="30">
        <v>84994.559999999998</v>
      </c>
      <c r="O214" s="30" t="s">
        <v>1135</v>
      </c>
      <c r="P214" s="59"/>
      <c r="Q214" s="158"/>
    </row>
    <row r="215" spans="1:17" ht="47.25">
      <c r="A215" s="63"/>
      <c r="B215" s="64"/>
      <c r="C215" s="63"/>
      <c r="D215" s="64"/>
      <c r="E215" s="64"/>
      <c r="F215" s="64"/>
      <c r="G215" s="64"/>
      <c r="H215" s="64"/>
      <c r="I215" s="59"/>
      <c r="J215" s="111"/>
      <c r="K215" s="116"/>
      <c r="L215" s="162"/>
      <c r="M215" s="64"/>
      <c r="N215" s="30">
        <v>42497.279999999999</v>
      </c>
      <c r="O215" s="30" t="s">
        <v>1151</v>
      </c>
      <c r="P215" s="59"/>
      <c r="Q215" s="158"/>
    </row>
    <row r="216" spans="1:17">
      <c r="A216" s="63"/>
      <c r="B216" s="64"/>
      <c r="C216" s="63"/>
      <c r="D216" s="64"/>
      <c r="E216" s="64"/>
      <c r="F216" s="64"/>
      <c r="G216" s="64"/>
      <c r="H216" s="64"/>
      <c r="I216" s="59"/>
      <c r="J216" s="111"/>
      <c r="K216" s="116"/>
      <c r="L216" s="162"/>
      <c r="M216" s="64"/>
      <c r="N216" s="30">
        <v>595</v>
      </c>
      <c r="O216" s="30" t="s">
        <v>1136</v>
      </c>
      <c r="P216" s="59"/>
      <c r="Q216" s="158"/>
    </row>
    <row r="217" spans="1:17">
      <c r="A217" s="63"/>
      <c r="B217" s="64"/>
      <c r="C217" s="63"/>
      <c r="D217" s="64"/>
      <c r="E217" s="64"/>
      <c r="F217" s="64"/>
      <c r="G217" s="64"/>
      <c r="H217" s="64"/>
      <c r="I217" s="59"/>
      <c r="J217" s="111"/>
      <c r="K217" s="116"/>
      <c r="L217" s="162"/>
      <c r="M217" s="64"/>
      <c r="N217" s="30">
        <v>87827.72</v>
      </c>
      <c r="O217" s="30" t="s">
        <v>1137</v>
      </c>
      <c r="P217" s="59"/>
      <c r="Q217" s="158"/>
    </row>
    <row r="218" spans="1:17" ht="47.25">
      <c r="A218" s="63"/>
      <c r="B218" s="64"/>
      <c r="C218" s="63"/>
      <c r="D218" s="64"/>
      <c r="E218" s="64"/>
      <c r="F218" s="64"/>
      <c r="G218" s="64"/>
      <c r="H218" s="64"/>
      <c r="I218" s="59"/>
      <c r="J218" s="111"/>
      <c r="K218" s="116"/>
      <c r="L218" s="162"/>
      <c r="M218" s="64"/>
      <c r="N218" s="30">
        <v>43913.86</v>
      </c>
      <c r="O218" s="30" t="s">
        <v>1152</v>
      </c>
      <c r="P218" s="59"/>
      <c r="Q218" s="158"/>
    </row>
    <row r="219" spans="1:17">
      <c r="A219" s="63"/>
      <c r="B219" s="64"/>
      <c r="C219" s="63"/>
      <c r="D219" s="64"/>
      <c r="E219" s="64"/>
      <c r="F219" s="64"/>
      <c r="G219" s="64"/>
      <c r="H219" s="64"/>
      <c r="I219" s="59"/>
      <c r="J219" s="111"/>
      <c r="K219" s="116"/>
      <c r="L219" s="162"/>
      <c r="M219" s="64"/>
      <c r="N219" s="30">
        <v>595</v>
      </c>
      <c r="O219" s="30" t="s">
        <v>1138</v>
      </c>
      <c r="P219" s="59"/>
      <c r="Q219" s="158"/>
    </row>
    <row r="220" spans="1:17">
      <c r="A220" s="63"/>
      <c r="B220" s="64"/>
      <c r="C220" s="63"/>
      <c r="D220" s="64"/>
      <c r="E220" s="64"/>
      <c r="F220" s="64"/>
      <c r="G220" s="64"/>
      <c r="H220" s="64"/>
      <c r="I220" s="59"/>
      <c r="J220" s="111"/>
      <c r="K220" s="116"/>
      <c r="L220" s="162"/>
      <c r="M220" s="64"/>
      <c r="N220" s="30">
        <v>84994.559999999998</v>
      </c>
      <c r="O220" s="30" t="s">
        <v>1139</v>
      </c>
      <c r="P220" s="59"/>
      <c r="Q220" s="158"/>
    </row>
    <row r="221" spans="1:17">
      <c r="A221" s="63"/>
      <c r="B221" s="64"/>
      <c r="C221" s="63"/>
      <c r="D221" s="64"/>
      <c r="E221" s="64"/>
      <c r="F221" s="64"/>
      <c r="G221" s="64"/>
      <c r="H221" s="64"/>
      <c r="I221" s="59"/>
      <c r="J221" s="111"/>
      <c r="K221" s="116"/>
      <c r="L221" s="162"/>
      <c r="M221" s="64"/>
      <c r="N221" s="30">
        <v>33296.620000000003</v>
      </c>
      <c r="O221" s="30" t="s">
        <v>1140</v>
      </c>
      <c r="P221" s="59"/>
      <c r="Q221" s="158"/>
    </row>
    <row r="222" spans="1:17">
      <c r="A222" s="63"/>
      <c r="B222" s="64"/>
      <c r="C222" s="63"/>
      <c r="D222" s="64"/>
      <c r="E222" s="64"/>
      <c r="F222" s="64"/>
      <c r="G222" s="64"/>
      <c r="H222" s="64"/>
      <c r="I222" s="59"/>
      <c r="J222" s="111"/>
      <c r="K222" s="116"/>
      <c r="L222" s="162"/>
      <c r="M222" s="64"/>
      <c r="N222" s="30">
        <v>9200.66</v>
      </c>
      <c r="O222" s="30" t="s">
        <v>1350</v>
      </c>
      <c r="P222" s="59"/>
      <c r="Q222" s="158"/>
    </row>
    <row r="223" spans="1:17">
      <c r="A223" s="63"/>
      <c r="B223" s="64"/>
      <c r="C223" s="63"/>
      <c r="D223" s="64"/>
      <c r="E223" s="64"/>
      <c r="F223" s="64"/>
      <c r="G223" s="64"/>
      <c r="H223" s="64"/>
      <c r="I223" s="59"/>
      <c r="J223" s="111"/>
      <c r="K223" s="116"/>
      <c r="L223" s="162"/>
      <c r="M223" s="64"/>
      <c r="N223" s="30">
        <v>595</v>
      </c>
      <c r="O223" s="30" t="s">
        <v>1173</v>
      </c>
      <c r="P223" s="59"/>
      <c r="Q223" s="158"/>
    </row>
    <row r="224" spans="1:17">
      <c r="A224" s="63"/>
      <c r="B224" s="64"/>
      <c r="C224" s="63"/>
      <c r="D224" s="64"/>
      <c r="E224" s="64"/>
      <c r="F224" s="64"/>
      <c r="G224" s="64"/>
      <c r="H224" s="64"/>
      <c r="I224" s="59"/>
      <c r="J224" s="111"/>
      <c r="K224" s="116"/>
      <c r="L224" s="162"/>
      <c r="M224" s="64"/>
      <c r="N224" s="30">
        <v>2705.09</v>
      </c>
      <c r="O224" s="30" t="s">
        <v>1175</v>
      </c>
      <c r="P224" s="59"/>
      <c r="Q224" s="158"/>
    </row>
    <row r="225" spans="1:17">
      <c r="A225" s="63"/>
      <c r="B225" s="64"/>
      <c r="C225" s="63"/>
      <c r="D225" s="64"/>
      <c r="E225" s="64"/>
      <c r="F225" s="64"/>
      <c r="G225" s="64"/>
      <c r="H225" s="64"/>
      <c r="I225" s="59"/>
      <c r="J225" s="111"/>
      <c r="K225" s="116"/>
      <c r="L225" s="162"/>
      <c r="M225" s="64"/>
      <c r="N225" s="30">
        <v>31701.42</v>
      </c>
      <c r="O225" s="30" t="s">
        <v>1176</v>
      </c>
      <c r="P225" s="59"/>
      <c r="Q225" s="158"/>
    </row>
    <row r="226" spans="1:17">
      <c r="A226" s="63"/>
      <c r="B226" s="64"/>
      <c r="C226" s="63"/>
      <c r="D226" s="64"/>
      <c r="E226" s="64"/>
      <c r="F226" s="64"/>
      <c r="G226" s="64"/>
      <c r="H226" s="64"/>
      <c r="I226" s="59"/>
      <c r="J226" s="111"/>
      <c r="K226" s="116"/>
      <c r="L226" s="162"/>
      <c r="M226" s="64"/>
      <c r="N226" s="30">
        <v>9507.35</v>
      </c>
      <c r="O226" s="30" t="s">
        <v>1348</v>
      </c>
      <c r="P226" s="59"/>
      <c r="Q226" s="158"/>
    </row>
    <row r="227" spans="1:17">
      <c r="A227" s="63"/>
      <c r="B227" s="64"/>
      <c r="C227" s="63"/>
      <c r="D227" s="64"/>
      <c r="E227" s="64"/>
      <c r="F227" s="64"/>
      <c r="G227" s="64"/>
      <c r="H227" s="64"/>
      <c r="I227" s="59"/>
      <c r="J227" s="111"/>
      <c r="K227" s="116"/>
      <c r="L227" s="162"/>
      <c r="M227" s="64"/>
      <c r="N227" s="30">
        <v>87827.72</v>
      </c>
      <c r="O227" s="30" t="s">
        <v>1174</v>
      </c>
      <c r="P227" s="59"/>
      <c r="Q227" s="158"/>
    </row>
    <row r="228" spans="1:17">
      <c r="A228" s="63"/>
      <c r="B228" s="64"/>
      <c r="C228" s="63"/>
      <c r="D228" s="64"/>
      <c r="E228" s="64"/>
      <c r="F228" s="64"/>
      <c r="G228" s="64"/>
      <c r="H228" s="64"/>
      <c r="I228" s="59"/>
      <c r="J228" s="111"/>
      <c r="K228" s="116"/>
      <c r="L228" s="162"/>
      <c r="M228" s="64"/>
      <c r="N228" s="30">
        <v>595</v>
      </c>
      <c r="O228" s="30" t="s">
        <v>1231</v>
      </c>
      <c r="P228" s="59"/>
      <c r="Q228" s="158"/>
    </row>
    <row r="229" spans="1:17">
      <c r="A229" s="63"/>
      <c r="B229" s="64"/>
      <c r="C229" s="63"/>
      <c r="D229" s="64"/>
      <c r="E229" s="64"/>
      <c r="F229" s="64"/>
      <c r="G229" s="64"/>
      <c r="H229" s="64"/>
      <c r="I229" s="59"/>
      <c r="J229" s="111"/>
      <c r="K229" s="116"/>
      <c r="L229" s="162"/>
      <c r="M229" s="64"/>
      <c r="N229" s="30">
        <v>87827.72</v>
      </c>
      <c r="O229" s="30" t="s">
        <v>1232</v>
      </c>
      <c r="P229" s="59"/>
      <c r="Q229" s="158"/>
    </row>
    <row r="230" spans="1:17">
      <c r="A230" s="63"/>
      <c r="B230" s="64"/>
      <c r="C230" s="63"/>
      <c r="D230" s="64"/>
      <c r="E230" s="64"/>
      <c r="F230" s="64"/>
      <c r="G230" s="64"/>
      <c r="H230" s="64"/>
      <c r="I230" s="59"/>
      <c r="J230" s="111"/>
      <c r="K230" s="116"/>
      <c r="L230" s="162"/>
      <c r="M230" s="64"/>
      <c r="N230" s="30">
        <v>2705.09</v>
      </c>
      <c r="O230" s="30" t="s">
        <v>1233</v>
      </c>
      <c r="P230" s="59"/>
      <c r="Q230" s="158"/>
    </row>
    <row r="231" spans="1:17">
      <c r="A231" s="63"/>
      <c r="B231" s="64"/>
      <c r="C231" s="63"/>
      <c r="D231" s="64"/>
      <c r="E231" s="64"/>
      <c r="F231" s="64"/>
      <c r="G231" s="64"/>
      <c r="H231" s="64"/>
      <c r="I231" s="59"/>
      <c r="J231" s="111"/>
      <c r="K231" s="116"/>
      <c r="L231" s="162"/>
      <c r="M231" s="64"/>
      <c r="N231" s="30">
        <v>31701.42</v>
      </c>
      <c r="O231" s="28" t="s">
        <v>1234</v>
      </c>
      <c r="P231" s="59"/>
      <c r="Q231" s="158"/>
    </row>
    <row r="232" spans="1:17">
      <c r="A232" s="63"/>
      <c r="B232" s="64"/>
      <c r="C232" s="63"/>
      <c r="D232" s="64"/>
      <c r="E232" s="64"/>
      <c r="F232" s="64"/>
      <c r="G232" s="64"/>
      <c r="H232" s="64"/>
      <c r="I232" s="59"/>
      <c r="J232" s="111"/>
      <c r="K232" s="116"/>
      <c r="L232" s="162"/>
      <c r="M232" s="64"/>
      <c r="N232" s="30">
        <v>9507.35</v>
      </c>
      <c r="O232" s="28" t="s">
        <v>1348</v>
      </c>
      <c r="P232" s="59"/>
      <c r="Q232" s="158"/>
    </row>
    <row r="233" spans="1:17">
      <c r="A233" s="63"/>
      <c r="B233" s="64"/>
      <c r="C233" s="63"/>
      <c r="D233" s="64"/>
      <c r="E233" s="64"/>
      <c r="F233" s="64"/>
      <c r="G233" s="64"/>
      <c r="H233" s="64"/>
      <c r="I233" s="59"/>
      <c r="J233" s="111"/>
      <c r="K233" s="116"/>
      <c r="L233" s="162"/>
      <c r="M233" s="64"/>
      <c r="N233" s="30">
        <v>595</v>
      </c>
      <c r="O233" s="59" t="s">
        <v>1245</v>
      </c>
      <c r="P233" s="59"/>
      <c r="Q233" s="158"/>
    </row>
    <row r="234" spans="1:17">
      <c r="A234" s="63"/>
      <c r="B234" s="64"/>
      <c r="C234" s="63"/>
      <c r="D234" s="64"/>
      <c r="E234" s="64"/>
      <c r="F234" s="64"/>
      <c r="G234" s="64"/>
      <c r="H234" s="64"/>
      <c r="I234" s="59"/>
      <c r="J234" s="111"/>
      <c r="K234" s="116"/>
      <c r="L234" s="162"/>
      <c r="M234" s="64"/>
      <c r="N234" s="30">
        <v>79328.240000000005</v>
      </c>
      <c r="O234" s="59"/>
      <c r="P234" s="59"/>
      <c r="Q234" s="158"/>
    </row>
    <row r="235" spans="1:17">
      <c r="A235" s="63"/>
      <c r="B235" s="64"/>
      <c r="C235" s="63"/>
      <c r="D235" s="64"/>
      <c r="E235" s="64"/>
      <c r="F235" s="64"/>
      <c r="G235" s="64"/>
      <c r="H235" s="64"/>
      <c r="I235" s="59"/>
      <c r="J235" s="111"/>
      <c r="K235" s="116"/>
      <c r="L235" s="162"/>
      <c r="M235" s="64"/>
      <c r="N235" s="30">
        <v>2443.31</v>
      </c>
      <c r="O235" s="30" t="s">
        <v>1243</v>
      </c>
      <c r="P235" s="59"/>
      <c r="Q235" s="158"/>
    </row>
    <row r="236" spans="1:17">
      <c r="A236" s="63"/>
      <c r="B236" s="64"/>
      <c r="C236" s="63"/>
      <c r="D236" s="64"/>
      <c r="E236" s="64"/>
      <c r="F236" s="64"/>
      <c r="G236" s="64"/>
      <c r="H236" s="64"/>
      <c r="I236" s="59"/>
      <c r="J236" s="111"/>
      <c r="K236" s="116"/>
      <c r="L236" s="162"/>
      <c r="M236" s="64"/>
      <c r="N236" s="30">
        <v>28633.53</v>
      </c>
      <c r="O236" s="30" t="s">
        <v>1235</v>
      </c>
      <c r="P236" s="59"/>
      <c r="Q236" s="158"/>
    </row>
    <row r="237" spans="1:17">
      <c r="A237" s="63"/>
      <c r="B237" s="64"/>
      <c r="C237" s="63"/>
      <c r="D237" s="64"/>
      <c r="E237" s="64"/>
      <c r="F237" s="64"/>
      <c r="G237" s="64"/>
      <c r="H237" s="64"/>
      <c r="I237" s="59"/>
      <c r="J237" s="111"/>
      <c r="K237" s="116"/>
      <c r="L237" s="162"/>
      <c r="M237" s="64"/>
      <c r="N237" s="30">
        <v>8587.2800000000007</v>
      </c>
      <c r="O237" s="30" t="s">
        <v>1348</v>
      </c>
      <c r="P237" s="59"/>
      <c r="Q237" s="158"/>
    </row>
    <row r="238" spans="1:17">
      <c r="A238" s="63"/>
      <c r="B238" s="64"/>
      <c r="C238" s="63"/>
      <c r="D238" s="64"/>
      <c r="E238" s="64"/>
      <c r="F238" s="64"/>
      <c r="G238" s="64"/>
      <c r="H238" s="64"/>
      <c r="I238" s="59"/>
      <c r="J238" s="111"/>
      <c r="K238" s="116"/>
      <c r="L238" s="162"/>
      <c r="M238" s="64"/>
      <c r="N238" s="30">
        <v>595</v>
      </c>
      <c r="O238" s="30" t="s">
        <v>1354</v>
      </c>
      <c r="P238" s="59"/>
      <c r="Q238" s="158"/>
    </row>
    <row r="239" spans="1:17">
      <c r="A239" s="63"/>
      <c r="B239" s="64"/>
      <c r="C239" s="63"/>
      <c r="D239" s="64"/>
      <c r="E239" s="64"/>
      <c r="F239" s="64"/>
      <c r="G239" s="64"/>
      <c r="H239" s="64"/>
      <c r="I239" s="59"/>
      <c r="J239" s="111"/>
      <c r="K239" s="116"/>
      <c r="L239" s="162"/>
      <c r="M239" s="64"/>
      <c r="N239" s="30">
        <v>87827.72</v>
      </c>
      <c r="O239" s="30" t="s">
        <v>1355</v>
      </c>
      <c r="P239" s="59"/>
      <c r="Q239" s="158"/>
    </row>
    <row r="240" spans="1:17">
      <c r="A240" s="63"/>
      <c r="B240" s="64"/>
      <c r="C240" s="63"/>
      <c r="D240" s="64"/>
      <c r="E240" s="64"/>
      <c r="F240" s="64"/>
      <c r="G240" s="64"/>
      <c r="H240" s="64"/>
      <c r="I240" s="59"/>
      <c r="J240" s="111"/>
      <c r="K240" s="116"/>
      <c r="L240" s="162"/>
      <c r="M240" s="64"/>
      <c r="N240" s="30">
        <v>2705.09</v>
      </c>
      <c r="O240" s="163" t="s">
        <v>1356</v>
      </c>
      <c r="P240" s="59"/>
      <c r="Q240" s="158"/>
    </row>
    <row r="241" spans="1:17">
      <c r="A241" s="63"/>
      <c r="B241" s="64"/>
      <c r="C241" s="63"/>
      <c r="D241" s="64"/>
      <c r="E241" s="64"/>
      <c r="F241" s="64"/>
      <c r="G241" s="64"/>
      <c r="H241" s="64"/>
      <c r="I241" s="59"/>
      <c r="J241" s="111"/>
      <c r="K241" s="116"/>
      <c r="L241" s="162"/>
      <c r="M241" s="64"/>
      <c r="N241" s="30">
        <v>31701.42</v>
      </c>
      <c r="O241" s="30" t="s">
        <v>1357</v>
      </c>
      <c r="P241" s="59"/>
      <c r="Q241" s="158"/>
    </row>
    <row r="242" spans="1:17">
      <c r="A242" s="63"/>
      <c r="B242" s="64"/>
      <c r="C242" s="63"/>
      <c r="D242" s="64"/>
      <c r="E242" s="64"/>
      <c r="F242" s="64"/>
      <c r="G242" s="64"/>
      <c r="H242" s="64"/>
      <c r="I242" s="59"/>
      <c r="J242" s="111"/>
      <c r="K242" s="116"/>
      <c r="L242" s="162"/>
      <c r="M242" s="64"/>
      <c r="N242" s="30">
        <v>9507.35</v>
      </c>
      <c r="O242" s="30" t="s">
        <v>1358</v>
      </c>
      <c r="P242" s="59"/>
      <c r="Q242" s="158"/>
    </row>
    <row r="243" spans="1:17">
      <c r="A243" s="63"/>
      <c r="B243" s="64"/>
      <c r="C243" s="63"/>
      <c r="D243" s="64"/>
      <c r="E243" s="64"/>
      <c r="F243" s="64"/>
      <c r="G243" s="64"/>
      <c r="H243" s="64"/>
      <c r="I243" s="59"/>
      <c r="J243" s="111"/>
      <c r="K243" s="116"/>
      <c r="L243" s="162"/>
      <c r="M243" s="64"/>
      <c r="N243" s="30">
        <v>595</v>
      </c>
      <c r="O243" s="163" t="s">
        <v>1359</v>
      </c>
      <c r="P243" s="59"/>
      <c r="Q243" s="158"/>
    </row>
    <row r="244" spans="1:17">
      <c r="A244" s="63"/>
      <c r="B244" s="64"/>
      <c r="C244" s="63"/>
      <c r="D244" s="64"/>
      <c r="E244" s="64"/>
      <c r="F244" s="64"/>
      <c r="G244" s="64"/>
      <c r="H244" s="64"/>
      <c r="I244" s="59"/>
      <c r="J244" s="111"/>
      <c r="K244" s="116"/>
      <c r="L244" s="162"/>
      <c r="M244" s="64"/>
      <c r="N244" s="30">
        <v>2617.83</v>
      </c>
      <c r="O244" s="163" t="s">
        <v>1360</v>
      </c>
      <c r="P244" s="59"/>
      <c r="Q244" s="158"/>
    </row>
    <row r="245" spans="1:17">
      <c r="A245" s="63"/>
      <c r="B245" s="64"/>
      <c r="C245" s="63"/>
      <c r="D245" s="64"/>
      <c r="E245" s="64"/>
      <c r="F245" s="64"/>
      <c r="G245" s="64"/>
      <c r="H245" s="64"/>
      <c r="I245" s="59"/>
      <c r="J245" s="111"/>
      <c r="K245" s="116"/>
      <c r="L245" s="162"/>
      <c r="M245" s="64"/>
      <c r="N245" s="28">
        <v>28838.66</v>
      </c>
      <c r="O245" s="163" t="s">
        <v>1361</v>
      </c>
      <c r="P245" s="59"/>
      <c r="Q245" s="158"/>
    </row>
    <row r="246" spans="1:17">
      <c r="A246" s="63"/>
      <c r="B246" s="64"/>
      <c r="C246" s="63"/>
      <c r="D246" s="64"/>
      <c r="E246" s="64"/>
      <c r="F246" s="64"/>
      <c r="G246" s="64"/>
      <c r="H246" s="64"/>
      <c r="I246" s="59"/>
      <c r="J246" s="111"/>
      <c r="K246" s="116"/>
      <c r="L246" s="162"/>
      <c r="M246" s="64"/>
      <c r="N246" s="30">
        <v>84994.559999999998</v>
      </c>
      <c r="O246" s="163" t="s">
        <v>1362</v>
      </c>
      <c r="P246" s="59"/>
      <c r="Q246" s="158"/>
    </row>
    <row r="247" spans="1:17" ht="78.75" customHeight="1">
      <c r="A247" s="63"/>
      <c r="B247" s="64"/>
      <c r="C247" s="63"/>
      <c r="D247" s="64"/>
      <c r="E247" s="64"/>
      <c r="F247" s="64"/>
      <c r="G247" s="64"/>
      <c r="H247" s="64"/>
      <c r="I247" s="59"/>
      <c r="J247" s="111"/>
      <c r="K247" s="116"/>
      <c r="L247" s="162"/>
      <c r="M247" s="164" t="s">
        <v>1349</v>
      </c>
      <c r="N247" s="30">
        <v>16998.919999999998</v>
      </c>
      <c r="O247" s="163" t="s">
        <v>1363</v>
      </c>
      <c r="P247" s="59"/>
      <c r="Q247" s="158"/>
    </row>
    <row r="248" spans="1:17">
      <c r="A248" s="63"/>
      <c r="B248" s="64"/>
      <c r="C248" s="63"/>
      <c r="D248" s="64"/>
      <c r="E248" s="64"/>
      <c r="F248" s="64"/>
      <c r="G248" s="64"/>
      <c r="H248" s="64"/>
      <c r="I248" s="59"/>
      <c r="J248" s="111"/>
      <c r="K248" s="116"/>
      <c r="L248" s="162"/>
      <c r="M248" s="164"/>
      <c r="N248" s="30">
        <v>523.57000000000005</v>
      </c>
      <c r="O248" s="163" t="s">
        <v>1364</v>
      </c>
      <c r="P248" s="59"/>
      <c r="Q248" s="158"/>
    </row>
    <row r="249" spans="1:17">
      <c r="A249" s="63"/>
      <c r="B249" s="64"/>
      <c r="C249" s="63"/>
      <c r="D249" s="64"/>
      <c r="E249" s="64"/>
      <c r="F249" s="64"/>
      <c r="G249" s="64"/>
      <c r="H249" s="64"/>
      <c r="I249" s="59"/>
      <c r="J249" s="111"/>
      <c r="K249" s="116"/>
      <c r="L249" s="162"/>
      <c r="M249" s="164"/>
      <c r="N249" s="30">
        <v>7975.89</v>
      </c>
      <c r="O249" s="30" t="s">
        <v>1361</v>
      </c>
      <c r="P249" s="59"/>
      <c r="Q249" s="158"/>
    </row>
    <row r="250" spans="1:17" ht="126" customHeight="1">
      <c r="A250" s="63">
        <v>58</v>
      </c>
      <c r="B250" s="64" t="s">
        <v>0</v>
      </c>
      <c r="C250" s="63" t="s">
        <v>1353</v>
      </c>
      <c r="D250" s="64" t="s">
        <v>1352</v>
      </c>
      <c r="E250" s="64" t="s">
        <v>761</v>
      </c>
      <c r="F250" s="64">
        <v>3</v>
      </c>
      <c r="G250" s="64" t="s">
        <v>753</v>
      </c>
      <c r="H250" s="63" t="s">
        <v>18</v>
      </c>
      <c r="I250" s="59">
        <v>1049302.01</v>
      </c>
      <c r="J250" s="111" t="s">
        <v>30</v>
      </c>
      <c r="K250" s="64" t="s">
        <v>1351</v>
      </c>
      <c r="L250" s="162" t="s">
        <v>563</v>
      </c>
      <c r="M250" s="64" t="s">
        <v>18</v>
      </c>
      <c r="N250" s="30">
        <v>595</v>
      </c>
      <c r="O250" s="30" t="s">
        <v>1365</v>
      </c>
      <c r="P250" s="59">
        <f>SUM(N250:N252)</f>
        <v>73840.84</v>
      </c>
      <c r="Q250" s="158" t="s">
        <v>16</v>
      </c>
    </row>
    <row r="251" spans="1:17">
      <c r="A251" s="63"/>
      <c r="B251" s="64"/>
      <c r="C251" s="63"/>
      <c r="D251" s="64"/>
      <c r="E251" s="64"/>
      <c r="F251" s="64"/>
      <c r="G251" s="64"/>
      <c r="H251" s="63"/>
      <c r="I251" s="59"/>
      <c r="J251" s="111"/>
      <c r="K251" s="64"/>
      <c r="L251" s="162"/>
      <c r="M251" s="64"/>
      <c r="N251" s="30">
        <v>2188.56</v>
      </c>
      <c r="O251" s="30" t="s">
        <v>1366</v>
      </c>
      <c r="P251" s="59"/>
      <c r="Q251" s="158"/>
    </row>
    <row r="252" spans="1:17">
      <c r="A252" s="63"/>
      <c r="B252" s="64"/>
      <c r="C252" s="63"/>
      <c r="D252" s="64"/>
      <c r="E252" s="64"/>
      <c r="F252" s="64"/>
      <c r="G252" s="64"/>
      <c r="H252" s="63"/>
      <c r="I252" s="59"/>
      <c r="J252" s="111"/>
      <c r="K252" s="64"/>
      <c r="L252" s="162"/>
      <c r="M252" s="64"/>
      <c r="N252" s="30">
        <v>71057.279999999999</v>
      </c>
      <c r="O252" s="30" t="s">
        <v>1367</v>
      </c>
      <c r="P252" s="59"/>
      <c r="Q252" s="158"/>
    </row>
    <row r="253" spans="1:17" ht="47.25">
      <c r="A253" s="27">
        <v>59</v>
      </c>
      <c r="B253" s="29" t="s">
        <v>0</v>
      </c>
      <c r="C253" s="27" t="s">
        <v>760</v>
      </c>
      <c r="D253" s="29" t="s">
        <v>773</v>
      </c>
      <c r="E253" s="29" t="s">
        <v>28</v>
      </c>
      <c r="F253" s="29">
        <v>1</v>
      </c>
      <c r="G253" s="29" t="s">
        <v>767</v>
      </c>
      <c r="H253" s="29" t="s">
        <v>18</v>
      </c>
      <c r="I253" s="30">
        <v>59500</v>
      </c>
      <c r="J253" s="62" t="s">
        <v>30</v>
      </c>
      <c r="K253" s="73" t="s">
        <v>762</v>
      </c>
      <c r="L253" s="97" t="s">
        <v>775</v>
      </c>
      <c r="M253" s="74" t="s">
        <v>18</v>
      </c>
      <c r="N253" s="30">
        <v>17850</v>
      </c>
      <c r="O253" s="30" t="s">
        <v>774</v>
      </c>
      <c r="P253" s="30">
        <f>N253</f>
        <v>17850</v>
      </c>
      <c r="Q253" s="32" t="s">
        <v>16</v>
      </c>
    </row>
    <row r="254" spans="1:17" ht="63">
      <c r="A254" s="63">
        <v>60</v>
      </c>
      <c r="B254" s="64" t="s">
        <v>0</v>
      </c>
      <c r="C254" s="63" t="s">
        <v>765</v>
      </c>
      <c r="D254" s="64" t="s">
        <v>769</v>
      </c>
      <c r="E254" s="64" t="s">
        <v>28</v>
      </c>
      <c r="F254" s="64">
        <v>1</v>
      </c>
      <c r="G254" s="64" t="s">
        <v>767</v>
      </c>
      <c r="H254" s="64" t="s">
        <v>18</v>
      </c>
      <c r="I254" s="59">
        <v>89250</v>
      </c>
      <c r="J254" s="111" t="s">
        <v>30</v>
      </c>
      <c r="K254" s="116" t="s">
        <v>763</v>
      </c>
      <c r="L254" s="162" t="s">
        <v>526</v>
      </c>
      <c r="M254" s="29" t="s">
        <v>1109</v>
      </c>
      <c r="N254" s="30"/>
      <c r="O254" s="30"/>
      <c r="P254" s="59"/>
      <c r="Q254" s="158" t="s">
        <v>16</v>
      </c>
    </row>
    <row r="255" spans="1:17" ht="63">
      <c r="A255" s="63"/>
      <c r="B255" s="64"/>
      <c r="C255" s="63"/>
      <c r="D255" s="64"/>
      <c r="E255" s="64"/>
      <c r="F255" s="64"/>
      <c r="G255" s="64"/>
      <c r="H255" s="64"/>
      <c r="I255" s="59"/>
      <c r="J255" s="111"/>
      <c r="K255" s="116"/>
      <c r="L255" s="162"/>
      <c r="M255" s="165" t="s">
        <v>1368</v>
      </c>
      <c r="N255" s="30"/>
      <c r="O255" s="30"/>
      <c r="P255" s="59"/>
      <c r="Q255" s="158"/>
    </row>
    <row r="256" spans="1:17" ht="63">
      <c r="A256" s="63">
        <v>61</v>
      </c>
      <c r="B256" s="64" t="s">
        <v>0</v>
      </c>
      <c r="C256" s="63" t="s">
        <v>766</v>
      </c>
      <c r="D256" s="64" t="s">
        <v>770</v>
      </c>
      <c r="E256" s="64" t="s">
        <v>28</v>
      </c>
      <c r="F256" s="64">
        <v>1</v>
      </c>
      <c r="G256" s="64" t="s">
        <v>767</v>
      </c>
      <c r="H256" s="64" t="s">
        <v>18</v>
      </c>
      <c r="I256" s="59">
        <v>150000</v>
      </c>
      <c r="J256" s="111" t="s">
        <v>30</v>
      </c>
      <c r="K256" s="116" t="s">
        <v>587</v>
      </c>
      <c r="L256" s="162" t="s">
        <v>526</v>
      </c>
      <c r="M256" s="74" t="s">
        <v>1110</v>
      </c>
      <c r="N256" s="30"/>
      <c r="O256" s="30"/>
      <c r="P256" s="59"/>
      <c r="Q256" s="158" t="s">
        <v>16</v>
      </c>
    </row>
    <row r="257" spans="1:17" ht="63">
      <c r="A257" s="63"/>
      <c r="B257" s="64"/>
      <c r="C257" s="63"/>
      <c r="D257" s="64"/>
      <c r="E257" s="64"/>
      <c r="F257" s="64"/>
      <c r="G257" s="64"/>
      <c r="H257" s="64"/>
      <c r="I257" s="59"/>
      <c r="J257" s="111"/>
      <c r="K257" s="116"/>
      <c r="L257" s="162"/>
      <c r="M257" s="165" t="s">
        <v>1369</v>
      </c>
      <c r="N257" s="30"/>
      <c r="O257" s="30"/>
      <c r="P257" s="59"/>
      <c r="Q257" s="158"/>
    </row>
    <row r="258" spans="1:17" ht="63">
      <c r="A258" s="27">
        <v>62</v>
      </c>
      <c r="B258" s="29" t="s">
        <v>0</v>
      </c>
      <c r="C258" s="27" t="s">
        <v>772</v>
      </c>
      <c r="D258" s="29" t="s">
        <v>771</v>
      </c>
      <c r="E258" s="29" t="s">
        <v>28</v>
      </c>
      <c r="F258" s="29">
        <v>1</v>
      </c>
      <c r="G258" s="29" t="s">
        <v>768</v>
      </c>
      <c r="H258" s="29" t="s">
        <v>18</v>
      </c>
      <c r="I258" s="30">
        <v>142800</v>
      </c>
      <c r="J258" s="62" t="s">
        <v>30</v>
      </c>
      <c r="K258" s="73" t="s">
        <v>777</v>
      </c>
      <c r="L258" s="97" t="s">
        <v>526</v>
      </c>
      <c r="M258" s="29" t="s">
        <v>1111</v>
      </c>
      <c r="N258" s="30"/>
      <c r="O258" s="30"/>
      <c r="P258" s="30">
        <f>N258</f>
        <v>0</v>
      </c>
      <c r="Q258" s="32" t="s">
        <v>16</v>
      </c>
    </row>
    <row r="259" spans="1:17" ht="63">
      <c r="A259" s="27">
        <v>63</v>
      </c>
      <c r="B259" s="29" t="s">
        <v>0</v>
      </c>
      <c r="C259" s="27" t="s">
        <v>137</v>
      </c>
      <c r="D259" s="29" t="s">
        <v>136</v>
      </c>
      <c r="E259" s="29" t="s">
        <v>28</v>
      </c>
      <c r="F259" s="29">
        <v>1</v>
      </c>
      <c r="G259" s="29" t="s">
        <v>135</v>
      </c>
      <c r="H259" s="29" t="s">
        <v>18</v>
      </c>
      <c r="I259" s="30">
        <v>98300</v>
      </c>
      <c r="J259" s="62" t="s">
        <v>30</v>
      </c>
      <c r="K259" s="31" t="s">
        <v>294</v>
      </c>
      <c r="L259" s="31" t="s">
        <v>1112</v>
      </c>
      <c r="M259" s="29" t="s">
        <v>1113</v>
      </c>
      <c r="N259" s="32">
        <v>15659.19</v>
      </c>
      <c r="O259" s="30" t="s">
        <v>944</v>
      </c>
      <c r="P259" s="30">
        <f>N259</f>
        <v>15659.19</v>
      </c>
      <c r="Q259" s="32" t="s">
        <v>16</v>
      </c>
    </row>
    <row r="260" spans="1:17" ht="63">
      <c r="A260" s="27">
        <v>64</v>
      </c>
      <c r="B260" s="29" t="s">
        <v>0</v>
      </c>
      <c r="C260" s="27" t="s">
        <v>133</v>
      </c>
      <c r="D260" s="29" t="s">
        <v>132</v>
      </c>
      <c r="E260" s="29" t="s">
        <v>28</v>
      </c>
      <c r="F260" s="29">
        <v>1</v>
      </c>
      <c r="G260" s="29" t="s">
        <v>3</v>
      </c>
      <c r="H260" s="29" t="s">
        <v>18</v>
      </c>
      <c r="I260" s="30">
        <v>267750</v>
      </c>
      <c r="J260" s="62" t="s">
        <v>30</v>
      </c>
      <c r="K260" s="31" t="s">
        <v>258</v>
      </c>
      <c r="L260" s="31" t="s">
        <v>778</v>
      </c>
      <c r="M260" s="29" t="s">
        <v>1114</v>
      </c>
      <c r="N260" s="32" t="s">
        <v>18</v>
      </c>
      <c r="O260" s="30" t="s">
        <v>18</v>
      </c>
      <c r="P260" s="30" t="s">
        <v>18</v>
      </c>
      <c r="Q260" s="27" t="s">
        <v>16</v>
      </c>
    </row>
    <row r="261" spans="1:17" ht="78.75">
      <c r="A261" s="27">
        <v>65</v>
      </c>
      <c r="B261" s="29" t="s">
        <v>0</v>
      </c>
      <c r="C261" s="27" t="s">
        <v>784</v>
      </c>
      <c r="D261" s="29" t="s">
        <v>781</v>
      </c>
      <c r="E261" s="29" t="s">
        <v>28</v>
      </c>
      <c r="F261" s="29">
        <v>1</v>
      </c>
      <c r="G261" s="29" t="s">
        <v>14</v>
      </c>
      <c r="H261" s="29" t="s">
        <v>18</v>
      </c>
      <c r="I261" s="30">
        <v>44149</v>
      </c>
      <c r="J261" s="62" t="s">
        <v>30</v>
      </c>
      <c r="K261" s="73" t="s">
        <v>763</v>
      </c>
      <c r="L261" s="97" t="s">
        <v>783</v>
      </c>
      <c r="M261" s="74" t="s">
        <v>18</v>
      </c>
      <c r="N261" s="30"/>
      <c r="O261" s="30"/>
      <c r="P261" s="30"/>
      <c r="Q261" s="32" t="s">
        <v>16</v>
      </c>
    </row>
    <row r="262" spans="1:17" ht="94.5">
      <c r="A262" s="27">
        <v>66</v>
      </c>
      <c r="B262" s="29" t="s">
        <v>0</v>
      </c>
      <c r="C262" s="27" t="s">
        <v>785</v>
      </c>
      <c r="D262" s="29" t="s">
        <v>782</v>
      </c>
      <c r="E262" s="29" t="s">
        <v>28</v>
      </c>
      <c r="F262" s="29">
        <v>1</v>
      </c>
      <c r="G262" s="29" t="s">
        <v>14</v>
      </c>
      <c r="H262" s="29" t="s">
        <v>18</v>
      </c>
      <c r="I262" s="30">
        <v>304461.5</v>
      </c>
      <c r="J262" s="62" t="s">
        <v>30</v>
      </c>
      <c r="K262" s="73" t="s">
        <v>763</v>
      </c>
      <c r="L262" s="97" t="s">
        <v>563</v>
      </c>
      <c r="M262" s="74" t="s">
        <v>18</v>
      </c>
      <c r="N262" s="30"/>
      <c r="O262" s="30"/>
      <c r="P262" s="30"/>
      <c r="Q262" s="32" t="s">
        <v>16</v>
      </c>
    </row>
    <row r="263" spans="1:17" ht="204.75">
      <c r="A263" s="27">
        <v>67</v>
      </c>
      <c r="B263" s="29" t="s">
        <v>0</v>
      </c>
      <c r="C263" s="27" t="s">
        <v>788</v>
      </c>
      <c r="D263" s="29" t="s">
        <v>787</v>
      </c>
      <c r="E263" s="29" t="s">
        <v>28</v>
      </c>
      <c r="F263" s="29">
        <v>1</v>
      </c>
      <c r="G263" s="29" t="s">
        <v>786</v>
      </c>
      <c r="H263" s="29" t="s">
        <v>18</v>
      </c>
      <c r="I263" s="30">
        <v>299880</v>
      </c>
      <c r="J263" s="62" t="s">
        <v>30</v>
      </c>
      <c r="K263" s="73" t="s">
        <v>763</v>
      </c>
      <c r="L263" s="97" t="s">
        <v>526</v>
      </c>
      <c r="M263" s="29" t="s">
        <v>1115</v>
      </c>
      <c r="N263" s="30"/>
      <c r="O263" s="30"/>
      <c r="P263" s="30"/>
      <c r="Q263" s="32" t="s">
        <v>16</v>
      </c>
    </row>
    <row r="264" spans="1:17" ht="63">
      <c r="A264" s="63">
        <v>68</v>
      </c>
      <c r="B264" s="64" t="s">
        <v>0</v>
      </c>
      <c r="C264" s="63" t="s">
        <v>790</v>
      </c>
      <c r="D264" s="64" t="s">
        <v>789</v>
      </c>
      <c r="E264" s="64" t="s">
        <v>28</v>
      </c>
      <c r="F264" s="64">
        <v>1</v>
      </c>
      <c r="G264" s="64" t="s">
        <v>786</v>
      </c>
      <c r="H264" s="64" t="s">
        <v>18</v>
      </c>
      <c r="I264" s="59">
        <v>99960</v>
      </c>
      <c r="J264" s="111" t="s">
        <v>30</v>
      </c>
      <c r="K264" s="116" t="s">
        <v>587</v>
      </c>
      <c r="L264" s="162" t="s">
        <v>526</v>
      </c>
      <c r="M264" s="29" t="s">
        <v>1236</v>
      </c>
      <c r="N264" s="30"/>
      <c r="O264" s="30"/>
      <c r="P264" s="59"/>
      <c r="Q264" s="158" t="s">
        <v>16</v>
      </c>
    </row>
    <row r="265" spans="1:17" ht="63">
      <c r="A265" s="63"/>
      <c r="B265" s="64"/>
      <c r="C265" s="63"/>
      <c r="D265" s="64"/>
      <c r="E265" s="64"/>
      <c r="F265" s="64"/>
      <c r="G265" s="64"/>
      <c r="H265" s="64"/>
      <c r="I265" s="59"/>
      <c r="J265" s="111"/>
      <c r="K265" s="116"/>
      <c r="L265" s="162"/>
      <c r="M265" s="29" t="s">
        <v>1370</v>
      </c>
      <c r="N265" s="30"/>
      <c r="O265" s="30"/>
      <c r="P265" s="59"/>
      <c r="Q265" s="158"/>
    </row>
    <row r="266" spans="1:17" ht="47.25" customHeight="1">
      <c r="A266" s="63">
        <v>69</v>
      </c>
      <c r="B266" s="64" t="s">
        <v>0</v>
      </c>
      <c r="C266" s="63" t="s">
        <v>948</v>
      </c>
      <c r="D266" s="64" t="s">
        <v>947</v>
      </c>
      <c r="E266" s="64" t="s">
        <v>28</v>
      </c>
      <c r="F266" s="64">
        <v>1</v>
      </c>
      <c r="G266" s="64" t="s">
        <v>946</v>
      </c>
      <c r="H266" s="63" t="s">
        <v>18</v>
      </c>
      <c r="I266" s="59">
        <v>41412</v>
      </c>
      <c r="J266" s="111" t="s">
        <v>30</v>
      </c>
      <c r="K266" s="64" t="s">
        <v>945</v>
      </c>
      <c r="L266" s="66" t="s">
        <v>526</v>
      </c>
      <c r="M266" s="157" t="s">
        <v>1116</v>
      </c>
      <c r="N266" s="32">
        <v>13804</v>
      </c>
      <c r="O266" s="30" t="s">
        <v>1141</v>
      </c>
      <c r="P266" s="59">
        <f>SUM(N266:N272)</f>
        <v>96628</v>
      </c>
      <c r="Q266" s="158" t="s">
        <v>16</v>
      </c>
    </row>
    <row r="267" spans="1:17">
      <c r="A267" s="63"/>
      <c r="B267" s="64"/>
      <c r="C267" s="63"/>
      <c r="D267" s="64"/>
      <c r="E267" s="64"/>
      <c r="F267" s="64"/>
      <c r="G267" s="64"/>
      <c r="H267" s="63"/>
      <c r="I267" s="59"/>
      <c r="J267" s="111"/>
      <c r="K267" s="64"/>
      <c r="L267" s="66"/>
      <c r="M267" s="157"/>
      <c r="N267" s="32">
        <v>13804</v>
      </c>
      <c r="O267" s="30" t="s">
        <v>1142</v>
      </c>
      <c r="P267" s="59"/>
      <c r="Q267" s="158"/>
    </row>
    <row r="268" spans="1:17">
      <c r="A268" s="63"/>
      <c r="B268" s="64"/>
      <c r="C268" s="63"/>
      <c r="D268" s="64"/>
      <c r="E268" s="64"/>
      <c r="F268" s="64"/>
      <c r="G268" s="64"/>
      <c r="H268" s="63"/>
      <c r="I268" s="59"/>
      <c r="J268" s="111"/>
      <c r="K268" s="64"/>
      <c r="L268" s="66"/>
      <c r="M268" s="157"/>
      <c r="N268" s="32">
        <v>13804</v>
      </c>
      <c r="O268" s="30" t="s">
        <v>1177</v>
      </c>
      <c r="P268" s="59"/>
      <c r="Q268" s="158"/>
    </row>
    <row r="269" spans="1:17">
      <c r="A269" s="63"/>
      <c r="B269" s="64"/>
      <c r="C269" s="63"/>
      <c r="D269" s="64"/>
      <c r="E269" s="64"/>
      <c r="F269" s="64"/>
      <c r="G269" s="64"/>
      <c r="H269" s="63"/>
      <c r="I269" s="59"/>
      <c r="J269" s="111"/>
      <c r="K269" s="64"/>
      <c r="L269" s="66"/>
      <c r="M269" s="157"/>
      <c r="N269" s="32">
        <v>13804</v>
      </c>
      <c r="O269" s="30" t="s">
        <v>1237</v>
      </c>
      <c r="P269" s="59"/>
      <c r="Q269" s="158"/>
    </row>
    <row r="270" spans="1:17">
      <c r="A270" s="63"/>
      <c r="B270" s="64"/>
      <c r="C270" s="63"/>
      <c r="D270" s="64"/>
      <c r="E270" s="64"/>
      <c r="F270" s="64"/>
      <c r="G270" s="64"/>
      <c r="H270" s="63"/>
      <c r="I270" s="59"/>
      <c r="J270" s="111"/>
      <c r="K270" s="64"/>
      <c r="L270" s="66"/>
      <c r="M270" s="157"/>
      <c r="N270" s="32">
        <v>13804</v>
      </c>
      <c r="O270" s="30" t="s">
        <v>1371</v>
      </c>
      <c r="P270" s="59"/>
      <c r="Q270" s="158"/>
    </row>
    <row r="271" spans="1:17">
      <c r="A271" s="63"/>
      <c r="B271" s="64"/>
      <c r="C271" s="63"/>
      <c r="D271" s="64"/>
      <c r="E271" s="64"/>
      <c r="F271" s="64"/>
      <c r="G271" s="64"/>
      <c r="H271" s="63"/>
      <c r="I271" s="59"/>
      <c r="J271" s="111"/>
      <c r="K271" s="64"/>
      <c r="L271" s="66"/>
      <c r="M271" s="157"/>
      <c r="N271" s="32">
        <v>13804</v>
      </c>
      <c r="O271" s="30" t="s">
        <v>1372</v>
      </c>
      <c r="P271" s="59"/>
      <c r="Q271" s="158"/>
    </row>
    <row r="272" spans="1:17">
      <c r="A272" s="63"/>
      <c r="B272" s="64"/>
      <c r="C272" s="63"/>
      <c r="D272" s="64"/>
      <c r="E272" s="64"/>
      <c r="F272" s="64"/>
      <c r="G272" s="64"/>
      <c r="H272" s="63"/>
      <c r="I272" s="59"/>
      <c r="J272" s="111"/>
      <c r="K272" s="64"/>
      <c r="L272" s="66"/>
      <c r="M272" s="157"/>
      <c r="N272" s="32">
        <v>13804</v>
      </c>
      <c r="O272" s="30" t="s">
        <v>1373</v>
      </c>
      <c r="P272" s="59"/>
      <c r="Q272" s="158"/>
    </row>
    <row r="273" spans="1:17" ht="31.5" customHeight="1">
      <c r="A273" s="63">
        <v>70</v>
      </c>
      <c r="B273" s="64" t="s">
        <v>0</v>
      </c>
      <c r="C273" s="63" t="s">
        <v>1241</v>
      </c>
      <c r="D273" s="64" t="s">
        <v>1240</v>
      </c>
      <c r="E273" s="64" t="s">
        <v>28</v>
      </c>
      <c r="F273" s="64">
        <v>1</v>
      </c>
      <c r="G273" s="64" t="s">
        <v>1239</v>
      </c>
      <c r="H273" s="63" t="s">
        <v>18</v>
      </c>
      <c r="I273" s="59">
        <v>45815</v>
      </c>
      <c r="J273" s="111" t="s">
        <v>30</v>
      </c>
      <c r="K273" s="63" t="s">
        <v>1238</v>
      </c>
      <c r="L273" s="66" t="s">
        <v>563</v>
      </c>
      <c r="M273" s="157" t="s">
        <v>18</v>
      </c>
      <c r="N273" s="32">
        <v>4165</v>
      </c>
      <c r="O273" s="30" t="s">
        <v>1242</v>
      </c>
      <c r="P273" s="59">
        <f>SUM(N273:N276)</f>
        <v>16660</v>
      </c>
      <c r="Q273" s="158" t="s">
        <v>16</v>
      </c>
    </row>
    <row r="274" spans="1:17">
      <c r="A274" s="63"/>
      <c r="B274" s="64"/>
      <c r="C274" s="63"/>
      <c r="D274" s="64"/>
      <c r="E274" s="64"/>
      <c r="F274" s="64"/>
      <c r="G274" s="64"/>
      <c r="H274" s="63"/>
      <c r="I274" s="59"/>
      <c r="J274" s="111"/>
      <c r="K274" s="63"/>
      <c r="L274" s="66"/>
      <c r="M274" s="157"/>
      <c r="N274" s="32">
        <v>4165</v>
      </c>
      <c r="O274" s="30" t="s">
        <v>1374</v>
      </c>
      <c r="P274" s="59"/>
      <c r="Q274" s="158"/>
    </row>
    <row r="275" spans="1:17">
      <c r="A275" s="63"/>
      <c r="B275" s="64"/>
      <c r="C275" s="63"/>
      <c r="D275" s="64"/>
      <c r="E275" s="64"/>
      <c r="F275" s="64"/>
      <c r="G275" s="64"/>
      <c r="H275" s="63"/>
      <c r="I275" s="59"/>
      <c r="J275" s="111"/>
      <c r="K275" s="63"/>
      <c r="L275" s="66"/>
      <c r="M275" s="157"/>
      <c r="N275" s="32">
        <v>4165</v>
      </c>
      <c r="O275" s="30" t="s">
        <v>1375</v>
      </c>
      <c r="P275" s="59"/>
      <c r="Q275" s="158"/>
    </row>
    <row r="276" spans="1:17">
      <c r="A276" s="63"/>
      <c r="B276" s="64"/>
      <c r="C276" s="63"/>
      <c r="D276" s="64"/>
      <c r="E276" s="64"/>
      <c r="F276" s="64"/>
      <c r="G276" s="64"/>
      <c r="H276" s="63"/>
      <c r="I276" s="59"/>
      <c r="J276" s="111"/>
      <c r="K276" s="63"/>
      <c r="L276" s="66"/>
      <c r="M276" s="157"/>
      <c r="N276" s="32">
        <v>4165</v>
      </c>
      <c r="O276" s="30" t="s">
        <v>1376</v>
      </c>
      <c r="P276" s="59"/>
      <c r="Q276" s="158"/>
    </row>
    <row r="277" spans="1:17" ht="78.75">
      <c r="A277" s="27">
        <v>71</v>
      </c>
      <c r="B277" s="27" t="s">
        <v>1377</v>
      </c>
      <c r="C277" s="27" t="s">
        <v>1385</v>
      </c>
      <c r="D277" s="29" t="s">
        <v>1379</v>
      </c>
      <c r="E277" s="29" t="s">
        <v>48</v>
      </c>
      <c r="F277" s="27">
        <v>5</v>
      </c>
      <c r="G277" s="29" t="s">
        <v>1391</v>
      </c>
      <c r="H277" s="29" t="s">
        <v>1390</v>
      </c>
      <c r="I277" s="28">
        <v>1320900</v>
      </c>
      <c r="J277" s="62" t="s">
        <v>30</v>
      </c>
      <c r="K277" s="30" t="s">
        <v>1378</v>
      </c>
      <c r="L277" s="31" t="s">
        <v>1386</v>
      </c>
      <c r="M277" s="74"/>
      <c r="N277" s="32"/>
      <c r="O277" s="30"/>
      <c r="P277" s="30">
        <f>N277</f>
        <v>0</v>
      </c>
      <c r="Q277" s="32" t="s">
        <v>16</v>
      </c>
    </row>
    <row r="278" spans="1:17" ht="78.75">
      <c r="A278" s="27">
        <v>72</v>
      </c>
      <c r="B278" s="29" t="s">
        <v>47</v>
      </c>
      <c r="C278" s="29" t="s">
        <v>1380</v>
      </c>
      <c r="D278" s="29" t="s">
        <v>1381</v>
      </c>
      <c r="E278" s="29" t="s">
        <v>18</v>
      </c>
      <c r="F278" s="29" t="s">
        <v>18</v>
      </c>
      <c r="G278" s="29" t="s">
        <v>1391</v>
      </c>
      <c r="H278" s="29" t="s">
        <v>1390</v>
      </c>
      <c r="I278" s="28">
        <v>14875</v>
      </c>
      <c r="J278" s="62" t="s">
        <v>30</v>
      </c>
      <c r="K278" s="30" t="s">
        <v>1299</v>
      </c>
      <c r="L278" s="31" t="s">
        <v>1389</v>
      </c>
      <c r="M278" s="74"/>
      <c r="N278" s="32"/>
      <c r="O278" s="30"/>
      <c r="P278" s="30">
        <f>N278</f>
        <v>0</v>
      </c>
      <c r="Q278" s="32" t="s">
        <v>16</v>
      </c>
    </row>
    <row r="279" spans="1:17" ht="47.25">
      <c r="A279" s="27">
        <v>73</v>
      </c>
      <c r="B279" s="27" t="s">
        <v>0</v>
      </c>
      <c r="C279" s="29" t="s">
        <v>1387</v>
      </c>
      <c r="D279" s="29" t="s">
        <v>1382</v>
      </c>
      <c r="E279" s="29" t="s">
        <v>28</v>
      </c>
      <c r="F279" s="29">
        <v>1</v>
      </c>
      <c r="G279" s="29" t="s">
        <v>1</v>
      </c>
      <c r="H279" s="27" t="s">
        <v>18</v>
      </c>
      <c r="I279" s="28">
        <v>41888</v>
      </c>
      <c r="J279" s="62" t="s">
        <v>30</v>
      </c>
      <c r="K279" s="30" t="s">
        <v>1327</v>
      </c>
      <c r="L279" s="74" t="s">
        <v>563</v>
      </c>
      <c r="M279" s="32"/>
      <c r="N279" s="30">
        <v>5236</v>
      </c>
      <c r="O279" s="163" t="s">
        <v>1399</v>
      </c>
      <c r="P279" s="30">
        <f>N279</f>
        <v>5236</v>
      </c>
      <c r="Q279" s="32" t="s">
        <v>16</v>
      </c>
    </row>
    <row r="280" spans="1:17" ht="78.75">
      <c r="A280" s="27">
        <v>74</v>
      </c>
      <c r="B280" s="27" t="s">
        <v>0</v>
      </c>
      <c r="C280" s="29" t="s">
        <v>1388</v>
      </c>
      <c r="D280" s="29" t="s">
        <v>1384</v>
      </c>
      <c r="E280" s="29" t="s">
        <v>28</v>
      </c>
      <c r="F280" s="29">
        <v>1</v>
      </c>
      <c r="G280" s="29" t="s">
        <v>1383</v>
      </c>
      <c r="H280" s="27" t="s">
        <v>18</v>
      </c>
      <c r="I280" s="28">
        <v>80752</v>
      </c>
      <c r="J280" s="62" t="s">
        <v>30</v>
      </c>
      <c r="K280" s="30" t="s">
        <v>1327</v>
      </c>
      <c r="L280" s="74" t="s">
        <v>563</v>
      </c>
      <c r="M280" s="32"/>
      <c r="N280" s="30">
        <v>8736</v>
      </c>
      <c r="O280" s="30" t="s">
        <v>1400</v>
      </c>
      <c r="P280" s="32">
        <f>N280</f>
        <v>8736</v>
      </c>
      <c r="Q280" s="27" t="s">
        <v>16</v>
      </c>
    </row>
    <row r="281" spans="1:17" ht="47.25">
      <c r="A281" s="27">
        <v>75</v>
      </c>
      <c r="B281" s="27" t="s">
        <v>0</v>
      </c>
      <c r="C281" s="27" t="s">
        <v>1396</v>
      </c>
      <c r="D281" s="29" t="s">
        <v>1392</v>
      </c>
      <c r="E281" s="29" t="s">
        <v>28</v>
      </c>
      <c r="F281" s="29">
        <v>1</v>
      </c>
      <c r="G281" s="29" t="s">
        <v>1</v>
      </c>
      <c r="H281" s="27" t="s">
        <v>18</v>
      </c>
      <c r="I281" s="30">
        <v>53312</v>
      </c>
      <c r="J281" s="62" t="s">
        <v>30</v>
      </c>
      <c r="K281" s="27" t="s">
        <v>1327</v>
      </c>
      <c r="L281" s="31" t="s">
        <v>563</v>
      </c>
      <c r="M281" s="74"/>
      <c r="N281" s="32">
        <v>6664</v>
      </c>
      <c r="O281" s="30" t="s">
        <v>1401</v>
      </c>
      <c r="P281" s="32">
        <f t="shared" ref="P281:P283" si="4">N281</f>
        <v>6664</v>
      </c>
      <c r="Q281" s="27" t="s">
        <v>16</v>
      </c>
    </row>
    <row r="282" spans="1:17" ht="63">
      <c r="A282" s="27">
        <v>76</v>
      </c>
      <c r="B282" s="27" t="s">
        <v>0</v>
      </c>
      <c r="C282" s="27" t="s">
        <v>1397</v>
      </c>
      <c r="D282" s="29" t="s">
        <v>1393</v>
      </c>
      <c r="E282" s="29" t="s">
        <v>28</v>
      </c>
      <c r="F282" s="29">
        <v>1</v>
      </c>
      <c r="G282" s="29" t="s">
        <v>946</v>
      </c>
      <c r="H282" s="27" t="s">
        <v>18</v>
      </c>
      <c r="I282" s="30">
        <v>110432</v>
      </c>
      <c r="J282" s="62" t="s">
        <v>30</v>
      </c>
      <c r="K282" s="27" t="s">
        <v>1327</v>
      </c>
      <c r="L282" s="31" t="s">
        <v>563</v>
      </c>
      <c r="M282" s="74"/>
      <c r="N282" s="32">
        <v>13804</v>
      </c>
      <c r="O282" s="30" t="s">
        <v>1402</v>
      </c>
      <c r="P282" s="32">
        <f t="shared" si="4"/>
        <v>13804</v>
      </c>
      <c r="Q282" s="27" t="s">
        <v>16</v>
      </c>
    </row>
    <row r="283" spans="1:17" ht="63">
      <c r="A283" s="27">
        <v>77</v>
      </c>
      <c r="B283" s="27" t="s">
        <v>0</v>
      </c>
      <c r="C283" s="27" t="s">
        <v>1398</v>
      </c>
      <c r="D283" s="29" t="s">
        <v>1395</v>
      </c>
      <c r="E283" s="29" t="s">
        <v>28</v>
      </c>
      <c r="F283" s="29">
        <v>1</v>
      </c>
      <c r="G283" s="29" t="s">
        <v>1394</v>
      </c>
      <c r="H283" s="27" t="s">
        <v>18</v>
      </c>
      <c r="I283" s="30">
        <v>161840</v>
      </c>
      <c r="J283" s="62" t="s">
        <v>30</v>
      </c>
      <c r="K283" s="27" t="s">
        <v>1327</v>
      </c>
      <c r="L283" s="31" t="s">
        <v>563</v>
      </c>
      <c r="M283" s="74"/>
      <c r="N283" s="32">
        <v>20230</v>
      </c>
      <c r="O283" s="30" t="s">
        <v>1403</v>
      </c>
      <c r="P283" s="32">
        <f t="shared" si="4"/>
        <v>20230</v>
      </c>
      <c r="Q283" s="27" t="s">
        <v>16</v>
      </c>
    </row>
    <row r="284" spans="1:17" ht="31.5">
      <c r="A284" s="27">
        <v>78</v>
      </c>
      <c r="B284" s="29" t="s">
        <v>0</v>
      </c>
      <c r="C284" s="27" t="s">
        <v>1424</v>
      </c>
      <c r="D284" s="29" t="s">
        <v>1404</v>
      </c>
      <c r="E284" s="29" t="s">
        <v>28</v>
      </c>
      <c r="F284" s="29">
        <v>1</v>
      </c>
      <c r="G284" s="29" t="s">
        <v>21</v>
      </c>
      <c r="H284" s="27" t="s">
        <v>18</v>
      </c>
      <c r="I284" s="30">
        <v>47600</v>
      </c>
      <c r="J284" s="62" t="s">
        <v>30</v>
      </c>
      <c r="K284" s="27" t="s">
        <v>1327</v>
      </c>
      <c r="L284" s="31" t="s">
        <v>563</v>
      </c>
      <c r="M284" s="74"/>
      <c r="N284" s="32">
        <v>3618.79</v>
      </c>
      <c r="O284" s="30" t="s">
        <v>1441</v>
      </c>
      <c r="P284" s="30">
        <f>N284</f>
        <v>3618.79</v>
      </c>
      <c r="Q284" s="32" t="s">
        <v>16</v>
      </c>
    </row>
    <row r="285" spans="1:17" ht="31.5">
      <c r="A285" s="27">
        <v>79</v>
      </c>
      <c r="B285" s="29" t="s">
        <v>0</v>
      </c>
      <c r="C285" s="27" t="s">
        <v>1425</v>
      </c>
      <c r="D285" s="29" t="s">
        <v>1405</v>
      </c>
      <c r="E285" s="29" t="s">
        <v>28</v>
      </c>
      <c r="F285" s="29">
        <v>1</v>
      </c>
      <c r="G285" s="29" t="s">
        <v>21</v>
      </c>
      <c r="H285" s="27" t="s">
        <v>18</v>
      </c>
      <c r="I285" s="30">
        <v>135660</v>
      </c>
      <c r="J285" s="62" t="s">
        <v>30</v>
      </c>
      <c r="K285" s="27" t="s">
        <v>1227</v>
      </c>
      <c r="L285" s="31" t="s">
        <v>563</v>
      </c>
      <c r="M285" s="29"/>
      <c r="N285" s="28"/>
      <c r="O285" s="28"/>
      <c r="P285" s="28"/>
      <c r="Q285" s="27"/>
    </row>
    <row r="286" spans="1:17" ht="63">
      <c r="A286" s="27">
        <v>80</v>
      </c>
      <c r="B286" s="29" t="s">
        <v>0</v>
      </c>
      <c r="C286" s="27" t="s">
        <v>1426</v>
      </c>
      <c r="D286" s="29" t="s">
        <v>1406</v>
      </c>
      <c r="E286" s="29" t="s">
        <v>28</v>
      </c>
      <c r="F286" s="29">
        <v>1</v>
      </c>
      <c r="G286" s="29" t="s">
        <v>1</v>
      </c>
      <c r="H286" s="27" t="s">
        <v>18</v>
      </c>
      <c r="I286" s="30">
        <v>142800</v>
      </c>
      <c r="J286" s="62" t="s">
        <v>30</v>
      </c>
      <c r="K286" s="27" t="s">
        <v>1327</v>
      </c>
      <c r="L286" s="31" t="s">
        <v>563</v>
      </c>
      <c r="M286" s="74"/>
      <c r="N286" s="32">
        <v>17850</v>
      </c>
      <c r="O286" s="74" t="s">
        <v>1442</v>
      </c>
      <c r="P286" s="30">
        <f>N286</f>
        <v>17850</v>
      </c>
      <c r="Q286" s="32" t="s">
        <v>16</v>
      </c>
    </row>
    <row r="287" spans="1:17" ht="63">
      <c r="A287" s="27">
        <v>81</v>
      </c>
      <c r="B287" s="29" t="s">
        <v>0</v>
      </c>
      <c r="C287" s="27" t="s">
        <v>1427</v>
      </c>
      <c r="D287" s="29" t="s">
        <v>1407</v>
      </c>
      <c r="E287" s="29" t="s">
        <v>28</v>
      </c>
      <c r="F287" s="29">
        <v>1</v>
      </c>
      <c r="G287" s="29" t="s">
        <v>3</v>
      </c>
      <c r="H287" s="27" t="s">
        <v>18</v>
      </c>
      <c r="I287" s="30">
        <v>85626.45</v>
      </c>
      <c r="J287" s="62" t="s">
        <v>30</v>
      </c>
      <c r="K287" s="27" t="s">
        <v>1436</v>
      </c>
      <c r="L287" s="31" t="s">
        <v>1297</v>
      </c>
      <c r="M287" s="74"/>
      <c r="N287" s="32"/>
      <c r="O287" s="30"/>
      <c r="P287" s="30">
        <f t="shared" ref="P287:P297" si="5">N287</f>
        <v>0</v>
      </c>
      <c r="Q287" s="32" t="s">
        <v>16</v>
      </c>
    </row>
    <row r="288" spans="1:17" ht="31.5" customHeight="1">
      <c r="A288" s="64">
        <v>82</v>
      </c>
      <c r="B288" s="64" t="s">
        <v>0</v>
      </c>
      <c r="C288" s="63" t="s">
        <v>1428</v>
      </c>
      <c r="D288" s="64" t="s">
        <v>1409</v>
      </c>
      <c r="E288" s="37" t="s">
        <v>28</v>
      </c>
      <c r="F288" s="37">
        <v>1</v>
      </c>
      <c r="G288" s="64" t="s">
        <v>536</v>
      </c>
      <c r="H288" s="63" t="s">
        <v>18</v>
      </c>
      <c r="I288" s="59">
        <v>43244.6</v>
      </c>
      <c r="J288" s="111" t="s">
        <v>30</v>
      </c>
      <c r="K288" s="63" t="s">
        <v>1408</v>
      </c>
      <c r="L288" s="66" t="s">
        <v>1437</v>
      </c>
      <c r="M288" s="157"/>
      <c r="N288" s="32">
        <v>2189.6</v>
      </c>
      <c r="O288" s="30" t="s">
        <v>1443</v>
      </c>
      <c r="P288" s="39">
        <f>SUM(N288:N289)</f>
        <v>8211</v>
      </c>
      <c r="Q288" s="158" t="s">
        <v>16</v>
      </c>
    </row>
    <row r="289" spans="1:17" ht="31.5" customHeight="1">
      <c r="A289" s="64"/>
      <c r="B289" s="64"/>
      <c r="C289" s="63"/>
      <c r="D289" s="64"/>
      <c r="E289" s="49"/>
      <c r="F289" s="49"/>
      <c r="G289" s="64"/>
      <c r="H289" s="63"/>
      <c r="I289" s="59"/>
      <c r="J289" s="111"/>
      <c r="K289" s="63"/>
      <c r="L289" s="66"/>
      <c r="M289" s="157"/>
      <c r="N289" s="32">
        <v>6021.4</v>
      </c>
      <c r="O289" s="30" t="s">
        <v>1444</v>
      </c>
      <c r="P289" s="51"/>
      <c r="Q289" s="158"/>
    </row>
    <row r="290" spans="1:17" ht="47.25">
      <c r="A290" s="27">
        <v>83</v>
      </c>
      <c r="B290" s="29" t="s">
        <v>0</v>
      </c>
      <c r="C290" s="27" t="s">
        <v>1429</v>
      </c>
      <c r="D290" s="29" t="s">
        <v>1410</v>
      </c>
      <c r="E290" s="29" t="s">
        <v>28</v>
      </c>
      <c r="F290" s="29">
        <v>1</v>
      </c>
      <c r="G290" s="29" t="s">
        <v>128</v>
      </c>
      <c r="H290" s="27" t="s">
        <v>18</v>
      </c>
      <c r="I290" s="30">
        <v>32368</v>
      </c>
      <c r="J290" s="62" t="s">
        <v>30</v>
      </c>
      <c r="K290" s="27" t="s">
        <v>1327</v>
      </c>
      <c r="L290" s="31" t="s">
        <v>563</v>
      </c>
      <c r="M290" s="74"/>
      <c r="N290" s="32">
        <v>4046</v>
      </c>
      <c r="O290" s="74" t="s">
        <v>1445</v>
      </c>
      <c r="P290" s="30">
        <f t="shared" si="5"/>
        <v>4046</v>
      </c>
      <c r="Q290" s="32" t="s">
        <v>16</v>
      </c>
    </row>
    <row r="291" spans="1:17" ht="31.5">
      <c r="A291" s="27">
        <v>84</v>
      </c>
      <c r="B291" s="29" t="s">
        <v>0</v>
      </c>
      <c r="C291" s="27" t="s">
        <v>1430</v>
      </c>
      <c r="D291" s="29" t="s">
        <v>1413</v>
      </c>
      <c r="E291" s="29" t="s">
        <v>28</v>
      </c>
      <c r="F291" s="29">
        <v>1</v>
      </c>
      <c r="G291" s="29" t="s">
        <v>1412</v>
      </c>
      <c r="H291" s="27" t="s">
        <v>18</v>
      </c>
      <c r="I291" s="30">
        <v>35700</v>
      </c>
      <c r="J291" s="62" t="s">
        <v>30</v>
      </c>
      <c r="K291" s="27" t="s">
        <v>1411</v>
      </c>
      <c r="L291" s="31" t="s">
        <v>1438</v>
      </c>
      <c r="M291" s="74"/>
      <c r="N291" s="32"/>
      <c r="O291" s="30"/>
      <c r="P291" s="30">
        <f t="shared" si="5"/>
        <v>0</v>
      </c>
      <c r="Q291" s="32" t="s">
        <v>16</v>
      </c>
    </row>
    <row r="292" spans="1:17" ht="78.75" customHeight="1">
      <c r="A292" s="63">
        <v>85</v>
      </c>
      <c r="B292" s="64" t="s">
        <v>0</v>
      </c>
      <c r="C292" s="63" t="s">
        <v>1431</v>
      </c>
      <c r="D292" s="64" t="s">
        <v>1415</v>
      </c>
      <c r="E292" s="29" t="s">
        <v>28</v>
      </c>
      <c r="F292" s="29">
        <v>1</v>
      </c>
      <c r="G292" s="64" t="s">
        <v>1414</v>
      </c>
      <c r="H292" s="63" t="s">
        <v>18</v>
      </c>
      <c r="I292" s="59">
        <v>31600</v>
      </c>
      <c r="J292" s="111" t="s">
        <v>30</v>
      </c>
      <c r="K292" s="63" t="s">
        <v>1327</v>
      </c>
      <c r="L292" s="66" t="s">
        <v>563</v>
      </c>
      <c r="M292" s="63"/>
      <c r="N292" s="32">
        <v>3925</v>
      </c>
      <c r="O292" s="74" t="s">
        <v>1574</v>
      </c>
      <c r="P292" s="59">
        <f>SUM(N292:N293)</f>
        <v>7850</v>
      </c>
      <c r="Q292" s="158" t="s">
        <v>16</v>
      </c>
    </row>
    <row r="293" spans="1:17" ht="78.75" customHeight="1">
      <c r="A293" s="63"/>
      <c r="B293" s="64"/>
      <c r="C293" s="63"/>
      <c r="D293" s="64"/>
      <c r="E293" s="29" t="s">
        <v>28</v>
      </c>
      <c r="F293" s="29">
        <v>1</v>
      </c>
      <c r="G293" s="64"/>
      <c r="H293" s="63"/>
      <c r="I293" s="59"/>
      <c r="J293" s="111"/>
      <c r="K293" s="63"/>
      <c r="L293" s="66"/>
      <c r="M293" s="63"/>
      <c r="N293" s="32">
        <v>3925</v>
      </c>
      <c r="O293" s="74" t="s">
        <v>1574</v>
      </c>
      <c r="P293" s="59"/>
      <c r="Q293" s="158"/>
    </row>
    <row r="294" spans="1:17" ht="63">
      <c r="A294" s="27">
        <v>86</v>
      </c>
      <c r="B294" s="29" t="s">
        <v>0</v>
      </c>
      <c r="C294" s="27" t="s">
        <v>1432</v>
      </c>
      <c r="D294" s="29" t="s">
        <v>1416</v>
      </c>
      <c r="E294" s="29" t="s">
        <v>28</v>
      </c>
      <c r="F294" s="29">
        <v>1</v>
      </c>
      <c r="G294" s="29" t="s">
        <v>6</v>
      </c>
      <c r="H294" s="27" t="s">
        <v>18</v>
      </c>
      <c r="I294" s="30">
        <v>34272</v>
      </c>
      <c r="J294" s="62" t="s">
        <v>30</v>
      </c>
      <c r="K294" s="27" t="s">
        <v>1327</v>
      </c>
      <c r="L294" s="31" t="s">
        <v>563</v>
      </c>
      <c r="M294" s="27"/>
      <c r="N294" s="32">
        <v>4284</v>
      </c>
      <c r="O294" s="74" t="s">
        <v>1575</v>
      </c>
      <c r="P294" s="30">
        <f t="shared" si="5"/>
        <v>4284</v>
      </c>
      <c r="Q294" s="32" t="s">
        <v>16</v>
      </c>
    </row>
    <row r="295" spans="1:17" ht="47.25">
      <c r="A295" s="27">
        <v>87</v>
      </c>
      <c r="B295" s="29" t="s">
        <v>0</v>
      </c>
      <c r="C295" s="27" t="s">
        <v>1433</v>
      </c>
      <c r="D295" s="29" t="s">
        <v>1418</v>
      </c>
      <c r="E295" s="29" t="s">
        <v>28</v>
      </c>
      <c r="F295" s="29">
        <v>1</v>
      </c>
      <c r="G295" s="29" t="s">
        <v>5</v>
      </c>
      <c r="H295" s="27" t="s">
        <v>18</v>
      </c>
      <c r="I295" s="30">
        <v>135600</v>
      </c>
      <c r="J295" s="62" t="s">
        <v>30</v>
      </c>
      <c r="K295" s="27" t="s">
        <v>1417</v>
      </c>
      <c r="L295" s="31" t="s">
        <v>1439</v>
      </c>
      <c r="M295" s="74"/>
      <c r="N295" s="32"/>
      <c r="O295" s="30"/>
      <c r="P295" s="30">
        <f t="shared" si="5"/>
        <v>0</v>
      </c>
      <c r="Q295" s="32" t="s">
        <v>16</v>
      </c>
    </row>
    <row r="296" spans="1:17" ht="31.5">
      <c r="A296" s="27">
        <v>88</v>
      </c>
      <c r="B296" s="29" t="s">
        <v>0</v>
      </c>
      <c r="C296" s="27" t="s">
        <v>1434</v>
      </c>
      <c r="D296" s="29" t="s">
        <v>1421</v>
      </c>
      <c r="E296" s="29" t="s">
        <v>1446</v>
      </c>
      <c r="F296" s="29">
        <v>7</v>
      </c>
      <c r="G296" s="29" t="s">
        <v>1420</v>
      </c>
      <c r="H296" s="27" t="s">
        <v>18</v>
      </c>
      <c r="I296" s="30">
        <v>67830</v>
      </c>
      <c r="J296" s="62" t="s">
        <v>30</v>
      </c>
      <c r="K296" s="27" t="s">
        <v>1419</v>
      </c>
      <c r="L296" s="31" t="s">
        <v>1440</v>
      </c>
      <c r="M296" s="74"/>
      <c r="N296" s="32"/>
      <c r="O296" s="30"/>
      <c r="P296" s="30">
        <f t="shared" si="5"/>
        <v>0</v>
      </c>
      <c r="Q296" s="32" t="s">
        <v>16</v>
      </c>
    </row>
    <row r="297" spans="1:17" ht="78.75">
      <c r="A297" s="27">
        <v>89</v>
      </c>
      <c r="B297" s="29" t="s">
        <v>0</v>
      </c>
      <c r="C297" s="27" t="s">
        <v>1435</v>
      </c>
      <c r="D297" s="29" t="s">
        <v>1423</v>
      </c>
      <c r="E297" s="29" t="s">
        <v>1446</v>
      </c>
      <c r="F297" s="29">
        <v>6</v>
      </c>
      <c r="G297" s="29" t="s">
        <v>1422</v>
      </c>
      <c r="H297" s="27" t="s">
        <v>18</v>
      </c>
      <c r="I297" s="30">
        <v>52290</v>
      </c>
      <c r="J297" s="62" t="s">
        <v>30</v>
      </c>
      <c r="K297" s="27" t="s">
        <v>1297</v>
      </c>
      <c r="L297" s="31" t="s">
        <v>563</v>
      </c>
      <c r="M297" s="74"/>
      <c r="N297" s="32"/>
      <c r="O297" s="30"/>
      <c r="P297" s="30">
        <f t="shared" si="5"/>
        <v>0</v>
      </c>
      <c r="Q297" s="32" t="s">
        <v>16</v>
      </c>
    </row>
    <row r="298" spans="1:17">
      <c r="A298" s="27"/>
      <c r="B298" s="29"/>
      <c r="C298" s="27"/>
      <c r="D298" s="29"/>
      <c r="E298" s="29"/>
      <c r="F298" s="29"/>
      <c r="G298" s="29"/>
      <c r="H298" s="29"/>
      <c r="I298" s="30"/>
      <c r="J298" s="62"/>
      <c r="K298" s="73"/>
      <c r="L298" s="97"/>
      <c r="M298" s="74"/>
      <c r="N298" s="32"/>
      <c r="O298" s="30"/>
      <c r="P298" s="30"/>
      <c r="Q298" s="32"/>
    </row>
    <row r="299" spans="1:17">
      <c r="A299" s="25" t="s">
        <v>54</v>
      </c>
      <c r="B299" s="25"/>
      <c r="C299" s="25"/>
      <c r="D299" s="25"/>
      <c r="E299" s="25"/>
      <c r="F299" s="25"/>
      <c r="G299" s="25"/>
      <c r="H299" s="25"/>
      <c r="I299" s="25"/>
      <c r="J299" s="25"/>
      <c r="K299" s="25"/>
      <c r="L299" s="25"/>
      <c r="M299" s="25"/>
      <c r="N299" s="25"/>
      <c r="O299" s="25"/>
      <c r="P299" s="25"/>
      <c r="Q299" s="25"/>
    </row>
    <row r="300" spans="1:17">
      <c r="A300" s="27"/>
      <c r="B300" s="29"/>
      <c r="C300" s="29"/>
      <c r="D300" s="29"/>
      <c r="E300" s="29"/>
      <c r="F300" s="29"/>
      <c r="G300" s="29"/>
      <c r="H300" s="28"/>
      <c r="I300" s="104"/>
      <c r="J300" s="30"/>
      <c r="K300" s="105"/>
      <c r="L300" s="105"/>
      <c r="M300" s="1"/>
      <c r="N300" s="28"/>
      <c r="O300" s="28"/>
      <c r="P300" s="28"/>
      <c r="Q300" s="27"/>
    </row>
    <row r="301" spans="1:17" ht="63" customHeight="1">
      <c r="A301" s="63">
        <v>1</v>
      </c>
      <c r="B301" s="64" t="s">
        <v>0</v>
      </c>
      <c r="C301" s="64" t="s">
        <v>24</v>
      </c>
      <c r="D301" s="64" t="s">
        <v>616</v>
      </c>
      <c r="E301" s="64" t="s">
        <v>29</v>
      </c>
      <c r="F301" s="64">
        <v>1</v>
      </c>
      <c r="G301" s="64" t="s">
        <v>23</v>
      </c>
      <c r="H301" s="59" t="s">
        <v>57</v>
      </c>
      <c r="I301" s="65">
        <v>4071373</v>
      </c>
      <c r="J301" s="59" t="s">
        <v>30</v>
      </c>
      <c r="K301" s="66" t="s">
        <v>299</v>
      </c>
      <c r="L301" s="67" t="s">
        <v>300</v>
      </c>
      <c r="M301" s="29" t="s">
        <v>55</v>
      </c>
      <c r="N301" s="32">
        <v>68767.13</v>
      </c>
      <c r="O301" s="65" t="s">
        <v>166</v>
      </c>
      <c r="P301" s="65">
        <f>SUM(N301:N307)</f>
        <v>436981.37</v>
      </c>
      <c r="Q301" s="63" t="s">
        <v>16</v>
      </c>
    </row>
    <row r="302" spans="1:17" ht="63">
      <c r="A302" s="63"/>
      <c r="B302" s="64"/>
      <c r="C302" s="64"/>
      <c r="D302" s="64"/>
      <c r="E302" s="64"/>
      <c r="F302" s="64"/>
      <c r="G302" s="64"/>
      <c r="H302" s="59"/>
      <c r="I302" s="65"/>
      <c r="J302" s="59"/>
      <c r="K302" s="66"/>
      <c r="L302" s="67"/>
      <c r="M302" s="29" t="s">
        <v>56</v>
      </c>
      <c r="N302" s="30">
        <v>55013.7</v>
      </c>
      <c r="O302" s="65"/>
      <c r="P302" s="65"/>
      <c r="Q302" s="63"/>
    </row>
    <row r="303" spans="1:17" ht="63" customHeight="1">
      <c r="A303" s="63"/>
      <c r="B303" s="64"/>
      <c r="C303" s="64"/>
      <c r="D303" s="64"/>
      <c r="E303" s="64"/>
      <c r="F303" s="64"/>
      <c r="G303" s="64"/>
      <c r="H303" s="59"/>
      <c r="I303" s="65"/>
      <c r="J303" s="59"/>
      <c r="K303" s="66"/>
      <c r="L303" s="67"/>
      <c r="M303" s="29" t="s">
        <v>615</v>
      </c>
      <c r="N303" s="30">
        <v>194102.07</v>
      </c>
      <c r="O303" s="30" t="s">
        <v>950</v>
      </c>
      <c r="P303" s="65"/>
      <c r="Q303" s="63"/>
    </row>
    <row r="304" spans="1:17">
      <c r="A304" s="63"/>
      <c r="B304" s="64"/>
      <c r="C304" s="64"/>
      <c r="D304" s="64"/>
      <c r="E304" s="64"/>
      <c r="F304" s="64"/>
      <c r="G304" s="64"/>
      <c r="H304" s="59"/>
      <c r="I304" s="65"/>
      <c r="J304" s="59"/>
      <c r="K304" s="66"/>
      <c r="L304" s="67"/>
      <c r="M304" s="29"/>
      <c r="N304" s="30">
        <v>13651.23</v>
      </c>
      <c r="O304" s="30" t="s">
        <v>1478</v>
      </c>
      <c r="P304" s="65"/>
      <c r="Q304" s="63"/>
    </row>
    <row r="305" spans="1:17" ht="63">
      <c r="A305" s="63"/>
      <c r="B305" s="64"/>
      <c r="C305" s="64"/>
      <c r="D305" s="64"/>
      <c r="E305" s="64"/>
      <c r="F305" s="64"/>
      <c r="G305" s="64"/>
      <c r="H305" s="59"/>
      <c r="I305" s="65"/>
      <c r="J305" s="59"/>
      <c r="K305" s="66"/>
      <c r="L305" s="67"/>
      <c r="M305" s="29" t="s">
        <v>949</v>
      </c>
      <c r="N305" s="30">
        <v>91796.01</v>
      </c>
      <c r="O305" s="30" t="s">
        <v>951</v>
      </c>
      <c r="P305" s="65"/>
      <c r="Q305" s="63"/>
    </row>
    <row r="306" spans="1:17" ht="63">
      <c r="A306" s="63"/>
      <c r="B306" s="64"/>
      <c r="C306" s="64"/>
      <c r="D306" s="64"/>
      <c r="E306" s="64"/>
      <c r="F306" s="64"/>
      <c r="G306" s="64"/>
      <c r="H306" s="59"/>
      <c r="I306" s="65"/>
      <c r="J306" s="59"/>
      <c r="K306" s="66"/>
      <c r="L306" s="67"/>
      <c r="M306" s="29" t="s">
        <v>952</v>
      </c>
      <c r="N306" s="28">
        <v>13651.23</v>
      </c>
      <c r="O306" s="28" t="s">
        <v>1478</v>
      </c>
      <c r="P306" s="65"/>
      <c r="Q306" s="63"/>
    </row>
    <row r="307" spans="1:17" ht="78.75">
      <c r="A307" s="63"/>
      <c r="B307" s="64"/>
      <c r="C307" s="64"/>
      <c r="D307" s="64"/>
      <c r="E307" s="64"/>
      <c r="F307" s="64"/>
      <c r="G307" s="64"/>
      <c r="H307" s="59"/>
      <c r="I307" s="65"/>
      <c r="J307" s="59"/>
      <c r="K307" s="66"/>
      <c r="L307" s="67"/>
      <c r="M307" s="29" t="s">
        <v>1296</v>
      </c>
      <c r="N307" s="28"/>
      <c r="O307" s="28"/>
      <c r="P307" s="65"/>
      <c r="Q307" s="63"/>
    </row>
    <row r="308" spans="1:17" ht="31.5" customHeight="1">
      <c r="A308" s="38">
        <v>2</v>
      </c>
      <c r="B308" s="37" t="s">
        <v>0</v>
      </c>
      <c r="C308" s="37" t="s">
        <v>25</v>
      </c>
      <c r="D308" s="37" t="s">
        <v>1288</v>
      </c>
      <c r="E308" s="37" t="s">
        <v>49</v>
      </c>
      <c r="F308" s="37">
        <v>1</v>
      </c>
      <c r="G308" s="37" t="s">
        <v>22</v>
      </c>
      <c r="H308" s="42" t="s">
        <v>18</v>
      </c>
      <c r="I308" s="42">
        <v>8192364.5999999996</v>
      </c>
      <c r="J308" s="39" t="s">
        <v>30</v>
      </c>
      <c r="K308" s="41" t="s">
        <v>58</v>
      </c>
      <c r="L308" s="106" t="s">
        <v>301</v>
      </c>
      <c r="M308" s="109" t="s">
        <v>216</v>
      </c>
      <c r="N308" s="28">
        <v>321526.73</v>
      </c>
      <c r="O308" s="30" t="s">
        <v>217</v>
      </c>
      <c r="P308" s="42">
        <f>SUM(N308:N320)</f>
        <v>1934096.22</v>
      </c>
      <c r="Q308" s="38" t="s">
        <v>16</v>
      </c>
    </row>
    <row r="309" spans="1:17">
      <c r="A309" s="44"/>
      <c r="B309" s="43"/>
      <c r="C309" s="43"/>
      <c r="D309" s="43"/>
      <c r="E309" s="43"/>
      <c r="F309" s="43"/>
      <c r="G309" s="43"/>
      <c r="H309" s="48"/>
      <c r="I309" s="48"/>
      <c r="J309" s="45"/>
      <c r="K309" s="47"/>
      <c r="L309" s="107"/>
      <c r="M309" s="109"/>
      <c r="N309" s="28">
        <v>8244.27</v>
      </c>
      <c r="O309" s="28" t="s">
        <v>218</v>
      </c>
      <c r="P309" s="48"/>
      <c r="Q309" s="44"/>
    </row>
    <row r="310" spans="1:17">
      <c r="A310" s="44"/>
      <c r="B310" s="43"/>
      <c r="C310" s="43"/>
      <c r="D310" s="43"/>
      <c r="E310" s="43"/>
      <c r="F310" s="43"/>
      <c r="G310" s="43"/>
      <c r="H310" s="48"/>
      <c r="I310" s="48"/>
      <c r="J310" s="45"/>
      <c r="K310" s="47"/>
      <c r="L310" s="107"/>
      <c r="M310" s="109"/>
      <c r="N310" s="28">
        <v>168088.95999999999</v>
      </c>
      <c r="O310" s="28" t="s">
        <v>343</v>
      </c>
      <c r="P310" s="48"/>
      <c r="Q310" s="44"/>
    </row>
    <row r="311" spans="1:17" ht="15.75" customHeight="1">
      <c r="A311" s="44"/>
      <c r="B311" s="43"/>
      <c r="C311" s="43"/>
      <c r="D311" s="43"/>
      <c r="E311" s="43"/>
      <c r="F311" s="43"/>
      <c r="G311" s="43"/>
      <c r="H311" s="48"/>
      <c r="I311" s="48"/>
      <c r="J311" s="45"/>
      <c r="K311" s="47"/>
      <c r="L311" s="107"/>
      <c r="M311" s="109" t="s">
        <v>432</v>
      </c>
      <c r="N311" s="28">
        <v>4309.97</v>
      </c>
      <c r="O311" s="28" t="s">
        <v>344</v>
      </c>
      <c r="P311" s="48"/>
      <c r="Q311" s="44"/>
    </row>
    <row r="312" spans="1:17">
      <c r="A312" s="44"/>
      <c r="B312" s="43"/>
      <c r="C312" s="43"/>
      <c r="D312" s="43"/>
      <c r="E312" s="43"/>
      <c r="F312" s="43"/>
      <c r="G312" s="43"/>
      <c r="H312" s="48"/>
      <c r="I312" s="48"/>
      <c r="J312" s="45"/>
      <c r="K312" s="47"/>
      <c r="L312" s="107"/>
      <c r="M312" s="109"/>
      <c r="N312" s="28">
        <v>548613.26</v>
      </c>
      <c r="O312" s="28" t="s">
        <v>345</v>
      </c>
      <c r="P312" s="48"/>
      <c r="Q312" s="44"/>
    </row>
    <row r="313" spans="1:17" ht="33.75" customHeight="1">
      <c r="A313" s="44"/>
      <c r="B313" s="43"/>
      <c r="C313" s="43"/>
      <c r="D313" s="43"/>
      <c r="E313" s="43"/>
      <c r="F313" s="43"/>
      <c r="G313" s="43"/>
      <c r="H313" s="48"/>
      <c r="I313" s="48"/>
      <c r="J313" s="45"/>
      <c r="K313" s="47"/>
      <c r="L313" s="107"/>
      <c r="M313" s="109"/>
      <c r="N313" s="28">
        <v>14067</v>
      </c>
      <c r="O313" s="28" t="s">
        <v>346</v>
      </c>
      <c r="P313" s="48"/>
      <c r="Q313" s="44"/>
    </row>
    <row r="314" spans="1:17" ht="33.75" customHeight="1">
      <c r="A314" s="44"/>
      <c r="B314" s="43"/>
      <c r="C314" s="43"/>
      <c r="D314" s="43"/>
      <c r="E314" s="43"/>
      <c r="F314" s="43"/>
      <c r="G314" s="43"/>
      <c r="H314" s="48"/>
      <c r="I314" s="48"/>
      <c r="J314" s="45"/>
      <c r="K314" s="47"/>
      <c r="L314" s="107"/>
      <c r="M314" s="109"/>
      <c r="N314" s="28">
        <v>33555.17</v>
      </c>
      <c r="O314" s="30" t="s">
        <v>1153</v>
      </c>
      <c r="P314" s="48"/>
      <c r="Q314" s="44"/>
    </row>
    <row r="315" spans="1:17" ht="33.75" customHeight="1">
      <c r="A315" s="44"/>
      <c r="B315" s="43"/>
      <c r="C315" s="43"/>
      <c r="D315" s="43"/>
      <c r="E315" s="43"/>
      <c r="F315" s="43"/>
      <c r="G315" s="43"/>
      <c r="H315" s="48"/>
      <c r="I315" s="48"/>
      <c r="J315" s="45"/>
      <c r="K315" s="47"/>
      <c r="L315" s="107"/>
      <c r="M315" s="109"/>
      <c r="N315" s="28">
        <v>274012.15000000002</v>
      </c>
      <c r="O315" s="28" t="s">
        <v>979</v>
      </c>
      <c r="P315" s="48"/>
      <c r="Q315" s="44"/>
    </row>
    <row r="316" spans="1:17" ht="33.75" customHeight="1">
      <c r="A316" s="44"/>
      <c r="B316" s="43"/>
      <c r="C316" s="43"/>
      <c r="D316" s="43"/>
      <c r="E316" s="43"/>
      <c r="F316" s="43"/>
      <c r="G316" s="43"/>
      <c r="H316" s="48"/>
      <c r="I316" s="48"/>
      <c r="J316" s="45"/>
      <c r="K316" s="47"/>
      <c r="L316" s="107"/>
      <c r="M316" s="109"/>
      <c r="N316" s="30">
        <v>7886.36</v>
      </c>
      <c r="O316" s="30" t="s">
        <v>980</v>
      </c>
      <c r="P316" s="48"/>
      <c r="Q316" s="44"/>
    </row>
    <row r="317" spans="1:17" ht="63" customHeight="1">
      <c r="A317" s="44"/>
      <c r="B317" s="43"/>
      <c r="C317" s="43"/>
      <c r="D317" s="43"/>
      <c r="E317" s="43"/>
      <c r="F317" s="43"/>
      <c r="G317" s="43"/>
      <c r="H317" s="48"/>
      <c r="I317" s="48"/>
      <c r="J317" s="45"/>
      <c r="K317" s="47"/>
      <c r="L317" s="107"/>
      <c r="M317" s="109" t="s">
        <v>593</v>
      </c>
      <c r="N317" s="28">
        <v>333221.48</v>
      </c>
      <c r="O317" s="28" t="s">
        <v>592</v>
      </c>
      <c r="P317" s="48"/>
      <c r="Q317" s="44"/>
    </row>
    <row r="318" spans="1:17">
      <c r="A318" s="44"/>
      <c r="B318" s="43"/>
      <c r="C318" s="43"/>
      <c r="D318" s="43"/>
      <c r="E318" s="43"/>
      <c r="F318" s="43"/>
      <c r="G318" s="43"/>
      <c r="H318" s="48"/>
      <c r="I318" s="48"/>
      <c r="J318" s="45"/>
      <c r="K318" s="47"/>
      <c r="L318" s="107"/>
      <c r="M318" s="109"/>
      <c r="N318" s="28">
        <v>7150.67</v>
      </c>
      <c r="O318" s="28" t="s">
        <v>791</v>
      </c>
      <c r="P318" s="48"/>
      <c r="Q318" s="44"/>
    </row>
    <row r="319" spans="1:17" ht="197.25" customHeight="1">
      <c r="A319" s="44"/>
      <c r="B319" s="43"/>
      <c r="C319" s="43"/>
      <c r="D319" s="43"/>
      <c r="E319" s="43"/>
      <c r="F319" s="43"/>
      <c r="G319" s="43"/>
      <c r="H319" s="48"/>
      <c r="I319" s="48"/>
      <c r="J319" s="45"/>
      <c r="K319" s="47"/>
      <c r="L319" s="107"/>
      <c r="M319" s="29" t="s">
        <v>953</v>
      </c>
      <c r="N319" s="28">
        <v>208936.58</v>
      </c>
      <c r="O319" s="28" t="s">
        <v>1451</v>
      </c>
      <c r="P319" s="48"/>
      <c r="Q319" s="44"/>
    </row>
    <row r="320" spans="1:17" ht="197.25" customHeight="1">
      <c r="A320" s="44"/>
      <c r="B320" s="43"/>
      <c r="C320" s="43"/>
      <c r="D320" s="43"/>
      <c r="E320" s="43"/>
      <c r="F320" s="43"/>
      <c r="G320" s="43"/>
      <c r="H320" s="48"/>
      <c r="I320" s="48"/>
      <c r="J320" s="45"/>
      <c r="K320" s="47"/>
      <c r="L320" s="107"/>
      <c r="M320" s="29" t="s">
        <v>1450</v>
      </c>
      <c r="N320" s="28">
        <v>4483.62</v>
      </c>
      <c r="O320" s="28" t="s">
        <v>1452</v>
      </c>
      <c r="P320" s="48"/>
      <c r="Q320" s="44"/>
    </row>
    <row r="321" spans="1:17" ht="197.25" customHeight="1">
      <c r="A321" s="50"/>
      <c r="B321" s="49"/>
      <c r="C321" s="49"/>
      <c r="D321" s="49"/>
      <c r="E321" s="49"/>
      <c r="F321" s="49"/>
      <c r="G321" s="49"/>
      <c r="H321" s="54"/>
      <c r="I321" s="54"/>
      <c r="J321" s="51"/>
      <c r="K321" s="53"/>
      <c r="L321" s="108"/>
      <c r="M321" s="29" t="s">
        <v>1552</v>
      </c>
      <c r="N321" s="28"/>
      <c r="O321" s="28"/>
      <c r="P321" s="54"/>
      <c r="Q321" s="50"/>
    </row>
    <row r="322" spans="1:17" ht="267.75" customHeight="1">
      <c r="A322" s="63">
        <v>3</v>
      </c>
      <c r="B322" s="64" t="s">
        <v>0</v>
      </c>
      <c r="C322" s="64" t="s">
        <v>27</v>
      </c>
      <c r="D322" s="64" t="s">
        <v>122</v>
      </c>
      <c r="E322" s="64" t="s">
        <v>29</v>
      </c>
      <c r="F322" s="64">
        <v>1</v>
      </c>
      <c r="G322" s="64" t="s">
        <v>26</v>
      </c>
      <c r="H322" s="64" t="s">
        <v>46</v>
      </c>
      <c r="I322" s="65">
        <v>24953380.129999999</v>
      </c>
      <c r="J322" s="64" t="s">
        <v>30</v>
      </c>
      <c r="K322" s="66" t="s">
        <v>295</v>
      </c>
      <c r="L322" s="66" t="s">
        <v>296</v>
      </c>
      <c r="M322" s="29" t="s">
        <v>954</v>
      </c>
      <c r="N322" s="28">
        <v>188160</v>
      </c>
      <c r="O322" s="28" t="s">
        <v>297</v>
      </c>
      <c r="P322" s="65">
        <f>SUM(N322:N337)</f>
        <v>20183935.350000005</v>
      </c>
      <c r="Q322" s="63" t="s">
        <v>16</v>
      </c>
    </row>
    <row r="323" spans="1:17" ht="126" customHeight="1">
      <c r="A323" s="63"/>
      <c r="B323" s="64"/>
      <c r="C323" s="64"/>
      <c r="D323" s="64"/>
      <c r="E323" s="64"/>
      <c r="F323" s="64"/>
      <c r="G323" s="64"/>
      <c r="H323" s="64"/>
      <c r="I323" s="65"/>
      <c r="J323" s="64"/>
      <c r="K323" s="66"/>
      <c r="L323" s="66"/>
      <c r="M323" s="64" t="s">
        <v>955</v>
      </c>
      <c r="N323" s="28">
        <v>3253417.17</v>
      </c>
      <c r="O323" s="30" t="s">
        <v>883</v>
      </c>
      <c r="P323" s="65"/>
      <c r="Q323" s="63"/>
    </row>
    <row r="324" spans="1:17">
      <c r="A324" s="63"/>
      <c r="B324" s="64"/>
      <c r="C324" s="64"/>
      <c r="D324" s="64"/>
      <c r="E324" s="64"/>
      <c r="F324" s="64"/>
      <c r="G324" s="64"/>
      <c r="H324" s="64"/>
      <c r="I324" s="65"/>
      <c r="J324" s="64"/>
      <c r="K324" s="66"/>
      <c r="L324" s="66"/>
      <c r="M324" s="64"/>
      <c r="N324" s="28">
        <v>1310525.83</v>
      </c>
      <c r="O324" s="28" t="s">
        <v>880</v>
      </c>
      <c r="P324" s="65"/>
      <c r="Q324" s="63"/>
    </row>
    <row r="325" spans="1:17">
      <c r="A325" s="63"/>
      <c r="B325" s="64"/>
      <c r="C325" s="64"/>
      <c r="D325" s="64"/>
      <c r="E325" s="64"/>
      <c r="F325" s="64"/>
      <c r="G325" s="64"/>
      <c r="H325" s="64"/>
      <c r="I325" s="65"/>
      <c r="J325" s="64"/>
      <c r="K325" s="66"/>
      <c r="L325" s="66"/>
      <c r="M325" s="64"/>
      <c r="N325" s="28">
        <v>346599.84</v>
      </c>
      <c r="O325" s="28" t="s">
        <v>881</v>
      </c>
      <c r="P325" s="65"/>
      <c r="Q325" s="63"/>
    </row>
    <row r="326" spans="1:17" ht="16.5" customHeight="1">
      <c r="A326" s="63"/>
      <c r="B326" s="64"/>
      <c r="C326" s="64"/>
      <c r="D326" s="64"/>
      <c r="E326" s="64"/>
      <c r="F326" s="64"/>
      <c r="G326" s="64"/>
      <c r="H326" s="64"/>
      <c r="I326" s="65"/>
      <c r="J326" s="64"/>
      <c r="K326" s="66"/>
      <c r="L326" s="66"/>
      <c r="M326" s="64"/>
      <c r="N326" s="28">
        <v>244780.61</v>
      </c>
      <c r="O326" s="28" t="s">
        <v>974</v>
      </c>
      <c r="P326" s="65"/>
      <c r="Q326" s="63"/>
    </row>
    <row r="327" spans="1:17" ht="16.5" customHeight="1">
      <c r="A327" s="63"/>
      <c r="B327" s="64"/>
      <c r="C327" s="64"/>
      <c r="D327" s="64"/>
      <c r="E327" s="64"/>
      <c r="F327" s="64"/>
      <c r="G327" s="64"/>
      <c r="H327" s="64"/>
      <c r="I327" s="65"/>
      <c r="J327" s="64"/>
      <c r="K327" s="66"/>
      <c r="L327" s="66"/>
      <c r="M327" s="64"/>
      <c r="N327" s="30">
        <v>747586.83</v>
      </c>
      <c r="O327" s="30" t="s">
        <v>975</v>
      </c>
      <c r="P327" s="65"/>
      <c r="Q327" s="63"/>
    </row>
    <row r="328" spans="1:17" ht="16.5" customHeight="1">
      <c r="A328" s="63"/>
      <c r="B328" s="64"/>
      <c r="C328" s="64"/>
      <c r="D328" s="64"/>
      <c r="E328" s="64"/>
      <c r="F328" s="64"/>
      <c r="G328" s="64"/>
      <c r="H328" s="64"/>
      <c r="I328" s="65"/>
      <c r="J328" s="64"/>
      <c r="K328" s="66"/>
      <c r="L328" s="66"/>
      <c r="M328" s="64"/>
      <c r="N328" s="28">
        <v>1240695.45</v>
      </c>
      <c r="O328" s="30" t="s">
        <v>976</v>
      </c>
      <c r="P328" s="65"/>
      <c r="Q328" s="63"/>
    </row>
    <row r="329" spans="1:17" ht="16.5" customHeight="1">
      <c r="A329" s="63"/>
      <c r="B329" s="64"/>
      <c r="C329" s="64"/>
      <c r="D329" s="64"/>
      <c r="E329" s="64"/>
      <c r="F329" s="64"/>
      <c r="G329" s="64"/>
      <c r="H329" s="64"/>
      <c r="I329" s="65"/>
      <c r="J329" s="64"/>
      <c r="K329" s="66"/>
      <c r="L329" s="66"/>
      <c r="M329" s="64"/>
      <c r="N329" s="28">
        <v>477462.95</v>
      </c>
      <c r="O329" s="28" t="s">
        <v>977</v>
      </c>
      <c r="P329" s="65"/>
      <c r="Q329" s="63"/>
    </row>
    <row r="330" spans="1:17" ht="16.5" customHeight="1">
      <c r="A330" s="63"/>
      <c r="B330" s="64"/>
      <c r="C330" s="64"/>
      <c r="D330" s="64"/>
      <c r="E330" s="64"/>
      <c r="F330" s="64"/>
      <c r="G330" s="64"/>
      <c r="H330" s="64"/>
      <c r="I330" s="65"/>
      <c r="J330" s="64"/>
      <c r="K330" s="66"/>
      <c r="L330" s="66"/>
      <c r="M330" s="64"/>
      <c r="N330" s="30">
        <v>1177626.04</v>
      </c>
      <c r="O330" s="30" t="s">
        <v>978</v>
      </c>
      <c r="P330" s="65"/>
      <c r="Q330" s="63"/>
    </row>
    <row r="331" spans="1:17" ht="16.5" customHeight="1">
      <c r="A331" s="63"/>
      <c r="B331" s="64"/>
      <c r="C331" s="64"/>
      <c r="D331" s="64"/>
      <c r="E331" s="64"/>
      <c r="F331" s="64"/>
      <c r="G331" s="64"/>
      <c r="H331" s="64"/>
      <c r="I331" s="65"/>
      <c r="J331" s="64"/>
      <c r="K331" s="66"/>
      <c r="L331" s="66"/>
      <c r="M331" s="64" t="s">
        <v>1450</v>
      </c>
      <c r="N331" s="30">
        <v>1525313.58</v>
      </c>
      <c r="O331" s="30" t="s">
        <v>1479</v>
      </c>
      <c r="P331" s="65"/>
      <c r="Q331" s="63"/>
    </row>
    <row r="332" spans="1:17" ht="188.25" customHeight="1">
      <c r="A332" s="63"/>
      <c r="B332" s="64"/>
      <c r="C332" s="64"/>
      <c r="D332" s="64"/>
      <c r="E332" s="64"/>
      <c r="F332" s="64"/>
      <c r="G332" s="64"/>
      <c r="H332" s="64"/>
      <c r="I332" s="65"/>
      <c r="J332" s="64"/>
      <c r="K332" s="66"/>
      <c r="L332" s="66"/>
      <c r="M332" s="64"/>
      <c r="N332" s="30">
        <v>2980401.05</v>
      </c>
      <c r="O332" s="30" t="s">
        <v>1453</v>
      </c>
      <c r="P332" s="65"/>
      <c r="Q332" s="63"/>
    </row>
    <row r="333" spans="1:17" ht="188.25" customHeight="1">
      <c r="A333" s="63"/>
      <c r="B333" s="64"/>
      <c r="C333" s="64"/>
      <c r="D333" s="64"/>
      <c r="E333" s="64"/>
      <c r="F333" s="64"/>
      <c r="G333" s="64"/>
      <c r="H333" s="64"/>
      <c r="I333" s="65"/>
      <c r="J333" s="64"/>
      <c r="K333" s="66"/>
      <c r="L333" s="66"/>
      <c r="M333" s="64"/>
      <c r="N333" s="30">
        <v>425000</v>
      </c>
      <c r="O333" s="30" t="s">
        <v>1454</v>
      </c>
      <c r="P333" s="65"/>
      <c r="Q333" s="63"/>
    </row>
    <row r="334" spans="1:17">
      <c r="A334" s="63"/>
      <c r="B334" s="64"/>
      <c r="C334" s="64"/>
      <c r="D334" s="64"/>
      <c r="E334" s="64"/>
      <c r="F334" s="64"/>
      <c r="G334" s="64"/>
      <c r="H334" s="64"/>
      <c r="I334" s="65"/>
      <c r="J334" s="64"/>
      <c r="K334" s="66"/>
      <c r="L334" s="66"/>
      <c r="M334" s="64"/>
      <c r="N334" s="30">
        <v>2316499.56</v>
      </c>
      <c r="O334" s="27" t="s">
        <v>1455</v>
      </c>
      <c r="P334" s="65"/>
      <c r="Q334" s="63"/>
    </row>
    <row r="335" spans="1:17">
      <c r="A335" s="63"/>
      <c r="B335" s="64"/>
      <c r="C335" s="64"/>
      <c r="D335" s="64"/>
      <c r="E335" s="64"/>
      <c r="F335" s="64"/>
      <c r="G335" s="64"/>
      <c r="H335" s="64"/>
      <c r="I335" s="65"/>
      <c r="J335" s="64"/>
      <c r="K335" s="66"/>
      <c r="L335" s="66"/>
      <c r="M335" s="64"/>
      <c r="N335" s="30">
        <v>1000000</v>
      </c>
      <c r="O335" s="27" t="s">
        <v>1456</v>
      </c>
      <c r="P335" s="65"/>
      <c r="Q335" s="63"/>
    </row>
    <row r="336" spans="1:17">
      <c r="A336" s="63"/>
      <c r="B336" s="64"/>
      <c r="C336" s="64"/>
      <c r="D336" s="64"/>
      <c r="E336" s="64"/>
      <c r="F336" s="64"/>
      <c r="G336" s="64"/>
      <c r="H336" s="64"/>
      <c r="I336" s="65"/>
      <c r="J336" s="64"/>
      <c r="K336" s="66"/>
      <c r="L336" s="66"/>
      <c r="M336" s="64"/>
      <c r="N336" s="30">
        <v>2438088.14</v>
      </c>
      <c r="O336" s="30" t="s">
        <v>1457</v>
      </c>
      <c r="P336" s="65"/>
      <c r="Q336" s="63"/>
    </row>
    <row r="337" spans="1:17">
      <c r="A337" s="63"/>
      <c r="B337" s="64"/>
      <c r="C337" s="64"/>
      <c r="D337" s="64"/>
      <c r="E337" s="64"/>
      <c r="F337" s="64"/>
      <c r="G337" s="64"/>
      <c r="H337" s="64"/>
      <c r="I337" s="65"/>
      <c r="J337" s="64"/>
      <c r="K337" s="66"/>
      <c r="L337" s="66"/>
      <c r="M337" s="64"/>
      <c r="N337" s="30">
        <v>511778.3</v>
      </c>
      <c r="O337" s="30" t="s">
        <v>1458</v>
      </c>
      <c r="P337" s="65"/>
      <c r="Q337" s="63"/>
    </row>
    <row r="338" spans="1:17" ht="157.5">
      <c r="A338" s="27">
        <v>4</v>
      </c>
      <c r="B338" s="29" t="s">
        <v>0</v>
      </c>
      <c r="C338" s="29" t="s">
        <v>59</v>
      </c>
      <c r="D338" s="29" t="s">
        <v>61</v>
      </c>
      <c r="E338" s="29" t="s">
        <v>48</v>
      </c>
      <c r="F338" s="29">
        <v>1</v>
      </c>
      <c r="G338" s="29" t="s">
        <v>62</v>
      </c>
      <c r="H338" s="29" t="s">
        <v>60</v>
      </c>
      <c r="I338" s="28">
        <v>33717481.420000002</v>
      </c>
      <c r="J338" s="30" t="s">
        <v>30</v>
      </c>
      <c r="K338" s="31" t="s">
        <v>298</v>
      </c>
      <c r="L338" s="72"/>
      <c r="M338" s="29" t="s">
        <v>956</v>
      </c>
      <c r="N338" s="166">
        <v>549883.32999999996</v>
      </c>
      <c r="O338" s="28" t="s">
        <v>1459</v>
      </c>
      <c r="P338" s="28">
        <f>N338</f>
        <v>549883.32999999996</v>
      </c>
      <c r="Q338" s="27" t="s">
        <v>16</v>
      </c>
    </row>
    <row r="339" spans="1:17" ht="236.25">
      <c r="A339" s="27">
        <v>5</v>
      </c>
      <c r="B339" s="29" t="s">
        <v>2</v>
      </c>
      <c r="C339" s="27" t="s">
        <v>172</v>
      </c>
      <c r="D339" s="29" t="s">
        <v>167</v>
      </c>
      <c r="E339" s="29" t="s">
        <v>48</v>
      </c>
      <c r="F339" s="27">
        <v>1</v>
      </c>
      <c r="G339" s="29" t="s">
        <v>220</v>
      </c>
      <c r="H339" s="29" t="s">
        <v>205</v>
      </c>
      <c r="I339" s="30">
        <v>136904345.38999999</v>
      </c>
      <c r="J339" s="62" t="s">
        <v>30</v>
      </c>
      <c r="K339" s="110" t="s">
        <v>302</v>
      </c>
      <c r="L339" s="110" t="s">
        <v>303</v>
      </c>
      <c r="M339" s="1" t="s">
        <v>173</v>
      </c>
      <c r="N339" s="28" t="s">
        <v>18</v>
      </c>
      <c r="O339" s="28" t="s">
        <v>18</v>
      </c>
      <c r="P339" s="28" t="str">
        <f>N339</f>
        <v>NA</v>
      </c>
      <c r="Q339" s="27" t="s">
        <v>16</v>
      </c>
    </row>
    <row r="340" spans="1:17">
      <c r="A340" s="63">
        <v>6</v>
      </c>
      <c r="B340" s="64" t="s">
        <v>47</v>
      </c>
      <c r="C340" s="64" t="s">
        <v>168</v>
      </c>
      <c r="D340" s="64" t="s">
        <v>452</v>
      </c>
      <c r="E340" s="64" t="s">
        <v>18</v>
      </c>
      <c r="F340" s="63" t="s">
        <v>18</v>
      </c>
      <c r="G340" s="64" t="s">
        <v>219</v>
      </c>
      <c r="H340" s="64" t="s">
        <v>205</v>
      </c>
      <c r="I340" s="59">
        <v>16240764.75</v>
      </c>
      <c r="J340" s="111" t="s">
        <v>30</v>
      </c>
      <c r="K340" s="112" t="s">
        <v>304</v>
      </c>
      <c r="L340" s="112" t="s">
        <v>251</v>
      </c>
      <c r="M340" s="109" t="s">
        <v>433</v>
      </c>
      <c r="N340" s="28">
        <v>3016371.94</v>
      </c>
      <c r="O340" s="28" t="s">
        <v>434</v>
      </c>
      <c r="P340" s="65">
        <f>SUM(N340:N347)</f>
        <v>14383151.32</v>
      </c>
      <c r="Q340" s="63" t="s">
        <v>17</v>
      </c>
    </row>
    <row r="341" spans="1:17">
      <c r="A341" s="63"/>
      <c r="B341" s="64"/>
      <c r="C341" s="64"/>
      <c r="D341" s="64"/>
      <c r="E341" s="64"/>
      <c r="F341" s="63"/>
      <c r="G341" s="64"/>
      <c r="H341" s="64"/>
      <c r="I341" s="59"/>
      <c r="J341" s="111"/>
      <c r="K341" s="112"/>
      <c r="L341" s="112"/>
      <c r="M341" s="109"/>
      <c r="N341" s="28">
        <v>261694.37</v>
      </c>
      <c r="O341" s="28" t="s">
        <v>435</v>
      </c>
      <c r="P341" s="65"/>
      <c r="Q341" s="63"/>
    </row>
    <row r="342" spans="1:17">
      <c r="A342" s="63"/>
      <c r="B342" s="64"/>
      <c r="C342" s="64"/>
      <c r="D342" s="64"/>
      <c r="E342" s="64"/>
      <c r="F342" s="63"/>
      <c r="G342" s="64"/>
      <c r="H342" s="64"/>
      <c r="I342" s="59"/>
      <c r="J342" s="111"/>
      <c r="K342" s="112"/>
      <c r="L342" s="112"/>
      <c r="M342" s="109"/>
      <c r="N342" s="28">
        <v>3097209.81</v>
      </c>
      <c r="O342" s="28" t="s">
        <v>436</v>
      </c>
      <c r="P342" s="65"/>
      <c r="Q342" s="63"/>
    </row>
    <row r="343" spans="1:17">
      <c r="A343" s="63"/>
      <c r="B343" s="64"/>
      <c r="C343" s="64"/>
      <c r="D343" s="64"/>
      <c r="E343" s="64"/>
      <c r="F343" s="63"/>
      <c r="G343" s="64"/>
      <c r="H343" s="64"/>
      <c r="I343" s="59"/>
      <c r="J343" s="111"/>
      <c r="K343" s="112"/>
      <c r="L343" s="112"/>
      <c r="M343" s="109"/>
      <c r="N343" s="28">
        <v>268707.7</v>
      </c>
      <c r="O343" s="28" t="s">
        <v>437</v>
      </c>
      <c r="P343" s="65"/>
      <c r="Q343" s="63"/>
    </row>
    <row r="344" spans="1:17" ht="31.5">
      <c r="A344" s="63"/>
      <c r="B344" s="64"/>
      <c r="C344" s="64"/>
      <c r="D344" s="64"/>
      <c r="E344" s="64"/>
      <c r="F344" s="63"/>
      <c r="G344" s="64"/>
      <c r="H344" s="64"/>
      <c r="I344" s="59"/>
      <c r="J344" s="111"/>
      <c r="K344" s="112"/>
      <c r="L344" s="112"/>
      <c r="M344" s="109"/>
      <c r="N344" s="28">
        <v>2485731.11</v>
      </c>
      <c r="O344" s="30" t="s">
        <v>438</v>
      </c>
      <c r="P344" s="65"/>
      <c r="Q344" s="63"/>
    </row>
    <row r="345" spans="1:17">
      <c r="A345" s="63"/>
      <c r="B345" s="64"/>
      <c r="C345" s="64"/>
      <c r="D345" s="64"/>
      <c r="E345" s="64"/>
      <c r="F345" s="63"/>
      <c r="G345" s="64"/>
      <c r="H345" s="64"/>
      <c r="I345" s="59"/>
      <c r="J345" s="111"/>
      <c r="K345" s="112"/>
      <c r="L345" s="112"/>
      <c r="M345" s="109"/>
      <c r="N345" s="28">
        <v>215657.04</v>
      </c>
      <c r="O345" s="28" t="s">
        <v>252</v>
      </c>
      <c r="P345" s="65"/>
      <c r="Q345" s="63"/>
    </row>
    <row r="346" spans="1:17">
      <c r="A346" s="63"/>
      <c r="B346" s="64"/>
      <c r="C346" s="64"/>
      <c r="D346" s="64"/>
      <c r="E346" s="64"/>
      <c r="F346" s="63"/>
      <c r="G346" s="64"/>
      <c r="H346" s="64"/>
      <c r="I346" s="59"/>
      <c r="J346" s="111"/>
      <c r="K346" s="112"/>
      <c r="L346" s="112"/>
      <c r="M346" s="109"/>
      <c r="N346" s="28">
        <v>4635603.6900000004</v>
      </c>
      <c r="O346" s="28" t="s">
        <v>439</v>
      </c>
      <c r="P346" s="65"/>
      <c r="Q346" s="63"/>
    </row>
    <row r="347" spans="1:17">
      <c r="A347" s="63"/>
      <c r="B347" s="64"/>
      <c r="C347" s="64"/>
      <c r="D347" s="64"/>
      <c r="E347" s="64"/>
      <c r="F347" s="63"/>
      <c r="G347" s="64"/>
      <c r="H347" s="64"/>
      <c r="I347" s="59"/>
      <c r="J347" s="111"/>
      <c r="K347" s="112"/>
      <c r="L347" s="112"/>
      <c r="M347" s="109"/>
      <c r="N347" s="28">
        <v>402175.66</v>
      </c>
      <c r="O347" s="28" t="s">
        <v>440</v>
      </c>
      <c r="P347" s="65"/>
      <c r="Q347" s="63"/>
    </row>
    <row r="348" spans="1:17">
      <c r="A348" s="63"/>
      <c r="B348" s="64"/>
      <c r="C348" s="64"/>
      <c r="D348" s="64" t="s">
        <v>453</v>
      </c>
      <c r="E348" s="64"/>
      <c r="F348" s="63"/>
      <c r="G348" s="64"/>
      <c r="H348" s="64"/>
      <c r="I348" s="59">
        <v>3675182.95</v>
      </c>
      <c r="J348" s="111"/>
      <c r="K348" s="112"/>
      <c r="L348" s="112"/>
      <c r="M348" s="109"/>
      <c r="N348" s="28">
        <v>1450519.22</v>
      </c>
      <c r="O348" s="28" t="s">
        <v>441</v>
      </c>
      <c r="P348" s="65">
        <f>SUM(N348:N354)</f>
        <v>3350453.6100000003</v>
      </c>
      <c r="Q348" s="63" t="s">
        <v>17</v>
      </c>
    </row>
    <row r="349" spans="1:17">
      <c r="A349" s="63"/>
      <c r="B349" s="64"/>
      <c r="C349" s="64"/>
      <c r="D349" s="64"/>
      <c r="E349" s="64"/>
      <c r="F349" s="63"/>
      <c r="G349" s="64"/>
      <c r="H349" s="64"/>
      <c r="I349" s="59"/>
      <c r="J349" s="111"/>
      <c r="K349" s="112"/>
      <c r="L349" s="112"/>
      <c r="M349" s="109"/>
      <c r="N349" s="28">
        <v>125844.13</v>
      </c>
      <c r="O349" s="28" t="s">
        <v>442</v>
      </c>
      <c r="P349" s="65"/>
      <c r="Q349" s="63"/>
    </row>
    <row r="350" spans="1:17">
      <c r="A350" s="63"/>
      <c r="B350" s="64"/>
      <c r="C350" s="64"/>
      <c r="D350" s="64"/>
      <c r="E350" s="64"/>
      <c r="F350" s="63"/>
      <c r="G350" s="64"/>
      <c r="H350" s="64"/>
      <c r="I350" s="59"/>
      <c r="J350" s="111"/>
      <c r="K350" s="112"/>
      <c r="L350" s="112"/>
      <c r="M350" s="109"/>
      <c r="N350" s="28">
        <v>1070005.23</v>
      </c>
      <c r="O350" s="28" t="s">
        <v>443</v>
      </c>
      <c r="P350" s="65"/>
      <c r="Q350" s="63"/>
    </row>
    <row r="351" spans="1:17">
      <c r="A351" s="63"/>
      <c r="B351" s="64"/>
      <c r="C351" s="64"/>
      <c r="D351" s="64"/>
      <c r="E351" s="64"/>
      <c r="F351" s="63"/>
      <c r="G351" s="64"/>
      <c r="H351" s="64"/>
      <c r="I351" s="59"/>
      <c r="J351" s="111"/>
      <c r="K351" s="112"/>
      <c r="L351" s="112"/>
      <c r="M351" s="109"/>
      <c r="N351" s="28">
        <v>92831.5</v>
      </c>
      <c r="O351" s="28" t="s">
        <v>444</v>
      </c>
      <c r="P351" s="65"/>
      <c r="Q351" s="63"/>
    </row>
    <row r="352" spans="1:17">
      <c r="A352" s="63"/>
      <c r="B352" s="64"/>
      <c r="C352" s="64"/>
      <c r="D352" s="64"/>
      <c r="E352" s="64"/>
      <c r="F352" s="63"/>
      <c r="G352" s="64"/>
      <c r="H352" s="64"/>
      <c r="I352" s="59"/>
      <c r="J352" s="111"/>
      <c r="K352" s="112"/>
      <c r="L352" s="112"/>
      <c r="M352" s="109"/>
      <c r="N352" s="28">
        <v>294855.74</v>
      </c>
      <c r="O352" s="28" t="s">
        <v>257</v>
      </c>
      <c r="P352" s="65"/>
      <c r="Q352" s="63"/>
    </row>
    <row r="353" spans="1:17">
      <c r="A353" s="63"/>
      <c r="B353" s="64"/>
      <c r="C353" s="64"/>
      <c r="D353" s="64"/>
      <c r="E353" s="64"/>
      <c r="F353" s="63"/>
      <c r="G353" s="64"/>
      <c r="H353" s="64"/>
      <c r="I353" s="59"/>
      <c r="J353" s="111"/>
      <c r="K353" s="112"/>
      <c r="L353" s="112"/>
      <c r="M353" s="109"/>
      <c r="N353" s="28">
        <v>25581.09</v>
      </c>
      <c r="O353" s="28" t="s">
        <v>445</v>
      </c>
      <c r="P353" s="65"/>
      <c r="Q353" s="63"/>
    </row>
    <row r="354" spans="1:17">
      <c r="A354" s="63"/>
      <c r="B354" s="64"/>
      <c r="C354" s="64"/>
      <c r="D354" s="64"/>
      <c r="E354" s="64"/>
      <c r="F354" s="63"/>
      <c r="G354" s="64"/>
      <c r="H354" s="64"/>
      <c r="I354" s="59"/>
      <c r="J354" s="111"/>
      <c r="K354" s="112"/>
      <c r="L354" s="112"/>
      <c r="M354" s="109"/>
      <c r="N354" s="28">
        <v>290816.7</v>
      </c>
      <c r="O354" s="28" t="s">
        <v>594</v>
      </c>
      <c r="P354" s="65"/>
      <c r="Q354" s="63"/>
    </row>
    <row r="355" spans="1:17">
      <c r="A355" s="63"/>
      <c r="B355" s="64"/>
      <c r="C355" s="64"/>
      <c r="D355" s="64" t="s">
        <v>454</v>
      </c>
      <c r="E355" s="64"/>
      <c r="F355" s="63"/>
      <c r="G355" s="64"/>
      <c r="H355" s="64"/>
      <c r="I355" s="59">
        <v>3769692.71</v>
      </c>
      <c r="J355" s="111"/>
      <c r="K355" s="112"/>
      <c r="L355" s="112"/>
      <c r="M355" s="109"/>
      <c r="N355" s="28">
        <v>850228.98</v>
      </c>
      <c r="O355" s="28" t="s">
        <v>446</v>
      </c>
      <c r="P355" s="65">
        <f>SUM(N355:N363)</f>
        <v>2966056.61</v>
      </c>
      <c r="Q355" s="63" t="s">
        <v>17</v>
      </c>
    </row>
    <row r="356" spans="1:17">
      <c r="A356" s="63"/>
      <c r="B356" s="64"/>
      <c r="C356" s="64"/>
      <c r="D356" s="64"/>
      <c r="E356" s="64"/>
      <c r="F356" s="63"/>
      <c r="G356" s="64"/>
      <c r="H356" s="64"/>
      <c r="I356" s="59"/>
      <c r="J356" s="111"/>
      <c r="K356" s="112"/>
      <c r="L356" s="112"/>
      <c r="M356" s="109"/>
      <c r="N356" s="28">
        <v>73764.160000000003</v>
      </c>
      <c r="O356" s="28" t="s">
        <v>447</v>
      </c>
      <c r="P356" s="65"/>
      <c r="Q356" s="63"/>
    </row>
    <row r="357" spans="1:17">
      <c r="A357" s="63"/>
      <c r="B357" s="64"/>
      <c r="C357" s="64"/>
      <c r="D357" s="64"/>
      <c r="E357" s="64"/>
      <c r="F357" s="63"/>
      <c r="G357" s="64"/>
      <c r="H357" s="64"/>
      <c r="I357" s="59"/>
      <c r="J357" s="111"/>
      <c r="K357" s="112"/>
      <c r="L357" s="112"/>
      <c r="M357" s="109"/>
      <c r="N357" s="28">
        <v>947391.58</v>
      </c>
      <c r="O357" s="28" t="s">
        <v>448</v>
      </c>
      <c r="P357" s="65"/>
      <c r="Q357" s="63"/>
    </row>
    <row r="358" spans="1:17">
      <c r="A358" s="63"/>
      <c r="B358" s="64"/>
      <c r="C358" s="64"/>
      <c r="D358" s="64"/>
      <c r="E358" s="64"/>
      <c r="F358" s="63"/>
      <c r="G358" s="64"/>
      <c r="H358" s="64"/>
      <c r="I358" s="59"/>
      <c r="J358" s="111"/>
      <c r="K358" s="112"/>
      <c r="L358" s="112"/>
      <c r="M358" s="109"/>
      <c r="N358" s="28">
        <v>82193.789999999994</v>
      </c>
      <c r="O358" s="28" t="s">
        <v>449</v>
      </c>
      <c r="P358" s="65"/>
      <c r="Q358" s="63"/>
    </row>
    <row r="359" spans="1:17">
      <c r="A359" s="63"/>
      <c r="B359" s="64"/>
      <c r="C359" s="64"/>
      <c r="D359" s="64"/>
      <c r="E359" s="64"/>
      <c r="F359" s="63"/>
      <c r="G359" s="64"/>
      <c r="H359" s="64"/>
      <c r="I359" s="59"/>
      <c r="J359" s="111"/>
      <c r="K359" s="112"/>
      <c r="L359" s="112"/>
      <c r="M359" s="109"/>
      <c r="N359" s="28">
        <v>125054.6</v>
      </c>
      <c r="O359" s="28" t="s">
        <v>450</v>
      </c>
      <c r="P359" s="65"/>
      <c r="Q359" s="63"/>
    </row>
    <row r="360" spans="1:17">
      <c r="A360" s="63"/>
      <c r="B360" s="64"/>
      <c r="C360" s="64"/>
      <c r="D360" s="64"/>
      <c r="E360" s="64"/>
      <c r="F360" s="63"/>
      <c r="G360" s="64"/>
      <c r="H360" s="64"/>
      <c r="I360" s="59"/>
      <c r="J360" s="111"/>
      <c r="K360" s="112"/>
      <c r="L360" s="112"/>
      <c r="M360" s="109"/>
      <c r="N360" s="28">
        <v>10849.49</v>
      </c>
      <c r="O360" s="28" t="s">
        <v>451</v>
      </c>
      <c r="P360" s="65"/>
      <c r="Q360" s="63"/>
    </row>
    <row r="361" spans="1:17">
      <c r="A361" s="63"/>
      <c r="B361" s="64"/>
      <c r="C361" s="64"/>
      <c r="D361" s="64"/>
      <c r="E361" s="64"/>
      <c r="F361" s="63"/>
      <c r="G361" s="64"/>
      <c r="H361" s="64"/>
      <c r="I361" s="59"/>
      <c r="J361" s="111"/>
      <c r="K361" s="112"/>
      <c r="L361" s="112"/>
      <c r="M361" s="109"/>
      <c r="N361" s="28">
        <v>706011.67</v>
      </c>
      <c r="O361" s="28" t="s">
        <v>595</v>
      </c>
      <c r="P361" s="65"/>
      <c r="Q361" s="63"/>
    </row>
    <row r="362" spans="1:17">
      <c r="A362" s="63"/>
      <c r="B362" s="64"/>
      <c r="C362" s="64"/>
      <c r="D362" s="64"/>
      <c r="E362" s="64"/>
      <c r="F362" s="63"/>
      <c r="G362" s="64"/>
      <c r="H362" s="64"/>
      <c r="I362" s="59"/>
      <c r="J362" s="111"/>
      <c r="K362" s="112"/>
      <c r="L362" s="112"/>
      <c r="M362" s="109"/>
      <c r="N362" s="28">
        <v>156946.01999999999</v>
      </c>
      <c r="O362" s="28" t="s">
        <v>596</v>
      </c>
      <c r="P362" s="65"/>
      <c r="Q362" s="63"/>
    </row>
    <row r="363" spans="1:17">
      <c r="A363" s="63"/>
      <c r="B363" s="64"/>
      <c r="C363" s="64"/>
      <c r="D363" s="64"/>
      <c r="E363" s="64"/>
      <c r="F363" s="63"/>
      <c r="G363" s="64"/>
      <c r="H363" s="64"/>
      <c r="I363" s="59"/>
      <c r="J363" s="111"/>
      <c r="K363" s="112"/>
      <c r="L363" s="112"/>
      <c r="M363" s="109"/>
      <c r="N363" s="28">
        <v>13616.32</v>
      </c>
      <c r="O363" s="28" t="s">
        <v>597</v>
      </c>
      <c r="P363" s="65"/>
      <c r="Q363" s="63"/>
    </row>
    <row r="364" spans="1:17">
      <c r="A364" s="63">
        <v>7</v>
      </c>
      <c r="B364" s="64" t="s">
        <v>47</v>
      </c>
      <c r="C364" s="64" t="s">
        <v>169</v>
      </c>
      <c r="D364" s="64" t="s">
        <v>221</v>
      </c>
      <c r="E364" s="64" t="s">
        <v>18</v>
      </c>
      <c r="F364" s="63" t="s">
        <v>18</v>
      </c>
      <c r="G364" s="64" t="s">
        <v>219</v>
      </c>
      <c r="H364" s="64" t="s">
        <v>205</v>
      </c>
      <c r="I364" s="59">
        <v>17830672.510000002</v>
      </c>
      <c r="J364" s="111" t="s">
        <v>30</v>
      </c>
      <c r="K364" s="112" t="s">
        <v>292</v>
      </c>
      <c r="L364" s="112" t="s">
        <v>251</v>
      </c>
      <c r="M364" s="109" t="s">
        <v>455</v>
      </c>
      <c r="N364" s="28">
        <v>3638944.32</v>
      </c>
      <c r="O364" s="28" t="s">
        <v>458</v>
      </c>
      <c r="P364" s="65">
        <f>SUM(N364:N368)</f>
        <v>15088976.819999998</v>
      </c>
      <c r="Q364" s="63" t="s">
        <v>17</v>
      </c>
    </row>
    <row r="365" spans="1:17">
      <c r="A365" s="63"/>
      <c r="B365" s="64"/>
      <c r="C365" s="64"/>
      <c r="D365" s="64"/>
      <c r="E365" s="64"/>
      <c r="F365" s="63"/>
      <c r="G365" s="64"/>
      <c r="H365" s="64"/>
      <c r="I365" s="59"/>
      <c r="J365" s="111"/>
      <c r="K365" s="112"/>
      <c r="L365" s="112"/>
      <c r="M365" s="109"/>
      <c r="N365" s="28">
        <v>315707.5</v>
      </c>
      <c r="O365" s="28" t="s">
        <v>459</v>
      </c>
      <c r="P365" s="65"/>
      <c r="Q365" s="63"/>
    </row>
    <row r="366" spans="1:17">
      <c r="A366" s="63"/>
      <c r="B366" s="64"/>
      <c r="C366" s="64"/>
      <c r="D366" s="64"/>
      <c r="E366" s="64"/>
      <c r="F366" s="63"/>
      <c r="G366" s="64"/>
      <c r="H366" s="64"/>
      <c r="I366" s="59"/>
      <c r="J366" s="111"/>
      <c r="K366" s="112"/>
      <c r="L366" s="112"/>
      <c r="M366" s="109"/>
      <c r="N366" s="28">
        <v>4444081.8899999997</v>
      </c>
      <c r="O366" s="28" t="s">
        <v>460</v>
      </c>
      <c r="P366" s="65"/>
      <c r="Q366" s="63"/>
    </row>
    <row r="367" spans="1:17">
      <c r="A367" s="63"/>
      <c r="B367" s="64"/>
      <c r="C367" s="64"/>
      <c r="D367" s="64"/>
      <c r="E367" s="64"/>
      <c r="F367" s="63"/>
      <c r="G367" s="64"/>
      <c r="H367" s="64"/>
      <c r="I367" s="59"/>
      <c r="J367" s="111"/>
      <c r="K367" s="112"/>
      <c r="L367" s="112"/>
      <c r="M367" s="109"/>
      <c r="N367" s="28">
        <v>385559.62</v>
      </c>
      <c r="O367" s="28" t="s">
        <v>461</v>
      </c>
      <c r="P367" s="65"/>
      <c r="Q367" s="63"/>
    </row>
    <row r="368" spans="1:17">
      <c r="A368" s="63"/>
      <c r="B368" s="64"/>
      <c r="C368" s="64"/>
      <c r="D368" s="64"/>
      <c r="E368" s="64"/>
      <c r="F368" s="63"/>
      <c r="G368" s="64"/>
      <c r="H368" s="64"/>
      <c r="I368" s="59"/>
      <c r="J368" s="111"/>
      <c r="K368" s="112"/>
      <c r="L368" s="112"/>
      <c r="M368" s="109"/>
      <c r="N368" s="28">
        <v>6304683.4900000002</v>
      </c>
      <c r="O368" s="28" t="s">
        <v>598</v>
      </c>
      <c r="P368" s="65"/>
      <c r="Q368" s="63"/>
    </row>
    <row r="369" spans="1:17">
      <c r="A369" s="63">
        <v>8</v>
      </c>
      <c r="B369" s="64" t="s">
        <v>47</v>
      </c>
      <c r="C369" s="64" t="s">
        <v>170</v>
      </c>
      <c r="D369" s="64" t="s">
        <v>171</v>
      </c>
      <c r="E369" s="64" t="s">
        <v>18</v>
      </c>
      <c r="F369" s="63" t="s">
        <v>18</v>
      </c>
      <c r="G369" s="64" t="s">
        <v>220</v>
      </c>
      <c r="H369" s="64" t="s">
        <v>205</v>
      </c>
      <c r="I369" s="59">
        <v>8535297.2411000002</v>
      </c>
      <c r="J369" s="111" t="s">
        <v>30</v>
      </c>
      <c r="K369" s="112" t="s">
        <v>305</v>
      </c>
      <c r="L369" s="112" t="s">
        <v>251</v>
      </c>
      <c r="M369" s="109" t="s">
        <v>456</v>
      </c>
      <c r="N369" s="28">
        <v>1393897.73</v>
      </c>
      <c r="O369" s="28" t="s">
        <v>462</v>
      </c>
      <c r="P369" s="65">
        <f>SUM(N369:N381)</f>
        <v>7282086.6100000003</v>
      </c>
      <c r="Q369" s="63" t="s">
        <v>17</v>
      </c>
    </row>
    <row r="370" spans="1:17">
      <c r="A370" s="63"/>
      <c r="B370" s="64"/>
      <c r="C370" s="64"/>
      <c r="D370" s="64"/>
      <c r="E370" s="64"/>
      <c r="F370" s="63"/>
      <c r="G370" s="64"/>
      <c r="H370" s="64"/>
      <c r="I370" s="59"/>
      <c r="J370" s="111"/>
      <c r="K370" s="112"/>
      <c r="L370" s="112"/>
      <c r="M370" s="109"/>
      <c r="N370" s="28">
        <v>120931.77</v>
      </c>
      <c r="O370" s="28" t="s">
        <v>463</v>
      </c>
      <c r="P370" s="65"/>
      <c r="Q370" s="63"/>
    </row>
    <row r="371" spans="1:17">
      <c r="A371" s="63"/>
      <c r="B371" s="64"/>
      <c r="C371" s="64"/>
      <c r="D371" s="64"/>
      <c r="E371" s="64"/>
      <c r="F371" s="63"/>
      <c r="G371" s="64"/>
      <c r="H371" s="64"/>
      <c r="I371" s="59"/>
      <c r="J371" s="111"/>
      <c r="K371" s="112"/>
      <c r="L371" s="112"/>
      <c r="M371" s="109"/>
      <c r="N371" s="28">
        <v>694306.6</v>
      </c>
      <c r="O371" s="28" t="s">
        <v>464</v>
      </c>
      <c r="P371" s="65"/>
      <c r="Q371" s="63"/>
    </row>
    <row r="372" spans="1:17">
      <c r="A372" s="63"/>
      <c r="B372" s="64"/>
      <c r="C372" s="64"/>
      <c r="D372" s="64"/>
      <c r="E372" s="64"/>
      <c r="F372" s="63"/>
      <c r="G372" s="64"/>
      <c r="H372" s="64"/>
      <c r="I372" s="59"/>
      <c r="J372" s="111"/>
      <c r="K372" s="112"/>
      <c r="L372" s="112"/>
      <c r="M372" s="109"/>
      <c r="N372" s="28">
        <v>60236.65</v>
      </c>
      <c r="O372" s="28" t="s">
        <v>465</v>
      </c>
      <c r="P372" s="65"/>
      <c r="Q372" s="63"/>
    </row>
    <row r="373" spans="1:17">
      <c r="A373" s="63"/>
      <c r="B373" s="64"/>
      <c r="C373" s="64"/>
      <c r="D373" s="64"/>
      <c r="E373" s="64"/>
      <c r="F373" s="63"/>
      <c r="G373" s="64"/>
      <c r="H373" s="64"/>
      <c r="I373" s="59"/>
      <c r="J373" s="111"/>
      <c r="K373" s="112"/>
      <c r="L373" s="112"/>
      <c r="M373" s="109"/>
      <c r="N373" s="28">
        <v>434903</v>
      </c>
      <c r="O373" s="28" t="s">
        <v>260</v>
      </c>
      <c r="P373" s="65"/>
      <c r="Q373" s="63"/>
    </row>
    <row r="374" spans="1:17">
      <c r="A374" s="63"/>
      <c r="B374" s="64"/>
      <c r="C374" s="64"/>
      <c r="D374" s="64"/>
      <c r="E374" s="64"/>
      <c r="F374" s="63"/>
      <c r="G374" s="64"/>
      <c r="H374" s="64"/>
      <c r="I374" s="59"/>
      <c r="J374" s="111"/>
      <c r="K374" s="112"/>
      <c r="L374" s="112"/>
      <c r="M374" s="109"/>
      <c r="N374" s="28">
        <v>37731.31</v>
      </c>
      <c r="O374" s="28" t="s">
        <v>426</v>
      </c>
      <c r="P374" s="65"/>
      <c r="Q374" s="63"/>
    </row>
    <row r="375" spans="1:17">
      <c r="A375" s="63"/>
      <c r="B375" s="64"/>
      <c r="C375" s="64"/>
      <c r="D375" s="64"/>
      <c r="E375" s="64"/>
      <c r="F375" s="63"/>
      <c r="G375" s="64"/>
      <c r="H375" s="64"/>
      <c r="I375" s="59"/>
      <c r="J375" s="111"/>
      <c r="K375" s="112"/>
      <c r="L375" s="112"/>
      <c r="M375" s="109"/>
      <c r="N375" s="28">
        <v>431466.06</v>
      </c>
      <c r="O375" s="28" t="s">
        <v>466</v>
      </c>
      <c r="P375" s="65"/>
      <c r="Q375" s="63"/>
    </row>
    <row r="376" spans="1:17">
      <c r="A376" s="63"/>
      <c r="B376" s="64"/>
      <c r="C376" s="64"/>
      <c r="D376" s="64"/>
      <c r="E376" s="64"/>
      <c r="F376" s="63"/>
      <c r="G376" s="64"/>
      <c r="H376" s="64"/>
      <c r="I376" s="59"/>
      <c r="J376" s="111"/>
      <c r="K376" s="112"/>
      <c r="L376" s="112"/>
      <c r="M376" s="109"/>
      <c r="N376" s="28">
        <v>37433.129999999997</v>
      </c>
      <c r="O376" s="28" t="s">
        <v>467</v>
      </c>
      <c r="P376" s="65"/>
      <c r="Q376" s="63"/>
    </row>
    <row r="377" spans="1:17">
      <c r="A377" s="63"/>
      <c r="B377" s="64"/>
      <c r="C377" s="64"/>
      <c r="D377" s="64"/>
      <c r="E377" s="64"/>
      <c r="F377" s="63"/>
      <c r="G377" s="64"/>
      <c r="H377" s="64"/>
      <c r="I377" s="59"/>
      <c r="J377" s="111"/>
      <c r="K377" s="112"/>
      <c r="L377" s="112"/>
      <c r="M377" s="109"/>
      <c r="N377" s="28">
        <v>1062228.58</v>
      </c>
      <c r="O377" s="28" t="s">
        <v>468</v>
      </c>
      <c r="P377" s="65"/>
      <c r="Q377" s="63"/>
    </row>
    <row r="378" spans="1:17">
      <c r="A378" s="63"/>
      <c r="B378" s="64"/>
      <c r="C378" s="64"/>
      <c r="D378" s="64"/>
      <c r="E378" s="64"/>
      <c r="F378" s="63"/>
      <c r="G378" s="64"/>
      <c r="H378" s="64"/>
      <c r="I378" s="59"/>
      <c r="J378" s="111"/>
      <c r="K378" s="112"/>
      <c r="L378" s="112"/>
      <c r="M378" s="109"/>
      <c r="N378" s="28">
        <v>92156.82</v>
      </c>
      <c r="O378" s="28" t="s">
        <v>261</v>
      </c>
      <c r="P378" s="65"/>
      <c r="Q378" s="63"/>
    </row>
    <row r="379" spans="1:17">
      <c r="A379" s="63"/>
      <c r="B379" s="64"/>
      <c r="C379" s="64"/>
      <c r="D379" s="64"/>
      <c r="E379" s="64"/>
      <c r="F379" s="63"/>
      <c r="G379" s="64"/>
      <c r="H379" s="64"/>
      <c r="I379" s="59"/>
      <c r="J379" s="111"/>
      <c r="K379" s="112"/>
      <c r="L379" s="112"/>
      <c r="M379" s="109"/>
      <c r="N379" s="28">
        <v>1336179.1000000001</v>
      </c>
      <c r="O379" s="28" t="s">
        <v>601</v>
      </c>
      <c r="P379" s="65"/>
      <c r="Q379" s="63"/>
    </row>
    <row r="380" spans="1:17">
      <c r="A380" s="63"/>
      <c r="B380" s="64"/>
      <c r="C380" s="64"/>
      <c r="D380" s="64"/>
      <c r="E380" s="64"/>
      <c r="F380" s="63"/>
      <c r="G380" s="64"/>
      <c r="H380" s="64"/>
      <c r="I380" s="59"/>
      <c r="J380" s="111"/>
      <c r="K380" s="112"/>
      <c r="L380" s="112"/>
      <c r="M380" s="109"/>
      <c r="N380" s="28">
        <v>126183.62</v>
      </c>
      <c r="O380" s="28" t="s">
        <v>600</v>
      </c>
      <c r="P380" s="65"/>
      <c r="Q380" s="63"/>
    </row>
    <row r="381" spans="1:17" ht="31.5">
      <c r="A381" s="63"/>
      <c r="B381" s="64"/>
      <c r="C381" s="64"/>
      <c r="D381" s="64"/>
      <c r="E381" s="64"/>
      <c r="F381" s="63"/>
      <c r="G381" s="64"/>
      <c r="H381" s="64"/>
      <c r="I381" s="59"/>
      <c r="J381" s="111"/>
      <c r="K381" s="112"/>
      <c r="L381" s="112"/>
      <c r="M381" s="109"/>
      <c r="N381" s="28">
        <v>1454432.24</v>
      </c>
      <c r="O381" s="30" t="s">
        <v>599</v>
      </c>
      <c r="P381" s="65"/>
      <c r="Q381" s="63"/>
    </row>
    <row r="382" spans="1:17">
      <c r="A382" s="63">
        <v>9</v>
      </c>
      <c r="B382" s="64" t="s">
        <v>47</v>
      </c>
      <c r="C382" s="64" t="s">
        <v>223</v>
      </c>
      <c r="D382" s="64" t="s">
        <v>222</v>
      </c>
      <c r="E382" s="64" t="s">
        <v>18</v>
      </c>
      <c r="F382" s="63" t="s">
        <v>18</v>
      </c>
      <c r="G382" s="64" t="s">
        <v>220</v>
      </c>
      <c r="H382" s="64" t="s">
        <v>205</v>
      </c>
      <c r="I382" s="59">
        <v>15485232.8925</v>
      </c>
      <c r="J382" s="111" t="s">
        <v>30</v>
      </c>
      <c r="K382" s="112" t="s">
        <v>255</v>
      </c>
      <c r="L382" s="112" t="s">
        <v>251</v>
      </c>
      <c r="M382" s="109" t="s">
        <v>457</v>
      </c>
      <c r="N382" s="28">
        <v>844483.52</v>
      </c>
      <c r="O382" s="28" t="s">
        <v>474</v>
      </c>
      <c r="P382" s="65">
        <f>SUM(N382:N394)</f>
        <v>10627978.77</v>
      </c>
      <c r="Q382" s="63" t="s">
        <v>17</v>
      </c>
    </row>
    <row r="383" spans="1:17">
      <c r="A383" s="63"/>
      <c r="B383" s="64"/>
      <c r="C383" s="64"/>
      <c r="D383" s="64"/>
      <c r="E383" s="64"/>
      <c r="F383" s="63"/>
      <c r="G383" s="64"/>
      <c r="H383" s="64"/>
      <c r="I383" s="59"/>
      <c r="J383" s="111"/>
      <c r="K383" s="112"/>
      <c r="L383" s="112"/>
      <c r="M383" s="109"/>
      <c r="N383" s="28">
        <v>73265.69</v>
      </c>
      <c r="O383" s="28" t="s">
        <v>469</v>
      </c>
      <c r="P383" s="65"/>
      <c r="Q383" s="63"/>
    </row>
    <row r="384" spans="1:17">
      <c r="A384" s="63"/>
      <c r="B384" s="64"/>
      <c r="C384" s="64"/>
      <c r="D384" s="64"/>
      <c r="E384" s="64"/>
      <c r="F384" s="63"/>
      <c r="G384" s="64"/>
      <c r="H384" s="64"/>
      <c r="I384" s="59"/>
      <c r="J384" s="111"/>
      <c r="K384" s="112"/>
      <c r="L384" s="112"/>
      <c r="M384" s="109"/>
      <c r="N384" s="28">
        <v>228516.92</v>
      </c>
      <c r="O384" s="28" t="s">
        <v>470</v>
      </c>
      <c r="P384" s="65"/>
      <c r="Q384" s="63"/>
    </row>
    <row r="385" spans="1:17">
      <c r="A385" s="63"/>
      <c r="B385" s="64"/>
      <c r="C385" s="64"/>
      <c r="D385" s="64"/>
      <c r="E385" s="64"/>
      <c r="F385" s="63"/>
      <c r="G385" s="64"/>
      <c r="H385" s="64"/>
      <c r="I385" s="59"/>
      <c r="J385" s="111"/>
      <c r="K385" s="112"/>
      <c r="L385" s="112"/>
      <c r="M385" s="109"/>
      <c r="N385" s="28">
        <v>19825.669999999998</v>
      </c>
      <c r="O385" s="28" t="s">
        <v>471</v>
      </c>
      <c r="P385" s="65"/>
      <c r="Q385" s="63"/>
    </row>
    <row r="386" spans="1:17">
      <c r="A386" s="63"/>
      <c r="B386" s="64"/>
      <c r="C386" s="64"/>
      <c r="D386" s="64"/>
      <c r="E386" s="64"/>
      <c r="F386" s="63"/>
      <c r="G386" s="64"/>
      <c r="H386" s="64"/>
      <c r="I386" s="59"/>
      <c r="J386" s="111"/>
      <c r="K386" s="112"/>
      <c r="L386" s="112"/>
      <c r="M386" s="109" t="s">
        <v>477</v>
      </c>
      <c r="N386" s="28">
        <v>16416.759999999998</v>
      </c>
      <c r="O386" s="28" t="s">
        <v>472</v>
      </c>
      <c r="P386" s="65"/>
      <c r="Q386" s="63"/>
    </row>
    <row r="387" spans="1:17">
      <c r="A387" s="63"/>
      <c r="B387" s="64"/>
      <c r="C387" s="64"/>
      <c r="D387" s="64"/>
      <c r="E387" s="64"/>
      <c r="F387" s="63"/>
      <c r="G387" s="64"/>
      <c r="H387" s="64"/>
      <c r="I387" s="59"/>
      <c r="J387" s="111"/>
      <c r="K387" s="112"/>
      <c r="L387" s="112"/>
      <c r="M387" s="109"/>
      <c r="N387" s="28">
        <v>1424.29</v>
      </c>
      <c r="O387" s="28" t="s">
        <v>473</v>
      </c>
      <c r="P387" s="65"/>
      <c r="Q387" s="63"/>
    </row>
    <row r="388" spans="1:17">
      <c r="A388" s="63"/>
      <c r="B388" s="64"/>
      <c r="C388" s="64"/>
      <c r="D388" s="64"/>
      <c r="E388" s="64"/>
      <c r="F388" s="63"/>
      <c r="G388" s="64"/>
      <c r="H388" s="64"/>
      <c r="I388" s="59"/>
      <c r="J388" s="111"/>
      <c r="K388" s="112"/>
      <c r="L388" s="112"/>
      <c r="M388" s="109"/>
      <c r="N388" s="28">
        <v>467841.59</v>
      </c>
      <c r="O388" s="28" t="s">
        <v>475</v>
      </c>
      <c r="P388" s="65"/>
      <c r="Q388" s="63"/>
    </row>
    <row r="389" spans="1:17">
      <c r="A389" s="63"/>
      <c r="B389" s="64"/>
      <c r="C389" s="64"/>
      <c r="D389" s="64"/>
      <c r="E389" s="64"/>
      <c r="F389" s="63"/>
      <c r="G389" s="64"/>
      <c r="H389" s="64"/>
      <c r="I389" s="59"/>
      <c r="J389" s="111"/>
      <c r="K389" s="112"/>
      <c r="L389" s="112"/>
      <c r="M389" s="109"/>
      <c r="N389" s="28">
        <v>40589</v>
      </c>
      <c r="O389" s="28" t="s">
        <v>476</v>
      </c>
      <c r="P389" s="65"/>
      <c r="Q389" s="63"/>
    </row>
    <row r="390" spans="1:17">
      <c r="A390" s="63"/>
      <c r="B390" s="64"/>
      <c r="C390" s="64"/>
      <c r="D390" s="64"/>
      <c r="E390" s="64"/>
      <c r="F390" s="63"/>
      <c r="G390" s="64"/>
      <c r="H390" s="64"/>
      <c r="I390" s="59"/>
      <c r="J390" s="111"/>
      <c r="K390" s="112"/>
      <c r="L390" s="112"/>
      <c r="M390" s="109"/>
      <c r="N390" s="28">
        <v>2371989.7200000002</v>
      </c>
      <c r="O390" s="28" t="s">
        <v>602</v>
      </c>
      <c r="P390" s="65"/>
      <c r="Q390" s="63"/>
    </row>
    <row r="391" spans="1:17">
      <c r="A391" s="63"/>
      <c r="B391" s="64"/>
      <c r="C391" s="64"/>
      <c r="D391" s="64"/>
      <c r="E391" s="64"/>
      <c r="F391" s="63"/>
      <c r="G391" s="64"/>
      <c r="H391" s="64"/>
      <c r="I391" s="59"/>
      <c r="J391" s="111"/>
      <c r="K391" s="112"/>
      <c r="L391" s="112"/>
      <c r="M391" s="109"/>
      <c r="N391" s="28">
        <v>205789.06</v>
      </c>
      <c r="O391" s="28" t="s">
        <v>603</v>
      </c>
      <c r="P391" s="65"/>
      <c r="Q391" s="63"/>
    </row>
    <row r="392" spans="1:17">
      <c r="A392" s="63"/>
      <c r="B392" s="64"/>
      <c r="C392" s="64"/>
      <c r="D392" s="64"/>
      <c r="E392" s="64"/>
      <c r="F392" s="63"/>
      <c r="G392" s="64"/>
      <c r="H392" s="64"/>
      <c r="I392" s="59"/>
      <c r="J392" s="111"/>
      <c r="K392" s="112"/>
      <c r="L392" s="112"/>
      <c r="M392" s="109"/>
      <c r="N392" s="28">
        <v>5018847.87</v>
      </c>
      <c r="O392" s="28" t="s">
        <v>604</v>
      </c>
      <c r="P392" s="65"/>
      <c r="Q392" s="63"/>
    </row>
    <row r="393" spans="1:17">
      <c r="A393" s="63"/>
      <c r="B393" s="64"/>
      <c r="C393" s="64"/>
      <c r="D393" s="64"/>
      <c r="E393" s="64"/>
      <c r="F393" s="63"/>
      <c r="G393" s="64"/>
      <c r="H393" s="64"/>
      <c r="I393" s="59"/>
      <c r="J393" s="111"/>
      <c r="K393" s="112"/>
      <c r="L393" s="112"/>
      <c r="M393" s="109"/>
      <c r="N393" s="28">
        <v>1232094.6299999999</v>
      </c>
      <c r="O393" s="28" t="s">
        <v>605</v>
      </c>
      <c r="P393" s="65"/>
      <c r="Q393" s="63"/>
    </row>
    <row r="394" spans="1:17">
      <c r="A394" s="63"/>
      <c r="B394" s="64"/>
      <c r="C394" s="64"/>
      <c r="D394" s="64"/>
      <c r="E394" s="64"/>
      <c r="F394" s="63"/>
      <c r="G394" s="64"/>
      <c r="H394" s="64"/>
      <c r="I394" s="59"/>
      <c r="J394" s="111"/>
      <c r="K394" s="112"/>
      <c r="L394" s="112"/>
      <c r="M394" s="109"/>
      <c r="N394" s="28">
        <v>106894.05</v>
      </c>
      <c r="O394" s="28" t="s">
        <v>606</v>
      </c>
      <c r="P394" s="65"/>
      <c r="Q394" s="63"/>
    </row>
    <row r="395" spans="1:17" ht="31.5" customHeight="1">
      <c r="A395" s="63">
        <v>10</v>
      </c>
      <c r="B395" s="64" t="s">
        <v>47</v>
      </c>
      <c r="C395" s="64" t="s">
        <v>611</v>
      </c>
      <c r="D395" s="64" t="s">
        <v>612</v>
      </c>
      <c r="E395" s="64" t="s">
        <v>18</v>
      </c>
      <c r="F395" s="63" t="s">
        <v>18</v>
      </c>
      <c r="G395" s="64" t="s">
        <v>220</v>
      </c>
      <c r="H395" s="64" t="s">
        <v>205</v>
      </c>
      <c r="I395" s="59">
        <v>8686656.1799999997</v>
      </c>
      <c r="J395" s="111" t="s">
        <v>30</v>
      </c>
      <c r="K395" s="112" t="s">
        <v>607</v>
      </c>
      <c r="L395" s="112" t="s">
        <v>526</v>
      </c>
      <c r="M395" s="109" t="s">
        <v>825</v>
      </c>
      <c r="N395" s="28">
        <v>365888.29</v>
      </c>
      <c r="O395" s="28" t="s">
        <v>826</v>
      </c>
      <c r="P395" s="65">
        <f>SUM(N395:N396)</f>
        <v>397632.01999999996</v>
      </c>
      <c r="Q395" s="63" t="s">
        <v>16</v>
      </c>
    </row>
    <row r="396" spans="1:17">
      <c r="A396" s="63"/>
      <c r="B396" s="64"/>
      <c r="C396" s="64"/>
      <c r="D396" s="64"/>
      <c r="E396" s="64"/>
      <c r="F396" s="63"/>
      <c r="G396" s="64"/>
      <c r="H396" s="64"/>
      <c r="I396" s="59"/>
      <c r="J396" s="111"/>
      <c r="K396" s="112"/>
      <c r="L396" s="112"/>
      <c r="M396" s="109"/>
      <c r="N396" s="28">
        <v>31743.73</v>
      </c>
      <c r="O396" s="28" t="s">
        <v>827</v>
      </c>
      <c r="P396" s="65"/>
      <c r="Q396" s="63"/>
    </row>
    <row r="397" spans="1:17" ht="16.5" customHeight="1">
      <c r="A397" s="63"/>
      <c r="B397" s="64"/>
      <c r="C397" s="64"/>
      <c r="D397" s="64" t="s">
        <v>608</v>
      </c>
      <c r="E397" s="64"/>
      <c r="F397" s="63"/>
      <c r="G397" s="64"/>
      <c r="H397" s="64"/>
      <c r="I397" s="59">
        <v>5061098.25</v>
      </c>
      <c r="J397" s="111"/>
      <c r="K397" s="112"/>
      <c r="L397" s="112"/>
      <c r="M397" s="109"/>
      <c r="N397" s="28">
        <v>1351378.36</v>
      </c>
      <c r="O397" s="28" t="s">
        <v>828</v>
      </c>
      <c r="P397" s="65">
        <f>SUM(N397:N404)</f>
        <v>5112958.7300000004</v>
      </c>
      <c r="Q397" s="63"/>
    </row>
    <row r="398" spans="1:17" ht="16.5" customHeight="1">
      <c r="A398" s="63"/>
      <c r="B398" s="64"/>
      <c r="C398" s="64"/>
      <c r="D398" s="64"/>
      <c r="E398" s="64"/>
      <c r="F398" s="63"/>
      <c r="G398" s="64"/>
      <c r="H398" s="64"/>
      <c r="I398" s="59"/>
      <c r="J398" s="111"/>
      <c r="K398" s="112"/>
      <c r="L398" s="112"/>
      <c r="M398" s="109"/>
      <c r="N398" s="28">
        <v>117242.87</v>
      </c>
      <c r="O398" s="28" t="s">
        <v>829</v>
      </c>
      <c r="P398" s="65"/>
      <c r="Q398" s="63"/>
    </row>
    <row r="399" spans="1:17" ht="16.5" customHeight="1">
      <c r="A399" s="63"/>
      <c r="B399" s="64"/>
      <c r="C399" s="64"/>
      <c r="D399" s="64"/>
      <c r="E399" s="64"/>
      <c r="F399" s="63"/>
      <c r="G399" s="64"/>
      <c r="H399" s="64"/>
      <c r="I399" s="59"/>
      <c r="J399" s="111"/>
      <c r="K399" s="112"/>
      <c r="L399" s="112"/>
      <c r="M399" s="109"/>
      <c r="N399" s="28">
        <v>600980.62</v>
      </c>
      <c r="O399" s="28" t="s">
        <v>958</v>
      </c>
      <c r="P399" s="65"/>
      <c r="Q399" s="63"/>
    </row>
    <row r="400" spans="1:17" ht="16.5" customHeight="1">
      <c r="A400" s="63"/>
      <c r="B400" s="64"/>
      <c r="C400" s="64"/>
      <c r="D400" s="64"/>
      <c r="E400" s="64"/>
      <c r="F400" s="63"/>
      <c r="G400" s="64"/>
      <c r="H400" s="64"/>
      <c r="I400" s="59"/>
      <c r="J400" s="111"/>
      <c r="K400" s="112"/>
      <c r="L400" s="112"/>
      <c r="M400" s="109"/>
      <c r="N400" s="28">
        <v>2000993.09</v>
      </c>
      <c r="O400" s="28" t="s">
        <v>959</v>
      </c>
      <c r="P400" s="65"/>
      <c r="Q400" s="63"/>
    </row>
    <row r="401" spans="1:17" ht="16.5" customHeight="1">
      <c r="A401" s="63"/>
      <c r="B401" s="64"/>
      <c r="C401" s="64"/>
      <c r="D401" s="64"/>
      <c r="E401" s="64"/>
      <c r="F401" s="63"/>
      <c r="G401" s="64"/>
      <c r="H401" s="64"/>
      <c r="I401" s="59"/>
      <c r="J401" s="111"/>
      <c r="K401" s="112"/>
      <c r="L401" s="112"/>
      <c r="M401" s="109"/>
      <c r="N401" s="28">
        <v>225742.01</v>
      </c>
      <c r="O401" s="28" t="s">
        <v>960</v>
      </c>
      <c r="P401" s="65"/>
      <c r="Q401" s="63"/>
    </row>
    <row r="402" spans="1:17" ht="16.5" customHeight="1">
      <c r="A402" s="63"/>
      <c r="B402" s="64"/>
      <c r="C402" s="64"/>
      <c r="D402" s="64"/>
      <c r="E402" s="64"/>
      <c r="F402" s="63"/>
      <c r="G402" s="64"/>
      <c r="H402" s="64"/>
      <c r="I402" s="59"/>
      <c r="J402" s="111"/>
      <c r="K402" s="112"/>
      <c r="L402" s="112"/>
      <c r="M402" s="109"/>
      <c r="N402" s="28">
        <v>384656.63</v>
      </c>
      <c r="O402" s="28" t="s">
        <v>1460</v>
      </c>
      <c r="P402" s="65"/>
      <c r="Q402" s="63"/>
    </row>
    <row r="403" spans="1:17" ht="16.5" customHeight="1">
      <c r="A403" s="63"/>
      <c r="B403" s="64"/>
      <c r="C403" s="64"/>
      <c r="D403" s="64"/>
      <c r="E403" s="64"/>
      <c r="F403" s="63"/>
      <c r="G403" s="64"/>
      <c r="H403" s="64"/>
      <c r="I403" s="59"/>
      <c r="J403" s="111"/>
      <c r="K403" s="112"/>
      <c r="L403" s="112"/>
      <c r="M403" s="109"/>
      <c r="N403" s="28">
        <v>366772.65</v>
      </c>
      <c r="O403" s="28" t="s">
        <v>1461</v>
      </c>
      <c r="P403" s="65"/>
      <c r="Q403" s="63"/>
    </row>
    <row r="404" spans="1:17" ht="16.5" customHeight="1">
      <c r="A404" s="63"/>
      <c r="B404" s="64"/>
      <c r="C404" s="64"/>
      <c r="D404" s="64"/>
      <c r="E404" s="64"/>
      <c r="F404" s="63"/>
      <c r="G404" s="64"/>
      <c r="H404" s="64"/>
      <c r="I404" s="59"/>
      <c r="J404" s="111"/>
      <c r="K404" s="112"/>
      <c r="L404" s="112"/>
      <c r="M404" s="109"/>
      <c r="N404" s="28">
        <v>65192.5</v>
      </c>
      <c r="O404" s="28" t="s">
        <v>1462</v>
      </c>
      <c r="P404" s="65"/>
      <c r="Q404" s="63"/>
    </row>
    <row r="405" spans="1:17" ht="15.75" customHeight="1">
      <c r="A405" s="63"/>
      <c r="B405" s="64"/>
      <c r="C405" s="64"/>
      <c r="D405" s="64" t="s">
        <v>609</v>
      </c>
      <c r="E405" s="64"/>
      <c r="F405" s="63"/>
      <c r="G405" s="64"/>
      <c r="H405" s="64"/>
      <c r="I405" s="59">
        <v>4457558.88</v>
      </c>
      <c r="J405" s="111"/>
      <c r="K405" s="112"/>
      <c r="L405" s="112"/>
      <c r="M405" s="109" t="s">
        <v>832</v>
      </c>
      <c r="N405" s="28">
        <v>284687.69</v>
      </c>
      <c r="O405" s="28" t="s">
        <v>830</v>
      </c>
      <c r="P405" s="65">
        <f>SUM(N405:N410)</f>
        <v>3905791.17</v>
      </c>
      <c r="Q405" s="63"/>
    </row>
    <row r="406" spans="1:17">
      <c r="A406" s="63"/>
      <c r="B406" s="64"/>
      <c r="C406" s="64"/>
      <c r="D406" s="64"/>
      <c r="E406" s="64"/>
      <c r="F406" s="63"/>
      <c r="G406" s="64"/>
      <c r="H406" s="64"/>
      <c r="I406" s="59"/>
      <c r="J406" s="111"/>
      <c r="K406" s="112"/>
      <c r="L406" s="112"/>
      <c r="M406" s="109"/>
      <c r="N406" s="28">
        <v>24698.93</v>
      </c>
      <c r="O406" s="28" t="s">
        <v>831</v>
      </c>
      <c r="P406" s="65"/>
      <c r="Q406" s="63"/>
    </row>
    <row r="407" spans="1:17" ht="51" customHeight="1">
      <c r="A407" s="63"/>
      <c r="B407" s="64"/>
      <c r="C407" s="64"/>
      <c r="D407" s="64"/>
      <c r="E407" s="64"/>
      <c r="F407" s="63"/>
      <c r="G407" s="64"/>
      <c r="H407" s="64"/>
      <c r="I407" s="59"/>
      <c r="J407" s="111"/>
      <c r="K407" s="112"/>
      <c r="L407" s="112"/>
      <c r="M407" s="29" t="s">
        <v>957</v>
      </c>
      <c r="N407" s="28">
        <v>1590490.9</v>
      </c>
      <c r="O407" s="28" t="s">
        <v>1246</v>
      </c>
      <c r="P407" s="65"/>
      <c r="Q407" s="63"/>
    </row>
    <row r="408" spans="1:17" ht="51" customHeight="1">
      <c r="A408" s="63"/>
      <c r="B408" s="64"/>
      <c r="C408" s="64"/>
      <c r="D408" s="64"/>
      <c r="E408" s="64"/>
      <c r="F408" s="63"/>
      <c r="G408" s="64"/>
      <c r="H408" s="64"/>
      <c r="I408" s="59"/>
      <c r="J408" s="111"/>
      <c r="K408" s="112"/>
      <c r="L408" s="112"/>
      <c r="M408" s="64" t="s">
        <v>961</v>
      </c>
      <c r="N408" s="28">
        <v>137987.79999999999</v>
      </c>
      <c r="O408" s="28" t="s">
        <v>1247</v>
      </c>
      <c r="P408" s="65"/>
      <c r="Q408" s="63"/>
    </row>
    <row r="409" spans="1:17" ht="51" customHeight="1">
      <c r="A409" s="63"/>
      <c r="B409" s="64"/>
      <c r="C409" s="64"/>
      <c r="D409" s="64"/>
      <c r="E409" s="64"/>
      <c r="F409" s="63"/>
      <c r="G409" s="64"/>
      <c r="H409" s="64"/>
      <c r="I409" s="59"/>
      <c r="J409" s="111"/>
      <c r="K409" s="112"/>
      <c r="L409" s="112"/>
      <c r="M409" s="64"/>
      <c r="N409" s="28">
        <v>1718805.72</v>
      </c>
      <c r="O409" s="28" t="s">
        <v>1463</v>
      </c>
      <c r="P409" s="65"/>
      <c r="Q409" s="63"/>
    </row>
    <row r="410" spans="1:17" ht="51" customHeight="1">
      <c r="A410" s="63"/>
      <c r="B410" s="64"/>
      <c r="C410" s="64"/>
      <c r="D410" s="64"/>
      <c r="E410" s="64"/>
      <c r="F410" s="63"/>
      <c r="G410" s="64"/>
      <c r="H410" s="64"/>
      <c r="I410" s="59"/>
      <c r="J410" s="111"/>
      <c r="K410" s="112"/>
      <c r="L410" s="112"/>
      <c r="M410" s="64"/>
      <c r="N410" s="28">
        <v>149120.13</v>
      </c>
      <c r="O410" s="28" t="s">
        <v>1464</v>
      </c>
      <c r="P410" s="65"/>
      <c r="Q410" s="63"/>
    </row>
    <row r="411" spans="1:17" ht="51" customHeight="1">
      <c r="A411" s="63"/>
      <c r="B411" s="64"/>
      <c r="C411" s="64"/>
      <c r="D411" s="64" t="s">
        <v>610</v>
      </c>
      <c r="E411" s="64"/>
      <c r="F411" s="63"/>
      <c r="G411" s="64"/>
      <c r="H411" s="64"/>
      <c r="I411" s="59">
        <v>155388.67000000001</v>
      </c>
      <c r="J411" s="111"/>
      <c r="K411" s="112"/>
      <c r="L411" s="112"/>
      <c r="M411" s="64"/>
      <c r="N411" s="28">
        <v>180309.98</v>
      </c>
      <c r="O411" s="28" t="s">
        <v>1465</v>
      </c>
      <c r="P411" s="65">
        <f>SUM(N411:N412)</f>
        <v>195953.31</v>
      </c>
      <c r="Q411" s="63"/>
    </row>
    <row r="412" spans="1:17" ht="51" customHeight="1">
      <c r="A412" s="63"/>
      <c r="B412" s="64"/>
      <c r="C412" s="64"/>
      <c r="D412" s="64"/>
      <c r="E412" s="64"/>
      <c r="F412" s="63"/>
      <c r="G412" s="64"/>
      <c r="H412" s="64"/>
      <c r="I412" s="59"/>
      <c r="J412" s="111"/>
      <c r="K412" s="112"/>
      <c r="L412" s="112"/>
      <c r="M412" s="64"/>
      <c r="N412" s="28">
        <v>15643.33</v>
      </c>
      <c r="O412" s="28" t="s">
        <v>1466</v>
      </c>
      <c r="P412" s="65"/>
      <c r="Q412" s="63"/>
    </row>
    <row r="413" spans="1:17" ht="16.5" customHeight="1">
      <c r="A413" s="38">
        <v>11</v>
      </c>
      <c r="B413" s="37" t="s">
        <v>47</v>
      </c>
      <c r="C413" s="37" t="s">
        <v>613</v>
      </c>
      <c r="D413" s="37" t="s">
        <v>614</v>
      </c>
      <c r="E413" s="37" t="s">
        <v>18</v>
      </c>
      <c r="F413" s="38" t="s">
        <v>18</v>
      </c>
      <c r="G413" s="37" t="s">
        <v>220</v>
      </c>
      <c r="H413" s="37" t="s">
        <v>205</v>
      </c>
      <c r="I413" s="39">
        <v>11650408.209999999</v>
      </c>
      <c r="J413" s="40" t="s">
        <v>30</v>
      </c>
      <c r="K413" s="113" t="s">
        <v>590</v>
      </c>
      <c r="L413" s="113" t="s">
        <v>526</v>
      </c>
      <c r="M413" s="109" t="s">
        <v>833</v>
      </c>
      <c r="N413" s="28">
        <v>773888.27</v>
      </c>
      <c r="O413" s="28" t="s">
        <v>834</v>
      </c>
      <c r="P413" s="42">
        <f>SUM(N413:N425)</f>
        <v>10546646.23</v>
      </c>
      <c r="Q413" s="38" t="s">
        <v>16</v>
      </c>
    </row>
    <row r="414" spans="1:17" ht="16.5" customHeight="1">
      <c r="A414" s="44"/>
      <c r="B414" s="43"/>
      <c r="C414" s="43"/>
      <c r="D414" s="43"/>
      <c r="E414" s="43"/>
      <c r="F414" s="44"/>
      <c r="G414" s="43"/>
      <c r="H414" s="43"/>
      <c r="I414" s="45"/>
      <c r="J414" s="46"/>
      <c r="K414" s="114"/>
      <c r="L414" s="114"/>
      <c r="M414" s="109"/>
      <c r="N414" s="28">
        <v>67140.990000000005</v>
      </c>
      <c r="O414" s="28" t="s">
        <v>835</v>
      </c>
      <c r="P414" s="48"/>
      <c r="Q414" s="44"/>
    </row>
    <row r="415" spans="1:17" ht="16.5" customHeight="1">
      <c r="A415" s="44"/>
      <c r="B415" s="43"/>
      <c r="C415" s="43"/>
      <c r="D415" s="43"/>
      <c r="E415" s="43"/>
      <c r="F415" s="44"/>
      <c r="G415" s="43"/>
      <c r="H415" s="43"/>
      <c r="I415" s="45"/>
      <c r="J415" s="46"/>
      <c r="K415" s="114"/>
      <c r="L415" s="114"/>
      <c r="M415" s="37" t="s">
        <v>964</v>
      </c>
      <c r="N415" s="28">
        <v>2903624.24</v>
      </c>
      <c r="O415" s="28" t="s">
        <v>962</v>
      </c>
      <c r="P415" s="48"/>
      <c r="Q415" s="44"/>
    </row>
    <row r="416" spans="1:17" ht="22.5" customHeight="1">
      <c r="A416" s="44"/>
      <c r="B416" s="43"/>
      <c r="C416" s="43"/>
      <c r="D416" s="43"/>
      <c r="E416" s="43"/>
      <c r="F416" s="44"/>
      <c r="G416" s="43"/>
      <c r="H416" s="43"/>
      <c r="I416" s="45"/>
      <c r="J416" s="46"/>
      <c r="K416" s="114"/>
      <c r="L416" s="114"/>
      <c r="M416" s="43"/>
      <c r="N416" s="28">
        <v>251912.6</v>
      </c>
      <c r="O416" s="28" t="s">
        <v>963</v>
      </c>
      <c r="P416" s="48"/>
      <c r="Q416" s="44"/>
    </row>
    <row r="417" spans="1:17" ht="22.5" customHeight="1">
      <c r="A417" s="44"/>
      <c r="B417" s="43"/>
      <c r="C417" s="43"/>
      <c r="D417" s="43"/>
      <c r="E417" s="43"/>
      <c r="F417" s="44"/>
      <c r="G417" s="43"/>
      <c r="H417" s="43"/>
      <c r="I417" s="45"/>
      <c r="J417" s="46"/>
      <c r="K417" s="114"/>
      <c r="L417" s="114"/>
      <c r="M417" s="43"/>
      <c r="N417" s="28">
        <v>2467798.86</v>
      </c>
      <c r="O417" s="28" t="s">
        <v>1248</v>
      </c>
      <c r="P417" s="48"/>
      <c r="Q417" s="44"/>
    </row>
    <row r="418" spans="1:17" ht="22.5" customHeight="1">
      <c r="A418" s="44"/>
      <c r="B418" s="43"/>
      <c r="C418" s="43"/>
      <c r="D418" s="43"/>
      <c r="E418" s="43"/>
      <c r="F418" s="44"/>
      <c r="G418" s="43"/>
      <c r="H418" s="43"/>
      <c r="I418" s="45"/>
      <c r="J418" s="46"/>
      <c r="K418" s="114"/>
      <c r="L418" s="114"/>
      <c r="M418" s="43"/>
      <c r="N418" s="28">
        <v>219610.32</v>
      </c>
      <c r="O418" s="28" t="s">
        <v>1249</v>
      </c>
      <c r="P418" s="48"/>
      <c r="Q418" s="44"/>
    </row>
    <row r="419" spans="1:17" ht="22.5" customHeight="1">
      <c r="A419" s="44"/>
      <c r="B419" s="43"/>
      <c r="C419" s="43"/>
      <c r="D419" s="43"/>
      <c r="E419" s="43"/>
      <c r="F419" s="44"/>
      <c r="G419" s="43"/>
      <c r="H419" s="43"/>
      <c r="I419" s="45"/>
      <c r="J419" s="46"/>
      <c r="K419" s="114"/>
      <c r="L419" s="114"/>
      <c r="M419" s="43"/>
      <c r="N419" s="28">
        <v>137123.54999999999</v>
      </c>
      <c r="O419" s="28" t="s">
        <v>1250</v>
      </c>
      <c r="P419" s="48"/>
      <c r="Q419" s="44"/>
    </row>
    <row r="420" spans="1:17" ht="22.5" customHeight="1">
      <c r="A420" s="44"/>
      <c r="B420" s="43"/>
      <c r="C420" s="43"/>
      <c r="D420" s="43"/>
      <c r="E420" s="43"/>
      <c r="F420" s="44"/>
      <c r="G420" s="43"/>
      <c r="H420" s="43"/>
      <c r="I420" s="45"/>
      <c r="J420" s="46"/>
      <c r="K420" s="114"/>
      <c r="L420" s="114"/>
      <c r="M420" s="43"/>
      <c r="N420" s="28">
        <v>1643266.13</v>
      </c>
      <c r="O420" s="28" t="s">
        <v>1467</v>
      </c>
      <c r="P420" s="48"/>
      <c r="Q420" s="44"/>
    </row>
    <row r="421" spans="1:17" ht="22.5" customHeight="1">
      <c r="A421" s="44"/>
      <c r="B421" s="43"/>
      <c r="C421" s="43"/>
      <c r="D421" s="43"/>
      <c r="E421" s="43"/>
      <c r="F421" s="44"/>
      <c r="G421" s="43"/>
      <c r="H421" s="43"/>
      <c r="I421" s="45"/>
      <c r="J421" s="46"/>
      <c r="K421" s="114"/>
      <c r="L421" s="114"/>
      <c r="M421" s="43"/>
      <c r="N421" s="28">
        <v>387617.25</v>
      </c>
      <c r="O421" s="28" t="s">
        <v>1251</v>
      </c>
      <c r="P421" s="48"/>
      <c r="Q421" s="44"/>
    </row>
    <row r="422" spans="1:17" ht="22.5" customHeight="1">
      <c r="A422" s="44"/>
      <c r="B422" s="43"/>
      <c r="C422" s="43"/>
      <c r="D422" s="43"/>
      <c r="E422" s="43"/>
      <c r="F422" s="44"/>
      <c r="G422" s="43"/>
      <c r="H422" s="43"/>
      <c r="I422" s="45"/>
      <c r="J422" s="46"/>
      <c r="K422" s="114"/>
      <c r="L422" s="114"/>
      <c r="M422" s="43"/>
      <c r="N422" s="28">
        <v>1303896.53</v>
      </c>
      <c r="O422" s="28" t="s">
        <v>1468</v>
      </c>
      <c r="P422" s="48"/>
      <c r="Q422" s="44"/>
    </row>
    <row r="423" spans="1:17" ht="22.5" customHeight="1">
      <c r="A423" s="44"/>
      <c r="B423" s="43"/>
      <c r="C423" s="43"/>
      <c r="D423" s="43"/>
      <c r="E423" s="43"/>
      <c r="F423" s="44"/>
      <c r="G423" s="43"/>
      <c r="H423" s="43"/>
      <c r="I423" s="45"/>
      <c r="J423" s="46"/>
      <c r="K423" s="114"/>
      <c r="L423" s="114"/>
      <c r="M423" s="43"/>
      <c r="N423" s="28">
        <v>113123.44</v>
      </c>
      <c r="O423" s="28" t="s">
        <v>1469</v>
      </c>
      <c r="P423" s="48"/>
      <c r="Q423" s="44"/>
    </row>
    <row r="424" spans="1:17" ht="22.5" customHeight="1">
      <c r="A424" s="44"/>
      <c r="B424" s="43"/>
      <c r="C424" s="43"/>
      <c r="D424" s="43"/>
      <c r="E424" s="43"/>
      <c r="F424" s="44"/>
      <c r="G424" s="43"/>
      <c r="H424" s="43"/>
      <c r="I424" s="45"/>
      <c r="J424" s="46"/>
      <c r="K424" s="114"/>
      <c r="L424" s="114"/>
      <c r="M424" s="43"/>
      <c r="N424" s="28">
        <v>192652.9</v>
      </c>
      <c r="O424" s="28" t="s">
        <v>1489</v>
      </c>
      <c r="P424" s="48"/>
      <c r="Q424" s="44"/>
    </row>
    <row r="425" spans="1:17" ht="22.5" customHeight="1">
      <c r="A425" s="50"/>
      <c r="B425" s="49"/>
      <c r="C425" s="49"/>
      <c r="D425" s="49"/>
      <c r="E425" s="49"/>
      <c r="F425" s="50"/>
      <c r="G425" s="49"/>
      <c r="H425" s="49"/>
      <c r="I425" s="51"/>
      <c r="J425" s="52"/>
      <c r="K425" s="115"/>
      <c r="L425" s="115"/>
      <c r="M425" s="49"/>
      <c r="N425" s="28">
        <v>84991.15</v>
      </c>
      <c r="O425" s="28" t="s">
        <v>1490</v>
      </c>
      <c r="P425" s="54"/>
      <c r="Q425" s="50"/>
    </row>
    <row r="426" spans="1:17" ht="42.75" customHeight="1">
      <c r="A426" s="63">
        <v>12</v>
      </c>
      <c r="B426" s="64" t="s">
        <v>47</v>
      </c>
      <c r="C426" s="64" t="s">
        <v>836</v>
      </c>
      <c r="D426" s="64" t="s">
        <v>837</v>
      </c>
      <c r="E426" s="64" t="s">
        <v>18</v>
      </c>
      <c r="F426" s="63" t="s">
        <v>18</v>
      </c>
      <c r="G426" s="64" t="s">
        <v>220</v>
      </c>
      <c r="H426" s="64" t="s">
        <v>205</v>
      </c>
      <c r="I426" s="59">
        <v>4169259.8668</v>
      </c>
      <c r="J426" s="111" t="s">
        <v>30</v>
      </c>
      <c r="K426" s="112" t="s">
        <v>780</v>
      </c>
      <c r="L426" s="112" t="s">
        <v>526</v>
      </c>
      <c r="M426" s="64" t="s">
        <v>965</v>
      </c>
      <c r="N426" s="28">
        <v>1113579.18</v>
      </c>
      <c r="O426" s="28" t="s">
        <v>1252</v>
      </c>
      <c r="P426" s="65">
        <f>SUM(N426:N428)</f>
        <v>1432676.96</v>
      </c>
      <c r="Q426" s="63" t="s">
        <v>16</v>
      </c>
    </row>
    <row r="427" spans="1:17" ht="42.75" customHeight="1">
      <c r="A427" s="63"/>
      <c r="B427" s="64"/>
      <c r="C427" s="64"/>
      <c r="D427" s="64"/>
      <c r="E427" s="64"/>
      <c r="F427" s="63"/>
      <c r="G427" s="64"/>
      <c r="H427" s="64"/>
      <c r="I427" s="59"/>
      <c r="J427" s="111"/>
      <c r="K427" s="112"/>
      <c r="L427" s="112"/>
      <c r="M427" s="64"/>
      <c r="N427" s="28">
        <v>204724.5</v>
      </c>
      <c r="O427" s="28" t="s">
        <v>1253</v>
      </c>
      <c r="P427" s="65"/>
      <c r="Q427" s="63"/>
    </row>
    <row r="428" spans="1:17" ht="42.75" customHeight="1">
      <c r="A428" s="63"/>
      <c r="B428" s="64"/>
      <c r="C428" s="64"/>
      <c r="D428" s="64"/>
      <c r="E428" s="64"/>
      <c r="F428" s="63"/>
      <c r="G428" s="64"/>
      <c r="H428" s="64"/>
      <c r="I428" s="59"/>
      <c r="J428" s="111"/>
      <c r="K428" s="112"/>
      <c r="L428" s="112"/>
      <c r="M428" s="64"/>
      <c r="N428" s="28">
        <v>114373.28</v>
      </c>
      <c r="O428" s="28" t="s">
        <v>1254</v>
      </c>
      <c r="P428" s="65"/>
      <c r="Q428" s="63"/>
    </row>
    <row r="429" spans="1:17" ht="236.25">
      <c r="A429" s="27">
        <v>13</v>
      </c>
      <c r="B429" s="29" t="s">
        <v>47</v>
      </c>
      <c r="C429" s="29" t="s">
        <v>1470</v>
      </c>
      <c r="D429" s="29" t="s">
        <v>1471</v>
      </c>
      <c r="E429" s="29" t="s">
        <v>18</v>
      </c>
      <c r="F429" s="27" t="s">
        <v>18</v>
      </c>
      <c r="G429" s="29" t="s">
        <v>220</v>
      </c>
      <c r="H429" s="29" t="s">
        <v>205</v>
      </c>
      <c r="I429" s="30">
        <v>21435914.640000001</v>
      </c>
      <c r="J429" s="62" t="s">
        <v>30</v>
      </c>
      <c r="K429" s="110" t="s">
        <v>1472</v>
      </c>
      <c r="L429" s="110" t="s">
        <v>563</v>
      </c>
      <c r="M429" s="29"/>
      <c r="N429" s="28"/>
      <c r="O429" s="28"/>
      <c r="P429" s="28">
        <f>N429</f>
        <v>0</v>
      </c>
      <c r="Q429" s="27" t="s">
        <v>16</v>
      </c>
    </row>
    <row r="430" spans="1:17" ht="126">
      <c r="A430" s="27">
        <v>14</v>
      </c>
      <c r="B430" s="29" t="s">
        <v>0</v>
      </c>
      <c r="C430" s="27" t="s">
        <v>249</v>
      </c>
      <c r="D430" s="29" t="s">
        <v>882</v>
      </c>
      <c r="E430" s="29" t="s">
        <v>29</v>
      </c>
      <c r="F430" s="29">
        <v>2</v>
      </c>
      <c r="G430" s="29" t="s">
        <v>248</v>
      </c>
      <c r="H430" s="29" t="s">
        <v>250</v>
      </c>
      <c r="I430" s="30">
        <v>2794905.12</v>
      </c>
      <c r="J430" s="62" t="s">
        <v>30</v>
      </c>
      <c r="K430" s="31" t="s">
        <v>277</v>
      </c>
      <c r="L430" s="31" t="s">
        <v>278</v>
      </c>
      <c r="M430" s="74" t="s">
        <v>792</v>
      </c>
      <c r="N430" s="32">
        <v>0</v>
      </c>
      <c r="O430" s="30" t="s">
        <v>18</v>
      </c>
      <c r="P430" s="30">
        <f t="shared" ref="P430" si="6">N430</f>
        <v>0</v>
      </c>
      <c r="Q430" s="32" t="s">
        <v>16</v>
      </c>
    </row>
    <row r="431" spans="1:17" ht="63">
      <c r="A431" s="27">
        <v>15</v>
      </c>
      <c r="B431" s="29" t="s">
        <v>0</v>
      </c>
      <c r="C431" s="27" t="s">
        <v>814</v>
      </c>
      <c r="D431" s="29" t="s">
        <v>794</v>
      </c>
      <c r="E431" s="29" t="s">
        <v>28</v>
      </c>
      <c r="F431" s="27">
        <v>1</v>
      </c>
      <c r="G431" s="29" t="s">
        <v>793</v>
      </c>
      <c r="H431" s="29" t="s">
        <v>18</v>
      </c>
      <c r="I431" s="30">
        <v>105850.738</v>
      </c>
      <c r="J431" s="62" t="s">
        <v>30</v>
      </c>
      <c r="K431" s="110" t="s">
        <v>764</v>
      </c>
      <c r="L431" s="110" t="s">
        <v>526</v>
      </c>
      <c r="M431" s="29" t="s">
        <v>966</v>
      </c>
      <c r="N431" s="28">
        <v>105850.74</v>
      </c>
      <c r="O431" s="28" t="s">
        <v>1480</v>
      </c>
      <c r="P431" s="28">
        <f>N431</f>
        <v>105850.74</v>
      </c>
      <c r="Q431" s="27" t="s">
        <v>17</v>
      </c>
    </row>
    <row r="432" spans="1:17" ht="31.5">
      <c r="A432" s="27">
        <v>16</v>
      </c>
      <c r="B432" s="29" t="s">
        <v>0</v>
      </c>
      <c r="C432" s="27" t="s">
        <v>815</v>
      </c>
      <c r="D432" s="29" t="s">
        <v>795</v>
      </c>
      <c r="E432" s="29" t="s">
        <v>28</v>
      </c>
      <c r="F432" s="27">
        <v>1</v>
      </c>
      <c r="G432" s="29" t="s">
        <v>793</v>
      </c>
      <c r="H432" s="29" t="s">
        <v>18</v>
      </c>
      <c r="I432" s="30">
        <v>49465.919999999998</v>
      </c>
      <c r="J432" s="62" t="s">
        <v>30</v>
      </c>
      <c r="K432" s="110" t="s">
        <v>777</v>
      </c>
      <c r="L432" s="110" t="s">
        <v>810</v>
      </c>
      <c r="M432" s="1" t="s">
        <v>18</v>
      </c>
      <c r="N432" s="28">
        <v>49465.919999999998</v>
      </c>
      <c r="O432" s="28" t="s">
        <v>1194</v>
      </c>
      <c r="P432" s="28">
        <f>N432</f>
        <v>49465.919999999998</v>
      </c>
      <c r="Q432" s="27" t="s">
        <v>17</v>
      </c>
    </row>
    <row r="433" spans="1:17" ht="94.5">
      <c r="A433" s="27">
        <v>17</v>
      </c>
      <c r="B433" s="29" t="s">
        <v>0</v>
      </c>
      <c r="C433" s="27" t="s">
        <v>816</v>
      </c>
      <c r="D433" s="29" t="s">
        <v>798</v>
      </c>
      <c r="E433" s="29" t="s">
        <v>48</v>
      </c>
      <c r="F433" s="27">
        <v>1</v>
      </c>
      <c r="G433" s="29" t="s">
        <v>797</v>
      </c>
      <c r="H433" s="29" t="s">
        <v>823</v>
      </c>
      <c r="I433" s="30">
        <v>6301143.7600999996</v>
      </c>
      <c r="J433" s="62" t="s">
        <v>30</v>
      </c>
      <c r="K433" s="110" t="s">
        <v>796</v>
      </c>
      <c r="L433" s="110" t="s">
        <v>811</v>
      </c>
      <c r="M433" s="1" t="s">
        <v>18</v>
      </c>
      <c r="N433" s="28">
        <v>285600</v>
      </c>
      <c r="O433" s="28" t="s">
        <v>1576</v>
      </c>
      <c r="P433" s="28">
        <f>N433</f>
        <v>285600</v>
      </c>
      <c r="Q433" s="27" t="s">
        <v>16</v>
      </c>
    </row>
    <row r="434" spans="1:17" ht="31.5">
      <c r="A434" s="27">
        <v>18</v>
      </c>
      <c r="B434" s="29" t="s">
        <v>0</v>
      </c>
      <c r="C434" s="27" t="s">
        <v>817</v>
      </c>
      <c r="D434" s="29" t="s">
        <v>800</v>
      </c>
      <c r="E434" s="29" t="s">
        <v>28</v>
      </c>
      <c r="F434" s="27">
        <v>1</v>
      </c>
      <c r="G434" s="29" t="s">
        <v>799</v>
      </c>
      <c r="H434" s="29" t="s">
        <v>18</v>
      </c>
      <c r="I434" s="30">
        <v>446453.49</v>
      </c>
      <c r="J434" s="62" t="s">
        <v>30</v>
      </c>
      <c r="K434" s="110" t="s">
        <v>779</v>
      </c>
      <c r="L434" s="110" t="s">
        <v>526</v>
      </c>
      <c r="M434" s="1" t="s">
        <v>18</v>
      </c>
      <c r="N434" s="28">
        <v>446453.49</v>
      </c>
      <c r="O434" s="28" t="s">
        <v>1195</v>
      </c>
      <c r="P434" s="28">
        <f>N434</f>
        <v>446453.49</v>
      </c>
      <c r="Q434" s="27" t="s">
        <v>17</v>
      </c>
    </row>
    <row r="435" spans="1:17" ht="47.25">
      <c r="A435" s="27">
        <v>19</v>
      </c>
      <c r="B435" s="29" t="s">
        <v>0</v>
      </c>
      <c r="C435" s="27" t="s">
        <v>818</v>
      </c>
      <c r="D435" s="29" t="s">
        <v>802</v>
      </c>
      <c r="E435" s="29" t="s">
        <v>28</v>
      </c>
      <c r="F435" s="27">
        <v>1</v>
      </c>
      <c r="G435" s="29" t="s">
        <v>801</v>
      </c>
      <c r="H435" s="29" t="s">
        <v>18</v>
      </c>
      <c r="I435" s="30">
        <v>693335.65</v>
      </c>
      <c r="J435" s="62" t="s">
        <v>30</v>
      </c>
      <c r="K435" s="110" t="s">
        <v>780</v>
      </c>
      <c r="L435" s="110" t="s">
        <v>526</v>
      </c>
      <c r="M435" s="1" t="s">
        <v>18</v>
      </c>
      <c r="N435" s="28">
        <v>693335.65</v>
      </c>
      <c r="O435" s="28" t="s">
        <v>1481</v>
      </c>
      <c r="P435" s="28">
        <f>N435</f>
        <v>693335.65</v>
      </c>
      <c r="Q435" s="27" t="s">
        <v>17</v>
      </c>
    </row>
    <row r="436" spans="1:17" ht="63">
      <c r="A436" s="27">
        <v>20</v>
      </c>
      <c r="B436" s="29" t="s">
        <v>0</v>
      </c>
      <c r="C436" s="27" t="s">
        <v>819</v>
      </c>
      <c r="D436" s="29" t="s">
        <v>803</v>
      </c>
      <c r="E436" s="29" t="s">
        <v>28</v>
      </c>
      <c r="F436" s="27">
        <v>1</v>
      </c>
      <c r="G436" s="29" t="s">
        <v>799</v>
      </c>
      <c r="H436" s="29" t="s">
        <v>18</v>
      </c>
      <c r="I436" s="30">
        <v>84691.11</v>
      </c>
      <c r="J436" s="62" t="s">
        <v>30</v>
      </c>
      <c r="K436" s="110" t="s">
        <v>733</v>
      </c>
      <c r="L436" s="110" t="s">
        <v>526</v>
      </c>
      <c r="M436" s="1" t="s">
        <v>18</v>
      </c>
      <c r="N436" s="28">
        <v>84691.11</v>
      </c>
      <c r="O436" s="165" t="s">
        <v>1485</v>
      </c>
      <c r="P436" s="28">
        <f t="shared" ref="P436:P437" si="7">N436</f>
        <v>84691.11</v>
      </c>
      <c r="Q436" s="27" t="s">
        <v>17</v>
      </c>
    </row>
    <row r="437" spans="1:17" ht="31.5">
      <c r="A437" s="27">
        <v>21</v>
      </c>
      <c r="B437" s="29" t="s">
        <v>0</v>
      </c>
      <c r="C437" s="27" t="s">
        <v>820</v>
      </c>
      <c r="D437" s="29" t="s">
        <v>804</v>
      </c>
      <c r="E437" s="29" t="s">
        <v>28</v>
      </c>
      <c r="F437" s="27">
        <v>1</v>
      </c>
      <c r="G437" s="29" t="s">
        <v>799</v>
      </c>
      <c r="H437" s="29" t="s">
        <v>18</v>
      </c>
      <c r="I437" s="30">
        <v>473890.13</v>
      </c>
      <c r="J437" s="62" t="s">
        <v>30</v>
      </c>
      <c r="K437" s="110" t="s">
        <v>733</v>
      </c>
      <c r="L437" s="110" t="s">
        <v>526</v>
      </c>
      <c r="M437" s="1" t="s">
        <v>18</v>
      </c>
      <c r="N437" s="28">
        <v>473890.13</v>
      </c>
      <c r="O437" s="28" t="s">
        <v>1482</v>
      </c>
      <c r="P437" s="28">
        <f t="shared" si="7"/>
        <v>473890.13</v>
      </c>
      <c r="Q437" s="27" t="s">
        <v>17</v>
      </c>
    </row>
    <row r="438" spans="1:17" ht="267.75">
      <c r="A438" s="27">
        <v>22</v>
      </c>
      <c r="B438" s="29" t="s">
        <v>0</v>
      </c>
      <c r="C438" s="27" t="s">
        <v>821</v>
      </c>
      <c r="D438" s="29" t="s">
        <v>807</v>
      </c>
      <c r="E438" s="29" t="s">
        <v>48</v>
      </c>
      <c r="F438" s="27">
        <v>1</v>
      </c>
      <c r="G438" s="29" t="s">
        <v>806</v>
      </c>
      <c r="H438" s="29" t="s">
        <v>824</v>
      </c>
      <c r="I438" s="30">
        <v>62451779.696599998</v>
      </c>
      <c r="J438" s="62" t="s">
        <v>30</v>
      </c>
      <c r="K438" s="110" t="s">
        <v>805</v>
      </c>
      <c r="L438" s="110" t="s">
        <v>813</v>
      </c>
      <c r="M438" s="1" t="s">
        <v>18</v>
      </c>
      <c r="N438" s="28"/>
      <c r="O438" s="28"/>
      <c r="P438" s="28">
        <f>N438</f>
        <v>0</v>
      </c>
      <c r="Q438" s="27" t="s">
        <v>16</v>
      </c>
    </row>
    <row r="439" spans="1:17" ht="31.5">
      <c r="A439" s="27">
        <v>23</v>
      </c>
      <c r="B439" s="29" t="s">
        <v>0</v>
      </c>
      <c r="C439" s="27" t="s">
        <v>822</v>
      </c>
      <c r="D439" s="29" t="s">
        <v>809</v>
      </c>
      <c r="E439" s="29" t="s">
        <v>28</v>
      </c>
      <c r="F439" s="27">
        <v>1</v>
      </c>
      <c r="G439" s="29" t="s">
        <v>808</v>
      </c>
      <c r="H439" s="29"/>
      <c r="I439" s="30">
        <v>293772.92</v>
      </c>
      <c r="J439" s="62" t="s">
        <v>30</v>
      </c>
      <c r="K439" s="110" t="s">
        <v>780</v>
      </c>
      <c r="L439" s="110" t="s">
        <v>526</v>
      </c>
      <c r="M439" s="1" t="s">
        <v>18</v>
      </c>
      <c r="N439" s="28">
        <v>293772.92</v>
      </c>
      <c r="O439" s="28" t="s">
        <v>1483</v>
      </c>
      <c r="P439" s="28">
        <f>N439</f>
        <v>293772.92</v>
      </c>
      <c r="Q439" s="27" t="s">
        <v>17</v>
      </c>
    </row>
    <row r="440" spans="1:17" ht="31.5">
      <c r="A440" s="27">
        <v>24</v>
      </c>
      <c r="B440" s="29" t="s">
        <v>0</v>
      </c>
      <c r="C440" s="29" t="s">
        <v>971</v>
      </c>
      <c r="D440" s="29" t="s">
        <v>968</v>
      </c>
      <c r="E440" s="29" t="s">
        <v>28</v>
      </c>
      <c r="F440" s="27">
        <v>1</v>
      </c>
      <c r="G440" s="29" t="s">
        <v>967</v>
      </c>
      <c r="H440" s="29"/>
      <c r="I440" s="30">
        <v>435650.99998700002</v>
      </c>
      <c r="J440" s="62" t="s">
        <v>30</v>
      </c>
      <c r="K440" s="29" t="s">
        <v>973</v>
      </c>
      <c r="L440" s="29" t="s">
        <v>1255</v>
      </c>
      <c r="M440" s="1" t="s">
        <v>18</v>
      </c>
      <c r="N440" s="28"/>
      <c r="O440" s="28"/>
      <c r="P440" s="28">
        <f>N440</f>
        <v>0</v>
      </c>
      <c r="Q440" s="27" t="s">
        <v>16</v>
      </c>
    </row>
    <row r="441" spans="1:17" ht="31.5">
      <c r="A441" s="27">
        <v>25</v>
      </c>
      <c r="B441" s="29" t="s">
        <v>0</v>
      </c>
      <c r="C441" s="29" t="s">
        <v>972</v>
      </c>
      <c r="D441" s="29" t="s">
        <v>970</v>
      </c>
      <c r="E441" s="29" t="s">
        <v>28</v>
      </c>
      <c r="F441" s="27">
        <v>1</v>
      </c>
      <c r="G441" s="29" t="s">
        <v>793</v>
      </c>
      <c r="H441" s="29"/>
      <c r="I441" s="30">
        <v>271119.60399999999</v>
      </c>
      <c r="J441" s="62" t="s">
        <v>30</v>
      </c>
      <c r="K441" s="29" t="s">
        <v>969</v>
      </c>
      <c r="L441" s="110" t="s">
        <v>526</v>
      </c>
      <c r="M441" s="1" t="s">
        <v>18</v>
      </c>
      <c r="N441" s="28">
        <v>271119</v>
      </c>
      <c r="O441" s="28" t="s">
        <v>1484</v>
      </c>
      <c r="P441" s="28">
        <f>N441</f>
        <v>271119</v>
      </c>
      <c r="Q441" s="27" t="s">
        <v>17</v>
      </c>
    </row>
    <row r="442" spans="1:17" ht="31.5">
      <c r="A442" s="27">
        <v>26</v>
      </c>
      <c r="B442" s="29" t="s">
        <v>0</v>
      </c>
      <c r="C442" s="29" t="s">
        <v>1476</v>
      </c>
      <c r="D442" s="29" t="s">
        <v>1475</v>
      </c>
      <c r="E442" s="29" t="s">
        <v>29</v>
      </c>
      <c r="F442" s="27">
        <v>3</v>
      </c>
      <c r="G442" s="29" t="s">
        <v>1474</v>
      </c>
      <c r="H442" s="29" t="s">
        <v>18</v>
      </c>
      <c r="I442" s="30">
        <v>565250</v>
      </c>
      <c r="J442" s="62" t="s">
        <v>30</v>
      </c>
      <c r="K442" s="29" t="s">
        <v>1473</v>
      </c>
      <c r="L442" s="110" t="s">
        <v>1477</v>
      </c>
      <c r="M442" s="1"/>
      <c r="N442" s="28"/>
      <c r="O442" s="28"/>
      <c r="P442" s="28"/>
      <c r="Q442" s="27" t="s">
        <v>16</v>
      </c>
    </row>
    <row r="443" spans="1:17">
      <c r="A443" s="27"/>
      <c r="B443" s="29"/>
      <c r="C443" s="29"/>
      <c r="D443" s="29"/>
      <c r="E443" s="29"/>
      <c r="F443" s="27"/>
      <c r="G443" s="29"/>
      <c r="H443" s="29"/>
      <c r="I443" s="30"/>
      <c r="J443" s="62"/>
      <c r="K443" s="110"/>
      <c r="L443" s="110"/>
      <c r="M443" s="1"/>
      <c r="N443" s="28"/>
      <c r="O443" s="28"/>
      <c r="P443" s="28"/>
      <c r="Q443" s="27"/>
    </row>
    <row r="444" spans="1:17">
      <c r="A444" s="25" t="s">
        <v>63</v>
      </c>
      <c r="B444" s="25"/>
      <c r="C444" s="25"/>
      <c r="D444" s="25"/>
      <c r="E444" s="25"/>
      <c r="F444" s="25"/>
      <c r="G444" s="25"/>
      <c r="H444" s="25"/>
      <c r="I444" s="25"/>
      <c r="J444" s="25"/>
      <c r="K444" s="25"/>
      <c r="L444" s="25"/>
      <c r="M444" s="25"/>
      <c r="N444" s="25"/>
      <c r="O444" s="25"/>
      <c r="P444" s="25"/>
      <c r="Q444" s="25"/>
    </row>
    <row r="445" spans="1:17">
      <c r="A445" s="27"/>
      <c r="B445" s="29"/>
      <c r="C445" s="29"/>
      <c r="D445" s="29"/>
      <c r="E445" s="29"/>
      <c r="F445" s="29"/>
      <c r="G445" s="29"/>
      <c r="H445" s="28"/>
      <c r="I445" s="104"/>
      <c r="J445" s="30"/>
      <c r="K445" s="105"/>
      <c r="L445" s="105"/>
      <c r="M445" s="1"/>
      <c r="N445" s="28"/>
      <c r="O445" s="28"/>
      <c r="P445" s="28"/>
      <c r="Q445" s="27"/>
    </row>
    <row r="446" spans="1:17" ht="141.75">
      <c r="A446" s="27">
        <v>1</v>
      </c>
      <c r="B446" s="29" t="s">
        <v>2</v>
      </c>
      <c r="C446" s="29" t="s">
        <v>225</v>
      </c>
      <c r="D446" s="29" t="s">
        <v>224</v>
      </c>
      <c r="E446" s="29" t="s">
        <v>48</v>
      </c>
      <c r="F446" s="29">
        <v>5</v>
      </c>
      <c r="G446" s="73" t="s">
        <v>165</v>
      </c>
      <c r="H446" s="28" t="s">
        <v>18</v>
      </c>
      <c r="I446" s="28">
        <v>109123.82400000001</v>
      </c>
      <c r="J446" s="30" t="s">
        <v>30</v>
      </c>
      <c r="K446" s="31" t="s">
        <v>309</v>
      </c>
      <c r="L446" s="72" t="s">
        <v>310</v>
      </c>
      <c r="M446" s="1" t="s">
        <v>622</v>
      </c>
      <c r="N446" s="30">
        <v>0</v>
      </c>
      <c r="O446" s="30" t="s">
        <v>18</v>
      </c>
      <c r="P446" s="28">
        <v>0</v>
      </c>
      <c r="Q446" s="27" t="s">
        <v>16</v>
      </c>
    </row>
    <row r="447" spans="1:17">
      <c r="A447" s="63">
        <v>2</v>
      </c>
      <c r="B447" s="64" t="s">
        <v>47</v>
      </c>
      <c r="C447" s="64" t="s">
        <v>307</v>
      </c>
      <c r="D447" s="64" t="s">
        <v>308</v>
      </c>
      <c r="E447" s="64" t="s">
        <v>18</v>
      </c>
      <c r="F447" s="64" t="s">
        <v>18</v>
      </c>
      <c r="G447" s="116" t="s">
        <v>165</v>
      </c>
      <c r="H447" s="65" t="s">
        <v>18</v>
      </c>
      <c r="I447" s="65">
        <v>16617.240000000002</v>
      </c>
      <c r="J447" s="59" t="s">
        <v>30</v>
      </c>
      <c r="K447" s="66" t="s">
        <v>311</v>
      </c>
      <c r="L447" s="67" t="s">
        <v>251</v>
      </c>
      <c r="M447" s="109" t="s">
        <v>18</v>
      </c>
      <c r="N447" s="30">
        <v>4361.96</v>
      </c>
      <c r="O447" s="30" t="s">
        <v>312</v>
      </c>
      <c r="P447" s="65">
        <f>SUM(N447:N449)</f>
        <v>16617.239999999998</v>
      </c>
      <c r="Q447" s="63" t="s">
        <v>17</v>
      </c>
    </row>
    <row r="448" spans="1:17">
      <c r="A448" s="63"/>
      <c r="B448" s="64"/>
      <c r="C448" s="64"/>
      <c r="D448" s="64"/>
      <c r="E448" s="64"/>
      <c r="F448" s="64"/>
      <c r="G448" s="116"/>
      <c r="H448" s="65"/>
      <c r="I448" s="65"/>
      <c r="J448" s="59"/>
      <c r="K448" s="66"/>
      <c r="L448" s="67"/>
      <c r="M448" s="109"/>
      <c r="N448" s="30">
        <v>3848.79</v>
      </c>
      <c r="O448" s="30" t="s">
        <v>312</v>
      </c>
      <c r="P448" s="65"/>
      <c r="Q448" s="63"/>
    </row>
    <row r="449" spans="1:17">
      <c r="A449" s="63"/>
      <c r="B449" s="64"/>
      <c r="C449" s="64"/>
      <c r="D449" s="64"/>
      <c r="E449" s="64"/>
      <c r="F449" s="64"/>
      <c r="G449" s="116"/>
      <c r="H449" s="65"/>
      <c r="I449" s="65"/>
      <c r="J449" s="59"/>
      <c r="K449" s="66"/>
      <c r="L449" s="67"/>
      <c r="M449" s="109"/>
      <c r="N449" s="30">
        <v>8406.49</v>
      </c>
      <c r="O449" s="30" t="s">
        <v>312</v>
      </c>
      <c r="P449" s="65"/>
      <c r="Q449" s="63"/>
    </row>
    <row r="450" spans="1:17" ht="126">
      <c r="A450" s="27">
        <v>3</v>
      </c>
      <c r="B450" s="29" t="s">
        <v>47</v>
      </c>
      <c r="C450" s="29" t="s">
        <v>619</v>
      </c>
      <c r="D450" s="29" t="s">
        <v>689</v>
      </c>
      <c r="E450" s="29" t="s">
        <v>18</v>
      </c>
      <c r="F450" s="29" t="s">
        <v>18</v>
      </c>
      <c r="G450" s="73" t="s">
        <v>165</v>
      </c>
      <c r="H450" s="28" t="s">
        <v>18</v>
      </c>
      <c r="I450" s="28">
        <v>28670.052</v>
      </c>
      <c r="J450" s="30" t="s">
        <v>30</v>
      </c>
      <c r="K450" s="31" t="s">
        <v>564</v>
      </c>
      <c r="L450" s="72" t="s">
        <v>620</v>
      </c>
      <c r="M450" s="29" t="s">
        <v>18</v>
      </c>
      <c r="N450" s="30">
        <v>28653.8</v>
      </c>
      <c r="O450" s="30" t="s">
        <v>621</v>
      </c>
      <c r="P450" s="28">
        <f>N450</f>
        <v>28653.8</v>
      </c>
      <c r="Q450" s="27" t="s">
        <v>17</v>
      </c>
    </row>
    <row r="451" spans="1:17" ht="47.25" customHeight="1">
      <c r="A451" s="63">
        <v>4</v>
      </c>
      <c r="B451" s="64" t="s">
        <v>47</v>
      </c>
      <c r="C451" s="64" t="s">
        <v>839</v>
      </c>
      <c r="D451" s="64" t="s">
        <v>840</v>
      </c>
      <c r="E451" s="64" t="s">
        <v>18</v>
      </c>
      <c r="F451" s="64" t="s">
        <v>18</v>
      </c>
      <c r="G451" s="116" t="s">
        <v>165</v>
      </c>
      <c r="H451" s="65" t="s">
        <v>18</v>
      </c>
      <c r="I451" s="65">
        <v>8711.3672000000006</v>
      </c>
      <c r="J451" s="59" t="s">
        <v>30</v>
      </c>
      <c r="K451" s="66" t="s">
        <v>841</v>
      </c>
      <c r="L451" s="67" t="s">
        <v>510</v>
      </c>
      <c r="M451" s="109" t="s">
        <v>18</v>
      </c>
      <c r="N451" s="30">
        <v>3392.69</v>
      </c>
      <c r="O451" s="30" t="s">
        <v>1143</v>
      </c>
      <c r="P451" s="65">
        <f>SUM(N451:N452)</f>
        <v>8711.3700000000008</v>
      </c>
      <c r="Q451" s="63" t="s">
        <v>17</v>
      </c>
    </row>
    <row r="452" spans="1:17">
      <c r="A452" s="63"/>
      <c r="B452" s="64"/>
      <c r="C452" s="64"/>
      <c r="D452" s="64"/>
      <c r="E452" s="64"/>
      <c r="F452" s="64"/>
      <c r="G452" s="116"/>
      <c r="H452" s="65"/>
      <c r="I452" s="65"/>
      <c r="J452" s="59"/>
      <c r="K452" s="66"/>
      <c r="L452" s="67"/>
      <c r="M452" s="109"/>
      <c r="N452" s="30">
        <v>5318.68</v>
      </c>
      <c r="O452" s="30" t="s">
        <v>1143</v>
      </c>
      <c r="P452" s="65"/>
      <c r="Q452" s="63"/>
    </row>
    <row r="453" spans="1:17" ht="252">
      <c r="A453" s="63">
        <v>5</v>
      </c>
      <c r="B453" s="64" t="s">
        <v>2</v>
      </c>
      <c r="C453" s="63" t="s">
        <v>243</v>
      </c>
      <c r="D453" s="64" t="s">
        <v>336</v>
      </c>
      <c r="E453" s="64" t="s">
        <v>48</v>
      </c>
      <c r="F453" s="64">
        <v>5</v>
      </c>
      <c r="G453" s="64" t="s">
        <v>242</v>
      </c>
      <c r="H453" s="64" t="s">
        <v>18</v>
      </c>
      <c r="I453" s="65">
        <v>94641.648000000001</v>
      </c>
      <c r="J453" s="64" t="s">
        <v>30</v>
      </c>
      <c r="K453" s="66" t="s">
        <v>309</v>
      </c>
      <c r="L453" s="66" t="s">
        <v>310</v>
      </c>
      <c r="M453" s="110" t="s">
        <v>383</v>
      </c>
      <c r="N453" s="59">
        <v>0</v>
      </c>
      <c r="O453" s="59" t="s">
        <v>18</v>
      </c>
      <c r="P453" s="65">
        <v>0</v>
      </c>
      <c r="Q453" s="63" t="s">
        <v>17</v>
      </c>
    </row>
    <row r="454" spans="1:17" ht="110.25">
      <c r="A454" s="63"/>
      <c r="B454" s="64"/>
      <c r="C454" s="63"/>
      <c r="D454" s="64"/>
      <c r="E454" s="64"/>
      <c r="F454" s="64"/>
      <c r="G454" s="64"/>
      <c r="H454" s="64"/>
      <c r="I454" s="65"/>
      <c r="J454" s="64"/>
      <c r="K454" s="66"/>
      <c r="L454" s="66"/>
      <c r="M454" s="29" t="s">
        <v>1256</v>
      </c>
      <c r="N454" s="59"/>
      <c r="O454" s="59"/>
      <c r="P454" s="65"/>
      <c r="Q454" s="63"/>
    </row>
    <row r="455" spans="1:17" ht="47.25">
      <c r="A455" s="27">
        <v>6</v>
      </c>
      <c r="B455" s="29" t="s">
        <v>47</v>
      </c>
      <c r="C455" s="29" t="s">
        <v>384</v>
      </c>
      <c r="D455" s="29" t="s">
        <v>382</v>
      </c>
      <c r="E455" s="29" t="s">
        <v>18</v>
      </c>
      <c r="F455" s="29" t="s">
        <v>18</v>
      </c>
      <c r="G455" s="29" t="s">
        <v>242</v>
      </c>
      <c r="H455" s="29" t="s">
        <v>18</v>
      </c>
      <c r="I455" s="28">
        <v>11003.386500000001</v>
      </c>
      <c r="J455" s="29" t="s">
        <v>30</v>
      </c>
      <c r="K455" s="31" t="s">
        <v>381</v>
      </c>
      <c r="L455" s="31" t="s">
        <v>251</v>
      </c>
      <c r="M455" s="1" t="s">
        <v>18</v>
      </c>
      <c r="N455" s="30">
        <v>11003.39</v>
      </c>
      <c r="O455" s="30" t="s">
        <v>385</v>
      </c>
      <c r="P455" s="28">
        <f>N455</f>
        <v>11003.39</v>
      </c>
      <c r="Q455" s="27" t="s">
        <v>17</v>
      </c>
    </row>
    <row r="456" spans="1:17" ht="47.25">
      <c r="A456" s="27">
        <v>7</v>
      </c>
      <c r="B456" s="29" t="s">
        <v>47</v>
      </c>
      <c r="C456" s="29" t="s">
        <v>623</v>
      </c>
      <c r="D456" s="29" t="s">
        <v>691</v>
      </c>
      <c r="E456" s="29" t="s">
        <v>18</v>
      </c>
      <c r="F456" s="29" t="s">
        <v>18</v>
      </c>
      <c r="G456" s="29" t="s">
        <v>242</v>
      </c>
      <c r="H456" s="29" t="s">
        <v>18</v>
      </c>
      <c r="I456" s="28">
        <v>14575.425500000001</v>
      </c>
      <c r="J456" s="29" t="s">
        <v>30</v>
      </c>
      <c r="K456" s="31" t="s">
        <v>564</v>
      </c>
      <c r="L456" s="31" t="s">
        <v>620</v>
      </c>
      <c r="M456" s="1" t="s">
        <v>18</v>
      </c>
      <c r="N456" s="30">
        <v>6553.63</v>
      </c>
      <c r="O456" s="30" t="s">
        <v>624</v>
      </c>
      <c r="P456" s="28">
        <f>N456</f>
        <v>6553.63</v>
      </c>
      <c r="Q456" s="27" t="s">
        <v>17</v>
      </c>
    </row>
    <row r="457" spans="1:17" ht="94.5">
      <c r="A457" s="27">
        <v>8</v>
      </c>
      <c r="B457" s="29" t="s">
        <v>47</v>
      </c>
      <c r="C457" s="29" t="s">
        <v>982</v>
      </c>
      <c r="D457" s="28" t="s">
        <v>981</v>
      </c>
      <c r="E457" s="29" t="s">
        <v>18</v>
      </c>
      <c r="F457" s="29" t="s">
        <v>18</v>
      </c>
      <c r="G457" s="29" t="s">
        <v>242</v>
      </c>
      <c r="H457" s="29" t="s">
        <v>18</v>
      </c>
      <c r="I457" s="28">
        <v>6695.3250000000007</v>
      </c>
      <c r="J457" s="29" t="s">
        <v>30</v>
      </c>
      <c r="K457" s="28" t="s">
        <v>841</v>
      </c>
      <c r="L457" s="72" t="s">
        <v>510</v>
      </c>
      <c r="M457" s="29" t="s">
        <v>1486</v>
      </c>
      <c r="N457" s="30">
        <v>6691.51</v>
      </c>
      <c r="O457" s="30" t="s">
        <v>983</v>
      </c>
      <c r="P457" s="28">
        <f>N457</f>
        <v>6691.51</v>
      </c>
      <c r="Q457" s="27" t="s">
        <v>17</v>
      </c>
    </row>
    <row r="458" spans="1:17" ht="63">
      <c r="A458" s="63">
        <v>9</v>
      </c>
      <c r="B458" s="64" t="s">
        <v>2</v>
      </c>
      <c r="C458" s="64" t="s">
        <v>838</v>
      </c>
      <c r="D458" s="64" t="s">
        <v>313</v>
      </c>
      <c r="E458" s="64" t="s">
        <v>48</v>
      </c>
      <c r="F458" s="64">
        <v>5</v>
      </c>
      <c r="G458" s="64" t="s">
        <v>64</v>
      </c>
      <c r="H458" s="65" t="s">
        <v>18</v>
      </c>
      <c r="I458" s="65">
        <v>296939.34779999999</v>
      </c>
      <c r="J458" s="59" t="s">
        <v>30</v>
      </c>
      <c r="K458" s="66" t="s">
        <v>309</v>
      </c>
      <c r="L458" s="67" t="s">
        <v>310</v>
      </c>
      <c r="M458" s="1" t="s">
        <v>314</v>
      </c>
      <c r="N458" s="65" t="s">
        <v>18</v>
      </c>
      <c r="O458" s="59" t="s">
        <v>18</v>
      </c>
      <c r="P458" s="65" t="s">
        <v>18</v>
      </c>
      <c r="Q458" s="63" t="s">
        <v>16</v>
      </c>
    </row>
    <row r="459" spans="1:17" ht="63">
      <c r="A459" s="63"/>
      <c r="B459" s="64"/>
      <c r="C459" s="64"/>
      <c r="D459" s="64"/>
      <c r="E459" s="64"/>
      <c r="F459" s="64"/>
      <c r="G459" s="64"/>
      <c r="H459" s="65"/>
      <c r="I459" s="65"/>
      <c r="J459" s="59"/>
      <c r="K459" s="66"/>
      <c r="L459" s="67"/>
      <c r="M459" s="1" t="s">
        <v>625</v>
      </c>
      <c r="N459" s="65"/>
      <c r="O459" s="59"/>
      <c r="P459" s="65"/>
      <c r="Q459" s="63"/>
    </row>
    <row r="460" spans="1:17" ht="110.25">
      <c r="A460" s="27">
        <v>10</v>
      </c>
      <c r="B460" s="29" t="s">
        <v>47</v>
      </c>
      <c r="C460" s="29" t="s">
        <v>316</v>
      </c>
      <c r="D460" s="29" t="s">
        <v>1289</v>
      </c>
      <c r="E460" s="29" t="s">
        <v>18</v>
      </c>
      <c r="F460" s="29" t="s">
        <v>18</v>
      </c>
      <c r="G460" s="29" t="s">
        <v>64</v>
      </c>
      <c r="H460" s="28" t="s">
        <v>18</v>
      </c>
      <c r="I460" s="28">
        <v>127913.15680000001</v>
      </c>
      <c r="J460" s="30" t="s">
        <v>30</v>
      </c>
      <c r="K460" s="31" t="s">
        <v>315</v>
      </c>
      <c r="L460" s="72" t="s">
        <v>251</v>
      </c>
      <c r="M460" s="1" t="s">
        <v>18</v>
      </c>
      <c r="N460" s="28">
        <v>127913.15</v>
      </c>
      <c r="O460" s="30" t="s">
        <v>317</v>
      </c>
      <c r="P460" s="28">
        <f>N460</f>
        <v>127913.15</v>
      </c>
      <c r="Q460" s="27" t="s">
        <v>17</v>
      </c>
    </row>
    <row r="461" spans="1:17" ht="63">
      <c r="A461" s="27">
        <v>11</v>
      </c>
      <c r="B461" s="29" t="s">
        <v>47</v>
      </c>
      <c r="C461" s="29" t="s">
        <v>626</v>
      </c>
      <c r="D461" s="29" t="s">
        <v>1290</v>
      </c>
      <c r="E461" s="29" t="s">
        <v>18</v>
      </c>
      <c r="F461" s="29" t="s">
        <v>18</v>
      </c>
      <c r="G461" s="29" t="s">
        <v>64</v>
      </c>
      <c r="H461" s="28" t="s">
        <v>18</v>
      </c>
      <c r="I461" s="28">
        <v>25062.359100000005</v>
      </c>
      <c r="J461" s="30" t="s">
        <v>30</v>
      </c>
      <c r="K461" s="31" t="s">
        <v>564</v>
      </c>
      <c r="L461" s="72" t="s">
        <v>620</v>
      </c>
      <c r="M461" s="1" t="s">
        <v>18</v>
      </c>
      <c r="N461" s="28">
        <v>11185.09</v>
      </c>
      <c r="O461" s="30" t="s">
        <v>627</v>
      </c>
      <c r="P461" s="28">
        <f>N461</f>
        <v>11185.09</v>
      </c>
      <c r="Q461" s="27" t="s">
        <v>17</v>
      </c>
    </row>
    <row r="462" spans="1:17" ht="63" customHeight="1">
      <c r="A462" s="63">
        <v>12</v>
      </c>
      <c r="B462" s="64" t="s">
        <v>47</v>
      </c>
      <c r="C462" s="64" t="s">
        <v>984</v>
      </c>
      <c r="D462" s="59" t="s">
        <v>985</v>
      </c>
      <c r="E462" s="64" t="s">
        <v>18</v>
      </c>
      <c r="F462" s="63" t="s">
        <v>18</v>
      </c>
      <c r="G462" s="64" t="s">
        <v>64</v>
      </c>
      <c r="H462" s="63" t="s">
        <v>18</v>
      </c>
      <c r="I462" s="65">
        <v>67741.81</v>
      </c>
      <c r="J462" s="59" t="s">
        <v>30</v>
      </c>
      <c r="K462" s="65" t="s">
        <v>841</v>
      </c>
      <c r="L462" s="67" t="s">
        <v>510</v>
      </c>
      <c r="M462" s="109" t="s">
        <v>18</v>
      </c>
      <c r="N462" s="30">
        <v>66643.17</v>
      </c>
      <c r="O462" s="59" t="s">
        <v>986</v>
      </c>
      <c r="P462" s="59">
        <f>SUM(N462:N463)</f>
        <v>67741.81</v>
      </c>
      <c r="Q462" s="63" t="s">
        <v>17</v>
      </c>
    </row>
    <row r="463" spans="1:17">
      <c r="A463" s="63"/>
      <c r="B463" s="64"/>
      <c r="C463" s="64"/>
      <c r="D463" s="59"/>
      <c r="E463" s="64"/>
      <c r="F463" s="63"/>
      <c r="G463" s="64"/>
      <c r="H463" s="63"/>
      <c r="I463" s="65"/>
      <c r="J463" s="59"/>
      <c r="K463" s="65"/>
      <c r="L463" s="67"/>
      <c r="M463" s="109"/>
      <c r="N463" s="30">
        <v>1098.6400000000001</v>
      </c>
      <c r="O463" s="59"/>
      <c r="P463" s="59"/>
      <c r="Q463" s="63"/>
    </row>
    <row r="464" spans="1:17" ht="31.5">
      <c r="A464" s="27">
        <v>13</v>
      </c>
      <c r="B464" s="29" t="s">
        <v>47</v>
      </c>
      <c r="C464" s="29" t="s">
        <v>1118</v>
      </c>
      <c r="D464" s="29" t="s">
        <v>1120</v>
      </c>
      <c r="E464" s="29" t="s">
        <v>18</v>
      </c>
      <c r="F464" s="27" t="s">
        <v>18</v>
      </c>
      <c r="G464" s="27" t="s">
        <v>64</v>
      </c>
      <c r="H464" s="27" t="s">
        <v>18</v>
      </c>
      <c r="I464" s="28">
        <v>13231.82</v>
      </c>
      <c r="J464" s="30" t="s">
        <v>30</v>
      </c>
      <c r="K464" s="28" t="s">
        <v>1119</v>
      </c>
      <c r="L464" s="72" t="s">
        <v>526</v>
      </c>
      <c r="M464" s="1" t="s">
        <v>18</v>
      </c>
      <c r="N464" s="28">
        <v>13231.82</v>
      </c>
      <c r="O464" s="30" t="s">
        <v>1178</v>
      </c>
      <c r="P464" s="30">
        <f>N464</f>
        <v>13231.82</v>
      </c>
      <c r="Q464" s="27" t="s">
        <v>17</v>
      </c>
    </row>
    <row r="465" spans="1:17" ht="31.5">
      <c r="A465" s="27">
        <v>14</v>
      </c>
      <c r="B465" s="29" t="s">
        <v>2</v>
      </c>
      <c r="C465" s="29" t="s">
        <v>70</v>
      </c>
      <c r="D465" s="29" t="s">
        <v>67</v>
      </c>
      <c r="E465" s="29" t="s">
        <v>48</v>
      </c>
      <c r="F465" s="29">
        <v>2</v>
      </c>
      <c r="G465" s="29" t="s">
        <v>66</v>
      </c>
      <c r="H465" s="28" t="s">
        <v>18</v>
      </c>
      <c r="I465" s="30">
        <v>195221.88</v>
      </c>
      <c r="J465" s="30" t="s">
        <v>30</v>
      </c>
      <c r="K465" s="31" t="s">
        <v>325</v>
      </c>
      <c r="L465" s="72" t="s">
        <v>326</v>
      </c>
      <c r="M465" s="1" t="s">
        <v>18</v>
      </c>
      <c r="N465" s="28" t="s">
        <v>18</v>
      </c>
      <c r="O465" s="28" t="s">
        <v>18</v>
      </c>
      <c r="P465" s="28" t="s">
        <v>18</v>
      </c>
      <c r="Q465" s="27" t="s">
        <v>17</v>
      </c>
    </row>
    <row r="466" spans="1:17" ht="31.5">
      <c r="A466" s="27">
        <v>15</v>
      </c>
      <c r="B466" s="29" t="s">
        <v>47</v>
      </c>
      <c r="C466" s="29" t="s">
        <v>71</v>
      </c>
      <c r="D466" s="29" t="s">
        <v>68</v>
      </c>
      <c r="E466" s="29" t="s">
        <v>18</v>
      </c>
      <c r="F466" s="29" t="s">
        <v>18</v>
      </c>
      <c r="G466" s="29" t="s">
        <v>66</v>
      </c>
      <c r="H466" s="28" t="s">
        <v>18</v>
      </c>
      <c r="I466" s="30">
        <v>3096.261</v>
      </c>
      <c r="J466" s="30" t="s">
        <v>30</v>
      </c>
      <c r="K466" s="31" t="s">
        <v>327</v>
      </c>
      <c r="L466" s="72" t="s">
        <v>328</v>
      </c>
      <c r="M466" s="1" t="s">
        <v>18</v>
      </c>
      <c r="N466" s="28">
        <v>3096.26</v>
      </c>
      <c r="O466" s="28" t="s">
        <v>124</v>
      </c>
      <c r="P466" s="28">
        <f>N466</f>
        <v>3096.26</v>
      </c>
      <c r="Q466" s="27" t="s">
        <v>17</v>
      </c>
    </row>
    <row r="467" spans="1:17" ht="31.5">
      <c r="A467" s="27">
        <v>16</v>
      </c>
      <c r="B467" s="29" t="s">
        <v>47</v>
      </c>
      <c r="C467" s="29" t="s">
        <v>72</v>
      </c>
      <c r="D467" s="29" t="s">
        <v>69</v>
      </c>
      <c r="E467" s="29" t="s">
        <v>18</v>
      </c>
      <c r="F467" s="29" t="s">
        <v>18</v>
      </c>
      <c r="G467" s="29" t="s">
        <v>66</v>
      </c>
      <c r="H467" s="28" t="s">
        <v>18</v>
      </c>
      <c r="I467" s="30">
        <v>23563.071</v>
      </c>
      <c r="J467" s="30" t="s">
        <v>30</v>
      </c>
      <c r="K467" s="31" t="s">
        <v>290</v>
      </c>
      <c r="L467" s="72" t="s">
        <v>292</v>
      </c>
      <c r="M467" s="1" t="s">
        <v>18</v>
      </c>
      <c r="N467" s="30">
        <v>23563.07</v>
      </c>
      <c r="O467" s="30" t="s">
        <v>138</v>
      </c>
      <c r="P467" s="28">
        <f>N467</f>
        <v>23563.07</v>
      </c>
      <c r="Q467" s="27" t="s">
        <v>17</v>
      </c>
    </row>
    <row r="468" spans="1:17" ht="47.25">
      <c r="A468" s="27">
        <v>17</v>
      </c>
      <c r="B468" s="29" t="s">
        <v>47</v>
      </c>
      <c r="C468" s="29" t="s">
        <v>331</v>
      </c>
      <c r="D468" s="29" t="s">
        <v>330</v>
      </c>
      <c r="E468" s="29" t="s">
        <v>18</v>
      </c>
      <c r="F468" s="29" t="s">
        <v>18</v>
      </c>
      <c r="G468" s="29" t="s">
        <v>66</v>
      </c>
      <c r="H468" s="28" t="s">
        <v>18</v>
      </c>
      <c r="I468" s="30">
        <v>9866.0499999999993</v>
      </c>
      <c r="J468" s="30" t="s">
        <v>30</v>
      </c>
      <c r="K468" s="31" t="s">
        <v>329</v>
      </c>
      <c r="L468" s="72" t="s">
        <v>332</v>
      </c>
      <c r="M468" s="1" t="s">
        <v>18</v>
      </c>
      <c r="N468" s="30">
        <v>9866.0499999999993</v>
      </c>
      <c r="O468" s="30" t="s">
        <v>333</v>
      </c>
      <c r="P468" s="28">
        <f>N468</f>
        <v>9866.0499999999993</v>
      </c>
      <c r="Q468" s="27" t="s">
        <v>17</v>
      </c>
    </row>
    <row r="469" spans="1:17" ht="31.5">
      <c r="A469" s="27">
        <v>18</v>
      </c>
      <c r="B469" s="29" t="s">
        <v>47</v>
      </c>
      <c r="C469" s="29" t="s">
        <v>631</v>
      </c>
      <c r="D469" s="29" t="s">
        <v>629</v>
      </c>
      <c r="E469" s="29" t="s">
        <v>18</v>
      </c>
      <c r="F469" s="29" t="s">
        <v>18</v>
      </c>
      <c r="G469" s="29" t="s">
        <v>66</v>
      </c>
      <c r="H469" s="28" t="s">
        <v>18</v>
      </c>
      <c r="I469" s="30">
        <v>5352.8579999999993</v>
      </c>
      <c r="J469" s="30" t="s">
        <v>30</v>
      </c>
      <c r="K469" s="31" t="s">
        <v>628</v>
      </c>
      <c r="L469" s="72" t="s">
        <v>620</v>
      </c>
      <c r="M469" s="1" t="s">
        <v>18</v>
      </c>
      <c r="N469" s="30">
        <v>5352.86</v>
      </c>
      <c r="O469" s="30" t="s">
        <v>630</v>
      </c>
      <c r="P469" s="28">
        <f>N469</f>
        <v>5352.86</v>
      </c>
      <c r="Q469" s="27" t="s">
        <v>17</v>
      </c>
    </row>
    <row r="470" spans="1:17" ht="31.5">
      <c r="A470" s="27">
        <v>19</v>
      </c>
      <c r="B470" s="29" t="s">
        <v>47</v>
      </c>
      <c r="C470" s="29" t="s">
        <v>842</v>
      </c>
      <c r="D470" s="29" t="s">
        <v>843</v>
      </c>
      <c r="E470" s="29" t="s">
        <v>18</v>
      </c>
      <c r="F470" s="29" t="s">
        <v>18</v>
      </c>
      <c r="G470" s="29" t="s">
        <v>66</v>
      </c>
      <c r="H470" s="28" t="s">
        <v>18</v>
      </c>
      <c r="I470" s="30">
        <v>1311.98</v>
      </c>
      <c r="J470" s="30" t="s">
        <v>30</v>
      </c>
      <c r="K470" s="31" t="s">
        <v>844</v>
      </c>
      <c r="L470" s="72" t="s">
        <v>526</v>
      </c>
      <c r="M470" s="1" t="s">
        <v>18</v>
      </c>
      <c r="N470" s="28">
        <v>1311.98</v>
      </c>
      <c r="O470" s="30" t="s">
        <v>1144</v>
      </c>
      <c r="P470" s="28">
        <f t="shared" ref="P470:P471" si="8">N470</f>
        <v>1311.98</v>
      </c>
      <c r="Q470" s="27" t="s">
        <v>17</v>
      </c>
    </row>
    <row r="471" spans="1:17" ht="31.5">
      <c r="A471" s="27">
        <v>20</v>
      </c>
      <c r="B471" s="29" t="s">
        <v>47</v>
      </c>
      <c r="C471" s="29" t="s">
        <v>1121</v>
      </c>
      <c r="D471" s="28" t="s">
        <v>987</v>
      </c>
      <c r="E471" s="29" t="s">
        <v>18</v>
      </c>
      <c r="F471" s="27" t="s">
        <v>18</v>
      </c>
      <c r="G471" s="29" t="s">
        <v>66</v>
      </c>
      <c r="H471" s="27" t="s">
        <v>18</v>
      </c>
      <c r="I471" s="28">
        <v>50799.671999999999</v>
      </c>
      <c r="J471" s="30" t="s">
        <v>30</v>
      </c>
      <c r="K471" s="28" t="s">
        <v>326</v>
      </c>
      <c r="L471" s="72" t="s">
        <v>526</v>
      </c>
      <c r="M471" s="1" t="s">
        <v>18</v>
      </c>
      <c r="N471" s="30">
        <v>50799.87</v>
      </c>
      <c r="O471" s="30" t="s">
        <v>1179</v>
      </c>
      <c r="P471" s="28">
        <f t="shared" si="8"/>
        <v>50799.87</v>
      </c>
      <c r="Q471" s="27" t="s">
        <v>17</v>
      </c>
    </row>
    <row r="472" spans="1:17" ht="141.75">
      <c r="A472" s="27">
        <v>21</v>
      </c>
      <c r="B472" s="29" t="s">
        <v>2</v>
      </c>
      <c r="C472" s="29" t="s">
        <v>77</v>
      </c>
      <c r="D472" s="29" t="s">
        <v>74</v>
      </c>
      <c r="E472" s="29" t="s">
        <v>48</v>
      </c>
      <c r="F472" s="29">
        <v>1</v>
      </c>
      <c r="G472" s="29" t="s">
        <v>73</v>
      </c>
      <c r="H472" s="28" t="s">
        <v>18</v>
      </c>
      <c r="I472" s="30">
        <v>293425.44</v>
      </c>
      <c r="J472" s="30" t="s">
        <v>30</v>
      </c>
      <c r="K472" s="31" t="s">
        <v>325</v>
      </c>
      <c r="L472" s="72" t="s">
        <v>326</v>
      </c>
      <c r="M472" s="1" t="s">
        <v>18</v>
      </c>
      <c r="N472" s="104" t="s">
        <v>18</v>
      </c>
      <c r="O472" s="104" t="s">
        <v>18</v>
      </c>
      <c r="P472" s="104" t="s">
        <v>18</v>
      </c>
      <c r="Q472" s="27" t="s">
        <v>17</v>
      </c>
    </row>
    <row r="473" spans="1:17" ht="110.25">
      <c r="A473" s="27">
        <v>22</v>
      </c>
      <c r="B473" s="29" t="s">
        <v>47</v>
      </c>
      <c r="C473" s="29" t="s">
        <v>78</v>
      </c>
      <c r="D473" s="29" t="s">
        <v>75</v>
      </c>
      <c r="E473" s="29" t="s">
        <v>18</v>
      </c>
      <c r="F473" s="29" t="s">
        <v>18</v>
      </c>
      <c r="G473" s="29" t="s">
        <v>73</v>
      </c>
      <c r="H473" s="28" t="s">
        <v>18</v>
      </c>
      <c r="I473" s="30">
        <v>32403.699999999997</v>
      </c>
      <c r="J473" s="30" t="s">
        <v>30</v>
      </c>
      <c r="K473" s="31" t="s">
        <v>327</v>
      </c>
      <c r="L473" s="72" t="s">
        <v>328</v>
      </c>
      <c r="M473" s="1" t="s">
        <v>18</v>
      </c>
      <c r="N473" s="30">
        <v>32403.7</v>
      </c>
      <c r="O473" s="30" t="s">
        <v>79</v>
      </c>
      <c r="P473" s="28">
        <f>N473</f>
        <v>32403.7</v>
      </c>
      <c r="Q473" s="27" t="s">
        <v>17</v>
      </c>
    </row>
    <row r="474" spans="1:17" ht="31.5" customHeight="1">
      <c r="A474" s="63">
        <v>23</v>
      </c>
      <c r="B474" s="64" t="s">
        <v>47</v>
      </c>
      <c r="C474" s="64" t="s">
        <v>80</v>
      </c>
      <c r="D474" s="64" t="s">
        <v>76</v>
      </c>
      <c r="E474" s="64" t="s">
        <v>18</v>
      </c>
      <c r="F474" s="64" t="s">
        <v>18</v>
      </c>
      <c r="G474" s="64" t="s">
        <v>73</v>
      </c>
      <c r="H474" s="65" t="s">
        <v>18</v>
      </c>
      <c r="I474" s="59">
        <v>44815.4</v>
      </c>
      <c r="J474" s="59" t="s">
        <v>30</v>
      </c>
      <c r="K474" s="66" t="s">
        <v>290</v>
      </c>
      <c r="L474" s="67" t="s">
        <v>292</v>
      </c>
      <c r="M474" s="109" t="s">
        <v>18</v>
      </c>
      <c r="N474" s="30">
        <v>34611.15</v>
      </c>
      <c r="O474" s="30" t="s">
        <v>193</v>
      </c>
      <c r="P474" s="65">
        <f>SUM(N474:N475)</f>
        <v>44815.4</v>
      </c>
      <c r="Q474" s="63" t="s">
        <v>17</v>
      </c>
    </row>
    <row r="475" spans="1:17" ht="31.5" customHeight="1">
      <c r="A475" s="63"/>
      <c r="B475" s="64"/>
      <c r="C475" s="64"/>
      <c r="D475" s="64"/>
      <c r="E475" s="64"/>
      <c r="F475" s="64"/>
      <c r="G475" s="64"/>
      <c r="H475" s="65"/>
      <c r="I475" s="59"/>
      <c r="J475" s="59"/>
      <c r="K475" s="66"/>
      <c r="L475" s="67"/>
      <c r="M475" s="109"/>
      <c r="N475" s="30">
        <v>10204.25</v>
      </c>
      <c r="O475" s="30" t="s">
        <v>194</v>
      </c>
      <c r="P475" s="65"/>
      <c r="Q475" s="63"/>
    </row>
    <row r="476" spans="1:17" ht="31.5" customHeight="1">
      <c r="A476" s="63">
        <v>24</v>
      </c>
      <c r="B476" s="64" t="s">
        <v>47</v>
      </c>
      <c r="C476" s="64" t="s">
        <v>335</v>
      </c>
      <c r="D476" s="64" t="s">
        <v>334</v>
      </c>
      <c r="E476" s="64" t="s">
        <v>18</v>
      </c>
      <c r="F476" s="64" t="s">
        <v>18</v>
      </c>
      <c r="G476" s="64" t="s">
        <v>73</v>
      </c>
      <c r="H476" s="65" t="s">
        <v>18</v>
      </c>
      <c r="I476" s="59">
        <v>35730.22</v>
      </c>
      <c r="J476" s="59" t="s">
        <v>30</v>
      </c>
      <c r="K476" s="66" t="s">
        <v>329</v>
      </c>
      <c r="L476" s="67" t="s">
        <v>332</v>
      </c>
      <c r="M476" s="109" t="s">
        <v>18</v>
      </c>
      <c r="N476" s="30">
        <v>15071.83</v>
      </c>
      <c r="O476" s="30" t="s">
        <v>511</v>
      </c>
      <c r="P476" s="65">
        <f>SUM(N476:N477)</f>
        <v>35730.230000000003</v>
      </c>
      <c r="Q476" s="63" t="s">
        <v>17</v>
      </c>
    </row>
    <row r="477" spans="1:17" ht="31.5" customHeight="1">
      <c r="A477" s="63"/>
      <c r="B477" s="64"/>
      <c r="C477" s="64"/>
      <c r="D477" s="64"/>
      <c r="E477" s="64"/>
      <c r="F477" s="64"/>
      <c r="G477" s="64"/>
      <c r="H477" s="65"/>
      <c r="I477" s="59"/>
      <c r="J477" s="59"/>
      <c r="K477" s="66"/>
      <c r="L477" s="67"/>
      <c r="M477" s="109"/>
      <c r="N477" s="30">
        <v>20658.400000000001</v>
      </c>
      <c r="O477" s="30" t="s">
        <v>512</v>
      </c>
      <c r="P477" s="65"/>
      <c r="Q477" s="63"/>
    </row>
    <row r="478" spans="1:17" ht="94.5">
      <c r="A478" s="27">
        <v>25</v>
      </c>
      <c r="B478" s="29" t="s">
        <v>47</v>
      </c>
      <c r="C478" s="29" t="s">
        <v>633</v>
      </c>
      <c r="D478" s="29" t="s">
        <v>632</v>
      </c>
      <c r="E478" s="29" t="s">
        <v>18</v>
      </c>
      <c r="F478" s="29" t="s">
        <v>18</v>
      </c>
      <c r="G478" s="29" t="s">
        <v>73</v>
      </c>
      <c r="H478" s="28" t="s">
        <v>18</v>
      </c>
      <c r="I478" s="30">
        <v>37817.01</v>
      </c>
      <c r="J478" s="30" t="s">
        <v>30</v>
      </c>
      <c r="K478" s="31" t="s">
        <v>628</v>
      </c>
      <c r="L478" s="72" t="s">
        <v>620</v>
      </c>
      <c r="M478" s="1" t="s">
        <v>18</v>
      </c>
      <c r="N478" s="30">
        <v>37817.01</v>
      </c>
      <c r="O478" s="30" t="s">
        <v>634</v>
      </c>
      <c r="P478" s="28">
        <f>N478</f>
        <v>37817.01</v>
      </c>
      <c r="Q478" s="27" t="s">
        <v>17</v>
      </c>
    </row>
    <row r="479" spans="1:17" ht="141.75">
      <c r="A479" s="27">
        <v>26</v>
      </c>
      <c r="B479" s="29" t="s">
        <v>47</v>
      </c>
      <c r="C479" s="29" t="s">
        <v>845</v>
      </c>
      <c r="D479" s="29" t="s">
        <v>846</v>
      </c>
      <c r="E479" s="29" t="s">
        <v>18</v>
      </c>
      <c r="F479" s="29" t="s">
        <v>18</v>
      </c>
      <c r="G479" s="29" t="s">
        <v>73</v>
      </c>
      <c r="H479" s="28" t="s">
        <v>18</v>
      </c>
      <c r="I479" s="30">
        <v>55861.693999999996</v>
      </c>
      <c r="J479" s="30" t="s">
        <v>30</v>
      </c>
      <c r="K479" s="31" t="s">
        <v>844</v>
      </c>
      <c r="L479" s="72" t="s">
        <v>526</v>
      </c>
      <c r="M479" s="1" t="s">
        <v>18</v>
      </c>
      <c r="N479" s="28">
        <v>55861.69</v>
      </c>
      <c r="O479" s="30" t="s">
        <v>1145</v>
      </c>
      <c r="P479" s="28">
        <f>N479</f>
        <v>55861.69</v>
      </c>
      <c r="Q479" s="27" t="s">
        <v>17</v>
      </c>
    </row>
    <row r="480" spans="1:17" ht="141.75">
      <c r="A480" s="27">
        <v>27</v>
      </c>
      <c r="B480" s="29" t="s">
        <v>47</v>
      </c>
      <c r="C480" s="29" t="s">
        <v>1122</v>
      </c>
      <c r="D480" s="73" t="s">
        <v>988</v>
      </c>
      <c r="E480" s="29" t="s">
        <v>18</v>
      </c>
      <c r="F480" s="29" t="s">
        <v>18</v>
      </c>
      <c r="G480" s="29" t="s">
        <v>73</v>
      </c>
      <c r="H480" s="27" t="s">
        <v>18</v>
      </c>
      <c r="I480" s="28">
        <v>68570.417999999991</v>
      </c>
      <c r="J480" s="30" t="s">
        <v>30</v>
      </c>
      <c r="K480" s="28" t="s">
        <v>326</v>
      </c>
      <c r="L480" s="72" t="s">
        <v>526</v>
      </c>
      <c r="M480" s="1" t="s">
        <v>18</v>
      </c>
      <c r="N480" s="30">
        <v>68570.42</v>
      </c>
      <c r="O480" s="30" t="s">
        <v>1180</v>
      </c>
      <c r="P480" s="28">
        <f>N480</f>
        <v>68570.42</v>
      </c>
      <c r="Q480" s="27" t="s">
        <v>17</v>
      </c>
    </row>
    <row r="481" spans="1:17" ht="47.25">
      <c r="A481" s="27">
        <v>28</v>
      </c>
      <c r="B481" s="29" t="s">
        <v>2</v>
      </c>
      <c r="C481" s="29" t="s">
        <v>86</v>
      </c>
      <c r="D481" s="29" t="s">
        <v>82</v>
      </c>
      <c r="E481" s="29" t="s">
        <v>48</v>
      </c>
      <c r="F481" s="29">
        <v>2</v>
      </c>
      <c r="G481" s="29" t="s">
        <v>81</v>
      </c>
      <c r="H481" s="28" t="s">
        <v>18</v>
      </c>
      <c r="I481" s="30">
        <v>39984</v>
      </c>
      <c r="J481" s="30" t="s">
        <v>30</v>
      </c>
      <c r="K481" s="31" t="s">
        <v>325</v>
      </c>
      <c r="L481" s="72" t="s">
        <v>326</v>
      </c>
      <c r="M481" s="1" t="s">
        <v>18</v>
      </c>
      <c r="N481" s="104" t="s">
        <v>18</v>
      </c>
      <c r="O481" s="104" t="s">
        <v>18</v>
      </c>
      <c r="P481" s="104" t="s">
        <v>18</v>
      </c>
      <c r="Q481" s="27" t="s">
        <v>17</v>
      </c>
    </row>
    <row r="482" spans="1:17" ht="47.25">
      <c r="A482" s="27">
        <v>29</v>
      </c>
      <c r="B482" s="29" t="s">
        <v>47</v>
      </c>
      <c r="C482" s="29" t="s">
        <v>87</v>
      </c>
      <c r="D482" s="29" t="s">
        <v>83</v>
      </c>
      <c r="E482" s="29" t="s">
        <v>18</v>
      </c>
      <c r="F482" s="29" t="s">
        <v>18</v>
      </c>
      <c r="G482" s="29" t="s">
        <v>81</v>
      </c>
      <c r="H482" s="28" t="s">
        <v>18</v>
      </c>
      <c r="I482" s="30">
        <v>13994.4</v>
      </c>
      <c r="J482" s="30" t="s">
        <v>30</v>
      </c>
      <c r="K482" s="31" t="s">
        <v>327</v>
      </c>
      <c r="L482" s="72" t="s">
        <v>328</v>
      </c>
      <c r="M482" s="1" t="s">
        <v>18</v>
      </c>
      <c r="N482" s="30">
        <v>13994.4</v>
      </c>
      <c r="O482" s="30" t="s">
        <v>88</v>
      </c>
      <c r="P482" s="28">
        <f>N482</f>
        <v>13994.4</v>
      </c>
      <c r="Q482" s="27" t="s">
        <v>17</v>
      </c>
    </row>
    <row r="483" spans="1:17" ht="47.25">
      <c r="A483" s="27">
        <v>30</v>
      </c>
      <c r="B483" s="29" t="s">
        <v>47</v>
      </c>
      <c r="C483" s="29" t="s">
        <v>338</v>
      </c>
      <c r="D483" s="29" t="s">
        <v>337</v>
      </c>
      <c r="E483" s="29" t="s">
        <v>18</v>
      </c>
      <c r="F483" s="29" t="s">
        <v>18</v>
      </c>
      <c r="G483" s="29" t="s">
        <v>81</v>
      </c>
      <c r="H483" s="28" t="s">
        <v>18</v>
      </c>
      <c r="I483" s="30">
        <v>8234.7999999999993</v>
      </c>
      <c r="J483" s="30" t="s">
        <v>30</v>
      </c>
      <c r="K483" s="31" t="s">
        <v>329</v>
      </c>
      <c r="L483" s="72" t="s">
        <v>332</v>
      </c>
      <c r="M483" s="27" t="s">
        <v>18</v>
      </c>
      <c r="N483" s="30">
        <v>8234.7999999999993</v>
      </c>
      <c r="O483" s="30" t="s">
        <v>339</v>
      </c>
      <c r="P483" s="28">
        <f>N483</f>
        <v>8234.7999999999993</v>
      </c>
      <c r="Q483" s="27" t="s">
        <v>17</v>
      </c>
    </row>
    <row r="484" spans="1:17" ht="47.25">
      <c r="A484" s="27">
        <v>31</v>
      </c>
      <c r="B484" s="29" t="s">
        <v>47</v>
      </c>
      <c r="C484" s="29" t="s">
        <v>636</v>
      </c>
      <c r="D484" s="29" t="s">
        <v>635</v>
      </c>
      <c r="E484" s="29" t="s">
        <v>18</v>
      </c>
      <c r="F484" s="29" t="s">
        <v>18</v>
      </c>
      <c r="G484" s="29" t="s">
        <v>81</v>
      </c>
      <c r="H484" s="28" t="s">
        <v>18</v>
      </c>
      <c r="I484" s="30">
        <v>2927.4</v>
      </c>
      <c r="J484" s="30" t="s">
        <v>30</v>
      </c>
      <c r="K484" s="31" t="s">
        <v>628</v>
      </c>
      <c r="L484" s="72" t="s">
        <v>620</v>
      </c>
      <c r="M484" s="1" t="s">
        <v>18</v>
      </c>
      <c r="N484" s="30">
        <v>2927.4</v>
      </c>
      <c r="O484" s="30" t="s">
        <v>637</v>
      </c>
      <c r="P484" s="28">
        <f>N484</f>
        <v>2927.4</v>
      </c>
      <c r="Q484" s="27" t="s">
        <v>17</v>
      </c>
    </row>
    <row r="485" spans="1:17" ht="47.25">
      <c r="A485" s="27">
        <v>32</v>
      </c>
      <c r="B485" s="29" t="s">
        <v>47</v>
      </c>
      <c r="C485" s="29" t="s">
        <v>847</v>
      </c>
      <c r="D485" s="29" t="s">
        <v>848</v>
      </c>
      <c r="E485" s="29" t="s">
        <v>18</v>
      </c>
      <c r="F485" s="29" t="s">
        <v>18</v>
      </c>
      <c r="G485" s="29" t="s">
        <v>81</v>
      </c>
      <c r="H485" s="28" t="s">
        <v>18</v>
      </c>
      <c r="I485" s="30">
        <v>4950.3999999999996</v>
      </c>
      <c r="J485" s="30" t="s">
        <v>30</v>
      </c>
      <c r="K485" s="31" t="s">
        <v>844</v>
      </c>
      <c r="L485" s="72" t="s">
        <v>849</v>
      </c>
      <c r="M485" s="27" t="s">
        <v>18</v>
      </c>
      <c r="N485" s="30">
        <v>4950.3999999999996</v>
      </c>
      <c r="O485" s="30" t="s">
        <v>989</v>
      </c>
      <c r="P485" s="28">
        <f>N485</f>
        <v>4950.3999999999996</v>
      </c>
      <c r="Q485" s="27" t="s">
        <v>17</v>
      </c>
    </row>
    <row r="486" spans="1:17" ht="47.25">
      <c r="A486" s="27">
        <v>33</v>
      </c>
      <c r="B486" s="29" t="s">
        <v>47</v>
      </c>
      <c r="C486" s="29" t="s">
        <v>1182</v>
      </c>
      <c r="D486" s="30" t="s">
        <v>990</v>
      </c>
      <c r="E486" s="29" t="s">
        <v>18</v>
      </c>
      <c r="F486" s="27" t="s">
        <v>18</v>
      </c>
      <c r="G486" s="29" t="s">
        <v>81</v>
      </c>
      <c r="H486" s="27" t="s">
        <v>18</v>
      </c>
      <c r="I486" s="28">
        <v>9877</v>
      </c>
      <c r="J486" s="30" t="s">
        <v>30</v>
      </c>
      <c r="K486" s="30" t="s">
        <v>326</v>
      </c>
      <c r="L486" s="72" t="s">
        <v>526</v>
      </c>
      <c r="M486" s="27" t="s">
        <v>18</v>
      </c>
      <c r="N486" s="30">
        <v>9877</v>
      </c>
      <c r="O486" s="30" t="s">
        <v>1181</v>
      </c>
      <c r="P486" s="28">
        <f>N486</f>
        <v>9877</v>
      </c>
      <c r="Q486" s="27" t="s">
        <v>17</v>
      </c>
    </row>
    <row r="487" spans="1:17" ht="31.5">
      <c r="A487" s="27">
        <v>34</v>
      </c>
      <c r="B487" s="29" t="s">
        <v>2</v>
      </c>
      <c r="C487" s="29" t="s">
        <v>89</v>
      </c>
      <c r="D487" s="29" t="s">
        <v>85</v>
      </c>
      <c r="E487" s="29" t="s">
        <v>48</v>
      </c>
      <c r="F487" s="29">
        <v>8</v>
      </c>
      <c r="G487" s="29" t="s">
        <v>84</v>
      </c>
      <c r="H487" s="28" t="s">
        <v>18</v>
      </c>
      <c r="I487" s="30">
        <v>106471.67999999999</v>
      </c>
      <c r="J487" s="30" t="s">
        <v>30</v>
      </c>
      <c r="K487" s="31" t="s">
        <v>289</v>
      </c>
      <c r="L487" s="72" t="s">
        <v>342</v>
      </c>
      <c r="M487" s="1" t="s">
        <v>18</v>
      </c>
      <c r="N487" s="104" t="s">
        <v>18</v>
      </c>
      <c r="O487" s="104" t="s">
        <v>18</v>
      </c>
      <c r="P487" s="104" t="s">
        <v>18</v>
      </c>
      <c r="Q487" s="27" t="s">
        <v>16</v>
      </c>
    </row>
    <row r="488" spans="1:17" ht="31.5">
      <c r="A488" s="27">
        <v>35</v>
      </c>
      <c r="B488" s="29" t="s">
        <v>47</v>
      </c>
      <c r="C488" s="29" t="s">
        <v>140</v>
      </c>
      <c r="D488" s="29" t="s">
        <v>139</v>
      </c>
      <c r="E488" s="29" t="s">
        <v>18</v>
      </c>
      <c r="F488" s="27" t="s">
        <v>18</v>
      </c>
      <c r="G488" s="29" t="s">
        <v>84</v>
      </c>
      <c r="H488" s="27" t="s">
        <v>18</v>
      </c>
      <c r="I488" s="30">
        <v>13480.32</v>
      </c>
      <c r="J488" s="30" t="s">
        <v>30</v>
      </c>
      <c r="K488" s="31" t="s">
        <v>290</v>
      </c>
      <c r="L488" s="72" t="s">
        <v>292</v>
      </c>
      <c r="M488" s="1" t="s">
        <v>18</v>
      </c>
      <c r="N488" s="30">
        <v>13480.32</v>
      </c>
      <c r="O488" s="30" t="s">
        <v>141</v>
      </c>
      <c r="P488" s="30">
        <f>N488</f>
        <v>13480.32</v>
      </c>
      <c r="Q488" s="27" t="s">
        <v>17</v>
      </c>
    </row>
    <row r="489" spans="1:17" ht="47.25">
      <c r="A489" s="27">
        <v>36</v>
      </c>
      <c r="B489" s="29" t="s">
        <v>47</v>
      </c>
      <c r="C489" s="29" t="s">
        <v>341</v>
      </c>
      <c r="D489" s="29" t="s">
        <v>340</v>
      </c>
      <c r="E489" s="29" t="s">
        <v>18</v>
      </c>
      <c r="F489" s="27" t="s">
        <v>18</v>
      </c>
      <c r="G489" s="29" t="s">
        <v>84</v>
      </c>
      <c r="H489" s="27" t="s">
        <v>18</v>
      </c>
      <c r="I489" s="30">
        <v>7882.5599999999995</v>
      </c>
      <c r="J489" s="30" t="s">
        <v>30</v>
      </c>
      <c r="K489" s="31" t="s">
        <v>329</v>
      </c>
      <c r="L489" s="72" t="s">
        <v>332</v>
      </c>
      <c r="M489" s="1" t="s">
        <v>18</v>
      </c>
      <c r="N489" s="30">
        <v>7882.56</v>
      </c>
      <c r="O489" s="30" t="s">
        <v>478</v>
      </c>
      <c r="P489" s="28">
        <f>N489</f>
        <v>7882.56</v>
      </c>
      <c r="Q489" s="27" t="s">
        <v>17</v>
      </c>
    </row>
    <row r="490" spans="1:17" ht="31.5">
      <c r="A490" s="27">
        <v>37</v>
      </c>
      <c r="B490" s="29" t="s">
        <v>47</v>
      </c>
      <c r="C490" s="29" t="s">
        <v>639</v>
      </c>
      <c r="D490" s="29" t="s">
        <v>638</v>
      </c>
      <c r="E490" s="29" t="s">
        <v>18</v>
      </c>
      <c r="F490" s="27" t="s">
        <v>18</v>
      </c>
      <c r="G490" s="29" t="s">
        <v>84</v>
      </c>
      <c r="H490" s="27" t="s">
        <v>18</v>
      </c>
      <c r="I490" s="30">
        <v>7939.6799999999994</v>
      </c>
      <c r="J490" s="30" t="s">
        <v>30</v>
      </c>
      <c r="K490" s="31" t="s">
        <v>628</v>
      </c>
      <c r="L490" s="72" t="s">
        <v>620</v>
      </c>
      <c r="M490" s="1" t="s">
        <v>18</v>
      </c>
      <c r="N490" s="30">
        <v>7939.68</v>
      </c>
      <c r="O490" s="30" t="s">
        <v>640</v>
      </c>
      <c r="P490" s="28">
        <f>N490</f>
        <v>7939.68</v>
      </c>
      <c r="Q490" s="27" t="s">
        <v>17</v>
      </c>
    </row>
    <row r="491" spans="1:17" ht="31.5">
      <c r="A491" s="27">
        <v>38</v>
      </c>
      <c r="B491" s="29" t="s">
        <v>47</v>
      </c>
      <c r="C491" s="29" t="s">
        <v>850</v>
      </c>
      <c r="D491" s="29" t="s">
        <v>851</v>
      </c>
      <c r="E491" s="29" t="s">
        <v>18</v>
      </c>
      <c r="F491" s="27" t="s">
        <v>18</v>
      </c>
      <c r="G491" s="29" t="s">
        <v>84</v>
      </c>
      <c r="H491" s="27" t="s">
        <v>18</v>
      </c>
      <c r="I491" s="30">
        <v>14756</v>
      </c>
      <c r="J491" s="30" t="s">
        <v>30</v>
      </c>
      <c r="K491" s="31" t="s">
        <v>844</v>
      </c>
      <c r="L491" s="72" t="s">
        <v>526</v>
      </c>
      <c r="M491" s="1" t="s">
        <v>18</v>
      </c>
      <c r="N491" s="28">
        <v>14756</v>
      </c>
      <c r="O491" s="30" t="s">
        <v>991</v>
      </c>
      <c r="P491" s="28">
        <f>N491</f>
        <v>14756</v>
      </c>
      <c r="Q491" s="27" t="s">
        <v>17</v>
      </c>
    </row>
    <row r="492" spans="1:17" ht="31.5">
      <c r="A492" s="27">
        <v>39</v>
      </c>
      <c r="B492" s="29" t="s">
        <v>47</v>
      </c>
      <c r="C492" s="29" t="s">
        <v>1257</v>
      </c>
      <c r="D492" s="29" t="s">
        <v>1258</v>
      </c>
      <c r="E492" s="29" t="s">
        <v>18</v>
      </c>
      <c r="F492" s="27" t="s">
        <v>18</v>
      </c>
      <c r="G492" s="29" t="s">
        <v>84</v>
      </c>
      <c r="H492" s="27" t="s">
        <v>18</v>
      </c>
      <c r="I492" s="30">
        <v>25932.48</v>
      </c>
      <c r="J492" s="30" t="s">
        <v>30</v>
      </c>
      <c r="K492" s="31" t="s">
        <v>1259</v>
      </c>
      <c r="L492" s="72" t="s">
        <v>1099</v>
      </c>
      <c r="M492" s="1" t="s">
        <v>18</v>
      </c>
      <c r="N492" s="28">
        <v>25932.48</v>
      </c>
      <c r="O492" s="30" t="s">
        <v>1487</v>
      </c>
      <c r="P492" s="28">
        <f>N492</f>
        <v>25932.48</v>
      </c>
      <c r="Q492" s="27" t="s">
        <v>17</v>
      </c>
    </row>
    <row r="493" spans="1:17" ht="78.75">
      <c r="A493" s="27">
        <v>40</v>
      </c>
      <c r="B493" s="29" t="s">
        <v>2</v>
      </c>
      <c r="C493" s="29" t="s">
        <v>92</v>
      </c>
      <c r="D493" s="29" t="s">
        <v>91</v>
      </c>
      <c r="E493" s="29" t="s">
        <v>48</v>
      </c>
      <c r="F493" s="29">
        <v>4</v>
      </c>
      <c r="G493" s="29" t="s">
        <v>90</v>
      </c>
      <c r="H493" s="28" t="s">
        <v>18</v>
      </c>
      <c r="I493" s="30">
        <v>971531.23199999996</v>
      </c>
      <c r="J493" s="30" t="s">
        <v>30</v>
      </c>
      <c r="K493" s="31" t="s">
        <v>319</v>
      </c>
      <c r="L493" s="72" t="s">
        <v>320</v>
      </c>
      <c r="M493" s="1" t="s">
        <v>18</v>
      </c>
      <c r="N493" s="28">
        <v>0</v>
      </c>
      <c r="O493" s="104" t="s">
        <v>18</v>
      </c>
      <c r="P493" s="28">
        <v>0</v>
      </c>
      <c r="Q493" s="27" t="s">
        <v>16</v>
      </c>
    </row>
    <row r="494" spans="1:17" ht="63">
      <c r="A494" s="27">
        <v>41</v>
      </c>
      <c r="B494" s="29" t="s">
        <v>47</v>
      </c>
      <c r="C494" s="29" t="s">
        <v>143</v>
      </c>
      <c r="D494" s="29" t="s">
        <v>142</v>
      </c>
      <c r="E494" s="29" t="s">
        <v>18</v>
      </c>
      <c r="F494" s="29" t="s">
        <v>18</v>
      </c>
      <c r="G494" s="29" t="s">
        <v>90</v>
      </c>
      <c r="H494" s="29" t="s">
        <v>18</v>
      </c>
      <c r="I494" s="30">
        <v>136102.68</v>
      </c>
      <c r="J494" s="29" t="s">
        <v>30</v>
      </c>
      <c r="K494" s="72" t="s">
        <v>321</v>
      </c>
      <c r="L494" s="31" t="s">
        <v>350</v>
      </c>
      <c r="M494" s="29" t="s">
        <v>18</v>
      </c>
      <c r="N494" s="28">
        <v>136102.68</v>
      </c>
      <c r="O494" s="30" t="s">
        <v>349</v>
      </c>
      <c r="P494" s="28">
        <f>N494</f>
        <v>136102.68</v>
      </c>
      <c r="Q494" s="27" t="s">
        <v>17</v>
      </c>
    </row>
    <row r="495" spans="1:17" ht="47.25">
      <c r="A495" s="27">
        <v>42</v>
      </c>
      <c r="B495" s="29" t="s">
        <v>47</v>
      </c>
      <c r="C495" s="29" t="s">
        <v>348</v>
      </c>
      <c r="D495" s="29" t="s">
        <v>347</v>
      </c>
      <c r="E495" s="29" t="s">
        <v>18</v>
      </c>
      <c r="F495" s="29" t="s">
        <v>18</v>
      </c>
      <c r="G495" s="29" t="s">
        <v>90</v>
      </c>
      <c r="H495" s="29" t="s">
        <v>18</v>
      </c>
      <c r="I495" s="30">
        <v>37777.74</v>
      </c>
      <c r="J495" s="29" t="s">
        <v>30</v>
      </c>
      <c r="K495" s="72" t="s">
        <v>322</v>
      </c>
      <c r="L495" s="31" t="s">
        <v>251</v>
      </c>
      <c r="M495" s="29" t="s">
        <v>18</v>
      </c>
      <c r="N495" s="28">
        <v>37777.74</v>
      </c>
      <c r="O495" s="30" t="s">
        <v>479</v>
      </c>
      <c r="P495" s="28">
        <f>N495</f>
        <v>37777.74</v>
      </c>
      <c r="Q495" s="27" t="s">
        <v>17</v>
      </c>
    </row>
    <row r="496" spans="1:17" ht="31.5">
      <c r="A496" s="27">
        <v>43</v>
      </c>
      <c r="B496" s="29" t="s">
        <v>47</v>
      </c>
      <c r="C496" s="29" t="s">
        <v>643</v>
      </c>
      <c r="D496" s="29" t="s">
        <v>642</v>
      </c>
      <c r="E496" s="29" t="s">
        <v>18</v>
      </c>
      <c r="F496" s="29" t="s">
        <v>18</v>
      </c>
      <c r="G496" s="29" t="s">
        <v>90</v>
      </c>
      <c r="H496" s="29" t="s">
        <v>18</v>
      </c>
      <c r="I496" s="30">
        <v>47745.18</v>
      </c>
      <c r="J496" s="29" t="s">
        <v>30</v>
      </c>
      <c r="K496" s="72" t="s">
        <v>618</v>
      </c>
      <c r="L496" s="31" t="s">
        <v>293</v>
      </c>
      <c r="M496" s="29" t="s">
        <v>18</v>
      </c>
      <c r="N496" s="28">
        <v>47745.18</v>
      </c>
      <c r="O496" s="30" t="s">
        <v>641</v>
      </c>
      <c r="P496" s="28">
        <f>N496</f>
        <v>47745.18</v>
      </c>
      <c r="Q496" s="27" t="s">
        <v>17</v>
      </c>
    </row>
    <row r="497" spans="1:17" ht="31.5" customHeight="1">
      <c r="A497" s="63">
        <v>44</v>
      </c>
      <c r="B497" s="64" t="s">
        <v>47</v>
      </c>
      <c r="C497" s="64" t="s">
        <v>852</v>
      </c>
      <c r="D497" s="64" t="s">
        <v>853</v>
      </c>
      <c r="E497" s="64" t="s">
        <v>18</v>
      </c>
      <c r="F497" s="64" t="s">
        <v>18</v>
      </c>
      <c r="G497" s="64" t="s">
        <v>90</v>
      </c>
      <c r="H497" s="64" t="s">
        <v>18</v>
      </c>
      <c r="I497" s="59">
        <v>26979.21</v>
      </c>
      <c r="J497" s="64" t="s">
        <v>30</v>
      </c>
      <c r="K497" s="67" t="s">
        <v>854</v>
      </c>
      <c r="L497" s="66" t="s">
        <v>510</v>
      </c>
      <c r="M497" s="64" t="s">
        <v>18</v>
      </c>
      <c r="N497" s="28">
        <v>24928.6</v>
      </c>
      <c r="O497" s="30" t="s">
        <v>993</v>
      </c>
      <c r="P497" s="65">
        <f>SUM(N497:N498)</f>
        <v>26979.21</v>
      </c>
      <c r="Q497" s="63" t="s">
        <v>17</v>
      </c>
    </row>
    <row r="498" spans="1:17">
      <c r="A498" s="63"/>
      <c r="B498" s="64"/>
      <c r="C498" s="64"/>
      <c r="D498" s="64"/>
      <c r="E498" s="64"/>
      <c r="F498" s="64"/>
      <c r="G498" s="64"/>
      <c r="H498" s="64"/>
      <c r="I498" s="59"/>
      <c r="J498" s="64"/>
      <c r="K498" s="67"/>
      <c r="L498" s="66"/>
      <c r="M498" s="64"/>
      <c r="N498" s="28">
        <v>2050.61</v>
      </c>
      <c r="O498" s="30" t="s">
        <v>992</v>
      </c>
      <c r="P498" s="65"/>
      <c r="Q498" s="63"/>
    </row>
    <row r="499" spans="1:17" ht="141.75">
      <c r="A499" s="27">
        <v>45</v>
      </c>
      <c r="B499" s="29" t="s">
        <v>2</v>
      </c>
      <c r="C499" s="29" t="s">
        <v>98</v>
      </c>
      <c r="D499" s="29" t="s">
        <v>94</v>
      </c>
      <c r="E499" s="29" t="s">
        <v>48</v>
      </c>
      <c r="F499" s="29">
        <v>8</v>
      </c>
      <c r="G499" s="29" t="s">
        <v>93</v>
      </c>
      <c r="H499" s="28" t="s">
        <v>18</v>
      </c>
      <c r="I499" s="30">
        <v>194484.74639999997</v>
      </c>
      <c r="J499" s="30" t="s">
        <v>30</v>
      </c>
      <c r="K499" s="31" t="s">
        <v>319</v>
      </c>
      <c r="L499" s="72" t="s">
        <v>320</v>
      </c>
      <c r="M499" s="1" t="s">
        <v>228</v>
      </c>
      <c r="N499" s="28" t="s">
        <v>18</v>
      </c>
      <c r="O499" s="104" t="s">
        <v>18</v>
      </c>
      <c r="P499" s="28" t="s">
        <v>18</v>
      </c>
      <c r="Q499" s="27" t="s">
        <v>16</v>
      </c>
    </row>
    <row r="500" spans="1:17">
      <c r="A500" s="63">
        <v>46</v>
      </c>
      <c r="B500" s="64" t="s">
        <v>47</v>
      </c>
      <c r="C500" s="64" t="s">
        <v>145</v>
      </c>
      <c r="D500" s="64" t="s">
        <v>144</v>
      </c>
      <c r="E500" s="64" t="s">
        <v>18</v>
      </c>
      <c r="F500" s="63" t="s">
        <v>18</v>
      </c>
      <c r="G500" s="64" t="s">
        <v>93</v>
      </c>
      <c r="H500" s="64" t="s">
        <v>18</v>
      </c>
      <c r="I500" s="59">
        <v>51865.697800000002</v>
      </c>
      <c r="J500" s="59" t="s">
        <v>30</v>
      </c>
      <c r="K500" s="66" t="s">
        <v>321</v>
      </c>
      <c r="L500" s="67" t="s">
        <v>350</v>
      </c>
      <c r="M500" s="109" t="s">
        <v>18</v>
      </c>
      <c r="N500" s="28">
        <v>3498.6</v>
      </c>
      <c r="O500" s="104" t="s">
        <v>229</v>
      </c>
      <c r="P500" s="65">
        <f>SUM(N500:N501)</f>
        <v>51865.7</v>
      </c>
      <c r="Q500" s="63" t="s">
        <v>17</v>
      </c>
    </row>
    <row r="501" spans="1:17">
      <c r="A501" s="63"/>
      <c r="B501" s="64"/>
      <c r="C501" s="64"/>
      <c r="D501" s="64"/>
      <c r="E501" s="64"/>
      <c r="F501" s="63"/>
      <c r="G501" s="64"/>
      <c r="H501" s="64"/>
      <c r="I501" s="59"/>
      <c r="J501" s="59"/>
      <c r="K501" s="66"/>
      <c r="L501" s="67"/>
      <c r="M501" s="109"/>
      <c r="N501" s="28">
        <v>48367.1</v>
      </c>
      <c r="O501" s="104" t="s">
        <v>230</v>
      </c>
      <c r="P501" s="65"/>
      <c r="Q501" s="63"/>
    </row>
    <row r="502" spans="1:17" ht="110.25" customHeight="1">
      <c r="A502" s="63">
        <v>47</v>
      </c>
      <c r="B502" s="64" t="s">
        <v>47</v>
      </c>
      <c r="C502" s="64" t="s">
        <v>352</v>
      </c>
      <c r="D502" s="64" t="s">
        <v>351</v>
      </c>
      <c r="E502" s="64" t="s">
        <v>18</v>
      </c>
      <c r="F502" s="63" t="s">
        <v>18</v>
      </c>
      <c r="G502" s="64" t="s">
        <v>93</v>
      </c>
      <c r="H502" s="64" t="s">
        <v>18</v>
      </c>
      <c r="I502" s="59">
        <v>37895.752299999993</v>
      </c>
      <c r="J502" s="59" t="s">
        <v>30</v>
      </c>
      <c r="K502" s="66" t="s">
        <v>322</v>
      </c>
      <c r="L502" s="67" t="s">
        <v>251</v>
      </c>
      <c r="M502" s="109" t="s">
        <v>18</v>
      </c>
      <c r="N502" s="28">
        <v>29548.89</v>
      </c>
      <c r="O502" s="161" t="s">
        <v>480</v>
      </c>
      <c r="P502" s="65">
        <f>N502+N503</f>
        <v>37895.75</v>
      </c>
      <c r="Q502" s="63" t="s">
        <v>17</v>
      </c>
    </row>
    <row r="503" spans="1:17">
      <c r="A503" s="63"/>
      <c r="B503" s="64"/>
      <c r="C503" s="64"/>
      <c r="D503" s="64"/>
      <c r="E503" s="64"/>
      <c r="F503" s="63"/>
      <c r="G503" s="64"/>
      <c r="H503" s="64"/>
      <c r="I503" s="59"/>
      <c r="J503" s="59"/>
      <c r="K503" s="66"/>
      <c r="L503" s="67"/>
      <c r="M503" s="109"/>
      <c r="N503" s="28">
        <v>8346.86</v>
      </c>
      <c r="O503" s="161"/>
      <c r="P503" s="65"/>
      <c r="Q503" s="63"/>
    </row>
    <row r="504" spans="1:17" ht="94.5">
      <c r="A504" s="27">
        <v>48</v>
      </c>
      <c r="B504" s="29" t="s">
        <v>47</v>
      </c>
      <c r="C504" s="29" t="s">
        <v>645</v>
      </c>
      <c r="D504" s="29" t="s">
        <v>644</v>
      </c>
      <c r="E504" s="29" t="s">
        <v>18</v>
      </c>
      <c r="F504" s="27" t="s">
        <v>18</v>
      </c>
      <c r="G504" s="29" t="s">
        <v>93</v>
      </c>
      <c r="H504" s="29" t="s">
        <v>18</v>
      </c>
      <c r="I504" s="30">
        <v>17451.790300000001</v>
      </c>
      <c r="J504" s="30" t="s">
        <v>30</v>
      </c>
      <c r="K504" s="31" t="s">
        <v>618</v>
      </c>
      <c r="L504" s="72" t="s">
        <v>293</v>
      </c>
      <c r="M504" s="1" t="s">
        <v>18</v>
      </c>
      <c r="N504" s="28">
        <v>17451.79</v>
      </c>
      <c r="O504" s="104" t="s">
        <v>646</v>
      </c>
      <c r="P504" s="28">
        <f>N504</f>
        <v>17451.79</v>
      </c>
      <c r="Q504" s="27" t="s">
        <v>17</v>
      </c>
    </row>
    <row r="505" spans="1:17" ht="94.5" customHeight="1">
      <c r="A505" s="63">
        <v>49</v>
      </c>
      <c r="B505" s="64" t="s">
        <v>47</v>
      </c>
      <c r="C505" s="64" t="s">
        <v>994</v>
      </c>
      <c r="D505" s="64" t="s">
        <v>995</v>
      </c>
      <c r="E505" s="64" t="s">
        <v>18</v>
      </c>
      <c r="F505" s="63" t="s">
        <v>18</v>
      </c>
      <c r="G505" s="64" t="s">
        <v>93</v>
      </c>
      <c r="H505" s="63" t="s">
        <v>18</v>
      </c>
      <c r="I505" s="65">
        <v>29256.626</v>
      </c>
      <c r="J505" s="59" t="s">
        <v>30</v>
      </c>
      <c r="K505" s="59" t="s">
        <v>854</v>
      </c>
      <c r="L505" s="67" t="s">
        <v>510</v>
      </c>
      <c r="M505" s="109" t="s">
        <v>18</v>
      </c>
      <c r="N505" s="28">
        <v>25241.57</v>
      </c>
      <c r="O505" s="161" t="s">
        <v>996</v>
      </c>
      <c r="P505" s="65">
        <f>SUM(N505:N508)</f>
        <v>29256.630000000005</v>
      </c>
      <c r="Q505" s="63" t="s">
        <v>17</v>
      </c>
    </row>
    <row r="506" spans="1:17" ht="31.5" customHeight="1">
      <c r="A506" s="63"/>
      <c r="B506" s="64"/>
      <c r="C506" s="64"/>
      <c r="D506" s="64"/>
      <c r="E506" s="64"/>
      <c r="F506" s="63"/>
      <c r="G506" s="64"/>
      <c r="H506" s="63"/>
      <c r="I506" s="65"/>
      <c r="J506" s="59"/>
      <c r="K506" s="59"/>
      <c r="L506" s="67"/>
      <c r="M506" s="109"/>
      <c r="N506" s="28">
        <v>4015.06</v>
      </c>
      <c r="O506" s="161"/>
      <c r="P506" s="65"/>
      <c r="Q506" s="63"/>
    </row>
    <row r="507" spans="1:17" ht="31.5" customHeight="1">
      <c r="A507" s="63"/>
      <c r="B507" s="64"/>
      <c r="C507" s="64"/>
      <c r="D507" s="64"/>
      <c r="E507" s="64"/>
      <c r="F507" s="63"/>
      <c r="G507" s="64"/>
      <c r="H507" s="63"/>
      <c r="I507" s="65"/>
      <c r="J507" s="59"/>
      <c r="K507" s="59"/>
      <c r="L507" s="67"/>
      <c r="M507" s="109"/>
      <c r="N507" s="28">
        <v>-12295.08</v>
      </c>
      <c r="O507" s="161"/>
      <c r="P507" s="65"/>
      <c r="Q507" s="63"/>
    </row>
    <row r="508" spans="1:17" ht="31.5" customHeight="1">
      <c r="A508" s="63"/>
      <c r="B508" s="64"/>
      <c r="C508" s="64"/>
      <c r="D508" s="64"/>
      <c r="E508" s="64"/>
      <c r="F508" s="63"/>
      <c r="G508" s="64"/>
      <c r="H508" s="63"/>
      <c r="I508" s="65"/>
      <c r="J508" s="59"/>
      <c r="K508" s="59"/>
      <c r="L508" s="67"/>
      <c r="M508" s="109"/>
      <c r="N508" s="28">
        <v>12295.08</v>
      </c>
      <c r="O508" s="161"/>
      <c r="P508" s="65"/>
      <c r="Q508" s="63"/>
    </row>
    <row r="509" spans="1:17" ht="31.5" customHeight="1">
      <c r="A509" s="27">
        <v>50</v>
      </c>
      <c r="B509" s="29" t="s">
        <v>47</v>
      </c>
      <c r="C509" s="29" t="s">
        <v>1260</v>
      </c>
      <c r="D509" s="29" t="s">
        <v>1261</v>
      </c>
      <c r="E509" s="29" t="s">
        <v>18</v>
      </c>
      <c r="F509" s="27" t="s">
        <v>18</v>
      </c>
      <c r="G509" s="29" t="s">
        <v>93</v>
      </c>
      <c r="H509" s="27" t="s">
        <v>18</v>
      </c>
      <c r="I509" s="28">
        <v>21008.26</v>
      </c>
      <c r="J509" s="30" t="s">
        <v>30</v>
      </c>
      <c r="K509" s="30" t="s">
        <v>320</v>
      </c>
      <c r="L509" s="72" t="s">
        <v>1099</v>
      </c>
      <c r="M509" s="1" t="s">
        <v>18</v>
      </c>
      <c r="N509" s="28">
        <v>21008.26</v>
      </c>
      <c r="O509" s="104" t="s">
        <v>1488</v>
      </c>
      <c r="P509" s="28">
        <f>N509</f>
        <v>21008.26</v>
      </c>
      <c r="Q509" s="27" t="s">
        <v>17</v>
      </c>
    </row>
    <row r="510" spans="1:17" ht="409.5">
      <c r="A510" s="27">
        <v>51</v>
      </c>
      <c r="B510" s="29" t="s">
        <v>2</v>
      </c>
      <c r="C510" s="29" t="s">
        <v>99</v>
      </c>
      <c r="D510" s="29" t="s">
        <v>95</v>
      </c>
      <c r="E510" s="29" t="s">
        <v>48</v>
      </c>
      <c r="F510" s="29">
        <v>8</v>
      </c>
      <c r="G510" s="29" t="s">
        <v>65</v>
      </c>
      <c r="H510" s="28" t="s">
        <v>18</v>
      </c>
      <c r="I510" s="30">
        <v>675472.55999999994</v>
      </c>
      <c r="J510" s="30" t="s">
        <v>30</v>
      </c>
      <c r="K510" s="31" t="s">
        <v>319</v>
      </c>
      <c r="L510" s="72" t="s">
        <v>320</v>
      </c>
      <c r="M510" s="1" t="s">
        <v>18</v>
      </c>
      <c r="N510" s="28" t="s">
        <v>18</v>
      </c>
      <c r="O510" s="104" t="s">
        <v>18</v>
      </c>
      <c r="P510" s="28" t="s">
        <v>18</v>
      </c>
      <c r="Q510" s="27" t="s">
        <v>16</v>
      </c>
    </row>
    <row r="511" spans="1:17" ht="15.75" customHeight="1">
      <c r="A511" s="63">
        <v>52</v>
      </c>
      <c r="B511" s="64" t="s">
        <v>47</v>
      </c>
      <c r="C511" s="64" t="s">
        <v>147</v>
      </c>
      <c r="D511" s="64" t="s">
        <v>146</v>
      </c>
      <c r="E511" s="64" t="s">
        <v>48</v>
      </c>
      <c r="F511" s="64">
        <v>8</v>
      </c>
      <c r="G511" s="64" t="s">
        <v>65</v>
      </c>
      <c r="H511" s="64" t="s">
        <v>18</v>
      </c>
      <c r="I511" s="59">
        <v>193060.84</v>
      </c>
      <c r="J511" s="64" t="s">
        <v>30</v>
      </c>
      <c r="K511" s="67" t="s">
        <v>321</v>
      </c>
      <c r="L511" s="66" t="s">
        <v>254</v>
      </c>
      <c r="M511" s="109" t="s">
        <v>18</v>
      </c>
      <c r="N511" s="28">
        <v>95100.65</v>
      </c>
      <c r="O511" s="104" t="s">
        <v>226</v>
      </c>
      <c r="P511" s="65">
        <f>SUM(N511:N512)</f>
        <v>184290.56</v>
      </c>
      <c r="Q511" s="63" t="s">
        <v>17</v>
      </c>
    </row>
    <row r="512" spans="1:17" ht="31.5">
      <c r="A512" s="63"/>
      <c r="B512" s="64"/>
      <c r="C512" s="64"/>
      <c r="D512" s="64"/>
      <c r="E512" s="64"/>
      <c r="F512" s="64"/>
      <c r="G512" s="64"/>
      <c r="H512" s="64"/>
      <c r="I512" s="59"/>
      <c r="J512" s="64"/>
      <c r="K512" s="67"/>
      <c r="L512" s="66"/>
      <c r="M512" s="109"/>
      <c r="N512" s="28">
        <v>89189.91</v>
      </c>
      <c r="O512" s="32" t="s">
        <v>227</v>
      </c>
      <c r="P512" s="65"/>
      <c r="Q512" s="63"/>
    </row>
    <row r="513" spans="1:17" ht="236.25">
      <c r="A513" s="27">
        <v>53</v>
      </c>
      <c r="B513" s="29" t="s">
        <v>47</v>
      </c>
      <c r="C513" s="29" t="s">
        <v>324</v>
      </c>
      <c r="D513" s="29" t="s">
        <v>323</v>
      </c>
      <c r="E513" s="29" t="s">
        <v>18</v>
      </c>
      <c r="F513" s="29" t="s">
        <v>18</v>
      </c>
      <c r="G513" s="29" t="s">
        <v>65</v>
      </c>
      <c r="H513" s="29" t="s">
        <v>18</v>
      </c>
      <c r="I513" s="30">
        <v>23091.355</v>
      </c>
      <c r="J513" s="29" t="s">
        <v>30</v>
      </c>
      <c r="K513" s="72" t="s">
        <v>322</v>
      </c>
      <c r="L513" s="31" t="s">
        <v>251</v>
      </c>
      <c r="M513" s="1" t="s">
        <v>18</v>
      </c>
      <c r="N513" s="28">
        <v>17590.580000000002</v>
      </c>
      <c r="O513" s="32" t="s">
        <v>481</v>
      </c>
      <c r="P513" s="28">
        <f>N513</f>
        <v>17590.580000000002</v>
      </c>
      <c r="Q513" s="27" t="s">
        <v>17</v>
      </c>
    </row>
    <row r="514" spans="1:17" ht="189">
      <c r="A514" s="27">
        <v>54</v>
      </c>
      <c r="B514" s="29" t="s">
        <v>47</v>
      </c>
      <c r="C514" s="29" t="s">
        <v>648</v>
      </c>
      <c r="D514" s="29" t="s">
        <v>647</v>
      </c>
      <c r="E514" s="29" t="s">
        <v>18</v>
      </c>
      <c r="F514" s="29" t="s">
        <v>18</v>
      </c>
      <c r="G514" s="29" t="s">
        <v>65</v>
      </c>
      <c r="H514" s="29" t="s">
        <v>18</v>
      </c>
      <c r="I514" s="30">
        <v>54145.03</v>
      </c>
      <c r="J514" s="29" t="s">
        <v>30</v>
      </c>
      <c r="K514" s="72" t="s">
        <v>571</v>
      </c>
      <c r="L514" s="31" t="s">
        <v>293</v>
      </c>
      <c r="M514" s="1" t="s">
        <v>18</v>
      </c>
      <c r="N514" s="28">
        <v>54145.03</v>
      </c>
      <c r="O514" s="32" t="s">
        <v>855</v>
      </c>
      <c r="P514" s="28">
        <f>N514</f>
        <v>54145.03</v>
      </c>
      <c r="Q514" s="27" t="s">
        <v>17</v>
      </c>
    </row>
    <row r="515" spans="1:17" ht="189">
      <c r="A515" s="27">
        <v>55</v>
      </c>
      <c r="B515" s="29" t="s">
        <v>47</v>
      </c>
      <c r="C515" s="29" t="s">
        <v>997</v>
      </c>
      <c r="D515" s="29" t="s">
        <v>998</v>
      </c>
      <c r="E515" s="29" t="s">
        <v>18</v>
      </c>
      <c r="F515" s="27" t="s">
        <v>18</v>
      </c>
      <c r="G515" s="29" t="s">
        <v>65</v>
      </c>
      <c r="H515" s="27" t="s">
        <v>18</v>
      </c>
      <c r="I515" s="28">
        <v>18089.189999999999</v>
      </c>
      <c r="J515" s="29" t="s">
        <v>30</v>
      </c>
      <c r="K515" s="29" t="s">
        <v>854</v>
      </c>
      <c r="L515" s="31" t="s">
        <v>510</v>
      </c>
      <c r="M515" s="1" t="s">
        <v>18</v>
      </c>
      <c r="N515" s="28"/>
      <c r="O515" s="32"/>
      <c r="P515" s="28">
        <f>N515</f>
        <v>0</v>
      </c>
      <c r="Q515" s="27" t="s">
        <v>17</v>
      </c>
    </row>
    <row r="516" spans="1:17" ht="31.5">
      <c r="A516" s="27">
        <v>56</v>
      </c>
      <c r="B516" s="29" t="s">
        <v>47</v>
      </c>
      <c r="C516" s="29" t="s">
        <v>999</v>
      </c>
      <c r="D516" s="27" t="s">
        <v>1001</v>
      </c>
      <c r="E516" s="29" t="s">
        <v>18</v>
      </c>
      <c r="F516" s="27" t="s">
        <v>18</v>
      </c>
      <c r="G516" s="29" t="s">
        <v>65</v>
      </c>
      <c r="H516" s="27" t="s">
        <v>18</v>
      </c>
      <c r="I516" s="28">
        <v>2249.1</v>
      </c>
      <c r="J516" s="29" t="s">
        <v>30</v>
      </c>
      <c r="K516" s="27" t="s">
        <v>945</v>
      </c>
      <c r="L516" s="31" t="s">
        <v>1002</v>
      </c>
      <c r="M516" s="1" t="s">
        <v>18</v>
      </c>
      <c r="N516" s="28"/>
      <c r="O516" s="32"/>
      <c r="P516" s="28">
        <f>N516</f>
        <v>0</v>
      </c>
      <c r="Q516" s="27" t="s">
        <v>17</v>
      </c>
    </row>
    <row r="517" spans="1:17" ht="173.25">
      <c r="A517" s="27">
        <v>57</v>
      </c>
      <c r="B517" s="29" t="s">
        <v>47</v>
      </c>
      <c r="C517" s="29" t="s">
        <v>1263</v>
      </c>
      <c r="D517" s="29" t="s">
        <v>1262</v>
      </c>
      <c r="E517" s="29" t="s">
        <v>18</v>
      </c>
      <c r="F517" s="27" t="s">
        <v>18</v>
      </c>
      <c r="G517" s="29" t="s">
        <v>65</v>
      </c>
      <c r="H517" s="27" t="s">
        <v>18</v>
      </c>
      <c r="I517" s="28">
        <v>34745.619999999995</v>
      </c>
      <c r="J517" s="29" t="s">
        <v>30</v>
      </c>
      <c r="K517" s="27" t="s">
        <v>320</v>
      </c>
      <c r="L517" s="31" t="s">
        <v>1099</v>
      </c>
      <c r="M517" s="1" t="s">
        <v>18</v>
      </c>
      <c r="N517" s="28">
        <v>32014.57</v>
      </c>
      <c r="O517" s="32" t="s">
        <v>1491</v>
      </c>
      <c r="P517" s="28">
        <f>N517</f>
        <v>32014.57</v>
      </c>
      <c r="Q517" s="27" t="s">
        <v>17</v>
      </c>
    </row>
    <row r="518" spans="1:17" ht="31.5">
      <c r="A518" s="27">
        <v>58</v>
      </c>
      <c r="B518" s="29" t="s">
        <v>2</v>
      </c>
      <c r="C518" s="29" t="s">
        <v>100</v>
      </c>
      <c r="D518" s="29" t="s">
        <v>97</v>
      </c>
      <c r="E518" s="29" t="s">
        <v>48</v>
      </c>
      <c r="F518" s="29">
        <v>8</v>
      </c>
      <c r="G518" s="29" t="s">
        <v>96</v>
      </c>
      <c r="H518" s="28" t="s">
        <v>18</v>
      </c>
      <c r="I518" s="30">
        <v>81538.8</v>
      </c>
      <c r="J518" s="30" t="s">
        <v>30</v>
      </c>
      <c r="K518" s="31" t="s">
        <v>319</v>
      </c>
      <c r="L518" s="72" t="s">
        <v>320</v>
      </c>
      <c r="M518" s="1" t="s">
        <v>18</v>
      </c>
      <c r="N518" s="28" t="s">
        <v>18</v>
      </c>
      <c r="O518" s="104" t="s">
        <v>18</v>
      </c>
      <c r="P518" s="28" t="s">
        <v>18</v>
      </c>
      <c r="Q518" s="27" t="s">
        <v>16</v>
      </c>
    </row>
    <row r="519" spans="1:17" ht="31.5">
      <c r="A519" s="27">
        <v>59</v>
      </c>
      <c r="B519" s="29" t="s">
        <v>47</v>
      </c>
      <c r="C519" s="29" t="s">
        <v>149</v>
      </c>
      <c r="D519" s="29" t="s">
        <v>148</v>
      </c>
      <c r="E519" s="29" t="s">
        <v>18</v>
      </c>
      <c r="F519" s="29" t="s">
        <v>18</v>
      </c>
      <c r="G519" s="29" t="s">
        <v>96</v>
      </c>
      <c r="H519" s="29" t="s">
        <v>18</v>
      </c>
      <c r="I519" s="30">
        <v>8359.75</v>
      </c>
      <c r="J519" s="29" t="s">
        <v>30</v>
      </c>
      <c r="K519" s="72" t="s">
        <v>321</v>
      </c>
      <c r="L519" s="72" t="s">
        <v>350</v>
      </c>
      <c r="M519" s="29" t="s">
        <v>18</v>
      </c>
      <c r="N519" s="30">
        <v>8359.75</v>
      </c>
      <c r="O519" s="30" t="s">
        <v>150</v>
      </c>
      <c r="P519" s="28">
        <f>N519</f>
        <v>8359.75</v>
      </c>
      <c r="Q519" s="27" t="s">
        <v>17</v>
      </c>
    </row>
    <row r="520" spans="1:17" ht="31.5">
      <c r="A520" s="27">
        <v>60</v>
      </c>
      <c r="B520" s="29" t="s">
        <v>47</v>
      </c>
      <c r="C520" s="29" t="s">
        <v>355</v>
      </c>
      <c r="D520" s="29" t="s">
        <v>354</v>
      </c>
      <c r="E520" s="29" t="s">
        <v>18</v>
      </c>
      <c r="F520" s="29" t="s">
        <v>18</v>
      </c>
      <c r="G520" s="29" t="s">
        <v>96</v>
      </c>
      <c r="H520" s="29" t="s">
        <v>18</v>
      </c>
      <c r="I520" s="30">
        <v>838.95</v>
      </c>
      <c r="J520" s="29" t="s">
        <v>30</v>
      </c>
      <c r="K520" s="72" t="s">
        <v>353</v>
      </c>
      <c r="L520" s="72" t="s">
        <v>251</v>
      </c>
      <c r="M520" s="29" t="s">
        <v>18</v>
      </c>
      <c r="N520" s="30">
        <v>838.95</v>
      </c>
      <c r="O520" s="30" t="s">
        <v>356</v>
      </c>
      <c r="P520" s="28">
        <f>N520</f>
        <v>838.95</v>
      </c>
      <c r="Q520" s="27" t="s">
        <v>17</v>
      </c>
    </row>
    <row r="521" spans="1:17" ht="31.5">
      <c r="A521" s="27">
        <v>61</v>
      </c>
      <c r="B521" s="29" t="s">
        <v>47</v>
      </c>
      <c r="C521" s="29" t="s">
        <v>650</v>
      </c>
      <c r="D521" s="29" t="s">
        <v>649</v>
      </c>
      <c r="E521" s="29" t="s">
        <v>18</v>
      </c>
      <c r="F521" s="29" t="s">
        <v>18</v>
      </c>
      <c r="G521" s="29" t="s">
        <v>96</v>
      </c>
      <c r="H521" s="29" t="s">
        <v>18</v>
      </c>
      <c r="I521" s="30">
        <v>2064.65</v>
      </c>
      <c r="J521" s="29" t="s">
        <v>30</v>
      </c>
      <c r="K521" s="72" t="s">
        <v>564</v>
      </c>
      <c r="L521" s="72" t="s">
        <v>293</v>
      </c>
      <c r="M521" s="29" t="s">
        <v>18</v>
      </c>
      <c r="N521" s="30">
        <v>2064.65</v>
      </c>
      <c r="O521" s="30" t="s">
        <v>651</v>
      </c>
      <c r="P521" s="28">
        <f>N521</f>
        <v>2064.65</v>
      </c>
      <c r="Q521" s="27" t="s">
        <v>17</v>
      </c>
    </row>
    <row r="522" spans="1:17" ht="63">
      <c r="A522" s="27">
        <v>62</v>
      </c>
      <c r="B522" s="29" t="s">
        <v>2</v>
      </c>
      <c r="C522" s="29" t="s">
        <v>105</v>
      </c>
      <c r="D522" s="29" t="s">
        <v>102</v>
      </c>
      <c r="E522" s="29" t="s">
        <v>48</v>
      </c>
      <c r="F522" s="29">
        <v>5</v>
      </c>
      <c r="G522" s="29" t="s">
        <v>101</v>
      </c>
      <c r="H522" s="28" t="s">
        <v>18</v>
      </c>
      <c r="I522" s="30">
        <v>55322.147999999994</v>
      </c>
      <c r="J522" s="30" t="s">
        <v>30</v>
      </c>
      <c r="K522" s="31" t="s">
        <v>319</v>
      </c>
      <c r="L522" s="72" t="s">
        <v>320</v>
      </c>
      <c r="M522" s="1" t="s">
        <v>18</v>
      </c>
      <c r="N522" s="28">
        <v>0</v>
      </c>
      <c r="O522" s="104" t="s">
        <v>18</v>
      </c>
      <c r="P522" s="28">
        <v>0</v>
      </c>
      <c r="Q522" s="27" t="s">
        <v>16</v>
      </c>
    </row>
    <row r="523" spans="1:17" ht="63">
      <c r="A523" s="27">
        <v>63</v>
      </c>
      <c r="B523" s="29" t="s">
        <v>47</v>
      </c>
      <c r="C523" s="29" t="s">
        <v>152</v>
      </c>
      <c r="D523" s="29" t="s">
        <v>151</v>
      </c>
      <c r="E523" s="29" t="s">
        <v>18</v>
      </c>
      <c r="F523" s="27" t="s">
        <v>18</v>
      </c>
      <c r="G523" s="29" t="s">
        <v>101</v>
      </c>
      <c r="H523" s="27" t="s">
        <v>18</v>
      </c>
      <c r="I523" s="30">
        <v>6103.2719999999999</v>
      </c>
      <c r="J523" s="73" t="s">
        <v>30</v>
      </c>
      <c r="K523" s="72" t="s">
        <v>321</v>
      </c>
      <c r="L523" s="31" t="s">
        <v>350</v>
      </c>
      <c r="M523" s="30" t="s">
        <v>18</v>
      </c>
      <c r="N523" s="30">
        <v>6066.14</v>
      </c>
      <c r="O523" s="30" t="s">
        <v>195</v>
      </c>
      <c r="P523" s="28">
        <f>N523</f>
        <v>6066.14</v>
      </c>
      <c r="Q523" s="27" t="s">
        <v>17</v>
      </c>
    </row>
    <row r="524" spans="1:17" ht="47.25">
      <c r="A524" s="27">
        <v>64</v>
      </c>
      <c r="B524" s="29" t="s">
        <v>47</v>
      </c>
      <c r="C524" s="29" t="s">
        <v>358</v>
      </c>
      <c r="D524" s="29" t="s">
        <v>357</v>
      </c>
      <c r="E524" s="29" t="s">
        <v>18</v>
      </c>
      <c r="F524" s="27" t="s">
        <v>18</v>
      </c>
      <c r="G524" s="29" t="s">
        <v>101</v>
      </c>
      <c r="H524" s="27" t="s">
        <v>18</v>
      </c>
      <c r="I524" s="30">
        <v>1716.8724999999999</v>
      </c>
      <c r="J524" s="73" t="s">
        <v>30</v>
      </c>
      <c r="K524" s="72" t="s">
        <v>322</v>
      </c>
      <c r="L524" s="31" t="s">
        <v>251</v>
      </c>
      <c r="M524" s="30" t="s">
        <v>18</v>
      </c>
      <c r="N524" s="28">
        <v>1716.87</v>
      </c>
      <c r="O524" s="30" t="s">
        <v>482</v>
      </c>
      <c r="P524" s="28">
        <f>N524</f>
        <v>1716.87</v>
      </c>
      <c r="Q524" s="27" t="s">
        <v>17</v>
      </c>
    </row>
    <row r="525" spans="1:17" ht="47.25">
      <c r="A525" s="27">
        <v>65</v>
      </c>
      <c r="B525" s="29" t="s">
        <v>47</v>
      </c>
      <c r="C525" s="29" t="s">
        <v>653</v>
      </c>
      <c r="D525" s="29" t="s">
        <v>652</v>
      </c>
      <c r="E525" s="29" t="s">
        <v>18</v>
      </c>
      <c r="F525" s="27" t="s">
        <v>18</v>
      </c>
      <c r="G525" s="29" t="s">
        <v>101</v>
      </c>
      <c r="H525" s="27" t="s">
        <v>18</v>
      </c>
      <c r="I525" s="30">
        <v>959.37800000000004</v>
      </c>
      <c r="J525" s="73" t="s">
        <v>30</v>
      </c>
      <c r="K525" s="72" t="s">
        <v>564</v>
      </c>
      <c r="L525" s="31" t="s">
        <v>293</v>
      </c>
      <c r="M525" s="30" t="s">
        <v>18</v>
      </c>
      <c r="N525" s="30">
        <v>959.37800000000004</v>
      </c>
      <c r="O525" s="30" t="s">
        <v>884</v>
      </c>
      <c r="P525" s="28">
        <f>N525</f>
        <v>959.37800000000004</v>
      </c>
      <c r="Q525" s="27" t="s">
        <v>17</v>
      </c>
    </row>
    <row r="526" spans="1:17" ht="31.5">
      <c r="A526" s="27">
        <v>66</v>
      </c>
      <c r="B526" s="29" t="s">
        <v>47</v>
      </c>
      <c r="C526" s="29" t="s">
        <v>1003</v>
      </c>
      <c r="D526" s="29" t="s">
        <v>1004</v>
      </c>
      <c r="E526" s="29" t="s">
        <v>18</v>
      </c>
      <c r="F526" s="27" t="s">
        <v>18</v>
      </c>
      <c r="G526" s="27" t="s">
        <v>101</v>
      </c>
      <c r="H526" s="27" t="s">
        <v>18</v>
      </c>
      <c r="I526" s="28">
        <v>946.05</v>
      </c>
      <c r="J526" s="73" t="s">
        <v>30</v>
      </c>
      <c r="K526" s="30" t="s">
        <v>854</v>
      </c>
      <c r="L526" s="31" t="s">
        <v>510</v>
      </c>
      <c r="M526" s="30" t="s">
        <v>18</v>
      </c>
      <c r="N526" s="30">
        <v>946.05</v>
      </c>
      <c r="O526" s="30" t="s">
        <v>1005</v>
      </c>
      <c r="P526" s="28">
        <f>N526</f>
        <v>946.05</v>
      </c>
      <c r="Q526" s="27" t="s">
        <v>17</v>
      </c>
    </row>
    <row r="527" spans="1:17" ht="31.5">
      <c r="A527" s="27">
        <v>67</v>
      </c>
      <c r="B527" s="29" t="s">
        <v>47</v>
      </c>
      <c r="C527" s="29" t="s">
        <v>1264</v>
      </c>
      <c r="D527" s="29" t="s">
        <v>1265</v>
      </c>
      <c r="E527" s="29" t="s">
        <v>18</v>
      </c>
      <c r="F527" s="27" t="s">
        <v>18</v>
      </c>
      <c r="G527" s="27" t="s">
        <v>101</v>
      </c>
      <c r="H527" s="27" t="s">
        <v>18</v>
      </c>
      <c r="I527" s="28">
        <v>1103.1299999999999</v>
      </c>
      <c r="J527" s="73" t="s">
        <v>30</v>
      </c>
      <c r="K527" s="30" t="s">
        <v>320</v>
      </c>
      <c r="L527" s="31" t="s">
        <v>1099</v>
      </c>
      <c r="M527" s="30" t="s">
        <v>18</v>
      </c>
      <c r="N527" s="30">
        <v>1088.8499999999999</v>
      </c>
      <c r="O527" s="30" t="s">
        <v>1492</v>
      </c>
      <c r="P527" s="28">
        <f>N527</f>
        <v>1088.8499999999999</v>
      </c>
      <c r="Q527" s="27" t="s">
        <v>17</v>
      </c>
    </row>
    <row r="528" spans="1:17" ht="63">
      <c r="A528" s="27">
        <v>68</v>
      </c>
      <c r="B528" s="29" t="s">
        <v>2</v>
      </c>
      <c r="C528" s="29" t="s">
        <v>113</v>
      </c>
      <c r="D528" s="29" t="s">
        <v>104</v>
      </c>
      <c r="E528" s="29" t="s">
        <v>48</v>
      </c>
      <c r="F528" s="29">
        <v>3</v>
      </c>
      <c r="G528" s="29" t="s">
        <v>103</v>
      </c>
      <c r="H528" s="28" t="s">
        <v>18</v>
      </c>
      <c r="I528" s="30">
        <v>33220.135199999997</v>
      </c>
      <c r="J528" s="30" t="s">
        <v>30</v>
      </c>
      <c r="K528" s="31" t="s">
        <v>319</v>
      </c>
      <c r="L528" s="72" t="s">
        <v>320</v>
      </c>
      <c r="M528" s="1" t="s">
        <v>18</v>
      </c>
      <c r="N528" s="28">
        <v>0</v>
      </c>
      <c r="O528" s="104" t="s">
        <v>18</v>
      </c>
      <c r="P528" s="28">
        <v>0</v>
      </c>
      <c r="Q528" s="27" t="s">
        <v>16</v>
      </c>
    </row>
    <row r="529" spans="1:17" ht="47.25">
      <c r="A529" s="27">
        <v>69</v>
      </c>
      <c r="B529" s="29" t="s">
        <v>47</v>
      </c>
      <c r="C529" s="29" t="s">
        <v>154</v>
      </c>
      <c r="D529" s="29" t="s">
        <v>153</v>
      </c>
      <c r="E529" s="29" t="s">
        <v>18</v>
      </c>
      <c r="F529" s="27" t="s">
        <v>18</v>
      </c>
      <c r="G529" s="29" t="s">
        <v>103</v>
      </c>
      <c r="H529" s="27" t="s">
        <v>18</v>
      </c>
      <c r="I529" s="30">
        <v>18657.8315</v>
      </c>
      <c r="J529" s="29" t="s">
        <v>30</v>
      </c>
      <c r="K529" s="72" t="s">
        <v>321</v>
      </c>
      <c r="L529" s="31" t="s">
        <v>350</v>
      </c>
      <c r="M529" s="30" t="s">
        <v>18</v>
      </c>
      <c r="N529" s="28">
        <v>18657.830000000002</v>
      </c>
      <c r="O529" s="104" t="s">
        <v>231</v>
      </c>
      <c r="P529" s="28">
        <f>N529</f>
        <v>18657.830000000002</v>
      </c>
      <c r="Q529" s="27" t="s">
        <v>17</v>
      </c>
    </row>
    <row r="530" spans="1:17" ht="31.5">
      <c r="A530" s="27">
        <v>70</v>
      </c>
      <c r="B530" s="29" t="s">
        <v>47</v>
      </c>
      <c r="C530" s="29" t="s">
        <v>361</v>
      </c>
      <c r="D530" s="29" t="s">
        <v>360</v>
      </c>
      <c r="E530" s="29" t="s">
        <v>18</v>
      </c>
      <c r="F530" s="27" t="s">
        <v>18</v>
      </c>
      <c r="G530" s="29" t="s">
        <v>103</v>
      </c>
      <c r="H530" s="27" t="s">
        <v>18</v>
      </c>
      <c r="I530" s="30">
        <v>11180.65</v>
      </c>
      <c r="J530" s="29" t="s">
        <v>30</v>
      </c>
      <c r="K530" s="72" t="s">
        <v>359</v>
      </c>
      <c r="L530" s="31" t="s">
        <v>251</v>
      </c>
      <c r="M530" s="30" t="s">
        <v>18</v>
      </c>
      <c r="N530" s="28">
        <v>11180.65</v>
      </c>
      <c r="O530" s="104" t="s">
        <v>362</v>
      </c>
      <c r="P530" s="28">
        <f>N530</f>
        <v>11180.65</v>
      </c>
      <c r="Q530" s="27" t="s">
        <v>17</v>
      </c>
    </row>
    <row r="531" spans="1:17" ht="31.5">
      <c r="A531" s="27">
        <v>71</v>
      </c>
      <c r="B531" s="29" t="s">
        <v>47</v>
      </c>
      <c r="C531" s="29" t="s">
        <v>655</v>
      </c>
      <c r="D531" s="29" t="s">
        <v>654</v>
      </c>
      <c r="E531" s="29" t="s">
        <v>18</v>
      </c>
      <c r="F531" s="27" t="s">
        <v>18</v>
      </c>
      <c r="G531" s="29" t="s">
        <v>103</v>
      </c>
      <c r="H531" s="27" t="s">
        <v>18</v>
      </c>
      <c r="I531" s="30">
        <v>2810.4586999999997</v>
      </c>
      <c r="J531" s="29" t="s">
        <v>30</v>
      </c>
      <c r="K531" s="72" t="s">
        <v>564</v>
      </c>
      <c r="L531" s="31" t="s">
        <v>293</v>
      </c>
      <c r="M531" s="30" t="s">
        <v>18</v>
      </c>
      <c r="N531" s="28">
        <v>2810.46</v>
      </c>
      <c r="O531" s="104" t="s">
        <v>656</v>
      </c>
      <c r="P531" s="28">
        <f>N531</f>
        <v>2810.46</v>
      </c>
      <c r="Q531" s="27" t="s">
        <v>17</v>
      </c>
    </row>
    <row r="532" spans="1:17" ht="393.75">
      <c r="A532" s="27">
        <v>72</v>
      </c>
      <c r="B532" s="29" t="s">
        <v>2</v>
      </c>
      <c r="C532" s="29" t="s">
        <v>112</v>
      </c>
      <c r="D532" s="29" t="s">
        <v>107</v>
      </c>
      <c r="E532" s="29" t="s">
        <v>48</v>
      </c>
      <c r="F532" s="29">
        <v>2</v>
      </c>
      <c r="G532" s="29" t="s">
        <v>106</v>
      </c>
      <c r="H532" s="28" t="s">
        <v>18</v>
      </c>
      <c r="I532" s="30">
        <v>303869.83199999999</v>
      </c>
      <c r="J532" s="30" t="s">
        <v>30</v>
      </c>
      <c r="K532" s="31" t="s">
        <v>319</v>
      </c>
      <c r="L532" s="72" t="s">
        <v>320</v>
      </c>
      <c r="M532" s="1" t="s">
        <v>18</v>
      </c>
      <c r="N532" s="28" t="s">
        <v>18</v>
      </c>
      <c r="O532" s="104" t="s">
        <v>18</v>
      </c>
      <c r="P532" s="28" t="s">
        <v>18</v>
      </c>
      <c r="Q532" s="27" t="s">
        <v>16</v>
      </c>
    </row>
    <row r="533" spans="1:17">
      <c r="A533" s="63">
        <v>73</v>
      </c>
      <c r="B533" s="64" t="s">
        <v>47</v>
      </c>
      <c r="C533" s="64" t="s">
        <v>156</v>
      </c>
      <c r="D533" s="64" t="s">
        <v>155</v>
      </c>
      <c r="E533" s="64" t="s">
        <v>18</v>
      </c>
      <c r="F533" s="63" t="s">
        <v>18</v>
      </c>
      <c r="G533" s="64" t="s">
        <v>106</v>
      </c>
      <c r="H533" s="63" t="s">
        <v>18</v>
      </c>
      <c r="I533" s="59">
        <v>105932.49099999999</v>
      </c>
      <c r="J533" s="59" t="s">
        <v>30</v>
      </c>
      <c r="K533" s="67" t="s">
        <v>321</v>
      </c>
      <c r="L533" s="66" t="s">
        <v>350</v>
      </c>
      <c r="M533" s="59" t="s">
        <v>157</v>
      </c>
      <c r="N533" s="30">
        <v>7402.23</v>
      </c>
      <c r="O533" s="30" t="s">
        <v>196</v>
      </c>
      <c r="P533" s="65">
        <f>SUM(N533:N538)</f>
        <v>105932.29</v>
      </c>
      <c r="Q533" s="63" t="s">
        <v>17</v>
      </c>
    </row>
    <row r="534" spans="1:17">
      <c r="A534" s="63"/>
      <c r="B534" s="64"/>
      <c r="C534" s="64"/>
      <c r="D534" s="64"/>
      <c r="E534" s="64"/>
      <c r="F534" s="63"/>
      <c r="G534" s="64"/>
      <c r="H534" s="63"/>
      <c r="I534" s="59"/>
      <c r="J534" s="59"/>
      <c r="K534" s="67"/>
      <c r="L534" s="66"/>
      <c r="M534" s="59"/>
      <c r="N534" s="30">
        <v>11488.59</v>
      </c>
      <c r="O534" s="30" t="s">
        <v>197</v>
      </c>
      <c r="P534" s="65"/>
      <c r="Q534" s="63"/>
    </row>
    <row r="535" spans="1:17">
      <c r="A535" s="63"/>
      <c r="B535" s="64"/>
      <c r="C535" s="64"/>
      <c r="D535" s="64"/>
      <c r="E535" s="64"/>
      <c r="F535" s="63"/>
      <c r="G535" s="64"/>
      <c r="H535" s="63"/>
      <c r="I535" s="59"/>
      <c r="J535" s="59"/>
      <c r="K535" s="67"/>
      <c r="L535" s="66"/>
      <c r="M535" s="59"/>
      <c r="N535" s="30">
        <v>9955.42</v>
      </c>
      <c r="O535" s="30" t="s">
        <v>232</v>
      </c>
      <c r="P535" s="65"/>
      <c r="Q535" s="63"/>
    </row>
    <row r="536" spans="1:17">
      <c r="A536" s="63"/>
      <c r="B536" s="64"/>
      <c r="C536" s="64"/>
      <c r="D536" s="64"/>
      <c r="E536" s="64"/>
      <c r="F536" s="63"/>
      <c r="G536" s="64"/>
      <c r="H536" s="63"/>
      <c r="I536" s="59"/>
      <c r="J536" s="59"/>
      <c r="K536" s="67"/>
      <c r="L536" s="66"/>
      <c r="M536" s="59"/>
      <c r="N536" s="30">
        <v>7931.95</v>
      </c>
      <c r="O536" s="30" t="s">
        <v>233</v>
      </c>
      <c r="P536" s="65"/>
      <c r="Q536" s="63"/>
    </row>
    <row r="537" spans="1:17">
      <c r="A537" s="63"/>
      <c r="B537" s="64"/>
      <c r="C537" s="64"/>
      <c r="D537" s="64"/>
      <c r="E537" s="64"/>
      <c r="F537" s="63"/>
      <c r="G537" s="64"/>
      <c r="H537" s="63"/>
      <c r="I537" s="59"/>
      <c r="J537" s="59"/>
      <c r="K537" s="67"/>
      <c r="L537" s="66"/>
      <c r="M537" s="59"/>
      <c r="N537" s="30">
        <v>29439.040000000001</v>
      </c>
      <c r="O537" s="30" t="s">
        <v>234</v>
      </c>
      <c r="P537" s="65"/>
      <c r="Q537" s="63"/>
    </row>
    <row r="538" spans="1:17">
      <c r="A538" s="63"/>
      <c r="B538" s="64"/>
      <c r="C538" s="64"/>
      <c r="D538" s="64"/>
      <c r="E538" s="64"/>
      <c r="F538" s="63"/>
      <c r="G538" s="64"/>
      <c r="H538" s="63"/>
      <c r="I538" s="59"/>
      <c r="J538" s="59"/>
      <c r="K538" s="67"/>
      <c r="L538" s="66"/>
      <c r="M538" s="59"/>
      <c r="N538" s="30">
        <v>39715.06</v>
      </c>
      <c r="O538" s="30" t="s">
        <v>235</v>
      </c>
      <c r="P538" s="65"/>
      <c r="Q538" s="63"/>
    </row>
    <row r="539" spans="1:17" ht="31.5">
      <c r="A539" s="63">
        <v>74</v>
      </c>
      <c r="B539" s="64" t="s">
        <v>47</v>
      </c>
      <c r="C539" s="64" t="s">
        <v>363</v>
      </c>
      <c r="D539" s="64" t="s">
        <v>392</v>
      </c>
      <c r="E539" s="64" t="s">
        <v>18</v>
      </c>
      <c r="F539" s="63" t="s">
        <v>18</v>
      </c>
      <c r="G539" s="64" t="s">
        <v>106</v>
      </c>
      <c r="H539" s="63" t="s">
        <v>18</v>
      </c>
      <c r="I539" s="59">
        <v>33708.094700000001</v>
      </c>
      <c r="J539" s="59" t="s">
        <v>30</v>
      </c>
      <c r="K539" s="67" t="s">
        <v>359</v>
      </c>
      <c r="L539" s="66" t="s">
        <v>251</v>
      </c>
      <c r="M539" s="59" t="s">
        <v>18</v>
      </c>
      <c r="N539" s="28">
        <v>23438.38</v>
      </c>
      <c r="O539" s="30" t="s">
        <v>483</v>
      </c>
      <c r="P539" s="65">
        <f>SUM(N539:N542)</f>
        <v>33708.120000000003</v>
      </c>
      <c r="Q539" s="63" t="s">
        <v>17</v>
      </c>
    </row>
    <row r="540" spans="1:17">
      <c r="A540" s="63"/>
      <c r="B540" s="64"/>
      <c r="C540" s="64"/>
      <c r="D540" s="64"/>
      <c r="E540" s="64"/>
      <c r="F540" s="63"/>
      <c r="G540" s="64"/>
      <c r="H540" s="63"/>
      <c r="I540" s="59"/>
      <c r="J540" s="59"/>
      <c r="K540" s="67"/>
      <c r="L540" s="66"/>
      <c r="M540" s="59"/>
      <c r="N540" s="28">
        <v>9048.7999999999993</v>
      </c>
      <c r="O540" s="30" t="s">
        <v>484</v>
      </c>
      <c r="P540" s="65"/>
      <c r="Q540" s="63"/>
    </row>
    <row r="541" spans="1:17">
      <c r="A541" s="63"/>
      <c r="B541" s="64"/>
      <c r="C541" s="64"/>
      <c r="D541" s="64"/>
      <c r="E541" s="64"/>
      <c r="F541" s="63"/>
      <c r="G541" s="64"/>
      <c r="H541" s="63"/>
      <c r="I541" s="59"/>
      <c r="J541" s="59"/>
      <c r="K541" s="67"/>
      <c r="L541" s="66"/>
      <c r="M541" s="59"/>
      <c r="N541" s="28">
        <v>440.3</v>
      </c>
      <c r="O541" s="30" t="s">
        <v>485</v>
      </c>
      <c r="P541" s="65"/>
      <c r="Q541" s="63"/>
    </row>
    <row r="542" spans="1:17">
      <c r="A542" s="63"/>
      <c r="B542" s="64"/>
      <c r="C542" s="64"/>
      <c r="D542" s="64"/>
      <c r="E542" s="64"/>
      <c r="F542" s="63"/>
      <c r="G542" s="64"/>
      <c r="H542" s="63"/>
      <c r="I542" s="59"/>
      <c r="J542" s="59"/>
      <c r="K542" s="67"/>
      <c r="L542" s="66"/>
      <c r="M542" s="59"/>
      <c r="N542" s="28">
        <v>780.64</v>
      </c>
      <c r="O542" s="30" t="s">
        <v>485</v>
      </c>
      <c r="P542" s="65"/>
      <c r="Q542" s="63"/>
    </row>
    <row r="543" spans="1:17" ht="236.25">
      <c r="A543" s="27">
        <v>75</v>
      </c>
      <c r="B543" s="29" t="s">
        <v>47</v>
      </c>
      <c r="C543" s="29" t="s">
        <v>658</v>
      </c>
      <c r="D543" s="29" t="s">
        <v>657</v>
      </c>
      <c r="E543" s="29" t="s">
        <v>18</v>
      </c>
      <c r="F543" s="27" t="s">
        <v>18</v>
      </c>
      <c r="G543" s="29" t="s">
        <v>106</v>
      </c>
      <c r="H543" s="27" t="s">
        <v>18</v>
      </c>
      <c r="I543" s="30">
        <v>13661.73</v>
      </c>
      <c r="J543" s="30" t="s">
        <v>30</v>
      </c>
      <c r="K543" s="72" t="s">
        <v>564</v>
      </c>
      <c r="L543" s="31" t="s">
        <v>293</v>
      </c>
      <c r="M543" s="30" t="s">
        <v>18</v>
      </c>
      <c r="N543" s="28">
        <v>13661.76</v>
      </c>
      <c r="O543" s="30" t="s">
        <v>659</v>
      </c>
      <c r="P543" s="28">
        <f>N543</f>
        <v>13661.76</v>
      </c>
      <c r="Q543" s="27" t="s">
        <v>17</v>
      </c>
    </row>
    <row r="544" spans="1:17" ht="118.5" customHeight="1">
      <c r="A544" s="63">
        <v>76</v>
      </c>
      <c r="B544" s="64" t="s">
        <v>47</v>
      </c>
      <c r="C544" s="64" t="s">
        <v>1006</v>
      </c>
      <c r="D544" s="64" t="s">
        <v>1007</v>
      </c>
      <c r="E544" s="64" t="s">
        <v>18</v>
      </c>
      <c r="F544" s="63" t="s">
        <v>18</v>
      </c>
      <c r="G544" s="63" t="s">
        <v>106</v>
      </c>
      <c r="H544" s="63" t="s">
        <v>18</v>
      </c>
      <c r="I544" s="65">
        <v>13948.24</v>
      </c>
      <c r="J544" s="59" t="s">
        <v>30</v>
      </c>
      <c r="K544" s="59" t="s">
        <v>854</v>
      </c>
      <c r="L544" s="66" t="s">
        <v>510</v>
      </c>
      <c r="M544" s="59" t="s">
        <v>18</v>
      </c>
      <c r="N544" s="28">
        <v>8321.43</v>
      </c>
      <c r="O544" s="59" t="s">
        <v>1008</v>
      </c>
      <c r="P544" s="65">
        <f>SUM(N544:N545)</f>
        <v>13948.26</v>
      </c>
      <c r="Q544" s="63" t="s">
        <v>17</v>
      </c>
    </row>
    <row r="545" spans="1:17" ht="118.5" customHeight="1">
      <c r="A545" s="63"/>
      <c r="B545" s="64"/>
      <c r="C545" s="64"/>
      <c r="D545" s="64"/>
      <c r="E545" s="64"/>
      <c r="F545" s="63"/>
      <c r="G545" s="63"/>
      <c r="H545" s="63"/>
      <c r="I545" s="65"/>
      <c r="J545" s="59"/>
      <c r="K545" s="59"/>
      <c r="L545" s="66"/>
      <c r="M545" s="59"/>
      <c r="N545" s="28">
        <v>5626.83</v>
      </c>
      <c r="O545" s="59"/>
      <c r="P545" s="65"/>
      <c r="Q545" s="63"/>
    </row>
    <row r="546" spans="1:17" ht="118.5" customHeight="1">
      <c r="A546" s="27">
        <v>77</v>
      </c>
      <c r="B546" s="29" t="s">
        <v>47</v>
      </c>
      <c r="C546" s="29" t="s">
        <v>1009</v>
      </c>
      <c r="D546" s="29" t="s">
        <v>1010</v>
      </c>
      <c r="E546" s="29" t="s">
        <v>18</v>
      </c>
      <c r="F546" s="27" t="s">
        <v>18</v>
      </c>
      <c r="G546" s="27" t="s">
        <v>106</v>
      </c>
      <c r="H546" s="27" t="s">
        <v>18</v>
      </c>
      <c r="I546" s="28">
        <v>8942.6476999999995</v>
      </c>
      <c r="J546" s="30" t="s">
        <v>30</v>
      </c>
      <c r="K546" s="27" t="s">
        <v>1000</v>
      </c>
      <c r="L546" s="31" t="s">
        <v>326</v>
      </c>
      <c r="M546" s="30" t="s">
        <v>18</v>
      </c>
      <c r="N546" s="28">
        <v>8942.65</v>
      </c>
      <c r="O546" s="30" t="s">
        <v>1146</v>
      </c>
      <c r="P546" s="28">
        <f>N546</f>
        <v>8942.65</v>
      </c>
      <c r="Q546" s="27" t="s">
        <v>17</v>
      </c>
    </row>
    <row r="547" spans="1:17" ht="118.5" customHeight="1">
      <c r="A547" s="27">
        <v>78</v>
      </c>
      <c r="B547" s="29" t="s">
        <v>47</v>
      </c>
      <c r="C547" s="29" t="s">
        <v>1011</v>
      </c>
      <c r="D547" s="29" t="s">
        <v>1013</v>
      </c>
      <c r="E547" s="29" t="s">
        <v>18</v>
      </c>
      <c r="F547" s="27" t="s">
        <v>18</v>
      </c>
      <c r="G547" s="27" t="s">
        <v>106</v>
      </c>
      <c r="H547" s="27" t="s">
        <v>18</v>
      </c>
      <c r="I547" s="28">
        <v>1436.4608999999998</v>
      </c>
      <c r="J547" s="30" t="s">
        <v>30</v>
      </c>
      <c r="K547" s="27" t="s">
        <v>1012</v>
      </c>
      <c r="L547" s="31" t="s">
        <v>526</v>
      </c>
      <c r="M547" s="30" t="s">
        <v>18</v>
      </c>
      <c r="N547" s="28">
        <v>1436.46</v>
      </c>
      <c r="O547" s="30" t="s">
        <v>1183</v>
      </c>
      <c r="P547" s="28">
        <f>N547</f>
        <v>1436.46</v>
      </c>
      <c r="Q547" s="27" t="s">
        <v>17</v>
      </c>
    </row>
    <row r="548" spans="1:17" ht="118.5" customHeight="1">
      <c r="A548" s="27">
        <v>79</v>
      </c>
      <c r="B548" s="29" t="s">
        <v>47</v>
      </c>
      <c r="C548" s="29" t="s">
        <v>1266</v>
      </c>
      <c r="D548" s="29" t="s">
        <v>1267</v>
      </c>
      <c r="E548" s="29" t="s">
        <v>18</v>
      </c>
      <c r="F548" s="27" t="s">
        <v>18</v>
      </c>
      <c r="G548" s="27" t="s">
        <v>106</v>
      </c>
      <c r="H548" s="27" t="s">
        <v>18</v>
      </c>
      <c r="I548" s="28">
        <v>13090.785399999999</v>
      </c>
      <c r="J548" s="30" t="s">
        <v>30</v>
      </c>
      <c r="K548" s="27" t="s">
        <v>320</v>
      </c>
      <c r="L548" s="31" t="s">
        <v>1099</v>
      </c>
      <c r="M548" s="30" t="s">
        <v>18</v>
      </c>
      <c r="N548" s="28">
        <v>13090.77</v>
      </c>
      <c r="O548" s="30" t="s">
        <v>1493</v>
      </c>
      <c r="P548" s="28">
        <f>N548</f>
        <v>13090.77</v>
      </c>
      <c r="Q548" s="27" t="s">
        <v>17</v>
      </c>
    </row>
    <row r="549" spans="1:17" ht="173.25">
      <c r="A549" s="27">
        <v>80</v>
      </c>
      <c r="B549" s="29" t="s">
        <v>2</v>
      </c>
      <c r="C549" s="29" t="s">
        <v>114</v>
      </c>
      <c r="D549" s="29" t="s">
        <v>109</v>
      </c>
      <c r="E549" s="29" t="s">
        <v>48</v>
      </c>
      <c r="F549" s="29">
        <v>3</v>
      </c>
      <c r="G549" s="29" t="s">
        <v>108</v>
      </c>
      <c r="H549" s="28" t="s">
        <v>18</v>
      </c>
      <c r="I549" s="30">
        <v>305420.64</v>
      </c>
      <c r="J549" s="30" t="s">
        <v>30</v>
      </c>
      <c r="K549" s="31" t="s">
        <v>319</v>
      </c>
      <c r="L549" s="72" t="s">
        <v>320</v>
      </c>
      <c r="M549" s="29"/>
      <c r="N549" s="28">
        <v>0</v>
      </c>
      <c r="O549" s="104" t="s">
        <v>18</v>
      </c>
      <c r="P549" s="28">
        <v>0</v>
      </c>
      <c r="Q549" s="27" t="s">
        <v>16</v>
      </c>
    </row>
    <row r="550" spans="1:17">
      <c r="A550" s="63">
        <v>81</v>
      </c>
      <c r="B550" s="64" t="s">
        <v>47</v>
      </c>
      <c r="C550" s="64" t="s">
        <v>159</v>
      </c>
      <c r="D550" s="64" t="s">
        <v>158</v>
      </c>
      <c r="E550" s="64" t="s">
        <v>18</v>
      </c>
      <c r="F550" s="63" t="s">
        <v>18</v>
      </c>
      <c r="G550" s="64" t="s">
        <v>108</v>
      </c>
      <c r="H550" s="63" t="s">
        <v>18</v>
      </c>
      <c r="I550" s="59">
        <v>91926.31</v>
      </c>
      <c r="J550" s="64" t="s">
        <v>30</v>
      </c>
      <c r="K550" s="66" t="s">
        <v>321</v>
      </c>
      <c r="L550" s="66" t="s">
        <v>254</v>
      </c>
      <c r="M550" s="59" t="s">
        <v>18</v>
      </c>
      <c r="N550" s="28">
        <v>22478.3</v>
      </c>
      <c r="O550" s="104" t="s">
        <v>236</v>
      </c>
      <c r="P550" s="65">
        <f>SUM(N550:N555)</f>
        <v>90283.310000000012</v>
      </c>
      <c r="Q550" s="63" t="s">
        <v>17</v>
      </c>
    </row>
    <row r="551" spans="1:17">
      <c r="A551" s="63"/>
      <c r="B551" s="64"/>
      <c r="C551" s="64"/>
      <c r="D551" s="64"/>
      <c r="E551" s="64"/>
      <c r="F551" s="63"/>
      <c r="G551" s="64"/>
      <c r="H551" s="63"/>
      <c r="I551" s="59"/>
      <c r="J551" s="64"/>
      <c r="K551" s="66"/>
      <c r="L551" s="66"/>
      <c r="M551" s="59"/>
      <c r="N551" s="28">
        <v>12847.24</v>
      </c>
      <c r="O551" s="104" t="s">
        <v>237</v>
      </c>
      <c r="P551" s="65"/>
      <c r="Q551" s="63"/>
    </row>
    <row r="552" spans="1:17">
      <c r="A552" s="63"/>
      <c r="B552" s="64"/>
      <c r="C552" s="64"/>
      <c r="D552" s="64"/>
      <c r="E552" s="64"/>
      <c r="F552" s="63"/>
      <c r="G552" s="64"/>
      <c r="H552" s="63"/>
      <c r="I552" s="59"/>
      <c r="J552" s="64"/>
      <c r="K552" s="66"/>
      <c r="L552" s="66"/>
      <c r="M552" s="59"/>
      <c r="N552" s="28">
        <v>31116.12</v>
      </c>
      <c r="O552" s="104" t="s">
        <v>238</v>
      </c>
      <c r="P552" s="65"/>
      <c r="Q552" s="63"/>
    </row>
    <row r="553" spans="1:17">
      <c r="A553" s="63"/>
      <c r="B553" s="64"/>
      <c r="C553" s="64"/>
      <c r="D553" s="64"/>
      <c r="E553" s="64"/>
      <c r="F553" s="63"/>
      <c r="G553" s="64"/>
      <c r="H553" s="63"/>
      <c r="I553" s="59"/>
      <c r="J553" s="64"/>
      <c r="K553" s="66"/>
      <c r="L553" s="66"/>
      <c r="M553" s="59"/>
      <c r="N553" s="28">
        <v>5700.1</v>
      </c>
      <c r="O553" s="104" t="s">
        <v>239</v>
      </c>
      <c r="P553" s="65"/>
      <c r="Q553" s="63"/>
    </row>
    <row r="554" spans="1:17">
      <c r="A554" s="63"/>
      <c r="B554" s="64"/>
      <c r="C554" s="64"/>
      <c r="D554" s="64"/>
      <c r="E554" s="64"/>
      <c r="F554" s="63"/>
      <c r="G554" s="64"/>
      <c r="H554" s="63"/>
      <c r="I554" s="59"/>
      <c r="J554" s="64"/>
      <c r="K554" s="66"/>
      <c r="L554" s="66"/>
      <c r="M554" s="59"/>
      <c r="N554" s="28">
        <v>3115.42</v>
      </c>
      <c r="O554" s="104" t="s">
        <v>240</v>
      </c>
      <c r="P554" s="65"/>
      <c r="Q554" s="63"/>
    </row>
    <row r="555" spans="1:17">
      <c r="A555" s="63"/>
      <c r="B555" s="64"/>
      <c r="C555" s="64"/>
      <c r="D555" s="64"/>
      <c r="E555" s="64"/>
      <c r="F555" s="63"/>
      <c r="G555" s="64"/>
      <c r="H555" s="63"/>
      <c r="I555" s="59"/>
      <c r="J555" s="64"/>
      <c r="K555" s="66"/>
      <c r="L555" s="66"/>
      <c r="M555" s="59"/>
      <c r="N555" s="28">
        <v>15026.13</v>
      </c>
      <c r="O555" s="104" t="s">
        <v>241</v>
      </c>
      <c r="P555" s="65"/>
      <c r="Q555" s="63"/>
    </row>
    <row r="556" spans="1:17">
      <c r="A556" s="63">
        <v>82</v>
      </c>
      <c r="B556" s="64" t="s">
        <v>47</v>
      </c>
      <c r="C556" s="64" t="s">
        <v>370</v>
      </c>
      <c r="D556" s="64" t="s">
        <v>369</v>
      </c>
      <c r="E556" s="64" t="s">
        <v>18</v>
      </c>
      <c r="F556" s="63" t="s">
        <v>18</v>
      </c>
      <c r="G556" s="64" t="s">
        <v>108</v>
      </c>
      <c r="H556" s="63" t="s">
        <v>18</v>
      </c>
      <c r="I556" s="59">
        <v>41044.29</v>
      </c>
      <c r="J556" s="64" t="s">
        <v>30</v>
      </c>
      <c r="K556" s="66" t="s">
        <v>359</v>
      </c>
      <c r="L556" s="66" t="s">
        <v>251</v>
      </c>
      <c r="M556" s="59" t="s">
        <v>18</v>
      </c>
      <c r="N556" s="28">
        <v>31083.99</v>
      </c>
      <c r="O556" s="104" t="s">
        <v>491</v>
      </c>
      <c r="P556" s="65">
        <f>SUM(N556:N557)</f>
        <v>40207.29</v>
      </c>
      <c r="Q556" s="63" t="s">
        <v>17</v>
      </c>
    </row>
    <row r="557" spans="1:17">
      <c r="A557" s="63"/>
      <c r="B557" s="64"/>
      <c r="C557" s="64"/>
      <c r="D557" s="64"/>
      <c r="E557" s="64"/>
      <c r="F557" s="63"/>
      <c r="G557" s="64"/>
      <c r="H557" s="63"/>
      <c r="I557" s="59"/>
      <c r="J557" s="64"/>
      <c r="K557" s="66"/>
      <c r="L557" s="66"/>
      <c r="M557" s="59"/>
      <c r="N557" s="28">
        <v>9123.2999999999993</v>
      </c>
      <c r="O557" s="104" t="s">
        <v>492</v>
      </c>
      <c r="P557" s="65"/>
      <c r="Q557" s="63"/>
    </row>
    <row r="558" spans="1:17" ht="110.25">
      <c r="A558" s="27">
        <v>83</v>
      </c>
      <c r="B558" s="29" t="s">
        <v>47</v>
      </c>
      <c r="C558" s="29" t="s">
        <v>660</v>
      </c>
      <c r="D558" s="29" t="s">
        <v>690</v>
      </c>
      <c r="E558" s="29" t="s">
        <v>18</v>
      </c>
      <c r="F558" s="27" t="s">
        <v>18</v>
      </c>
      <c r="G558" s="29" t="s">
        <v>108</v>
      </c>
      <c r="H558" s="27" t="s">
        <v>18</v>
      </c>
      <c r="I558" s="30">
        <v>29396.57</v>
      </c>
      <c r="J558" s="29" t="s">
        <v>30</v>
      </c>
      <c r="K558" s="31" t="s">
        <v>564</v>
      </c>
      <c r="L558" s="31" t="s">
        <v>293</v>
      </c>
      <c r="M558" s="30" t="s">
        <v>18</v>
      </c>
      <c r="N558" s="28">
        <v>28079.07</v>
      </c>
      <c r="O558" s="32" t="s">
        <v>661</v>
      </c>
      <c r="P558" s="28">
        <f>N558</f>
        <v>28079.07</v>
      </c>
      <c r="Q558" s="27" t="s">
        <v>17</v>
      </c>
    </row>
    <row r="559" spans="1:17" ht="63">
      <c r="A559" s="27">
        <v>84</v>
      </c>
      <c r="B559" s="29" t="s">
        <v>47</v>
      </c>
      <c r="C559" s="29" t="s">
        <v>1014</v>
      </c>
      <c r="D559" s="29" t="s">
        <v>1015</v>
      </c>
      <c r="E559" s="29" t="s">
        <v>18</v>
      </c>
      <c r="F559" s="27" t="s">
        <v>18</v>
      </c>
      <c r="G559" s="29" t="s">
        <v>108</v>
      </c>
      <c r="H559" s="27" t="s">
        <v>18</v>
      </c>
      <c r="I559" s="28">
        <v>4899.55</v>
      </c>
      <c r="J559" s="29" t="s">
        <v>30</v>
      </c>
      <c r="K559" s="30" t="s">
        <v>841</v>
      </c>
      <c r="L559" s="31" t="s">
        <v>510</v>
      </c>
      <c r="M559" s="29" t="s">
        <v>1017</v>
      </c>
      <c r="N559" s="28">
        <v>4899.55</v>
      </c>
      <c r="O559" s="32" t="s">
        <v>1016</v>
      </c>
      <c r="P559" s="28">
        <f>N559</f>
        <v>4899.55</v>
      </c>
      <c r="Q559" s="27" t="s">
        <v>17</v>
      </c>
    </row>
    <row r="560" spans="1:17" ht="47.25">
      <c r="A560" s="27">
        <v>85</v>
      </c>
      <c r="B560" s="29" t="s">
        <v>47</v>
      </c>
      <c r="C560" s="29" t="s">
        <v>1018</v>
      </c>
      <c r="D560" s="29" t="s">
        <v>1019</v>
      </c>
      <c r="E560" s="29" t="s">
        <v>18</v>
      </c>
      <c r="F560" s="27" t="s">
        <v>18</v>
      </c>
      <c r="G560" s="27" t="s">
        <v>108</v>
      </c>
      <c r="H560" s="27" t="s">
        <v>18</v>
      </c>
      <c r="I560" s="28">
        <v>9856.77</v>
      </c>
      <c r="J560" s="29" t="s">
        <v>30</v>
      </c>
      <c r="K560" s="30" t="s">
        <v>854</v>
      </c>
      <c r="L560" s="31" t="s">
        <v>510</v>
      </c>
      <c r="M560" s="30" t="s">
        <v>18</v>
      </c>
      <c r="N560" s="28">
        <v>9856.77</v>
      </c>
      <c r="O560" s="32" t="s">
        <v>1024</v>
      </c>
      <c r="P560" s="28">
        <f t="shared" ref="P560:P561" si="9">N560</f>
        <v>9856.77</v>
      </c>
      <c r="Q560" s="27" t="s">
        <v>17</v>
      </c>
    </row>
    <row r="561" spans="1:17" ht="47.25">
      <c r="A561" s="27">
        <v>86</v>
      </c>
      <c r="B561" s="29" t="s">
        <v>47</v>
      </c>
      <c r="C561" s="29" t="s">
        <v>1020</v>
      </c>
      <c r="D561" s="29" t="s">
        <v>1021</v>
      </c>
      <c r="E561" s="29" t="s">
        <v>18</v>
      </c>
      <c r="F561" s="27" t="s">
        <v>18</v>
      </c>
      <c r="G561" s="27" t="s">
        <v>108</v>
      </c>
      <c r="H561" s="27" t="s">
        <v>18</v>
      </c>
      <c r="I561" s="28">
        <v>20675.060000000001</v>
      </c>
      <c r="J561" s="29" t="s">
        <v>30</v>
      </c>
      <c r="K561" s="28" t="s">
        <v>1000</v>
      </c>
      <c r="L561" s="31" t="s">
        <v>326</v>
      </c>
      <c r="M561" s="30" t="s">
        <v>18</v>
      </c>
      <c r="N561" s="28">
        <v>20675.060000000001</v>
      </c>
      <c r="O561" s="32" t="s">
        <v>1025</v>
      </c>
      <c r="P561" s="28">
        <f t="shared" si="9"/>
        <v>20675.060000000001</v>
      </c>
      <c r="Q561" s="27" t="s">
        <v>17</v>
      </c>
    </row>
    <row r="562" spans="1:17" ht="31.5" customHeight="1">
      <c r="A562" s="63">
        <v>87</v>
      </c>
      <c r="B562" s="64" t="s">
        <v>47</v>
      </c>
      <c r="C562" s="64" t="s">
        <v>1022</v>
      </c>
      <c r="D562" s="64" t="s">
        <v>1023</v>
      </c>
      <c r="E562" s="64" t="s">
        <v>18</v>
      </c>
      <c r="F562" s="63" t="s">
        <v>18</v>
      </c>
      <c r="G562" s="63" t="s">
        <v>108</v>
      </c>
      <c r="H562" s="63" t="s">
        <v>18</v>
      </c>
      <c r="I562" s="65">
        <v>38573.360000000001</v>
      </c>
      <c r="J562" s="64" t="s">
        <v>30</v>
      </c>
      <c r="K562" s="59" t="s">
        <v>1012</v>
      </c>
      <c r="L562" s="66" t="s">
        <v>526</v>
      </c>
      <c r="M562" s="59" t="s">
        <v>18</v>
      </c>
      <c r="N562" s="28">
        <v>2808.4</v>
      </c>
      <c r="O562" s="32" t="s">
        <v>1184</v>
      </c>
      <c r="P562" s="65">
        <f>SUM(N562:N566)</f>
        <v>38573.360000000008</v>
      </c>
      <c r="Q562" s="63" t="s">
        <v>17</v>
      </c>
    </row>
    <row r="563" spans="1:17">
      <c r="A563" s="63"/>
      <c r="B563" s="64"/>
      <c r="C563" s="64"/>
      <c r="D563" s="64"/>
      <c r="E563" s="64"/>
      <c r="F563" s="63"/>
      <c r="G563" s="63"/>
      <c r="H563" s="63"/>
      <c r="I563" s="65"/>
      <c r="J563" s="64"/>
      <c r="K563" s="59"/>
      <c r="L563" s="66"/>
      <c r="M563" s="59"/>
      <c r="N563" s="28">
        <v>7616</v>
      </c>
      <c r="O563" s="32" t="s">
        <v>1185</v>
      </c>
      <c r="P563" s="65"/>
      <c r="Q563" s="63"/>
    </row>
    <row r="564" spans="1:17">
      <c r="A564" s="63"/>
      <c r="B564" s="64"/>
      <c r="C564" s="64"/>
      <c r="D564" s="64"/>
      <c r="E564" s="64"/>
      <c r="F564" s="63"/>
      <c r="G564" s="63"/>
      <c r="H564" s="63"/>
      <c r="I564" s="65"/>
      <c r="J564" s="64"/>
      <c r="K564" s="59"/>
      <c r="L564" s="66"/>
      <c r="M564" s="59"/>
      <c r="N564" s="28">
        <v>13186.39</v>
      </c>
      <c r="O564" s="32" t="s">
        <v>1185</v>
      </c>
      <c r="P564" s="65"/>
      <c r="Q564" s="63"/>
    </row>
    <row r="565" spans="1:17">
      <c r="A565" s="63"/>
      <c r="B565" s="64"/>
      <c r="C565" s="64"/>
      <c r="D565" s="64"/>
      <c r="E565" s="64"/>
      <c r="F565" s="63"/>
      <c r="G565" s="63"/>
      <c r="H565" s="63"/>
      <c r="I565" s="65"/>
      <c r="J565" s="64"/>
      <c r="K565" s="59"/>
      <c r="L565" s="66"/>
      <c r="M565" s="59"/>
      <c r="N565" s="28">
        <v>9461.2000000000007</v>
      </c>
      <c r="O565" s="32" t="s">
        <v>1184</v>
      </c>
      <c r="P565" s="65"/>
      <c r="Q565" s="63"/>
    </row>
    <row r="566" spans="1:17">
      <c r="A566" s="63"/>
      <c r="B566" s="64"/>
      <c r="C566" s="64"/>
      <c r="D566" s="64"/>
      <c r="E566" s="64"/>
      <c r="F566" s="63"/>
      <c r="G566" s="63"/>
      <c r="H566" s="63"/>
      <c r="I566" s="65"/>
      <c r="J566" s="64"/>
      <c r="K566" s="59"/>
      <c r="L566" s="66"/>
      <c r="M566" s="59"/>
      <c r="N566" s="28">
        <v>5501.37</v>
      </c>
      <c r="O566" s="32" t="s">
        <v>1185</v>
      </c>
      <c r="P566" s="65"/>
      <c r="Q566" s="63"/>
    </row>
    <row r="567" spans="1:17" ht="31.5">
      <c r="A567" s="27">
        <v>88</v>
      </c>
      <c r="B567" s="29" t="s">
        <v>47</v>
      </c>
      <c r="C567" s="29" t="s">
        <v>1268</v>
      </c>
      <c r="D567" s="29" t="s">
        <v>1269</v>
      </c>
      <c r="E567" s="29" t="s">
        <v>18</v>
      </c>
      <c r="F567" s="27" t="s">
        <v>18</v>
      </c>
      <c r="G567" s="27" t="s">
        <v>108</v>
      </c>
      <c r="H567" s="27" t="s">
        <v>18</v>
      </c>
      <c r="I567" s="28">
        <v>4599.3499999999995</v>
      </c>
      <c r="J567" s="29" t="s">
        <v>30</v>
      </c>
      <c r="K567" s="30" t="s">
        <v>320</v>
      </c>
      <c r="L567" s="31" t="s">
        <v>1099</v>
      </c>
      <c r="M567" s="30" t="s">
        <v>18</v>
      </c>
      <c r="N567" s="28">
        <v>4599.3500000000004</v>
      </c>
      <c r="O567" s="32" t="s">
        <v>1494</v>
      </c>
      <c r="P567" s="28">
        <f>N567</f>
        <v>4599.3500000000004</v>
      </c>
      <c r="Q567" s="27" t="s">
        <v>17</v>
      </c>
    </row>
    <row r="568" spans="1:17" ht="157.5">
      <c r="A568" s="27">
        <v>89</v>
      </c>
      <c r="B568" s="29" t="s">
        <v>2</v>
      </c>
      <c r="C568" s="29" t="s">
        <v>115</v>
      </c>
      <c r="D568" s="29" t="s">
        <v>111</v>
      </c>
      <c r="E568" s="29" t="s">
        <v>48</v>
      </c>
      <c r="F568" s="29">
        <v>4</v>
      </c>
      <c r="G568" s="29" t="s">
        <v>110</v>
      </c>
      <c r="H568" s="28" t="s">
        <v>18</v>
      </c>
      <c r="I568" s="30">
        <v>120212.4672</v>
      </c>
      <c r="J568" s="30" t="s">
        <v>30</v>
      </c>
      <c r="K568" s="31" t="s">
        <v>319</v>
      </c>
      <c r="L568" s="72" t="s">
        <v>320</v>
      </c>
      <c r="M568" s="1" t="s">
        <v>18</v>
      </c>
      <c r="N568" s="28">
        <v>0</v>
      </c>
      <c r="O568" s="104" t="s">
        <v>18</v>
      </c>
      <c r="P568" s="28">
        <v>0</v>
      </c>
      <c r="Q568" s="27" t="s">
        <v>16</v>
      </c>
    </row>
    <row r="569" spans="1:17">
      <c r="A569" s="63">
        <v>90</v>
      </c>
      <c r="B569" s="64" t="s">
        <v>47</v>
      </c>
      <c r="C569" s="64" t="s">
        <v>161</v>
      </c>
      <c r="D569" s="64" t="s">
        <v>160</v>
      </c>
      <c r="E569" s="64" t="s">
        <v>18</v>
      </c>
      <c r="F569" s="63" t="s">
        <v>18</v>
      </c>
      <c r="G569" s="64" t="s">
        <v>110</v>
      </c>
      <c r="H569" s="63" t="s">
        <v>18</v>
      </c>
      <c r="I569" s="59">
        <v>38996.25</v>
      </c>
      <c r="J569" s="116" t="s">
        <v>30</v>
      </c>
      <c r="K569" s="66" t="s">
        <v>321</v>
      </c>
      <c r="L569" s="66" t="s">
        <v>350</v>
      </c>
      <c r="M569" s="59" t="s">
        <v>18</v>
      </c>
      <c r="N569" s="28">
        <v>7232.82</v>
      </c>
      <c r="O569" s="30" t="s">
        <v>162</v>
      </c>
      <c r="P569" s="65">
        <f>SUM(N569:N570)</f>
        <v>37925.259999999995</v>
      </c>
      <c r="Q569" s="63" t="s">
        <v>17</v>
      </c>
    </row>
    <row r="570" spans="1:17">
      <c r="A570" s="63"/>
      <c r="B570" s="64"/>
      <c r="C570" s="64"/>
      <c r="D570" s="64"/>
      <c r="E570" s="64"/>
      <c r="F570" s="63"/>
      <c r="G570" s="64"/>
      <c r="H570" s="63"/>
      <c r="I570" s="59"/>
      <c r="J570" s="116"/>
      <c r="K570" s="66"/>
      <c r="L570" s="66"/>
      <c r="M570" s="59"/>
      <c r="N570" s="28">
        <v>30692.44</v>
      </c>
      <c r="O570" s="30" t="s">
        <v>163</v>
      </c>
      <c r="P570" s="65"/>
      <c r="Q570" s="63"/>
    </row>
    <row r="571" spans="1:17" ht="110.25">
      <c r="A571" s="27">
        <v>91</v>
      </c>
      <c r="B571" s="29" t="s">
        <v>47</v>
      </c>
      <c r="C571" s="29" t="s">
        <v>372</v>
      </c>
      <c r="D571" s="29" t="s">
        <v>371</v>
      </c>
      <c r="E571" s="29" t="s">
        <v>18</v>
      </c>
      <c r="F571" s="27" t="s">
        <v>18</v>
      </c>
      <c r="G571" s="29" t="s">
        <v>110</v>
      </c>
      <c r="H571" s="27" t="s">
        <v>18</v>
      </c>
      <c r="I571" s="30">
        <v>12211.065999999999</v>
      </c>
      <c r="J571" s="73" t="s">
        <v>30</v>
      </c>
      <c r="K571" s="31" t="s">
        <v>359</v>
      </c>
      <c r="L571" s="31" t="s">
        <v>251</v>
      </c>
      <c r="M571" s="30" t="s">
        <v>18</v>
      </c>
      <c r="N571" s="28">
        <v>12211.07</v>
      </c>
      <c r="O571" s="30" t="s">
        <v>373</v>
      </c>
      <c r="P571" s="28">
        <f>N571</f>
        <v>12211.07</v>
      </c>
      <c r="Q571" s="27" t="s">
        <v>17</v>
      </c>
    </row>
    <row r="572" spans="1:17" ht="78.75">
      <c r="A572" s="27">
        <v>92</v>
      </c>
      <c r="B572" s="29" t="s">
        <v>47</v>
      </c>
      <c r="C572" s="29" t="s">
        <v>663</v>
      </c>
      <c r="D572" s="29" t="s">
        <v>662</v>
      </c>
      <c r="E572" s="29" t="s">
        <v>18</v>
      </c>
      <c r="F572" s="27" t="s">
        <v>18</v>
      </c>
      <c r="G572" s="29" t="s">
        <v>110</v>
      </c>
      <c r="H572" s="27" t="s">
        <v>18</v>
      </c>
      <c r="I572" s="30">
        <v>9166.4033999999992</v>
      </c>
      <c r="J572" s="73" t="s">
        <v>30</v>
      </c>
      <c r="K572" s="31" t="s">
        <v>564</v>
      </c>
      <c r="L572" s="31" t="s">
        <v>293</v>
      </c>
      <c r="M572" s="30" t="s">
        <v>18</v>
      </c>
      <c r="N572" s="28">
        <v>9166.4</v>
      </c>
      <c r="O572" s="30" t="s">
        <v>664</v>
      </c>
      <c r="P572" s="28">
        <f>N572</f>
        <v>9166.4</v>
      </c>
      <c r="Q572" s="27" t="s">
        <v>17</v>
      </c>
    </row>
    <row r="573" spans="1:17" ht="126" customHeight="1">
      <c r="A573" s="63">
        <v>93</v>
      </c>
      <c r="B573" s="64" t="s">
        <v>47</v>
      </c>
      <c r="C573" s="64" t="s">
        <v>1026</v>
      </c>
      <c r="D573" s="64" t="s">
        <v>1027</v>
      </c>
      <c r="E573" s="64" t="s">
        <v>18</v>
      </c>
      <c r="F573" s="63" t="s">
        <v>18</v>
      </c>
      <c r="G573" s="63" t="s">
        <v>110</v>
      </c>
      <c r="H573" s="63" t="s">
        <v>18</v>
      </c>
      <c r="I573" s="65">
        <v>17851.759999999998</v>
      </c>
      <c r="J573" s="116" t="s">
        <v>30</v>
      </c>
      <c r="K573" s="59" t="s">
        <v>854</v>
      </c>
      <c r="L573" s="66" t="s">
        <v>510</v>
      </c>
      <c r="M573" s="59" t="s">
        <v>18</v>
      </c>
      <c r="N573" s="28">
        <v>16823.599999999999</v>
      </c>
      <c r="O573" s="30" t="s">
        <v>1147</v>
      </c>
      <c r="P573" s="65">
        <f>SUM(N573:N574)</f>
        <v>17851.759999999998</v>
      </c>
      <c r="Q573" s="63" t="s">
        <v>17</v>
      </c>
    </row>
    <row r="574" spans="1:17">
      <c r="A574" s="63"/>
      <c r="B574" s="64"/>
      <c r="C574" s="64"/>
      <c r="D574" s="64"/>
      <c r="E574" s="64"/>
      <c r="F574" s="63"/>
      <c r="G574" s="63"/>
      <c r="H574" s="63"/>
      <c r="I574" s="65"/>
      <c r="J574" s="116"/>
      <c r="K574" s="59"/>
      <c r="L574" s="66"/>
      <c r="M574" s="59"/>
      <c r="N574" s="28">
        <v>1028.1600000000001</v>
      </c>
      <c r="O574" s="30" t="s">
        <v>1148</v>
      </c>
      <c r="P574" s="65"/>
      <c r="Q574" s="63"/>
    </row>
    <row r="575" spans="1:17" ht="78.75">
      <c r="A575" s="27">
        <v>94</v>
      </c>
      <c r="B575" s="29" t="s">
        <v>47</v>
      </c>
      <c r="C575" s="29" t="s">
        <v>1270</v>
      </c>
      <c r="D575" s="29" t="s">
        <v>1271</v>
      </c>
      <c r="E575" s="29" t="s">
        <v>18</v>
      </c>
      <c r="F575" s="27" t="s">
        <v>18</v>
      </c>
      <c r="G575" s="27" t="s">
        <v>110</v>
      </c>
      <c r="H575" s="27" t="s">
        <v>18</v>
      </c>
      <c r="I575" s="28">
        <v>6031.52</v>
      </c>
      <c r="J575" s="73" t="s">
        <v>30</v>
      </c>
      <c r="K575" s="30" t="s">
        <v>320</v>
      </c>
      <c r="L575" s="31" t="s">
        <v>1099</v>
      </c>
      <c r="M575" s="30" t="s">
        <v>18</v>
      </c>
      <c r="N575" s="28">
        <v>6031.52</v>
      </c>
      <c r="O575" s="30" t="s">
        <v>1495</v>
      </c>
      <c r="P575" s="28">
        <f>N575</f>
        <v>6031.52</v>
      </c>
      <c r="Q575" s="27" t="s">
        <v>17</v>
      </c>
    </row>
    <row r="576" spans="1:17" ht="31.5">
      <c r="A576" s="27">
        <v>95</v>
      </c>
      <c r="B576" s="29" t="s">
        <v>2</v>
      </c>
      <c r="C576" s="29" t="s">
        <v>119</v>
      </c>
      <c r="D576" s="29" t="s">
        <v>118</v>
      </c>
      <c r="E576" s="29" t="s">
        <v>48</v>
      </c>
      <c r="F576" s="29">
        <v>2</v>
      </c>
      <c r="G576" s="29" t="s">
        <v>116</v>
      </c>
      <c r="H576" s="28" t="s">
        <v>18</v>
      </c>
      <c r="I576" s="30">
        <v>165862.19999999998</v>
      </c>
      <c r="J576" s="30" t="s">
        <v>30</v>
      </c>
      <c r="K576" s="31" t="s">
        <v>319</v>
      </c>
      <c r="L576" s="72" t="s">
        <v>320</v>
      </c>
      <c r="M576" s="1" t="s">
        <v>18</v>
      </c>
      <c r="N576" s="28" t="s">
        <v>18</v>
      </c>
      <c r="O576" s="104" t="s">
        <v>18</v>
      </c>
      <c r="P576" s="28" t="s">
        <v>18</v>
      </c>
      <c r="Q576" s="27" t="s">
        <v>16</v>
      </c>
    </row>
    <row r="577" spans="1:17" ht="31.5">
      <c r="A577" s="27">
        <v>96</v>
      </c>
      <c r="B577" s="29" t="s">
        <v>47</v>
      </c>
      <c r="C577" s="29" t="s">
        <v>120</v>
      </c>
      <c r="D577" s="29" t="s">
        <v>117</v>
      </c>
      <c r="E577" s="29" t="s">
        <v>18</v>
      </c>
      <c r="F577" s="29" t="s">
        <v>18</v>
      </c>
      <c r="G577" s="29" t="s">
        <v>116</v>
      </c>
      <c r="H577" s="28" t="s">
        <v>18</v>
      </c>
      <c r="I577" s="30">
        <v>32513.774999999998</v>
      </c>
      <c r="J577" s="30" t="s">
        <v>30</v>
      </c>
      <c r="K577" s="31" t="s">
        <v>288</v>
      </c>
      <c r="L577" s="72" t="s">
        <v>318</v>
      </c>
      <c r="M577" s="1" t="s">
        <v>18</v>
      </c>
      <c r="N577" s="30">
        <v>32513.78</v>
      </c>
      <c r="O577" s="30" t="s">
        <v>164</v>
      </c>
      <c r="P577" s="28">
        <f t="shared" ref="P577" si="10">N577</f>
        <v>32513.78</v>
      </c>
      <c r="Q577" s="27" t="s">
        <v>17</v>
      </c>
    </row>
    <row r="578" spans="1:17" ht="31.5">
      <c r="A578" s="27">
        <v>97</v>
      </c>
      <c r="B578" s="29" t="s">
        <v>47</v>
      </c>
      <c r="C578" s="29" t="s">
        <v>375</v>
      </c>
      <c r="D578" s="29" t="s">
        <v>374</v>
      </c>
      <c r="E578" s="29" t="s">
        <v>18</v>
      </c>
      <c r="F578" s="29" t="s">
        <v>18</v>
      </c>
      <c r="G578" s="29" t="s">
        <v>116</v>
      </c>
      <c r="H578" s="28" t="s">
        <v>18</v>
      </c>
      <c r="I578" s="30">
        <v>65.45</v>
      </c>
      <c r="J578" s="30" t="s">
        <v>30</v>
      </c>
      <c r="K578" s="31" t="s">
        <v>329</v>
      </c>
      <c r="L578" s="72" t="s">
        <v>251</v>
      </c>
      <c r="M578" s="1" t="s">
        <v>18</v>
      </c>
      <c r="N578" s="30">
        <v>65.45</v>
      </c>
      <c r="O578" s="30" t="s">
        <v>493</v>
      </c>
      <c r="P578" s="28">
        <f t="shared" ref="P578:P584" si="11">N578</f>
        <v>65.45</v>
      </c>
      <c r="Q578" s="27" t="s">
        <v>17</v>
      </c>
    </row>
    <row r="579" spans="1:17" ht="31.5">
      <c r="A579" s="27">
        <v>98</v>
      </c>
      <c r="B579" s="29" t="s">
        <v>47</v>
      </c>
      <c r="C579" s="29" t="s">
        <v>666</v>
      </c>
      <c r="D579" s="29" t="s">
        <v>665</v>
      </c>
      <c r="E579" s="29" t="s">
        <v>18</v>
      </c>
      <c r="F579" s="29" t="s">
        <v>18</v>
      </c>
      <c r="G579" s="29" t="s">
        <v>116</v>
      </c>
      <c r="H579" s="28" t="s">
        <v>18</v>
      </c>
      <c r="I579" s="30">
        <v>25965.8</v>
      </c>
      <c r="J579" s="30" t="s">
        <v>30</v>
      </c>
      <c r="K579" s="31" t="s">
        <v>617</v>
      </c>
      <c r="L579" s="72" t="s">
        <v>620</v>
      </c>
      <c r="M579" s="1" t="s">
        <v>18</v>
      </c>
      <c r="N579" s="30">
        <v>25965.8</v>
      </c>
      <c r="O579" s="30" t="s">
        <v>667</v>
      </c>
      <c r="P579" s="28">
        <f t="shared" si="11"/>
        <v>25965.8</v>
      </c>
      <c r="Q579" s="27" t="s">
        <v>17</v>
      </c>
    </row>
    <row r="580" spans="1:17" ht="31.5">
      <c r="A580" s="27">
        <v>99</v>
      </c>
      <c r="B580" s="29" t="s">
        <v>47</v>
      </c>
      <c r="C580" s="29" t="s">
        <v>1028</v>
      </c>
      <c r="D580" s="30" t="s">
        <v>1030</v>
      </c>
      <c r="E580" s="29" t="s">
        <v>18</v>
      </c>
      <c r="F580" s="27" t="s">
        <v>18</v>
      </c>
      <c r="G580" s="29" t="s">
        <v>116</v>
      </c>
      <c r="H580" s="27" t="s">
        <v>18</v>
      </c>
      <c r="I580" s="28">
        <v>10784.375</v>
      </c>
      <c r="J580" s="30" t="s">
        <v>30</v>
      </c>
      <c r="K580" s="30" t="s">
        <v>1029</v>
      </c>
      <c r="L580" s="72" t="s">
        <v>526</v>
      </c>
      <c r="M580" s="1" t="s">
        <v>18</v>
      </c>
      <c r="N580" s="28">
        <v>10784.38</v>
      </c>
      <c r="O580" s="30" t="s">
        <v>1031</v>
      </c>
      <c r="P580" s="28">
        <f t="shared" si="11"/>
        <v>10784.38</v>
      </c>
      <c r="Q580" s="27" t="s">
        <v>17</v>
      </c>
    </row>
    <row r="581" spans="1:17" ht="94.5">
      <c r="A581" s="27">
        <v>100</v>
      </c>
      <c r="B581" s="29" t="s">
        <v>2</v>
      </c>
      <c r="C581" s="29" t="s">
        <v>378</v>
      </c>
      <c r="D581" s="29" t="s">
        <v>376</v>
      </c>
      <c r="E581" s="29" t="s">
        <v>48</v>
      </c>
      <c r="F581" s="29">
        <v>11</v>
      </c>
      <c r="G581" s="29" t="s">
        <v>116</v>
      </c>
      <c r="H581" s="29" t="s">
        <v>18</v>
      </c>
      <c r="I581" s="28">
        <v>29906.6</v>
      </c>
      <c r="J581" s="29" t="s">
        <v>30</v>
      </c>
      <c r="K581" s="31" t="s">
        <v>364</v>
      </c>
      <c r="L581" s="31" t="s">
        <v>367</v>
      </c>
      <c r="M581" s="1" t="s">
        <v>18</v>
      </c>
      <c r="N581" s="30">
        <v>0</v>
      </c>
      <c r="O581" s="30" t="s">
        <v>18</v>
      </c>
      <c r="P581" s="28">
        <f t="shared" si="11"/>
        <v>0</v>
      </c>
      <c r="Q581" s="27" t="s">
        <v>16</v>
      </c>
    </row>
    <row r="582" spans="1:17" ht="78.75">
      <c r="A582" s="27">
        <v>101</v>
      </c>
      <c r="B582" s="29" t="s">
        <v>47</v>
      </c>
      <c r="C582" s="29" t="s">
        <v>379</v>
      </c>
      <c r="D582" s="29" t="s">
        <v>377</v>
      </c>
      <c r="E582" s="29" t="s">
        <v>18</v>
      </c>
      <c r="F582" s="29" t="s">
        <v>18</v>
      </c>
      <c r="G582" s="29" t="s">
        <v>116</v>
      </c>
      <c r="H582" s="29" t="s">
        <v>18</v>
      </c>
      <c r="I582" s="28">
        <v>2100.59</v>
      </c>
      <c r="J582" s="29" t="s">
        <v>30</v>
      </c>
      <c r="K582" s="31" t="s">
        <v>353</v>
      </c>
      <c r="L582" s="31" t="s">
        <v>251</v>
      </c>
      <c r="M582" s="1" t="s">
        <v>18</v>
      </c>
      <c r="N582" s="30">
        <v>2100.59</v>
      </c>
      <c r="O582" s="30" t="s">
        <v>380</v>
      </c>
      <c r="P582" s="28">
        <f t="shared" si="11"/>
        <v>2100.59</v>
      </c>
      <c r="Q582" s="27" t="s">
        <v>17</v>
      </c>
    </row>
    <row r="583" spans="1:17" ht="94.5">
      <c r="A583" s="27">
        <v>102</v>
      </c>
      <c r="B583" s="29" t="s">
        <v>47</v>
      </c>
      <c r="C583" s="29" t="s">
        <v>669</v>
      </c>
      <c r="D583" s="29" t="s">
        <v>668</v>
      </c>
      <c r="E583" s="29" t="s">
        <v>18</v>
      </c>
      <c r="F583" s="29" t="s">
        <v>18</v>
      </c>
      <c r="G583" s="29" t="s">
        <v>116</v>
      </c>
      <c r="H583" s="29" t="s">
        <v>18</v>
      </c>
      <c r="I583" s="28">
        <v>2347.4535000000001</v>
      </c>
      <c r="J583" s="29" t="s">
        <v>30</v>
      </c>
      <c r="K583" s="31" t="s">
        <v>564</v>
      </c>
      <c r="L583" s="31" t="s">
        <v>293</v>
      </c>
      <c r="M583" s="1" t="s">
        <v>18</v>
      </c>
      <c r="N583" s="30">
        <v>2347.4499999999998</v>
      </c>
      <c r="O583" s="30" t="s">
        <v>670</v>
      </c>
      <c r="P583" s="28">
        <f t="shared" si="11"/>
        <v>2347.4499999999998</v>
      </c>
      <c r="Q583" s="27" t="s">
        <v>17</v>
      </c>
    </row>
    <row r="584" spans="1:17" ht="47.25">
      <c r="A584" s="27">
        <v>103</v>
      </c>
      <c r="B584" s="29" t="s">
        <v>47</v>
      </c>
      <c r="C584" s="29" t="s">
        <v>1123</v>
      </c>
      <c r="D584" s="29" t="s">
        <v>856</v>
      </c>
      <c r="E584" s="29" t="s">
        <v>18</v>
      </c>
      <c r="F584" s="29" t="s">
        <v>18</v>
      </c>
      <c r="G584" s="29" t="s">
        <v>116</v>
      </c>
      <c r="H584" s="29" t="s">
        <v>18</v>
      </c>
      <c r="I584" s="28">
        <v>13924.308999999999</v>
      </c>
      <c r="J584" s="29" t="s">
        <v>30</v>
      </c>
      <c r="K584" s="31" t="s">
        <v>841</v>
      </c>
      <c r="L584" s="31" t="s">
        <v>510</v>
      </c>
      <c r="M584" s="1" t="s">
        <v>18</v>
      </c>
      <c r="N584" s="28">
        <v>13924.31</v>
      </c>
      <c r="O584" s="30" t="s">
        <v>1032</v>
      </c>
      <c r="P584" s="28">
        <f t="shared" si="11"/>
        <v>13924.31</v>
      </c>
      <c r="Q584" s="27" t="s">
        <v>17</v>
      </c>
    </row>
    <row r="585" spans="1:17" ht="94.5">
      <c r="A585" s="27">
        <v>104</v>
      </c>
      <c r="B585" s="29" t="s">
        <v>47</v>
      </c>
      <c r="C585" s="29" t="s">
        <v>1272</v>
      </c>
      <c r="D585" s="29" t="s">
        <v>1273</v>
      </c>
      <c r="E585" s="29" t="s">
        <v>18</v>
      </c>
      <c r="F585" s="29" t="s">
        <v>18</v>
      </c>
      <c r="G585" s="29" t="s">
        <v>116</v>
      </c>
      <c r="H585" s="29" t="s">
        <v>18</v>
      </c>
      <c r="I585" s="28">
        <v>7615.11</v>
      </c>
      <c r="J585" s="29" t="s">
        <v>30</v>
      </c>
      <c r="K585" s="31" t="s">
        <v>1274</v>
      </c>
      <c r="L585" s="31" t="s">
        <v>1099</v>
      </c>
      <c r="M585" s="1" t="s">
        <v>18</v>
      </c>
      <c r="N585" s="28">
        <v>7615.11</v>
      </c>
      <c r="O585" s="30" t="s">
        <v>1496</v>
      </c>
      <c r="P585" s="28">
        <f>N585</f>
        <v>7615.11</v>
      </c>
      <c r="Q585" s="27" t="s">
        <v>17</v>
      </c>
    </row>
    <row r="586" spans="1:17" ht="204.75">
      <c r="A586" s="27">
        <v>105</v>
      </c>
      <c r="B586" s="29" t="s">
        <v>2</v>
      </c>
      <c r="C586" s="27" t="s">
        <v>366</v>
      </c>
      <c r="D586" s="29" t="s">
        <v>365</v>
      </c>
      <c r="E586" s="29" t="s">
        <v>48</v>
      </c>
      <c r="F586" s="29">
        <v>11</v>
      </c>
      <c r="G586" s="29" t="s">
        <v>106</v>
      </c>
      <c r="H586" s="29" t="s">
        <v>18</v>
      </c>
      <c r="I586" s="28">
        <v>646598.40000000002</v>
      </c>
      <c r="J586" s="29" t="s">
        <v>30</v>
      </c>
      <c r="K586" s="31" t="s">
        <v>364</v>
      </c>
      <c r="L586" s="31" t="s">
        <v>367</v>
      </c>
      <c r="M586" s="1" t="s">
        <v>18</v>
      </c>
      <c r="N586" s="30">
        <v>0</v>
      </c>
      <c r="O586" s="30" t="s">
        <v>18</v>
      </c>
      <c r="P586" s="28">
        <v>0</v>
      </c>
      <c r="Q586" s="27" t="s">
        <v>16</v>
      </c>
    </row>
    <row r="587" spans="1:17" ht="31.5">
      <c r="A587" s="63">
        <v>106</v>
      </c>
      <c r="B587" s="64" t="s">
        <v>47</v>
      </c>
      <c r="C587" s="64" t="s">
        <v>368</v>
      </c>
      <c r="D587" s="64" t="s">
        <v>395</v>
      </c>
      <c r="E587" s="64" t="s">
        <v>18</v>
      </c>
      <c r="F587" s="64" t="s">
        <v>18</v>
      </c>
      <c r="G587" s="64" t="s">
        <v>106</v>
      </c>
      <c r="H587" s="64" t="s">
        <v>18</v>
      </c>
      <c r="I587" s="65">
        <v>56251.299999999996</v>
      </c>
      <c r="J587" s="64" t="s">
        <v>30</v>
      </c>
      <c r="K587" s="66" t="s">
        <v>353</v>
      </c>
      <c r="L587" s="66" t="s">
        <v>251</v>
      </c>
      <c r="M587" s="109" t="s">
        <v>18</v>
      </c>
      <c r="N587" s="30">
        <v>46036.34</v>
      </c>
      <c r="O587" s="30" t="s">
        <v>486</v>
      </c>
      <c r="P587" s="65">
        <f>SUM(N587:N592)</f>
        <v>56251.299999999988</v>
      </c>
      <c r="Q587" s="63" t="s">
        <v>17</v>
      </c>
    </row>
    <row r="588" spans="1:17">
      <c r="A588" s="63"/>
      <c r="B588" s="64"/>
      <c r="C588" s="64"/>
      <c r="D588" s="64"/>
      <c r="E588" s="64"/>
      <c r="F588" s="64"/>
      <c r="G588" s="64"/>
      <c r="H588" s="64"/>
      <c r="I588" s="65"/>
      <c r="J588" s="64"/>
      <c r="K588" s="66"/>
      <c r="L588" s="66"/>
      <c r="M588" s="109"/>
      <c r="N588" s="30">
        <v>7730.24</v>
      </c>
      <c r="O588" s="30" t="s">
        <v>487</v>
      </c>
      <c r="P588" s="65"/>
      <c r="Q588" s="63"/>
    </row>
    <row r="589" spans="1:17">
      <c r="A589" s="63"/>
      <c r="B589" s="64"/>
      <c r="C589" s="64"/>
      <c r="D589" s="64"/>
      <c r="E589" s="64"/>
      <c r="F589" s="64"/>
      <c r="G589" s="64"/>
      <c r="H589" s="64"/>
      <c r="I589" s="65"/>
      <c r="J589" s="64"/>
      <c r="K589" s="66"/>
      <c r="L589" s="66"/>
      <c r="M589" s="109"/>
      <c r="N589" s="30">
        <v>1207.8499999999999</v>
      </c>
      <c r="O589" s="30" t="s">
        <v>488</v>
      </c>
      <c r="P589" s="65"/>
      <c r="Q589" s="63"/>
    </row>
    <row r="590" spans="1:17">
      <c r="A590" s="63"/>
      <c r="B590" s="64"/>
      <c r="C590" s="64"/>
      <c r="D590" s="64"/>
      <c r="E590" s="64"/>
      <c r="F590" s="64"/>
      <c r="G590" s="64"/>
      <c r="H590" s="64"/>
      <c r="I590" s="65"/>
      <c r="J590" s="64"/>
      <c r="K590" s="66"/>
      <c r="L590" s="66"/>
      <c r="M590" s="109"/>
      <c r="N590" s="30">
        <v>1269.8499999999999</v>
      </c>
      <c r="O590" s="30" t="s">
        <v>489</v>
      </c>
      <c r="P590" s="65"/>
      <c r="Q590" s="63"/>
    </row>
    <row r="591" spans="1:17">
      <c r="A591" s="63"/>
      <c r="B591" s="64"/>
      <c r="C591" s="64"/>
      <c r="D591" s="64"/>
      <c r="E591" s="64"/>
      <c r="F591" s="64"/>
      <c r="G591" s="64"/>
      <c r="H591" s="64"/>
      <c r="I591" s="65"/>
      <c r="J591" s="64"/>
      <c r="K591" s="66"/>
      <c r="L591" s="66"/>
      <c r="M591" s="109"/>
      <c r="N591" s="30">
        <v>-62</v>
      </c>
      <c r="O591" s="30" t="s">
        <v>490</v>
      </c>
      <c r="P591" s="65"/>
      <c r="Q591" s="63"/>
    </row>
    <row r="592" spans="1:17">
      <c r="A592" s="63"/>
      <c r="B592" s="64"/>
      <c r="C592" s="64"/>
      <c r="D592" s="64"/>
      <c r="E592" s="64"/>
      <c r="F592" s="64"/>
      <c r="G592" s="64"/>
      <c r="H592" s="64"/>
      <c r="I592" s="65"/>
      <c r="J592" s="64"/>
      <c r="K592" s="66"/>
      <c r="L592" s="66"/>
      <c r="M592" s="109"/>
      <c r="N592" s="30">
        <v>69.02</v>
      </c>
      <c r="O592" s="30" t="s">
        <v>490</v>
      </c>
      <c r="P592" s="65"/>
      <c r="Q592" s="63"/>
    </row>
    <row r="593" spans="1:17" ht="31.5">
      <c r="A593" s="63">
        <v>107</v>
      </c>
      <c r="B593" s="64" t="s">
        <v>47</v>
      </c>
      <c r="C593" s="64" t="s">
        <v>671</v>
      </c>
      <c r="D593" s="64" t="s">
        <v>692</v>
      </c>
      <c r="E593" s="64" t="s">
        <v>18</v>
      </c>
      <c r="F593" s="64" t="s">
        <v>18</v>
      </c>
      <c r="G593" s="64" t="s">
        <v>106</v>
      </c>
      <c r="H593" s="64" t="s">
        <v>18</v>
      </c>
      <c r="I593" s="65">
        <v>57635.27</v>
      </c>
      <c r="J593" s="64" t="s">
        <v>30</v>
      </c>
      <c r="K593" s="66" t="s">
        <v>564</v>
      </c>
      <c r="L593" s="66" t="s">
        <v>293</v>
      </c>
      <c r="M593" s="109" t="s">
        <v>18</v>
      </c>
      <c r="N593" s="30">
        <v>26714.31</v>
      </c>
      <c r="O593" s="30" t="s">
        <v>672</v>
      </c>
      <c r="P593" s="65">
        <f>SUM(N593:N594)</f>
        <v>57635.270000000004</v>
      </c>
      <c r="Q593" s="63" t="s">
        <v>17</v>
      </c>
    </row>
    <row r="594" spans="1:17">
      <c r="A594" s="63"/>
      <c r="B594" s="64"/>
      <c r="C594" s="64"/>
      <c r="D594" s="64"/>
      <c r="E594" s="64"/>
      <c r="F594" s="64"/>
      <c r="G594" s="64"/>
      <c r="H594" s="64"/>
      <c r="I594" s="65"/>
      <c r="J594" s="64"/>
      <c r="K594" s="66"/>
      <c r="L594" s="66"/>
      <c r="M594" s="109"/>
      <c r="N594" s="30">
        <v>30920.959999999999</v>
      </c>
      <c r="O594" s="30" t="s">
        <v>704</v>
      </c>
      <c r="P594" s="65"/>
      <c r="Q594" s="63"/>
    </row>
    <row r="595" spans="1:17" ht="63" customHeight="1">
      <c r="A595" s="63">
        <v>108</v>
      </c>
      <c r="B595" s="64" t="s">
        <v>47</v>
      </c>
      <c r="C595" s="64" t="s">
        <v>1033</v>
      </c>
      <c r="D595" s="64" t="s">
        <v>1034</v>
      </c>
      <c r="E595" s="64" t="s">
        <v>18</v>
      </c>
      <c r="F595" s="63" t="s">
        <v>18</v>
      </c>
      <c r="G595" s="64" t="s">
        <v>106</v>
      </c>
      <c r="H595" s="63" t="s">
        <v>18</v>
      </c>
      <c r="I595" s="65">
        <v>15366.47</v>
      </c>
      <c r="J595" s="64" t="s">
        <v>30</v>
      </c>
      <c r="K595" s="65" t="s">
        <v>841</v>
      </c>
      <c r="L595" s="66" t="s">
        <v>510</v>
      </c>
      <c r="M595" s="109" t="s">
        <v>18</v>
      </c>
      <c r="N595" s="28">
        <v>690.2</v>
      </c>
      <c r="O595" s="30" t="s">
        <v>1035</v>
      </c>
      <c r="P595" s="65">
        <f>SUM(N595:N598)</f>
        <v>15366.47</v>
      </c>
      <c r="Q595" s="63" t="s">
        <v>17</v>
      </c>
    </row>
    <row r="596" spans="1:17" ht="31.5" customHeight="1">
      <c r="A596" s="63"/>
      <c r="B596" s="64"/>
      <c r="C596" s="64"/>
      <c r="D596" s="64"/>
      <c r="E596" s="64"/>
      <c r="F596" s="63"/>
      <c r="G596" s="64"/>
      <c r="H596" s="63"/>
      <c r="I596" s="65"/>
      <c r="J596" s="64"/>
      <c r="K596" s="65"/>
      <c r="L596" s="66"/>
      <c r="M596" s="109"/>
      <c r="N596" s="28">
        <v>2152.71</v>
      </c>
      <c r="O596" s="30" t="s">
        <v>1035</v>
      </c>
      <c r="P596" s="65"/>
      <c r="Q596" s="63"/>
    </row>
    <row r="597" spans="1:17" ht="31.5" customHeight="1">
      <c r="A597" s="63"/>
      <c r="B597" s="64"/>
      <c r="C597" s="64"/>
      <c r="D597" s="64"/>
      <c r="E597" s="64"/>
      <c r="F597" s="63"/>
      <c r="G597" s="64"/>
      <c r="H597" s="63"/>
      <c r="I597" s="65"/>
      <c r="J597" s="64"/>
      <c r="K597" s="65"/>
      <c r="L597" s="66"/>
      <c r="M597" s="109"/>
      <c r="N597" s="28">
        <v>4969.4399999999996</v>
      </c>
      <c r="O597" s="30" t="s">
        <v>1035</v>
      </c>
      <c r="P597" s="65"/>
      <c r="Q597" s="63"/>
    </row>
    <row r="598" spans="1:17" ht="31.5" customHeight="1">
      <c r="A598" s="63"/>
      <c r="B598" s="64"/>
      <c r="C598" s="64"/>
      <c r="D598" s="64"/>
      <c r="E598" s="64"/>
      <c r="F598" s="63"/>
      <c r="G598" s="64"/>
      <c r="H598" s="63"/>
      <c r="I598" s="65"/>
      <c r="J598" s="64"/>
      <c r="K598" s="65"/>
      <c r="L598" s="66"/>
      <c r="M598" s="109"/>
      <c r="N598" s="28">
        <v>7554.12</v>
      </c>
      <c r="O598" s="30" t="s">
        <v>1036</v>
      </c>
      <c r="P598" s="65"/>
      <c r="Q598" s="63"/>
    </row>
    <row r="599" spans="1:17" ht="31.5">
      <c r="A599" s="27">
        <v>109</v>
      </c>
      <c r="B599" s="29" t="s">
        <v>47</v>
      </c>
      <c r="C599" s="29" t="s">
        <v>1037</v>
      </c>
      <c r="D599" s="29" t="s">
        <v>1038</v>
      </c>
      <c r="E599" s="29" t="s">
        <v>18</v>
      </c>
      <c r="F599" s="29" t="s">
        <v>18</v>
      </c>
      <c r="G599" s="27" t="s">
        <v>106</v>
      </c>
      <c r="H599" s="27" t="s">
        <v>18</v>
      </c>
      <c r="I599" s="28">
        <v>11513.25</v>
      </c>
      <c r="J599" s="29" t="s">
        <v>30</v>
      </c>
      <c r="K599" s="29" t="s">
        <v>854</v>
      </c>
      <c r="L599" s="31" t="s">
        <v>510</v>
      </c>
      <c r="M599" s="1" t="s">
        <v>18</v>
      </c>
      <c r="N599" s="28">
        <v>11513.25</v>
      </c>
      <c r="O599" s="30" t="s">
        <v>1041</v>
      </c>
      <c r="P599" s="28">
        <f>N599</f>
        <v>11513.25</v>
      </c>
      <c r="Q599" s="27" t="s">
        <v>17</v>
      </c>
    </row>
    <row r="600" spans="1:17" ht="110.25" customHeight="1">
      <c r="A600" s="63">
        <v>110</v>
      </c>
      <c r="B600" s="64" t="s">
        <v>47</v>
      </c>
      <c r="C600" s="64" t="s">
        <v>1039</v>
      </c>
      <c r="D600" s="64" t="s">
        <v>1040</v>
      </c>
      <c r="E600" s="64" t="s">
        <v>18</v>
      </c>
      <c r="F600" s="63" t="s">
        <v>18</v>
      </c>
      <c r="G600" s="64" t="s">
        <v>106</v>
      </c>
      <c r="H600" s="63" t="s">
        <v>18</v>
      </c>
      <c r="I600" s="65">
        <v>99800.54</v>
      </c>
      <c r="J600" s="64" t="s">
        <v>30</v>
      </c>
      <c r="K600" s="65" t="s">
        <v>1000</v>
      </c>
      <c r="L600" s="66" t="s">
        <v>326</v>
      </c>
      <c r="M600" s="64" t="s">
        <v>1044</v>
      </c>
      <c r="N600" s="28">
        <v>28398.16</v>
      </c>
      <c r="O600" s="30" t="s">
        <v>1042</v>
      </c>
      <c r="P600" s="65">
        <f>SUM(N600:N602)</f>
        <v>95038.16</v>
      </c>
      <c r="Q600" s="63" t="s">
        <v>17</v>
      </c>
    </row>
    <row r="601" spans="1:17">
      <c r="A601" s="63"/>
      <c r="B601" s="64"/>
      <c r="C601" s="64"/>
      <c r="D601" s="64"/>
      <c r="E601" s="64"/>
      <c r="F601" s="63"/>
      <c r="G601" s="64"/>
      <c r="H601" s="63"/>
      <c r="I601" s="65"/>
      <c r="J601" s="64"/>
      <c r="K601" s="65"/>
      <c r="L601" s="66"/>
      <c r="M601" s="64"/>
      <c r="N601" s="28">
        <v>6730.64</v>
      </c>
      <c r="O601" s="30" t="s">
        <v>1042</v>
      </c>
      <c r="P601" s="65"/>
      <c r="Q601" s="63"/>
    </row>
    <row r="602" spans="1:17">
      <c r="A602" s="63"/>
      <c r="B602" s="64"/>
      <c r="C602" s="64"/>
      <c r="D602" s="64"/>
      <c r="E602" s="64"/>
      <c r="F602" s="63"/>
      <c r="G602" s="64"/>
      <c r="H602" s="63"/>
      <c r="I602" s="65"/>
      <c r="J602" s="64"/>
      <c r="K602" s="65"/>
      <c r="L602" s="66"/>
      <c r="M602" s="64"/>
      <c r="N602" s="28">
        <v>59909.36</v>
      </c>
      <c r="O602" s="30" t="s">
        <v>1043</v>
      </c>
      <c r="P602" s="65"/>
      <c r="Q602" s="63"/>
    </row>
    <row r="603" spans="1:17" ht="47.25">
      <c r="A603" s="27">
        <v>111</v>
      </c>
      <c r="B603" s="29" t="s">
        <v>2</v>
      </c>
      <c r="C603" s="29" t="s">
        <v>389</v>
      </c>
      <c r="D603" s="29" t="s">
        <v>387</v>
      </c>
      <c r="E603" s="29" t="s">
        <v>48</v>
      </c>
      <c r="F603" s="29">
        <v>11</v>
      </c>
      <c r="G603" s="29" t="s">
        <v>386</v>
      </c>
      <c r="H603" s="29" t="s">
        <v>18</v>
      </c>
      <c r="I603" s="28">
        <v>31710</v>
      </c>
      <c r="J603" s="29" t="s">
        <v>30</v>
      </c>
      <c r="K603" s="31" t="s">
        <v>364</v>
      </c>
      <c r="L603" s="31" t="s">
        <v>367</v>
      </c>
      <c r="M603" s="1" t="s">
        <v>18</v>
      </c>
      <c r="N603" s="30">
        <v>0</v>
      </c>
      <c r="O603" s="30" t="s">
        <v>18</v>
      </c>
      <c r="P603" s="28">
        <f t="shared" ref="P603" si="12">N603</f>
        <v>0</v>
      </c>
      <c r="Q603" s="27" t="s">
        <v>16</v>
      </c>
    </row>
    <row r="604" spans="1:17" ht="24" customHeight="1">
      <c r="A604" s="63">
        <v>112</v>
      </c>
      <c r="B604" s="64" t="s">
        <v>47</v>
      </c>
      <c r="C604" s="64" t="s">
        <v>390</v>
      </c>
      <c r="D604" s="64" t="s">
        <v>388</v>
      </c>
      <c r="E604" s="64" t="s">
        <v>18</v>
      </c>
      <c r="F604" s="64" t="s">
        <v>18</v>
      </c>
      <c r="G604" s="64" t="s">
        <v>386</v>
      </c>
      <c r="H604" s="64" t="s">
        <v>18</v>
      </c>
      <c r="I604" s="65">
        <v>14490.63</v>
      </c>
      <c r="J604" s="64" t="s">
        <v>30</v>
      </c>
      <c r="K604" s="66" t="s">
        <v>353</v>
      </c>
      <c r="L604" s="66" t="s">
        <v>251</v>
      </c>
      <c r="M604" s="109" t="s">
        <v>18</v>
      </c>
      <c r="N604" s="30">
        <v>8466.01</v>
      </c>
      <c r="O604" s="30" t="s">
        <v>391</v>
      </c>
      <c r="P604" s="65">
        <f>SUM(N604:N605)</f>
        <v>13608.630000000001</v>
      </c>
      <c r="Q604" s="63" t="s">
        <v>17</v>
      </c>
    </row>
    <row r="605" spans="1:17" ht="25.5" customHeight="1">
      <c r="A605" s="63"/>
      <c r="B605" s="64"/>
      <c r="C605" s="64"/>
      <c r="D605" s="64"/>
      <c r="E605" s="64"/>
      <c r="F605" s="64"/>
      <c r="G605" s="64"/>
      <c r="H605" s="64"/>
      <c r="I605" s="65"/>
      <c r="J605" s="64"/>
      <c r="K605" s="66"/>
      <c r="L605" s="66"/>
      <c r="M605" s="109"/>
      <c r="N605" s="30">
        <v>5142.62</v>
      </c>
      <c r="O605" s="30" t="s">
        <v>494</v>
      </c>
      <c r="P605" s="65"/>
      <c r="Q605" s="63"/>
    </row>
    <row r="606" spans="1:17" ht="47.25">
      <c r="A606" s="27">
        <v>113</v>
      </c>
      <c r="B606" s="29" t="s">
        <v>47</v>
      </c>
      <c r="C606" s="29" t="s">
        <v>674</v>
      </c>
      <c r="D606" s="29" t="s">
        <v>673</v>
      </c>
      <c r="E606" s="29" t="s">
        <v>18</v>
      </c>
      <c r="F606" s="29" t="s">
        <v>18</v>
      </c>
      <c r="G606" s="29" t="s">
        <v>386</v>
      </c>
      <c r="H606" s="29" t="s">
        <v>18</v>
      </c>
      <c r="I606" s="28">
        <v>7956.41</v>
      </c>
      <c r="J606" s="29" t="s">
        <v>30</v>
      </c>
      <c r="K606" s="31" t="s">
        <v>564</v>
      </c>
      <c r="L606" s="31" t="s">
        <v>293</v>
      </c>
      <c r="M606" s="1" t="s">
        <v>18</v>
      </c>
      <c r="N606" s="30">
        <v>7956.41</v>
      </c>
      <c r="O606" s="30" t="s">
        <v>675</v>
      </c>
      <c r="P606" s="28">
        <f>N606</f>
        <v>7956.41</v>
      </c>
      <c r="Q606" s="27" t="s">
        <v>17</v>
      </c>
    </row>
    <row r="607" spans="1:17" ht="47.25">
      <c r="A607" s="27">
        <v>114</v>
      </c>
      <c r="B607" s="29" t="s">
        <v>47</v>
      </c>
      <c r="C607" s="29" t="s">
        <v>1045</v>
      </c>
      <c r="D607" s="29" t="s">
        <v>1046</v>
      </c>
      <c r="E607" s="29" t="s">
        <v>18</v>
      </c>
      <c r="F607" s="27" t="s">
        <v>18</v>
      </c>
      <c r="G607" s="29" t="s">
        <v>386</v>
      </c>
      <c r="H607" s="27" t="s">
        <v>18</v>
      </c>
      <c r="I607" s="28">
        <v>6587.84</v>
      </c>
      <c r="J607" s="29" t="s">
        <v>30</v>
      </c>
      <c r="K607" s="28" t="s">
        <v>854</v>
      </c>
      <c r="L607" s="31" t="s">
        <v>510</v>
      </c>
      <c r="M607" s="1" t="s">
        <v>18</v>
      </c>
      <c r="N607" s="28">
        <v>6160.84</v>
      </c>
      <c r="O607" s="30" t="s">
        <v>1047</v>
      </c>
      <c r="P607" s="28">
        <f>N607</f>
        <v>6160.84</v>
      </c>
      <c r="Q607" s="27" t="s">
        <v>17</v>
      </c>
    </row>
    <row r="608" spans="1:17" ht="31.5">
      <c r="A608" s="27">
        <v>115</v>
      </c>
      <c r="B608" s="29" t="s">
        <v>2</v>
      </c>
      <c r="C608" s="29" t="s">
        <v>682</v>
      </c>
      <c r="D608" s="29" t="s">
        <v>678</v>
      </c>
      <c r="E608" s="29" t="s">
        <v>48</v>
      </c>
      <c r="F608" s="29">
        <v>2</v>
      </c>
      <c r="G608" s="29" t="s">
        <v>677</v>
      </c>
      <c r="H608" s="29" t="s">
        <v>18</v>
      </c>
      <c r="I608" s="28">
        <v>48135.023999999998</v>
      </c>
      <c r="J608" s="29" t="s">
        <v>30</v>
      </c>
      <c r="K608" s="31" t="s">
        <v>676</v>
      </c>
      <c r="L608" s="31" t="s">
        <v>683</v>
      </c>
      <c r="M608" s="1" t="s">
        <v>18</v>
      </c>
      <c r="N608" s="30" t="s">
        <v>18</v>
      </c>
      <c r="O608" s="30" t="s">
        <v>18</v>
      </c>
      <c r="P608" s="28" t="s">
        <v>18</v>
      </c>
      <c r="Q608" s="27" t="s">
        <v>16</v>
      </c>
    </row>
    <row r="609" spans="1:17" ht="31.5">
      <c r="A609" s="27">
        <v>116</v>
      </c>
      <c r="B609" s="29" t="s">
        <v>47</v>
      </c>
      <c r="C609" s="29" t="s">
        <v>685</v>
      </c>
      <c r="D609" s="29" t="s">
        <v>680</v>
      </c>
      <c r="E609" s="29" t="s">
        <v>18</v>
      </c>
      <c r="F609" s="29" t="s">
        <v>18</v>
      </c>
      <c r="G609" s="29" t="s">
        <v>677</v>
      </c>
      <c r="H609" s="29" t="s">
        <v>18</v>
      </c>
      <c r="I609" s="28">
        <v>4143.6899999999996</v>
      </c>
      <c r="J609" s="29" t="s">
        <v>30</v>
      </c>
      <c r="K609" s="31" t="s">
        <v>679</v>
      </c>
      <c r="L609" s="31" t="s">
        <v>259</v>
      </c>
      <c r="M609" s="1" t="s">
        <v>18</v>
      </c>
      <c r="N609" s="30">
        <v>4143.7</v>
      </c>
      <c r="O609" s="30" t="s">
        <v>684</v>
      </c>
      <c r="P609" s="28">
        <f t="shared" ref="P609:P610" si="13">N609</f>
        <v>4143.7</v>
      </c>
      <c r="Q609" s="27" t="s">
        <v>17</v>
      </c>
    </row>
    <row r="610" spans="1:17" ht="31.5">
      <c r="A610" s="27">
        <v>117</v>
      </c>
      <c r="B610" s="29" t="s">
        <v>47</v>
      </c>
      <c r="C610" s="29" t="s">
        <v>686</v>
      </c>
      <c r="D610" s="29" t="s">
        <v>681</v>
      </c>
      <c r="E610" s="29" t="s">
        <v>18</v>
      </c>
      <c r="F610" s="29" t="s">
        <v>18</v>
      </c>
      <c r="G610" s="29" t="s">
        <v>677</v>
      </c>
      <c r="H610" s="29" t="s">
        <v>18</v>
      </c>
      <c r="I610" s="28">
        <v>5260.0379999999996</v>
      </c>
      <c r="J610" s="29" t="s">
        <v>30</v>
      </c>
      <c r="K610" s="31" t="s">
        <v>617</v>
      </c>
      <c r="L610" s="31" t="s">
        <v>687</v>
      </c>
      <c r="M610" s="1" t="s">
        <v>18</v>
      </c>
      <c r="N610" s="30">
        <v>5260.04</v>
      </c>
      <c r="O610" s="30" t="s">
        <v>688</v>
      </c>
      <c r="P610" s="28">
        <f t="shared" si="13"/>
        <v>5260.04</v>
      </c>
      <c r="Q610" s="27" t="s">
        <v>17</v>
      </c>
    </row>
    <row r="611" spans="1:17" ht="31.5" customHeight="1">
      <c r="A611" s="63">
        <v>118</v>
      </c>
      <c r="B611" s="64" t="s">
        <v>47</v>
      </c>
      <c r="C611" s="64" t="s">
        <v>1048</v>
      </c>
      <c r="D611" s="64" t="s">
        <v>1049</v>
      </c>
      <c r="E611" s="64" t="s">
        <v>18</v>
      </c>
      <c r="F611" s="63" t="s">
        <v>18</v>
      </c>
      <c r="G611" s="64" t="s">
        <v>677</v>
      </c>
      <c r="H611" s="64" t="s">
        <v>18</v>
      </c>
      <c r="I611" s="65">
        <v>10898.5</v>
      </c>
      <c r="J611" s="64" t="s">
        <v>30</v>
      </c>
      <c r="K611" s="65" t="s">
        <v>1029</v>
      </c>
      <c r="L611" s="66" t="s">
        <v>526</v>
      </c>
      <c r="M611" s="109" t="s">
        <v>18</v>
      </c>
      <c r="N611" s="28">
        <v>5449.25</v>
      </c>
      <c r="O611" s="30" t="s">
        <v>1149</v>
      </c>
      <c r="P611" s="65">
        <f>SUM(N611:N612)</f>
        <v>10898.5</v>
      </c>
      <c r="Q611" s="63" t="s">
        <v>17</v>
      </c>
    </row>
    <row r="612" spans="1:17" ht="31.5" customHeight="1">
      <c r="A612" s="63"/>
      <c r="B612" s="64"/>
      <c r="C612" s="64"/>
      <c r="D612" s="64"/>
      <c r="E612" s="64"/>
      <c r="F612" s="63"/>
      <c r="G612" s="64"/>
      <c r="H612" s="64"/>
      <c r="I612" s="65"/>
      <c r="J612" s="64"/>
      <c r="K612" s="65"/>
      <c r="L612" s="66"/>
      <c r="M612" s="109"/>
      <c r="N612" s="28">
        <v>5449.25</v>
      </c>
      <c r="O612" s="30" t="s">
        <v>1186</v>
      </c>
      <c r="P612" s="65"/>
      <c r="Q612" s="63"/>
    </row>
    <row r="613" spans="1:17" ht="47.25" customHeight="1">
      <c r="A613" s="63">
        <v>119</v>
      </c>
      <c r="B613" s="64" t="s">
        <v>0</v>
      </c>
      <c r="C613" s="64" t="s">
        <v>863</v>
      </c>
      <c r="D613" s="64" t="s">
        <v>858</v>
      </c>
      <c r="E613" s="64" t="s">
        <v>48</v>
      </c>
      <c r="F613" s="63">
        <v>2</v>
      </c>
      <c r="G613" s="64" t="s">
        <v>857</v>
      </c>
      <c r="H613" s="64" t="s">
        <v>18</v>
      </c>
      <c r="I613" s="65">
        <v>2856961.52</v>
      </c>
      <c r="J613" s="64" t="s">
        <v>30</v>
      </c>
      <c r="K613" s="66" t="s">
        <v>710</v>
      </c>
      <c r="L613" s="66" t="s">
        <v>864</v>
      </c>
      <c r="M613" s="109"/>
      <c r="N613" s="28">
        <v>298461.52</v>
      </c>
      <c r="O613" s="30" t="s">
        <v>1050</v>
      </c>
      <c r="P613" s="65">
        <f>SUM(N613:N618)</f>
        <v>2856961.52</v>
      </c>
      <c r="Q613" s="63" t="s">
        <v>17</v>
      </c>
    </row>
    <row r="614" spans="1:17">
      <c r="A614" s="63"/>
      <c r="B614" s="64"/>
      <c r="C614" s="64"/>
      <c r="D614" s="64"/>
      <c r="E614" s="64"/>
      <c r="F614" s="63"/>
      <c r="G614" s="64"/>
      <c r="H614" s="64"/>
      <c r="I614" s="65"/>
      <c r="J614" s="64"/>
      <c r="K614" s="66"/>
      <c r="L614" s="66"/>
      <c r="M614" s="109"/>
      <c r="N614" s="28">
        <v>416500</v>
      </c>
      <c r="O614" s="30" t="s">
        <v>1051</v>
      </c>
      <c r="P614" s="65"/>
      <c r="Q614" s="63"/>
    </row>
    <row r="615" spans="1:17">
      <c r="A615" s="63"/>
      <c r="B615" s="64"/>
      <c r="C615" s="64"/>
      <c r="D615" s="64"/>
      <c r="E615" s="64"/>
      <c r="F615" s="63"/>
      <c r="G615" s="64"/>
      <c r="H615" s="64"/>
      <c r="I615" s="65"/>
      <c r="J615" s="64"/>
      <c r="K615" s="66"/>
      <c r="L615" s="66"/>
      <c r="M615" s="109"/>
      <c r="N615" s="28">
        <v>500000</v>
      </c>
      <c r="O615" s="30" t="s">
        <v>1052</v>
      </c>
      <c r="P615" s="65"/>
      <c r="Q615" s="63"/>
    </row>
    <row r="616" spans="1:17">
      <c r="A616" s="63"/>
      <c r="B616" s="64"/>
      <c r="C616" s="64"/>
      <c r="D616" s="64"/>
      <c r="E616" s="64"/>
      <c r="F616" s="63"/>
      <c r="G616" s="64"/>
      <c r="H616" s="64"/>
      <c r="I616" s="65"/>
      <c r="J616" s="64"/>
      <c r="K616" s="66"/>
      <c r="L616" s="66"/>
      <c r="M616" s="109"/>
      <c r="N616" s="28">
        <v>500000</v>
      </c>
      <c r="O616" s="28" t="s">
        <v>1187</v>
      </c>
      <c r="P616" s="65"/>
      <c r="Q616" s="63"/>
    </row>
    <row r="617" spans="1:17">
      <c r="A617" s="63"/>
      <c r="B617" s="64"/>
      <c r="C617" s="64"/>
      <c r="D617" s="64"/>
      <c r="E617" s="64"/>
      <c r="F617" s="63"/>
      <c r="G617" s="64"/>
      <c r="H617" s="64"/>
      <c r="I617" s="65"/>
      <c r="J617" s="64"/>
      <c r="K617" s="66"/>
      <c r="L617" s="66"/>
      <c r="M617" s="109"/>
      <c r="N617" s="27">
        <v>72130.27</v>
      </c>
      <c r="O617" s="28" t="s">
        <v>1497</v>
      </c>
      <c r="P617" s="65"/>
      <c r="Q617" s="63"/>
    </row>
    <row r="618" spans="1:17">
      <c r="A618" s="63"/>
      <c r="B618" s="64"/>
      <c r="C618" s="64"/>
      <c r="D618" s="64"/>
      <c r="E618" s="64"/>
      <c r="F618" s="63"/>
      <c r="G618" s="64"/>
      <c r="H618" s="64"/>
      <c r="I618" s="65"/>
      <c r="J618" s="64"/>
      <c r="K618" s="66"/>
      <c r="L618" s="66"/>
      <c r="M618" s="109"/>
      <c r="N618" s="27">
        <v>1069869.73</v>
      </c>
      <c r="O618" s="28" t="s">
        <v>1498</v>
      </c>
      <c r="P618" s="65"/>
      <c r="Q618" s="63"/>
    </row>
    <row r="619" spans="1:17" ht="283.5" customHeight="1">
      <c r="A619" s="63">
        <v>120</v>
      </c>
      <c r="B619" s="64" t="s">
        <v>0</v>
      </c>
      <c r="C619" s="64" t="s">
        <v>866</v>
      </c>
      <c r="D619" s="64" t="s">
        <v>860</v>
      </c>
      <c r="E619" s="64" t="s">
        <v>48</v>
      </c>
      <c r="F619" s="64" t="s">
        <v>868</v>
      </c>
      <c r="G619" s="64" t="s">
        <v>859</v>
      </c>
      <c r="H619" s="64" t="s">
        <v>18</v>
      </c>
      <c r="I619" s="65">
        <v>3740560.3318999996</v>
      </c>
      <c r="J619" s="64" t="s">
        <v>30</v>
      </c>
      <c r="K619" s="66" t="s">
        <v>805</v>
      </c>
      <c r="L619" s="66" t="s">
        <v>526</v>
      </c>
      <c r="M619" s="109"/>
      <c r="N619" s="28">
        <v>314894.5</v>
      </c>
      <c r="O619" s="30" t="s">
        <v>1188</v>
      </c>
      <c r="P619" s="65">
        <f>SUM(N619:N621)</f>
        <v>3740560.33</v>
      </c>
      <c r="Q619" s="63" t="s">
        <v>17</v>
      </c>
    </row>
    <row r="620" spans="1:17">
      <c r="A620" s="63"/>
      <c r="B620" s="64"/>
      <c r="C620" s="64"/>
      <c r="D620" s="64"/>
      <c r="E620" s="64"/>
      <c r="F620" s="64"/>
      <c r="G620" s="64"/>
      <c r="H620" s="64"/>
      <c r="I620" s="65"/>
      <c r="J620" s="64"/>
      <c r="K620" s="66"/>
      <c r="L620" s="66"/>
      <c r="M620" s="109"/>
      <c r="N620" s="28">
        <v>1225946.06</v>
      </c>
      <c r="O620" s="30" t="s">
        <v>1499</v>
      </c>
      <c r="P620" s="65"/>
      <c r="Q620" s="63"/>
    </row>
    <row r="621" spans="1:17">
      <c r="A621" s="63"/>
      <c r="B621" s="64"/>
      <c r="C621" s="64"/>
      <c r="D621" s="64"/>
      <c r="E621" s="64"/>
      <c r="F621" s="64"/>
      <c r="G621" s="64"/>
      <c r="H621" s="64"/>
      <c r="I621" s="65"/>
      <c r="J621" s="64"/>
      <c r="K621" s="66"/>
      <c r="L621" s="66"/>
      <c r="M621" s="109"/>
      <c r="N621" s="28">
        <v>2199719.77</v>
      </c>
      <c r="O621" s="30" t="s">
        <v>1500</v>
      </c>
      <c r="P621" s="65"/>
      <c r="Q621" s="63"/>
    </row>
    <row r="622" spans="1:17" ht="47.25">
      <c r="A622" s="27">
        <v>121</v>
      </c>
      <c r="B622" s="29" t="s">
        <v>0</v>
      </c>
      <c r="C622" s="29" t="s">
        <v>867</v>
      </c>
      <c r="D622" s="29" t="s">
        <v>862</v>
      </c>
      <c r="E622" s="29" t="s">
        <v>48</v>
      </c>
      <c r="F622" s="27">
        <v>2</v>
      </c>
      <c r="G622" s="29" t="s">
        <v>861</v>
      </c>
      <c r="H622" s="29" t="s">
        <v>18</v>
      </c>
      <c r="I622" s="28">
        <v>76075.12</v>
      </c>
      <c r="J622" s="29" t="s">
        <v>30</v>
      </c>
      <c r="K622" s="31" t="s">
        <v>805</v>
      </c>
      <c r="L622" s="31" t="s">
        <v>526</v>
      </c>
      <c r="M622" s="1"/>
      <c r="N622" s="28">
        <v>76075.13</v>
      </c>
      <c r="O622" s="30" t="s">
        <v>1189</v>
      </c>
      <c r="P622" s="28">
        <f t="shared" ref="P622" si="14">N622</f>
        <v>76075.13</v>
      </c>
      <c r="Q622" s="27" t="s">
        <v>17</v>
      </c>
    </row>
    <row r="623" spans="1:17" ht="173.25" customHeight="1">
      <c r="A623" s="63">
        <v>122</v>
      </c>
      <c r="B623" s="64" t="s">
        <v>0</v>
      </c>
      <c r="C623" s="64" t="s">
        <v>1056</v>
      </c>
      <c r="D623" s="64" t="s">
        <v>1055</v>
      </c>
      <c r="E623" s="64" t="s">
        <v>48</v>
      </c>
      <c r="F623" s="64">
        <v>1</v>
      </c>
      <c r="G623" s="64" t="s">
        <v>1054</v>
      </c>
      <c r="H623" s="63" t="s">
        <v>18</v>
      </c>
      <c r="I623" s="65">
        <v>12151804</v>
      </c>
      <c r="J623" s="64" t="s">
        <v>30</v>
      </c>
      <c r="K623" s="64" t="s">
        <v>1053</v>
      </c>
      <c r="L623" s="66" t="s">
        <v>526</v>
      </c>
      <c r="M623" s="109" t="s">
        <v>18</v>
      </c>
      <c r="N623" s="28">
        <v>1000000</v>
      </c>
      <c r="O623" s="30" t="s">
        <v>1057</v>
      </c>
      <c r="P623" s="65">
        <f>SUM(N623:N637)</f>
        <v>12151803.999999998</v>
      </c>
      <c r="Q623" s="63" t="s">
        <v>17</v>
      </c>
    </row>
    <row r="624" spans="1:17">
      <c r="A624" s="63"/>
      <c r="B624" s="64"/>
      <c r="C624" s="64"/>
      <c r="D624" s="64"/>
      <c r="E624" s="64"/>
      <c r="F624" s="64"/>
      <c r="G624" s="64"/>
      <c r="H624" s="63"/>
      <c r="I624" s="65"/>
      <c r="J624" s="64"/>
      <c r="K624" s="64"/>
      <c r="L624" s="66"/>
      <c r="M624" s="109"/>
      <c r="N624" s="28">
        <v>716960</v>
      </c>
      <c r="O624" s="30" t="s">
        <v>1190</v>
      </c>
      <c r="P624" s="65"/>
      <c r="Q624" s="63"/>
    </row>
    <row r="625" spans="1:17">
      <c r="A625" s="63"/>
      <c r="B625" s="64"/>
      <c r="C625" s="64"/>
      <c r="D625" s="64"/>
      <c r="E625" s="64"/>
      <c r="F625" s="64"/>
      <c r="G625" s="64"/>
      <c r="H625" s="63"/>
      <c r="I625" s="65"/>
      <c r="J625" s="64"/>
      <c r="K625" s="64"/>
      <c r="L625" s="66"/>
      <c r="M625" s="109"/>
      <c r="N625" s="28">
        <v>148960</v>
      </c>
      <c r="O625" s="30" t="s">
        <v>1191</v>
      </c>
      <c r="P625" s="65"/>
      <c r="Q625" s="63"/>
    </row>
    <row r="626" spans="1:17">
      <c r="A626" s="63"/>
      <c r="B626" s="64"/>
      <c r="C626" s="64"/>
      <c r="D626" s="64"/>
      <c r="E626" s="64"/>
      <c r="F626" s="64"/>
      <c r="G626" s="64"/>
      <c r="H626" s="63"/>
      <c r="I626" s="65"/>
      <c r="J626" s="64"/>
      <c r="K626" s="64"/>
      <c r="L626" s="66"/>
      <c r="M626" s="109"/>
      <c r="N626" s="28">
        <v>1258818</v>
      </c>
      <c r="O626" s="30" t="s">
        <v>1192</v>
      </c>
      <c r="P626" s="65"/>
      <c r="Q626" s="63"/>
    </row>
    <row r="627" spans="1:17">
      <c r="A627" s="63"/>
      <c r="B627" s="64"/>
      <c r="C627" s="64"/>
      <c r="D627" s="64"/>
      <c r="E627" s="64"/>
      <c r="F627" s="64"/>
      <c r="G627" s="64"/>
      <c r="H627" s="63"/>
      <c r="I627" s="65"/>
      <c r="J627" s="64"/>
      <c r="K627" s="64"/>
      <c r="L627" s="66"/>
      <c r="M627" s="109"/>
      <c r="N627" s="28">
        <v>865920</v>
      </c>
      <c r="O627" s="30" t="s">
        <v>1501</v>
      </c>
      <c r="P627" s="65"/>
      <c r="Q627" s="63"/>
    </row>
    <row r="628" spans="1:17">
      <c r="A628" s="63"/>
      <c r="B628" s="64"/>
      <c r="C628" s="64"/>
      <c r="D628" s="64"/>
      <c r="E628" s="64"/>
      <c r="F628" s="64"/>
      <c r="G628" s="64"/>
      <c r="H628" s="63"/>
      <c r="I628" s="65"/>
      <c r="J628" s="64"/>
      <c r="K628" s="64"/>
      <c r="L628" s="66"/>
      <c r="M628" s="109"/>
      <c r="N628" s="28">
        <v>184338</v>
      </c>
      <c r="O628" s="30" t="s">
        <v>1502</v>
      </c>
      <c r="P628" s="65"/>
      <c r="Q628" s="63"/>
    </row>
    <row r="629" spans="1:17">
      <c r="A629" s="63"/>
      <c r="B629" s="64"/>
      <c r="C629" s="64"/>
      <c r="D629" s="64"/>
      <c r="E629" s="64"/>
      <c r="F629" s="64"/>
      <c r="G629" s="64"/>
      <c r="H629" s="63"/>
      <c r="I629" s="65"/>
      <c r="J629" s="64"/>
      <c r="K629" s="64"/>
      <c r="L629" s="66"/>
      <c r="M629" s="109"/>
      <c r="N629" s="28">
        <v>2103276</v>
      </c>
      <c r="O629" s="30" t="s">
        <v>1503</v>
      </c>
      <c r="P629" s="65"/>
      <c r="Q629" s="63"/>
    </row>
    <row r="630" spans="1:17">
      <c r="A630" s="63"/>
      <c r="B630" s="64"/>
      <c r="C630" s="64"/>
      <c r="D630" s="64"/>
      <c r="E630" s="64"/>
      <c r="F630" s="64"/>
      <c r="G630" s="64"/>
      <c r="H630" s="63"/>
      <c r="I630" s="65"/>
      <c r="J630" s="64"/>
      <c r="K630" s="64"/>
      <c r="L630" s="66"/>
      <c r="M630" s="109"/>
      <c r="N630" s="28">
        <v>182476</v>
      </c>
      <c r="O630" s="30" t="s">
        <v>1504</v>
      </c>
      <c r="P630" s="65"/>
      <c r="Q630" s="63"/>
    </row>
    <row r="631" spans="1:17">
      <c r="A631" s="63"/>
      <c r="B631" s="64"/>
      <c r="C631" s="64"/>
      <c r="D631" s="64"/>
      <c r="E631" s="64"/>
      <c r="F631" s="64"/>
      <c r="G631" s="64"/>
      <c r="H631" s="63"/>
      <c r="I631" s="65"/>
      <c r="J631" s="64"/>
      <c r="K631" s="64"/>
      <c r="L631" s="66"/>
      <c r="M631" s="109"/>
      <c r="N631" s="28">
        <v>1609650</v>
      </c>
      <c r="O631" s="30" t="s">
        <v>1505</v>
      </c>
      <c r="P631" s="65"/>
      <c r="Q631" s="63"/>
    </row>
    <row r="632" spans="1:17">
      <c r="A632" s="63"/>
      <c r="B632" s="64"/>
      <c r="C632" s="64"/>
      <c r="D632" s="64"/>
      <c r="E632" s="64"/>
      <c r="F632" s="64"/>
      <c r="G632" s="64"/>
      <c r="H632" s="63"/>
      <c r="I632" s="65"/>
      <c r="J632" s="64"/>
      <c r="K632" s="64"/>
      <c r="L632" s="66"/>
      <c r="M632" s="109"/>
      <c r="N632" s="28">
        <v>139650</v>
      </c>
      <c r="O632" s="30" t="s">
        <v>1506</v>
      </c>
      <c r="P632" s="65"/>
      <c r="Q632" s="63"/>
    </row>
    <row r="633" spans="1:17">
      <c r="A633" s="63"/>
      <c r="B633" s="64"/>
      <c r="C633" s="64"/>
      <c r="D633" s="64"/>
      <c r="E633" s="64"/>
      <c r="F633" s="64"/>
      <c r="G633" s="64"/>
      <c r="H633" s="63"/>
      <c r="I633" s="65"/>
      <c r="J633" s="64"/>
      <c r="K633" s="64"/>
      <c r="L633" s="66"/>
      <c r="M633" s="109"/>
      <c r="N633" s="28">
        <v>2060352</v>
      </c>
      <c r="O633" s="30" t="s">
        <v>1507</v>
      </c>
      <c r="P633" s="65"/>
      <c r="Q633" s="63"/>
    </row>
    <row r="634" spans="1:17">
      <c r="A634" s="63"/>
      <c r="B634" s="64"/>
      <c r="C634" s="64"/>
      <c r="D634" s="64"/>
      <c r="E634" s="64"/>
      <c r="F634" s="64"/>
      <c r="G634" s="64"/>
      <c r="H634" s="63"/>
      <c r="I634" s="65"/>
      <c r="J634" s="64"/>
      <c r="K634" s="64"/>
      <c r="L634" s="66"/>
      <c r="M634" s="109"/>
      <c r="N634" s="28">
        <v>178752</v>
      </c>
      <c r="O634" s="30" t="s">
        <v>1508</v>
      </c>
      <c r="P634" s="65"/>
      <c r="Q634" s="63"/>
    </row>
    <row r="635" spans="1:17">
      <c r="A635" s="63"/>
      <c r="B635" s="64"/>
      <c r="C635" s="64"/>
      <c r="D635" s="64"/>
      <c r="E635" s="64"/>
      <c r="F635" s="64"/>
      <c r="G635" s="64"/>
      <c r="H635" s="63"/>
      <c r="I635" s="65"/>
      <c r="J635" s="64"/>
      <c r="K635" s="64"/>
      <c r="L635" s="66"/>
      <c r="M635" s="109"/>
      <c r="N635" s="28">
        <v>135926</v>
      </c>
      <c r="O635" s="30" t="s">
        <v>1509</v>
      </c>
      <c r="P635" s="65"/>
      <c r="Q635" s="63"/>
    </row>
    <row r="636" spans="1:17">
      <c r="A636" s="63"/>
      <c r="B636" s="64"/>
      <c r="C636" s="64"/>
      <c r="D636" s="64"/>
      <c r="E636" s="64"/>
      <c r="F636" s="64"/>
      <c r="G636" s="64"/>
      <c r="H636" s="63"/>
      <c r="I636" s="65"/>
      <c r="J636" s="64"/>
      <c r="K636" s="64"/>
      <c r="L636" s="66"/>
      <c r="M636" s="109"/>
      <c r="N636" s="28">
        <v>1334957.6299999999</v>
      </c>
      <c r="O636" s="30" t="s">
        <v>1510</v>
      </c>
      <c r="P636" s="65"/>
      <c r="Q636" s="63"/>
    </row>
    <row r="637" spans="1:17">
      <c r="A637" s="63"/>
      <c r="B637" s="64"/>
      <c r="C637" s="64"/>
      <c r="D637" s="64"/>
      <c r="E637" s="64"/>
      <c r="F637" s="64"/>
      <c r="G637" s="64"/>
      <c r="H637" s="63"/>
      <c r="I637" s="65"/>
      <c r="J637" s="64"/>
      <c r="K637" s="64"/>
      <c r="L637" s="66"/>
      <c r="M637" s="109"/>
      <c r="N637" s="28">
        <v>231768.37</v>
      </c>
      <c r="O637" s="30" t="s">
        <v>1511</v>
      </c>
      <c r="P637" s="65"/>
      <c r="Q637" s="63"/>
    </row>
    <row r="638" spans="1:17" ht="173.25">
      <c r="A638" s="27">
        <v>123</v>
      </c>
      <c r="B638" s="29" t="s">
        <v>0</v>
      </c>
      <c r="C638" s="29" t="s">
        <v>1059</v>
      </c>
      <c r="D638" s="29" t="s">
        <v>1058</v>
      </c>
      <c r="E638" s="29" t="s">
        <v>28</v>
      </c>
      <c r="F638" s="29">
        <v>1</v>
      </c>
      <c r="G638" s="29" t="s">
        <v>874</v>
      </c>
      <c r="H638" s="27" t="s">
        <v>18</v>
      </c>
      <c r="I638" s="28">
        <v>33070.5046</v>
      </c>
      <c r="J638" s="29" t="s">
        <v>30</v>
      </c>
      <c r="K638" s="29" t="s">
        <v>865</v>
      </c>
      <c r="L638" s="31" t="s">
        <v>526</v>
      </c>
      <c r="M638" s="1" t="s">
        <v>18</v>
      </c>
      <c r="N638" s="30">
        <v>33070.5</v>
      </c>
      <c r="O638" s="30" t="s">
        <v>1292</v>
      </c>
      <c r="P638" s="28">
        <f>N638</f>
        <v>33070.5</v>
      </c>
      <c r="Q638" s="27" t="s">
        <v>17</v>
      </c>
    </row>
    <row r="639" spans="1:17" ht="129" customHeight="1">
      <c r="A639" s="27">
        <v>124</v>
      </c>
      <c r="B639" s="29" t="s">
        <v>0</v>
      </c>
      <c r="C639" s="29" t="s">
        <v>1067</v>
      </c>
      <c r="D639" s="29" t="s">
        <v>1060</v>
      </c>
      <c r="E639" s="29" t="s">
        <v>28</v>
      </c>
      <c r="F639" s="27">
        <v>1</v>
      </c>
      <c r="G639" s="29" t="s">
        <v>874</v>
      </c>
      <c r="H639" s="27" t="s">
        <v>18</v>
      </c>
      <c r="I639" s="28">
        <v>27699.439599999998</v>
      </c>
      <c r="J639" s="29" t="s">
        <v>30</v>
      </c>
      <c r="K639" s="29" t="s">
        <v>865</v>
      </c>
      <c r="L639" s="31" t="s">
        <v>526</v>
      </c>
      <c r="M639" s="1" t="s">
        <v>18</v>
      </c>
      <c r="N639" s="30">
        <v>27699.439999999999</v>
      </c>
      <c r="O639" s="30" t="s">
        <v>1291</v>
      </c>
      <c r="P639" s="28">
        <f t="shared" ref="P639:P641" si="15">N639</f>
        <v>27699.439999999999</v>
      </c>
      <c r="Q639" s="27" t="s">
        <v>17</v>
      </c>
    </row>
    <row r="640" spans="1:17" ht="78.75">
      <c r="A640" s="27">
        <v>125</v>
      </c>
      <c r="B640" s="29" t="s">
        <v>0</v>
      </c>
      <c r="C640" s="29" t="s">
        <v>1070</v>
      </c>
      <c r="D640" s="29" t="s">
        <v>1062</v>
      </c>
      <c r="E640" s="29" t="s">
        <v>29</v>
      </c>
      <c r="F640" s="27">
        <v>4</v>
      </c>
      <c r="G640" s="29" t="s">
        <v>1061</v>
      </c>
      <c r="H640" s="27" t="s">
        <v>18</v>
      </c>
      <c r="I640" s="28">
        <v>440538</v>
      </c>
      <c r="J640" s="29" t="s">
        <v>30</v>
      </c>
      <c r="K640" s="29" t="s">
        <v>1029</v>
      </c>
      <c r="L640" s="31" t="s">
        <v>526</v>
      </c>
      <c r="M640" s="1" t="s">
        <v>18</v>
      </c>
      <c r="N640" s="30">
        <v>440538</v>
      </c>
      <c r="O640" s="30" t="s">
        <v>1512</v>
      </c>
      <c r="P640" s="28">
        <f t="shared" si="15"/>
        <v>440538</v>
      </c>
      <c r="Q640" s="27" t="s">
        <v>17</v>
      </c>
    </row>
    <row r="641" spans="1:17" ht="128.25" customHeight="1">
      <c r="A641" s="27">
        <v>126</v>
      </c>
      <c r="B641" s="29" t="s">
        <v>0</v>
      </c>
      <c r="C641" s="29" t="s">
        <v>1068</v>
      </c>
      <c r="D641" s="29" t="s">
        <v>1064</v>
      </c>
      <c r="E641" s="29" t="s">
        <v>28</v>
      </c>
      <c r="F641" s="27">
        <v>1</v>
      </c>
      <c r="G641" s="29" t="s">
        <v>1063</v>
      </c>
      <c r="H641" s="27" t="s">
        <v>18</v>
      </c>
      <c r="I641" s="28">
        <v>159092.46849999999</v>
      </c>
      <c r="J641" s="29" t="s">
        <v>30</v>
      </c>
      <c r="K641" s="29" t="s">
        <v>279</v>
      </c>
      <c r="L641" s="31" t="s">
        <v>526</v>
      </c>
      <c r="M641" s="1" t="s">
        <v>18</v>
      </c>
      <c r="N641" s="30">
        <v>159092.47</v>
      </c>
      <c r="O641" s="30" t="s">
        <v>1513</v>
      </c>
      <c r="P641" s="28">
        <f t="shared" si="15"/>
        <v>159092.47</v>
      </c>
      <c r="Q641" s="27" t="s">
        <v>17</v>
      </c>
    </row>
    <row r="642" spans="1:17" ht="78.75" customHeight="1">
      <c r="A642" s="63">
        <v>127</v>
      </c>
      <c r="B642" s="64" t="s">
        <v>0</v>
      </c>
      <c r="C642" s="64" t="s">
        <v>1069</v>
      </c>
      <c r="D642" s="64" t="s">
        <v>1066</v>
      </c>
      <c r="E642" s="64" t="s">
        <v>29</v>
      </c>
      <c r="F642" s="63">
        <v>4</v>
      </c>
      <c r="G642" s="64" t="s">
        <v>165</v>
      </c>
      <c r="H642" s="63" t="s">
        <v>18</v>
      </c>
      <c r="I642" s="65">
        <v>27160.63</v>
      </c>
      <c r="J642" s="64" t="s">
        <v>30</v>
      </c>
      <c r="K642" s="64" t="s">
        <v>1065</v>
      </c>
      <c r="L642" s="66" t="s">
        <v>526</v>
      </c>
      <c r="M642" s="109" t="s">
        <v>18</v>
      </c>
      <c r="N642" s="28">
        <v>3458.01</v>
      </c>
      <c r="O642" s="30" t="s">
        <v>1150</v>
      </c>
      <c r="P642" s="65">
        <f>SUM(N642:N643)</f>
        <v>27154.58</v>
      </c>
      <c r="Q642" s="63" t="s">
        <v>17</v>
      </c>
    </row>
    <row r="643" spans="1:17">
      <c r="A643" s="63"/>
      <c r="B643" s="64"/>
      <c r="C643" s="64"/>
      <c r="D643" s="64"/>
      <c r="E643" s="64"/>
      <c r="F643" s="63"/>
      <c r="G643" s="64"/>
      <c r="H643" s="63"/>
      <c r="I643" s="65"/>
      <c r="J643" s="64"/>
      <c r="K643" s="64"/>
      <c r="L643" s="66"/>
      <c r="M643" s="109"/>
      <c r="N643" s="28">
        <v>23696.57</v>
      </c>
      <c r="O643" s="30" t="s">
        <v>1193</v>
      </c>
      <c r="P643" s="65"/>
      <c r="Q643" s="63"/>
    </row>
    <row r="644" spans="1:17" ht="63">
      <c r="A644" s="27">
        <v>128</v>
      </c>
      <c r="B644" s="29" t="s">
        <v>0</v>
      </c>
      <c r="C644" s="29" t="s">
        <v>1084</v>
      </c>
      <c r="D644" s="29" t="s">
        <v>1072</v>
      </c>
      <c r="E644" s="29" t="s">
        <v>28</v>
      </c>
      <c r="F644" s="29">
        <v>1</v>
      </c>
      <c r="G644" s="29" t="s">
        <v>1071</v>
      </c>
      <c r="H644" s="27" t="s">
        <v>18</v>
      </c>
      <c r="I644" s="28">
        <v>113753.29</v>
      </c>
      <c r="J644" s="29" t="s">
        <v>30</v>
      </c>
      <c r="K644" s="29" t="s">
        <v>777</v>
      </c>
      <c r="L644" s="31" t="s">
        <v>526</v>
      </c>
      <c r="M644" s="1" t="s">
        <v>18</v>
      </c>
      <c r="N644" s="30">
        <v>113753.29</v>
      </c>
      <c r="O644" s="30" t="s">
        <v>1514</v>
      </c>
      <c r="P644" s="28">
        <f>N644</f>
        <v>113753.29</v>
      </c>
      <c r="Q644" s="27" t="s">
        <v>17</v>
      </c>
    </row>
    <row r="645" spans="1:17" ht="141.75">
      <c r="A645" s="27">
        <v>129</v>
      </c>
      <c r="B645" s="29" t="s">
        <v>0</v>
      </c>
      <c r="C645" s="29" t="s">
        <v>1085</v>
      </c>
      <c r="D645" s="29" t="s">
        <v>1075</v>
      </c>
      <c r="E645" s="29" t="s">
        <v>48</v>
      </c>
      <c r="F645" s="29">
        <v>1</v>
      </c>
      <c r="G645" s="29" t="s">
        <v>1074</v>
      </c>
      <c r="H645" s="29" t="s">
        <v>1092</v>
      </c>
      <c r="I645" s="28">
        <v>1783810</v>
      </c>
      <c r="J645" s="29" t="s">
        <v>30</v>
      </c>
      <c r="K645" s="29" t="s">
        <v>1073</v>
      </c>
      <c r="L645" s="31" t="s">
        <v>1091</v>
      </c>
      <c r="M645" s="1" t="s">
        <v>18</v>
      </c>
      <c r="N645" s="30">
        <v>1783810</v>
      </c>
      <c r="O645" s="30" t="s">
        <v>1515</v>
      </c>
      <c r="P645" s="28">
        <f t="shared" ref="P645:P653" si="16">N645</f>
        <v>1783810</v>
      </c>
      <c r="Q645" s="27" t="s">
        <v>17</v>
      </c>
    </row>
    <row r="646" spans="1:17" ht="31.5">
      <c r="A646" s="27">
        <v>130</v>
      </c>
      <c r="B646" s="29" t="s">
        <v>0</v>
      </c>
      <c r="C646" s="29" t="s">
        <v>1086</v>
      </c>
      <c r="D646" s="29" t="s">
        <v>1076</v>
      </c>
      <c r="E646" s="29" t="s">
        <v>28</v>
      </c>
      <c r="F646" s="29">
        <v>1</v>
      </c>
      <c r="G646" s="29" t="s">
        <v>799</v>
      </c>
      <c r="H646" s="27" t="s">
        <v>18</v>
      </c>
      <c r="I646" s="28">
        <v>278872.93</v>
      </c>
      <c r="J646" s="29" t="s">
        <v>30</v>
      </c>
      <c r="K646" s="29" t="s">
        <v>1073</v>
      </c>
      <c r="L646" s="31" t="s">
        <v>1091</v>
      </c>
      <c r="M646" s="1" t="s">
        <v>18</v>
      </c>
      <c r="N646" s="30">
        <v>278872.93</v>
      </c>
      <c r="O646" s="30" t="s">
        <v>1516</v>
      </c>
      <c r="P646" s="28">
        <f t="shared" si="16"/>
        <v>278872.93</v>
      </c>
      <c r="Q646" s="27" t="s">
        <v>17</v>
      </c>
    </row>
    <row r="647" spans="1:17" ht="31.5">
      <c r="A647" s="27">
        <v>131</v>
      </c>
      <c r="B647" s="29" t="s">
        <v>0</v>
      </c>
      <c r="C647" s="29" t="s">
        <v>1087</v>
      </c>
      <c r="D647" s="29" t="s">
        <v>1078</v>
      </c>
      <c r="E647" s="29" t="s">
        <v>48</v>
      </c>
      <c r="F647" s="29">
        <v>1</v>
      </c>
      <c r="G647" s="29" t="s">
        <v>1077</v>
      </c>
      <c r="H647" s="27" t="s">
        <v>18</v>
      </c>
      <c r="I647" s="28">
        <v>173442.5</v>
      </c>
      <c r="J647" s="29" t="s">
        <v>30</v>
      </c>
      <c r="K647" s="29" t="s">
        <v>864</v>
      </c>
      <c r="L647" s="31" t="s">
        <v>1091</v>
      </c>
      <c r="M647" s="1" t="s">
        <v>18</v>
      </c>
      <c r="N647" s="30">
        <v>173442.5</v>
      </c>
      <c r="O647" s="30" t="s">
        <v>1517</v>
      </c>
      <c r="P647" s="28">
        <f t="shared" si="16"/>
        <v>173442.5</v>
      </c>
      <c r="Q647" s="27" t="s">
        <v>17</v>
      </c>
    </row>
    <row r="648" spans="1:17" ht="47.25">
      <c r="A648" s="27">
        <v>132</v>
      </c>
      <c r="B648" s="29" t="s">
        <v>0</v>
      </c>
      <c r="C648" s="29" t="s">
        <v>1088</v>
      </c>
      <c r="D648" s="29" t="s">
        <v>1080</v>
      </c>
      <c r="E648" s="29" t="s">
        <v>48</v>
      </c>
      <c r="F648" s="29">
        <v>1</v>
      </c>
      <c r="G648" s="29" t="s">
        <v>1079</v>
      </c>
      <c r="H648" s="27" t="s">
        <v>18</v>
      </c>
      <c r="I648" s="28">
        <v>1342709.13</v>
      </c>
      <c r="J648" s="29" t="s">
        <v>30</v>
      </c>
      <c r="K648" s="29" t="s">
        <v>864</v>
      </c>
      <c r="L648" s="31" t="s">
        <v>1091</v>
      </c>
      <c r="M648" s="1" t="s">
        <v>18</v>
      </c>
      <c r="N648" s="30">
        <v>1342709.13</v>
      </c>
      <c r="O648" s="30" t="s">
        <v>1518</v>
      </c>
      <c r="P648" s="28">
        <f t="shared" si="16"/>
        <v>1342709.13</v>
      </c>
      <c r="Q648" s="27" t="s">
        <v>17</v>
      </c>
    </row>
    <row r="649" spans="1:17" ht="31.5">
      <c r="A649" s="27">
        <v>133</v>
      </c>
      <c r="B649" s="29" t="s">
        <v>0</v>
      </c>
      <c r="C649" s="29" t="s">
        <v>1089</v>
      </c>
      <c r="D649" s="29" t="s">
        <v>1082</v>
      </c>
      <c r="E649" s="29" t="s">
        <v>48</v>
      </c>
      <c r="F649" s="29">
        <v>1</v>
      </c>
      <c r="G649" s="29" t="s">
        <v>1081</v>
      </c>
      <c r="H649" s="27" t="s">
        <v>18</v>
      </c>
      <c r="I649" s="28">
        <v>232050</v>
      </c>
      <c r="J649" s="29" t="s">
        <v>30</v>
      </c>
      <c r="K649" s="29" t="s">
        <v>864</v>
      </c>
      <c r="L649" s="31" t="s">
        <v>1091</v>
      </c>
      <c r="M649" s="1" t="s">
        <v>18</v>
      </c>
      <c r="N649" s="30">
        <v>232050</v>
      </c>
      <c r="O649" s="30" t="s">
        <v>1519</v>
      </c>
      <c r="P649" s="28">
        <f t="shared" si="16"/>
        <v>232050</v>
      </c>
      <c r="Q649" s="27" t="s">
        <v>17</v>
      </c>
    </row>
    <row r="650" spans="1:17" ht="31.5">
      <c r="A650" s="27">
        <v>134</v>
      </c>
      <c r="B650" s="29" t="s">
        <v>0</v>
      </c>
      <c r="C650" s="29" t="s">
        <v>1090</v>
      </c>
      <c r="D650" s="29" t="s">
        <v>1083</v>
      </c>
      <c r="E650" s="29" t="s">
        <v>48</v>
      </c>
      <c r="F650" s="29">
        <v>1</v>
      </c>
      <c r="G650" s="29" t="s">
        <v>1079</v>
      </c>
      <c r="H650" s="27" t="s">
        <v>18</v>
      </c>
      <c r="I650" s="28">
        <v>65559.48</v>
      </c>
      <c r="J650" s="29" t="s">
        <v>30</v>
      </c>
      <c r="K650" s="29" t="s">
        <v>892</v>
      </c>
      <c r="L650" s="31" t="s">
        <v>1091</v>
      </c>
      <c r="M650" s="1" t="s">
        <v>18</v>
      </c>
      <c r="N650" s="28">
        <v>65559.48</v>
      </c>
      <c r="O650" s="30" t="s">
        <v>1573</v>
      </c>
      <c r="P650" s="122">
        <f>N650</f>
        <v>65559.48</v>
      </c>
      <c r="Q650" s="27" t="s">
        <v>17</v>
      </c>
    </row>
    <row r="651" spans="1:17" ht="63" customHeight="1">
      <c r="A651" s="63">
        <v>135</v>
      </c>
      <c r="B651" s="64" t="s">
        <v>0</v>
      </c>
      <c r="C651" s="64" t="s">
        <v>1277</v>
      </c>
      <c r="D651" s="64" t="s">
        <v>1279</v>
      </c>
      <c r="E651" s="64" t="s">
        <v>29</v>
      </c>
      <c r="F651" s="64">
        <v>2</v>
      </c>
      <c r="G651" s="64" t="s">
        <v>1275</v>
      </c>
      <c r="H651" s="63" t="s">
        <v>18</v>
      </c>
      <c r="I651" s="65">
        <v>803250</v>
      </c>
      <c r="J651" s="64" t="s">
        <v>30</v>
      </c>
      <c r="K651" s="64" t="s">
        <v>1155</v>
      </c>
      <c r="L651" s="66" t="s">
        <v>1281</v>
      </c>
      <c r="M651" s="109" t="s">
        <v>18</v>
      </c>
      <c r="N651" s="30">
        <v>400211.63</v>
      </c>
      <c r="O651" s="30" t="s">
        <v>1520</v>
      </c>
      <c r="P651" s="65">
        <f>SUM(N651:N652)</f>
        <v>595989.86</v>
      </c>
      <c r="Q651" s="63" t="s">
        <v>16</v>
      </c>
    </row>
    <row r="652" spans="1:17">
      <c r="A652" s="63"/>
      <c r="B652" s="64"/>
      <c r="C652" s="64"/>
      <c r="D652" s="64"/>
      <c r="E652" s="64"/>
      <c r="F652" s="64"/>
      <c r="G652" s="64"/>
      <c r="H652" s="63"/>
      <c r="I652" s="65"/>
      <c r="J652" s="64"/>
      <c r="K652" s="64"/>
      <c r="L652" s="66"/>
      <c r="M652" s="109"/>
      <c r="N652" s="30">
        <v>195778.23</v>
      </c>
      <c r="O652" s="30" t="s">
        <v>1521</v>
      </c>
      <c r="P652" s="65"/>
      <c r="Q652" s="63"/>
    </row>
    <row r="653" spans="1:17" ht="157.5">
      <c r="A653" s="27">
        <v>136</v>
      </c>
      <c r="B653" s="29" t="s">
        <v>0</v>
      </c>
      <c r="C653" s="29" t="s">
        <v>1278</v>
      </c>
      <c r="D653" s="29" t="s">
        <v>1280</v>
      </c>
      <c r="E653" s="29" t="s">
        <v>28</v>
      </c>
      <c r="F653" s="29">
        <v>1</v>
      </c>
      <c r="G653" s="29" t="s">
        <v>1276</v>
      </c>
      <c r="H653" s="27" t="s">
        <v>18</v>
      </c>
      <c r="I653" s="28">
        <v>54644.799999999996</v>
      </c>
      <c r="J653" s="29" t="s">
        <v>30</v>
      </c>
      <c r="K653" s="29" t="s">
        <v>320</v>
      </c>
      <c r="L653" s="31" t="s">
        <v>1282</v>
      </c>
      <c r="M653" s="1" t="s">
        <v>18</v>
      </c>
      <c r="N653" s="30">
        <v>54644.800000000003</v>
      </c>
      <c r="O653" s="30" t="s">
        <v>1522</v>
      </c>
      <c r="P653" s="28">
        <f t="shared" si="16"/>
        <v>54644.800000000003</v>
      </c>
      <c r="Q653" s="27" t="s">
        <v>17</v>
      </c>
    </row>
    <row r="654" spans="1:17" ht="31.5">
      <c r="A654" s="27">
        <v>137</v>
      </c>
      <c r="B654" s="29" t="s">
        <v>0</v>
      </c>
      <c r="C654" s="29" t="s">
        <v>1538</v>
      </c>
      <c r="D654" s="29" t="s">
        <v>1525</v>
      </c>
      <c r="E654" s="29" t="s">
        <v>48</v>
      </c>
      <c r="F654" s="29">
        <v>1</v>
      </c>
      <c r="G654" s="29" t="s">
        <v>1524</v>
      </c>
      <c r="H654" s="27" t="s">
        <v>18</v>
      </c>
      <c r="I654" s="28">
        <v>1099560</v>
      </c>
      <c r="J654" s="29" t="s">
        <v>30</v>
      </c>
      <c r="K654" s="27" t="s">
        <v>1523</v>
      </c>
      <c r="L654" s="31" t="s">
        <v>1545</v>
      </c>
      <c r="M654" s="1"/>
      <c r="N654" s="30"/>
      <c r="O654" s="30"/>
      <c r="P654" s="28"/>
      <c r="Q654" s="27" t="s">
        <v>16</v>
      </c>
    </row>
    <row r="655" spans="1:17" ht="47.25">
      <c r="A655" s="27">
        <v>138</v>
      </c>
      <c r="B655" s="29" t="s">
        <v>0</v>
      </c>
      <c r="C655" s="29" t="s">
        <v>1539</v>
      </c>
      <c r="D655" s="29" t="s">
        <v>1526</v>
      </c>
      <c r="E655" s="29" t="s">
        <v>202</v>
      </c>
      <c r="F655" s="29">
        <v>2</v>
      </c>
      <c r="G655" s="29" t="s">
        <v>165</v>
      </c>
      <c r="H655" s="27" t="s">
        <v>18</v>
      </c>
      <c r="I655" s="28">
        <v>43170.932400000005</v>
      </c>
      <c r="J655" s="29" t="s">
        <v>30</v>
      </c>
      <c r="K655" s="27" t="s">
        <v>1305</v>
      </c>
      <c r="L655" s="31" t="s">
        <v>1546</v>
      </c>
      <c r="M655" s="1"/>
      <c r="N655" s="30"/>
      <c r="O655" s="30"/>
      <c r="P655" s="28"/>
      <c r="Q655" s="27" t="s">
        <v>16</v>
      </c>
    </row>
    <row r="656" spans="1:17" ht="267.75">
      <c r="A656" s="27">
        <v>139</v>
      </c>
      <c r="B656" s="29" t="s">
        <v>0</v>
      </c>
      <c r="C656" s="29" t="s">
        <v>1540</v>
      </c>
      <c r="D656" s="29" t="s">
        <v>1528</v>
      </c>
      <c r="E656" s="29" t="s">
        <v>48</v>
      </c>
      <c r="F656" s="29">
        <v>1</v>
      </c>
      <c r="G656" s="29" t="s">
        <v>1527</v>
      </c>
      <c r="H656" s="27" t="s">
        <v>18</v>
      </c>
      <c r="I656" s="28">
        <v>1058073.03</v>
      </c>
      <c r="J656" s="29" t="s">
        <v>30</v>
      </c>
      <c r="K656" s="27" t="s">
        <v>1408</v>
      </c>
      <c r="L656" s="31" t="s">
        <v>1547</v>
      </c>
      <c r="M656" s="1"/>
      <c r="N656" s="30"/>
      <c r="O656" s="30"/>
      <c r="P656" s="28"/>
      <c r="Q656" s="27" t="s">
        <v>16</v>
      </c>
    </row>
    <row r="657" spans="1:17" ht="31.5">
      <c r="A657" s="27">
        <v>140</v>
      </c>
      <c r="B657" s="29" t="s">
        <v>0</v>
      </c>
      <c r="C657" s="29" t="s">
        <v>1541</v>
      </c>
      <c r="D657" s="29" t="s">
        <v>1529</v>
      </c>
      <c r="E657" s="29" t="s">
        <v>29</v>
      </c>
      <c r="F657" s="29">
        <v>2</v>
      </c>
      <c r="G657" s="29" t="s">
        <v>1061</v>
      </c>
      <c r="H657" s="27" t="s">
        <v>18</v>
      </c>
      <c r="I657" s="28">
        <v>39151</v>
      </c>
      <c r="J657" s="29" t="s">
        <v>30</v>
      </c>
      <c r="K657" s="27" t="s">
        <v>1523</v>
      </c>
      <c r="L657" s="31" t="s">
        <v>264</v>
      </c>
      <c r="M657" s="1"/>
      <c r="N657" s="30"/>
      <c r="O657" s="30"/>
      <c r="P657" s="28"/>
      <c r="Q657" s="27" t="s">
        <v>16</v>
      </c>
    </row>
    <row r="658" spans="1:17" ht="126">
      <c r="A658" s="27">
        <v>141</v>
      </c>
      <c r="B658" s="29" t="s">
        <v>0</v>
      </c>
      <c r="C658" s="29" t="s">
        <v>1542</v>
      </c>
      <c r="D658" s="29" t="s">
        <v>1532</v>
      </c>
      <c r="E658" s="29" t="s">
        <v>28</v>
      </c>
      <c r="F658" s="29">
        <v>1</v>
      </c>
      <c r="G658" s="29" t="s">
        <v>1531</v>
      </c>
      <c r="H658" s="27" t="s">
        <v>18</v>
      </c>
      <c r="I658" s="28">
        <v>27970.949999999997</v>
      </c>
      <c r="J658" s="29" t="s">
        <v>30</v>
      </c>
      <c r="K658" s="27" t="s">
        <v>1530</v>
      </c>
      <c r="L658" s="31" t="s">
        <v>1548</v>
      </c>
      <c r="M658" s="1"/>
      <c r="N658" s="30"/>
      <c r="O658" s="30"/>
      <c r="P658" s="28"/>
      <c r="Q658" s="27" t="s">
        <v>16</v>
      </c>
    </row>
    <row r="659" spans="1:17" ht="31.5">
      <c r="A659" s="27">
        <v>142</v>
      </c>
      <c r="B659" s="29" t="s">
        <v>0</v>
      </c>
      <c r="C659" s="29" t="s">
        <v>1543</v>
      </c>
      <c r="D659" s="29" t="s">
        <v>1535</v>
      </c>
      <c r="E659" s="29" t="s">
        <v>29</v>
      </c>
      <c r="F659" s="29">
        <v>4</v>
      </c>
      <c r="G659" s="29" t="s">
        <v>1534</v>
      </c>
      <c r="H659" s="27" t="s">
        <v>18</v>
      </c>
      <c r="I659" s="30">
        <v>161825.12</v>
      </c>
      <c r="J659" s="29" t="s">
        <v>30</v>
      </c>
      <c r="K659" s="28" t="s">
        <v>1533</v>
      </c>
      <c r="L659" s="1" t="s">
        <v>1549</v>
      </c>
      <c r="M659" s="30"/>
      <c r="N659" s="30"/>
      <c r="O659" s="28"/>
      <c r="P659" s="27"/>
      <c r="Q659" s="27" t="s">
        <v>16</v>
      </c>
    </row>
    <row r="660" spans="1:17" ht="47.25">
      <c r="A660" s="27">
        <v>143</v>
      </c>
      <c r="B660" s="29" t="s">
        <v>0</v>
      </c>
      <c r="C660" s="29" t="s">
        <v>1544</v>
      </c>
      <c r="D660" s="29" t="s">
        <v>1537</v>
      </c>
      <c r="E660" s="29" t="s">
        <v>29</v>
      </c>
      <c r="F660" s="29">
        <v>1</v>
      </c>
      <c r="G660" s="29" t="s">
        <v>1536</v>
      </c>
      <c r="H660" s="27" t="s">
        <v>18</v>
      </c>
      <c r="I660" s="30">
        <v>867510</v>
      </c>
      <c r="J660" s="29" t="s">
        <v>30</v>
      </c>
      <c r="K660" s="28" t="s">
        <v>1550</v>
      </c>
      <c r="L660" s="1" t="s">
        <v>1551</v>
      </c>
      <c r="M660" s="30"/>
      <c r="N660" s="30"/>
      <c r="O660" s="28"/>
      <c r="P660" s="27"/>
      <c r="Q660" s="27" t="s">
        <v>16</v>
      </c>
    </row>
    <row r="661" spans="1:17">
      <c r="A661" s="27"/>
      <c r="B661" s="29"/>
      <c r="C661" s="29"/>
      <c r="D661" s="29"/>
      <c r="E661" s="29"/>
      <c r="F661" s="29"/>
      <c r="G661" s="29"/>
      <c r="H661" s="29"/>
      <c r="I661" s="28"/>
      <c r="J661" s="29"/>
      <c r="K661" s="31"/>
      <c r="L661" s="31"/>
      <c r="M661" s="1"/>
      <c r="N661" s="30"/>
      <c r="O661" s="30"/>
      <c r="P661" s="28"/>
      <c r="Q661" s="27"/>
    </row>
    <row r="662" spans="1:17">
      <c r="A662" s="25" t="s">
        <v>174</v>
      </c>
      <c r="B662" s="25"/>
      <c r="C662" s="25"/>
      <c r="D662" s="25"/>
      <c r="E662" s="25"/>
      <c r="F662" s="25"/>
      <c r="G662" s="25"/>
      <c r="H662" s="25"/>
      <c r="I662" s="25"/>
      <c r="J662" s="25"/>
      <c r="K662" s="25"/>
      <c r="L662" s="25"/>
      <c r="M662" s="25"/>
      <c r="N662" s="25"/>
      <c r="O662" s="25"/>
      <c r="P662" s="25"/>
      <c r="Q662" s="25"/>
    </row>
    <row r="663" spans="1:17">
      <c r="A663" s="27"/>
      <c r="B663" s="29"/>
      <c r="C663" s="27"/>
      <c r="D663" s="29"/>
      <c r="E663" s="29"/>
      <c r="F663" s="29"/>
      <c r="G663" s="29"/>
      <c r="H663" s="27"/>
      <c r="I663" s="28"/>
      <c r="J663" s="29"/>
      <c r="K663" s="73"/>
      <c r="L663" s="73"/>
      <c r="M663" s="27"/>
      <c r="N663" s="30"/>
      <c r="O663" s="30"/>
      <c r="P663" s="28"/>
      <c r="Q663" s="27"/>
    </row>
    <row r="664" spans="1:17" ht="47.25" customHeight="1">
      <c r="A664" s="38">
        <v>1</v>
      </c>
      <c r="B664" s="37" t="s">
        <v>0</v>
      </c>
      <c r="C664" s="38" t="s">
        <v>177</v>
      </c>
      <c r="D664" s="37" t="s">
        <v>175</v>
      </c>
      <c r="E664" s="37" t="s">
        <v>203</v>
      </c>
      <c r="F664" s="38">
        <v>1</v>
      </c>
      <c r="G664" s="37" t="s">
        <v>174</v>
      </c>
      <c r="H664" s="38" t="s">
        <v>18</v>
      </c>
      <c r="I664" s="39">
        <v>175864323.75999999</v>
      </c>
      <c r="J664" s="37" t="s">
        <v>30</v>
      </c>
      <c r="K664" s="106"/>
      <c r="L664" s="41" t="s">
        <v>176</v>
      </c>
      <c r="M664" s="30" t="s">
        <v>178</v>
      </c>
      <c r="N664" s="28" t="s">
        <v>18</v>
      </c>
      <c r="O664" s="30" t="s">
        <v>18</v>
      </c>
      <c r="P664" s="28" t="s">
        <v>18</v>
      </c>
      <c r="Q664" s="38" t="s">
        <v>16</v>
      </c>
    </row>
    <row r="665" spans="1:17" ht="78.75">
      <c r="A665" s="44"/>
      <c r="B665" s="43"/>
      <c r="C665" s="44"/>
      <c r="D665" s="43"/>
      <c r="E665" s="43"/>
      <c r="F665" s="44"/>
      <c r="G665" s="43"/>
      <c r="H665" s="44"/>
      <c r="I665" s="45"/>
      <c r="J665" s="43"/>
      <c r="K665" s="107"/>
      <c r="L665" s="47"/>
      <c r="M665" s="30" t="s">
        <v>179</v>
      </c>
      <c r="N665" s="28" t="s">
        <v>18</v>
      </c>
      <c r="O665" s="30" t="s">
        <v>18</v>
      </c>
      <c r="P665" s="28" t="s">
        <v>18</v>
      </c>
      <c r="Q665" s="44"/>
    </row>
    <row r="666" spans="1:17" ht="63">
      <c r="A666" s="44"/>
      <c r="B666" s="43"/>
      <c r="C666" s="44"/>
      <c r="D666" s="43"/>
      <c r="E666" s="43"/>
      <c r="F666" s="44"/>
      <c r="G666" s="43"/>
      <c r="H666" s="44"/>
      <c r="I666" s="45"/>
      <c r="J666" s="43"/>
      <c r="K666" s="107"/>
      <c r="L666" s="47"/>
      <c r="M666" s="30" t="s">
        <v>869</v>
      </c>
      <c r="N666" s="28" t="s">
        <v>18</v>
      </c>
      <c r="O666" s="30" t="s">
        <v>18</v>
      </c>
      <c r="P666" s="28" t="s">
        <v>18</v>
      </c>
      <c r="Q666" s="44"/>
    </row>
    <row r="667" spans="1:17" ht="63">
      <c r="A667" s="44"/>
      <c r="B667" s="43"/>
      <c r="C667" s="44"/>
      <c r="D667" s="43"/>
      <c r="E667" s="43"/>
      <c r="F667" s="44"/>
      <c r="G667" s="43"/>
      <c r="H667" s="44"/>
      <c r="I667" s="45"/>
      <c r="J667" s="43"/>
      <c r="K667" s="107"/>
      <c r="L667" s="47"/>
      <c r="M667" s="30" t="s">
        <v>870</v>
      </c>
      <c r="N667" s="28" t="s">
        <v>18</v>
      </c>
      <c r="O667" s="30" t="s">
        <v>18</v>
      </c>
      <c r="P667" s="28" t="s">
        <v>18</v>
      </c>
      <c r="Q667" s="44"/>
    </row>
    <row r="668" spans="1:17" ht="63">
      <c r="A668" s="44"/>
      <c r="B668" s="43"/>
      <c r="C668" s="44"/>
      <c r="D668" s="43"/>
      <c r="E668" s="43"/>
      <c r="F668" s="44"/>
      <c r="G668" s="43"/>
      <c r="H668" s="44"/>
      <c r="I668" s="45"/>
      <c r="J668" s="43"/>
      <c r="K668" s="107"/>
      <c r="L668" s="47"/>
      <c r="M668" s="30" t="s">
        <v>180</v>
      </c>
      <c r="N668" s="28" t="s">
        <v>18</v>
      </c>
      <c r="O668" s="30" t="s">
        <v>18</v>
      </c>
      <c r="P668" s="28" t="s">
        <v>18</v>
      </c>
      <c r="Q668" s="44"/>
    </row>
    <row r="669" spans="1:17" ht="94.5">
      <c r="A669" s="44"/>
      <c r="B669" s="43"/>
      <c r="C669" s="44"/>
      <c r="D669" s="43"/>
      <c r="E669" s="43"/>
      <c r="F669" s="44"/>
      <c r="G669" s="43"/>
      <c r="H669" s="44"/>
      <c r="I669" s="45"/>
      <c r="J669" s="43"/>
      <c r="K669" s="107"/>
      <c r="L669" s="47"/>
      <c r="M669" s="30" t="s">
        <v>181</v>
      </c>
      <c r="N669" s="30" t="s">
        <v>18</v>
      </c>
      <c r="O669" s="30" t="s">
        <v>18</v>
      </c>
      <c r="P669" s="28" t="s">
        <v>18</v>
      </c>
      <c r="Q669" s="44"/>
    </row>
    <row r="670" spans="1:17" ht="94.5">
      <c r="A670" s="44"/>
      <c r="B670" s="43"/>
      <c r="C670" s="44"/>
      <c r="D670" s="43"/>
      <c r="E670" s="43"/>
      <c r="F670" s="44"/>
      <c r="G670" s="43"/>
      <c r="H670" s="44"/>
      <c r="I670" s="45"/>
      <c r="J670" s="43"/>
      <c r="K670" s="107"/>
      <c r="L670" s="47"/>
      <c r="M670" s="30" t="s">
        <v>182</v>
      </c>
      <c r="N670" s="30" t="s">
        <v>18</v>
      </c>
      <c r="O670" s="30" t="s">
        <v>18</v>
      </c>
      <c r="P670" s="28" t="s">
        <v>18</v>
      </c>
      <c r="Q670" s="44"/>
    </row>
    <row r="671" spans="1:17" ht="63">
      <c r="A671" s="44"/>
      <c r="B671" s="43"/>
      <c r="C671" s="44"/>
      <c r="D671" s="43"/>
      <c r="E671" s="43"/>
      <c r="F671" s="44"/>
      <c r="G671" s="43"/>
      <c r="H671" s="44"/>
      <c r="I671" s="45"/>
      <c r="J671" s="43"/>
      <c r="K671" s="107"/>
      <c r="L671" s="47"/>
      <c r="M671" s="30" t="s">
        <v>500</v>
      </c>
      <c r="N671" s="30" t="s">
        <v>18</v>
      </c>
      <c r="O671" s="30" t="s">
        <v>18</v>
      </c>
      <c r="P671" s="28" t="s">
        <v>18</v>
      </c>
      <c r="Q671" s="44"/>
    </row>
    <row r="672" spans="1:17">
      <c r="A672" s="44"/>
      <c r="B672" s="43"/>
      <c r="C672" s="44"/>
      <c r="D672" s="43"/>
      <c r="E672" s="43"/>
      <c r="F672" s="44"/>
      <c r="G672" s="43"/>
      <c r="H672" s="44"/>
      <c r="I672" s="45"/>
      <c r="J672" s="43"/>
      <c r="K672" s="107"/>
      <c r="L672" s="47"/>
      <c r="M672" s="59" t="s">
        <v>499</v>
      </c>
      <c r="N672" s="28">
        <v>34483.67</v>
      </c>
      <c r="O672" s="59" t="s">
        <v>183</v>
      </c>
      <c r="P672" s="65">
        <f>SUM(N672:N676)</f>
        <v>453142.56</v>
      </c>
      <c r="Q672" s="44"/>
    </row>
    <row r="673" spans="1:17">
      <c r="A673" s="44"/>
      <c r="B673" s="43"/>
      <c r="C673" s="44"/>
      <c r="D673" s="43"/>
      <c r="E673" s="43"/>
      <c r="F673" s="44"/>
      <c r="G673" s="43"/>
      <c r="H673" s="44"/>
      <c r="I673" s="45"/>
      <c r="J673" s="43"/>
      <c r="K673" s="107"/>
      <c r="L673" s="47"/>
      <c r="M673" s="59"/>
      <c r="N673" s="28">
        <v>34518.720000000001</v>
      </c>
      <c r="O673" s="59"/>
      <c r="P673" s="65"/>
      <c r="Q673" s="44"/>
    </row>
    <row r="674" spans="1:17">
      <c r="A674" s="44"/>
      <c r="B674" s="43"/>
      <c r="C674" s="44"/>
      <c r="D674" s="43"/>
      <c r="E674" s="43"/>
      <c r="F674" s="44"/>
      <c r="G674" s="43"/>
      <c r="H674" s="44"/>
      <c r="I674" s="45"/>
      <c r="J674" s="43"/>
      <c r="K674" s="107"/>
      <c r="L674" s="47"/>
      <c r="M674" s="59"/>
      <c r="N674" s="30">
        <v>14303.33</v>
      </c>
      <c r="O674" s="30" t="s">
        <v>184</v>
      </c>
      <c r="P674" s="65"/>
      <c r="Q674" s="44"/>
    </row>
    <row r="675" spans="1:17">
      <c r="A675" s="44"/>
      <c r="B675" s="43"/>
      <c r="C675" s="44"/>
      <c r="D675" s="43"/>
      <c r="E675" s="43"/>
      <c r="F675" s="44"/>
      <c r="G675" s="43"/>
      <c r="H675" s="44"/>
      <c r="I675" s="45"/>
      <c r="J675" s="43"/>
      <c r="K675" s="107"/>
      <c r="L675" s="47"/>
      <c r="M675" s="59"/>
      <c r="N675" s="30">
        <v>363940.15</v>
      </c>
      <c r="O675" s="59" t="s">
        <v>185</v>
      </c>
      <c r="P675" s="65"/>
      <c r="Q675" s="44"/>
    </row>
    <row r="676" spans="1:17">
      <c r="A676" s="44"/>
      <c r="B676" s="43"/>
      <c r="C676" s="44"/>
      <c r="D676" s="43"/>
      <c r="E676" s="43"/>
      <c r="F676" s="44"/>
      <c r="G676" s="43"/>
      <c r="H676" s="44"/>
      <c r="I676" s="45"/>
      <c r="J676" s="43"/>
      <c r="K676" s="107"/>
      <c r="L676" s="47"/>
      <c r="M676" s="59"/>
      <c r="N676" s="28">
        <v>5896.69</v>
      </c>
      <c r="O676" s="59"/>
      <c r="P676" s="65"/>
      <c r="Q676" s="44"/>
    </row>
    <row r="677" spans="1:17" ht="63">
      <c r="A677" s="44"/>
      <c r="B677" s="43"/>
      <c r="C677" s="44"/>
      <c r="D677" s="43"/>
      <c r="E677" s="43"/>
      <c r="F677" s="44"/>
      <c r="G677" s="43"/>
      <c r="H677" s="44"/>
      <c r="I677" s="45"/>
      <c r="J677" s="43"/>
      <c r="K677" s="107"/>
      <c r="L677" s="47"/>
      <c r="M677" s="1" t="s">
        <v>498</v>
      </c>
      <c r="N677" s="30">
        <v>0</v>
      </c>
      <c r="O677" s="30" t="s">
        <v>18</v>
      </c>
      <c r="P677" s="28">
        <v>0</v>
      </c>
      <c r="Q677" s="44"/>
    </row>
    <row r="678" spans="1:17" ht="47.25">
      <c r="A678" s="44"/>
      <c r="B678" s="43"/>
      <c r="C678" s="44"/>
      <c r="D678" s="43"/>
      <c r="E678" s="43"/>
      <c r="F678" s="44"/>
      <c r="G678" s="43"/>
      <c r="H678" s="44"/>
      <c r="I678" s="45"/>
      <c r="J678" s="43"/>
      <c r="K678" s="107"/>
      <c r="L678" s="47"/>
      <c r="M678" s="109" t="s">
        <v>396</v>
      </c>
      <c r="N678" s="30">
        <v>430106.29000000004</v>
      </c>
      <c r="O678" s="30" t="s">
        <v>495</v>
      </c>
      <c r="P678" s="65">
        <f>SUM(N678:N679)</f>
        <v>714167.8600000001</v>
      </c>
      <c r="Q678" s="44"/>
    </row>
    <row r="679" spans="1:17" ht="31.5">
      <c r="A679" s="44"/>
      <c r="B679" s="43"/>
      <c r="C679" s="44"/>
      <c r="D679" s="43"/>
      <c r="E679" s="43"/>
      <c r="F679" s="44"/>
      <c r="G679" s="43"/>
      <c r="H679" s="44"/>
      <c r="I679" s="45"/>
      <c r="J679" s="43"/>
      <c r="K679" s="107"/>
      <c r="L679" s="47"/>
      <c r="M679" s="109"/>
      <c r="N679" s="30">
        <v>284061.57</v>
      </c>
      <c r="O679" s="30" t="s">
        <v>496</v>
      </c>
      <c r="P679" s="65"/>
      <c r="Q679" s="44"/>
    </row>
    <row r="680" spans="1:17" ht="78.75">
      <c r="A680" s="44"/>
      <c r="B680" s="43"/>
      <c r="C680" s="44"/>
      <c r="D680" s="43"/>
      <c r="E680" s="43"/>
      <c r="F680" s="44"/>
      <c r="G680" s="43"/>
      <c r="H680" s="44"/>
      <c r="I680" s="45"/>
      <c r="J680" s="43"/>
      <c r="K680" s="107"/>
      <c r="L680" s="47"/>
      <c r="M680" s="1" t="s">
        <v>497</v>
      </c>
      <c r="N680" s="30"/>
      <c r="O680" s="30"/>
      <c r="P680" s="28"/>
      <c r="Q680" s="44"/>
    </row>
    <row r="681" spans="1:17" ht="94.5">
      <c r="A681" s="44"/>
      <c r="B681" s="43"/>
      <c r="C681" s="44"/>
      <c r="D681" s="43"/>
      <c r="E681" s="43"/>
      <c r="F681" s="44"/>
      <c r="G681" s="43"/>
      <c r="H681" s="44"/>
      <c r="I681" s="45"/>
      <c r="J681" s="43"/>
      <c r="K681" s="107"/>
      <c r="L681" s="47"/>
      <c r="M681" s="29" t="s">
        <v>1093</v>
      </c>
      <c r="N681" s="30"/>
      <c r="O681" s="30"/>
      <c r="P681" s="28"/>
      <c r="Q681" s="44"/>
    </row>
    <row r="682" spans="1:17" ht="94.5">
      <c r="A682" s="50"/>
      <c r="B682" s="49"/>
      <c r="C682" s="50"/>
      <c r="D682" s="49"/>
      <c r="E682" s="49"/>
      <c r="F682" s="50"/>
      <c r="G682" s="49"/>
      <c r="H682" s="50"/>
      <c r="I682" s="51"/>
      <c r="J682" s="49"/>
      <c r="K682" s="108"/>
      <c r="L682" s="53"/>
      <c r="M682" s="29" t="s">
        <v>1553</v>
      </c>
      <c r="N682" s="30"/>
      <c r="O682" s="30"/>
      <c r="P682" s="28"/>
      <c r="Q682" s="50"/>
    </row>
    <row r="683" spans="1:17" ht="78.75">
      <c r="A683" s="38">
        <v>2</v>
      </c>
      <c r="B683" s="37" t="s">
        <v>0</v>
      </c>
      <c r="C683" s="38" t="s">
        <v>187</v>
      </c>
      <c r="D683" s="37" t="s">
        <v>186</v>
      </c>
      <c r="E683" s="37" t="s">
        <v>202</v>
      </c>
      <c r="F683" s="38">
        <v>1</v>
      </c>
      <c r="G683" s="37" t="s">
        <v>174</v>
      </c>
      <c r="H683" s="37" t="s">
        <v>18</v>
      </c>
      <c r="I683" s="39">
        <v>52735757.289999999</v>
      </c>
      <c r="J683" s="37" t="s">
        <v>30</v>
      </c>
      <c r="K683" s="106" t="s">
        <v>401</v>
      </c>
      <c r="L683" s="106" t="s">
        <v>402</v>
      </c>
      <c r="M683" s="30" t="s">
        <v>188</v>
      </c>
      <c r="N683" s="30">
        <v>21916.52</v>
      </c>
      <c r="O683" s="30" t="s">
        <v>198</v>
      </c>
      <c r="P683" s="42">
        <f>SUM(N683:N698)</f>
        <v>4504483.26</v>
      </c>
      <c r="Q683" s="38" t="s">
        <v>16</v>
      </c>
    </row>
    <row r="684" spans="1:17" ht="78.75">
      <c r="A684" s="44"/>
      <c r="B684" s="43"/>
      <c r="C684" s="44"/>
      <c r="D684" s="43"/>
      <c r="E684" s="43"/>
      <c r="F684" s="44"/>
      <c r="G684" s="43"/>
      <c r="H684" s="43"/>
      <c r="I684" s="45"/>
      <c r="J684" s="43"/>
      <c r="K684" s="107"/>
      <c r="L684" s="107"/>
      <c r="M684" s="30" t="s">
        <v>189</v>
      </c>
      <c r="N684" s="30">
        <v>557653.76000000001</v>
      </c>
      <c r="O684" s="30" t="s">
        <v>199</v>
      </c>
      <c r="P684" s="48"/>
      <c r="Q684" s="44"/>
    </row>
    <row r="685" spans="1:17" ht="63">
      <c r="A685" s="44"/>
      <c r="B685" s="43"/>
      <c r="C685" s="44"/>
      <c r="D685" s="43"/>
      <c r="E685" s="43"/>
      <c r="F685" s="44"/>
      <c r="G685" s="43"/>
      <c r="H685" s="43"/>
      <c r="I685" s="45"/>
      <c r="J685" s="43"/>
      <c r="K685" s="107"/>
      <c r="L685" s="107"/>
      <c r="M685" s="30" t="s">
        <v>400</v>
      </c>
      <c r="N685" s="30">
        <v>18697.63</v>
      </c>
      <c r="O685" s="30" t="s">
        <v>200</v>
      </c>
      <c r="P685" s="48"/>
      <c r="Q685" s="44"/>
    </row>
    <row r="686" spans="1:17" ht="94.5">
      <c r="A686" s="44"/>
      <c r="B686" s="43"/>
      <c r="C686" s="44"/>
      <c r="D686" s="43"/>
      <c r="E686" s="43"/>
      <c r="F686" s="44"/>
      <c r="G686" s="43"/>
      <c r="H686" s="43"/>
      <c r="I686" s="45"/>
      <c r="J686" s="43"/>
      <c r="K686" s="107"/>
      <c r="L686" s="107"/>
      <c r="M686" s="30" t="s">
        <v>1124</v>
      </c>
      <c r="N686" s="30">
        <v>475750.76</v>
      </c>
      <c r="O686" s="30" t="s">
        <v>201</v>
      </c>
      <c r="P686" s="48"/>
      <c r="Q686" s="44"/>
    </row>
    <row r="687" spans="1:17" ht="63">
      <c r="A687" s="44"/>
      <c r="B687" s="43"/>
      <c r="C687" s="44"/>
      <c r="D687" s="43"/>
      <c r="E687" s="43"/>
      <c r="F687" s="44"/>
      <c r="G687" s="43"/>
      <c r="H687" s="43"/>
      <c r="I687" s="45"/>
      <c r="J687" s="43"/>
      <c r="K687" s="107"/>
      <c r="L687" s="107"/>
      <c r="M687" s="30" t="s">
        <v>399</v>
      </c>
      <c r="N687" s="30"/>
      <c r="O687" s="30"/>
      <c r="P687" s="48"/>
      <c r="Q687" s="44"/>
    </row>
    <row r="688" spans="1:17" ht="110.25">
      <c r="A688" s="44"/>
      <c r="B688" s="43"/>
      <c r="C688" s="44"/>
      <c r="D688" s="43"/>
      <c r="E688" s="43"/>
      <c r="F688" s="44"/>
      <c r="G688" s="43"/>
      <c r="H688" s="43"/>
      <c r="I688" s="45"/>
      <c r="J688" s="43"/>
      <c r="K688" s="107"/>
      <c r="L688" s="107"/>
      <c r="M688" s="30" t="s">
        <v>1125</v>
      </c>
      <c r="N688" s="30">
        <v>247260.81</v>
      </c>
      <c r="O688" s="30" t="s">
        <v>244</v>
      </c>
      <c r="P688" s="48"/>
      <c r="Q688" s="44"/>
    </row>
    <row r="689" spans="1:17" ht="63">
      <c r="A689" s="44"/>
      <c r="B689" s="43"/>
      <c r="C689" s="44"/>
      <c r="D689" s="43"/>
      <c r="E689" s="43"/>
      <c r="F689" s="44"/>
      <c r="G689" s="43"/>
      <c r="H689" s="43"/>
      <c r="I689" s="45"/>
      <c r="J689" s="43"/>
      <c r="K689" s="107"/>
      <c r="L689" s="107"/>
      <c r="M689" s="30" t="s">
        <v>397</v>
      </c>
      <c r="N689" s="30">
        <v>177053.11000000002</v>
      </c>
      <c r="O689" s="30" t="s">
        <v>245</v>
      </c>
      <c r="P689" s="48"/>
      <c r="Q689" s="44"/>
    </row>
    <row r="690" spans="1:17" ht="31.5">
      <c r="A690" s="44"/>
      <c r="B690" s="43"/>
      <c r="C690" s="44"/>
      <c r="D690" s="43"/>
      <c r="E690" s="43"/>
      <c r="F690" s="44"/>
      <c r="G690" s="43"/>
      <c r="H690" s="43"/>
      <c r="I690" s="45"/>
      <c r="J690" s="43"/>
      <c r="K690" s="107"/>
      <c r="L690" s="107"/>
      <c r="M690" s="59" t="s">
        <v>398</v>
      </c>
      <c r="N690" s="30">
        <v>470180.99</v>
      </c>
      <c r="O690" s="30" t="s">
        <v>501</v>
      </c>
      <c r="P690" s="48"/>
      <c r="Q690" s="44"/>
    </row>
    <row r="691" spans="1:17" ht="31.5">
      <c r="A691" s="44"/>
      <c r="B691" s="43"/>
      <c r="C691" s="44"/>
      <c r="D691" s="43"/>
      <c r="E691" s="43"/>
      <c r="F691" s="44"/>
      <c r="G691" s="43"/>
      <c r="H691" s="43"/>
      <c r="I691" s="45"/>
      <c r="J691" s="43"/>
      <c r="K691" s="107"/>
      <c r="L691" s="107"/>
      <c r="M691" s="59"/>
      <c r="N691" s="30">
        <v>675851.29</v>
      </c>
      <c r="O691" s="30" t="s">
        <v>502</v>
      </c>
      <c r="P691" s="48"/>
      <c r="Q691" s="44"/>
    </row>
    <row r="692" spans="1:17" ht="31.5">
      <c r="A692" s="44"/>
      <c r="B692" s="43"/>
      <c r="C692" s="44"/>
      <c r="D692" s="43"/>
      <c r="E692" s="43"/>
      <c r="F692" s="44"/>
      <c r="G692" s="43"/>
      <c r="H692" s="43"/>
      <c r="I692" s="45"/>
      <c r="J692" s="43"/>
      <c r="K692" s="107"/>
      <c r="L692" s="107"/>
      <c r="M692" s="59"/>
      <c r="N692" s="30">
        <v>259012.88999999998</v>
      </c>
      <c r="O692" s="30" t="s">
        <v>503</v>
      </c>
      <c r="P692" s="48"/>
      <c r="Q692" s="44"/>
    </row>
    <row r="693" spans="1:17">
      <c r="A693" s="44"/>
      <c r="B693" s="43"/>
      <c r="C693" s="44"/>
      <c r="D693" s="43"/>
      <c r="E693" s="43"/>
      <c r="F693" s="44"/>
      <c r="G693" s="43"/>
      <c r="H693" s="43"/>
      <c r="I693" s="45"/>
      <c r="J693" s="43"/>
      <c r="K693" s="107"/>
      <c r="L693" s="107"/>
      <c r="M693" s="59"/>
      <c r="N693" s="30">
        <v>236703.75</v>
      </c>
      <c r="O693" s="30" t="s">
        <v>693</v>
      </c>
      <c r="P693" s="48"/>
      <c r="Q693" s="44"/>
    </row>
    <row r="694" spans="1:17">
      <c r="A694" s="44"/>
      <c r="B694" s="43"/>
      <c r="C694" s="44"/>
      <c r="D694" s="43"/>
      <c r="E694" s="43"/>
      <c r="F694" s="44"/>
      <c r="G694" s="43"/>
      <c r="H694" s="43"/>
      <c r="I694" s="45"/>
      <c r="J694" s="43"/>
      <c r="K694" s="107"/>
      <c r="L694" s="107"/>
      <c r="M694" s="59"/>
      <c r="N694" s="30">
        <v>98086.84</v>
      </c>
      <c r="O694" s="30" t="s">
        <v>694</v>
      </c>
      <c r="P694" s="48"/>
      <c r="Q694" s="44"/>
    </row>
    <row r="695" spans="1:17" ht="63" customHeight="1">
      <c r="A695" s="44"/>
      <c r="B695" s="43"/>
      <c r="C695" s="44"/>
      <c r="D695" s="43"/>
      <c r="E695" s="43"/>
      <c r="F695" s="44"/>
      <c r="G695" s="43"/>
      <c r="H695" s="43"/>
      <c r="I695" s="45"/>
      <c r="J695" s="43"/>
      <c r="K695" s="107"/>
      <c r="L695" s="107"/>
      <c r="M695" s="59" t="s">
        <v>504</v>
      </c>
      <c r="N695" s="30">
        <v>649265.54</v>
      </c>
      <c r="O695" s="28" t="s">
        <v>871</v>
      </c>
      <c r="P695" s="48"/>
      <c r="Q695" s="44"/>
    </row>
    <row r="696" spans="1:17">
      <c r="A696" s="44"/>
      <c r="B696" s="43"/>
      <c r="C696" s="44"/>
      <c r="D696" s="43"/>
      <c r="E696" s="43"/>
      <c r="F696" s="44"/>
      <c r="G696" s="43"/>
      <c r="H696" s="43"/>
      <c r="I696" s="45"/>
      <c r="J696" s="43"/>
      <c r="K696" s="107"/>
      <c r="L696" s="107"/>
      <c r="M696" s="59"/>
      <c r="N696" s="30">
        <v>419693.15</v>
      </c>
      <c r="O696" s="28" t="s">
        <v>1095</v>
      </c>
      <c r="P696" s="48"/>
      <c r="Q696" s="44"/>
    </row>
    <row r="697" spans="1:17">
      <c r="A697" s="44"/>
      <c r="B697" s="43"/>
      <c r="C697" s="44"/>
      <c r="D697" s="43"/>
      <c r="E697" s="43"/>
      <c r="F697" s="44"/>
      <c r="G697" s="43"/>
      <c r="H697" s="43"/>
      <c r="I697" s="45"/>
      <c r="J697" s="43"/>
      <c r="K697" s="107"/>
      <c r="L697" s="107"/>
      <c r="M697" s="59"/>
      <c r="N697" s="30">
        <v>197356.22</v>
      </c>
      <c r="O697" s="28" t="s">
        <v>1096</v>
      </c>
      <c r="P697" s="48"/>
      <c r="Q697" s="44"/>
    </row>
    <row r="698" spans="1:17" ht="78.75">
      <c r="A698" s="44"/>
      <c r="B698" s="43"/>
      <c r="C698" s="44"/>
      <c r="D698" s="43"/>
      <c r="E698" s="43"/>
      <c r="F698" s="44"/>
      <c r="G698" s="43"/>
      <c r="H698" s="43"/>
      <c r="I698" s="45"/>
      <c r="J698" s="43"/>
      <c r="K698" s="107"/>
      <c r="L698" s="107"/>
      <c r="M698" s="29" t="s">
        <v>1094</v>
      </c>
      <c r="N698" s="30"/>
      <c r="O698" s="28"/>
      <c r="P698" s="48"/>
      <c r="Q698" s="44"/>
    </row>
    <row r="699" spans="1:17" ht="78.75">
      <c r="A699" s="50"/>
      <c r="B699" s="49"/>
      <c r="C699" s="50"/>
      <c r="D699" s="49"/>
      <c r="E699" s="49"/>
      <c r="F699" s="50"/>
      <c r="G699" s="49"/>
      <c r="H699" s="49"/>
      <c r="I699" s="51"/>
      <c r="J699" s="49"/>
      <c r="K699" s="108"/>
      <c r="L699" s="108"/>
      <c r="M699" s="29" t="s">
        <v>1554</v>
      </c>
      <c r="N699" s="30"/>
      <c r="O699" s="28"/>
      <c r="P699" s="54"/>
      <c r="Q699" s="50"/>
    </row>
    <row r="700" spans="1:17" ht="157.5" customHeight="1">
      <c r="A700" s="38">
        <v>3</v>
      </c>
      <c r="B700" s="37" t="s">
        <v>2</v>
      </c>
      <c r="C700" s="38" t="s">
        <v>192</v>
      </c>
      <c r="D700" s="37" t="s">
        <v>190</v>
      </c>
      <c r="E700" s="37" t="s">
        <v>48</v>
      </c>
      <c r="F700" s="38">
        <v>1</v>
      </c>
      <c r="G700" s="37" t="s">
        <v>174</v>
      </c>
      <c r="H700" s="37" t="s">
        <v>204</v>
      </c>
      <c r="I700" s="39">
        <v>13590578.736</v>
      </c>
      <c r="J700" s="37" t="s">
        <v>30</v>
      </c>
      <c r="K700" s="106" t="s">
        <v>123</v>
      </c>
      <c r="L700" s="106" t="s">
        <v>404</v>
      </c>
      <c r="M700" s="1" t="s">
        <v>409</v>
      </c>
      <c r="N700" s="30" t="s">
        <v>18</v>
      </c>
      <c r="O700" s="30" t="s">
        <v>18</v>
      </c>
      <c r="P700" s="42" t="s">
        <v>18</v>
      </c>
      <c r="Q700" s="38" t="s">
        <v>16</v>
      </c>
    </row>
    <row r="701" spans="1:17" ht="78.75">
      <c r="A701" s="50"/>
      <c r="B701" s="49"/>
      <c r="C701" s="50"/>
      <c r="D701" s="49"/>
      <c r="E701" s="49"/>
      <c r="F701" s="50"/>
      <c r="G701" s="49"/>
      <c r="H701" s="49"/>
      <c r="I701" s="51"/>
      <c r="J701" s="49"/>
      <c r="K701" s="108"/>
      <c r="L701" s="108"/>
      <c r="M701" s="29" t="s">
        <v>1555</v>
      </c>
      <c r="N701" s="30"/>
      <c r="O701" s="30"/>
      <c r="P701" s="54"/>
      <c r="Q701" s="50"/>
    </row>
    <row r="702" spans="1:17" ht="31.5">
      <c r="A702" s="63">
        <v>4</v>
      </c>
      <c r="B702" s="64" t="s">
        <v>47</v>
      </c>
      <c r="C702" s="64" t="s">
        <v>410</v>
      </c>
      <c r="D702" s="64" t="s">
        <v>191</v>
      </c>
      <c r="E702" s="64" t="s">
        <v>18</v>
      </c>
      <c r="F702" s="63" t="s">
        <v>18</v>
      </c>
      <c r="G702" s="64" t="s">
        <v>174</v>
      </c>
      <c r="H702" s="64" t="s">
        <v>204</v>
      </c>
      <c r="I702" s="59">
        <v>1698822.3419999999</v>
      </c>
      <c r="J702" s="64" t="s">
        <v>30</v>
      </c>
      <c r="K702" s="67" t="s">
        <v>253</v>
      </c>
      <c r="L702" s="67" t="s">
        <v>311</v>
      </c>
      <c r="M702" s="109" t="s">
        <v>18</v>
      </c>
      <c r="N702" s="30">
        <v>243241</v>
      </c>
      <c r="O702" s="30" t="s">
        <v>403</v>
      </c>
      <c r="P702" s="65">
        <f>SUM(N702:N708)</f>
        <v>1698784.62</v>
      </c>
      <c r="Q702" s="63" t="s">
        <v>17</v>
      </c>
    </row>
    <row r="703" spans="1:17" ht="31.5">
      <c r="A703" s="63"/>
      <c r="B703" s="64"/>
      <c r="C703" s="64"/>
      <c r="D703" s="64"/>
      <c r="E703" s="64"/>
      <c r="F703" s="63"/>
      <c r="G703" s="64"/>
      <c r="H703" s="64"/>
      <c r="I703" s="59"/>
      <c r="J703" s="64"/>
      <c r="K703" s="67"/>
      <c r="L703" s="67"/>
      <c r="M703" s="109"/>
      <c r="N703" s="30">
        <v>268336.79000000004</v>
      </c>
      <c r="O703" s="30" t="s">
        <v>246</v>
      </c>
      <c r="P703" s="65"/>
      <c r="Q703" s="63"/>
    </row>
    <row r="704" spans="1:17" ht="31.5">
      <c r="A704" s="63"/>
      <c r="B704" s="64"/>
      <c r="C704" s="64"/>
      <c r="D704" s="64"/>
      <c r="E704" s="64"/>
      <c r="F704" s="63"/>
      <c r="G704" s="64"/>
      <c r="H704" s="64"/>
      <c r="I704" s="59"/>
      <c r="J704" s="64"/>
      <c r="K704" s="67"/>
      <c r="L704" s="67"/>
      <c r="M704" s="109"/>
      <c r="N704" s="30">
        <v>231168.33</v>
      </c>
      <c r="O704" s="30" t="s">
        <v>247</v>
      </c>
      <c r="P704" s="65"/>
      <c r="Q704" s="63"/>
    </row>
    <row r="705" spans="1:17" ht="31.5">
      <c r="A705" s="63"/>
      <c r="B705" s="64"/>
      <c r="C705" s="64"/>
      <c r="D705" s="64"/>
      <c r="E705" s="64"/>
      <c r="F705" s="63"/>
      <c r="G705" s="64"/>
      <c r="H705" s="64"/>
      <c r="I705" s="59"/>
      <c r="J705" s="64"/>
      <c r="K705" s="67"/>
      <c r="L705" s="67"/>
      <c r="M705" s="109"/>
      <c r="N705" s="30">
        <v>235522.30000000002</v>
      </c>
      <c r="O705" s="30" t="s">
        <v>405</v>
      </c>
      <c r="P705" s="65"/>
      <c r="Q705" s="63"/>
    </row>
    <row r="706" spans="1:17" ht="31.5">
      <c r="A706" s="63"/>
      <c r="B706" s="64"/>
      <c r="C706" s="64"/>
      <c r="D706" s="64"/>
      <c r="E706" s="64"/>
      <c r="F706" s="63"/>
      <c r="G706" s="64"/>
      <c r="H706" s="64"/>
      <c r="I706" s="59"/>
      <c r="J706" s="64"/>
      <c r="K706" s="67"/>
      <c r="L706" s="67"/>
      <c r="M706" s="109"/>
      <c r="N706" s="30">
        <v>197698.98</v>
      </c>
      <c r="O706" s="30" t="s">
        <v>406</v>
      </c>
      <c r="P706" s="65"/>
      <c r="Q706" s="63"/>
    </row>
    <row r="707" spans="1:17" ht="31.5">
      <c r="A707" s="63"/>
      <c r="B707" s="64"/>
      <c r="C707" s="64"/>
      <c r="D707" s="64"/>
      <c r="E707" s="64"/>
      <c r="F707" s="63"/>
      <c r="G707" s="64"/>
      <c r="H707" s="64"/>
      <c r="I707" s="59"/>
      <c r="J707" s="64"/>
      <c r="K707" s="67"/>
      <c r="L707" s="67"/>
      <c r="M707" s="109"/>
      <c r="N707" s="30">
        <v>327789.31</v>
      </c>
      <c r="O707" s="30" t="s">
        <v>505</v>
      </c>
      <c r="P707" s="65"/>
      <c r="Q707" s="63"/>
    </row>
    <row r="708" spans="1:17" ht="31.5">
      <c r="A708" s="63"/>
      <c r="B708" s="64"/>
      <c r="C708" s="64"/>
      <c r="D708" s="64"/>
      <c r="E708" s="64"/>
      <c r="F708" s="63"/>
      <c r="G708" s="64"/>
      <c r="H708" s="64"/>
      <c r="I708" s="59"/>
      <c r="J708" s="64"/>
      <c r="K708" s="67"/>
      <c r="L708" s="67"/>
      <c r="M708" s="109"/>
      <c r="N708" s="30">
        <v>195027.91</v>
      </c>
      <c r="O708" s="30" t="s">
        <v>695</v>
      </c>
      <c r="P708" s="65"/>
      <c r="Q708" s="63"/>
    </row>
    <row r="709" spans="1:17">
      <c r="A709" s="63">
        <v>5</v>
      </c>
      <c r="B709" s="64" t="s">
        <v>47</v>
      </c>
      <c r="C709" s="64" t="s">
        <v>411</v>
      </c>
      <c r="D709" s="64" t="s">
        <v>408</v>
      </c>
      <c r="E709" s="64" t="s">
        <v>18</v>
      </c>
      <c r="F709" s="63" t="s">
        <v>18</v>
      </c>
      <c r="G709" s="64" t="s">
        <v>174</v>
      </c>
      <c r="H709" s="64" t="s">
        <v>204</v>
      </c>
      <c r="I709" s="59">
        <v>566274.11399999994</v>
      </c>
      <c r="J709" s="64" t="s">
        <v>30</v>
      </c>
      <c r="K709" s="67" t="s">
        <v>407</v>
      </c>
      <c r="L709" s="67" t="s">
        <v>251</v>
      </c>
      <c r="M709" s="109" t="s">
        <v>18</v>
      </c>
      <c r="N709" s="30">
        <v>93403.22</v>
      </c>
      <c r="O709" s="30" t="s">
        <v>506</v>
      </c>
      <c r="P709" s="65">
        <f>SUM(N709:N711)</f>
        <v>565927.48</v>
      </c>
      <c r="Q709" s="63" t="s">
        <v>17</v>
      </c>
    </row>
    <row r="710" spans="1:17">
      <c r="A710" s="63"/>
      <c r="B710" s="64"/>
      <c r="C710" s="64"/>
      <c r="D710" s="64"/>
      <c r="E710" s="64"/>
      <c r="F710" s="63"/>
      <c r="G710" s="64"/>
      <c r="H710" s="64"/>
      <c r="I710" s="59"/>
      <c r="J710" s="64"/>
      <c r="K710" s="67"/>
      <c r="L710" s="67"/>
      <c r="M710" s="109"/>
      <c r="N710" s="30">
        <v>189729.32</v>
      </c>
      <c r="O710" s="30" t="s">
        <v>696</v>
      </c>
      <c r="P710" s="65"/>
      <c r="Q710" s="63"/>
    </row>
    <row r="711" spans="1:17" ht="31.5">
      <c r="A711" s="63"/>
      <c r="B711" s="64"/>
      <c r="C711" s="64"/>
      <c r="D711" s="64"/>
      <c r="E711" s="64"/>
      <c r="F711" s="63"/>
      <c r="G711" s="64"/>
      <c r="H711" s="64"/>
      <c r="I711" s="59"/>
      <c r="J711" s="64"/>
      <c r="K711" s="67"/>
      <c r="L711" s="67"/>
      <c r="M711" s="109"/>
      <c r="N711" s="30">
        <v>282794.94</v>
      </c>
      <c r="O711" s="30" t="s">
        <v>697</v>
      </c>
      <c r="P711" s="65"/>
      <c r="Q711" s="63"/>
    </row>
    <row r="712" spans="1:17" ht="47.25">
      <c r="A712" s="63">
        <v>6</v>
      </c>
      <c r="B712" s="64" t="s">
        <v>47</v>
      </c>
      <c r="C712" s="64" t="s">
        <v>507</v>
      </c>
      <c r="D712" s="64" t="s">
        <v>412</v>
      </c>
      <c r="E712" s="64" t="s">
        <v>18</v>
      </c>
      <c r="F712" s="63" t="s">
        <v>18</v>
      </c>
      <c r="G712" s="64" t="s">
        <v>174</v>
      </c>
      <c r="H712" s="64" t="s">
        <v>204</v>
      </c>
      <c r="I712" s="59">
        <v>849411.17099999997</v>
      </c>
      <c r="J712" s="64" t="s">
        <v>30</v>
      </c>
      <c r="K712" s="67" t="s">
        <v>393</v>
      </c>
      <c r="L712" s="67" t="s">
        <v>413</v>
      </c>
      <c r="M712" s="109" t="s">
        <v>18</v>
      </c>
      <c r="N712" s="30">
        <v>282958.56</v>
      </c>
      <c r="O712" s="30" t="s">
        <v>698</v>
      </c>
      <c r="P712" s="65">
        <f>SUM(N712:N714)</f>
        <v>844996.27</v>
      </c>
      <c r="Q712" s="63" t="s">
        <v>17</v>
      </c>
    </row>
    <row r="713" spans="1:17" ht="47.25">
      <c r="A713" s="63"/>
      <c r="B713" s="64"/>
      <c r="C713" s="64"/>
      <c r="D713" s="64"/>
      <c r="E713" s="64"/>
      <c r="F713" s="63"/>
      <c r="G713" s="64"/>
      <c r="H713" s="64"/>
      <c r="I713" s="59"/>
      <c r="J713" s="64"/>
      <c r="K713" s="67"/>
      <c r="L713" s="67"/>
      <c r="M713" s="109"/>
      <c r="N713" s="30">
        <v>279021.32</v>
      </c>
      <c r="O713" s="30" t="s">
        <v>699</v>
      </c>
      <c r="P713" s="65"/>
      <c r="Q713" s="63"/>
    </row>
    <row r="714" spans="1:17" ht="31.5">
      <c r="A714" s="63"/>
      <c r="B714" s="64"/>
      <c r="C714" s="64"/>
      <c r="D714" s="64"/>
      <c r="E714" s="64"/>
      <c r="F714" s="63"/>
      <c r="G714" s="64"/>
      <c r="H714" s="64"/>
      <c r="I714" s="59"/>
      <c r="J714" s="64"/>
      <c r="K714" s="67"/>
      <c r="L714" s="67"/>
      <c r="M714" s="109"/>
      <c r="N714" s="30">
        <v>283016.39</v>
      </c>
      <c r="O714" s="30" t="s">
        <v>700</v>
      </c>
      <c r="P714" s="65"/>
      <c r="Q714" s="63"/>
    </row>
    <row r="715" spans="1:17" ht="157.5" customHeight="1">
      <c r="A715" s="63">
        <v>7</v>
      </c>
      <c r="B715" s="64" t="s">
        <v>47</v>
      </c>
      <c r="C715" s="64" t="s">
        <v>509</v>
      </c>
      <c r="D715" s="64" t="s">
        <v>412</v>
      </c>
      <c r="E715" s="64" t="s">
        <v>18</v>
      </c>
      <c r="F715" s="63" t="s">
        <v>18</v>
      </c>
      <c r="G715" s="64" t="s">
        <v>174</v>
      </c>
      <c r="H715" s="64" t="s">
        <v>204</v>
      </c>
      <c r="I715" s="59">
        <v>849411.17099999997</v>
      </c>
      <c r="J715" s="64" t="s">
        <v>30</v>
      </c>
      <c r="K715" s="67" t="s">
        <v>508</v>
      </c>
      <c r="L715" s="67" t="s">
        <v>293</v>
      </c>
      <c r="M715" s="109" t="s">
        <v>18</v>
      </c>
      <c r="N715" s="28">
        <f>189729.32+42883.43</f>
        <v>232612.75</v>
      </c>
      <c r="O715" s="30" t="s">
        <v>872</v>
      </c>
      <c r="P715" s="65">
        <f>SUM(N715:N717)</f>
        <v>798507.02</v>
      </c>
      <c r="Q715" s="63" t="s">
        <v>17</v>
      </c>
    </row>
    <row r="716" spans="1:17" ht="31.5">
      <c r="A716" s="63"/>
      <c r="B716" s="64"/>
      <c r="C716" s="64"/>
      <c r="D716" s="64"/>
      <c r="E716" s="64"/>
      <c r="F716" s="63"/>
      <c r="G716" s="64"/>
      <c r="H716" s="64"/>
      <c r="I716" s="59"/>
      <c r="J716" s="64"/>
      <c r="K716" s="67"/>
      <c r="L716" s="67"/>
      <c r="M716" s="109"/>
      <c r="N716" s="28">
        <f>189729.32+93288.74</f>
        <v>283018.06</v>
      </c>
      <c r="O716" s="30" t="s">
        <v>885</v>
      </c>
      <c r="P716" s="65"/>
      <c r="Q716" s="63"/>
    </row>
    <row r="717" spans="1:17" ht="31.5">
      <c r="A717" s="63"/>
      <c r="B717" s="64"/>
      <c r="C717" s="64"/>
      <c r="D717" s="64"/>
      <c r="E717" s="64"/>
      <c r="F717" s="63"/>
      <c r="G717" s="64"/>
      <c r="H717" s="64"/>
      <c r="I717" s="59"/>
      <c r="J717" s="64"/>
      <c r="K717" s="67"/>
      <c r="L717" s="67"/>
      <c r="M717" s="109"/>
      <c r="N717" s="28">
        <f>93146.89+189729.32</f>
        <v>282876.21000000002</v>
      </c>
      <c r="O717" s="30" t="s">
        <v>873</v>
      </c>
      <c r="P717" s="65"/>
      <c r="Q717" s="63"/>
    </row>
    <row r="718" spans="1:17" ht="157.5" customHeight="1">
      <c r="A718" s="38">
        <v>8</v>
      </c>
      <c r="B718" s="37" t="s">
        <v>47</v>
      </c>
      <c r="C718" s="37" t="s">
        <v>702</v>
      </c>
      <c r="D718" s="37" t="s">
        <v>701</v>
      </c>
      <c r="E718" s="37" t="s">
        <v>18</v>
      </c>
      <c r="F718" s="38" t="s">
        <v>18</v>
      </c>
      <c r="G718" s="37" t="s">
        <v>174</v>
      </c>
      <c r="H718" s="37" t="s">
        <v>204</v>
      </c>
      <c r="I718" s="39">
        <v>1698822.34</v>
      </c>
      <c r="J718" s="37" t="s">
        <v>30</v>
      </c>
      <c r="K718" s="106" t="s">
        <v>703</v>
      </c>
      <c r="L718" s="106" t="s">
        <v>526</v>
      </c>
      <c r="M718" s="119" t="s">
        <v>18</v>
      </c>
      <c r="N718" s="28">
        <v>282851.8</v>
      </c>
      <c r="O718" s="30" t="s">
        <v>1126</v>
      </c>
      <c r="P718" s="42">
        <f>SUM(N718:N725)</f>
        <v>1697898.5300000003</v>
      </c>
      <c r="Q718" s="38" t="s">
        <v>17</v>
      </c>
    </row>
    <row r="719" spans="1:17" ht="31.5">
      <c r="A719" s="44"/>
      <c r="B719" s="43"/>
      <c r="C719" s="43"/>
      <c r="D719" s="43"/>
      <c r="E719" s="43"/>
      <c r="F719" s="44"/>
      <c r="G719" s="43"/>
      <c r="H719" s="43"/>
      <c r="I719" s="45"/>
      <c r="J719" s="43"/>
      <c r="K719" s="107"/>
      <c r="L719" s="107"/>
      <c r="M719" s="121"/>
      <c r="N719" s="28">
        <v>283042.93</v>
      </c>
      <c r="O719" s="30" t="s">
        <v>1127</v>
      </c>
      <c r="P719" s="48"/>
      <c r="Q719" s="44"/>
    </row>
    <row r="720" spans="1:17" ht="31.5">
      <c r="A720" s="44"/>
      <c r="B720" s="43"/>
      <c r="C720" s="43"/>
      <c r="D720" s="43"/>
      <c r="E720" s="43"/>
      <c r="F720" s="44"/>
      <c r="G720" s="43"/>
      <c r="H720" s="43"/>
      <c r="I720" s="45"/>
      <c r="J720" s="43"/>
      <c r="K720" s="107"/>
      <c r="L720" s="107"/>
      <c r="M720" s="121"/>
      <c r="N720" s="28">
        <v>282918.81</v>
      </c>
      <c r="O720" s="30" t="s">
        <v>1128</v>
      </c>
      <c r="P720" s="48"/>
      <c r="Q720" s="44"/>
    </row>
    <row r="721" spans="1:17" ht="31.5">
      <c r="A721" s="44"/>
      <c r="B721" s="43"/>
      <c r="C721" s="43"/>
      <c r="D721" s="43"/>
      <c r="E721" s="43"/>
      <c r="F721" s="44"/>
      <c r="G721" s="43"/>
      <c r="H721" s="43"/>
      <c r="I721" s="45"/>
      <c r="J721" s="43"/>
      <c r="K721" s="107"/>
      <c r="L721" s="107"/>
      <c r="M721" s="121"/>
      <c r="N721" s="28">
        <v>283025.55</v>
      </c>
      <c r="O721" s="30" t="s">
        <v>1129</v>
      </c>
      <c r="P721" s="48"/>
      <c r="Q721" s="44"/>
    </row>
    <row r="722" spans="1:17">
      <c r="A722" s="44"/>
      <c r="B722" s="43"/>
      <c r="C722" s="43"/>
      <c r="D722" s="43"/>
      <c r="E722" s="43"/>
      <c r="F722" s="44"/>
      <c r="G722" s="43"/>
      <c r="H722" s="43"/>
      <c r="I722" s="45"/>
      <c r="J722" s="43"/>
      <c r="K722" s="107"/>
      <c r="L722" s="107"/>
      <c r="M722" s="121"/>
      <c r="N722" s="28">
        <v>93335.98</v>
      </c>
      <c r="O722" s="30" t="s">
        <v>1283</v>
      </c>
      <c r="P722" s="48"/>
      <c r="Q722" s="44"/>
    </row>
    <row r="723" spans="1:17">
      <c r="A723" s="44"/>
      <c r="B723" s="43"/>
      <c r="C723" s="43"/>
      <c r="D723" s="43"/>
      <c r="E723" s="43"/>
      <c r="F723" s="44"/>
      <c r="G723" s="43"/>
      <c r="H723" s="43"/>
      <c r="I723" s="45"/>
      <c r="J723" s="43"/>
      <c r="K723" s="107"/>
      <c r="L723" s="107"/>
      <c r="M723" s="121"/>
      <c r="N723" s="28">
        <v>189729.32</v>
      </c>
      <c r="O723" s="28" t="s">
        <v>1284</v>
      </c>
      <c r="P723" s="48"/>
      <c r="Q723" s="44"/>
    </row>
    <row r="724" spans="1:17">
      <c r="A724" s="44"/>
      <c r="B724" s="43"/>
      <c r="C724" s="43"/>
      <c r="D724" s="43"/>
      <c r="E724" s="43"/>
      <c r="F724" s="44"/>
      <c r="G724" s="43"/>
      <c r="H724" s="43"/>
      <c r="I724" s="45"/>
      <c r="J724" s="43"/>
      <c r="K724" s="107"/>
      <c r="L724" s="107"/>
      <c r="M724" s="121"/>
      <c r="N724" s="28">
        <v>93264.82</v>
      </c>
      <c r="O724" s="30" t="s">
        <v>1285</v>
      </c>
      <c r="P724" s="48"/>
      <c r="Q724" s="44"/>
    </row>
    <row r="725" spans="1:17">
      <c r="A725" s="50"/>
      <c r="B725" s="49"/>
      <c r="C725" s="49"/>
      <c r="D725" s="49"/>
      <c r="E725" s="49"/>
      <c r="F725" s="50"/>
      <c r="G725" s="49"/>
      <c r="H725" s="49"/>
      <c r="I725" s="51"/>
      <c r="J725" s="49"/>
      <c r="K725" s="108"/>
      <c r="L725" s="108"/>
      <c r="M725" s="120"/>
      <c r="N725" s="28">
        <v>189729.32</v>
      </c>
      <c r="O725" s="30" t="s">
        <v>1286</v>
      </c>
      <c r="P725" s="54"/>
      <c r="Q725" s="50"/>
    </row>
    <row r="726" spans="1:17" ht="157.5" customHeight="1">
      <c r="A726" s="38">
        <v>9</v>
      </c>
      <c r="B726" s="37" t="s">
        <v>47</v>
      </c>
      <c r="C726" s="37" t="s">
        <v>1097</v>
      </c>
      <c r="D726" s="37" t="s">
        <v>1098</v>
      </c>
      <c r="E726" s="37" t="s">
        <v>18</v>
      </c>
      <c r="F726" s="38" t="s">
        <v>18</v>
      </c>
      <c r="G726" s="37" t="s">
        <v>174</v>
      </c>
      <c r="H726" s="37" t="s">
        <v>204</v>
      </c>
      <c r="I726" s="39">
        <v>849411.17099999997</v>
      </c>
      <c r="J726" s="37" t="s">
        <v>30</v>
      </c>
      <c r="K726" s="106" t="s">
        <v>930</v>
      </c>
      <c r="L726" s="106" t="s">
        <v>1099</v>
      </c>
      <c r="M726" s="119" t="s">
        <v>18</v>
      </c>
      <c r="N726" s="30">
        <v>93294.93</v>
      </c>
      <c r="O726" s="30" t="s">
        <v>1287</v>
      </c>
      <c r="P726" s="42">
        <f>SUM(N726:N731)</f>
        <v>849165.32000000007</v>
      </c>
      <c r="Q726" s="38" t="s">
        <v>17</v>
      </c>
    </row>
    <row r="727" spans="1:17">
      <c r="A727" s="44"/>
      <c r="B727" s="43"/>
      <c r="C727" s="43"/>
      <c r="D727" s="43"/>
      <c r="E727" s="43"/>
      <c r="F727" s="44"/>
      <c r="G727" s="43"/>
      <c r="H727" s="43"/>
      <c r="I727" s="45"/>
      <c r="J727" s="43"/>
      <c r="K727" s="107"/>
      <c r="L727" s="107"/>
      <c r="M727" s="121"/>
      <c r="N727" s="30">
        <v>189729.32</v>
      </c>
      <c r="O727" s="30" t="s">
        <v>1556</v>
      </c>
      <c r="P727" s="48"/>
      <c r="Q727" s="44"/>
    </row>
    <row r="728" spans="1:17">
      <c r="A728" s="44"/>
      <c r="B728" s="43"/>
      <c r="C728" s="43"/>
      <c r="D728" s="43"/>
      <c r="E728" s="43"/>
      <c r="F728" s="44"/>
      <c r="G728" s="43"/>
      <c r="H728" s="43"/>
      <c r="I728" s="45"/>
      <c r="J728" s="43"/>
      <c r="K728" s="107"/>
      <c r="L728" s="107"/>
      <c r="M728" s="121"/>
      <c r="N728" s="30">
        <v>283136.46000000002</v>
      </c>
      <c r="O728" s="30" t="s">
        <v>1557</v>
      </c>
      <c r="P728" s="48"/>
      <c r="Q728" s="44"/>
    </row>
    <row r="729" spans="1:17">
      <c r="A729" s="44"/>
      <c r="B729" s="43"/>
      <c r="C729" s="43"/>
      <c r="D729" s="43"/>
      <c r="E729" s="43"/>
      <c r="F729" s="44"/>
      <c r="G729" s="43"/>
      <c r="H729" s="43"/>
      <c r="I729" s="45"/>
      <c r="J729" s="43"/>
      <c r="K729" s="107"/>
      <c r="L729" s="107"/>
      <c r="M729" s="121"/>
      <c r="N729" s="30">
        <v>38934.61</v>
      </c>
      <c r="O729" s="30" t="s">
        <v>1558</v>
      </c>
      <c r="P729" s="48"/>
      <c r="Q729" s="44"/>
    </row>
    <row r="730" spans="1:17">
      <c r="A730" s="44"/>
      <c r="B730" s="43"/>
      <c r="C730" s="43"/>
      <c r="D730" s="43"/>
      <c r="E730" s="43"/>
      <c r="F730" s="44"/>
      <c r="G730" s="43"/>
      <c r="H730" s="43"/>
      <c r="I730" s="45"/>
      <c r="J730" s="43"/>
      <c r="K730" s="107"/>
      <c r="L730" s="107"/>
      <c r="M730" s="121"/>
      <c r="N730" s="30">
        <v>54340.68</v>
      </c>
      <c r="O730" s="30" t="s">
        <v>1559</v>
      </c>
      <c r="P730" s="48"/>
      <c r="Q730" s="44"/>
    </row>
    <row r="731" spans="1:17">
      <c r="A731" s="50"/>
      <c r="B731" s="49"/>
      <c r="C731" s="49"/>
      <c r="D731" s="49"/>
      <c r="E731" s="49"/>
      <c r="F731" s="50"/>
      <c r="G731" s="49"/>
      <c r="H731" s="49"/>
      <c r="I731" s="51"/>
      <c r="J731" s="49"/>
      <c r="K731" s="108"/>
      <c r="L731" s="108"/>
      <c r="M731" s="120"/>
      <c r="N731" s="30">
        <v>189729.32</v>
      </c>
      <c r="O731" s="30" t="s">
        <v>1560</v>
      </c>
      <c r="P731" s="54"/>
      <c r="Q731" s="50"/>
    </row>
    <row r="732" spans="1:17" ht="157.5" customHeight="1">
      <c r="A732" s="38">
        <v>10</v>
      </c>
      <c r="B732" s="37" t="s">
        <v>47</v>
      </c>
      <c r="C732" s="37" t="s">
        <v>1293</v>
      </c>
      <c r="D732" s="37" t="s">
        <v>1295</v>
      </c>
      <c r="E732" s="37" t="s">
        <v>18</v>
      </c>
      <c r="F732" s="38" t="s">
        <v>18</v>
      </c>
      <c r="G732" s="37" t="s">
        <v>174</v>
      </c>
      <c r="H732" s="37" t="s">
        <v>204</v>
      </c>
      <c r="I732" s="39">
        <v>283137.05699999997</v>
      </c>
      <c r="J732" s="37" t="s">
        <v>30</v>
      </c>
      <c r="K732" s="106" t="s">
        <v>1294</v>
      </c>
      <c r="L732" s="106" t="s">
        <v>1227</v>
      </c>
      <c r="M732" s="119" t="s">
        <v>18</v>
      </c>
      <c r="N732" s="26">
        <v>93351.09</v>
      </c>
      <c r="O732" s="167" t="s">
        <v>1561</v>
      </c>
      <c r="P732" s="42">
        <f>SUM(N732:N733)</f>
        <v>283080.41000000003</v>
      </c>
      <c r="Q732" s="38" t="s">
        <v>17</v>
      </c>
    </row>
    <row r="733" spans="1:17">
      <c r="A733" s="50"/>
      <c r="B733" s="49"/>
      <c r="C733" s="49"/>
      <c r="D733" s="49"/>
      <c r="E733" s="49"/>
      <c r="F733" s="50"/>
      <c r="G733" s="49"/>
      <c r="H733" s="49"/>
      <c r="I733" s="51"/>
      <c r="J733" s="49"/>
      <c r="K733" s="108"/>
      <c r="L733" s="108"/>
      <c r="M733" s="120"/>
      <c r="N733" s="35">
        <v>189729.32</v>
      </c>
      <c r="O733" s="35" t="s">
        <v>1562</v>
      </c>
      <c r="P733" s="54"/>
      <c r="Q733" s="50"/>
    </row>
    <row r="734" spans="1:17" ht="157.5">
      <c r="A734" s="33">
        <v>11</v>
      </c>
      <c r="B734" s="34" t="s">
        <v>47</v>
      </c>
      <c r="C734" s="34" t="s">
        <v>1563</v>
      </c>
      <c r="D734" s="34" t="s">
        <v>1564</v>
      </c>
      <c r="E734" s="34" t="s">
        <v>18</v>
      </c>
      <c r="F734" s="26" t="s">
        <v>18</v>
      </c>
      <c r="G734" s="33" t="s">
        <v>174</v>
      </c>
      <c r="H734" s="80" t="s">
        <v>204</v>
      </c>
      <c r="I734" s="122">
        <v>1698822.3419999999</v>
      </c>
      <c r="J734" s="34" t="s">
        <v>30</v>
      </c>
      <c r="K734" s="35" t="s">
        <v>1327</v>
      </c>
      <c r="L734" s="123" t="s">
        <v>1565</v>
      </c>
      <c r="M734" s="8"/>
      <c r="N734" s="35"/>
      <c r="O734" s="35"/>
      <c r="P734" s="124">
        <f>N734</f>
        <v>0</v>
      </c>
      <c r="Q734" s="33" t="s">
        <v>16</v>
      </c>
    </row>
    <row r="735" spans="1:17">
      <c r="A735" s="13"/>
      <c r="B735" s="13"/>
      <c r="C735" s="13"/>
      <c r="D735" s="13"/>
      <c r="E735" s="13"/>
      <c r="F735" s="13"/>
      <c r="G735" s="13"/>
      <c r="H735" s="13"/>
      <c r="I735" s="13"/>
      <c r="J735" s="13"/>
      <c r="K735" s="13"/>
      <c r="L735" s="13"/>
      <c r="M735" s="13"/>
      <c r="N735" s="14"/>
      <c r="O735" s="14"/>
      <c r="P735" s="14"/>
      <c r="Q735" s="13"/>
    </row>
    <row r="736" spans="1:17">
      <c r="A736" s="168" t="s">
        <v>1566</v>
      </c>
      <c r="B736" s="169"/>
      <c r="C736" s="169"/>
      <c r="D736" s="169"/>
      <c r="E736" s="169"/>
      <c r="F736" s="169"/>
      <c r="G736" s="169"/>
      <c r="H736" s="169"/>
      <c r="I736" s="169"/>
      <c r="J736" s="169"/>
      <c r="K736" s="169"/>
      <c r="L736" s="169"/>
      <c r="M736" s="169"/>
      <c r="N736" s="169"/>
      <c r="O736" s="169"/>
      <c r="P736" s="169"/>
      <c r="Q736" s="169"/>
    </row>
    <row r="737" spans="1:23">
      <c r="A737" s="13"/>
      <c r="B737" s="13"/>
      <c r="C737" s="13"/>
      <c r="D737" s="13"/>
      <c r="E737" s="13"/>
      <c r="F737" s="13"/>
      <c r="G737" s="13"/>
      <c r="H737" s="13"/>
      <c r="I737" s="13"/>
      <c r="J737" s="13"/>
      <c r="K737" s="13"/>
      <c r="L737" s="13"/>
      <c r="M737" s="13"/>
      <c r="N737" s="14"/>
      <c r="O737" s="14"/>
      <c r="P737" s="14"/>
      <c r="Q737" s="13"/>
    </row>
    <row r="738" spans="1:23" ht="110.25">
      <c r="A738" s="29">
        <v>1</v>
      </c>
      <c r="B738" s="29" t="s">
        <v>1570</v>
      </c>
      <c r="C738" s="29" t="s">
        <v>1569</v>
      </c>
      <c r="D738" s="29" t="s">
        <v>1568</v>
      </c>
      <c r="E738" s="29" t="s">
        <v>28</v>
      </c>
      <c r="F738" s="27">
        <v>1</v>
      </c>
      <c r="G738" s="29" t="s">
        <v>1567</v>
      </c>
      <c r="H738" s="27" t="s">
        <v>18</v>
      </c>
      <c r="I738" s="30">
        <v>33535.53</v>
      </c>
      <c r="J738" s="29" t="s">
        <v>30</v>
      </c>
      <c r="K738" s="29"/>
      <c r="L738" s="29"/>
      <c r="M738" s="29"/>
      <c r="N738" s="30"/>
      <c r="O738" s="30"/>
      <c r="P738" s="30">
        <f>N738</f>
        <v>0</v>
      </c>
      <c r="Q738" s="29" t="s">
        <v>16</v>
      </c>
    </row>
    <row r="739" spans="1:23" ht="94.5">
      <c r="A739" s="29">
        <v>2</v>
      </c>
      <c r="B739" s="29" t="s">
        <v>1570</v>
      </c>
      <c r="C739" s="29" t="s">
        <v>1572</v>
      </c>
      <c r="D739" s="29" t="s">
        <v>1571</v>
      </c>
      <c r="E739" s="29" t="s">
        <v>28</v>
      </c>
      <c r="F739" s="27">
        <v>1</v>
      </c>
      <c r="G739" s="29" t="s">
        <v>1</v>
      </c>
      <c r="H739" s="27" t="s">
        <v>18</v>
      </c>
      <c r="I739" s="30">
        <v>41929.65</v>
      </c>
      <c r="J739" s="29" t="s">
        <v>30</v>
      </c>
      <c r="K739" s="29"/>
      <c r="L739" s="29"/>
      <c r="M739" s="29"/>
      <c r="N739" s="30"/>
      <c r="O739" s="30"/>
      <c r="P739" s="30">
        <f>N739</f>
        <v>0</v>
      </c>
      <c r="Q739" s="29" t="s">
        <v>16</v>
      </c>
    </row>
    <row r="740" spans="1:23">
      <c r="A740" s="13"/>
      <c r="B740" s="13"/>
      <c r="C740" s="13"/>
      <c r="D740" s="13"/>
      <c r="E740" s="13"/>
      <c r="F740" s="13"/>
      <c r="G740" s="13"/>
      <c r="H740" s="13"/>
      <c r="I740" s="13"/>
      <c r="J740" s="13"/>
      <c r="K740" s="13"/>
      <c r="L740" s="13"/>
      <c r="M740" s="13"/>
      <c r="N740" s="14"/>
      <c r="O740" s="14"/>
      <c r="P740" s="14"/>
      <c r="Q740" s="13"/>
    </row>
    <row r="741" spans="1:23">
      <c r="B741" s="170" t="s">
        <v>1578</v>
      </c>
      <c r="C741" s="170"/>
      <c r="D741" s="170"/>
      <c r="E741" s="170"/>
      <c r="F741" s="170"/>
      <c r="G741" s="170"/>
      <c r="H741" s="170"/>
      <c r="I741" s="170"/>
      <c r="J741" s="170"/>
      <c r="K741" s="170"/>
      <c r="L741" s="170"/>
      <c r="M741" s="170"/>
      <c r="N741" s="170"/>
      <c r="O741" s="170"/>
      <c r="P741" s="170"/>
      <c r="Q741" s="170"/>
    </row>
    <row r="742" spans="1:23">
      <c r="A742" s="27"/>
      <c r="B742" s="29"/>
      <c r="C742" s="27"/>
      <c r="D742" s="27"/>
      <c r="E742" s="29"/>
      <c r="F742" s="27"/>
      <c r="G742" s="29"/>
      <c r="H742" s="27"/>
      <c r="I742" s="28"/>
      <c r="J742" s="29"/>
      <c r="K742" s="105"/>
      <c r="L742" s="105"/>
      <c r="M742" s="29"/>
      <c r="N742" s="28"/>
      <c r="O742" s="28"/>
      <c r="P742" s="28"/>
      <c r="Q742" s="27"/>
      <c r="R742" s="27"/>
      <c r="S742" s="27"/>
      <c r="T742" s="27"/>
      <c r="U742" s="27"/>
      <c r="V742" s="27"/>
      <c r="W742" s="27"/>
    </row>
    <row r="743" spans="1:23">
      <c r="A743" s="18" t="s">
        <v>1579</v>
      </c>
      <c r="B743" s="18" t="s">
        <v>9</v>
      </c>
      <c r="C743" s="18" t="s">
        <v>1580</v>
      </c>
      <c r="D743" s="18" t="s">
        <v>10</v>
      </c>
      <c r="E743" s="18" t="s">
        <v>1581</v>
      </c>
      <c r="F743" s="18" t="s">
        <v>1582</v>
      </c>
      <c r="G743" s="18" t="s">
        <v>1583</v>
      </c>
      <c r="H743" s="128" t="s">
        <v>1584</v>
      </c>
      <c r="I743" s="129" t="s">
        <v>1585</v>
      </c>
      <c r="J743" s="129" t="s">
        <v>1586</v>
      </c>
      <c r="K743" s="129" t="s">
        <v>1587</v>
      </c>
      <c r="L743" s="128" t="s">
        <v>1588</v>
      </c>
      <c r="M743" s="128" t="s">
        <v>1589</v>
      </c>
      <c r="N743" s="128" t="s">
        <v>1590</v>
      </c>
      <c r="O743" s="129" t="s">
        <v>1591</v>
      </c>
      <c r="P743" s="18" t="s">
        <v>11</v>
      </c>
      <c r="Q743" s="18"/>
      <c r="R743" s="128" t="s">
        <v>1592</v>
      </c>
      <c r="S743" s="18" t="s">
        <v>1593</v>
      </c>
      <c r="T743" s="128" t="s">
        <v>1594</v>
      </c>
      <c r="U743" s="128"/>
      <c r="V743" s="128"/>
      <c r="W743" s="128"/>
    </row>
    <row r="744" spans="1:23" ht="47.25">
      <c r="A744" s="18"/>
      <c r="B744" s="18"/>
      <c r="C744" s="18"/>
      <c r="D744" s="18"/>
      <c r="E744" s="18"/>
      <c r="F744" s="18"/>
      <c r="G744" s="18"/>
      <c r="H744" s="128"/>
      <c r="I744" s="129"/>
      <c r="J744" s="129"/>
      <c r="K744" s="129"/>
      <c r="L744" s="128"/>
      <c r="M744" s="128"/>
      <c r="N744" s="128"/>
      <c r="O744" s="129"/>
      <c r="P744" s="130" t="s">
        <v>1595</v>
      </c>
      <c r="Q744" s="14" t="s">
        <v>1596</v>
      </c>
      <c r="R744" s="128"/>
      <c r="S744" s="18"/>
      <c r="T744" s="128"/>
      <c r="U744" s="128"/>
      <c r="V744" s="128"/>
      <c r="W744" s="128"/>
    </row>
    <row r="745" spans="1:23" ht="94.5">
      <c r="A745" s="29">
        <v>1</v>
      </c>
      <c r="B745" s="29" t="s">
        <v>1597</v>
      </c>
      <c r="C745" s="29" t="s">
        <v>1598</v>
      </c>
      <c r="D745" s="29" t="s">
        <v>1599</v>
      </c>
      <c r="E745" s="29"/>
      <c r="F745" s="29">
        <v>1</v>
      </c>
      <c r="G745" s="29" t="s">
        <v>1600</v>
      </c>
      <c r="H745" s="29">
        <v>0</v>
      </c>
      <c r="I745" s="29" t="s">
        <v>1601</v>
      </c>
      <c r="J745" s="30" t="s">
        <v>1602</v>
      </c>
      <c r="K745" s="30" t="s">
        <v>1603</v>
      </c>
      <c r="L745" s="29" t="s">
        <v>1604</v>
      </c>
      <c r="M745" s="73">
        <v>45295</v>
      </c>
      <c r="N745" s="73" t="s">
        <v>1605</v>
      </c>
      <c r="O745" s="73" t="s">
        <v>1606</v>
      </c>
      <c r="P745" s="131" t="s">
        <v>1607</v>
      </c>
      <c r="Q745" s="73" t="s">
        <v>1607</v>
      </c>
      <c r="R745" s="29" t="str">
        <f>I745</f>
        <v>1.112.935,60</v>
      </c>
      <c r="S745" s="29" t="s">
        <v>1608</v>
      </c>
      <c r="T745" s="59" t="s">
        <v>1607</v>
      </c>
      <c r="U745" s="59"/>
      <c r="V745" s="59"/>
      <c r="W745" s="59"/>
    </row>
    <row r="746" spans="1:23" ht="94.5">
      <c r="A746" s="29">
        <v>2</v>
      </c>
      <c r="B746" s="29" t="s">
        <v>1609</v>
      </c>
      <c r="C746" s="29" t="s">
        <v>1610</v>
      </c>
      <c r="D746" s="29" t="s">
        <v>1611</v>
      </c>
      <c r="E746" s="29" t="s">
        <v>1612</v>
      </c>
      <c r="F746" s="29">
        <v>1</v>
      </c>
      <c r="G746" s="29" t="s">
        <v>1613</v>
      </c>
      <c r="H746" s="30">
        <v>0</v>
      </c>
      <c r="I746" s="29" t="s">
        <v>1614</v>
      </c>
      <c r="J746" s="29" t="s">
        <v>1614</v>
      </c>
      <c r="K746" s="29">
        <v>0</v>
      </c>
      <c r="L746" s="30" t="s">
        <v>1615</v>
      </c>
      <c r="M746" s="29" t="s">
        <v>1616</v>
      </c>
      <c r="N746" s="73" t="s">
        <v>1617</v>
      </c>
      <c r="O746" s="73" t="s">
        <v>1618</v>
      </c>
      <c r="P746" s="1" t="s">
        <v>1619</v>
      </c>
      <c r="Q746" s="73">
        <v>45498</v>
      </c>
      <c r="R746" s="29" t="s">
        <v>1620</v>
      </c>
      <c r="S746" s="29" t="s">
        <v>1608</v>
      </c>
      <c r="T746" s="59" t="s">
        <v>1621</v>
      </c>
      <c r="U746" s="59"/>
      <c r="V746" s="59"/>
      <c r="W746" s="59"/>
    </row>
    <row r="747" spans="1:23" ht="110.25">
      <c r="A747" s="29">
        <v>3</v>
      </c>
      <c r="B747" s="29" t="s">
        <v>1622</v>
      </c>
      <c r="C747" s="29" t="s">
        <v>1610</v>
      </c>
      <c r="D747" s="29" t="s">
        <v>1623</v>
      </c>
      <c r="E747" s="73" t="s">
        <v>1624</v>
      </c>
      <c r="F747" s="29">
        <v>1</v>
      </c>
      <c r="G747" s="29" t="s">
        <v>1625</v>
      </c>
      <c r="H747" s="30">
        <v>0</v>
      </c>
      <c r="I747" s="29" t="s">
        <v>1626</v>
      </c>
      <c r="J747" s="29">
        <v>0</v>
      </c>
      <c r="K747" s="29" t="s">
        <v>1626</v>
      </c>
      <c r="L747" s="30" t="s">
        <v>1615</v>
      </c>
      <c r="M747" s="29"/>
      <c r="N747" s="73" t="s">
        <v>1627</v>
      </c>
      <c r="O747" s="73" t="s">
        <v>1606</v>
      </c>
      <c r="P747" s="131" t="s">
        <v>1628</v>
      </c>
      <c r="Q747" s="73" t="s">
        <v>1629</v>
      </c>
      <c r="R747" s="29" t="s">
        <v>1626</v>
      </c>
      <c r="S747" s="29" t="s">
        <v>1608</v>
      </c>
      <c r="T747" s="59" t="s">
        <v>1630</v>
      </c>
      <c r="U747" s="59"/>
      <c r="V747" s="59"/>
      <c r="W747" s="59"/>
    </row>
    <row r="748" spans="1:23" ht="94.5">
      <c r="A748" s="29">
        <v>4</v>
      </c>
      <c r="B748" s="29" t="s">
        <v>1622</v>
      </c>
      <c r="C748" s="29" t="s">
        <v>1631</v>
      </c>
      <c r="D748" s="29" t="s">
        <v>1632</v>
      </c>
      <c r="E748" s="73" t="s">
        <v>1624</v>
      </c>
      <c r="F748" s="29">
        <v>1</v>
      </c>
      <c r="G748" s="132" t="s">
        <v>1633</v>
      </c>
      <c r="H748" s="30">
        <v>0</v>
      </c>
      <c r="I748" s="29" t="s">
        <v>1634</v>
      </c>
      <c r="J748" s="29">
        <v>0</v>
      </c>
      <c r="K748" s="29" t="s">
        <v>1634</v>
      </c>
      <c r="L748" s="30" t="s">
        <v>1615</v>
      </c>
      <c r="M748" s="73">
        <v>45533</v>
      </c>
      <c r="N748" s="73" t="s">
        <v>1635</v>
      </c>
      <c r="O748" s="1" t="s">
        <v>1606</v>
      </c>
      <c r="P748" s="131" t="s">
        <v>1636</v>
      </c>
      <c r="Q748" s="73" t="s">
        <v>1637</v>
      </c>
      <c r="R748" s="29" t="s">
        <v>1634</v>
      </c>
      <c r="S748" s="29" t="s">
        <v>1608</v>
      </c>
      <c r="T748" s="59" t="s">
        <v>1638</v>
      </c>
      <c r="U748" s="59"/>
      <c r="V748" s="59"/>
      <c r="W748" s="59"/>
    </row>
    <row r="749" spans="1:23" ht="173.25">
      <c r="A749" s="29">
        <v>5</v>
      </c>
      <c r="B749" s="29" t="s">
        <v>1639</v>
      </c>
      <c r="C749" s="29" t="s">
        <v>1640</v>
      </c>
      <c r="D749" s="29" t="s">
        <v>1641</v>
      </c>
      <c r="E749" s="29" t="s">
        <v>1607</v>
      </c>
      <c r="F749" s="29" t="s">
        <v>1607</v>
      </c>
      <c r="G749" s="29" t="s">
        <v>1600</v>
      </c>
      <c r="H749" s="29">
        <v>0</v>
      </c>
      <c r="I749" s="30">
        <v>9024597.7100000009</v>
      </c>
      <c r="J749" s="30">
        <v>5848188.96</v>
      </c>
      <c r="K749" s="30">
        <v>3176408.75</v>
      </c>
      <c r="L749" s="29" t="s">
        <v>1604</v>
      </c>
      <c r="M749" s="73">
        <v>45295</v>
      </c>
      <c r="N749" s="73" t="s">
        <v>1642</v>
      </c>
      <c r="O749" s="29" t="s">
        <v>1607</v>
      </c>
      <c r="P749" s="131" t="s">
        <v>1607</v>
      </c>
      <c r="Q749" s="29" t="s">
        <v>1607</v>
      </c>
      <c r="R749" s="29" t="s">
        <v>1607</v>
      </c>
      <c r="S749" s="133" t="s">
        <v>1607</v>
      </c>
      <c r="T749" s="64"/>
      <c r="U749" s="64"/>
      <c r="V749" s="64"/>
      <c r="W749" s="64"/>
    </row>
    <row r="750" spans="1:23" ht="94.5">
      <c r="A750" s="29">
        <v>6</v>
      </c>
      <c r="B750" s="29" t="s">
        <v>1609</v>
      </c>
      <c r="C750" s="29" t="s">
        <v>1643</v>
      </c>
      <c r="D750" s="29" t="s">
        <v>1644</v>
      </c>
      <c r="E750" s="29" t="s">
        <v>1612</v>
      </c>
      <c r="F750" s="29" t="s">
        <v>1607</v>
      </c>
      <c r="G750" s="29" t="s">
        <v>1645</v>
      </c>
      <c r="H750" s="29">
        <v>0</v>
      </c>
      <c r="I750" s="30">
        <v>20517.98</v>
      </c>
      <c r="J750" s="29" t="s">
        <v>1606</v>
      </c>
      <c r="K750" s="29" t="s">
        <v>1606</v>
      </c>
      <c r="L750" s="29" t="s">
        <v>1604</v>
      </c>
      <c r="M750" s="73">
        <v>45386</v>
      </c>
      <c r="N750" s="73" t="s">
        <v>1646</v>
      </c>
      <c r="O750" s="29" t="s">
        <v>1607</v>
      </c>
      <c r="P750" s="131" t="s">
        <v>1607</v>
      </c>
      <c r="Q750" s="29" t="s">
        <v>1607</v>
      </c>
      <c r="R750" s="29" t="s">
        <v>1606</v>
      </c>
      <c r="S750" s="133" t="s">
        <v>16</v>
      </c>
      <c r="T750" s="64" t="s">
        <v>1647</v>
      </c>
      <c r="U750" s="64"/>
      <c r="V750" s="64"/>
      <c r="W750" s="64"/>
    </row>
    <row r="751" spans="1:23" ht="94.5">
      <c r="A751" s="29">
        <v>7</v>
      </c>
      <c r="B751" s="29" t="s">
        <v>1648</v>
      </c>
      <c r="C751" s="29" t="s">
        <v>1649</v>
      </c>
      <c r="D751" s="29" t="s">
        <v>1650</v>
      </c>
      <c r="E751" s="29" t="s">
        <v>1612</v>
      </c>
      <c r="F751" s="29" t="s">
        <v>1607</v>
      </c>
      <c r="G751" s="29" t="s">
        <v>1651</v>
      </c>
      <c r="H751" s="29">
        <v>0</v>
      </c>
      <c r="I751" s="30">
        <v>32725</v>
      </c>
      <c r="J751" s="29" t="s">
        <v>1606</v>
      </c>
      <c r="K751" s="29" t="s">
        <v>1606</v>
      </c>
      <c r="L751" s="29" t="s">
        <v>1604</v>
      </c>
      <c r="M751" s="73">
        <v>45386</v>
      </c>
      <c r="N751" s="73" t="s">
        <v>1646</v>
      </c>
      <c r="O751" s="29" t="s">
        <v>1607</v>
      </c>
      <c r="P751" s="131" t="s">
        <v>1607</v>
      </c>
      <c r="Q751" s="29" t="s">
        <v>1607</v>
      </c>
      <c r="R751" s="29" t="s">
        <v>1606</v>
      </c>
      <c r="S751" s="133" t="s">
        <v>16</v>
      </c>
      <c r="T751" s="64"/>
      <c r="U751" s="64"/>
      <c r="V751" s="64"/>
      <c r="W751" s="64"/>
    </row>
    <row r="752" spans="1:23" ht="78.75">
      <c r="A752" s="29">
        <v>8</v>
      </c>
      <c r="B752" s="29" t="s">
        <v>1622</v>
      </c>
      <c r="C752" s="99" t="s">
        <v>1652</v>
      </c>
      <c r="D752" s="99" t="s">
        <v>1653</v>
      </c>
      <c r="E752" s="99" t="s">
        <v>1654</v>
      </c>
      <c r="F752" s="29">
        <v>1</v>
      </c>
      <c r="G752" s="99" t="s">
        <v>1655</v>
      </c>
      <c r="H752" s="99">
        <v>0</v>
      </c>
      <c r="I752" s="30">
        <v>853230</v>
      </c>
      <c r="J752" s="29" t="s">
        <v>1606</v>
      </c>
      <c r="K752" s="29" t="s">
        <v>1606</v>
      </c>
      <c r="L752" s="29" t="s">
        <v>1604</v>
      </c>
      <c r="M752" s="134">
        <v>45635</v>
      </c>
      <c r="N752" s="134">
        <v>45755</v>
      </c>
      <c r="O752" s="29" t="s">
        <v>1607</v>
      </c>
      <c r="P752" s="131" t="s">
        <v>1607</v>
      </c>
      <c r="Q752" s="29" t="s">
        <v>1607</v>
      </c>
      <c r="R752" s="29" t="s">
        <v>1606</v>
      </c>
      <c r="S752" s="133" t="s">
        <v>16</v>
      </c>
      <c r="T752" s="64" t="s">
        <v>1656</v>
      </c>
      <c r="U752" s="64"/>
      <c r="V752" s="64"/>
      <c r="W752" s="64"/>
    </row>
    <row r="753" spans="1:23" ht="78.75">
      <c r="A753" s="29">
        <v>9</v>
      </c>
      <c r="B753" s="29" t="s">
        <v>1622</v>
      </c>
      <c r="C753" s="99" t="s">
        <v>1652</v>
      </c>
      <c r="D753" s="99" t="s">
        <v>1657</v>
      </c>
      <c r="E753" s="99" t="s">
        <v>1654</v>
      </c>
      <c r="F753" s="29">
        <v>1</v>
      </c>
      <c r="G753" s="99" t="s">
        <v>1655</v>
      </c>
      <c r="H753" s="29">
        <v>0</v>
      </c>
      <c r="I753" s="30">
        <v>738692.5</v>
      </c>
      <c r="J753" s="29" t="s">
        <v>1606</v>
      </c>
      <c r="K753" s="29" t="s">
        <v>1606</v>
      </c>
      <c r="L753" s="29" t="s">
        <v>1604</v>
      </c>
      <c r="M753" s="134">
        <v>45635</v>
      </c>
      <c r="N753" s="134">
        <v>45755</v>
      </c>
      <c r="O753" s="29" t="s">
        <v>1607</v>
      </c>
      <c r="P753" s="131" t="s">
        <v>1607</v>
      </c>
      <c r="Q753" s="29" t="s">
        <v>1607</v>
      </c>
      <c r="R753" s="29" t="s">
        <v>1606</v>
      </c>
      <c r="S753" s="133" t="s">
        <v>16</v>
      </c>
      <c r="T753" s="64" t="s">
        <v>1656</v>
      </c>
      <c r="U753" s="64"/>
      <c r="V753" s="64"/>
      <c r="W753" s="64"/>
    </row>
    <row r="754" spans="1:23" ht="78.75">
      <c r="A754" s="29">
        <v>10</v>
      </c>
      <c r="B754" s="29" t="s">
        <v>1622</v>
      </c>
      <c r="C754" s="99" t="s">
        <v>1658</v>
      </c>
      <c r="D754" s="99" t="s">
        <v>1659</v>
      </c>
      <c r="E754" s="99" t="s">
        <v>1654</v>
      </c>
      <c r="F754" s="29">
        <v>1</v>
      </c>
      <c r="G754" s="29" t="s">
        <v>1660</v>
      </c>
      <c r="H754" s="29">
        <v>0</v>
      </c>
      <c r="I754" s="30">
        <v>890120</v>
      </c>
      <c r="J754" s="29" t="s">
        <v>1606</v>
      </c>
      <c r="K754" s="29" t="s">
        <v>1606</v>
      </c>
      <c r="L754" s="29" t="s">
        <v>1604</v>
      </c>
      <c r="M754" s="134">
        <v>45635</v>
      </c>
      <c r="N754" s="134">
        <v>45755</v>
      </c>
      <c r="O754" s="29" t="s">
        <v>1607</v>
      </c>
      <c r="P754" s="131" t="s">
        <v>1607</v>
      </c>
      <c r="Q754" s="29" t="s">
        <v>1607</v>
      </c>
      <c r="R754" s="29" t="s">
        <v>1606</v>
      </c>
      <c r="S754" s="133" t="s">
        <v>16</v>
      </c>
      <c r="T754" s="64" t="s">
        <v>1661</v>
      </c>
      <c r="U754" s="64"/>
      <c r="V754" s="64"/>
      <c r="W754" s="64"/>
    </row>
    <row r="755" spans="1:23" ht="78.75">
      <c r="A755" s="29">
        <v>11</v>
      </c>
      <c r="B755" s="29" t="s">
        <v>1622</v>
      </c>
      <c r="C755" s="99" t="s">
        <v>1662</v>
      </c>
      <c r="D755" s="99" t="s">
        <v>1663</v>
      </c>
      <c r="E755" s="99" t="s">
        <v>1654</v>
      </c>
      <c r="F755" s="29">
        <v>1</v>
      </c>
      <c r="G755" s="29" t="s">
        <v>1664</v>
      </c>
      <c r="H755" s="29">
        <v>0</v>
      </c>
      <c r="I755" s="30">
        <v>380188.63</v>
      </c>
      <c r="J755" s="29" t="s">
        <v>1606</v>
      </c>
      <c r="K755" s="29" t="s">
        <v>1606</v>
      </c>
      <c r="L755" s="29" t="s">
        <v>1604</v>
      </c>
      <c r="M755" s="134">
        <v>45635</v>
      </c>
      <c r="N755" s="134">
        <v>45755</v>
      </c>
      <c r="O755" s="29" t="s">
        <v>1607</v>
      </c>
      <c r="P755" s="131" t="s">
        <v>1607</v>
      </c>
      <c r="Q755" s="29" t="s">
        <v>1607</v>
      </c>
      <c r="R755" s="29" t="s">
        <v>1606</v>
      </c>
      <c r="S755" s="133" t="s">
        <v>16</v>
      </c>
      <c r="T755" s="64" t="s">
        <v>1665</v>
      </c>
      <c r="U755" s="64"/>
      <c r="V755" s="64"/>
      <c r="W755" s="64"/>
    </row>
    <row r="756" spans="1:23" ht="78.75">
      <c r="A756" s="29">
        <v>12</v>
      </c>
      <c r="B756" s="29" t="s">
        <v>1622</v>
      </c>
      <c r="C756" s="99" t="s">
        <v>1662</v>
      </c>
      <c r="D756" s="99" t="s">
        <v>1666</v>
      </c>
      <c r="E756" s="99" t="s">
        <v>1654</v>
      </c>
      <c r="F756" s="29">
        <v>1</v>
      </c>
      <c r="G756" s="29" t="s">
        <v>1664</v>
      </c>
      <c r="H756" s="29">
        <v>0</v>
      </c>
      <c r="I756" s="30">
        <v>44117.4</v>
      </c>
      <c r="J756" s="29" t="s">
        <v>1606</v>
      </c>
      <c r="K756" s="29" t="s">
        <v>1606</v>
      </c>
      <c r="L756" s="29" t="s">
        <v>1604</v>
      </c>
      <c r="M756" s="134">
        <v>45635</v>
      </c>
      <c r="N756" s="134">
        <v>45755</v>
      </c>
      <c r="O756" s="29" t="s">
        <v>1607</v>
      </c>
      <c r="P756" s="131" t="s">
        <v>1607</v>
      </c>
      <c r="Q756" s="29" t="s">
        <v>1607</v>
      </c>
      <c r="R756" s="29" t="s">
        <v>1606</v>
      </c>
      <c r="S756" s="133" t="s">
        <v>16</v>
      </c>
      <c r="T756" s="64"/>
      <c r="U756" s="64"/>
      <c r="V756" s="64"/>
      <c r="W756" s="64"/>
    </row>
    <row r="757" spans="1:23" ht="94.5">
      <c r="A757" s="29">
        <v>13</v>
      </c>
      <c r="B757" s="29" t="s">
        <v>1622</v>
      </c>
      <c r="C757" s="99" t="s">
        <v>1667</v>
      </c>
      <c r="D757" s="99" t="s">
        <v>1668</v>
      </c>
      <c r="E757" s="99" t="s">
        <v>1654</v>
      </c>
      <c r="F757" s="29">
        <v>1</v>
      </c>
      <c r="G757" s="29" t="s">
        <v>1669</v>
      </c>
      <c r="H757" s="29">
        <v>0</v>
      </c>
      <c r="I757" s="30">
        <v>15040.41</v>
      </c>
      <c r="J757" s="29" t="s">
        <v>1606</v>
      </c>
      <c r="K757" s="29" t="s">
        <v>1606</v>
      </c>
      <c r="L757" s="29" t="s">
        <v>1604</v>
      </c>
      <c r="M757" s="134">
        <v>45635</v>
      </c>
      <c r="N757" s="134">
        <v>45755</v>
      </c>
      <c r="O757" s="29" t="s">
        <v>1607</v>
      </c>
      <c r="P757" s="131" t="s">
        <v>1607</v>
      </c>
      <c r="Q757" s="29" t="s">
        <v>1607</v>
      </c>
      <c r="R757" s="29" t="s">
        <v>1606</v>
      </c>
      <c r="S757" s="133" t="s">
        <v>16</v>
      </c>
      <c r="T757" s="64" t="s">
        <v>1670</v>
      </c>
      <c r="U757" s="64"/>
      <c r="V757" s="64"/>
      <c r="W757" s="64"/>
    </row>
    <row r="758" spans="1:23" ht="110.25">
      <c r="A758" s="29">
        <v>14</v>
      </c>
      <c r="B758" s="29" t="s">
        <v>1622</v>
      </c>
      <c r="C758" s="99" t="s">
        <v>1658</v>
      </c>
      <c r="D758" s="99" t="s">
        <v>1671</v>
      </c>
      <c r="E758" s="99" t="s">
        <v>1654</v>
      </c>
      <c r="F758" s="29">
        <v>1</v>
      </c>
      <c r="G758" s="29" t="s">
        <v>1660</v>
      </c>
      <c r="H758" s="29">
        <v>0</v>
      </c>
      <c r="I758" s="30">
        <v>83181</v>
      </c>
      <c r="J758" s="29" t="s">
        <v>1606</v>
      </c>
      <c r="K758" s="29" t="s">
        <v>1606</v>
      </c>
      <c r="L758" s="29" t="s">
        <v>1604</v>
      </c>
      <c r="M758" s="134">
        <v>45635</v>
      </c>
      <c r="N758" s="134">
        <v>45755</v>
      </c>
      <c r="O758" s="29" t="s">
        <v>1607</v>
      </c>
      <c r="P758" s="131" t="s">
        <v>1607</v>
      </c>
      <c r="Q758" s="29" t="s">
        <v>1607</v>
      </c>
      <c r="R758" s="29" t="s">
        <v>1606</v>
      </c>
      <c r="S758" s="133" t="s">
        <v>16</v>
      </c>
      <c r="T758" s="64" t="s">
        <v>1672</v>
      </c>
      <c r="U758" s="64"/>
      <c r="V758" s="64"/>
      <c r="W758" s="64"/>
    </row>
    <row r="759" spans="1:23" ht="63">
      <c r="A759" s="29">
        <v>15</v>
      </c>
      <c r="B759" s="29" t="s">
        <v>1622</v>
      </c>
      <c r="C759" s="99" t="s">
        <v>1667</v>
      </c>
      <c r="D759" s="99" t="s">
        <v>1673</v>
      </c>
      <c r="E759" s="99" t="s">
        <v>1654</v>
      </c>
      <c r="F759" s="29">
        <v>1</v>
      </c>
      <c r="G759" s="29" t="s">
        <v>1669</v>
      </c>
      <c r="H759" s="29">
        <v>0</v>
      </c>
      <c r="I759" s="30">
        <v>57120</v>
      </c>
      <c r="J759" s="29" t="s">
        <v>1606</v>
      </c>
      <c r="K759" s="29" t="s">
        <v>1606</v>
      </c>
      <c r="L759" s="29" t="s">
        <v>1604</v>
      </c>
      <c r="M759" s="134">
        <v>45635</v>
      </c>
      <c r="N759" s="134">
        <v>45755</v>
      </c>
      <c r="O759" s="29" t="s">
        <v>1607</v>
      </c>
      <c r="P759" s="131" t="s">
        <v>1607</v>
      </c>
      <c r="Q759" s="29" t="s">
        <v>1607</v>
      </c>
      <c r="R759" s="29" t="s">
        <v>1606</v>
      </c>
      <c r="S759" s="133" t="s">
        <v>16</v>
      </c>
      <c r="T759" s="64" t="s">
        <v>1670</v>
      </c>
      <c r="U759" s="64"/>
      <c r="V759" s="64"/>
      <c r="W759" s="64"/>
    </row>
    <row r="760" spans="1:23" ht="94.5">
      <c r="A760" s="29">
        <v>16</v>
      </c>
      <c r="B760" s="29" t="s">
        <v>1622</v>
      </c>
      <c r="C760" s="99" t="s">
        <v>1658</v>
      </c>
      <c r="D760" s="99" t="s">
        <v>1674</v>
      </c>
      <c r="E760" s="99" t="s">
        <v>1654</v>
      </c>
      <c r="F760" s="29">
        <v>1</v>
      </c>
      <c r="G760" s="29" t="s">
        <v>1660</v>
      </c>
      <c r="H760" s="29">
        <v>0</v>
      </c>
      <c r="I760" s="30">
        <v>411087.88</v>
      </c>
      <c r="J760" s="29" t="s">
        <v>1606</v>
      </c>
      <c r="K760" s="29" t="s">
        <v>1606</v>
      </c>
      <c r="L760" s="29" t="s">
        <v>1604</v>
      </c>
      <c r="M760" s="134">
        <v>45635</v>
      </c>
      <c r="N760" s="134">
        <v>45755</v>
      </c>
      <c r="O760" s="29" t="s">
        <v>1607</v>
      </c>
      <c r="P760" s="131" t="s">
        <v>1607</v>
      </c>
      <c r="Q760" s="29" t="s">
        <v>1607</v>
      </c>
      <c r="R760" s="29" t="s">
        <v>1606</v>
      </c>
      <c r="S760" s="133" t="s">
        <v>16</v>
      </c>
      <c r="T760" s="64" t="s">
        <v>1675</v>
      </c>
      <c r="U760" s="64"/>
      <c r="V760" s="64"/>
      <c r="W760" s="64"/>
    </row>
    <row r="761" spans="1:23" ht="63">
      <c r="A761" s="29">
        <v>17</v>
      </c>
      <c r="B761" s="29" t="s">
        <v>1622</v>
      </c>
      <c r="C761" s="99" t="s">
        <v>1676</v>
      </c>
      <c r="D761" s="99" t="s">
        <v>1677</v>
      </c>
      <c r="E761" s="99" t="s">
        <v>1654</v>
      </c>
      <c r="F761" s="29">
        <v>1</v>
      </c>
      <c r="G761" s="29" t="s">
        <v>1678</v>
      </c>
      <c r="H761" s="29">
        <v>0</v>
      </c>
      <c r="I761" s="30">
        <v>17850</v>
      </c>
      <c r="J761" s="29" t="s">
        <v>1606</v>
      </c>
      <c r="K761" s="29" t="s">
        <v>1606</v>
      </c>
      <c r="L761" s="29" t="s">
        <v>1604</v>
      </c>
      <c r="M761" s="134">
        <v>45643</v>
      </c>
      <c r="N761" s="134">
        <v>45763</v>
      </c>
      <c r="O761" s="29" t="s">
        <v>1607</v>
      </c>
      <c r="P761" s="131" t="s">
        <v>1607</v>
      </c>
      <c r="Q761" s="29" t="s">
        <v>1607</v>
      </c>
      <c r="R761" s="29" t="s">
        <v>1606</v>
      </c>
      <c r="S761" s="133" t="s">
        <v>16</v>
      </c>
      <c r="T761" s="64" t="s">
        <v>1679</v>
      </c>
      <c r="U761" s="64"/>
      <c r="V761" s="64"/>
      <c r="W761" s="64"/>
    </row>
    <row r="762" spans="1:23" ht="78.75">
      <c r="A762" s="29">
        <v>18</v>
      </c>
      <c r="B762" s="29" t="s">
        <v>1622</v>
      </c>
      <c r="C762" s="99" t="s">
        <v>1680</v>
      </c>
      <c r="D762" s="99" t="s">
        <v>1681</v>
      </c>
      <c r="E762" s="99" t="s">
        <v>1654</v>
      </c>
      <c r="F762" s="29">
        <v>1</v>
      </c>
      <c r="G762" s="29" t="s">
        <v>1678</v>
      </c>
      <c r="H762" s="29">
        <v>0</v>
      </c>
      <c r="I762" s="30">
        <v>161840</v>
      </c>
      <c r="J762" s="29" t="s">
        <v>1606</v>
      </c>
      <c r="K762" s="29" t="s">
        <v>1606</v>
      </c>
      <c r="L762" s="29" t="s">
        <v>1604</v>
      </c>
      <c r="M762" s="134">
        <v>45635</v>
      </c>
      <c r="N762" s="134">
        <v>45755</v>
      </c>
      <c r="O762" s="29" t="s">
        <v>1607</v>
      </c>
      <c r="P762" s="131" t="s">
        <v>1607</v>
      </c>
      <c r="Q762" s="29" t="s">
        <v>1607</v>
      </c>
      <c r="R762" s="29" t="s">
        <v>1606</v>
      </c>
      <c r="S762" s="133" t="s">
        <v>16</v>
      </c>
      <c r="T762" s="64" t="s">
        <v>1682</v>
      </c>
      <c r="U762" s="64"/>
      <c r="V762" s="64"/>
      <c r="W762" s="64"/>
    </row>
    <row r="763" spans="1:23" ht="78.75">
      <c r="A763" s="29">
        <v>19</v>
      </c>
      <c r="B763" s="29" t="s">
        <v>1622</v>
      </c>
      <c r="C763" s="99" t="s">
        <v>1680</v>
      </c>
      <c r="D763" s="99" t="s">
        <v>1683</v>
      </c>
      <c r="E763" s="99" t="s">
        <v>1654</v>
      </c>
      <c r="F763" s="29">
        <v>1</v>
      </c>
      <c r="G763" s="29" t="s">
        <v>1678</v>
      </c>
      <c r="H763" s="29">
        <v>0</v>
      </c>
      <c r="I763" s="30">
        <v>673540</v>
      </c>
      <c r="J763" s="29" t="s">
        <v>1606</v>
      </c>
      <c r="K763" s="29" t="s">
        <v>1606</v>
      </c>
      <c r="L763" s="29" t="s">
        <v>1604</v>
      </c>
      <c r="M763" s="134">
        <v>45635</v>
      </c>
      <c r="N763" s="134">
        <v>45755</v>
      </c>
      <c r="O763" s="29" t="s">
        <v>1607</v>
      </c>
      <c r="P763" s="131" t="s">
        <v>1607</v>
      </c>
      <c r="Q763" s="29" t="s">
        <v>1607</v>
      </c>
      <c r="R763" s="29" t="s">
        <v>1606</v>
      </c>
      <c r="S763" s="133" t="s">
        <v>16</v>
      </c>
      <c r="T763" s="64" t="s">
        <v>1684</v>
      </c>
      <c r="U763" s="64"/>
      <c r="V763" s="64"/>
      <c r="W763" s="64"/>
    </row>
    <row r="764" spans="1:23" ht="78.75">
      <c r="A764" s="29">
        <v>20</v>
      </c>
      <c r="B764" s="29" t="s">
        <v>1622</v>
      </c>
      <c r="C764" s="29" t="s">
        <v>1685</v>
      </c>
      <c r="D764" s="29" t="s">
        <v>1686</v>
      </c>
      <c r="E764" s="29" t="s">
        <v>1654</v>
      </c>
      <c r="F764" s="29">
        <v>1</v>
      </c>
      <c r="G764" s="29" t="s">
        <v>1687</v>
      </c>
      <c r="H764" s="29">
        <v>0</v>
      </c>
      <c r="I764" s="30">
        <v>90321</v>
      </c>
      <c r="J764" s="29" t="s">
        <v>1606</v>
      </c>
      <c r="K764" s="29" t="s">
        <v>1606</v>
      </c>
      <c r="L764" s="29" t="s">
        <v>1604</v>
      </c>
      <c r="M764" s="73">
        <v>45635</v>
      </c>
      <c r="N764" s="73">
        <v>45755</v>
      </c>
      <c r="O764" s="29" t="s">
        <v>1607</v>
      </c>
      <c r="P764" s="131" t="s">
        <v>1607</v>
      </c>
      <c r="Q764" s="29" t="s">
        <v>1607</v>
      </c>
      <c r="R764" s="29" t="s">
        <v>1606</v>
      </c>
      <c r="S764" s="133" t="s">
        <v>16</v>
      </c>
      <c r="T764" s="64" t="s">
        <v>1688</v>
      </c>
      <c r="U764" s="64"/>
      <c r="V764" s="64"/>
      <c r="W764" s="64"/>
    </row>
    <row r="765" spans="1:23" ht="78.75">
      <c r="A765" s="29">
        <v>21</v>
      </c>
      <c r="B765" s="29" t="s">
        <v>1622</v>
      </c>
      <c r="C765" s="29" t="s">
        <v>1689</v>
      </c>
      <c r="D765" s="29" t="s">
        <v>1690</v>
      </c>
      <c r="E765" s="29" t="s">
        <v>1654</v>
      </c>
      <c r="F765" s="29">
        <v>1</v>
      </c>
      <c r="G765" s="29" t="s">
        <v>1691</v>
      </c>
      <c r="H765" s="29">
        <v>0</v>
      </c>
      <c r="I765" s="30">
        <v>300475</v>
      </c>
      <c r="J765" s="29"/>
      <c r="K765" s="29"/>
      <c r="L765" s="29" t="s">
        <v>1604</v>
      </c>
      <c r="M765" s="73">
        <v>45827</v>
      </c>
      <c r="N765" s="73">
        <v>45949</v>
      </c>
      <c r="O765" s="29" t="s">
        <v>1607</v>
      </c>
      <c r="P765" s="131" t="s">
        <v>1607</v>
      </c>
      <c r="Q765" s="29" t="s">
        <v>1607</v>
      </c>
      <c r="R765" s="29" t="s">
        <v>1606</v>
      </c>
      <c r="S765" s="133" t="s">
        <v>16</v>
      </c>
      <c r="T765" s="150"/>
      <c r="U765" s="151"/>
      <c r="V765" s="151"/>
      <c r="W765" s="152"/>
    </row>
    <row r="766" spans="1:23" ht="94.5">
      <c r="A766" s="29">
        <v>22</v>
      </c>
      <c r="B766" s="29" t="s">
        <v>1597</v>
      </c>
      <c r="C766" s="29" t="s">
        <v>1692</v>
      </c>
      <c r="D766" s="29" t="s">
        <v>1693</v>
      </c>
      <c r="E766" s="73" t="s">
        <v>1606</v>
      </c>
      <c r="F766" s="29">
        <v>1</v>
      </c>
      <c r="G766" s="29" t="s">
        <v>1600</v>
      </c>
      <c r="H766" s="29">
        <v>0</v>
      </c>
      <c r="I766" s="29" t="s">
        <v>1694</v>
      </c>
      <c r="J766" s="30">
        <f>23257089.5+4418847</f>
        <v>27675936.5</v>
      </c>
      <c r="K766" s="30">
        <v>29074009.5</v>
      </c>
      <c r="L766" s="29" t="s">
        <v>1604</v>
      </c>
      <c r="M766" s="73">
        <v>45295</v>
      </c>
      <c r="N766" s="29" t="s">
        <v>1695</v>
      </c>
      <c r="O766" s="73" t="s">
        <v>1606</v>
      </c>
      <c r="P766" s="131" t="s">
        <v>1607</v>
      </c>
      <c r="Q766" s="73" t="s">
        <v>1607</v>
      </c>
      <c r="R766" s="29" t="str">
        <f>I766</f>
        <v>56.749.946,00</v>
      </c>
      <c r="S766" s="29" t="s">
        <v>1608</v>
      </c>
      <c r="T766" s="59" t="s">
        <v>1607</v>
      </c>
      <c r="U766" s="59"/>
      <c r="V766" s="59"/>
      <c r="W766" s="59"/>
    </row>
    <row r="767" spans="1:23" ht="157.5">
      <c r="A767" s="29">
        <v>23</v>
      </c>
      <c r="B767" s="29" t="s">
        <v>1609</v>
      </c>
      <c r="C767" s="29" t="s">
        <v>1696</v>
      </c>
      <c r="D767" s="29" t="s">
        <v>1697</v>
      </c>
      <c r="E767" s="29" t="s">
        <v>1612</v>
      </c>
      <c r="F767" s="29">
        <v>1</v>
      </c>
      <c r="G767" s="29" t="s">
        <v>1698</v>
      </c>
      <c r="H767" s="29" t="s">
        <v>1607</v>
      </c>
      <c r="I767" s="30">
        <v>18749.62</v>
      </c>
      <c r="J767" s="30">
        <v>18749.62</v>
      </c>
      <c r="K767" s="29" t="s">
        <v>1606</v>
      </c>
      <c r="L767" s="30" t="s">
        <v>1615</v>
      </c>
      <c r="M767" s="73">
        <v>45411</v>
      </c>
      <c r="N767" s="73" t="s">
        <v>1699</v>
      </c>
      <c r="O767" s="29" t="s">
        <v>1607</v>
      </c>
      <c r="P767" s="131" t="s">
        <v>1700</v>
      </c>
      <c r="Q767" s="29" t="s">
        <v>1701</v>
      </c>
      <c r="R767" s="29" t="s">
        <v>1606</v>
      </c>
      <c r="S767" s="29" t="s">
        <v>1608</v>
      </c>
      <c r="T767" s="59" t="s">
        <v>1702</v>
      </c>
      <c r="U767" s="59"/>
      <c r="V767" s="59"/>
      <c r="W767" s="59"/>
    </row>
    <row r="768" spans="1:23" ht="94.5">
      <c r="A768" s="29">
        <v>24</v>
      </c>
      <c r="B768" s="29" t="s">
        <v>1703</v>
      </c>
      <c r="C768" s="29" t="s">
        <v>1704</v>
      </c>
      <c r="D768" s="29" t="s">
        <v>1705</v>
      </c>
      <c r="E768" s="29" t="s">
        <v>1654</v>
      </c>
      <c r="F768" s="29">
        <v>1</v>
      </c>
      <c r="G768" s="29" t="s">
        <v>1706</v>
      </c>
      <c r="H768" s="29">
        <v>2</v>
      </c>
      <c r="I768" s="30">
        <v>25275862.129999999</v>
      </c>
      <c r="J768" s="30"/>
      <c r="K768" s="29"/>
      <c r="L768" s="30" t="s">
        <v>1615</v>
      </c>
      <c r="M768" s="73">
        <v>45756</v>
      </c>
      <c r="N768" s="73">
        <v>46243</v>
      </c>
      <c r="O768" s="131" t="s">
        <v>1607</v>
      </c>
      <c r="P768" s="131" t="s">
        <v>1607</v>
      </c>
      <c r="Q768" s="29" t="s">
        <v>1607</v>
      </c>
      <c r="R768" s="29" t="s">
        <v>1606</v>
      </c>
      <c r="S768" s="29" t="s">
        <v>1608</v>
      </c>
      <c r="T768" s="171"/>
      <c r="U768" s="172"/>
      <c r="V768" s="172"/>
      <c r="W768" s="173"/>
    </row>
    <row r="769" spans="1:23" ht="157.5">
      <c r="A769" s="29">
        <v>25</v>
      </c>
      <c r="B769" s="29" t="s">
        <v>1648</v>
      </c>
      <c r="C769" s="29" t="s">
        <v>1707</v>
      </c>
      <c r="D769" s="29" t="s">
        <v>1708</v>
      </c>
      <c r="E769" s="29" t="s">
        <v>1612</v>
      </c>
      <c r="F769" s="29">
        <v>1</v>
      </c>
      <c r="G769" s="132" t="s">
        <v>1709</v>
      </c>
      <c r="H769" s="29" t="s">
        <v>1607</v>
      </c>
      <c r="I769" s="30">
        <v>35105</v>
      </c>
      <c r="J769" s="30">
        <v>35105</v>
      </c>
      <c r="K769" s="29" t="s">
        <v>1606</v>
      </c>
      <c r="L769" s="30" t="s">
        <v>1615</v>
      </c>
      <c r="M769" s="73">
        <v>45439</v>
      </c>
      <c r="N769" s="73" t="s">
        <v>1710</v>
      </c>
      <c r="O769" s="29" t="s">
        <v>1607</v>
      </c>
      <c r="P769" s="29" t="s">
        <v>1607</v>
      </c>
      <c r="Q769" s="29" t="s">
        <v>1607</v>
      </c>
      <c r="R769" s="29" t="s">
        <v>1606</v>
      </c>
      <c r="S769" s="29" t="s">
        <v>1608</v>
      </c>
      <c r="T769" s="59" t="s">
        <v>1711</v>
      </c>
      <c r="U769" s="59"/>
      <c r="V769" s="59"/>
      <c r="W769" s="59"/>
    </row>
    <row r="770" spans="1:23" ht="126">
      <c r="A770" s="29">
        <v>26</v>
      </c>
      <c r="B770" s="99" t="s">
        <v>1712</v>
      </c>
      <c r="C770" s="99" t="s">
        <v>1713</v>
      </c>
      <c r="D770" s="99" t="s">
        <v>1714</v>
      </c>
      <c r="E770" s="99" t="s">
        <v>1606</v>
      </c>
      <c r="F770" s="99">
        <v>1</v>
      </c>
      <c r="G770" s="99" t="s">
        <v>1715</v>
      </c>
      <c r="H770" s="86">
        <v>0</v>
      </c>
      <c r="I770" s="135" t="s">
        <v>1716</v>
      </c>
      <c r="J770" s="5"/>
      <c r="K770" s="5"/>
      <c r="L770" s="29" t="s">
        <v>1604</v>
      </c>
      <c r="M770" s="134">
        <v>45295</v>
      </c>
      <c r="N770" s="134" t="s">
        <v>1717</v>
      </c>
      <c r="O770" s="136" t="s">
        <v>1607</v>
      </c>
      <c r="P770" s="136" t="s">
        <v>1607</v>
      </c>
      <c r="Q770" s="86" t="s">
        <v>1607</v>
      </c>
      <c r="R770" s="86" t="s">
        <v>1716</v>
      </c>
      <c r="S770" s="29" t="s">
        <v>16</v>
      </c>
      <c r="T770" s="63" t="s">
        <v>1607</v>
      </c>
      <c r="U770" s="63"/>
      <c r="V770" s="63"/>
      <c r="W770" s="63"/>
    </row>
    <row r="771" spans="1:23" ht="126">
      <c r="A771" s="29">
        <v>27</v>
      </c>
      <c r="B771" s="29" t="s">
        <v>1718</v>
      </c>
      <c r="C771" s="98" t="s">
        <v>1719</v>
      </c>
      <c r="D771" s="99" t="s">
        <v>1720</v>
      </c>
      <c r="E771" s="29" t="s">
        <v>1612</v>
      </c>
      <c r="F771" s="99">
        <v>9</v>
      </c>
      <c r="G771" s="99" t="s">
        <v>1721</v>
      </c>
      <c r="H771" s="118">
        <v>0</v>
      </c>
      <c r="I771" s="86" t="s">
        <v>1722</v>
      </c>
      <c r="J771" s="5"/>
      <c r="K771" s="5"/>
      <c r="L771" s="29" t="s">
        <v>1604</v>
      </c>
      <c r="M771" s="137">
        <v>45338</v>
      </c>
      <c r="N771" s="134" t="s">
        <v>1723</v>
      </c>
      <c r="O771" s="135" t="s">
        <v>1607</v>
      </c>
      <c r="P771" s="136" t="s">
        <v>1607</v>
      </c>
      <c r="Q771" s="86" t="s">
        <v>1607</v>
      </c>
      <c r="R771" s="118" t="s">
        <v>1722</v>
      </c>
      <c r="S771" s="98" t="s">
        <v>16</v>
      </c>
      <c r="T771" s="63" t="s">
        <v>1724</v>
      </c>
      <c r="U771" s="63"/>
      <c r="V771" s="63"/>
      <c r="W771" s="63"/>
    </row>
    <row r="772" spans="1:23" ht="63">
      <c r="A772" s="29">
        <v>28</v>
      </c>
      <c r="B772" s="29" t="s">
        <v>1718</v>
      </c>
      <c r="C772" s="98" t="s">
        <v>1725</v>
      </c>
      <c r="D772" s="99" t="s">
        <v>1726</v>
      </c>
      <c r="E772" s="29" t="s">
        <v>1612</v>
      </c>
      <c r="F772" s="99">
        <v>7</v>
      </c>
      <c r="G772" s="99" t="s">
        <v>1613</v>
      </c>
      <c r="H772" s="118">
        <v>0</v>
      </c>
      <c r="I772" s="86" t="s">
        <v>1727</v>
      </c>
      <c r="J772" s="5"/>
      <c r="K772" s="5"/>
      <c r="L772" s="29" t="s">
        <v>1604</v>
      </c>
      <c r="M772" s="137">
        <v>45362</v>
      </c>
      <c r="N772" s="86" t="s">
        <v>1728</v>
      </c>
      <c r="O772" s="138" t="s">
        <v>1607</v>
      </c>
      <c r="P772" s="136" t="s">
        <v>1729</v>
      </c>
      <c r="Q772" s="134">
        <v>45498</v>
      </c>
      <c r="R772" s="86" t="s">
        <v>1727</v>
      </c>
      <c r="S772" s="98" t="s">
        <v>16</v>
      </c>
      <c r="T772" s="64" t="s">
        <v>1730</v>
      </c>
      <c r="U772" s="64"/>
      <c r="V772" s="64"/>
      <c r="W772" s="64"/>
    </row>
    <row r="773" spans="1:23" ht="63">
      <c r="A773" s="29">
        <v>29</v>
      </c>
      <c r="B773" s="29" t="s">
        <v>1622</v>
      </c>
      <c r="C773" s="98" t="s">
        <v>1731</v>
      </c>
      <c r="D773" s="99" t="s">
        <v>1732</v>
      </c>
      <c r="E773" s="29" t="s">
        <v>1612</v>
      </c>
      <c r="F773" s="29">
        <v>2</v>
      </c>
      <c r="G773" s="99" t="s">
        <v>1733</v>
      </c>
      <c r="H773" s="118">
        <v>0</v>
      </c>
      <c r="I773" s="86" t="s">
        <v>1734</v>
      </c>
      <c r="J773" s="5"/>
      <c r="K773" s="5"/>
      <c r="L773" s="29" t="s">
        <v>1604</v>
      </c>
      <c r="M773" s="73">
        <v>45615</v>
      </c>
      <c r="N773" s="73">
        <v>45734</v>
      </c>
      <c r="O773" s="3" t="s">
        <v>1607</v>
      </c>
      <c r="P773" s="136" t="s">
        <v>1607</v>
      </c>
      <c r="Q773" s="86" t="s">
        <v>1607</v>
      </c>
      <c r="R773" s="86" t="s">
        <v>1734</v>
      </c>
      <c r="S773" s="98" t="s">
        <v>16</v>
      </c>
      <c r="T773" s="64" t="s">
        <v>1735</v>
      </c>
      <c r="U773" s="64"/>
      <c r="V773" s="64"/>
      <c r="W773" s="64"/>
    </row>
    <row r="774" spans="1:23" ht="141.75">
      <c r="A774" s="29">
        <v>30</v>
      </c>
      <c r="B774" s="29" t="s">
        <v>1622</v>
      </c>
      <c r="C774" s="98" t="s">
        <v>1736</v>
      </c>
      <c r="D774" s="29" t="s">
        <v>1737</v>
      </c>
      <c r="E774" s="29" t="s">
        <v>1612</v>
      </c>
      <c r="F774" s="29" t="s">
        <v>1738</v>
      </c>
      <c r="G774" s="99" t="s">
        <v>1739</v>
      </c>
      <c r="H774" s="118">
        <v>0</v>
      </c>
      <c r="I774" s="86" t="s">
        <v>1740</v>
      </c>
      <c r="J774" s="5"/>
      <c r="K774" s="5"/>
      <c r="L774" s="29" t="s">
        <v>1604</v>
      </c>
      <c r="M774" s="73">
        <v>45615</v>
      </c>
      <c r="N774" s="73">
        <v>45734</v>
      </c>
      <c r="O774" s="3" t="s">
        <v>1607</v>
      </c>
      <c r="P774" s="136" t="s">
        <v>1741</v>
      </c>
      <c r="Q774" s="86" t="s">
        <v>1607</v>
      </c>
      <c r="R774" s="86">
        <v>887882.8</v>
      </c>
      <c r="S774" s="98" t="s">
        <v>16</v>
      </c>
      <c r="T774" s="29" t="s">
        <v>1742</v>
      </c>
      <c r="U774" s="29" t="s">
        <v>1743</v>
      </c>
      <c r="V774" s="30" t="s">
        <v>1744</v>
      </c>
      <c r="W774" s="29" t="s">
        <v>1745</v>
      </c>
    </row>
    <row r="775" spans="1:23" ht="78.75">
      <c r="A775" s="29">
        <v>31</v>
      </c>
      <c r="B775" s="29" t="s">
        <v>1622</v>
      </c>
      <c r="C775" s="98" t="s">
        <v>1746</v>
      </c>
      <c r="D775" s="29" t="s">
        <v>1747</v>
      </c>
      <c r="E775" s="29" t="s">
        <v>1612</v>
      </c>
      <c r="F775" s="29">
        <v>2</v>
      </c>
      <c r="G775" s="99" t="s">
        <v>1748</v>
      </c>
      <c r="H775" s="118">
        <v>0</v>
      </c>
      <c r="I775" s="5" t="s">
        <v>1749</v>
      </c>
      <c r="J775" s="5"/>
      <c r="K775" s="5"/>
      <c r="L775" s="29" t="s">
        <v>1604</v>
      </c>
      <c r="M775" s="73">
        <v>45615</v>
      </c>
      <c r="N775" s="73">
        <v>45734</v>
      </c>
      <c r="O775" s="3" t="s">
        <v>1607</v>
      </c>
      <c r="P775" s="136" t="s">
        <v>1607</v>
      </c>
      <c r="Q775" s="86" t="s">
        <v>1607</v>
      </c>
      <c r="R775" s="5" t="s">
        <v>1749</v>
      </c>
      <c r="S775" s="98" t="s">
        <v>16</v>
      </c>
      <c r="T775" s="64" t="s">
        <v>1750</v>
      </c>
      <c r="U775" s="63"/>
      <c r="V775" s="63"/>
      <c r="W775" s="63"/>
    </row>
    <row r="776" spans="1:23" ht="63">
      <c r="A776" s="29">
        <v>32</v>
      </c>
      <c r="B776" s="29" t="s">
        <v>1622</v>
      </c>
      <c r="C776" s="98" t="s">
        <v>1751</v>
      </c>
      <c r="D776" s="29" t="s">
        <v>1752</v>
      </c>
      <c r="E776" s="29" t="s">
        <v>1612</v>
      </c>
      <c r="F776" s="29">
        <v>5</v>
      </c>
      <c r="G776" s="99" t="s">
        <v>1753</v>
      </c>
      <c r="H776" s="118">
        <v>0</v>
      </c>
      <c r="I776" s="5" t="s">
        <v>1754</v>
      </c>
      <c r="J776" s="5"/>
      <c r="K776" s="5"/>
      <c r="L776" s="29" t="s">
        <v>1604</v>
      </c>
      <c r="M776" s="73">
        <v>45615</v>
      </c>
      <c r="N776" s="73">
        <v>45734</v>
      </c>
      <c r="O776" s="3" t="s">
        <v>1607</v>
      </c>
      <c r="P776" s="136" t="s">
        <v>1607</v>
      </c>
      <c r="Q776" s="86" t="s">
        <v>1607</v>
      </c>
      <c r="R776" s="5" t="s">
        <v>1754</v>
      </c>
      <c r="S776" s="98" t="s">
        <v>16</v>
      </c>
      <c r="T776" s="63" t="s">
        <v>1755</v>
      </c>
      <c r="U776" s="63"/>
      <c r="V776" s="63"/>
      <c r="W776" s="63"/>
    </row>
    <row r="777" spans="1:23" ht="63">
      <c r="A777" s="29">
        <v>33</v>
      </c>
      <c r="B777" s="29" t="s">
        <v>1622</v>
      </c>
      <c r="C777" s="98" t="s">
        <v>1756</v>
      </c>
      <c r="D777" s="29" t="s">
        <v>1757</v>
      </c>
      <c r="E777" s="29" t="s">
        <v>1612</v>
      </c>
      <c r="F777" s="29">
        <v>2</v>
      </c>
      <c r="G777" s="99" t="s">
        <v>1758</v>
      </c>
      <c r="H777" s="118">
        <v>0</v>
      </c>
      <c r="I777" s="5" t="s">
        <v>1759</v>
      </c>
      <c r="J777" s="5"/>
      <c r="K777" s="5"/>
      <c r="L777" s="29" t="s">
        <v>1604</v>
      </c>
      <c r="M777" s="73">
        <v>45615</v>
      </c>
      <c r="N777" s="73">
        <v>45734</v>
      </c>
      <c r="O777" s="3" t="s">
        <v>1607</v>
      </c>
      <c r="P777" s="136" t="s">
        <v>1607</v>
      </c>
      <c r="Q777" s="86" t="s">
        <v>1607</v>
      </c>
      <c r="R777" s="5" t="s">
        <v>1759</v>
      </c>
      <c r="S777" s="98" t="s">
        <v>16</v>
      </c>
      <c r="T777" s="63"/>
      <c r="U777" s="63"/>
      <c r="V777" s="63"/>
      <c r="W777" s="63"/>
    </row>
    <row r="778" spans="1:23" ht="63">
      <c r="A778" s="29">
        <v>34</v>
      </c>
      <c r="B778" s="29" t="s">
        <v>1622</v>
      </c>
      <c r="C778" s="98" t="s">
        <v>1760</v>
      </c>
      <c r="D778" s="29" t="s">
        <v>1761</v>
      </c>
      <c r="E778" s="29" t="s">
        <v>1612</v>
      </c>
      <c r="F778" s="29">
        <v>1</v>
      </c>
      <c r="G778" s="99" t="s">
        <v>1758</v>
      </c>
      <c r="H778" s="118">
        <v>0</v>
      </c>
      <c r="I778" s="29" t="s">
        <v>1762</v>
      </c>
      <c r="J778" s="5"/>
      <c r="K778" s="5"/>
      <c r="L778" s="139" t="s">
        <v>1604</v>
      </c>
      <c r="M778" s="28">
        <v>45608</v>
      </c>
      <c r="N778" s="28">
        <v>45727</v>
      </c>
      <c r="O778" s="3" t="s">
        <v>1607</v>
      </c>
      <c r="P778" s="136" t="s">
        <v>1607</v>
      </c>
      <c r="Q778" s="86" t="s">
        <v>1607</v>
      </c>
      <c r="R778" s="28">
        <v>45608</v>
      </c>
      <c r="S778" s="98" t="s">
        <v>16</v>
      </c>
      <c r="T778" s="64" t="s">
        <v>1763</v>
      </c>
      <c r="U778" s="63"/>
      <c r="V778" s="63"/>
      <c r="W778" s="63"/>
    </row>
    <row r="779" spans="1:23" ht="189">
      <c r="A779" s="29">
        <v>35</v>
      </c>
      <c r="B779" s="140" t="s">
        <v>1764</v>
      </c>
      <c r="C779" s="98" t="s">
        <v>1765</v>
      </c>
      <c r="D779" s="99" t="s">
        <v>1766</v>
      </c>
      <c r="E779" s="140"/>
      <c r="F779" s="98">
        <v>1</v>
      </c>
      <c r="G779" s="140" t="s">
        <v>1715</v>
      </c>
      <c r="H779" s="98">
        <v>0</v>
      </c>
      <c r="I779" s="2">
        <v>11205492.880000001</v>
      </c>
      <c r="J779" s="5"/>
      <c r="K779" s="5"/>
      <c r="L779" s="99" t="s">
        <v>1604</v>
      </c>
      <c r="M779" s="141">
        <v>45383</v>
      </c>
      <c r="N779" s="141" t="s">
        <v>1767</v>
      </c>
      <c r="O779" s="3" t="s">
        <v>1607</v>
      </c>
      <c r="P779" s="3" t="s">
        <v>1607</v>
      </c>
      <c r="Q779" s="98" t="s">
        <v>1607</v>
      </c>
      <c r="R779" s="2">
        <v>11205492.880000001</v>
      </c>
      <c r="S779" s="29" t="s">
        <v>16</v>
      </c>
      <c r="T779" s="64"/>
      <c r="U779" s="64"/>
      <c r="V779" s="64"/>
      <c r="W779" s="64"/>
    </row>
    <row r="780" spans="1:23" ht="94.5">
      <c r="A780" s="29">
        <v>36</v>
      </c>
      <c r="B780" s="132" t="s">
        <v>1718</v>
      </c>
      <c r="C780" s="27" t="s">
        <v>1768</v>
      </c>
      <c r="D780" s="29" t="s">
        <v>1769</v>
      </c>
      <c r="E780" s="29" t="s">
        <v>1612</v>
      </c>
      <c r="F780" s="27">
        <v>4</v>
      </c>
      <c r="G780" s="132" t="s">
        <v>1770</v>
      </c>
      <c r="H780" s="27">
        <v>0</v>
      </c>
      <c r="I780" s="4">
        <v>34986</v>
      </c>
      <c r="J780" s="5"/>
      <c r="K780" s="5"/>
      <c r="L780" s="29" t="s">
        <v>1604</v>
      </c>
      <c r="M780" s="142">
        <v>45350</v>
      </c>
      <c r="N780" s="141" t="s">
        <v>1771</v>
      </c>
      <c r="O780" s="5" t="s">
        <v>1607</v>
      </c>
      <c r="P780" s="5" t="s">
        <v>1607</v>
      </c>
      <c r="Q780" s="5" t="s">
        <v>1607</v>
      </c>
      <c r="R780" s="4">
        <v>34986</v>
      </c>
      <c r="S780" s="27" t="s">
        <v>16</v>
      </c>
      <c r="T780" s="63"/>
      <c r="U780" s="63"/>
      <c r="V780" s="63"/>
      <c r="W780" s="63"/>
    </row>
    <row r="781" spans="1:23" ht="94.5">
      <c r="A781" s="29">
        <v>37</v>
      </c>
      <c r="B781" s="143" t="s">
        <v>1718</v>
      </c>
      <c r="C781" s="33" t="s">
        <v>1772</v>
      </c>
      <c r="D781" s="34" t="s">
        <v>1773</v>
      </c>
      <c r="E781" s="34" t="s">
        <v>1612</v>
      </c>
      <c r="F781" s="33">
        <v>4</v>
      </c>
      <c r="G781" s="143" t="s">
        <v>1613</v>
      </c>
      <c r="H781" s="33">
        <v>0</v>
      </c>
      <c r="I781" s="6">
        <v>31501.68</v>
      </c>
      <c r="J781" s="5"/>
      <c r="K781" s="5"/>
      <c r="L781" s="34" t="s">
        <v>1604</v>
      </c>
      <c r="M781" s="144">
        <v>45338</v>
      </c>
      <c r="N781" s="141" t="s">
        <v>1771</v>
      </c>
      <c r="O781" s="7" t="s">
        <v>1607</v>
      </c>
      <c r="P781" s="8" t="s">
        <v>1774</v>
      </c>
      <c r="Q781" s="9">
        <v>45498</v>
      </c>
      <c r="R781" s="6">
        <v>31501.68</v>
      </c>
      <c r="S781" s="27" t="s">
        <v>16</v>
      </c>
      <c r="T781" s="64" t="s">
        <v>1775</v>
      </c>
      <c r="U781" s="64"/>
      <c r="V781" s="64"/>
      <c r="W781" s="64"/>
    </row>
    <row r="782" spans="1:23" ht="78.75">
      <c r="A782" s="29">
        <v>38</v>
      </c>
      <c r="B782" s="132" t="s">
        <v>1622</v>
      </c>
      <c r="C782" s="27" t="s">
        <v>1776</v>
      </c>
      <c r="D782" s="29" t="s">
        <v>1777</v>
      </c>
      <c r="E782" s="27" t="s">
        <v>1778</v>
      </c>
      <c r="F782" s="27">
        <v>1</v>
      </c>
      <c r="G782" s="132" t="s">
        <v>1779</v>
      </c>
      <c r="H782" s="27">
        <v>0</v>
      </c>
      <c r="I782" s="4">
        <v>566559</v>
      </c>
      <c r="J782" s="5"/>
      <c r="K782" s="5"/>
      <c r="L782" s="29" t="s">
        <v>1604</v>
      </c>
      <c r="M782" s="142">
        <v>45587</v>
      </c>
      <c r="N782" s="29" t="s">
        <v>1780</v>
      </c>
      <c r="O782" s="5" t="s">
        <v>1607</v>
      </c>
      <c r="P782" s="5" t="s">
        <v>1607</v>
      </c>
      <c r="Q782" s="27" t="s">
        <v>1607</v>
      </c>
      <c r="R782" s="4">
        <v>566559</v>
      </c>
      <c r="S782" s="145" t="s">
        <v>16</v>
      </c>
      <c r="T782" s="64" t="s">
        <v>1781</v>
      </c>
      <c r="U782" s="64"/>
      <c r="V782" s="64"/>
      <c r="W782" s="64"/>
    </row>
    <row r="783" spans="1:23" ht="78.75">
      <c r="A783" s="29">
        <v>39</v>
      </c>
      <c r="B783" s="132" t="s">
        <v>1622</v>
      </c>
      <c r="C783" s="27" t="s">
        <v>1782</v>
      </c>
      <c r="D783" s="29" t="s">
        <v>1783</v>
      </c>
      <c r="E783" s="27" t="s">
        <v>1778</v>
      </c>
      <c r="F783" s="27">
        <v>1</v>
      </c>
      <c r="G783" s="29" t="s">
        <v>1633</v>
      </c>
      <c r="H783" s="27">
        <v>0</v>
      </c>
      <c r="I783" s="4">
        <v>1666000</v>
      </c>
      <c r="J783" s="5"/>
      <c r="K783" s="5"/>
      <c r="L783" s="29" t="s">
        <v>1604</v>
      </c>
      <c r="M783" s="105">
        <v>45581</v>
      </c>
      <c r="N783" s="29" t="s">
        <v>1780</v>
      </c>
      <c r="O783" s="5" t="s">
        <v>1607</v>
      </c>
      <c r="P783" s="5" t="s">
        <v>1607</v>
      </c>
      <c r="Q783" s="27" t="s">
        <v>1607</v>
      </c>
      <c r="R783" s="4">
        <v>1666000</v>
      </c>
      <c r="S783" s="145" t="s">
        <v>16</v>
      </c>
      <c r="T783" s="64" t="s">
        <v>1784</v>
      </c>
      <c r="U783" s="63"/>
      <c r="V783" s="63"/>
      <c r="W783" s="63"/>
    </row>
    <row r="784" spans="1:23" ht="78.75">
      <c r="A784" s="29">
        <v>40</v>
      </c>
      <c r="B784" s="132" t="s">
        <v>1622</v>
      </c>
      <c r="C784" s="27" t="s">
        <v>1785</v>
      </c>
      <c r="D784" s="29" t="s">
        <v>1786</v>
      </c>
      <c r="E784" s="27" t="s">
        <v>1778</v>
      </c>
      <c r="F784" s="27">
        <v>1</v>
      </c>
      <c r="G784" s="29" t="s">
        <v>1787</v>
      </c>
      <c r="H784" s="27">
        <v>0</v>
      </c>
      <c r="I784" s="4">
        <v>1781430</v>
      </c>
      <c r="J784" s="5"/>
      <c r="K784" s="5"/>
      <c r="L784" s="29" t="s">
        <v>1604</v>
      </c>
      <c r="M784" s="105">
        <v>45587</v>
      </c>
      <c r="N784" s="29" t="s">
        <v>1780</v>
      </c>
      <c r="O784" s="5" t="s">
        <v>1607</v>
      </c>
      <c r="P784" s="5" t="s">
        <v>1607</v>
      </c>
      <c r="Q784" s="27" t="s">
        <v>1607</v>
      </c>
      <c r="R784" s="4">
        <v>1781430</v>
      </c>
      <c r="S784" s="145" t="s">
        <v>16</v>
      </c>
      <c r="T784" s="64" t="s">
        <v>1788</v>
      </c>
      <c r="U784" s="64"/>
      <c r="V784" s="64"/>
      <c r="W784" s="64"/>
    </row>
    <row r="785" spans="1:23" ht="78.75">
      <c r="A785" s="29">
        <v>41</v>
      </c>
      <c r="B785" s="132" t="s">
        <v>1622</v>
      </c>
      <c r="C785" s="27" t="s">
        <v>1789</v>
      </c>
      <c r="D785" s="29" t="s">
        <v>1790</v>
      </c>
      <c r="E785" s="27" t="s">
        <v>1778</v>
      </c>
      <c r="F785" s="27">
        <v>1</v>
      </c>
      <c r="G785" s="29" t="s">
        <v>1791</v>
      </c>
      <c r="H785" s="27">
        <v>0</v>
      </c>
      <c r="I785" s="4">
        <v>16372.02</v>
      </c>
      <c r="J785" s="5"/>
      <c r="K785" s="5"/>
      <c r="L785" s="29" t="s">
        <v>1604</v>
      </c>
      <c r="M785" s="105">
        <v>45587</v>
      </c>
      <c r="N785" s="29" t="s">
        <v>1792</v>
      </c>
      <c r="O785" s="5" t="s">
        <v>1607</v>
      </c>
      <c r="P785" s="5" t="s">
        <v>1607</v>
      </c>
      <c r="Q785" s="27" t="s">
        <v>1607</v>
      </c>
      <c r="R785" s="4">
        <v>16372.02</v>
      </c>
      <c r="S785" s="145" t="s">
        <v>16</v>
      </c>
      <c r="T785" s="64" t="s">
        <v>1793</v>
      </c>
      <c r="U785" s="64"/>
      <c r="V785" s="64"/>
      <c r="W785" s="64"/>
    </row>
    <row r="786" spans="1:23" ht="78.75">
      <c r="A786" s="29">
        <v>42</v>
      </c>
      <c r="B786" s="132" t="s">
        <v>1622</v>
      </c>
      <c r="C786" s="27" t="s">
        <v>1794</v>
      </c>
      <c r="D786" s="29" t="s">
        <v>1795</v>
      </c>
      <c r="E786" s="27" t="s">
        <v>1778</v>
      </c>
      <c r="F786" s="27">
        <v>1</v>
      </c>
      <c r="G786" s="29" t="s">
        <v>1796</v>
      </c>
      <c r="H786" s="27">
        <v>0</v>
      </c>
      <c r="I786" s="4">
        <v>1059642.6399999999</v>
      </c>
      <c r="J786" s="5"/>
      <c r="K786" s="5"/>
      <c r="L786" s="29" t="s">
        <v>1604</v>
      </c>
      <c r="M786" s="105">
        <v>45581</v>
      </c>
      <c r="N786" s="29" t="s">
        <v>1780</v>
      </c>
      <c r="O786" s="5" t="s">
        <v>1607</v>
      </c>
      <c r="P786" s="5" t="s">
        <v>1607</v>
      </c>
      <c r="Q786" s="27" t="s">
        <v>1607</v>
      </c>
      <c r="R786" s="4">
        <v>1059642.6399999999</v>
      </c>
      <c r="S786" s="145" t="s">
        <v>16</v>
      </c>
      <c r="T786" s="64" t="s">
        <v>1797</v>
      </c>
      <c r="U786" s="64"/>
      <c r="V786" s="64"/>
      <c r="W786" s="64"/>
    </row>
    <row r="787" spans="1:23" ht="78.75">
      <c r="A787" s="29">
        <v>43</v>
      </c>
      <c r="B787" s="132" t="s">
        <v>1622</v>
      </c>
      <c r="C787" s="27" t="s">
        <v>1798</v>
      </c>
      <c r="D787" s="29" t="s">
        <v>1799</v>
      </c>
      <c r="E787" s="27" t="s">
        <v>1778</v>
      </c>
      <c r="F787" s="27">
        <v>1</v>
      </c>
      <c r="G787" s="29" t="s">
        <v>1800</v>
      </c>
      <c r="H787" s="27">
        <v>0</v>
      </c>
      <c r="I787" s="4">
        <v>214299.96</v>
      </c>
      <c r="J787" s="5"/>
      <c r="K787" s="5"/>
      <c r="L787" s="29" t="s">
        <v>1604</v>
      </c>
      <c r="M787" s="105">
        <v>45581</v>
      </c>
      <c r="N787" s="29" t="s">
        <v>1780</v>
      </c>
      <c r="O787" s="5" t="s">
        <v>1607</v>
      </c>
      <c r="P787" s="5" t="s">
        <v>1607</v>
      </c>
      <c r="Q787" s="27" t="s">
        <v>1607</v>
      </c>
      <c r="R787" s="4">
        <v>214299.96</v>
      </c>
      <c r="S787" s="145" t="s">
        <v>16</v>
      </c>
      <c r="T787" s="64" t="s">
        <v>1801</v>
      </c>
      <c r="U787" s="64"/>
      <c r="V787" s="64"/>
      <c r="W787" s="64"/>
    </row>
    <row r="788" spans="1:23" ht="78.75">
      <c r="A788" s="29">
        <v>44</v>
      </c>
      <c r="B788" s="132" t="s">
        <v>1622</v>
      </c>
      <c r="C788" s="27" t="s">
        <v>1802</v>
      </c>
      <c r="D788" s="29" t="s">
        <v>1803</v>
      </c>
      <c r="E788" s="27" t="s">
        <v>1778</v>
      </c>
      <c r="F788" s="27">
        <v>1</v>
      </c>
      <c r="G788" s="29" t="s">
        <v>1800</v>
      </c>
      <c r="H788" s="27">
        <v>0</v>
      </c>
      <c r="I788" s="4">
        <v>110684.28</v>
      </c>
      <c r="J788" s="5"/>
      <c r="K788" s="5"/>
      <c r="L788" s="29" t="s">
        <v>1604</v>
      </c>
      <c r="M788" s="105">
        <v>45587</v>
      </c>
      <c r="N788" s="29" t="s">
        <v>1780</v>
      </c>
      <c r="O788" s="5" t="s">
        <v>1607</v>
      </c>
      <c r="P788" s="5" t="s">
        <v>1607</v>
      </c>
      <c r="Q788" s="27" t="s">
        <v>1607</v>
      </c>
      <c r="R788" s="4">
        <v>110684.28</v>
      </c>
      <c r="S788" s="145" t="s">
        <v>16</v>
      </c>
      <c r="T788" s="64" t="s">
        <v>1804</v>
      </c>
      <c r="U788" s="64"/>
      <c r="V788" s="64"/>
      <c r="W788" s="64"/>
    </row>
    <row r="789" spans="1:23" ht="78.75">
      <c r="A789" s="29">
        <v>45</v>
      </c>
      <c r="B789" s="132" t="s">
        <v>1622</v>
      </c>
      <c r="C789" s="27" t="s">
        <v>1805</v>
      </c>
      <c r="D789" s="29" t="s">
        <v>1806</v>
      </c>
      <c r="E789" s="27" t="s">
        <v>1778</v>
      </c>
      <c r="F789" s="27">
        <v>1</v>
      </c>
      <c r="G789" s="29" t="s">
        <v>1807</v>
      </c>
      <c r="H789" s="27">
        <v>0</v>
      </c>
      <c r="I789" s="4">
        <v>464980.6</v>
      </c>
      <c r="J789" s="5"/>
      <c r="K789" s="5"/>
      <c r="L789" s="29" t="s">
        <v>1604</v>
      </c>
      <c r="M789" s="105">
        <v>45581</v>
      </c>
      <c r="N789" s="29" t="s">
        <v>1780</v>
      </c>
      <c r="O789" s="5" t="s">
        <v>1607</v>
      </c>
      <c r="P789" s="5" t="s">
        <v>1607</v>
      </c>
      <c r="Q789" s="27" t="s">
        <v>1607</v>
      </c>
      <c r="R789" s="4">
        <v>464980.6</v>
      </c>
      <c r="S789" s="145" t="s">
        <v>16</v>
      </c>
      <c r="T789" s="64" t="s">
        <v>1808</v>
      </c>
      <c r="U789" s="63"/>
      <c r="V789" s="63"/>
      <c r="W789" s="63"/>
    </row>
    <row r="790" spans="1:23" ht="78.75">
      <c r="A790" s="29">
        <v>46</v>
      </c>
      <c r="B790" s="132" t="s">
        <v>1622</v>
      </c>
      <c r="C790" s="27" t="s">
        <v>1809</v>
      </c>
      <c r="D790" s="29" t="s">
        <v>1810</v>
      </c>
      <c r="E790" s="27" t="s">
        <v>1778</v>
      </c>
      <c r="F790" s="27">
        <v>1</v>
      </c>
      <c r="G790" s="29" t="s">
        <v>1811</v>
      </c>
      <c r="H790" s="27">
        <v>0</v>
      </c>
      <c r="I790" s="4">
        <v>309400</v>
      </c>
      <c r="J790" s="5"/>
      <c r="K790" s="5"/>
      <c r="L790" s="29" t="s">
        <v>1604</v>
      </c>
      <c r="M790" s="105">
        <v>45587</v>
      </c>
      <c r="N790" s="29" t="s">
        <v>1780</v>
      </c>
      <c r="O790" s="5" t="s">
        <v>1607</v>
      </c>
      <c r="P790" s="5" t="s">
        <v>1607</v>
      </c>
      <c r="Q790" s="27" t="s">
        <v>1607</v>
      </c>
      <c r="R790" s="4">
        <v>309400</v>
      </c>
      <c r="S790" s="145" t="s">
        <v>16</v>
      </c>
      <c r="T790" s="64" t="s">
        <v>1812</v>
      </c>
      <c r="U790" s="63"/>
      <c r="V790" s="63"/>
      <c r="W790" s="63"/>
    </row>
    <row r="791" spans="1:23" ht="78.75">
      <c r="A791" s="29">
        <v>47</v>
      </c>
      <c r="B791" s="132" t="s">
        <v>1622</v>
      </c>
      <c r="C791" s="27" t="s">
        <v>1813</v>
      </c>
      <c r="D791" s="29" t="s">
        <v>1814</v>
      </c>
      <c r="E791" s="27" t="s">
        <v>1778</v>
      </c>
      <c r="F791" s="27">
        <v>1</v>
      </c>
      <c r="G791" s="29" t="s">
        <v>1815</v>
      </c>
      <c r="H791" s="27">
        <v>0</v>
      </c>
      <c r="I791" s="4">
        <v>53312</v>
      </c>
      <c r="J791" s="5"/>
      <c r="K791" s="5"/>
      <c r="L791" s="29" t="s">
        <v>1604</v>
      </c>
      <c r="M791" s="105">
        <v>45587</v>
      </c>
      <c r="N791" s="29" t="s">
        <v>1780</v>
      </c>
      <c r="O791" s="5" t="s">
        <v>1607</v>
      </c>
      <c r="P791" s="5" t="s">
        <v>1607</v>
      </c>
      <c r="Q791" s="27" t="s">
        <v>1607</v>
      </c>
      <c r="R791" s="4">
        <v>53312</v>
      </c>
      <c r="S791" s="145" t="s">
        <v>16</v>
      </c>
      <c r="T791" s="64" t="s">
        <v>1816</v>
      </c>
      <c r="U791" s="64"/>
      <c r="V791" s="64"/>
      <c r="W791" s="64"/>
    </row>
    <row r="792" spans="1:23" ht="78.75">
      <c r="A792" s="29">
        <v>48</v>
      </c>
      <c r="B792" s="132" t="s">
        <v>1622</v>
      </c>
      <c r="C792" s="27" t="s">
        <v>1817</v>
      </c>
      <c r="D792" s="29" t="s">
        <v>1818</v>
      </c>
      <c r="E792" s="27" t="s">
        <v>1778</v>
      </c>
      <c r="F792" s="27">
        <v>1</v>
      </c>
      <c r="G792" s="29" t="s">
        <v>1819</v>
      </c>
      <c r="H792" s="27">
        <v>0</v>
      </c>
      <c r="I792" s="4">
        <v>53550</v>
      </c>
      <c r="J792" s="5"/>
      <c r="K792" s="5"/>
      <c r="L792" s="29" t="s">
        <v>1604</v>
      </c>
      <c r="M792" s="105">
        <v>45587</v>
      </c>
      <c r="N792" s="29" t="s">
        <v>1780</v>
      </c>
      <c r="O792" s="5" t="s">
        <v>1607</v>
      </c>
      <c r="P792" s="5" t="s">
        <v>1607</v>
      </c>
      <c r="Q792" s="27" t="s">
        <v>1607</v>
      </c>
      <c r="R792" s="4">
        <v>53550</v>
      </c>
      <c r="S792" s="145" t="s">
        <v>16</v>
      </c>
      <c r="T792" s="64" t="s">
        <v>1820</v>
      </c>
      <c r="U792" s="64"/>
      <c r="V792" s="64"/>
      <c r="W792" s="64"/>
    </row>
    <row r="793" spans="1:23" ht="78.75">
      <c r="A793" s="29">
        <v>49</v>
      </c>
      <c r="B793" s="132" t="s">
        <v>1622</v>
      </c>
      <c r="C793" s="27" t="s">
        <v>1782</v>
      </c>
      <c r="D793" s="29" t="s">
        <v>1821</v>
      </c>
      <c r="E793" s="27" t="s">
        <v>1778</v>
      </c>
      <c r="F793" s="27">
        <v>1</v>
      </c>
      <c r="G793" s="29" t="s">
        <v>1633</v>
      </c>
      <c r="H793" s="27">
        <v>0</v>
      </c>
      <c r="I793" s="4">
        <v>79947.289999999994</v>
      </c>
      <c r="J793" s="5"/>
      <c r="K793" s="5"/>
      <c r="L793" s="29" t="s">
        <v>1604</v>
      </c>
      <c r="M793" s="105">
        <v>45581</v>
      </c>
      <c r="N793" s="29" t="s">
        <v>1780</v>
      </c>
      <c r="O793" s="5" t="s">
        <v>1607</v>
      </c>
      <c r="P793" s="5" t="s">
        <v>1607</v>
      </c>
      <c r="Q793" s="27" t="s">
        <v>1607</v>
      </c>
      <c r="R793" s="4">
        <v>79947.289999999994</v>
      </c>
      <c r="S793" s="145" t="s">
        <v>16</v>
      </c>
      <c r="T793" s="64" t="s">
        <v>1784</v>
      </c>
      <c r="U793" s="63"/>
      <c r="V793" s="63"/>
      <c r="W793" s="63"/>
    </row>
    <row r="794" spans="1:23" ht="78.75">
      <c r="A794" s="29">
        <v>50</v>
      </c>
      <c r="B794" s="132" t="s">
        <v>1622</v>
      </c>
      <c r="C794" s="27" t="s">
        <v>1822</v>
      </c>
      <c r="D794" s="29" t="s">
        <v>1823</v>
      </c>
      <c r="E794" s="27" t="s">
        <v>1778</v>
      </c>
      <c r="F794" s="27">
        <v>1</v>
      </c>
      <c r="G794" s="29" t="s">
        <v>1633</v>
      </c>
      <c r="H794" s="27">
        <v>0</v>
      </c>
      <c r="I794" s="4">
        <v>298511.5</v>
      </c>
      <c r="J794" s="5"/>
      <c r="K794" s="5"/>
      <c r="L794" s="29" t="s">
        <v>1604</v>
      </c>
      <c r="M794" s="105">
        <v>45587</v>
      </c>
      <c r="N794" s="29" t="s">
        <v>1780</v>
      </c>
      <c r="O794" s="5" t="s">
        <v>1607</v>
      </c>
      <c r="P794" s="5" t="s">
        <v>1607</v>
      </c>
      <c r="Q794" s="27" t="s">
        <v>1607</v>
      </c>
      <c r="R794" s="4">
        <v>298511.5</v>
      </c>
      <c r="S794" s="27" t="s">
        <v>16</v>
      </c>
      <c r="T794" s="64" t="s">
        <v>1824</v>
      </c>
      <c r="U794" s="63"/>
      <c r="V794" s="63"/>
      <c r="W794" s="63"/>
    </row>
    <row r="795" spans="1:23" ht="63">
      <c r="A795" s="29">
        <v>51</v>
      </c>
      <c r="B795" s="132" t="s">
        <v>1622</v>
      </c>
      <c r="C795" s="98" t="s">
        <v>1825</v>
      </c>
      <c r="D795" s="29" t="s">
        <v>1826</v>
      </c>
      <c r="E795" s="27" t="s">
        <v>1778</v>
      </c>
      <c r="F795" s="27">
        <v>1</v>
      </c>
      <c r="G795" s="29" t="s">
        <v>1733</v>
      </c>
      <c r="H795" s="27">
        <v>0</v>
      </c>
      <c r="I795" s="4">
        <v>580125</v>
      </c>
      <c r="J795" s="5"/>
      <c r="K795" s="5"/>
      <c r="L795" s="29" t="s">
        <v>1604</v>
      </c>
      <c r="M795" s="105">
        <v>45761</v>
      </c>
      <c r="N795" s="73">
        <v>45882</v>
      </c>
      <c r="O795" s="5" t="s">
        <v>1607</v>
      </c>
      <c r="P795" s="5" t="s">
        <v>1607</v>
      </c>
      <c r="Q795" s="27" t="s">
        <v>1607</v>
      </c>
      <c r="R795" s="4">
        <v>580125</v>
      </c>
      <c r="S795" s="27" t="s">
        <v>16</v>
      </c>
      <c r="T795" s="150"/>
      <c r="U795" s="151"/>
      <c r="V795" s="151"/>
      <c r="W795" s="152"/>
    </row>
    <row r="796" spans="1:23" ht="94.5">
      <c r="A796" s="29">
        <v>52</v>
      </c>
      <c r="B796" s="29" t="s">
        <v>1827</v>
      </c>
      <c r="C796" s="99" t="s">
        <v>1828</v>
      </c>
      <c r="D796" s="29" t="s">
        <v>1829</v>
      </c>
      <c r="E796" s="29" t="s">
        <v>1830</v>
      </c>
      <c r="F796" s="29" t="s">
        <v>1830</v>
      </c>
      <c r="G796" s="29" t="s">
        <v>1715</v>
      </c>
      <c r="H796" s="29">
        <v>0</v>
      </c>
      <c r="I796" s="30">
        <v>5134206.33</v>
      </c>
      <c r="J796" s="5"/>
      <c r="K796" s="5"/>
      <c r="L796" s="86" t="s">
        <v>1831</v>
      </c>
      <c r="M796" s="73">
        <v>45295</v>
      </c>
      <c r="N796" s="73" t="s">
        <v>1832</v>
      </c>
      <c r="O796" s="10" t="s">
        <v>1607</v>
      </c>
      <c r="P796" s="100" t="s">
        <v>1607</v>
      </c>
      <c r="Q796" s="100" t="s">
        <v>1607</v>
      </c>
      <c r="R796" s="30">
        <v>5134206.33</v>
      </c>
      <c r="S796" s="30" t="s">
        <v>1833</v>
      </c>
      <c r="T796" s="64"/>
      <c r="U796" s="64"/>
      <c r="V796" s="64"/>
      <c r="W796" s="64"/>
    </row>
    <row r="797" spans="1:23" ht="94.5">
      <c r="A797" s="29">
        <v>53</v>
      </c>
      <c r="B797" s="99" t="s">
        <v>1834</v>
      </c>
      <c r="C797" s="99" t="s">
        <v>1835</v>
      </c>
      <c r="D797" s="140" t="s">
        <v>1836</v>
      </c>
      <c r="E797" s="134" t="s">
        <v>1837</v>
      </c>
      <c r="F797" s="99">
        <v>11</v>
      </c>
      <c r="G797" s="140" t="s">
        <v>1838</v>
      </c>
      <c r="H797" s="99">
        <v>0</v>
      </c>
      <c r="I797" s="10">
        <v>34833.68</v>
      </c>
      <c r="J797" s="5"/>
      <c r="K797" s="5"/>
      <c r="L797" s="86" t="s">
        <v>1831</v>
      </c>
      <c r="M797" s="141">
        <v>45342</v>
      </c>
      <c r="N797" s="141" t="s">
        <v>1771</v>
      </c>
      <c r="O797" s="10" t="s">
        <v>1607</v>
      </c>
      <c r="P797" s="86" t="s">
        <v>1839</v>
      </c>
      <c r="Q797" s="134">
        <v>45498</v>
      </c>
      <c r="R797" s="86">
        <v>34833.68</v>
      </c>
      <c r="S797" s="86" t="s">
        <v>1833</v>
      </c>
      <c r="T797" s="64" t="s">
        <v>1840</v>
      </c>
      <c r="U797" s="64"/>
      <c r="V797" s="64"/>
      <c r="W797" s="64"/>
    </row>
    <row r="798" spans="1:23" ht="94.5">
      <c r="A798" s="29">
        <v>54</v>
      </c>
      <c r="B798" s="99" t="s">
        <v>1834</v>
      </c>
      <c r="C798" s="99" t="s">
        <v>1841</v>
      </c>
      <c r="D798" s="29" t="s">
        <v>1842</v>
      </c>
      <c r="E798" s="134" t="s">
        <v>1837</v>
      </c>
      <c r="F798" s="29">
        <v>4</v>
      </c>
      <c r="G798" s="132" t="s">
        <v>1843</v>
      </c>
      <c r="H798" s="29">
        <v>0</v>
      </c>
      <c r="I798" s="1">
        <v>43554</v>
      </c>
      <c r="J798" s="5"/>
      <c r="K798" s="5"/>
      <c r="L798" s="86" t="s">
        <v>1831</v>
      </c>
      <c r="M798" s="141">
        <v>45342</v>
      </c>
      <c r="N798" s="141" t="s">
        <v>1771</v>
      </c>
      <c r="O798" s="10" t="s">
        <v>1607</v>
      </c>
      <c r="P798" s="10" t="s">
        <v>1607</v>
      </c>
      <c r="Q798" s="10" t="s">
        <v>1607</v>
      </c>
      <c r="R798" s="1">
        <v>43554</v>
      </c>
      <c r="S798" s="86" t="s">
        <v>1833</v>
      </c>
      <c r="T798" s="64" t="s">
        <v>1844</v>
      </c>
      <c r="U798" s="64"/>
      <c r="V798" s="64"/>
      <c r="W798" s="64"/>
    </row>
    <row r="799" spans="1:23" ht="78.75">
      <c r="A799" s="29">
        <v>55</v>
      </c>
      <c r="B799" s="132" t="s">
        <v>1622</v>
      </c>
      <c r="C799" s="146" t="s">
        <v>1845</v>
      </c>
      <c r="D799" s="62" t="s">
        <v>1846</v>
      </c>
      <c r="E799" s="29" t="s">
        <v>1778</v>
      </c>
      <c r="F799" s="132">
        <v>5</v>
      </c>
      <c r="G799" s="29" t="s">
        <v>1847</v>
      </c>
      <c r="H799" s="11">
        <v>0</v>
      </c>
      <c r="I799" s="30">
        <v>1608285</v>
      </c>
      <c r="J799" s="5"/>
      <c r="K799" s="5"/>
      <c r="L799" s="142" t="s">
        <v>1848</v>
      </c>
      <c r="M799" s="142">
        <v>41969</v>
      </c>
      <c r="N799" s="147">
        <v>45741</v>
      </c>
      <c r="O799" s="30" t="s">
        <v>1607</v>
      </c>
      <c r="P799" s="1" t="s">
        <v>1607</v>
      </c>
      <c r="Q799" s="1" t="s">
        <v>1607</v>
      </c>
      <c r="R799" s="30">
        <v>1608285</v>
      </c>
      <c r="S799" s="29" t="s">
        <v>1833</v>
      </c>
      <c r="T799" s="64" t="s">
        <v>1849</v>
      </c>
      <c r="U799" s="64"/>
      <c r="V799" s="64"/>
      <c r="W799" s="64"/>
    </row>
    <row r="800" spans="1:23" ht="63">
      <c r="A800" s="29">
        <v>56</v>
      </c>
      <c r="B800" s="132" t="s">
        <v>1622</v>
      </c>
      <c r="C800" s="146" t="s">
        <v>1850</v>
      </c>
      <c r="D800" s="62" t="s">
        <v>1851</v>
      </c>
      <c r="E800" s="29" t="s">
        <v>1778</v>
      </c>
      <c r="F800" s="132">
        <v>2</v>
      </c>
      <c r="G800" s="29" t="s">
        <v>1852</v>
      </c>
      <c r="H800" s="11">
        <v>0</v>
      </c>
      <c r="I800" s="30">
        <v>908077.1</v>
      </c>
      <c r="J800" s="5"/>
      <c r="K800" s="5"/>
      <c r="L800" s="142" t="s">
        <v>1848</v>
      </c>
      <c r="M800" s="142">
        <v>41969</v>
      </c>
      <c r="N800" s="147">
        <v>45741</v>
      </c>
      <c r="O800" s="30" t="s">
        <v>1607</v>
      </c>
      <c r="P800" s="10" t="s">
        <v>1607</v>
      </c>
      <c r="Q800" s="10" t="s">
        <v>1607</v>
      </c>
      <c r="R800" s="30">
        <v>908077.1</v>
      </c>
      <c r="S800" s="29" t="s">
        <v>1833</v>
      </c>
      <c r="T800" s="64" t="s">
        <v>1853</v>
      </c>
      <c r="U800" s="64"/>
      <c r="V800" s="64"/>
      <c r="W800" s="64"/>
    </row>
    <row r="801" spans="1:23" ht="63">
      <c r="A801" s="29">
        <v>57</v>
      </c>
      <c r="B801" s="132" t="s">
        <v>1622</v>
      </c>
      <c r="C801" s="146" t="s">
        <v>1850</v>
      </c>
      <c r="D801" s="62" t="s">
        <v>1854</v>
      </c>
      <c r="E801" s="29" t="s">
        <v>1778</v>
      </c>
      <c r="F801" s="132">
        <v>3</v>
      </c>
      <c r="G801" s="29" t="s">
        <v>1852</v>
      </c>
      <c r="H801" s="11">
        <v>0</v>
      </c>
      <c r="I801" s="30">
        <v>302164.8</v>
      </c>
      <c r="J801" s="5"/>
      <c r="K801" s="5"/>
      <c r="L801" s="142" t="s">
        <v>1848</v>
      </c>
      <c r="M801" s="142">
        <v>41969</v>
      </c>
      <c r="N801" s="147">
        <v>45741</v>
      </c>
      <c r="O801" s="30" t="s">
        <v>1607</v>
      </c>
      <c r="P801" s="10" t="s">
        <v>1607</v>
      </c>
      <c r="Q801" s="10" t="s">
        <v>1607</v>
      </c>
      <c r="R801" s="30">
        <v>302164.8</v>
      </c>
      <c r="S801" s="29" t="s">
        <v>1833</v>
      </c>
      <c r="T801" s="64" t="s">
        <v>1855</v>
      </c>
      <c r="U801" s="64"/>
      <c r="V801" s="64"/>
      <c r="W801" s="64"/>
    </row>
    <row r="802" spans="1:23" ht="78.75">
      <c r="A802" s="29">
        <v>58</v>
      </c>
      <c r="B802" s="132" t="s">
        <v>1622</v>
      </c>
      <c r="C802" s="146" t="s">
        <v>1856</v>
      </c>
      <c r="D802" s="62" t="s">
        <v>1857</v>
      </c>
      <c r="E802" s="29" t="s">
        <v>1778</v>
      </c>
      <c r="F802" s="132">
        <v>5</v>
      </c>
      <c r="G802" s="29" t="s">
        <v>1858</v>
      </c>
      <c r="H802" s="11">
        <v>0</v>
      </c>
      <c r="I802" s="30">
        <v>136850</v>
      </c>
      <c r="J802" s="5"/>
      <c r="K802" s="5"/>
      <c r="L802" s="142" t="s">
        <v>1848</v>
      </c>
      <c r="M802" s="142">
        <v>41969</v>
      </c>
      <c r="N802" s="147">
        <v>45741</v>
      </c>
      <c r="O802" s="30" t="s">
        <v>1607</v>
      </c>
      <c r="P802" s="10" t="s">
        <v>1607</v>
      </c>
      <c r="Q802" s="10" t="s">
        <v>1607</v>
      </c>
      <c r="R802" s="30">
        <v>136850</v>
      </c>
      <c r="S802" s="29" t="s">
        <v>1833</v>
      </c>
      <c r="T802" s="64" t="s">
        <v>1859</v>
      </c>
      <c r="U802" s="64"/>
      <c r="V802" s="64"/>
      <c r="W802" s="64"/>
    </row>
    <row r="803" spans="1:23" ht="63">
      <c r="A803" s="29">
        <v>59</v>
      </c>
      <c r="B803" s="132" t="s">
        <v>1622</v>
      </c>
      <c r="C803" s="146" t="s">
        <v>1860</v>
      </c>
      <c r="D803" s="62" t="s">
        <v>1861</v>
      </c>
      <c r="E803" s="29" t="s">
        <v>1778</v>
      </c>
      <c r="F803" s="132">
        <v>1</v>
      </c>
      <c r="G803" s="29" t="s">
        <v>1862</v>
      </c>
      <c r="H803" s="11">
        <v>0</v>
      </c>
      <c r="I803" s="30">
        <v>246330</v>
      </c>
      <c r="J803" s="5"/>
      <c r="K803" s="5"/>
      <c r="L803" s="142" t="s">
        <v>1848</v>
      </c>
      <c r="M803" s="142">
        <v>41969</v>
      </c>
      <c r="N803" s="147">
        <v>45741</v>
      </c>
      <c r="O803" s="30" t="s">
        <v>1607</v>
      </c>
      <c r="P803" s="10" t="s">
        <v>1607</v>
      </c>
      <c r="Q803" s="10" t="s">
        <v>1607</v>
      </c>
      <c r="R803" s="30">
        <v>246330</v>
      </c>
      <c r="S803" s="29" t="s">
        <v>1833</v>
      </c>
      <c r="T803" s="64" t="s">
        <v>1863</v>
      </c>
      <c r="U803" s="64"/>
      <c r="V803" s="64"/>
      <c r="W803" s="64"/>
    </row>
    <row r="804" spans="1:23" ht="63">
      <c r="A804" s="29">
        <v>60</v>
      </c>
      <c r="B804" s="132" t="s">
        <v>1622</v>
      </c>
      <c r="C804" s="146" t="s">
        <v>1864</v>
      </c>
      <c r="D804" s="62" t="s">
        <v>1865</v>
      </c>
      <c r="E804" s="29" t="s">
        <v>1778</v>
      </c>
      <c r="F804" s="132">
        <v>4</v>
      </c>
      <c r="G804" s="29" t="s">
        <v>1866</v>
      </c>
      <c r="H804" s="11">
        <v>0</v>
      </c>
      <c r="I804" s="30">
        <v>8321.67</v>
      </c>
      <c r="J804" s="5"/>
      <c r="K804" s="5"/>
      <c r="L804" s="142" t="s">
        <v>1848</v>
      </c>
      <c r="M804" s="142">
        <v>41969</v>
      </c>
      <c r="N804" s="147">
        <v>45741</v>
      </c>
      <c r="O804" s="30" t="s">
        <v>1607</v>
      </c>
      <c r="P804" s="10" t="s">
        <v>1607</v>
      </c>
      <c r="Q804" s="10" t="s">
        <v>1607</v>
      </c>
      <c r="R804" s="30">
        <v>8321.67</v>
      </c>
      <c r="S804" s="29" t="s">
        <v>1833</v>
      </c>
      <c r="T804" s="64" t="s">
        <v>1867</v>
      </c>
      <c r="U804" s="64"/>
      <c r="V804" s="64"/>
      <c r="W804" s="64"/>
    </row>
    <row r="805" spans="1:23" ht="63">
      <c r="A805" s="29">
        <v>61</v>
      </c>
      <c r="B805" s="132" t="s">
        <v>1622</v>
      </c>
      <c r="C805" s="146" t="s">
        <v>1868</v>
      </c>
      <c r="D805" s="62" t="s">
        <v>1869</v>
      </c>
      <c r="E805" s="29" t="s">
        <v>1778</v>
      </c>
      <c r="F805" s="132">
        <v>5</v>
      </c>
      <c r="G805" s="29" t="s">
        <v>1870</v>
      </c>
      <c r="H805" s="11">
        <v>0</v>
      </c>
      <c r="I805" s="30">
        <v>172550</v>
      </c>
      <c r="J805" s="5"/>
      <c r="K805" s="5"/>
      <c r="L805" s="142" t="s">
        <v>1848</v>
      </c>
      <c r="M805" s="142">
        <v>41969</v>
      </c>
      <c r="N805" s="147">
        <v>45741</v>
      </c>
      <c r="O805" s="30" t="s">
        <v>1607</v>
      </c>
      <c r="P805" s="10" t="s">
        <v>1607</v>
      </c>
      <c r="Q805" s="10" t="s">
        <v>1607</v>
      </c>
      <c r="R805" s="30">
        <v>172550</v>
      </c>
      <c r="S805" s="29" t="s">
        <v>1833</v>
      </c>
      <c r="T805" s="64" t="s">
        <v>1871</v>
      </c>
      <c r="U805" s="64"/>
      <c r="V805" s="64"/>
      <c r="W805" s="64"/>
    </row>
    <row r="806" spans="1:23" ht="63">
      <c r="A806" s="29">
        <v>62</v>
      </c>
      <c r="B806" s="132" t="s">
        <v>1622</v>
      </c>
      <c r="C806" s="146" t="s">
        <v>1872</v>
      </c>
      <c r="D806" s="62" t="s">
        <v>1873</v>
      </c>
      <c r="E806" s="29" t="s">
        <v>1778</v>
      </c>
      <c r="F806" s="132">
        <v>2</v>
      </c>
      <c r="G806" s="29" t="s">
        <v>1874</v>
      </c>
      <c r="H806" s="11">
        <v>0</v>
      </c>
      <c r="I806" s="30">
        <v>136850</v>
      </c>
      <c r="J806" s="5"/>
      <c r="K806" s="5"/>
      <c r="L806" s="142" t="s">
        <v>1848</v>
      </c>
      <c r="M806" s="142">
        <v>41969</v>
      </c>
      <c r="N806" s="147">
        <v>45741</v>
      </c>
      <c r="O806" s="30" t="s">
        <v>1607</v>
      </c>
      <c r="P806" s="10" t="s">
        <v>1607</v>
      </c>
      <c r="Q806" s="10" t="s">
        <v>1607</v>
      </c>
      <c r="R806" s="30">
        <v>136850</v>
      </c>
      <c r="S806" s="29" t="s">
        <v>1833</v>
      </c>
      <c r="T806" s="64" t="s">
        <v>1875</v>
      </c>
      <c r="U806" s="64"/>
      <c r="V806" s="64"/>
      <c r="W806" s="64"/>
    </row>
    <row r="807" spans="1:23" ht="78.75">
      <c r="A807" s="29">
        <v>63</v>
      </c>
      <c r="B807" s="132" t="s">
        <v>1622</v>
      </c>
      <c r="C807" s="146" t="s">
        <v>1876</v>
      </c>
      <c r="D807" s="62" t="s">
        <v>1877</v>
      </c>
      <c r="E807" s="29" t="s">
        <v>1778</v>
      </c>
      <c r="F807" s="132">
        <v>2</v>
      </c>
      <c r="G807" s="29" t="s">
        <v>1878</v>
      </c>
      <c r="H807" s="11">
        <v>0</v>
      </c>
      <c r="I807" s="30">
        <v>61880</v>
      </c>
      <c r="J807" s="5"/>
      <c r="K807" s="5"/>
      <c r="L807" s="142" t="s">
        <v>1848</v>
      </c>
      <c r="M807" s="142">
        <v>45824</v>
      </c>
      <c r="N807" s="147">
        <v>45915</v>
      </c>
      <c r="O807" s="30" t="s">
        <v>1607</v>
      </c>
      <c r="P807" s="10" t="s">
        <v>1607</v>
      </c>
      <c r="Q807" s="10" t="s">
        <v>1607</v>
      </c>
      <c r="R807" s="30">
        <v>61880</v>
      </c>
      <c r="S807" s="29" t="s">
        <v>1833</v>
      </c>
      <c r="T807" s="150"/>
      <c r="U807" s="151"/>
      <c r="V807" s="151"/>
      <c r="W807" s="152"/>
    </row>
    <row r="808" spans="1:23" ht="78.75">
      <c r="A808" s="29">
        <v>64</v>
      </c>
      <c r="B808" s="29" t="s">
        <v>1597</v>
      </c>
      <c r="C808" s="29" t="s">
        <v>1879</v>
      </c>
      <c r="D808" s="29" t="s">
        <v>1880</v>
      </c>
      <c r="E808" s="29"/>
      <c r="F808" s="29" t="s">
        <v>1607</v>
      </c>
      <c r="G808" s="29" t="s">
        <v>1600</v>
      </c>
      <c r="H808" s="31">
        <v>0</v>
      </c>
      <c r="I808" s="30" t="s">
        <v>1881</v>
      </c>
      <c r="J808" s="30" t="s">
        <v>1882</v>
      </c>
      <c r="K808" s="30" t="s">
        <v>1883</v>
      </c>
      <c r="L808" s="29" t="s">
        <v>1884</v>
      </c>
      <c r="M808" s="29" t="s">
        <v>123</v>
      </c>
      <c r="N808" s="29" t="s">
        <v>1885</v>
      </c>
      <c r="O808" s="73" t="s">
        <v>1886</v>
      </c>
      <c r="P808" s="73" t="s">
        <v>1607</v>
      </c>
      <c r="Q808" s="73" t="s">
        <v>1607</v>
      </c>
      <c r="R808" s="30">
        <v>60587323.020000003</v>
      </c>
      <c r="S808" s="29" t="s">
        <v>1608</v>
      </c>
      <c r="T808" s="65"/>
      <c r="U808" s="65"/>
      <c r="V808" s="65"/>
      <c r="W808" s="65"/>
    </row>
    <row r="809" spans="1:23" ht="78.75">
      <c r="A809" s="29">
        <v>65</v>
      </c>
      <c r="B809" s="29" t="s">
        <v>1887</v>
      </c>
      <c r="C809" s="27" t="s">
        <v>1888</v>
      </c>
      <c r="D809" s="29" t="s">
        <v>1887</v>
      </c>
      <c r="E809" s="27" t="s">
        <v>1837</v>
      </c>
      <c r="F809" s="27">
        <v>15</v>
      </c>
      <c r="G809" s="29" t="s">
        <v>1889</v>
      </c>
      <c r="H809" s="31" t="s">
        <v>1890</v>
      </c>
      <c r="I809" s="30" t="s">
        <v>1891</v>
      </c>
      <c r="J809" s="30" t="s">
        <v>1892</v>
      </c>
      <c r="K809" s="30" t="s">
        <v>1893</v>
      </c>
      <c r="L809" s="29" t="s">
        <v>1884</v>
      </c>
      <c r="M809" s="27" t="s">
        <v>1894</v>
      </c>
      <c r="N809" s="73" t="s">
        <v>1895</v>
      </c>
      <c r="O809" s="73" t="s">
        <v>1886</v>
      </c>
      <c r="P809" s="73" t="s">
        <v>1896</v>
      </c>
      <c r="Q809" s="73" t="s">
        <v>1897</v>
      </c>
      <c r="R809" s="30" t="s">
        <v>1606</v>
      </c>
      <c r="S809" s="29" t="s">
        <v>1608</v>
      </c>
      <c r="T809" s="65"/>
      <c r="U809" s="65"/>
      <c r="V809" s="65"/>
      <c r="W809" s="65"/>
    </row>
    <row r="810" spans="1:23" ht="78.75">
      <c r="A810" s="29">
        <v>66</v>
      </c>
      <c r="B810" s="29" t="s">
        <v>1898</v>
      </c>
      <c r="C810" s="29" t="s">
        <v>1899</v>
      </c>
      <c r="D810" s="29" t="s">
        <v>1898</v>
      </c>
      <c r="E810" s="27" t="s">
        <v>1837</v>
      </c>
      <c r="F810" s="29">
        <v>6</v>
      </c>
      <c r="G810" s="132" t="s">
        <v>1900</v>
      </c>
      <c r="H810" s="31">
        <v>0</v>
      </c>
      <c r="I810" s="30" t="s">
        <v>1901</v>
      </c>
      <c r="J810" s="30" t="s">
        <v>1902</v>
      </c>
      <c r="K810" s="30" t="s">
        <v>1903</v>
      </c>
      <c r="L810" s="30" t="s">
        <v>1884</v>
      </c>
      <c r="M810" s="73" t="s">
        <v>1904</v>
      </c>
      <c r="N810" s="73" t="s">
        <v>1895</v>
      </c>
      <c r="O810" s="73" t="s">
        <v>1886</v>
      </c>
      <c r="P810" s="73" t="s">
        <v>1886</v>
      </c>
      <c r="Q810" s="73" t="s">
        <v>1886</v>
      </c>
      <c r="R810" s="30" t="s">
        <v>1606</v>
      </c>
      <c r="S810" s="27" t="s">
        <v>1608</v>
      </c>
      <c r="T810" s="65"/>
      <c r="U810" s="65"/>
      <c r="V810" s="65"/>
      <c r="W810" s="65"/>
    </row>
    <row r="811" spans="1:23" ht="47.25">
      <c r="A811" s="29">
        <v>67</v>
      </c>
      <c r="B811" s="29" t="s">
        <v>1905</v>
      </c>
      <c r="C811" s="29" t="s">
        <v>1906</v>
      </c>
      <c r="D811" s="29" t="s">
        <v>1905</v>
      </c>
      <c r="E811" s="27" t="s">
        <v>1837</v>
      </c>
      <c r="F811" s="29">
        <v>11</v>
      </c>
      <c r="G811" s="132" t="s">
        <v>1907</v>
      </c>
      <c r="H811" s="31">
        <v>0</v>
      </c>
      <c r="I811" s="30" t="s">
        <v>1908</v>
      </c>
      <c r="J811" s="30" t="s">
        <v>1909</v>
      </c>
      <c r="K811" s="28" t="s">
        <v>1910</v>
      </c>
      <c r="L811" s="30" t="s">
        <v>1884</v>
      </c>
      <c r="M811" s="30" t="s">
        <v>1911</v>
      </c>
      <c r="N811" s="142" t="s">
        <v>1297</v>
      </c>
      <c r="O811" s="73" t="s">
        <v>1886</v>
      </c>
      <c r="P811" s="1" t="s">
        <v>1912</v>
      </c>
      <c r="Q811" s="29" t="s">
        <v>1913</v>
      </c>
      <c r="R811" s="30" t="s">
        <v>1606</v>
      </c>
      <c r="S811" s="29" t="s">
        <v>1608</v>
      </c>
      <c r="T811" s="59" t="s">
        <v>1914</v>
      </c>
      <c r="U811" s="65"/>
      <c r="V811" s="65"/>
      <c r="W811" s="65"/>
    </row>
    <row r="812" spans="1:23" ht="47.25">
      <c r="A812" s="29">
        <v>68</v>
      </c>
      <c r="B812" s="29" t="s">
        <v>1915</v>
      </c>
      <c r="C812" s="29" t="s">
        <v>1916</v>
      </c>
      <c r="D812" s="29" t="s">
        <v>1917</v>
      </c>
      <c r="E812" s="27" t="s">
        <v>1624</v>
      </c>
      <c r="F812" s="29">
        <v>4</v>
      </c>
      <c r="G812" s="132" t="s">
        <v>1918</v>
      </c>
      <c r="H812" s="31" t="s">
        <v>1890</v>
      </c>
      <c r="I812" s="30" t="s">
        <v>1919</v>
      </c>
      <c r="J812" s="30"/>
      <c r="K812" s="28"/>
      <c r="L812" s="30" t="s">
        <v>1884</v>
      </c>
      <c r="M812" s="73">
        <v>45460</v>
      </c>
      <c r="N812" s="73">
        <v>46190</v>
      </c>
      <c r="O812" s="73" t="s">
        <v>1886</v>
      </c>
      <c r="P812" s="73" t="s">
        <v>1886</v>
      </c>
      <c r="Q812" s="73" t="s">
        <v>1886</v>
      </c>
      <c r="R812" s="30">
        <v>946050</v>
      </c>
      <c r="S812" s="29" t="s">
        <v>1608</v>
      </c>
      <c r="T812" s="171" t="s">
        <v>1920</v>
      </c>
      <c r="U812" s="174"/>
      <c r="V812" s="174"/>
      <c r="W812" s="175"/>
    </row>
    <row r="813" spans="1:23" ht="78.75">
      <c r="A813" s="29">
        <v>69</v>
      </c>
      <c r="B813" s="29" t="s">
        <v>1597</v>
      </c>
      <c r="C813" s="27" t="s">
        <v>1921</v>
      </c>
      <c r="D813" s="29" t="s">
        <v>1922</v>
      </c>
      <c r="E813" s="73" t="s">
        <v>1923</v>
      </c>
      <c r="F813" s="29">
        <v>1</v>
      </c>
      <c r="G813" s="29" t="s">
        <v>1600</v>
      </c>
      <c r="H813" s="29">
        <v>0</v>
      </c>
      <c r="I813" s="28" t="s">
        <v>1924</v>
      </c>
      <c r="J813" s="28"/>
      <c r="K813" s="28"/>
      <c r="L813" s="29" t="s">
        <v>1604</v>
      </c>
      <c r="M813" s="28" t="s">
        <v>1925</v>
      </c>
      <c r="N813" s="73" t="s">
        <v>1926</v>
      </c>
      <c r="O813" s="73" t="s">
        <v>1927</v>
      </c>
      <c r="P813" s="73" t="s">
        <v>1607</v>
      </c>
      <c r="Q813" s="73" t="s">
        <v>1607</v>
      </c>
      <c r="R813" s="73" t="s">
        <v>1928</v>
      </c>
      <c r="S813" s="27" t="s">
        <v>1608</v>
      </c>
      <c r="T813" s="63"/>
      <c r="U813" s="63"/>
      <c r="V813" s="63"/>
      <c r="W813" s="63"/>
    </row>
    <row r="814" spans="1:23" ht="110.25">
      <c r="A814" s="29">
        <v>70</v>
      </c>
      <c r="B814" s="29" t="s">
        <v>1929</v>
      </c>
      <c r="C814" s="27" t="s">
        <v>1930</v>
      </c>
      <c r="D814" s="29" t="s">
        <v>1931</v>
      </c>
      <c r="E814" s="73" t="s">
        <v>1932</v>
      </c>
      <c r="F814" s="29">
        <v>3</v>
      </c>
      <c r="G814" s="29" t="s">
        <v>1933</v>
      </c>
      <c r="H814" s="29">
        <v>0</v>
      </c>
      <c r="I814" s="30" t="s">
        <v>1934</v>
      </c>
      <c r="J814" s="30"/>
      <c r="K814" s="30"/>
      <c r="L814" s="29" t="s">
        <v>1604</v>
      </c>
      <c r="M814" s="28" t="s">
        <v>1935</v>
      </c>
      <c r="N814" s="73" t="s">
        <v>1936</v>
      </c>
      <c r="O814" s="73" t="s">
        <v>1607</v>
      </c>
      <c r="P814" s="73" t="s">
        <v>1607</v>
      </c>
      <c r="Q814" s="73" t="s">
        <v>1607</v>
      </c>
      <c r="R814" s="30" t="s">
        <v>1937</v>
      </c>
      <c r="S814" s="29" t="s">
        <v>1938</v>
      </c>
      <c r="T814" s="63"/>
      <c r="U814" s="63"/>
      <c r="V814" s="63"/>
      <c r="W814" s="63"/>
    </row>
    <row r="815" spans="1:23" ht="157.5">
      <c r="A815" s="29">
        <v>71</v>
      </c>
      <c r="B815" s="29" t="s">
        <v>1929</v>
      </c>
      <c r="C815" s="27" t="s">
        <v>1939</v>
      </c>
      <c r="D815" s="29" t="s">
        <v>1940</v>
      </c>
      <c r="E815" s="73" t="s">
        <v>1932</v>
      </c>
      <c r="F815" s="29">
        <v>6</v>
      </c>
      <c r="G815" s="29" t="s">
        <v>1941</v>
      </c>
      <c r="H815" s="148">
        <v>0</v>
      </c>
      <c r="I815" s="5" t="s">
        <v>1942</v>
      </c>
      <c r="J815" s="5"/>
      <c r="K815" s="5"/>
      <c r="L815" s="29" t="s">
        <v>1604</v>
      </c>
      <c r="M815" s="28" t="s">
        <v>1943</v>
      </c>
      <c r="N815" s="28" t="s">
        <v>510</v>
      </c>
      <c r="O815" s="73" t="s">
        <v>1607</v>
      </c>
      <c r="P815" s="73" t="s">
        <v>1607</v>
      </c>
      <c r="Q815" s="73" t="s">
        <v>1607</v>
      </c>
      <c r="R815" s="28" t="s">
        <v>1942</v>
      </c>
      <c r="S815" s="29" t="s">
        <v>1944</v>
      </c>
      <c r="T815" s="63"/>
      <c r="U815" s="63"/>
      <c r="V815" s="63"/>
      <c r="W815" s="63"/>
    </row>
    <row r="816" spans="1:23" ht="63">
      <c r="A816" s="29">
        <v>72</v>
      </c>
      <c r="B816" s="29" t="s">
        <v>1929</v>
      </c>
      <c r="C816" s="27" t="s">
        <v>1945</v>
      </c>
      <c r="D816" s="29" t="s">
        <v>1940</v>
      </c>
      <c r="E816" s="73" t="s">
        <v>1932</v>
      </c>
      <c r="F816" s="29">
        <v>6</v>
      </c>
      <c r="G816" s="29" t="s">
        <v>1941</v>
      </c>
      <c r="H816" s="148">
        <v>0</v>
      </c>
      <c r="I816" s="5">
        <v>24847.200000000001</v>
      </c>
      <c r="J816" s="5"/>
      <c r="K816" s="5"/>
      <c r="L816" s="29" t="s">
        <v>1604</v>
      </c>
      <c r="M816" s="28" t="s">
        <v>1911</v>
      </c>
      <c r="N816" s="28" t="s">
        <v>1946</v>
      </c>
      <c r="O816" s="73" t="s">
        <v>1607</v>
      </c>
      <c r="P816" s="73" t="s">
        <v>1947</v>
      </c>
      <c r="Q816" s="73" t="s">
        <v>1948</v>
      </c>
      <c r="R816" s="28" t="s">
        <v>1949</v>
      </c>
      <c r="S816" s="27" t="s">
        <v>1608</v>
      </c>
      <c r="T816" s="64" t="s">
        <v>1950</v>
      </c>
      <c r="U816" s="63"/>
      <c r="V816" s="63"/>
      <c r="W816" s="63"/>
    </row>
    <row r="817" spans="1:23" ht="47.25">
      <c r="A817" s="29">
        <v>73</v>
      </c>
      <c r="B817" s="29" t="s">
        <v>1951</v>
      </c>
      <c r="C817" s="27" t="s">
        <v>1952</v>
      </c>
      <c r="D817" s="29" t="s">
        <v>1953</v>
      </c>
      <c r="E817" s="73" t="s">
        <v>1932</v>
      </c>
      <c r="F817" s="29">
        <v>5</v>
      </c>
      <c r="G817" s="29" t="s">
        <v>1954</v>
      </c>
      <c r="H817" s="148">
        <v>0</v>
      </c>
      <c r="I817" s="5" t="s">
        <v>1955</v>
      </c>
      <c r="J817" s="5"/>
      <c r="K817" s="5"/>
      <c r="L817" s="28" t="s">
        <v>1956</v>
      </c>
      <c r="M817" s="28" t="s">
        <v>1957</v>
      </c>
      <c r="N817" s="28" t="s">
        <v>1958</v>
      </c>
      <c r="O817" s="73" t="s">
        <v>1607</v>
      </c>
      <c r="P817" s="73" t="s">
        <v>1959</v>
      </c>
      <c r="Q817" s="73" t="s">
        <v>1960</v>
      </c>
      <c r="R817" s="28" t="s">
        <v>1959</v>
      </c>
      <c r="S817" s="27" t="s">
        <v>17</v>
      </c>
      <c r="T817" s="64" t="s">
        <v>1961</v>
      </c>
      <c r="U817" s="63"/>
      <c r="V817" s="63"/>
      <c r="W817" s="63"/>
    </row>
    <row r="818" spans="1:23" ht="94.5">
      <c r="A818" s="29">
        <v>74</v>
      </c>
      <c r="B818" s="29" t="s">
        <v>1951</v>
      </c>
      <c r="C818" s="27" t="s">
        <v>1962</v>
      </c>
      <c r="D818" s="29" t="s">
        <v>1963</v>
      </c>
      <c r="E818" s="29" t="s">
        <v>1932</v>
      </c>
      <c r="F818" s="29">
        <v>17</v>
      </c>
      <c r="G818" s="29" t="s">
        <v>1964</v>
      </c>
      <c r="H818" s="148">
        <v>0</v>
      </c>
      <c r="I818" s="5" t="s">
        <v>1965</v>
      </c>
      <c r="J818" s="5"/>
      <c r="K818" s="5"/>
      <c r="L818" s="30" t="s">
        <v>1604</v>
      </c>
      <c r="M818" s="28" t="s">
        <v>1966</v>
      </c>
      <c r="N818" s="28" t="s">
        <v>1946</v>
      </c>
      <c r="O818" s="5" t="s">
        <v>1607</v>
      </c>
      <c r="P818" s="27" t="s">
        <v>1967</v>
      </c>
      <c r="Q818" s="30" t="s">
        <v>1968</v>
      </c>
      <c r="R818" s="28" t="s">
        <v>1969</v>
      </c>
      <c r="S818" s="27" t="s">
        <v>1608</v>
      </c>
      <c r="T818" s="64" t="s">
        <v>1970</v>
      </c>
      <c r="U818" s="63"/>
      <c r="V818" s="63"/>
      <c r="W818" s="63"/>
    </row>
    <row r="819" spans="1:23" ht="63">
      <c r="A819" s="29">
        <v>75</v>
      </c>
      <c r="B819" s="29" t="s">
        <v>1622</v>
      </c>
      <c r="C819" s="27" t="s">
        <v>1971</v>
      </c>
      <c r="D819" s="29" t="s">
        <v>1972</v>
      </c>
      <c r="E819" s="27" t="s">
        <v>1778</v>
      </c>
      <c r="F819" s="29">
        <v>1</v>
      </c>
      <c r="G819" s="29" t="s">
        <v>1973</v>
      </c>
      <c r="H819" s="148">
        <v>0</v>
      </c>
      <c r="I819" s="5" t="s">
        <v>1974</v>
      </c>
      <c r="J819" s="5"/>
      <c r="K819" s="5"/>
      <c r="L819" s="28" t="s">
        <v>1975</v>
      </c>
      <c r="M819" s="28" t="s">
        <v>1976</v>
      </c>
      <c r="N819" s="28" t="s">
        <v>1298</v>
      </c>
      <c r="O819" s="5" t="s">
        <v>1977</v>
      </c>
      <c r="P819" s="27" t="s">
        <v>1607</v>
      </c>
      <c r="Q819" s="28" t="s">
        <v>1607</v>
      </c>
      <c r="R819" s="28" t="s">
        <v>1607</v>
      </c>
      <c r="S819" s="27" t="s">
        <v>1608</v>
      </c>
      <c r="T819" s="64" t="s">
        <v>1978</v>
      </c>
      <c r="U819" s="64"/>
      <c r="V819" s="64"/>
      <c r="W819" s="64"/>
    </row>
    <row r="820" spans="1:23" ht="63">
      <c r="A820" s="29">
        <v>76</v>
      </c>
      <c r="B820" s="29" t="s">
        <v>1622</v>
      </c>
      <c r="C820" s="27" t="s">
        <v>1979</v>
      </c>
      <c r="D820" s="29" t="s">
        <v>1972</v>
      </c>
      <c r="E820" s="27" t="s">
        <v>1778</v>
      </c>
      <c r="F820" s="29">
        <v>4</v>
      </c>
      <c r="G820" s="29" t="s">
        <v>1980</v>
      </c>
      <c r="H820" s="148">
        <v>0</v>
      </c>
      <c r="I820" s="5" t="s">
        <v>1981</v>
      </c>
      <c r="J820" s="5"/>
      <c r="K820" s="5"/>
      <c r="L820" s="28" t="s">
        <v>1975</v>
      </c>
      <c r="M820" s="28" t="s">
        <v>1982</v>
      </c>
      <c r="N820" s="28" t="s">
        <v>1298</v>
      </c>
      <c r="O820" s="5" t="s">
        <v>1983</v>
      </c>
      <c r="P820" s="29" t="s">
        <v>1984</v>
      </c>
      <c r="Q820" s="30" t="s">
        <v>1985</v>
      </c>
      <c r="R820" s="5" t="s">
        <v>1981</v>
      </c>
      <c r="S820" s="27" t="s">
        <v>1608</v>
      </c>
      <c r="T820" s="64" t="s">
        <v>1986</v>
      </c>
      <c r="U820" s="63"/>
      <c r="V820" s="63"/>
      <c r="W820" s="63"/>
    </row>
    <row r="821" spans="1:23" ht="126">
      <c r="A821" s="29">
        <v>77</v>
      </c>
      <c r="B821" s="29" t="s">
        <v>1622</v>
      </c>
      <c r="C821" s="27" t="s">
        <v>1987</v>
      </c>
      <c r="D821" s="29" t="s">
        <v>1972</v>
      </c>
      <c r="E821" s="27" t="s">
        <v>1778</v>
      </c>
      <c r="F821" s="29">
        <v>3</v>
      </c>
      <c r="G821" s="29" t="s">
        <v>1988</v>
      </c>
      <c r="H821" s="148">
        <v>0</v>
      </c>
      <c r="I821" s="5" t="s">
        <v>1989</v>
      </c>
      <c r="J821" s="5"/>
      <c r="K821" s="5"/>
      <c r="L821" s="28" t="s">
        <v>1975</v>
      </c>
      <c r="M821" s="28" t="s">
        <v>1982</v>
      </c>
      <c r="N821" s="28" t="s">
        <v>1298</v>
      </c>
      <c r="O821" s="5" t="s">
        <v>1990</v>
      </c>
      <c r="P821" s="29" t="s">
        <v>1991</v>
      </c>
      <c r="Q821" s="30" t="s">
        <v>1992</v>
      </c>
      <c r="R821" s="5" t="s">
        <v>1989</v>
      </c>
      <c r="S821" s="27" t="s">
        <v>1608</v>
      </c>
      <c r="T821" s="64" t="s">
        <v>1993</v>
      </c>
      <c r="U821" s="63"/>
      <c r="V821" s="63"/>
      <c r="W821" s="63"/>
    </row>
    <row r="822" spans="1:23" ht="126">
      <c r="A822" s="29">
        <v>78</v>
      </c>
      <c r="B822" s="29" t="s">
        <v>1622</v>
      </c>
      <c r="C822" s="27" t="s">
        <v>1994</v>
      </c>
      <c r="D822" s="29" t="s">
        <v>1972</v>
      </c>
      <c r="E822" s="27" t="s">
        <v>1778</v>
      </c>
      <c r="F822" s="29">
        <v>5</v>
      </c>
      <c r="G822" s="29" t="s">
        <v>1995</v>
      </c>
      <c r="H822" s="148">
        <v>0</v>
      </c>
      <c r="I822" s="5" t="s">
        <v>1996</v>
      </c>
      <c r="J822" s="5"/>
      <c r="K822" s="5"/>
      <c r="L822" s="28" t="s">
        <v>1975</v>
      </c>
      <c r="M822" s="28" t="s">
        <v>1982</v>
      </c>
      <c r="N822" s="28" t="s">
        <v>1298</v>
      </c>
      <c r="O822" s="5" t="s">
        <v>1997</v>
      </c>
      <c r="P822" s="29" t="s">
        <v>1998</v>
      </c>
      <c r="Q822" s="30" t="s">
        <v>1999</v>
      </c>
      <c r="R822" s="5" t="s">
        <v>1996</v>
      </c>
      <c r="S822" s="27" t="s">
        <v>1608</v>
      </c>
      <c r="T822" s="64" t="s">
        <v>2000</v>
      </c>
      <c r="U822" s="63"/>
      <c r="V822" s="63"/>
      <c r="W822" s="63"/>
    </row>
    <row r="823" spans="1:23" ht="63">
      <c r="A823" s="29">
        <v>79</v>
      </c>
      <c r="B823" s="29" t="s">
        <v>1622</v>
      </c>
      <c r="C823" s="27" t="s">
        <v>2001</v>
      </c>
      <c r="D823" s="29" t="s">
        <v>1972</v>
      </c>
      <c r="E823" s="27" t="s">
        <v>1778</v>
      </c>
      <c r="F823" s="29">
        <v>1</v>
      </c>
      <c r="G823" s="29" t="s">
        <v>1995</v>
      </c>
      <c r="H823" s="148">
        <v>0</v>
      </c>
      <c r="I823" s="5" t="s">
        <v>2002</v>
      </c>
      <c r="J823" s="5"/>
      <c r="K823" s="5"/>
      <c r="L823" s="28" t="s">
        <v>1975</v>
      </c>
      <c r="M823" s="28" t="s">
        <v>1976</v>
      </c>
      <c r="N823" s="28" t="s">
        <v>1298</v>
      </c>
      <c r="O823" s="5" t="s">
        <v>2003</v>
      </c>
      <c r="P823" s="29" t="s">
        <v>2004</v>
      </c>
      <c r="Q823" s="30" t="s">
        <v>2005</v>
      </c>
      <c r="R823" s="5" t="s">
        <v>2002</v>
      </c>
      <c r="S823" s="27" t="s">
        <v>1608</v>
      </c>
      <c r="T823" s="64" t="s">
        <v>2006</v>
      </c>
      <c r="U823" s="63"/>
      <c r="V823" s="63"/>
      <c r="W823" s="63"/>
    </row>
    <row r="824" spans="1:23" ht="126">
      <c r="A824" s="29">
        <v>80</v>
      </c>
      <c r="B824" s="29" t="s">
        <v>1622</v>
      </c>
      <c r="C824" s="27" t="s">
        <v>2007</v>
      </c>
      <c r="D824" s="29" t="s">
        <v>1972</v>
      </c>
      <c r="E824" s="27" t="s">
        <v>1778</v>
      </c>
      <c r="F824" s="29">
        <v>1</v>
      </c>
      <c r="G824" s="29" t="s">
        <v>1988</v>
      </c>
      <c r="H824" s="148">
        <v>0</v>
      </c>
      <c r="I824" s="5" t="s">
        <v>2008</v>
      </c>
      <c r="J824" s="5"/>
      <c r="K824" s="5"/>
      <c r="L824" s="28" t="s">
        <v>1975</v>
      </c>
      <c r="M824" s="28" t="s">
        <v>2009</v>
      </c>
      <c r="N824" s="28" t="s">
        <v>1298</v>
      </c>
      <c r="O824" s="5" t="s">
        <v>2010</v>
      </c>
      <c r="P824" s="29" t="s">
        <v>2011</v>
      </c>
      <c r="Q824" s="30" t="s">
        <v>2012</v>
      </c>
      <c r="R824" s="5" t="s">
        <v>2008</v>
      </c>
      <c r="S824" s="27" t="s">
        <v>1608</v>
      </c>
      <c r="T824" s="64" t="s">
        <v>2013</v>
      </c>
      <c r="U824" s="63"/>
      <c r="V824" s="63"/>
      <c r="W824" s="63"/>
    </row>
    <row r="825" spans="1:23" ht="126">
      <c r="A825" s="29">
        <v>81</v>
      </c>
      <c r="B825" s="29" t="s">
        <v>1622</v>
      </c>
      <c r="C825" s="27" t="s">
        <v>2014</v>
      </c>
      <c r="D825" s="29" t="s">
        <v>1972</v>
      </c>
      <c r="E825" s="27" t="s">
        <v>1778</v>
      </c>
      <c r="F825" s="29">
        <v>3</v>
      </c>
      <c r="G825" s="29" t="s">
        <v>2015</v>
      </c>
      <c r="H825" s="148">
        <v>0</v>
      </c>
      <c r="I825" s="5" t="s">
        <v>2016</v>
      </c>
      <c r="J825" s="5"/>
      <c r="K825" s="5"/>
      <c r="L825" s="28" t="s">
        <v>1975</v>
      </c>
      <c r="M825" s="28" t="s">
        <v>1982</v>
      </c>
      <c r="N825" s="28" t="s">
        <v>1298</v>
      </c>
      <c r="O825" s="5" t="s">
        <v>2017</v>
      </c>
      <c r="P825" s="5" t="s">
        <v>2016</v>
      </c>
      <c r="Q825" s="30" t="s">
        <v>2018</v>
      </c>
      <c r="R825" s="5" t="s">
        <v>2016</v>
      </c>
      <c r="S825" s="27" t="s">
        <v>1608</v>
      </c>
      <c r="T825" s="64" t="s">
        <v>2019</v>
      </c>
      <c r="U825" s="63"/>
      <c r="V825" s="63"/>
      <c r="W825" s="63"/>
    </row>
    <row r="826" spans="1:23" ht="126">
      <c r="A826" s="29">
        <v>82</v>
      </c>
      <c r="B826" s="29" t="s">
        <v>1622</v>
      </c>
      <c r="C826" s="27" t="s">
        <v>2020</v>
      </c>
      <c r="D826" s="29" t="s">
        <v>1972</v>
      </c>
      <c r="E826" s="27" t="s">
        <v>1778</v>
      </c>
      <c r="F826" s="29">
        <v>4</v>
      </c>
      <c r="G826" s="29" t="s">
        <v>2021</v>
      </c>
      <c r="H826" s="148">
        <v>0</v>
      </c>
      <c r="I826" s="5">
        <v>33563.949999999997</v>
      </c>
      <c r="J826" s="5"/>
      <c r="K826" s="5"/>
      <c r="L826" s="28" t="s">
        <v>1975</v>
      </c>
      <c r="M826" s="28" t="s">
        <v>1982</v>
      </c>
      <c r="N826" s="28" t="s">
        <v>1298</v>
      </c>
      <c r="O826" s="5" t="s">
        <v>2022</v>
      </c>
      <c r="P826" s="29" t="s">
        <v>2023</v>
      </c>
      <c r="Q826" s="30" t="s">
        <v>2024</v>
      </c>
      <c r="R826" s="28">
        <v>33563.949999999997</v>
      </c>
      <c r="S826" s="27" t="s">
        <v>1608</v>
      </c>
      <c r="T826" s="64" t="s">
        <v>2025</v>
      </c>
      <c r="U826" s="63"/>
      <c r="V826" s="63"/>
      <c r="W826" s="63"/>
    </row>
    <row r="827" spans="1:23" ht="63">
      <c r="A827" s="29">
        <v>83</v>
      </c>
      <c r="B827" s="29" t="s">
        <v>1622</v>
      </c>
      <c r="C827" s="27" t="s">
        <v>2026</v>
      </c>
      <c r="D827" s="29" t="s">
        <v>1972</v>
      </c>
      <c r="E827" s="27" t="s">
        <v>1778</v>
      </c>
      <c r="F827" s="29">
        <v>1</v>
      </c>
      <c r="G827" s="29" t="s">
        <v>2027</v>
      </c>
      <c r="H827" s="30" t="s">
        <v>2028</v>
      </c>
      <c r="I827" s="5" t="s">
        <v>2029</v>
      </c>
      <c r="J827" s="5"/>
      <c r="K827" s="5"/>
      <c r="L827" s="28" t="s">
        <v>1975</v>
      </c>
      <c r="M827" s="28" t="s">
        <v>1976</v>
      </c>
      <c r="N827" s="28" t="s">
        <v>1298</v>
      </c>
      <c r="O827" s="5" t="s">
        <v>2030</v>
      </c>
      <c r="P827" s="27" t="s">
        <v>1607</v>
      </c>
      <c r="Q827" s="28" t="s">
        <v>1607</v>
      </c>
      <c r="R827" s="28" t="s">
        <v>1607</v>
      </c>
      <c r="S827" s="27" t="s">
        <v>1608</v>
      </c>
      <c r="T827" s="64" t="s">
        <v>2031</v>
      </c>
      <c r="U827" s="63"/>
      <c r="V827" s="63"/>
      <c r="W827" s="63"/>
    </row>
    <row r="828" spans="1:23" ht="63">
      <c r="A828" s="29">
        <v>84</v>
      </c>
      <c r="B828" s="29" t="s">
        <v>1622</v>
      </c>
      <c r="C828" s="27" t="s">
        <v>2032</v>
      </c>
      <c r="D828" s="29" t="s">
        <v>1972</v>
      </c>
      <c r="E828" s="27" t="s">
        <v>1778</v>
      </c>
      <c r="F828" s="29">
        <v>1</v>
      </c>
      <c r="G828" s="29" t="s">
        <v>2033</v>
      </c>
      <c r="H828" s="148">
        <v>0</v>
      </c>
      <c r="I828" s="5" t="s">
        <v>2034</v>
      </c>
      <c r="J828" s="5"/>
      <c r="K828" s="5"/>
      <c r="L828" s="28" t="s">
        <v>1975</v>
      </c>
      <c r="M828" s="28" t="s">
        <v>2009</v>
      </c>
      <c r="N828" s="28" t="s">
        <v>1298</v>
      </c>
      <c r="O828" s="5" t="s">
        <v>2035</v>
      </c>
      <c r="P828" s="29" t="s">
        <v>2036</v>
      </c>
      <c r="Q828" s="30" t="s">
        <v>2037</v>
      </c>
      <c r="R828" s="5" t="s">
        <v>2034</v>
      </c>
      <c r="S828" s="27" t="s">
        <v>1608</v>
      </c>
      <c r="T828" s="64" t="s">
        <v>2038</v>
      </c>
      <c r="U828" s="63"/>
      <c r="V828" s="63"/>
      <c r="W828" s="63"/>
    </row>
    <row r="829" spans="1:23" ht="63">
      <c r="A829" s="29">
        <v>85</v>
      </c>
      <c r="B829" s="29" t="s">
        <v>1622</v>
      </c>
      <c r="C829" s="27" t="s">
        <v>2039</v>
      </c>
      <c r="D829" s="29" t="s">
        <v>1972</v>
      </c>
      <c r="E829" s="27" t="s">
        <v>1778</v>
      </c>
      <c r="F829" s="29">
        <v>3</v>
      </c>
      <c r="G829" s="29" t="s">
        <v>2040</v>
      </c>
      <c r="H829" s="148">
        <v>0</v>
      </c>
      <c r="I829" s="5" t="s">
        <v>2041</v>
      </c>
      <c r="J829" s="5"/>
      <c r="K829" s="5"/>
      <c r="L829" s="28" t="s">
        <v>1975</v>
      </c>
      <c r="M829" s="28" t="s">
        <v>1982</v>
      </c>
      <c r="N829" s="28" t="s">
        <v>1298</v>
      </c>
      <c r="O829" s="5" t="s">
        <v>2042</v>
      </c>
      <c r="P829" s="27" t="s">
        <v>1607</v>
      </c>
      <c r="Q829" s="28" t="s">
        <v>1607</v>
      </c>
      <c r="R829" s="28" t="s">
        <v>1607</v>
      </c>
      <c r="S829" s="27" t="s">
        <v>1608</v>
      </c>
      <c r="T829" s="64" t="s">
        <v>2043</v>
      </c>
      <c r="U829" s="63"/>
      <c r="V829" s="63"/>
      <c r="W829" s="63"/>
    </row>
    <row r="830" spans="1:23" ht="63">
      <c r="A830" s="29">
        <v>86</v>
      </c>
      <c r="B830" s="29" t="s">
        <v>1622</v>
      </c>
      <c r="C830" s="27" t="s">
        <v>2044</v>
      </c>
      <c r="D830" s="29" t="s">
        <v>1972</v>
      </c>
      <c r="E830" s="27" t="s">
        <v>1778</v>
      </c>
      <c r="F830" s="29">
        <v>3</v>
      </c>
      <c r="G830" s="29" t="s">
        <v>2045</v>
      </c>
      <c r="H830" s="30" t="s">
        <v>2028</v>
      </c>
      <c r="I830" s="5" t="s">
        <v>2046</v>
      </c>
      <c r="J830" s="5"/>
      <c r="K830" s="5"/>
      <c r="L830" s="28" t="s">
        <v>1975</v>
      </c>
      <c r="M830" s="28" t="s">
        <v>1982</v>
      </c>
      <c r="N830" s="28" t="s">
        <v>1298</v>
      </c>
      <c r="O830" s="5" t="s">
        <v>2047</v>
      </c>
      <c r="P830" s="27" t="s">
        <v>1607</v>
      </c>
      <c r="Q830" s="28" t="s">
        <v>1607</v>
      </c>
      <c r="R830" s="28" t="s">
        <v>1607</v>
      </c>
      <c r="S830" s="27" t="s">
        <v>1608</v>
      </c>
      <c r="T830" s="64" t="s">
        <v>2048</v>
      </c>
      <c r="U830" s="63"/>
      <c r="V830" s="63"/>
      <c r="W830" s="63"/>
    </row>
    <row r="831" spans="1:23" ht="63">
      <c r="A831" s="29">
        <v>87</v>
      </c>
      <c r="B831" s="29" t="s">
        <v>1622</v>
      </c>
      <c r="C831" s="27" t="s">
        <v>2049</v>
      </c>
      <c r="D831" s="29" t="s">
        <v>1972</v>
      </c>
      <c r="E831" s="27" t="s">
        <v>1778</v>
      </c>
      <c r="F831" s="29">
        <v>2</v>
      </c>
      <c r="G831" s="29" t="s">
        <v>2050</v>
      </c>
      <c r="H831" s="148">
        <v>0</v>
      </c>
      <c r="I831" s="5" t="s">
        <v>2051</v>
      </c>
      <c r="J831" s="5"/>
      <c r="K831" s="5"/>
      <c r="L831" s="28" t="s">
        <v>1975</v>
      </c>
      <c r="M831" s="28" t="s">
        <v>1982</v>
      </c>
      <c r="N831" s="28" t="s">
        <v>1298</v>
      </c>
      <c r="O831" s="5" t="s">
        <v>2052</v>
      </c>
      <c r="P831" s="27" t="s">
        <v>1607</v>
      </c>
      <c r="Q831" s="28" t="s">
        <v>1607</v>
      </c>
      <c r="R831" s="28" t="s">
        <v>1607</v>
      </c>
      <c r="S831" s="27" t="s">
        <v>1608</v>
      </c>
      <c r="T831" s="64" t="s">
        <v>2053</v>
      </c>
      <c r="U831" s="63"/>
      <c r="V831" s="63"/>
      <c r="W831" s="63"/>
    </row>
    <row r="832" spans="1:23" ht="63">
      <c r="A832" s="29">
        <v>88</v>
      </c>
      <c r="B832" s="29" t="s">
        <v>1622</v>
      </c>
      <c r="C832" s="27" t="s">
        <v>2054</v>
      </c>
      <c r="D832" s="29" t="s">
        <v>1972</v>
      </c>
      <c r="E832" s="27" t="s">
        <v>1778</v>
      </c>
      <c r="F832" s="29">
        <v>1</v>
      </c>
      <c r="G832" s="29" t="s">
        <v>2055</v>
      </c>
      <c r="H832" s="148">
        <v>0</v>
      </c>
      <c r="I832" s="5" t="s">
        <v>2056</v>
      </c>
      <c r="J832" s="5"/>
      <c r="K832" s="5"/>
      <c r="L832" s="28" t="s">
        <v>1975</v>
      </c>
      <c r="M832" s="28" t="s">
        <v>1982</v>
      </c>
      <c r="N832" s="28" t="s">
        <v>1298</v>
      </c>
      <c r="O832" s="5" t="s">
        <v>2057</v>
      </c>
      <c r="P832" s="29" t="s">
        <v>2058</v>
      </c>
      <c r="Q832" s="30" t="s">
        <v>2059</v>
      </c>
      <c r="R832" s="5" t="s">
        <v>2056</v>
      </c>
      <c r="S832" s="27" t="s">
        <v>1608</v>
      </c>
      <c r="T832" s="64" t="s">
        <v>2060</v>
      </c>
      <c r="U832" s="63"/>
      <c r="V832" s="63"/>
      <c r="W832" s="63"/>
    </row>
    <row r="833" spans="1:23" ht="63">
      <c r="A833" s="29">
        <v>89</v>
      </c>
      <c r="B833" s="29" t="s">
        <v>1622</v>
      </c>
      <c r="C833" s="27" t="s">
        <v>2061</v>
      </c>
      <c r="D833" s="29" t="s">
        <v>1972</v>
      </c>
      <c r="E833" s="27" t="s">
        <v>1778</v>
      </c>
      <c r="F833" s="29">
        <v>1</v>
      </c>
      <c r="G833" s="29" t="s">
        <v>2062</v>
      </c>
      <c r="H833" s="148">
        <v>0</v>
      </c>
      <c r="I833" s="5" t="s">
        <v>2063</v>
      </c>
      <c r="J833" s="5"/>
      <c r="K833" s="5"/>
      <c r="L833" s="28" t="s">
        <v>1975</v>
      </c>
      <c r="M833" s="28" t="s">
        <v>1976</v>
      </c>
      <c r="N833" s="28" t="s">
        <v>1298</v>
      </c>
      <c r="O833" s="5" t="s">
        <v>2064</v>
      </c>
      <c r="P833" s="30" t="s">
        <v>2065</v>
      </c>
      <c r="Q833" s="30" t="s">
        <v>2066</v>
      </c>
      <c r="R833" s="5" t="s">
        <v>2063</v>
      </c>
      <c r="S833" s="27" t="s">
        <v>1608</v>
      </c>
      <c r="T833" s="64" t="s">
        <v>2067</v>
      </c>
      <c r="U833" s="63"/>
      <c r="V833" s="63"/>
      <c r="W833" s="63"/>
    </row>
    <row r="834" spans="1:23" ht="63">
      <c r="A834" s="29">
        <v>90</v>
      </c>
      <c r="B834" s="29" t="s">
        <v>1622</v>
      </c>
      <c r="C834" s="27" t="s">
        <v>2068</v>
      </c>
      <c r="D834" s="29" t="s">
        <v>1972</v>
      </c>
      <c r="E834" s="27" t="s">
        <v>1778</v>
      </c>
      <c r="F834" s="29">
        <v>2</v>
      </c>
      <c r="G834" s="29" t="s">
        <v>2069</v>
      </c>
      <c r="H834" s="148">
        <v>0</v>
      </c>
      <c r="I834" s="5" t="s">
        <v>2070</v>
      </c>
      <c r="J834" s="5"/>
      <c r="K834" s="5"/>
      <c r="L834" s="28" t="s">
        <v>1975</v>
      </c>
      <c r="M834" s="28" t="s">
        <v>2071</v>
      </c>
      <c r="N834" s="28" t="s">
        <v>1298</v>
      </c>
      <c r="O834" s="5" t="s">
        <v>2072</v>
      </c>
      <c r="P834" s="29" t="s">
        <v>2073</v>
      </c>
      <c r="Q834" s="30" t="s">
        <v>2074</v>
      </c>
      <c r="R834" s="5" t="s">
        <v>2070</v>
      </c>
      <c r="S834" s="27" t="s">
        <v>1608</v>
      </c>
      <c r="T834" s="64" t="s">
        <v>2075</v>
      </c>
      <c r="U834" s="63"/>
      <c r="V834" s="63"/>
      <c r="W834" s="63"/>
    </row>
    <row r="835" spans="1:23" ht="110.25">
      <c r="A835" s="29">
        <v>91</v>
      </c>
      <c r="B835" s="29" t="s">
        <v>1597</v>
      </c>
      <c r="C835" s="27" t="s">
        <v>2076</v>
      </c>
      <c r="D835" s="29" t="s">
        <v>2077</v>
      </c>
      <c r="E835" s="73" t="s">
        <v>1923</v>
      </c>
      <c r="F835" s="29">
        <v>1</v>
      </c>
      <c r="G835" s="29" t="s">
        <v>1600</v>
      </c>
      <c r="H835" s="29">
        <v>0</v>
      </c>
      <c r="I835" s="28" t="s">
        <v>2078</v>
      </c>
      <c r="J835" s="28"/>
      <c r="K835" s="28"/>
      <c r="L835" s="29" t="s">
        <v>1604</v>
      </c>
      <c r="M835" s="28" t="s">
        <v>1925</v>
      </c>
      <c r="N835" s="73" t="s">
        <v>2079</v>
      </c>
      <c r="O835" s="73" t="s">
        <v>2080</v>
      </c>
      <c r="P835" s="73" t="s">
        <v>1607</v>
      </c>
      <c r="Q835" s="73" t="s">
        <v>1607</v>
      </c>
      <c r="R835" s="27" t="s">
        <v>2081</v>
      </c>
      <c r="S835" s="27" t="s">
        <v>1608</v>
      </c>
      <c r="T835" s="64"/>
      <c r="U835" s="63"/>
      <c r="V835" s="63"/>
      <c r="W835" s="63"/>
    </row>
    <row r="836" spans="1:23" ht="141.75">
      <c r="A836" s="29">
        <v>92</v>
      </c>
      <c r="B836" s="29" t="s">
        <v>1929</v>
      </c>
      <c r="C836" s="27" t="s">
        <v>2082</v>
      </c>
      <c r="D836" s="29" t="s">
        <v>2083</v>
      </c>
      <c r="E836" s="27" t="s">
        <v>1612</v>
      </c>
      <c r="F836" s="27">
        <v>1</v>
      </c>
      <c r="G836" s="29" t="s">
        <v>2084</v>
      </c>
      <c r="H836" s="29">
        <v>0</v>
      </c>
      <c r="I836" s="27" t="s">
        <v>2085</v>
      </c>
      <c r="J836" s="27"/>
      <c r="K836" s="27"/>
      <c r="L836" s="29" t="s">
        <v>1604</v>
      </c>
      <c r="M836" s="27" t="s">
        <v>2086</v>
      </c>
      <c r="N836" s="27" t="s">
        <v>620</v>
      </c>
      <c r="O836" s="73" t="s">
        <v>1607</v>
      </c>
      <c r="P836" s="73" t="s">
        <v>1607</v>
      </c>
      <c r="Q836" s="73" t="s">
        <v>1607</v>
      </c>
      <c r="R836" s="27" t="s">
        <v>2085</v>
      </c>
      <c r="S836" s="29" t="s">
        <v>2087</v>
      </c>
      <c r="T836" s="64"/>
      <c r="U836" s="63"/>
      <c r="V836" s="63"/>
      <c r="W836" s="63"/>
    </row>
    <row r="837" spans="1:23" ht="63">
      <c r="A837" s="29">
        <v>93</v>
      </c>
      <c r="B837" s="29" t="s">
        <v>2088</v>
      </c>
      <c r="C837" s="27" t="s">
        <v>2089</v>
      </c>
      <c r="D837" s="29" t="s">
        <v>2090</v>
      </c>
      <c r="E837" s="27" t="s">
        <v>1612</v>
      </c>
      <c r="F837" s="27">
        <v>1</v>
      </c>
      <c r="G837" s="29" t="s">
        <v>1954</v>
      </c>
      <c r="H837" s="29">
        <v>0</v>
      </c>
      <c r="I837" s="27" t="s">
        <v>1959</v>
      </c>
      <c r="J837" s="27"/>
      <c r="K837" s="27"/>
      <c r="L837" s="29" t="s">
        <v>1604</v>
      </c>
      <c r="M837" s="27" t="s">
        <v>2091</v>
      </c>
      <c r="N837" s="27" t="s">
        <v>1958</v>
      </c>
      <c r="O837" s="73" t="s">
        <v>1607</v>
      </c>
      <c r="P837" s="73" t="s">
        <v>1959</v>
      </c>
      <c r="Q837" s="73" t="s">
        <v>2092</v>
      </c>
      <c r="R837" s="27" t="s">
        <v>1959</v>
      </c>
      <c r="S837" s="27" t="s">
        <v>17</v>
      </c>
      <c r="T837" s="64"/>
      <c r="U837" s="63"/>
      <c r="V837" s="63"/>
      <c r="W837" s="63"/>
    </row>
    <row r="838" spans="1:23" ht="63">
      <c r="A838" s="29">
        <v>94</v>
      </c>
      <c r="B838" s="29" t="s">
        <v>1929</v>
      </c>
      <c r="C838" s="27" t="s">
        <v>2093</v>
      </c>
      <c r="D838" s="29" t="s">
        <v>2094</v>
      </c>
      <c r="E838" s="27" t="s">
        <v>1612</v>
      </c>
      <c r="F838" s="27">
        <v>6</v>
      </c>
      <c r="G838" s="29" t="s">
        <v>1941</v>
      </c>
      <c r="H838" s="29">
        <v>0</v>
      </c>
      <c r="I838" s="27" t="s">
        <v>2095</v>
      </c>
      <c r="J838" s="27"/>
      <c r="K838" s="27"/>
      <c r="L838" s="29" t="s">
        <v>1604</v>
      </c>
      <c r="M838" s="27" t="s">
        <v>2096</v>
      </c>
      <c r="N838" s="29" t="s">
        <v>2097</v>
      </c>
      <c r="O838" s="73" t="s">
        <v>1607</v>
      </c>
      <c r="P838" s="73" t="s">
        <v>1607</v>
      </c>
      <c r="Q838" s="73" t="s">
        <v>1607</v>
      </c>
      <c r="R838" s="27" t="s">
        <v>1606</v>
      </c>
      <c r="S838" s="27" t="s">
        <v>1608</v>
      </c>
      <c r="T838" s="64" t="s">
        <v>2098</v>
      </c>
      <c r="U838" s="63"/>
      <c r="V838" s="63"/>
      <c r="W838" s="63"/>
    </row>
    <row r="839" spans="1:23" ht="63">
      <c r="A839" s="29">
        <v>95</v>
      </c>
      <c r="B839" s="29" t="s">
        <v>1929</v>
      </c>
      <c r="C839" s="27" t="s">
        <v>2099</v>
      </c>
      <c r="D839" s="29" t="s">
        <v>2100</v>
      </c>
      <c r="E839" s="27" t="s">
        <v>1612</v>
      </c>
      <c r="F839" s="27">
        <v>18</v>
      </c>
      <c r="G839" s="29" t="s">
        <v>1645</v>
      </c>
      <c r="H839" s="29">
        <v>0</v>
      </c>
      <c r="I839" s="27" t="s">
        <v>2101</v>
      </c>
      <c r="J839" s="27"/>
      <c r="K839" s="27"/>
      <c r="L839" s="29" t="s">
        <v>1604</v>
      </c>
      <c r="M839" s="27" t="s">
        <v>2102</v>
      </c>
      <c r="N839" s="29" t="s">
        <v>2103</v>
      </c>
      <c r="O839" s="73" t="s">
        <v>1607</v>
      </c>
      <c r="P839" s="73" t="s">
        <v>2104</v>
      </c>
      <c r="Q839" s="73" t="s">
        <v>2105</v>
      </c>
      <c r="R839" s="27" t="s">
        <v>1606</v>
      </c>
      <c r="S839" s="27" t="s">
        <v>1608</v>
      </c>
      <c r="T839" s="64" t="s">
        <v>2106</v>
      </c>
      <c r="U839" s="63"/>
      <c r="V839" s="63"/>
      <c r="W839" s="63"/>
    </row>
    <row r="840" spans="1:23" ht="63">
      <c r="A840" s="29">
        <v>96</v>
      </c>
      <c r="B840" s="29" t="s">
        <v>1622</v>
      </c>
      <c r="C840" s="27" t="s">
        <v>2107</v>
      </c>
      <c r="D840" s="29" t="s">
        <v>2108</v>
      </c>
      <c r="E840" s="27" t="s">
        <v>1778</v>
      </c>
      <c r="F840" s="27">
        <v>1</v>
      </c>
      <c r="G840" s="29" t="s">
        <v>2050</v>
      </c>
      <c r="H840" s="27">
        <v>0</v>
      </c>
      <c r="I840" s="28" t="s">
        <v>2109</v>
      </c>
      <c r="J840" s="28"/>
      <c r="K840" s="28"/>
      <c r="L840" s="29" t="s">
        <v>1848</v>
      </c>
      <c r="M840" s="105">
        <v>45502</v>
      </c>
      <c r="N840" s="73" t="s">
        <v>2110</v>
      </c>
      <c r="O840" s="73" t="s">
        <v>1607</v>
      </c>
      <c r="P840" s="73" t="s">
        <v>1607</v>
      </c>
      <c r="Q840" s="73" t="s">
        <v>1607</v>
      </c>
      <c r="R840" s="27" t="s">
        <v>1606</v>
      </c>
      <c r="S840" s="27" t="s">
        <v>1608</v>
      </c>
      <c r="T840" s="64" t="s">
        <v>2111</v>
      </c>
      <c r="U840" s="63"/>
      <c r="V840" s="63"/>
      <c r="W840" s="63"/>
    </row>
    <row r="841" spans="1:23" ht="63">
      <c r="A841" s="29">
        <v>97</v>
      </c>
      <c r="B841" s="29" t="s">
        <v>1622</v>
      </c>
      <c r="C841" s="27" t="s">
        <v>2112</v>
      </c>
      <c r="D841" s="29" t="s">
        <v>2113</v>
      </c>
      <c r="E841" s="27" t="s">
        <v>1778</v>
      </c>
      <c r="F841" s="27">
        <v>1</v>
      </c>
      <c r="G841" s="29" t="s">
        <v>2114</v>
      </c>
      <c r="H841" s="148">
        <v>0</v>
      </c>
      <c r="I841" s="28" t="s">
        <v>2115</v>
      </c>
      <c r="J841" s="28"/>
      <c r="K841" s="28"/>
      <c r="L841" s="29" t="s">
        <v>1848</v>
      </c>
      <c r="M841" s="105">
        <v>45502</v>
      </c>
      <c r="N841" s="73" t="s">
        <v>2116</v>
      </c>
      <c r="O841" s="73" t="s">
        <v>1607</v>
      </c>
      <c r="P841" s="1" t="s">
        <v>2117</v>
      </c>
      <c r="Q841" s="73" t="s">
        <v>2118</v>
      </c>
      <c r="R841" s="27" t="s">
        <v>1606</v>
      </c>
      <c r="S841" s="27" t="s">
        <v>1608</v>
      </c>
      <c r="T841" s="64" t="s">
        <v>2119</v>
      </c>
      <c r="U841" s="63"/>
      <c r="V841" s="63"/>
      <c r="W841" s="63"/>
    </row>
    <row r="842" spans="1:23" ht="78.75">
      <c r="A842" s="29">
        <v>98</v>
      </c>
      <c r="B842" s="29" t="s">
        <v>1622</v>
      </c>
      <c r="C842" s="27" t="s">
        <v>2120</v>
      </c>
      <c r="D842" s="29" t="s">
        <v>2121</v>
      </c>
      <c r="E842" s="27" t="s">
        <v>1778</v>
      </c>
      <c r="F842" s="27">
        <v>1</v>
      </c>
      <c r="G842" s="29" t="s">
        <v>2122</v>
      </c>
      <c r="H842" s="149" t="s">
        <v>2123</v>
      </c>
      <c r="I842" s="28" t="s">
        <v>2124</v>
      </c>
      <c r="J842" s="28"/>
      <c r="K842" s="28"/>
      <c r="L842" s="29" t="s">
        <v>1848</v>
      </c>
      <c r="M842" s="105">
        <v>45511</v>
      </c>
      <c r="N842" s="73" t="s">
        <v>2116</v>
      </c>
      <c r="O842" s="73" t="s">
        <v>1607</v>
      </c>
      <c r="P842" s="73" t="s">
        <v>1607</v>
      </c>
      <c r="Q842" s="73" t="s">
        <v>1607</v>
      </c>
      <c r="R842" s="27" t="s">
        <v>1606</v>
      </c>
      <c r="S842" s="27" t="s">
        <v>1608</v>
      </c>
      <c r="T842" s="64" t="s">
        <v>2125</v>
      </c>
      <c r="U842" s="63"/>
      <c r="V842" s="63"/>
      <c r="W842" s="63"/>
    </row>
    <row r="843" spans="1:23" ht="63">
      <c r="A843" s="29">
        <v>99</v>
      </c>
      <c r="B843" s="29" t="s">
        <v>1622</v>
      </c>
      <c r="C843" s="27" t="s">
        <v>2126</v>
      </c>
      <c r="D843" s="29" t="s">
        <v>2127</v>
      </c>
      <c r="E843" s="27" t="s">
        <v>1778</v>
      </c>
      <c r="F843" s="27">
        <v>1</v>
      </c>
      <c r="G843" s="29" t="s">
        <v>2128</v>
      </c>
      <c r="H843" s="148">
        <v>0</v>
      </c>
      <c r="I843" s="28" t="s">
        <v>2129</v>
      </c>
      <c r="J843" s="28"/>
      <c r="K843" s="28"/>
      <c r="L843" s="29" t="s">
        <v>1848</v>
      </c>
      <c r="M843" s="105">
        <v>45502</v>
      </c>
      <c r="N843" s="73" t="s">
        <v>2110</v>
      </c>
      <c r="O843" s="73" t="s">
        <v>1607</v>
      </c>
      <c r="P843" s="1" t="s">
        <v>2130</v>
      </c>
      <c r="Q843" s="73" t="s">
        <v>2131</v>
      </c>
      <c r="R843" s="27" t="s">
        <v>1606</v>
      </c>
      <c r="S843" s="27" t="s">
        <v>1608</v>
      </c>
      <c r="T843" s="64" t="s">
        <v>2132</v>
      </c>
      <c r="U843" s="63"/>
      <c r="V843" s="63"/>
      <c r="W843" s="63"/>
    </row>
    <row r="844" spans="1:23" ht="63">
      <c r="A844" s="29">
        <v>100</v>
      </c>
      <c r="B844" s="29" t="s">
        <v>1622</v>
      </c>
      <c r="C844" s="27" t="s">
        <v>2133</v>
      </c>
      <c r="D844" s="29" t="s">
        <v>2134</v>
      </c>
      <c r="E844" s="27" t="s">
        <v>1778</v>
      </c>
      <c r="F844" s="27">
        <v>1</v>
      </c>
      <c r="G844" s="29" t="s">
        <v>2135</v>
      </c>
      <c r="H844" s="148">
        <v>0</v>
      </c>
      <c r="I844" s="28" t="s">
        <v>2136</v>
      </c>
      <c r="J844" s="28"/>
      <c r="K844" s="28"/>
      <c r="L844" s="29" t="s">
        <v>1848</v>
      </c>
      <c r="M844" s="105" t="s">
        <v>1303</v>
      </c>
      <c r="N844" s="105">
        <v>45915</v>
      </c>
      <c r="O844" s="73" t="s">
        <v>1607</v>
      </c>
      <c r="P844" s="1"/>
      <c r="Q844" s="73"/>
      <c r="R844" s="27" t="s">
        <v>1606</v>
      </c>
      <c r="S844" s="27" t="s">
        <v>1608</v>
      </c>
      <c r="T844" s="150" t="s">
        <v>2137</v>
      </c>
      <c r="U844" s="151"/>
      <c r="V844" s="151"/>
      <c r="W844" s="152"/>
    </row>
    <row r="845" spans="1:23" ht="94.5">
      <c r="A845" s="29">
        <v>101</v>
      </c>
      <c r="B845" s="29" t="s">
        <v>1597</v>
      </c>
      <c r="C845" s="29" t="s">
        <v>2138</v>
      </c>
      <c r="D845" s="29" t="s">
        <v>2139</v>
      </c>
      <c r="E845" s="73" t="s">
        <v>1923</v>
      </c>
      <c r="F845" s="29">
        <v>1</v>
      </c>
      <c r="G845" s="29" t="s">
        <v>1600</v>
      </c>
      <c r="H845" s="29">
        <v>0</v>
      </c>
      <c r="I845" s="28" t="s">
        <v>2140</v>
      </c>
      <c r="J845" s="28"/>
      <c r="K845" s="28"/>
      <c r="L845" s="29" t="s">
        <v>1604</v>
      </c>
      <c r="M845" s="28" t="s">
        <v>2141</v>
      </c>
      <c r="N845" s="73" t="s">
        <v>2142</v>
      </c>
      <c r="O845" s="73" t="s">
        <v>1607</v>
      </c>
      <c r="P845" s="73" t="s">
        <v>1607</v>
      </c>
      <c r="Q845" s="73" t="s">
        <v>1607</v>
      </c>
      <c r="R845" s="28" t="s">
        <v>2140</v>
      </c>
      <c r="S845" s="27" t="s">
        <v>1608</v>
      </c>
      <c r="T845" s="64" t="s">
        <v>1607</v>
      </c>
      <c r="U845" s="63"/>
      <c r="V845" s="63"/>
      <c r="W845" s="63"/>
    </row>
    <row r="846" spans="1:23" ht="110.25">
      <c r="A846" s="29">
        <v>102</v>
      </c>
      <c r="B846" s="99" t="s">
        <v>1718</v>
      </c>
      <c r="C846" s="98" t="s">
        <v>2143</v>
      </c>
      <c r="D846" s="99" t="s">
        <v>2144</v>
      </c>
      <c r="E846" s="27" t="s">
        <v>1612</v>
      </c>
      <c r="F846" s="27">
        <v>1</v>
      </c>
      <c r="G846" s="29" t="s">
        <v>2084</v>
      </c>
      <c r="H846" s="29">
        <v>0</v>
      </c>
      <c r="I846" s="27" t="s">
        <v>2085</v>
      </c>
      <c r="J846" s="27"/>
      <c r="K846" s="27"/>
      <c r="L846" s="30" t="s">
        <v>2145</v>
      </c>
      <c r="M846" s="27" t="s">
        <v>2086</v>
      </c>
      <c r="N846" s="27" t="s">
        <v>1936</v>
      </c>
      <c r="O846" s="73" t="s">
        <v>1607</v>
      </c>
      <c r="P846" s="73" t="s">
        <v>1607</v>
      </c>
      <c r="Q846" s="73" t="s">
        <v>1607</v>
      </c>
      <c r="R846" s="27" t="s">
        <v>2085</v>
      </c>
      <c r="S846" s="29" t="s">
        <v>2146</v>
      </c>
      <c r="T846" s="64" t="s">
        <v>1607</v>
      </c>
      <c r="U846" s="63"/>
      <c r="V846" s="63"/>
      <c r="W846" s="63"/>
    </row>
    <row r="847" spans="1:23" ht="47.25">
      <c r="A847" s="29">
        <v>103</v>
      </c>
      <c r="B847" s="29" t="s">
        <v>2147</v>
      </c>
      <c r="C847" s="27" t="s">
        <v>2148</v>
      </c>
      <c r="D847" s="29" t="s">
        <v>2149</v>
      </c>
      <c r="E847" s="27" t="s">
        <v>1612</v>
      </c>
      <c r="F847" s="29">
        <v>1</v>
      </c>
      <c r="G847" s="29" t="s">
        <v>1954</v>
      </c>
      <c r="H847" s="29">
        <v>0</v>
      </c>
      <c r="I847" s="5" t="s">
        <v>1959</v>
      </c>
      <c r="J847" s="5"/>
      <c r="K847" s="5"/>
      <c r="L847" s="30" t="s">
        <v>2145</v>
      </c>
      <c r="M847" s="28" t="s">
        <v>2091</v>
      </c>
      <c r="N847" s="28" t="s">
        <v>1958</v>
      </c>
      <c r="O847" s="73" t="s">
        <v>1607</v>
      </c>
      <c r="P847" s="73" t="s">
        <v>2150</v>
      </c>
      <c r="Q847" s="73" t="s">
        <v>2151</v>
      </c>
      <c r="R847" s="73" t="s">
        <v>2150</v>
      </c>
      <c r="S847" s="27" t="s">
        <v>2152</v>
      </c>
      <c r="T847" s="64" t="s">
        <v>2153</v>
      </c>
      <c r="U847" s="63"/>
      <c r="V847" s="63"/>
      <c r="W847" s="63"/>
    </row>
    <row r="848" spans="1:23" ht="110.25">
      <c r="A848" s="29">
        <v>104</v>
      </c>
      <c r="B848" s="29" t="s">
        <v>1718</v>
      </c>
      <c r="C848" s="27" t="s">
        <v>2154</v>
      </c>
      <c r="D848" s="29" t="s">
        <v>2155</v>
      </c>
      <c r="E848" s="27" t="s">
        <v>1612</v>
      </c>
      <c r="F848" s="29">
        <v>7</v>
      </c>
      <c r="G848" s="29" t="s">
        <v>2156</v>
      </c>
      <c r="H848" s="29">
        <v>0</v>
      </c>
      <c r="I848" s="30" t="s">
        <v>2157</v>
      </c>
      <c r="J848" s="30"/>
      <c r="K848" s="30"/>
      <c r="L848" s="30" t="s">
        <v>2158</v>
      </c>
      <c r="M848" s="28" t="s">
        <v>2096</v>
      </c>
      <c r="N848" s="28" t="s">
        <v>2159</v>
      </c>
      <c r="O848" s="73" t="s">
        <v>1607</v>
      </c>
      <c r="P848" s="1">
        <v>5413.31</v>
      </c>
      <c r="Q848" s="73" t="s">
        <v>2160</v>
      </c>
      <c r="R848" s="28" t="s">
        <v>2157</v>
      </c>
      <c r="S848" s="27" t="s">
        <v>1608</v>
      </c>
      <c r="T848" s="64" t="s">
        <v>2161</v>
      </c>
      <c r="U848" s="63"/>
      <c r="V848" s="63"/>
      <c r="W848" s="63"/>
    </row>
    <row r="849" spans="1:23" ht="157.5">
      <c r="A849" s="29">
        <v>105</v>
      </c>
      <c r="B849" s="29" t="s">
        <v>1718</v>
      </c>
      <c r="C849" s="27" t="s">
        <v>2162</v>
      </c>
      <c r="D849" s="29" t="s">
        <v>2155</v>
      </c>
      <c r="E849" s="27" t="s">
        <v>1612</v>
      </c>
      <c r="F849" s="29">
        <v>6</v>
      </c>
      <c r="G849" s="29" t="s">
        <v>1651</v>
      </c>
      <c r="H849" s="29">
        <v>0</v>
      </c>
      <c r="I849" s="30" t="s">
        <v>2163</v>
      </c>
      <c r="J849" s="30"/>
      <c r="K849" s="30"/>
      <c r="L849" s="30" t="s">
        <v>1615</v>
      </c>
      <c r="M849" s="28" t="s">
        <v>315</v>
      </c>
      <c r="N849" s="28" t="s">
        <v>2159</v>
      </c>
      <c r="O849" s="73" t="s">
        <v>1607</v>
      </c>
      <c r="P849" s="73" t="s">
        <v>1607</v>
      </c>
      <c r="Q849" s="73" t="s">
        <v>1607</v>
      </c>
      <c r="R849" s="30" t="s">
        <v>2163</v>
      </c>
      <c r="S849" s="29" t="s">
        <v>1944</v>
      </c>
      <c r="T849" s="64" t="s">
        <v>1607</v>
      </c>
      <c r="U849" s="63"/>
      <c r="V849" s="63"/>
      <c r="W849" s="63"/>
    </row>
    <row r="850" spans="1:23" ht="157.5">
      <c r="A850" s="29">
        <v>106</v>
      </c>
      <c r="B850" s="29" t="s">
        <v>1718</v>
      </c>
      <c r="C850" s="27" t="s">
        <v>2164</v>
      </c>
      <c r="D850" s="29" t="s">
        <v>2165</v>
      </c>
      <c r="E850" s="27" t="s">
        <v>1612</v>
      </c>
      <c r="F850" s="29">
        <v>19</v>
      </c>
      <c r="G850" s="29" t="s">
        <v>1645</v>
      </c>
      <c r="H850" s="29">
        <v>0</v>
      </c>
      <c r="I850" s="29" t="s">
        <v>2166</v>
      </c>
      <c r="J850" s="29"/>
      <c r="K850" s="29"/>
      <c r="L850" s="30" t="s">
        <v>1615</v>
      </c>
      <c r="M850" s="73" t="s">
        <v>2167</v>
      </c>
      <c r="N850" s="29" t="s">
        <v>2159</v>
      </c>
      <c r="O850" s="73" t="s">
        <v>1607</v>
      </c>
      <c r="P850" s="1" t="s">
        <v>2168</v>
      </c>
      <c r="Q850" s="73" t="s">
        <v>2169</v>
      </c>
      <c r="R850" s="29" t="s">
        <v>2166</v>
      </c>
      <c r="S850" s="27" t="s">
        <v>1608</v>
      </c>
      <c r="T850" s="64" t="s">
        <v>2170</v>
      </c>
      <c r="U850" s="63"/>
      <c r="V850" s="63"/>
      <c r="W850" s="63"/>
    </row>
    <row r="851" spans="1:23" ht="126">
      <c r="A851" s="29">
        <v>107</v>
      </c>
      <c r="B851" s="29" t="s">
        <v>1622</v>
      </c>
      <c r="C851" s="27" t="s">
        <v>2171</v>
      </c>
      <c r="D851" s="29" t="s">
        <v>2172</v>
      </c>
      <c r="E851" s="29" t="s">
        <v>1778</v>
      </c>
      <c r="F851" s="29">
        <v>1</v>
      </c>
      <c r="G851" s="29" t="s">
        <v>2173</v>
      </c>
      <c r="H851" s="27">
        <v>0</v>
      </c>
      <c r="I851" s="5">
        <v>33915</v>
      </c>
      <c r="J851" s="5"/>
      <c r="K851" s="5"/>
      <c r="L851" s="30" t="s">
        <v>1615</v>
      </c>
      <c r="M851" s="28" t="s">
        <v>2174</v>
      </c>
      <c r="N851" s="30" t="s">
        <v>2175</v>
      </c>
      <c r="O851" s="73" t="s">
        <v>1607</v>
      </c>
      <c r="P851" s="5">
        <v>33915</v>
      </c>
      <c r="Q851" s="73" t="s">
        <v>2176</v>
      </c>
      <c r="R851" s="5">
        <v>33915</v>
      </c>
      <c r="S851" s="27" t="s">
        <v>1608</v>
      </c>
      <c r="T851" s="64" t="s">
        <v>2177</v>
      </c>
      <c r="U851" s="63"/>
      <c r="V851" s="63"/>
      <c r="W851" s="63"/>
    </row>
    <row r="852" spans="1:23" ht="110.25">
      <c r="A852" s="29">
        <v>108</v>
      </c>
      <c r="B852" s="29" t="s">
        <v>1622</v>
      </c>
      <c r="C852" s="27" t="s">
        <v>2178</v>
      </c>
      <c r="D852" s="29" t="s">
        <v>2179</v>
      </c>
      <c r="E852" s="29" t="s">
        <v>1778</v>
      </c>
      <c r="F852" s="29">
        <v>1</v>
      </c>
      <c r="G852" s="29" t="s">
        <v>2180</v>
      </c>
      <c r="H852" s="27">
        <v>0</v>
      </c>
      <c r="I852" s="5">
        <v>13150.58</v>
      </c>
      <c r="J852" s="5"/>
      <c r="K852" s="5"/>
      <c r="L852" s="30" t="s">
        <v>1615</v>
      </c>
      <c r="M852" s="28" t="s">
        <v>2174</v>
      </c>
      <c r="N852" s="30" t="s">
        <v>2181</v>
      </c>
      <c r="O852" s="73" t="s">
        <v>1607</v>
      </c>
      <c r="P852" s="73" t="s">
        <v>1607</v>
      </c>
      <c r="Q852" s="73" t="s">
        <v>1607</v>
      </c>
      <c r="R852" s="5">
        <v>13150.58</v>
      </c>
      <c r="S852" s="27" t="s">
        <v>1608</v>
      </c>
      <c r="T852" s="64" t="s">
        <v>2182</v>
      </c>
      <c r="U852" s="63"/>
      <c r="V852" s="63"/>
      <c r="W852" s="63"/>
    </row>
    <row r="853" spans="1:23" ht="110.25">
      <c r="A853" s="29">
        <v>109</v>
      </c>
      <c r="B853" s="29" t="s">
        <v>1622</v>
      </c>
      <c r="C853" s="27" t="s">
        <v>2183</v>
      </c>
      <c r="D853" s="29" t="s">
        <v>2184</v>
      </c>
      <c r="E853" s="29" t="s">
        <v>1778</v>
      </c>
      <c r="F853" s="29" t="s">
        <v>2185</v>
      </c>
      <c r="G853" s="29" t="s">
        <v>2186</v>
      </c>
      <c r="H853" s="27">
        <v>0</v>
      </c>
      <c r="I853" s="5">
        <v>94010</v>
      </c>
      <c r="J853" s="5"/>
      <c r="K853" s="5"/>
      <c r="L853" s="30" t="s">
        <v>1615</v>
      </c>
      <c r="M853" s="28" t="s">
        <v>2174</v>
      </c>
      <c r="N853" s="30" t="s">
        <v>2187</v>
      </c>
      <c r="O853" s="73" t="s">
        <v>1607</v>
      </c>
      <c r="P853" s="5">
        <v>94010</v>
      </c>
      <c r="Q853" s="73" t="s">
        <v>2188</v>
      </c>
      <c r="R853" s="5">
        <v>94010</v>
      </c>
      <c r="S853" s="27" t="s">
        <v>1608</v>
      </c>
      <c r="T853" s="64" t="s">
        <v>2189</v>
      </c>
      <c r="U853" s="63"/>
      <c r="V853" s="63"/>
      <c r="W853" s="63"/>
    </row>
    <row r="854" spans="1:23" ht="141.75">
      <c r="A854" s="29">
        <v>110</v>
      </c>
      <c r="B854" s="29" t="s">
        <v>1622</v>
      </c>
      <c r="C854" s="27" t="s">
        <v>2190</v>
      </c>
      <c r="D854" s="29" t="s">
        <v>2191</v>
      </c>
      <c r="E854" s="29" t="s">
        <v>1778</v>
      </c>
      <c r="F854" s="29">
        <v>1</v>
      </c>
      <c r="G854" s="29" t="s">
        <v>2122</v>
      </c>
      <c r="H854" s="29" t="s">
        <v>2192</v>
      </c>
      <c r="I854" s="5">
        <f>116899.65+32999.98</f>
        <v>149899.63</v>
      </c>
      <c r="J854" s="5"/>
      <c r="K854" s="5"/>
      <c r="L854" s="30" t="s">
        <v>1615</v>
      </c>
      <c r="M854" s="28" t="s">
        <v>2174</v>
      </c>
      <c r="N854" s="30" t="s">
        <v>2193</v>
      </c>
      <c r="O854" s="73" t="s">
        <v>1607</v>
      </c>
      <c r="P854" s="1" t="s">
        <v>2194</v>
      </c>
      <c r="Q854" s="73" t="s">
        <v>2195</v>
      </c>
      <c r="R854" s="1" t="s">
        <v>2194</v>
      </c>
      <c r="S854" s="27" t="s">
        <v>1608</v>
      </c>
      <c r="T854" s="64" t="s">
        <v>2196</v>
      </c>
      <c r="U854" s="63"/>
      <c r="V854" s="63"/>
      <c r="W854" s="63"/>
    </row>
    <row r="855" spans="1:23" ht="110.25">
      <c r="A855" s="29">
        <v>111</v>
      </c>
      <c r="B855" s="29" t="s">
        <v>1622</v>
      </c>
      <c r="C855" s="27" t="s">
        <v>2197</v>
      </c>
      <c r="D855" s="29" t="s">
        <v>2198</v>
      </c>
      <c r="E855" s="29" t="s">
        <v>1778</v>
      </c>
      <c r="F855" s="29">
        <v>1</v>
      </c>
      <c r="G855" s="29" t="s">
        <v>2199</v>
      </c>
      <c r="H855" s="27">
        <v>0</v>
      </c>
      <c r="I855" s="5">
        <v>462910</v>
      </c>
      <c r="J855" s="5"/>
      <c r="K855" s="5"/>
      <c r="L855" s="30" t="s">
        <v>1615</v>
      </c>
      <c r="M855" s="28" t="s">
        <v>2174</v>
      </c>
      <c r="N855" s="30" t="s">
        <v>2200</v>
      </c>
      <c r="O855" s="73" t="s">
        <v>1607</v>
      </c>
      <c r="P855" s="5">
        <v>462910</v>
      </c>
      <c r="Q855" s="73" t="s">
        <v>2201</v>
      </c>
      <c r="R855" s="5">
        <v>462910</v>
      </c>
      <c r="S855" s="27" t="s">
        <v>1608</v>
      </c>
      <c r="T855" s="64" t="s">
        <v>2202</v>
      </c>
      <c r="U855" s="63"/>
      <c r="V855" s="63"/>
      <c r="W855" s="63"/>
    </row>
    <row r="856" spans="1:23" ht="141.75">
      <c r="A856" s="29">
        <v>112</v>
      </c>
      <c r="B856" s="29" t="s">
        <v>1622</v>
      </c>
      <c r="C856" s="27" t="s">
        <v>2203</v>
      </c>
      <c r="D856" s="29" t="s">
        <v>2204</v>
      </c>
      <c r="E856" s="29" t="s">
        <v>1778</v>
      </c>
      <c r="F856" s="29">
        <v>3</v>
      </c>
      <c r="G856" s="29" t="s">
        <v>2205</v>
      </c>
      <c r="H856" s="27">
        <v>0</v>
      </c>
      <c r="I856" s="5">
        <v>436254</v>
      </c>
      <c r="J856" s="5"/>
      <c r="K856" s="5"/>
      <c r="L856" s="30" t="s">
        <v>1615</v>
      </c>
      <c r="M856" s="28" t="s">
        <v>945</v>
      </c>
      <c r="N856" s="30" t="s">
        <v>2206</v>
      </c>
      <c r="O856" s="73" t="s">
        <v>1607</v>
      </c>
      <c r="P856" s="5">
        <v>436254</v>
      </c>
      <c r="Q856" s="73" t="s">
        <v>2207</v>
      </c>
      <c r="R856" s="5">
        <v>436254</v>
      </c>
      <c r="S856" s="27" t="s">
        <v>1608</v>
      </c>
      <c r="T856" s="64" t="s">
        <v>2208</v>
      </c>
      <c r="U856" s="63"/>
      <c r="V856" s="63"/>
      <c r="W856" s="63"/>
    </row>
    <row r="857" spans="1:23" ht="110.25">
      <c r="A857" s="29">
        <v>113</v>
      </c>
      <c r="B857" s="29" t="s">
        <v>1622</v>
      </c>
      <c r="C857" s="27" t="s">
        <v>2209</v>
      </c>
      <c r="D857" s="29" t="s">
        <v>2210</v>
      </c>
      <c r="E857" s="29" t="s">
        <v>1778</v>
      </c>
      <c r="F857" s="29">
        <v>5</v>
      </c>
      <c r="G857" s="29" t="s">
        <v>1660</v>
      </c>
      <c r="H857" s="27">
        <v>0</v>
      </c>
      <c r="I857" s="5">
        <v>25970.560000000001</v>
      </c>
      <c r="J857" s="5"/>
      <c r="K857" s="5"/>
      <c r="L857" s="30" t="s">
        <v>1615</v>
      </c>
      <c r="M857" s="28" t="s">
        <v>945</v>
      </c>
      <c r="N857" s="30" t="s">
        <v>2211</v>
      </c>
      <c r="O857" s="73" t="s">
        <v>1607</v>
      </c>
      <c r="P857" s="73" t="s">
        <v>1607</v>
      </c>
      <c r="Q857" s="73" t="s">
        <v>1607</v>
      </c>
      <c r="R857" s="5">
        <v>25970.560000000001</v>
      </c>
      <c r="S857" s="27" t="s">
        <v>1608</v>
      </c>
      <c r="T857" s="64" t="s">
        <v>2212</v>
      </c>
      <c r="U857" s="63"/>
      <c r="V857" s="63"/>
      <c r="W857" s="63"/>
    </row>
    <row r="858" spans="1:23" ht="110.25">
      <c r="A858" s="29">
        <v>114</v>
      </c>
      <c r="B858" s="29" t="s">
        <v>1622</v>
      </c>
      <c r="C858" s="27" t="s">
        <v>2213</v>
      </c>
      <c r="D858" s="29" t="s">
        <v>2214</v>
      </c>
      <c r="E858" s="29" t="s">
        <v>1778</v>
      </c>
      <c r="F858" s="29" t="s">
        <v>2215</v>
      </c>
      <c r="G858" s="29" t="s">
        <v>1878</v>
      </c>
      <c r="H858" s="27">
        <v>0</v>
      </c>
      <c r="I858" s="5">
        <f>12582.05+32356.89</f>
        <v>44938.94</v>
      </c>
      <c r="J858" s="5"/>
      <c r="K858" s="5"/>
      <c r="L858" s="30" t="s">
        <v>1615</v>
      </c>
      <c r="M858" s="28" t="s">
        <v>945</v>
      </c>
      <c r="N858" s="30" t="s">
        <v>2216</v>
      </c>
      <c r="O858" s="73" t="s">
        <v>1607</v>
      </c>
      <c r="P858" s="73" t="s">
        <v>2217</v>
      </c>
      <c r="Q858" s="73" t="s">
        <v>2218</v>
      </c>
      <c r="R858" s="5">
        <f>12582.05+32356.89</f>
        <v>44938.94</v>
      </c>
      <c r="S858" s="27" t="s">
        <v>1608</v>
      </c>
      <c r="T858" s="64" t="s">
        <v>2219</v>
      </c>
      <c r="U858" s="63"/>
      <c r="V858" s="63"/>
      <c r="W858" s="63"/>
    </row>
    <row r="859" spans="1:23" ht="63">
      <c r="A859" s="29">
        <v>115</v>
      </c>
      <c r="B859" s="29" t="s">
        <v>1597</v>
      </c>
      <c r="C859" s="29" t="s">
        <v>2220</v>
      </c>
      <c r="D859" s="29" t="s">
        <v>2221</v>
      </c>
      <c r="E859" s="73" t="s">
        <v>1923</v>
      </c>
      <c r="F859" s="29">
        <v>1</v>
      </c>
      <c r="G859" s="29" t="s">
        <v>1600</v>
      </c>
      <c r="H859" s="29">
        <v>0</v>
      </c>
      <c r="I859" s="29" t="s">
        <v>2222</v>
      </c>
      <c r="J859" s="29"/>
      <c r="K859" s="29"/>
      <c r="L859" s="29" t="s">
        <v>1604</v>
      </c>
      <c r="M859" s="29" t="s">
        <v>1925</v>
      </c>
      <c r="N859" s="29" t="s">
        <v>1926</v>
      </c>
      <c r="O859" s="73" t="s">
        <v>2223</v>
      </c>
      <c r="P859" s="73" t="s">
        <v>1607</v>
      </c>
      <c r="Q859" s="73" t="s">
        <v>1607</v>
      </c>
      <c r="R859" s="29" t="s">
        <v>2224</v>
      </c>
      <c r="S859" s="29" t="s">
        <v>1608</v>
      </c>
      <c r="T859" s="64"/>
      <c r="U859" s="63"/>
      <c r="V859" s="63"/>
      <c r="W859" s="63"/>
    </row>
    <row r="860" spans="1:23" ht="110.25">
      <c r="A860" s="29">
        <v>116</v>
      </c>
      <c r="B860" s="29" t="s">
        <v>1929</v>
      </c>
      <c r="C860" s="29" t="s">
        <v>2225</v>
      </c>
      <c r="D860" s="29" t="s">
        <v>2226</v>
      </c>
      <c r="E860" s="29" t="s">
        <v>1612</v>
      </c>
      <c r="F860" s="29">
        <v>1</v>
      </c>
      <c r="G860" s="29" t="s">
        <v>2084</v>
      </c>
      <c r="H860" s="29">
        <v>0</v>
      </c>
      <c r="I860" s="29" t="s">
        <v>2085</v>
      </c>
      <c r="J860" s="29"/>
      <c r="K860" s="29"/>
      <c r="L860" s="29" t="s">
        <v>1604</v>
      </c>
      <c r="M860" s="29" t="s">
        <v>2086</v>
      </c>
      <c r="N860" s="29" t="s">
        <v>2227</v>
      </c>
      <c r="O860" s="73" t="s">
        <v>1607</v>
      </c>
      <c r="P860" s="73" t="s">
        <v>1607</v>
      </c>
      <c r="Q860" s="73" t="s">
        <v>1607</v>
      </c>
      <c r="R860" s="29" t="s">
        <v>2085</v>
      </c>
      <c r="S860" s="29" t="s">
        <v>2228</v>
      </c>
      <c r="T860" s="64"/>
      <c r="U860" s="63"/>
      <c r="V860" s="63"/>
      <c r="W860" s="63"/>
    </row>
    <row r="861" spans="1:23" ht="63">
      <c r="A861" s="29">
        <v>117</v>
      </c>
      <c r="B861" s="29" t="s">
        <v>1929</v>
      </c>
      <c r="C861" s="29" t="s">
        <v>2229</v>
      </c>
      <c r="D861" s="29" t="s">
        <v>2230</v>
      </c>
      <c r="E861" s="29" t="s">
        <v>1612</v>
      </c>
      <c r="F861" s="29">
        <v>5</v>
      </c>
      <c r="G861" s="29" t="s">
        <v>2231</v>
      </c>
      <c r="H861" s="29">
        <v>0</v>
      </c>
      <c r="I861" s="29">
        <v>33574.660000000003</v>
      </c>
      <c r="J861" s="29"/>
      <c r="K861" s="29"/>
      <c r="L861" s="29" t="s">
        <v>1604</v>
      </c>
      <c r="M861" s="29" t="s">
        <v>1943</v>
      </c>
      <c r="N861" s="29" t="s">
        <v>2232</v>
      </c>
      <c r="O861" s="29" t="s">
        <v>1607</v>
      </c>
      <c r="P861" s="1">
        <v>33574.660000000003</v>
      </c>
      <c r="Q861" s="29" t="s">
        <v>2233</v>
      </c>
      <c r="R861" s="29">
        <v>33574.660000000003</v>
      </c>
      <c r="S861" s="29" t="s">
        <v>2152</v>
      </c>
      <c r="T861" s="64" t="s">
        <v>2234</v>
      </c>
      <c r="U861" s="63"/>
      <c r="V861" s="63"/>
      <c r="W861" s="63"/>
    </row>
    <row r="862" spans="1:23" ht="110.25">
      <c r="A862" s="29">
        <v>118</v>
      </c>
      <c r="B862" s="29" t="s">
        <v>1929</v>
      </c>
      <c r="C862" s="29" t="s">
        <v>2235</v>
      </c>
      <c r="D862" s="29" t="s">
        <v>2236</v>
      </c>
      <c r="E862" s="29" t="s">
        <v>1612</v>
      </c>
      <c r="F862" s="29">
        <v>6</v>
      </c>
      <c r="G862" s="29" t="s">
        <v>2237</v>
      </c>
      <c r="H862" s="29">
        <v>0</v>
      </c>
      <c r="I862" s="29">
        <v>26632.2</v>
      </c>
      <c r="J862" s="29"/>
      <c r="K862" s="29"/>
      <c r="L862" s="29" t="s">
        <v>1604</v>
      </c>
      <c r="M862" s="29" t="s">
        <v>1904</v>
      </c>
      <c r="N862" s="29" t="s">
        <v>2238</v>
      </c>
      <c r="O862" s="29" t="s">
        <v>1607</v>
      </c>
      <c r="P862" s="1" t="s">
        <v>2239</v>
      </c>
      <c r="Q862" s="29" t="s">
        <v>2240</v>
      </c>
      <c r="R862" s="29">
        <v>26632.2</v>
      </c>
      <c r="S862" s="29" t="s">
        <v>1608</v>
      </c>
      <c r="T862" s="64" t="s">
        <v>2241</v>
      </c>
      <c r="U862" s="63"/>
      <c r="V862" s="63"/>
      <c r="W862" s="63"/>
    </row>
    <row r="863" spans="1:23" ht="110.25">
      <c r="A863" s="29">
        <v>119</v>
      </c>
      <c r="B863" s="29" t="s">
        <v>1929</v>
      </c>
      <c r="C863" s="29" t="s">
        <v>2242</v>
      </c>
      <c r="D863" s="29" t="s">
        <v>2243</v>
      </c>
      <c r="E863" s="29" t="s">
        <v>1612</v>
      </c>
      <c r="F863" s="29">
        <v>20</v>
      </c>
      <c r="G863" s="29" t="s">
        <v>2244</v>
      </c>
      <c r="H863" s="29">
        <v>0</v>
      </c>
      <c r="I863" s="29">
        <v>30792.18</v>
      </c>
      <c r="J863" s="29"/>
      <c r="K863" s="29"/>
      <c r="L863" s="29" t="s">
        <v>1604</v>
      </c>
      <c r="M863" s="29" t="s">
        <v>1894</v>
      </c>
      <c r="N863" s="29" t="s">
        <v>2245</v>
      </c>
      <c r="O863" s="29" t="s">
        <v>1607</v>
      </c>
      <c r="P863" s="29" t="s">
        <v>2246</v>
      </c>
      <c r="Q863" s="29" t="s">
        <v>2247</v>
      </c>
      <c r="R863" s="29">
        <v>30792.18</v>
      </c>
      <c r="S863" s="29" t="s">
        <v>1608</v>
      </c>
      <c r="T863" s="64" t="s">
        <v>2248</v>
      </c>
      <c r="U863" s="63"/>
      <c r="V863" s="63"/>
      <c r="W863" s="63"/>
    </row>
    <row r="864" spans="1:23" ht="63">
      <c r="A864" s="29">
        <v>120</v>
      </c>
      <c r="B864" s="29" t="s">
        <v>1622</v>
      </c>
      <c r="C864" s="29" t="s">
        <v>2249</v>
      </c>
      <c r="D864" s="29" t="s">
        <v>2250</v>
      </c>
      <c r="E864" s="29" t="s">
        <v>1778</v>
      </c>
      <c r="F864" s="29">
        <v>3</v>
      </c>
      <c r="G864" s="29" t="s">
        <v>1660</v>
      </c>
      <c r="H864" s="29">
        <v>0</v>
      </c>
      <c r="I864" s="29">
        <v>42689.760000000002</v>
      </c>
      <c r="J864" s="29"/>
      <c r="K864" s="29"/>
      <c r="L864" s="29" t="s">
        <v>1848</v>
      </c>
      <c r="M864" s="73">
        <v>45609</v>
      </c>
      <c r="N864" s="73" t="s">
        <v>2251</v>
      </c>
      <c r="O864" s="73" t="s">
        <v>1607</v>
      </c>
      <c r="P864" s="73" t="s">
        <v>1607</v>
      </c>
      <c r="Q864" s="73" t="s">
        <v>1607</v>
      </c>
      <c r="R864" s="29" t="s">
        <v>1606</v>
      </c>
      <c r="S864" s="29" t="s">
        <v>1608</v>
      </c>
      <c r="T864" s="64" t="s">
        <v>2252</v>
      </c>
      <c r="U864" s="63"/>
      <c r="V864" s="63"/>
      <c r="W864" s="63"/>
    </row>
    <row r="865" spans="1:23" ht="63">
      <c r="A865" s="29">
        <v>121</v>
      </c>
      <c r="B865" s="29" t="s">
        <v>1622</v>
      </c>
      <c r="C865" s="29" t="s">
        <v>2253</v>
      </c>
      <c r="D865" s="29" t="s">
        <v>2254</v>
      </c>
      <c r="E865" s="29" t="s">
        <v>1778</v>
      </c>
      <c r="F865" s="29">
        <v>3</v>
      </c>
      <c r="G865" s="29" t="s">
        <v>2255</v>
      </c>
      <c r="H865" s="29">
        <v>0</v>
      </c>
      <c r="I865" s="131">
        <v>52360</v>
      </c>
      <c r="J865" s="131"/>
      <c r="K865" s="131"/>
      <c r="L865" s="29" t="s">
        <v>1848</v>
      </c>
      <c r="M865" s="73">
        <v>45609</v>
      </c>
      <c r="N865" s="73" t="s">
        <v>2251</v>
      </c>
      <c r="O865" s="73" t="s">
        <v>1607</v>
      </c>
      <c r="P865" s="73" t="s">
        <v>1607</v>
      </c>
      <c r="Q865" s="73" t="s">
        <v>1607</v>
      </c>
      <c r="R865" s="29" t="s">
        <v>1606</v>
      </c>
      <c r="S865" s="29" t="s">
        <v>1608</v>
      </c>
      <c r="T865" s="64" t="s">
        <v>2256</v>
      </c>
      <c r="U865" s="63"/>
      <c r="V865" s="63"/>
      <c r="W865" s="63"/>
    </row>
    <row r="866" spans="1:23" ht="63">
      <c r="A866" s="29">
        <v>122</v>
      </c>
      <c r="B866" s="29" t="s">
        <v>1622</v>
      </c>
      <c r="C866" s="29" t="s">
        <v>2257</v>
      </c>
      <c r="D866" s="29" t="s">
        <v>2258</v>
      </c>
      <c r="E866" s="29" t="s">
        <v>1778</v>
      </c>
      <c r="F866" s="29">
        <v>1</v>
      </c>
      <c r="G866" s="29" t="s">
        <v>2259</v>
      </c>
      <c r="H866" s="29">
        <v>0</v>
      </c>
      <c r="I866" s="131">
        <v>228480</v>
      </c>
      <c r="J866" s="131"/>
      <c r="K866" s="131"/>
      <c r="L866" s="29" t="s">
        <v>1848</v>
      </c>
      <c r="M866" s="73">
        <v>45609</v>
      </c>
      <c r="N866" s="73" t="s">
        <v>2251</v>
      </c>
      <c r="O866" s="73" t="s">
        <v>1607</v>
      </c>
      <c r="P866" s="73" t="s">
        <v>1607</v>
      </c>
      <c r="Q866" s="73" t="s">
        <v>1607</v>
      </c>
      <c r="R866" s="29" t="s">
        <v>1606</v>
      </c>
      <c r="S866" s="29" t="s">
        <v>1608</v>
      </c>
      <c r="T866" s="64" t="s">
        <v>2260</v>
      </c>
      <c r="U866" s="63"/>
      <c r="V866" s="63"/>
      <c r="W866" s="63"/>
    </row>
    <row r="867" spans="1:23" ht="63">
      <c r="A867" s="29">
        <v>123</v>
      </c>
      <c r="B867" s="29" t="s">
        <v>1622</v>
      </c>
      <c r="C867" s="29" t="s">
        <v>2261</v>
      </c>
      <c r="D867" s="29" t="s">
        <v>2262</v>
      </c>
      <c r="E867" s="29" t="s">
        <v>1778</v>
      </c>
      <c r="F867" s="29">
        <v>1</v>
      </c>
      <c r="G867" s="29" t="s">
        <v>2263</v>
      </c>
      <c r="H867" s="29">
        <v>0</v>
      </c>
      <c r="I867" s="131">
        <v>260610</v>
      </c>
      <c r="J867" s="131"/>
      <c r="K867" s="131"/>
      <c r="L867" s="29" t="s">
        <v>1848</v>
      </c>
      <c r="M867" s="73">
        <v>45609</v>
      </c>
      <c r="N867" s="73" t="s">
        <v>2264</v>
      </c>
      <c r="O867" s="73" t="s">
        <v>1607</v>
      </c>
      <c r="P867" s="73" t="s">
        <v>1607</v>
      </c>
      <c r="Q867" s="73" t="s">
        <v>1607</v>
      </c>
      <c r="R867" s="29" t="s">
        <v>1606</v>
      </c>
      <c r="S867" s="29" t="s">
        <v>1608</v>
      </c>
      <c r="T867" s="64" t="s">
        <v>2265</v>
      </c>
      <c r="U867" s="63"/>
      <c r="V867" s="63"/>
      <c r="W867" s="63"/>
    </row>
    <row r="868" spans="1:23" ht="94.5">
      <c r="A868" s="29">
        <v>124</v>
      </c>
      <c r="B868" s="29" t="s">
        <v>1622</v>
      </c>
      <c r="C868" s="29" t="s">
        <v>2266</v>
      </c>
      <c r="D868" s="29" t="s">
        <v>2267</v>
      </c>
      <c r="E868" s="29" t="s">
        <v>1778</v>
      </c>
      <c r="F868" s="29">
        <v>1</v>
      </c>
      <c r="G868" s="29" t="s">
        <v>2268</v>
      </c>
      <c r="H868" s="29">
        <v>0</v>
      </c>
      <c r="I868" s="131">
        <v>249662</v>
      </c>
      <c r="J868" s="131"/>
      <c r="K868" s="131"/>
      <c r="L868" s="29" t="s">
        <v>1848</v>
      </c>
      <c r="M868" s="73">
        <v>45609</v>
      </c>
      <c r="N868" s="73" t="s">
        <v>2269</v>
      </c>
      <c r="O868" s="73" t="s">
        <v>1607</v>
      </c>
      <c r="P868" s="73" t="s">
        <v>1607</v>
      </c>
      <c r="Q868" s="73" t="s">
        <v>1607</v>
      </c>
      <c r="R868" s="29" t="s">
        <v>1606</v>
      </c>
      <c r="S868" s="29" t="s">
        <v>1608</v>
      </c>
      <c r="T868" s="64" t="s">
        <v>2270</v>
      </c>
      <c r="U868" s="63"/>
      <c r="V868" s="63"/>
      <c r="W868" s="63"/>
    </row>
    <row r="869" spans="1:23" ht="63">
      <c r="A869" s="29">
        <v>125</v>
      </c>
      <c r="B869" s="29" t="s">
        <v>1622</v>
      </c>
      <c r="C869" s="29" t="s">
        <v>2271</v>
      </c>
      <c r="D869" s="29" t="s">
        <v>2272</v>
      </c>
      <c r="E869" s="29" t="s">
        <v>1778</v>
      </c>
      <c r="F869" s="29">
        <v>1</v>
      </c>
      <c r="G869" s="29" t="s">
        <v>2273</v>
      </c>
      <c r="H869" s="29">
        <v>0</v>
      </c>
      <c r="I869" s="131">
        <v>681489.2</v>
      </c>
      <c r="J869" s="131"/>
      <c r="K869" s="131"/>
      <c r="L869" s="29" t="s">
        <v>1848</v>
      </c>
      <c r="M869" s="73">
        <v>45609</v>
      </c>
      <c r="N869" s="73" t="s">
        <v>2251</v>
      </c>
      <c r="O869" s="73" t="s">
        <v>1607</v>
      </c>
      <c r="P869" s="73" t="s">
        <v>1607</v>
      </c>
      <c r="Q869" s="73" t="s">
        <v>1607</v>
      </c>
      <c r="R869" s="29" t="s">
        <v>1606</v>
      </c>
      <c r="S869" s="29" t="s">
        <v>1608</v>
      </c>
      <c r="T869" s="64" t="s">
        <v>2274</v>
      </c>
      <c r="U869" s="63"/>
      <c r="V869" s="63"/>
      <c r="W869" s="63"/>
    </row>
    <row r="870" spans="1:23" ht="63">
      <c r="A870" s="29">
        <v>126</v>
      </c>
      <c r="B870" s="29" t="s">
        <v>1622</v>
      </c>
      <c r="C870" s="29" t="s">
        <v>2275</v>
      </c>
      <c r="D870" s="29" t="s">
        <v>2276</v>
      </c>
      <c r="E870" s="29" t="s">
        <v>1778</v>
      </c>
      <c r="F870" s="29">
        <v>2</v>
      </c>
      <c r="G870" s="29" t="s">
        <v>2128</v>
      </c>
      <c r="H870" s="29">
        <v>0</v>
      </c>
      <c r="I870" s="131">
        <v>9662.7999999999993</v>
      </c>
      <c r="J870" s="131"/>
      <c r="K870" s="131"/>
      <c r="L870" s="29" t="s">
        <v>1848</v>
      </c>
      <c r="M870" s="73">
        <v>45609</v>
      </c>
      <c r="N870" s="73" t="s">
        <v>2251</v>
      </c>
      <c r="O870" s="73" t="s">
        <v>1607</v>
      </c>
      <c r="P870" s="73" t="s">
        <v>1607</v>
      </c>
      <c r="Q870" s="73" t="s">
        <v>1607</v>
      </c>
      <c r="R870" s="29" t="s">
        <v>1606</v>
      </c>
      <c r="S870" s="29" t="s">
        <v>1608</v>
      </c>
      <c r="T870" s="64" t="s">
        <v>2277</v>
      </c>
      <c r="U870" s="63"/>
      <c r="V870" s="63"/>
      <c r="W870" s="63"/>
    </row>
    <row r="871" spans="1:23" ht="63">
      <c r="A871" s="29">
        <v>127</v>
      </c>
      <c r="B871" s="29" t="s">
        <v>1622</v>
      </c>
      <c r="C871" s="29" t="s">
        <v>2278</v>
      </c>
      <c r="D871" s="29" t="s">
        <v>2279</v>
      </c>
      <c r="E871" s="29" t="s">
        <v>1778</v>
      </c>
      <c r="F871" s="29">
        <v>2</v>
      </c>
      <c r="G871" s="29" t="s">
        <v>2280</v>
      </c>
      <c r="H871" s="29" t="s">
        <v>2128</v>
      </c>
      <c r="I871" s="131">
        <v>89250</v>
      </c>
      <c r="J871" s="131"/>
      <c r="K871" s="131"/>
      <c r="L871" s="29" t="s">
        <v>1848</v>
      </c>
      <c r="M871" s="73">
        <v>45609</v>
      </c>
      <c r="N871" s="73" t="s">
        <v>2251</v>
      </c>
      <c r="O871" s="73" t="s">
        <v>1607</v>
      </c>
      <c r="P871" s="73" t="s">
        <v>1607</v>
      </c>
      <c r="Q871" s="73" t="s">
        <v>1607</v>
      </c>
      <c r="R871" s="29" t="s">
        <v>1606</v>
      </c>
      <c r="S871" s="29" t="s">
        <v>1608</v>
      </c>
      <c r="T871" s="64" t="s">
        <v>2281</v>
      </c>
      <c r="U871" s="63"/>
      <c r="V871" s="63"/>
      <c r="W871" s="63"/>
    </row>
    <row r="872" spans="1:23" ht="63">
      <c r="A872" s="29">
        <v>128</v>
      </c>
      <c r="B872" s="29" t="s">
        <v>1622</v>
      </c>
      <c r="C872" s="29" t="s">
        <v>2282</v>
      </c>
      <c r="D872" s="29" t="s">
        <v>2283</v>
      </c>
      <c r="E872" s="29" t="s">
        <v>1778</v>
      </c>
      <c r="F872" s="29">
        <v>1</v>
      </c>
      <c r="G872" s="29" t="s">
        <v>2173</v>
      </c>
      <c r="H872" s="29">
        <v>0</v>
      </c>
      <c r="I872" s="131">
        <v>96985</v>
      </c>
      <c r="J872" s="131"/>
      <c r="K872" s="131"/>
      <c r="L872" s="29" t="s">
        <v>1848</v>
      </c>
      <c r="M872" s="73">
        <v>45609</v>
      </c>
      <c r="N872" s="73" t="s">
        <v>2251</v>
      </c>
      <c r="O872" s="73" t="s">
        <v>1607</v>
      </c>
      <c r="P872" s="73" t="s">
        <v>1607</v>
      </c>
      <c r="Q872" s="73" t="s">
        <v>1607</v>
      </c>
      <c r="R872" s="29" t="s">
        <v>1606</v>
      </c>
      <c r="S872" s="29" t="s">
        <v>1608</v>
      </c>
      <c r="T872" s="64" t="s">
        <v>2284</v>
      </c>
      <c r="U872" s="63"/>
      <c r="V872" s="63"/>
      <c r="W872" s="63"/>
    </row>
    <row r="873" spans="1:23" ht="63">
      <c r="A873" s="29">
        <v>129</v>
      </c>
      <c r="B873" s="29" t="s">
        <v>1622</v>
      </c>
      <c r="C873" s="29" t="s">
        <v>2285</v>
      </c>
      <c r="D873" s="29" t="s">
        <v>2258</v>
      </c>
      <c r="E873" s="29" t="s">
        <v>1778</v>
      </c>
      <c r="F873" s="29">
        <v>1</v>
      </c>
      <c r="G873" s="29" t="s">
        <v>2259</v>
      </c>
      <c r="H873" s="29">
        <v>0</v>
      </c>
      <c r="I873" s="131">
        <v>370411.3</v>
      </c>
      <c r="J873" s="131"/>
      <c r="K873" s="131"/>
      <c r="L873" s="29" t="s">
        <v>1848</v>
      </c>
      <c r="M873" s="73">
        <v>45824</v>
      </c>
      <c r="N873" s="73">
        <v>45946</v>
      </c>
      <c r="O873" s="73" t="s">
        <v>1607</v>
      </c>
      <c r="P873" s="73" t="s">
        <v>1607</v>
      </c>
      <c r="Q873" s="73" t="s">
        <v>1607</v>
      </c>
      <c r="R873" s="29"/>
      <c r="S873" s="29" t="s">
        <v>1608</v>
      </c>
      <c r="T873" s="150"/>
      <c r="U873" s="151"/>
      <c r="V873" s="151"/>
      <c r="W873" s="152"/>
    </row>
    <row r="874" spans="1:23" ht="110.25">
      <c r="A874" s="29">
        <v>130</v>
      </c>
      <c r="B874" s="29" t="s">
        <v>1597</v>
      </c>
      <c r="C874" s="29" t="s">
        <v>2286</v>
      </c>
      <c r="D874" s="29" t="s">
        <v>2287</v>
      </c>
      <c r="E874" s="73" t="s">
        <v>1923</v>
      </c>
      <c r="F874" s="29">
        <v>1</v>
      </c>
      <c r="G874" s="29" t="s">
        <v>1600</v>
      </c>
      <c r="H874" s="29">
        <v>0</v>
      </c>
      <c r="I874" s="29" t="s">
        <v>2288</v>
      </c>
      <c r="J874" s="29"/>
      <c r="K874" s="29"/>
      <c r="L874" s="29" t="s">
        <v>1604</v>
      </c>
      <c r="M874" s="29" t="s">
        <v>1925</v>
      </c>
      <c r="N874" s="29" t="s">
        <v>2289</v>
      </c>
      <c r="O874" s="73" t="s">
        <v>2290</v>
      </c>
      <c r="P874" s="73" t="s">
        <v>1607</v>
      </c>
      <c r="Q874" s="73" t="s">
        <v>1607</v>
      </c>
      <c r="R874" s="29" t="s">
        <v>2291</v>
      </c>
      <c r="S874" s="29" t="s">
        <v>1608</v>
      </c>
      <c r="T874" s="64" t="s">
        <v>1607</v>
      </c>
      <c r="U874" s="63"/>
      <c r="V874" s="63"/>
      <c r="W874" s="63"/>
    </row>
    <row r="875" spans="1:23" ht="110.25">
      <c r="A875" s="29">
        <v>131</v>
      </c>
      <c r="B875" s="29" t="s">
        <v>1929</v>
      </c>
      <c r="C875" s="27" t="s">
        <v>2292</v>
      </c>
      <c r="D875" s="29" t="s">
        <v>2293</v>
      </c>
      <c r="E875" s="27" t="s">
        <v>1612</v>
      </c>
      <c r="F875" s="27">
        <v>3</v>
      </c>
      <c r="G875" s="29" t="s">
        <v>1933</v>
      </c>
      <c r="H875" s="29">
        <v>0</v>
      </c>
      <c r="I875" s="29" t="s">
        <v>2294</v>
      </c>
      <c r="J875" s="29"/>
      <c r="K875" s="29"/>
      <c r="L875" s="29" t="s">
        <v>2295</v>
      </c>
      <c r="M875" s="27" t="s">
        <v>1935</v>
      </c>
      <c r="N875" s="27" t="s">
        <v>1936</v>
      </c>
      <c r="O875" s="73" t="s">
        <v>1607</v>
      </c>
      <c r="P875" s="73" t="s">
        <v>1607</v>
      </c>
      <c r="Q875" s="73" t="s">
        <v>1607</v>
      </c>
      <c r="R875" s="80" t="s">
        <v>2294</v>
      </c>
      <c r="S875" s="29" t="s">
        <v>2296</v>
      </c>
      <c r="T875" s="64" t="s">
        <v>1607</v>
      </c>
      <c r="U875" s="63"/>
      <c r="V875" s="63"/>
      <c r="W875" s="63"/>
    </row>
    <row r="876" spans="1:23" ht="47.25">
      <c r="A876" s="29">
        <v>132</v>
      </c>
      <c r="B876" s="29" t="s">
        <v>1951</v>
      </c>
      <c r="C876" s="29" t="s">
        <v>2297</v>
      </c>
      <c r="D876" s="29" t="s">
        <v>2298</v>
      </c>
      <c r="E876" s="27" t="s">
        <v>1612</v>
      </c>
      <c r="F876" s="29">
        <v>5</v>
      </c>
      <c r="G876" s="132" t="s">
        <v>2231</v>
      </c>
      <c r="H876" s="149">
        <v>0</v>
      </c>
      <c r="I876" s="29" t="s">
        <v>2299</v>
      </c>
      <c r="J876" s="29"/>
      <c r="K876" s="29"/>
      <c r="L876" s="29" t="s">
        <v>2300</v>
      </c>
      <c r="M876" s="27" t="s">
        <v>2091</v>
      </c>
      <c r="N876" s="27" t="s">
        <v>2301</v>
      </c>
      <c r="O876" s="73" t="s">
        <v>1607</v>
      </c>
      <c r="P876" s="29" t="s">
        <v>2299</v>
      </c>
      <c r="Q876" s="29" t="s">
        <v>2302</v>
      </c>
      <c r="R876" s="29" t="s">
        <v>2299</v>
      </c>
      <c r="S876" s="29" t="s">
        <v>17</v>
      </c>
      <c r="T876" s="64" t="s">
        <v>2303</v>
      </c>
      <c r="U876" s="63"/>
      <c r="V876" s="63"/>
      <c r="W876" s="63"/>
    </row>
    <row r="877" spans="1:23" ht="94.5">
      <c r="A877" s="29">
        <v>133</v>
      </c>
      <c r="B877" s="29" t="s">
        <v>1648</v>
      </c>
      <c r="C877" s="29" t="s">
        <v>2304</v>
      </c>
      <c r="D877" s="29" t="s">
        <v>2305</v>
      </c>
      <c r="E877" s="27" t="s">
        <v>1612</v>
      </c>
      <c r="F877" s="29">
        <v>7</v>
      </c>
      <c r="G877" s="132" t="s">
        <v>1941</v>
      </c>
      <c r="H877" s="149">
        <v>0</v>
      </c>
      <c r="I877" s="29" t="s">
        <v>2306</v>
      </c>
      <c r="J877" s="29"/>
      <c r="K877" s="29"/>
      <c r="L877" s="29" t="s">
        <v>2295</v>
      </c>
      <c r="M877" s="27" t="s">
        <v>1911</v>
      </c>
      <c r="N877" s="142" t="s">
        <v>2307</v>
      </c>
      <c r="O877" s="73" t="s">
        <v>1607</v>
      </c>
      <c r="P877" s="73" t="s">
        <v>2308</v>
      </c>
      <c r="Q877" s="73" t="s">
        <v>2309</v>
      </c>
      <c r="R877" s="29" t="s">
        <v>2310</v>
      </c>
      <c r="S877" s="29" t="s">
        <v>16</v>
      </c>
      <c r="T877" s="64" t="s">
        <v>2311</v>
      </c>
      <c r="U877" s="63"/>
      <c r="V877" s="63"/>
      <c r="W877" s="63"/>
    </row>
    <row r="878" spans="1:23" ht="189">
      <c r="A878" s="29">
        <v>134</v>
      </c>
      <c r="B878" s="29" t="s">
        <v>1609</v>
      </c>
      <c r="C878" s="132" t="s">
        <v>2312</v>
      </c>
      <c r="D878" s="29" t="s">
        <v>2313</v>
      </c>
      <c r="E878" s="27" t="s">
        <v>1612</v>
      </c>
      <c r="F878" s="132">
        <v>20</v>
      </c>
      <c r="G878" s="132" t="s">
        <v>1645</v>
      </c>
      <c r="H878" s="12">
        <v>0</v>
      </c>
      <c r="I878" s="29" t="s">
        <v>2314</v>
      </c>
      <c r="J878" s="29"/>
      <c r="K878" s="29"/>
      <c r="L878" s="29" t="s">
        <v>2295</v>
      </c>
      <c r="M878" s="142" t="s">
        <v>2167</v>
      </c>
      <c r="N878" s="1" t="s">
        <v>2307</v>
      </c>
      <c r="O878" s="73" t="s">
        <v>1607</v>
      </c>
      <c r="P878" s="73" t="s">
        <v>2315</v>
      </c>
      <c r="Q878" s="73" t="s">
        <v>2316</v>
      </c>
      <c r="R878" s="29" t="s">
        <v>2317</v>
      </c>
      <c r="S878" s="29" t="s">
        <v>16</v>
      </c>
      <c r="T878" s="64" t="s">
        <v>2318</v>
      </c>
      <c r="U878" s="63"/>
      <c r="V878" s="63"/>
      <c r="W878" s="63"/>
    </row>
    <row r="879" spans="1:23" ht="110.25">
      <c r="A879" s="29">
        <v>135</v>
      </c>
      <c r="B879" s="29" t="s">
        <v>1622</v>
      </c>
      <c r="C879" s="27" t="s">
        <v>2319</v>
      </c>
      <c r="D879" s="29" t="s">
        <v>2320</v>
      </c>
      <c r="E879" s="29" t="s">
        <v>1778</v>
      </c>
      <c r="F879" s="29">
        <v>1</v>
      </c>
      <c r="G879" s="29" t="s">
        <v>2114</v>
      </c>
      <c r="H879" s="148">
        <v>0</v>
      </c>
      <c r="I879" s="28" t="s">
        <v>2321</v>
      </c>
      <c r="J879" s="28"/>
      <c r="K879" s="28"/>
      <c r="L879" s="29" t="s">
        <v>2295</v>
      </c>
      <c r="M879" s="105">
        <v>45544</v>
      </c>
      <c r="N879" s="73" t="s">
        <v>2322</v>
      </c>
      <c r="O879" s="73" t="s">
        <v>1607</v>
      </c>
      <c r="P879" s="73" t="s">
        <v>2323</v>
      </c>
      <c r="Q879" s="73" t="s">
        <v>2324</v>
      </c>
      <c r="R879" s="73" t="s">
        <v>2323</v>
      </c>
      <c r="S879" s="29" t="s">
        <v>16</v>
      </c>
      <c r="T879" s="64" t="s">
        <v>2325</v>
      </c>
      <c r="U879" s="63"/>
      <c r="V879" s="63"/>
      <c r="W879" s="63"/>
    </row>
    <row r="880" spans="1:23" ht="78.75">
      <c r="A880" s="29">
        <v>136</v>
      </c>
      <c r="B880" s="29" t="s">
        <v>1622</v>
      </c>
      <c r="C880" s="27" t="s">
        <v>2326</v>
      </c>
      <c r="D880" s="29" t="s">
        <v>2327</v>
      </c>
      <c r="E880" s="29" t="s">
        <v>1778</v>
      </c>
      <c r="F880" s="29">
        <v>2</v>
      </c>
      <c r="G880" s="29" t="s">
        <v>2328</v>
      </c>
      <c r="H880" s="148">
        <v>0</v>
      </c>
      <c r="I880" s="28" t="s">
        <v>2329</v>
      </c>
      <c r="J880" s="28"/>
      <c r="K880" s="28"/>
      <c r="L880" s="29" t="s">
        <v>2295</v>
      </c>
      <c r="M880" s="105">
        <v>45555</v>
      </c>
      <c r="N880" s="73" t="s">
        <v>2322</v>
      </c>
      <c r="O880" s="73" t="s">
        <v>1607</v>
      </c>
      <c r="P880" s="73" t="s">
        <v>2330</v>
      </c>
      <c r="Q880" s="73" t="s">
        <v>2331</v>
      </c>
      <c r="R880" s="73" t="s">
        <v>2330</v>
      </c>
      <c r="S880" s="29" t="s">
        <v>16</v>
      </c>
      <c r="T880" s="64" t="s">
        <v>2332</v>
      </c>
      <c r="U880" s="63"/>
      <c r="V880" s="63"/>
      <c r="W880" s="63"/>
    </row>
    <row r="881" spans="1:23" ht="78.75">
      <c r="A881" s="29">
        <v>137</v>
      </c>
      <c r="B881" s="29" t="s">
        <v>1622</v>
      </c>
      <c r="C881" s="27" t="s">
        <v>2333</v>
      </c>
      <c r="D881" s="29" t="s">
        <v>2334</v>
      </c>
      <c r="E881" s="29" t="s">
        <v>1778</v>
      </c>
      <c r="F881" s="29">
        <v>1</v>
      </c>
      <c r="G881" s="29" t="s">
        <v>1878</v>
      </c>
      <c r="H881" s="148">
        <v>0</v>
      </c>
      <c r="I881" s="28" t="s">
        <v>2335</v>
      </c>
      <c r="J881" s="28"/>
      <c r="K881" s="28"/>
      <c r="L881" s="29" t="s">
        <v>2295</v>
      </c>
      <c r="M881" s="105">
        <v>45544</v>
      </c>
      <c r="N881" s="73" t="s">
        <v>2322</v>
      </c>
      <c r="O881" s="73" t="s">
        <v>1607</v>
      </c>
      <c r="P881" s="73" t="s">
        <v>2336</v>
      </c>
      <c r="Q881" s="73" t="s">
        <v>2337</v>
      </c>
      <c r="R881" s="73" t="s">
        <v>2336</v>
      </c>
      <c r="S881" s="29" t="s">
        <v>16</v>
      </c>
      <c r="T881" s="64" t="s">
        <v>2338</v>
      </c>
      <c r="U881" s="63"/>
      <c r="V881" s="63"/>
      <c r="W881" s="63"/>
    </row>
    <row r="882" spans="1:23" ht="63">
      <c r="A882" s="29">
        <v>138</v>
      </c>
      <c r="B882" s="29" t="s">
        <v>1622</v>
      </c>
      <c r="C882" s="27" t="s">
        <v>2339</v>
      </c>
      <c r="D882" s="29" t="s">
        <v>2340</v>
      </c>
      <c r="E882" s="29" t="s">
        <v>1778</v>
      </c>
      <c r="F882" s="29">
        <v>2</v>
      </c>
      <c r="G882" s="29" t="s">
        <v>2341</v>
      </c>
      <c r="H882" s="148">
        <v>0</v>
      </c>
      <c r="I882" s="28" t="s">
        <v>2342</v>
      </c>
      <c r="J882" s="28"/>
      <c r="K882" s="28"/>
      <c r="L882" s="29" t="s">
        <v>2295</v>
      </c>
      <c r="M882" s="105">
        <v>45555</v>
      </c>
      <c r="N882" s="73" t="s">
        <v>2322</v>
      </c>
      <c r="O882" s="73" t="s">
        <v>1607</v>
      </c>
      <c r="P882" s="73" t="s">
        <v>2343</v>
      </c>
      <c r="Q882" s="73" t="s">
        <v>2344</v>
      </c>
      <c r="R882" s="73" t="s">
        <v>2343</v>
      </c>
      <c r="S882" s="29" t="s">
        <v>16</v>
      </c>
      <c r="T882" s="64" t="s">
        <v>2345</v>
      </c>
      <c r="U882" s="63"/>
      <c r="V882" s="63"/>
      <c r="W882" s="63"/>
    </row>
    <row r="883" spans="1:23" ht="78.75">
      <c r="A883" s="29">
        <v>139</v>
      </c>
      <c r="B883" s="29" t="s">
        <v>1622</v>
      </c>
      <c r="C883" s="27" t="s">
        <v>2346</v>
      </c>
      <c r="D883" s="29" t="s">
        <v>2347</v>
      </c>
      <c r="E883" s="29" t="s">
        <v>1778</v>
      </c>
      <c r="F883" s="29">
        <v>2</v>
      </c>
      <c r="G883" s="29" t="s">
        <v>2348</v>
      </c>
      <c r="H883" s="148">
        <v>0</v>
      </c>
      <c r="I883" s="28" t="s">
        <v>2349</v>
      </c>
      <c r="J883" s="28"/>
      <c r="K883" s="28"/>
      <c r="L883" s="29" t="s">
        <v>2295</v>
      </c>
      <c r="M883" s="105">
        <v>45555</v>
      </c>
      <c r="N883" s="73" t="s">
        <v>2322</v>
      </c>
      <c r="O883" s="73" t="s">
        <v>1607</v>
      </c>
      <c r="P883" s="73" t="s">
        <v>2350</v>
      </c>
      <c r="Q883" s="73" t="s">
        <v>2351</v>
      </c>
      <c r="R883" s="73" t="s">
        <v>2350</v>
      </c>
      <c r="S883" s="29" t="s">
        <v>16</v>
      </c>
      <c r="T883" s="64" t="s">
        <v>2352</v>
      </c>
      <c r="U883" s="63"/>
      <c r="V883" s="63"/>
      <c r="W883" s="63"/>
    </row>
    <row r="884" spans="1:23" ht="63">
      <c r="A884" s="29">
        <v>140</v>
      </c>
      <c r="B884" s="29" t="s">
        <v>1622</v>
      </c>
      <c r="C884" s="27" t="s">
        <v>2353</v>
      </c>
      <c r="D884" s="29" t="s">
        <v>2354</v>
      </c>
      <c r="E884" s="29" t="s">
        <v>1778</v>
      </c>
      <c r="F884" s="29">
        <v>1</v>
      </c>
      <c r="G884" s="29" t="s">
        <v>1625</v>
      </c>
      <c r="H884" s="148">
        <v>0</v>
      </c>
      <c r="I884" s="27" t="s">
        <v>2355</v>
      </c>
      <c r="J884" s="27"/>
      <c r="K884" s="27"/>
      <c r="L884" s="29" t="s">
        <v>2295</v>
      </c>
      <c r="M884" s="105">
        <v>45544</v>
      </c>
      <c r="N884" s="73" t="s">
        <v>2322</v>
      </c>
      <c r="O884" s="73" t="s">
        <v>1607</v>
      </c>
      <c r="P884" s="73" t="s">
        <v>2356</v>
      </c>
      <c r="Q884" s="73" t="s">
        <v>2357</v>
      </c>
      <c r="R884" s="73" t="s">
        <v>2356</v>
      </c>
      <c r="S884" s="29" t="s">
        <v>16</v>
      </c>
      <c r="T884" s="64" t="s">
        <v>2358</v>
      </c>
      <c r="U884" s="63"/>
      <c r="V884" s="63"/>
      <c r="W884" s="63"/>
    </row>
    <row r="885" spans="1:23" ht="78.75">
      <c r="A885" s="29">
        <v>141</v>
      </c>
      <c r="B885" s="29" t="s">
        <v>1622</v>
      </c>
      <c r="C885" s="27" t="s">
        <v>2359</v>
      </c>
      <c r="D885" s="29" t="s">
        <v>2360</v>
      </c>
      <c r="E885" s="29" t="s">
        <v>1778</v>
      </c>
      <c r="F885" s="29">
        <v>2</v>
      </c>
      <c r="G885" s="29" t="s">
        <v>2361</v>
      </c>
      <c r="H885" s="148">
        <v>0</v>
      </c>
      <c r="I885" s="27" t="s">
        <v>2362</v>
      </c>
      <c r="J885" s="27"/>
      <c r="K885" s="27"/>
      <c r="L885" s="29" t="s">
        <v>2295</v>
      </c>
      <c r="M885" s="105">
        <v>45555</v>
      </c>
      <c r="N885" s="73" t="s">
        <v>2322</v>
      </c>
      <c r="O885" s="73" t="s">
        <v>1607</v>
      </c>
      <c r="P885" s="73" t="s">
        <v>2363</v>
      </c>
      <c r="Q885" s="73" t="s">
        <v>2364</v>
      </c>
      <c r="R885" s="73" t="s">
        <v>2363</v>
      </c>
      <c r="S885" s="29" t="s">
        <v>16</v>
      </c>
      <c r="T885" s="64" t="s">
        <v>2365</v>
      </c>
      <c r="U885" s="63"/>
      <c r="V885" s="63"/>
      <c r="W885" s="63"/>
    </row>
    <row r="886" spans="1:23" ht="94.5">
      <c r="A886" s="29">
        <v>142</v>
      </c>
      <c r="B886" s="29" t="s">
        <v>1622</v>
      </c>
      <c r="C886" s="27" t="s">
        <v>2366</v>
      </c>
      <c r="D886" s="29" t="s">
        <v>2367</v>
      </c>
      <c r="E886" s="29" t="s">
        <v>1778</v>
      </c>
      <c r="F886" s="29">
        <v>1</v>
      </c>
      <c r="G886" s="29" t="s">
        <v>2368</v>
      </c>
      <c r="H886" s="148">
        <v>0</v>
      </c>
      <c r="I886" s="27" t="s">
        <v>2369</v>
      </c>
      <c r="J886" s="27"/>
      <c r="K886" s="27"/>
      <c r="L886" s="29" t="s">
        <v>2295</v>
      </c>
      <c r="M886" s="105">
        <v>45544</v>
      </c>
      <c r="N886" s="105">
        <v>45657</v>
      </c>
      <c r="O886" s="73" t="s">
        <v>1607</v>
      </c>
      <c r="P886" s="73" t="s">
        <v>2370</v>
      </c>
      <c r="Q886" s="73" t="s">
        <v>2371</v>
      </c>
      <c r="R886" s="73" t="s">
        <v>2370</v>
      </c>
      <c r="S886" s="29" t="s">
        <v>16</v>
      </c>
      <c r="T886" s="64" t="s">
        <v>2372</v>
      </c>
      <c r="U886" s="63"/>
      <c r="V886" s="63"/>
      <c r="W886" s="63"/>
    </row>
    <row r="887" spans="1:23" ht="63">
      <c r="A887" s="29">
        <v>143</v>
      </c>
      <c r="B887" s="29" t="s">
        <v>1622</v>
      </c>
      <c r="C887" s="27" t="s">
        <v>2373</v>
      </c>
      <c r="D887" s="29" t="s">
        <v>2374</v>
      </c>
      <c r="E887" s="29" t="s">
        <v>1778</v>
      </c>
      <c r="F887" s="29">
        <v>1</v>
      </c>
      <c r="G887" s="29" t="s">
        <v>2348</v>
      </c>
      <c r="H887" s="148">
        <v>0</v>
      </c>
      <c r="I887" s="28" t="s">
        <v>2375</v>
      </c>
      <c r="J887" s="28"/>
      <c r="K887" s="28"/>
      <c r="L887" s="29" t="s">
        <v>2295</v>
      </c>
      <c r="M887" s="105">
        <v>45544</v>
      </c>
      <c r="N887" s="73" t="s">
        <v>2322</v>
      </c>
      <c r="O887" s="73" t="s">
        <v>1607</v>
      </c>
      <c r="P887" s="73" t="s">
        <v>2376</v>
      </c>
      <c r="Q887" s="73" t="s">
        <v>2377</v>
      </c>
      <c r="R887" s="73" t="s">
        <v>2376</v>
      </c>
      <c r="S887" s="29" t="s">
        <v>16</v>
      </c>
      <c r="T887" s="64" t="s">
        <v>2378</v>
      </c>
      <c r="U887" s="63"/>
      <c r="V887" s="63"/>
      <c r="W887" s="63"/>
    </row>
    <row r="888" spans="1:23" ht="78.75">
      <c r="A888" s="29">
        <v>144</v>
      </c>
      <c r="B888" s="29" t="s">
        <v>1622</v>
      </c>
      <c r="C888" s="27" t="s">
        <v>2379</v>
      </c>
      <c r="D888" s="29" t="s">
        <v>2380</v>
      </c>
      <c r="E888" s="29" t="s">
        <v>1778</v>
      </c>
      <c r="F888" s="29">
        <v>3</v>
      </c>
      <c r="G888" s="29" t="s">
        <v>1878</v>
      </c>
      <c r="H888" s="148">
        <v>0</v>
      </c>
      <c r="I888" s="28" t="s">
        <v>2381</v>
      </c>
      <c r="J888" s="28"/>
      <c r="K888" s="28"/>
      <c r="L888" s="29" t="s">
        <v>2295</v>
      </c>
      <c r="M888" s="105">
        <v>45555</v>
      </c>
      <c r="N888" s="73" t="s">
        <v>2322</v>
      </c>
      <c r="O888" s="73" t="s">
        <v>1607</v>
      </c>
      <c r="P888" s="73" t="s">
        <v>2382</v>
      </c>
      <c r="Q888" s="73" t="s">
        <v>2383</v>
      </c>
      <c r="R888" s="73" t="s">
        <v>2382</v>
      </c>
      <c r="S888" s="29" t="s">
        <v>16</v>
      </c>
      <c r="T888" s="64" t="s">
        <v>2384</v>
      </c>
      <c r="U888" s="63"/>
      <c r="V888" s="63"/>
      <c r="W888" s="63"/>
    </row>
    <row r="889" spans="1:23" ht="78.75">
      <c r="A889" s="29">
        <v>145</v>
      </c>
      <c r="B889" s="29" t="s">
        <v>1622</v>
      </c>
      <c r="C889" s="27" t="s">
        <v>2385</v>
      </c>
      <c r="D889" s="29" t="s">
        <v>2386</v>
      </c>
      <c r="E889" s="29" t="s">
        <v>1778</v>
      </c>
      <c r="F889" s="29">
        <v>2</v>
      </c>
      <c r="G889" s="29" t="s">
        <v>2387</v>
      </c>
      <c r="H889" s="149" t="s">
        <v>2388</v>
      </c>
      <c r="I889" s="28" t="s">
        <v>2389</v>
      </c>
      <c r="J889" s="28"/>
      <c r="K889" s="28"/>
      <c r="L889" s="29" t="s">
        <v>2295</v>
      </c>
      <c r="M889" s="105">
        <v>45588</v>
      </c>
      <c r="N889" s="73" t="s">
        <v>2390</v>
      </c>
      <c r="O889" s="73" t="s">
        <v>1607</v>
      </c>
      <c r="P889" s="73" t="s">
        <v>1607</v>
      </c>
      <c r="Q889" s="73" t="s">
        <v>1607</v>
      </c>
      <c r="R889" s="28" t="s">
        <v>2310</v>
      </c>
      <c r="S889" s="29" t="s">
        <v>16</v>
      </c>
      <c r="T889" s="64" t="s">
        <v>2391</v>
      </c>
      <c r="U889" s="63"/>
      <c r="V889" s="63"/>
      <c r="W889" s="63"/>
    </row>
    <row r="890" spans="1:23" ht="78.75">
      <c r="A890" s="29">
        <v>146</v>
      </c>
      <c r="B890" s="29" t="s">
        <v>1622</v>
      </c>
      <c r="C890" s="27" t="s">
        <v>2392</v>
      </c>
      <c r="D890" s="29" t="s">
        <v>2393</v>
      </c>
      <c r="E890" s="29" t="s">
        <v>1778</v>
      </c>
      <c r="F890" s="29">
        <v>1</v>
      </c>
      <c r="G890" s="29" t="s">
        <v>2394</v>
      </c>
      <c r="H890" s="149" t="s">
        <v>2395</v>
      </c>
      <c r="I890" s="27" t="s">
        <v>2396</v>
      </c>
      <c r="J890" s="27"/>
      <c r="K890" s="27"/>
      <c r="L890" s="29" t="s">
        <v>2295</v>
      </c>
      <c r="M890" s="105">
        <v>45544</v>
      </c>
      <c r="N890" s="73" t="s">
        <v>2322</v>
      </c>
      <c r="O890" s="73" t="s">
        <v>1607</v>
      </c>
      <c r="P890" s="73" t="s">
        <v>2397</v>
      </c>
      <c r="Q890" s="73" t="s">
        <v>2398</v>
      </c>
      <c r="R890" s="73" t="s">
        <v>2397</v>
      </c>
      <c r="S890" s="29" t="s">
        <v>16</v>
      </c>
      <c r="T890" s="64" t="s">
        <v>2399</v>
      </c>
      <c r="U890" s="63"/>
      <c r="V890" s="63"/>
      <c r="W890" s="63"/>
    </row>
    <row r="891" spans="1:23" ht="63">
      <c r="A891" s="29">
        <v>147</v>
      </c>
      <c r="B891" s="29" t="s">
        <v>1622</v>
      </c>
      <c r="C891" s="27" t="s">
        <v>2400</v>
      </c>
      <c r="D891" s="29" t="s">
        <v>2401</v>
      </c>
      <c r="E891" s="29" t="s">
        <v>1778</v>
      </c>
      <c r="F891" s="29">
        <v>2</v>
      </c>
      <c r="G891" s="29" t="s">
        <v>2122</v>
      </c>
      <c r="H891" s="149" t="s">
        <v>2123</v>
      </c>
      <c r="I891" s="27" t="s">
        <v>2402</v>
      </c>
      <c r="J891" s="27"/>
      <c r="K891" s="27"/>
      <c r="L891" s="29" t="s">
        <v>2295</v>
      </c>
      <c r="M891" s="105">
        <v>45555</v>
      </c>
      <c r="N891" s="73" t="s">
        <v>2322</v>
      </c>
      <c r="O891" s="73" t="s">
        <v>1607</v>
      </c>
      <c r="P891" s="73" t="s">
        <v>2403</v>
      </c>
      <c r="Q891" s="73" t="s">
        <v>2404</v>
      </c>
      <c r="R891" s="73" t="s">
        <v>2403</v>
      </c>
      <c r="S891" s="29" t="s">
        <v>16</v>
      </c>
      <c r="T891" s="64" t="s">
        <v>2405</v>
      </c>
      <c r="U891" s="63"/>
      <c r="V891" s="63"/>
      <c r="W891" s="63"/>
    </row>
    <row r="892" spans="1:23" ht="78.75">
      <c r="A892" s="29">
        <v>148</v>
      </c>
      <c r="B892" s="29" t="s">
        <v>1622</v>
      </c>
      <c r="C892" s="27" t="s">
        <v>2406</v>
      </c>
      <c r="D892" s="29" t="s">
        <v>2407</v>
      </c>
      <c r="E892" s="29" t="s">
        <v>1778</v>
      </c>
      <c r="F892" s="29">
        <v>1</v>
      </c>
      <c r="G892" s="29" t="s">
        <v>2408</v>
      </c>
      <c r="H892" s="148">
        <v>0</v>
      </c>
      <c r="I892" s="27" t="s">
        <v>2409</v>
      </c>
      <c r="J892" s="27"/>
      <c r="K892" s="27"/>
      <c r="L892" s="29" t="s">
        <v>2295</v>
      </c>
      <c r="M892" s="105">
        <v>45544</v>
      </c>
      <c r="N892" s="73" t="s">
        <v>2322</v>
      </c>
      <c r="O892" s="73" t="s">
        <v>1607</v>
      </c>
      <c r="P892" s="73" t="s">
        <v>2410</v>
      </c>
      <c r="Q892" s="73" t="s">
        <v>2411</v>
      </c>
      <c r="R892" s="73" t="s">
        <v>2410</v>
      </c>
      <c r="S892" s="29" t="s">
        <v>16</v>
      </c>
      <c r="T892" s="64" t="s">
        <v>2412</v>
      </c>
      <c r="U892" s="63"/>
      <c r="V892" s="63"/>
      <c r="W892" s="63"/>
    </row>
    <row r="893" spans="1:23" ht="78.75">
      <c r="A893" s="29">
        <v>149</v>
      </c>
      <c r="B893" s="29" t="s">
        <v>1622</v>
      </c>
      <c r="C893" s="27" t="s">
        <v>2413</v>
      </c>
      <c r="D893" s="29" t="s">
        <v>2414</v>
      </c>
      <c r="E893" s="29" t="s">
        <v>1778</v>
      </c>
      <c r="F893" s="29">
        <v>1</v>
      </c>
      <c r="G893" s="29" t="s">
        <v>2415</v>
      </c>
      <c r="H893" s="148">
        <v>0</v>
      </c>
      <c r="I893" s="28">
        <v>487305</v>
      </c>
      <c r="J893" s="27"/>
      <c r="K893" s="27"/>
      <c r="L893" s="29" t="s">
        <v>2295</v>
      </c>
      <c r="M893" s="105">
        <v>45755</v>
      </c>
      <c r="N893" s="73">
        <v>45913</v>
      </c>
      <c r="O893" s="73" t="s">
        <v>1607</v>
      </c>
      <c r="P893" s="73" t="s">
        <v>1607</v>
      </c>
      <c r="Q893" s="73" t="s">
        <v>1607</v>
      </c>
      <c r="R893" s="73" t="s">
        <v>1607</v>
      </c>
      <c r="S893" s="29" t="s">
        <v>16</v>
      </c>
      <c r="T893" s="150" t="s">
        <v>2416</v>
      </c>
      <c r="U893" s="151"/>
      <c r="V893" s="151"/>
      <c r="W893" s="152"/>
    </row>
    <row r="894" spans="1:23" ht="126">
      <c r="A894" s="29">
        <v>150</v>
      </c>
      <c r="B894" s="29" t="s">
        <v>1597</v>
      </c>
      <c r="C894" s="29" t="s">
        <v>2417</v>
      </c>
      <c r="D894" s="29" t="s">
        <v>2418</v>
      </c>
      <c r="E894" s="73" t="s">
        <v>1923</v>
      </c>
      <c r="F894" s="29">
        <v>1</v>
      </c>
      <c r="G894" s="29" t="s">
        <v>1600</v>
      </c>
      <c r="H894" s="29">
        <v>0</v>
      </c>
      <c r="I894" s="29" t="s">
        <v>2419</v>
      </c>
      <c r="J894" s="29"/>
      <c r="K894" s="29"/>
      <c r="L894" s="29" t="s">
        <v>1604</v>
      </c>
      <c r="M894" s="29" t="s">
        <v>1925</v>
      </c>
      <c r="N894" s="29" t="s">
        <v>2420</v>
      </c>
      <c r="O894" s="73" t="s">
        <v>2421</v>
      </c>
      <c r="P894" s="73" t="s">
        <v>1607</v>
      </c>
      <c r="Q894" s="73" t="s">
        <v>1607</v>
      </c>
      <c r="R894" s="29" t="s">
        <v>2422</v>
      </c>
      <c r="S894" s="29" t="s">
        <v>1608</v>
      </c>
      <c r="T894" s="64" t="s">
        <v>1607</v>
      </c>
      <c r="U894" s="63"/>
      <c r="V894" s="63"/>
      <c r="W894" s="63"/>
    </row>
    <row r="895" spans="1:23" ht="110.25">
      <c r="A895" s="29">
        <v>151</v>
      </c>
      <c r="B895" s="29" t="s">
        <v>1718</v>
      </c>
      <c r="C895" s="29" t="s">
        <v>2423</v>
      </c>
      <c r="D895" s="29" t="s">
        <v>2424</v>
      </c>
      <c r="E895" s="29" t="s">
        <v>1612</v>
      </c>
      <c r="F895" s="29">
        <v>3</v>
      </c>
      <c r="G895" s="29" t="s">
        <v>1933</v>
      </c>
      <c r="H895" s="149">
        <v>0</v>
      </c>
      <c r="I895" s="30" t="s">
        <v>2425</v>
      </c>
      <c r="J895" s="30"/>
      <c r="K895" s="30"/>
      <c r="L895" s="30" t="s">
        <v>2145</v>
      </c>
      <c r="M895" s="73" t="s">
        <v>1935</v>
      </c>
      <c r="N895" s="73" t="s">
        <v>2227</v>
      </c>
      <c r="O895" s="1" t="s">
        <v>1607</v>
      </c>
      <c r="P895" s="1" t="s">
        <v>1607</v>
      </c>
      <c r="Q895" s="1" t="s">
        <v>1607</v>
      </c>
      <c r="R895" s="30" t="s">
        <v>2425</v>
      </c>
      <c r="S895" s="29" t="s">
        <v>2426</v>
      </c>
      <c r="T895" s="64" t="s">
        <v>1607</v>
      </c>
      <c r="U895" s="63"/>
      <c r="V895" s="63"/>
      <c r="W895" s="63"/>
    </row>
    <row r="896" spans="1:23" ht="47.25">
      <c r="A896" s="29">
        <v>152</v>
      </c>
      <c r="B896" s="29" t="s">
        <v>2147</v>
      </c>
      <c r="C896" s="29" t="s">
        <v>2427</v>
      </c>
      <c r="D896" s="29" t="s">
        <v>2428</v>
      </c>
      <c r="E896" s="73" t="s">
        <v>1612</v>
      </c>
      <c r="F896" s="29">
        <v>10</v>
      </c>
      <c r="G896" s="29" t="s">
        <v>2429</v>
      </c>
      <c r="H896" s="149">
        <v>0</v>
      </c>
      <c r="I896" s="30" t="s">
        <v>2430</v>
      </c>
      <c r="J896" s="30"/>
      <c r="K896" s="30"/>
      <c r="L896" s="30" t="s">
        <v>2145</v>
      </c>
      <c r="M896" s="73" t="s">
        <v>407</v>
      </c>
      <c r="N896" s="30" t="s">
        <v>251</v>
      </c>
      <c r="O896" s="1" t="s">
        <v>1607</v>
      </c>
      <c r="P896" s="29" t="s">
        <v>2430</v>
      </c>
      <c r="Q896" s="62" t="s">
        <v>2431</v>
      </c>
      <c r="R896" s="29" t="s">
        <v>2430</v>
      </c>
      <c r="S896" s="29" t="s">
        <v>2152</v>
      </c>
      <c r="T896" s="64" t="s">
        <v>2432</v>
      </c>
      <c r="U896" s="63"/>
      <c r="V896" s="63"/>
      <c r="W896" s="63"/>
    </row>
    <row r="897" spans="1:23" ht="157.5">
      <c r="A897" s="29">
        <v>153</v>
      </c>
      <c r="B897" s="29" t="s">
        <v>1718</v>
      </c>
      <c r="C897" s="29" t="s">
        <v>2433</v>
      </c>
      <c r="D897" s="29" t="s">
        <v>2434</v>
      </c>
      <c r="E897" s="29" t="s">
        <v>1612</v>
      </c>
      <c r="F897" s="29">
        <v>6</v>
      </c>
      <c r="G897" s="132" t="s">
        <v>2156</v>
      </c>
      <c r="H897" s="29">
        <v>0</v>
      </c>
      <c r="I897" s="29" t="s">
        <v>2435</v>
      </c>
      <c r="J897" s="29"/>
      <c r="K897" s="29"/>
      <c r="L897" s="30" t="s">
        <v>2158</v>
      </c>
      <c r="M897" s="73" t="s">
        <v>1911</v>
      </c>
      <c r="N897" s="29" t="s">
        <v>2436</v>
      </c>
      <c r="O897" s="1" t="s">
        <v>1607</v>
      </c>
      <c r="P897" s="1">
        <v>6841.31</v>
      </c>
      <c r="Q897" s="1" t="s">
        <v>2437</v>
      </c>
      <c r="R897" s="29" t="s">
        <v>2435</v>
      </c>
      <c r="S897" s="29" t="s">
        <v>1608</v>
      </c>
      <c r="T897" s="64" t="s">
        <v>2438</v>
      </c>
      <c r="U897" s="63"/>
      <c r="V897" s="63"/>
      <c r="W897" s="63"/>
    </row>
    <row r="898" spans="1:23" ht="157.5">
      <c r="A898" s="29">
        <v>154</v>
      </c>
      <c r="B898" s="29" t="s">
        <v>1718</v>
      </c>
      <c r="C898" s="29" t="s">
        <v>2439</v>
      </c>
      <c r="D898" s="29" t="s">
        <v>2434</v>
      </c>
      <c r="E898" s="29" t="s">
        <v>1612</v>
      </c>
      <c r="F898" s="29">
        <v>7</v>
      </c>
      <c r="G898" s="132" t="s">
        <v>1651</v>
      </c>
      <c r="H898" s="29">
        <v>0</v>
      </c>
      <c r="I898" s="29" t="s">
        <v>2440</v>
      </c>
      <c r="J898" s="29"/>
      <c r="K898" s="29"/>
      <c r="L898" s="30" t="s">
        <v>2158</v>
      </c>
      <c r="M898" s="73" t="s">
        <v>1943</v>
      </c>
      <c r="N898" s="29" t="s">
        <v>510</v>
      </c>
      <c r="O898" s="1" t="s">
        <v>1607</v>
      </c>
      <c r="P898" s="1" t="s">
        <v>1607</v>
      </c>
      <c r="Q898" s="1" t="s">
        <v>1607</v>
      </c>
      <c r="R898" s="29" t="s">
        <v>2440</v>
      </c>
      <c r="S898" s="29" t="s">
        <v>1944</v>
      </c>
      <c r="T898" s="64" t="s">
        <v>1607</v>
      </c>
      <c r="U898" s="63"/>
      <c r="V898" s="63"/>
      <c r="W898" s="63"/>
    </row>
    <row r="899" spans="1:23" ht="267.75">
      <c r="A899" s="29">
        <v>155</v>
      </c>
      <c r="B899" s="29" t="s">
        <v>1718</v>
      </c>
      <c r="C899" s="29" t="s">
        <v>2441</v>
      </c>
      <c r="D899" s="29" t="s">
        <v>2442</v>
      </c>
      <c r="E899" s="29" t="s">
        <v>1612</v>
      </c>
      <c r="F899" s="29">
        <v>3</v>
      </c>
      <c r="G899" s="29" t="s">
        <v>2443</v>
      </c>
      <c r="H899" s="29">
        <v>0</v>
      </c>
      <c r="I899" s="29" t="s">
        <v>2444</v>
      </c>
      <c r="J899" s="29"/>
      <c r="K899" s="29"/>
      <c r="L899" s="30" t="s">
        <v>1615</v>
      </c>
      <c r="M899" s="73" t="s">
        <v>2445</v>
      </c>
      <c r="N899" s="29" t="s">
        <v>2446</v>
      </c>
      <c r="O899" s="1" t="s">
        <v>1607</v>
      </c>
      <c r="P899" s="1" t="s">
        <v>2447</v>
      </c>
      <c r="Q899" s="1" t="s">
        <v>2448</v>
      </c>
      <c r="R899" s="29" t="s">
        <v>2444</v>
      </c>
      <c r="S899" s="29" t="s">
        <v>1608</v>
      </c>
      <c r="T899" s="64" t="s">
        <v>2449</v>
      </c>
      <c r="U899" s="63"/>
      <c r="V899" s="63"/>
      <c r="W899" s="63"/>
    </row>
    <row r="900" spans="1:23" ht="126">
      <c r="A900" s="29">
        <v>156</v>
      </c>
      <c r="B900" s="29" t="s">
        <v>1622</v>
      </c>
      <c r="C900" s="29" t="s">
        <v>2450</v>
      </c>
      <c r="D900" s="29" t="s">
        <v>2451</v>
      </c>
      <c r="E900" s="29" t="s">
        <v>1778</v>
      </c>
      <c r="F900" s="29">
        <v>1</v>
      </c>
      <c r="G900" s="29" t="s">
        <v>1625</v>
      </c>
      <c r="H900" s="149">
        <v>0</v>
      </c>
      <c r="I900" s="1" t="s">
        <v>2452</v>
      </c>
      <c r="J900" s="1"/>
      <c r="K900" s="1"/>
      <c r="L900" s="30" t="s">
        <v>1615</v>
      </c>
      <c r="M900" s="73">
        <v>45509</v>
      </c>
      <c r="N900" s="73" t="s">
        <v>2453</v>
      </c>
      <c r="O900" s="1" t="s">
        <v>1607</v>
      </c>
      <c r="P900" s="1" t="s">
        <v>1607</v>
      </c>
      <c r="Q900" s="1" t="s">
        <v>1607</v>
      </c>
      <c r="R900" s="1" t="s">
        <v>2454</v>
      </c>
      <c r="S900" s="29" t="s">
        <v>1608</v>
      </c>
      <c r="T900" s="64" t="s">
        <v>2455</v>
      </c>
      <c r="U900" s="63"/>
      <c r="V900" s="63"/>
      <c r="W900" s="63"/>
    </row>
    <row r="901" spans="1:23" ht="236.25">
      <c r="A901" s="29">
        <v>157</v>
      </c>
      <c r="B901" s="29" t="s">
        <v>1622</v>
      </c>
      <c r="C901" s="29" t="s">
        <v>2456</v>
      </c>
      <c r="D901" s="29" t="s">
        <v>2457</v>
      </c>
      <c r="E901" s="29" t="s">
        <v>1778</v>
      </c>
      <c r="F901" s="29">
        <v>1</v>
      </c>
      <c r="G901" s="29" t="s">
        <v>2458</v>
      </c>
      <c r="H901" s="149" t="s">
        <v>2459</v>
      </c>
      <c r="I901" s="1" t="s">
        <v>2460</v>
      </c>
      <c r="J901" s="1"/>
      <c r="K901" s="1"/>
      <c r="L901" s="30" t="s">
        <v>1615</v>
      </c>
      <c r="M901" s="73">
        <v>45509</v>
      </c>
      <c r="N901" s="73" t="s">
        <v>2461</v>
      </c>
      <c r="O901" s="1" t="s">
        <v>1607</v>
      </c>
      <c r="P901" s="1" t="s">
        <v>1607</v>
      </c>
      <c r="Q901" s="1" t="s">
        <v>1607</v>
      </c>
      <c r="R901" s="1" t="s">
        <v>2460</v>
      </c>
      <c r="S901" s="29" t="s">
        <v>1608</v>
      </c>
      <c r="T901" s="64" t="s">
        <v>2462</v>
      </c>
      <c r="U901" s="63"/>
      <c r="V901" s="63"/>
      <c r="W901" s="63"/>
    </row>
    <row r="902" spans="1:23" ht="126">
      <c r="A902" s="29">
        <v>158</v>
      </c>
      <c r="B902" s="29" t="s">
        <v>1622</v>
      </c>
      <c r="C902" s="29" t="s">
        <v>2463</v>
      </c>
      <c r="D902" s="29" t="s">
        <v>2464</v>
      </c>
      <c r="E902" s="29" t="s">
        <v>1778</v>
      </c>
      <c r="F902" s="29">
        <v>4</v>
      </c>
      <c r="G902" s="29" t="s">
        <v>1878</v>
      </c>
      <c r="H902" s="149">
        <v>0</v>
      </c>
      <c r="I902" s="1" t="s">
        <v>2465</v>
      </c>
      <c r="J902" s="1"/>
      <c r="K902" s="1"/>
      <c r="L902" s="30" t="s">
        <v>1615</v>
      </c>
      <c r="M902" s="73">
        <v>45518</v>
      </c>
      <c r="N902" s="73" t="s">
        <v>2453</v>
      </c>
      <c r="O902" s="1" t="s">
        <v>1607</v>
      </c>
      <c r="P902" s="1" t="s">
        <v>1607</v>
      </c>
      <c r="Q902" s="1" t="s">
        <v>2466</v>
      </c>
      <c r="R902" s="1" t="s">
        <v>2465</v>
      </c>
      <c r="S902" s="29" t="s">
        <v>1608</v>
      </c>
      <c r="T902" s="64" t="s">
        <v>2467</v>
      </c>
      <c r="U902" s="63"/>
      <c r="V902" s="63"/>
      <c r="W902" s="63"/>
    </row>
    <row r="903" spans="1:23" ht="110.25">
      <c r="A903" s="29">
        <v>159</v>
      </c>
      <c r="B903" s="29" t="s">
        <v>1622</v>
      </c>
      <c r="C903" s="29" t="s">
        <v>2468</v>
      </c>
      <c r="D903" s="29" t="s">
        <v>2469</v>
      </c>
      <c r="E903" s="29" t="s">
        <v>1778</v>
      </c>
      <c r="F903" s="29">
        <v>3</v>
      </c>
      <c r="G903" s="29" t="s">
        <v>2458</v>
      </c>
      <c r="H903" s="149">
        <v>0</v>
      </c>
      <c r="I903" s="1" t="s">
        <v>2470</v>
      </c>
      <c r="J903" s="1"/>
      <c r="K903" s="1"/>
      <c r="L903" s="30" t="s">
        <v>1615</v>
      </c>
      <c r="M903" s="73">
        <v>45719</v>
      </c>
      <c r="N903" s="73" t="s">
        <v>2471</v>
      </c>
      <c r="O903" s="1" t="s">
        <v>2472</v>
      </c>
      <c r="P903" s="1" t="s">
        <v>1607</v>
      </c>
      <c r="Q903" s="1" t="s">
        <v>2473</v>
      </c>
      <c r="R903" s="1" t="s">
        <v>2470</v>
      </c>
      <c r="S903" s="29" t="s">
        <v>1608</v>
      </c>
      <c r="T903" s="150" t="s">
        <v>2474</v>
      </c>
      <c r="U903" s="151"/>
      <c r="V903" s="151"/>
      <c r="W903" s="152"/>
    </row>
    <row r="904" spans="1:23" ht="330.75">
      <c r="A904" s="29">
        <v>160</v>
      </c>
      <c r="B904" s="29" t="s">
        <v>1648</v>
      </c>
      <c r="C904" s="29" t="s">
        <v>2475</v>
      </c>
      <c r="D904" s="29" t="s">
        <v>2476</v>
      </c>
      <c r="E904" s="153" t="s">
        <v>1612</v>
      </c>
      <c r="F904" s="29">
        <v>1</v>
      </c>
      <c r="G904" s="132" t="s">
        <v>2477</v>
      </c>
      <c r="H904" s="153" t="s">
        <v>1607</v>
      </c>
      <c r="I904" s="30">
        <v>41400</v>
      </c>
      <c r="J904" s="30"/>
      <c r="K904" s="153"/>
      <c r="L904" s="30" t="s">
        <v>2478</v>
      </c>
      <c r="M904" s="154">
        <v>44685</v>
      </c>
      <c r="N904" s="154">
        <v>45107</v>
      </c>
      <c r="O904" s="153" t="s">
        <v>2479</v>
      </c>
      <c r="P904" s="155" t="s">
        <v>2480</v>
      </c>
      <c r="Q904" s="153" t="s">
        <v>2481</v>
      </c>
      <c r="R904" s="153">
        <v>27600</v>
      </c>
      <c r="S904" s="29" t="s">
        <v>16</v>
      </c>
      <c r="T904" s="59" t="s">
        <v>2482</v>
      </c>
      <c r="U904" s="59"/>
      <c r="V904" s="59"/>
      <c r="W904" s="59"/>
    </row>
    <row r="905" spans="1:23" ht="315">
      <c r="A905" s="29">
        <v>161</v>
      </c>
      <c r="B905" s="29" t="s">
        <v>1609</v>
      </c>
      <c r="C905" s="29" t="s">
        <v>2483</v>
      </c>
      <c r="D905" s="29" t="s">
        <v>2484</v>
      </c>
      <c r="E905" s="153" t="s">
        <v>1612</v>
      </c>
      <c r="F905" s="29">
        <v>1</v>
      </c>
      <c r="G905" s="132" t="s">
        <v>2485</v>
      </c>
      <c r="H905" s="153" t="s">
        <v>1607</v>
      </c>
      <c r="I905" s="30">
        <v>49994.28</v>
      </c>
      <c r="J905" s="30"/>
      <c r="K905" s="153"/>
      <c r="L905" s="30" t="s">
        <v>2478</v>
      </c>
      <c r="M905" s="154">
        <v>44623</v>
      </c>
      <c r="N905" s="154">
        <v>45107</v>
      </c>
      <c r="O905" s="153" t="s">
        <v>2486</v>
      </c>
      <c r="P905" s="155">
        <v>47495.28</v>
      </c>
      <c r="Q905" s="153" t="s">
        <v>2487</v>
      </c>
      <c r="R905" s="153"/>
      <c r="S905" s="29" t="s">
        <v>16</v>
      </c>
      <c r="T905" s="59" t="s">
        <v>2488</v>
      </c>
      <c r="U905" s="59"/>
      <c r="V905" s="59"/>
      <c r="W905" s="59"/>
    </row>
    <row r="906" spans="1:23" ht="110.25">
      <c r="A906" s="29">
        <v>162</v>
      </c>
      <c r="B906" s="29" t="s">
        <v>2489</v>
      </c>
      <c r="C906" s="29" t="s">
        <v>2490</v>
      </c>
      <c r="D906" s="29" t="s">
        <v>2491</v>
      </c>
      <c r="E906" s="153" t="s">
        <v>1612</v>
      </c>
      <c r="F906" s="29">
        <v>1</v>
      </c>
      <c r="G906" s="132" t="s">
        <v>2492</v>
      </c>
      <c r="H906" s="153" t="s">
        <v>1607</v>
      </c>
      <c r="I906" s="30">
        <v>120000</v>
      </c>
      <c r="J906" s="30"/>
      <c r="K906" s="153"/>
      <c r="L906" s="30" t="s">
        <v>2478</v>
      </c>
      <c r="M906" s="154">
        <v>44623</v>
      </c>
      <c r="N906" s="154">
        <v>45046</v>
      </c>
      <c r="O906" s="153" t="s">
        <v>2493</v>
      </c>
      <c r="P906" s="155">
        <v>72000</v>
      </c>
      <c r="Q906" s="153" t="s">
        <v>2494</v>
      </c>
      <c r="R906" s="153"/>
      <c r="S906" s="29" t="s">
        <v>17</v>
      </c>
      <c r="T906" s="59" t="s">
        <v>2495</v>
      </c>
      <c r="U906" s="59"/>
      <c r="V906" s="59"/>
      <c r="W906" s="59"/>
    </row>
    <row r="907" spans="1:23" ht="409.5">
      <c r="A907" s="29">
        <v>163</v>
      </c>
      <c r="B907" s="29" t="s">
        <v>2496</v>
      </c>
      <c r="C907" s="29" t="s">
        <v>2497</v>
      </c>
      <c r="D907" s="29" t="s">
        <v>2498</v>
      </c>
      <c r="E907" s="153" t="s">
        <v>1624</v>
      </c>
      <c r="F907" s="29">
        <v>1</v>
      </c>
      <c r="G907" s="132" t="s">
        <v>2499</v>
      </c>
      <c r="H907" s="153" t="s">
        <v>2500</v>
      </c>
      <c r="I907" s="30">
        <v>13364067.07</v>
      </c>
      <c r="J907" s="30"/>
      <c r="K907" s="153"/>
      <c r="L907" s="30" t="s">
        <v>2478</v>
      </c>
      <c r="M907" s="154">
        <v>45114</v>
      </c>
      <c r="N907" s="154">
        <v>45291</v>
      </c>
      <c r="O907" s="153" t="s">
        <v>2501</v>
      </c>
      <c r="P907" s="155" t="s">
        <v>2502</v>
      </c>
      <c r="Q907" s="153" t="s">
        <v>2503</v>
      </c>
      <c r="R907" s="153"/>
      <c r="S907" s="29" t="s">
        <v>16</v>
      </c>
      <c r="T907" s="59" t="s">
        <v>2504</v>
      </c>
      <c r="U907" s="59"/>
      <c r="V907" s="59"/>
      <c r="W907" s="59"/>
    </row>
    <row r="908" spans="1:23" ht="409.5">
      <c r="A908" s="29">
        <v>164</v>
      </c>
      <c r="B908" s="29" t="s">
        <v>2505</v>
      </c>
      <c r="C908" s="29" t="s">
        <v>2506</v>
      </c>
      <c r="D908" s="29" t="s">
        <v>2507</v>
      </c>
      <c r="E908" s="153" t="s">
        <v>28</v>
      </c>
      <c r="F908" s="29">
        <v>1</v>
      </c>
      <c r="G908" s="132" t="s">
        <v>2508</v>
      </c>
      <c r="H908" s="153" t="s">
        <v>1607</v>
      </c>
      <c r="I908" s="30">
        <v>71058.3</v>
      </c>
      <c r="J908" s="30"/>
      <c r="K908" s="153"/>
      <c r="L908" s="30" t="s">
        <v>2478</v>
      </c>
      <c r="M908" s="154">
        <v>45173</v>
      </c>
      <c r="N908" s="154">
        <v>45291</v>
      </c>
      <c r="O908" s="176" t="s">
        <v>2509</v>
      </c>
      <c r="P908" s="155" t="s">
        <v>2510</v>
      </c>
      <c r="Q908" s="153" t="s">
        <v>2511</v>
      </c>
      <c r="R908" s="153"/>
      <c r="S908" s="29" t="s">
        <v>16</v>
      </c>
      <c r="T908" s="59" t="s">
        <v>1607</v>
      </c>
      <c r="U908" s="59"/>
      <c r="V908" s="59"/>
      <c r="W908" s="59"/>
    </row>
    <row r="909" spans="1:23" ht="236.25">
      <c r="A909" s="29">
        <v>165</v>
      </c>
      <c r="B909" s="29" t="s">
        <v>1648</v>
      </c>
      <c r="C909" s="29" t="s">
        <v>2512</v>
      </c>
      <c r="D909" s="29" t="s">
        <v>2513</v>
      </c>
      <c r="E909" s="153" t="s">
        <v>28</v>
      </c>
      <c r="F909" s="29">
        <v>1</v>
      </c>
      <c r="G909" s="132" t="s">
        <v>2477</v>
      </c>
      <c r="H909" s="153" t="s">
        <v>1607</v>
      </c>
      <c r="I909" s="30">
        <v>41400</v>
      </c>
      <c r="J909" s="30"/>
      <c r="K909" s="153"/>
      <c r="L909" s="30" t="s">
        <v>2478</v>
      </c>
      <c r="M909" s="154">
        <v>44657</v>
      </c>
      <c r="N909" s="154">
        <v>45107</v>
      </c>
      <c r="O909" s="153" t="s">
        <v>2514</v>
      </c>
      <c r="P909" s="155" t="s">
        <v>2515</v>
      </c>
      <c r="Q909" s="153" t="s">
        <v>2516</v>
      </c>
      <c r="R909" s="153"/>
      <c r="S909" s="29" t="s">
        <v>16</v>
      </c>
      <c r="T909" s="59" t="s">
        <v>2517</v>
      </c>
      <c r="U909" s="59"/>
      <c r="V909" s="59"/>
      <c r="W909" s="59"/>
    </row>
    <row r="910" spans="1:23" ht="78.75">
      <c r="A910" s="29">
        <v>166</v>
      </c>
      <c r="B910" s="29" t="s">
        <v>2489</v>
      </c>
      <c r="C910" s="29" t="s">
        <v>2518</v>
      </c>
      <c r="D910" s="29" t="s">
        <v>2519</v>
      </c>
      <c r="E910" s="153" t="s">
        <v>28</v>
      </c>
      <c r="F910" s="29">
        <v>1</v>
      </c>
      <c r="G910" s="132" t="s">
        <v>2520</v>
      </c>
      <c r="H910" s="153" t="s">
        <v>1607</v>
      </c>
      <c r="I910" s="30">
        <v>119999.6</v>
      </c>
      <c r="J910" s="30"/>
      <c r="K910" s="153"/>
      <c r="L910" s="30" t="s">
        <v>2478</v>
      </c>
      <c r="M910" s="154" t="s">
        <v>2521</v>
      </c>
      <c r="N910" s="154" t="s">
        <v>2522</v>
      </c>
      <c r="O910" s="153" t="s">
        <v>2523</v>
      </c>
      <c r="P910" s="30">
        <v>71999.759999999995</v>
      </c>
      <c r="Q910" s="153" t="s">
        <v>2524</v>
      </c>
      <c r="R910" s="153"/>
      <c r="S910" s="29" t="s">
        <v>17</v>
      </c>
      <c r="T910" s="59" t="s">
        <v>2525</v>
      </c>
      <c r="U910" s="59"/>
      <c r="V910" s="59"/>
      <c r="W910" s="59"/>
    </row>
    <row r="911" spans="1:23" ht="236.25">
      <c r="A911" s="29">
        <v>167</v>
      </c>
      <c r="B911" s="29" t="s">
        <v>2526</v>
      </c>
      <c r="C911" s="29" t="s">
        <v>2527</v>
      </c>
      <c r="D911" s="29" t="s">
        <v>2528</v>
      </c>
      <c r="E911" s="153" t="s">
        <v>28</v>
      </c>
      <c r="F911" s="29">
        <v>1</v>
      </c>
      <c r="G911" s="132" t="s">
        <v>2529</v>
      </c>
      <c r="H911" s="153" t="s">
        <v>18</v>
      </c>
      <c r="I911" s="30">
        <v>49994.28</v>
      </c>
      <c r="J911" s="30"/>
      <c r="K911" s="153"/>
      <c r="L911" s="30" t="s">
        <v>2478</v>
      </c>
      <c r="M911" s="154">
        <v>44623</v>
      </c>
      <c r="N911" s="154">
        <v>45107</v>
      </c>
      <c r="O911" s="153" t="s">
        <v>2530</v>
      </c>
      <c r="P911" s="30">
        <v>47894.28</v>
      </c>
      <c r="Q911" s="153" t="s">
        <v>2531</v>
      </c>
      <c r="R911" s="153"/>
      <c r="S911" s="29" t="s">
        <v>16</v>
      </c>
      <c r="T911" s="59" t="s">
        <v>2532</v>
      </c>
      <c r="U911" s="59"/>
      <c r="V911" s="59"/>
      <c r="W911" s="59"/>
    </row>
    <row r="912" spans="1:23" ht="409.5">
      <c r="A912" s="29">
        <v>168</v>
      </c>
      <c r="B912" s="29" t="s">
        <v>2496</v>
      </c>
      <c r="C912" s="29" t="s">
        <v>2533</v>
      </c>
      <c r="D912" s="29" t="s">
        <v>2534</v>
      </c>
      <c r="E912" s="153" t="s">
        <v>1624</v>
      </c>
      <c r="F912" s="29">
        <v>2</v>
      </c>
      <c r="G912" s="132" t="s">
        <v>2535</v>
      </c>
      <c r="H912" s="153" t="s">
        <v>2536</v>
      </c>
      <c r="I912" s="30">
        <v>9986114.5999999996</v>
      </c>
      <c r="J912" s="30"/>
      <c r="K912" s="153"/>
      <c r="L912" s="30" t="s">
        <v>2478</v>
      </c>
      <c r="M912" s="154">
        <v>45119</v>
      </c>
      <c r="N912" s="154">
        <v>45291</v>
      </c>
      <c r="O912" s="153" t="s">
        <v>2537</v>
      </c>
      <c r="P912" s="30" t="s">
        <v>2538</v>
      </c>
      <c r="Q912" s="153" t="s">
        <v>2539</v>
      </c>
      <c r="R912" s="153"/>
      <c r="S912" s="29" t="s">
        <v>16</v>
      </c>
      <c r="T912" s="59"/>
      <c r="U912" s="59"/>
      <c r="V912" s="59"/>
      <c r="W912" s="59"/>
    </row>
    <row r="913" spans="1:23" ht="283.5">
      <c r="A913" s="29">
        <v>169</v>
      </c>
      <c r="B913" s="29" t="s">
        <v>2505</v>
      </c>
      <c r="C913" s="29" t="s">
        <v>2540</v>
      </c>
      <c r="D913" s="29" t="s">
        <v>2541</v>
      </c>
      <c r="E913" s="153" t="s">
        <v>28</v>
      </c>
      <c r="F913" s="29">
        <v>1</v>
      </c>
      <c r="G913" s="132" t="s">
        <v>2542</v>
      </c>
      <c r="H913" s="153" t="s">
        <v>1607</v>
      </c>
      <c r="I913" s="30">
        <v>47600</v>
      </c>
      <c r="J913" s="30"/>
      <c r="K913" s="153"/>
      <c r="L913" s="30" t="s">
        <v>2478</v>
      </c>
      <c r="M913" s="154">
        <v>45168</v>
      </c>
      <c r="N913" s="154">
        <v>45291</v>
      </c>
      <c r="O913" s="153" t="s">
        <v>2543</v>
      </c>
      <c r="P913" s="30" t="s">
        <v>2544</v>
      </c>
      <c r="Q913" s="153" t="s">
        <v>2545</v>
      </c>
      <c r="R913" s="153"/>
      <c r="S913" s="29" t="s">
        <v>16</v>
      </c>
      <c r="T913" s="59"/>
      <c r="U913" s="59"/>
      <c r="V913" s="59"/>
      <c r="W913" s="59"/>
    </row>
    <row r="914" spans="1:23" ht="315">
      <c r="A914" s="29">
        <v>170</v>
      </c>
      <c r="B914" s="29" t="s">
        <v>1648</v>
      </c>
      <c r="C914" s="29" t="s">
        <v>2546</v>
      </c>
      <c r="D914" s="29" t="s">
        <v>2547</v>
      </c>
      <c r="E914" s="153" t="s">
        <v>28</v>
      </c>
      <c r="F914" s="29">
        <v>1</v>
      </c>
      <c r="G914" s="132" t="s">
        <v>2477</v>
      </c>
      <c r="H914" s="153" t="s">
        <v>1607</v>
      </c>
      <c r="I914" s="30">
        <v>41400</v>
      </c>
      <c r="J914" s="30"/>
      <c r="K914" s="153"/>
      <c r="L914" s="30" t="s">
        <v>2478</v>
      </c>
      <c r="M914" s="154">
        <v>44657</v>
      </c>
      <c r="N914" s="154">
        <v>45107</v>
      </c>
      <c r="O914" s="153" t="s">
        <v>2548</v>
      </c>
      <c r="P914" s="30" t="s">
        <v>2549</v>
      </c>
      <c r="Q914" s="153" t="s">
        <v>2550</v>
      </c>
      <c r="R914" s="30">
        <v>27600</v>
      </c>
      <c r="S914" s="29" t="s">
        <v>16</v>
      </c>
      <c r="T914" s="59" t="s">
        <v>2551</v>
      </c>
      <c r="U914" s="59"/>
      <c r="V914" s="59"/>
      <c r="W914" s="59"/>
    </row>
    <row r="915" spans="1:23" ht="315">
      <c r="A915" s="29">
        <v>171</v>
      </c>
      <c r="B915" s="29" t="s">
        <v>2526</v>
      </c>
      <c r="C915" s="29" t="s">
        <v>2552</v>
      </c>
      <c r="D915" s="29" t="s">
        <v>2553</v>
      </c>
      <c r="E915" s="153" t="s">
        <v>28</v>
      </c>
      <c r="F915" s="29">
        <v>1</v>
      </c>
      <c r="G915" s="132" t="s">
        <v>2529</v>
      </c>
      <c r="H915" s="153" t="s">
        <v>1607</v>
      </c>
      <c r="I915" s="30">
        <v>49813.4</v>
      </c>
      <c r="J915" s="30"/>
      <c r="K915" s="153"/>
      <c r="L915" s="30" t="s">
        <v>2478</v>
      </c>
      <c r="M915" s="154">
        <v>44614</v>
      </c>
      <c r="N915" s="154">
        <v>45107</v>
      </c>
      <c r="O915" s="153" t="s">
        <v>2554</v>
      </c>
      <c r="P915" s="30">
        <v>39760</v>
      </c>
      <c r="Q915" s="153" t="s">
        <v>2555</v>
      </c>
      <c r="R915" s="30">
        <v>39760</v>
      </c>
      <c r="S915" s="29" t="s">
        <v>16</v>
      </c>
      <c r="T915" s="59" t="s">
        <v>2556</v>
      </c>
      <c r="U915" s="59"/>
      <c r="V915" s="59"/>
      <c r="W915" s="59"/>
    </row>
    <row r="916" spans="1:23" ht="94.5">
      <c r="A916" s="29">
        <v>172</v>
      </c>
      <c r="B916" s="29" t="s">
        <v>2489</v>
      </c>
      <c r="C916" s="29" t="s">
        <v>2557</v>
      </c>
      <c r="D916" s="29" t="s">
        <v>2558</v>
      </c>
      <c r="E916" s="153" t="s">
        <v>28</v>
      </c>
      <c r="F916" s="29">
        <v>1</v>
      </c>
      <c r="G916" s="132" t="s">
        <v>2559</v>
      </c>
      <c r="H916" s="153" t="s">
        <v>1607</v>
      </c>
      <c r="I916" s="30">
        <v>119999.6</v>
      </c>
      <c r="J916" s="30"/>
      <c r="K916" s="153"/>
      <c r="L916" s="30" t="s">
        <v>2478</v>
      </c>
      <c r="M916" s="154" t="s">
        <v>2560</v>
      </c>
      <c r="N916" s="154" t="s">
        <v>2522</v>
      </c>
      <c r="O916" s="153" t="s">
        <v>2561</v>
      </c>
      <c r="P916" s="30">
        <v>71999.759999999995</v>
      </c>
      <c r="Q916" s="153" t="s">
        <v>2562</v>
      </c>
      <c r="R916" s="30"/>
      <c r="S916" s="29" t="s">
        <v>17</v>
      </c>
      <c r="T916" s="59" t="s">
        <v>2563</v>
      </c>
      <c r="U916" s="59"/>
      <c r="V916" s="59"/>
      <c r="W916" s="59"/>
    </row>
    <row r="917" spans="1:23" ht="409.5">
      <c r="A917" s="29">
        <v>173</v>
      </c>
      <c r="B917" s="29" t="s">
        <v>2496</v>
      </c>
      <c r="C917" s="29" t="s">
        <v>2564</v>
      </c>
      <c r="D917" s="29" t="s">
        <v>2565</v>
      </c>
      <c r="E917" s="153" t="s">
        <v>1624</v>
      </c>
      <c r="F917" s="29">
        <v>3</v>
      </c>
      <c r="G917" s="132" t="s">
        <v>2499</v>
      </c>
      <c r="H917" s="153" t="s">
        <v>2500</v>
      </c>
      <c r="I917" s="30">
        <v>10000278.74</v>
      </c>
      <c r="J917" s="30"/>
      <c r="K917" s="153"/>
      <c r="L917" s="30" t="s">
        <v>2478</v>
      </c>
      <c r="M917" s="154">
        <v>45084</v>
      </c>
      <c r="N917" s="154">
        <v>45291</v>
      </c>
      <c r="O917" s="153" t="s">
        <v>2566</v>
      </c>
      <c r="P917" s="30" t="s">
        <v>2567</v>
      </c>
      <c r="Q917" s="153" t="s">
        <v>2568</v>
      </c>
      <c r="R917" s="30"/>
      <c r="S917" s="29" t="s">
        <v>16</v>
      </c>
      <c r="T917" s="59" t="s">
        <v>2504</v>
      </c>
      <c r="U917" s="59"/>
      <c r="V917" s="59"/>
      <c r="W917" s="59"/>
    </row>
    <row r="918" spans="1:23" ht="409.5">
      <c r="A918" s="29">
        <v>174</v>
      </c>
      <c r="B918" s="29" t="s">
        <v>2505</v>
      </c>
      <c r="C918" s="29" t="s">
        <v>2569</v>
      </c>
      <c r="D918" s="29" t="s">
        <v>2570</v>
      </c>
      <c r="E918" s="153" t="s">
        <v>28</v>
      </c>
      <c r="F918" s="29">
        <v>1</v>
      </c>
      <c r="G918" s="132" t="s">
        <v>2571</v>
      </c>
      <c r="H918" s="153" t="s">
        <v>1607</v>
      </c>
      <c r="I918" s="30">
        <v>71400</v>
      </c>
      <c r="J918" s="30"/>
      <c r="K918" s="153"/>
      <c r="L918" s="30" t="s">
        <v>2478</v>
      </c>
      <c r="M918" s="154">
        <v>45170</v>
      </c>
      <c r="N918" s="154">
        <v>45291</v>
      </c>
      <c r="O918" s="153" t="s">
        <v>2572</v>
      </c>
      <c r="P918" s="30" t="s">
        <v>2573</v>
      </c>
      <c r="Q918" s="153" t="s">
        <v>2574</v>
      </c>
      <c r="R918" s="30"/>
      <c r="S918" s="29" t="s">
        <v>16</v>
      </c>
      <c r="T918" s="59"/>
      <c r="U918" s="59"/>
      <c r="V918" s="59"/>
      <c r="W918" s="59"/>
    </row>
    <row r="919" spans="1:23" ht="110.25">
      <c r="A919" s="29">
        <v>175</v>
      </c>
      <c r="B919" s="29" t="s">
        <v>2489</v>
      </c>
      <c r="C919" s="29" t="s">
        <v>2575</v>
      </c>
      <c r="D919" s="29" t="s">
        <v>2576</v>
      </c>
      <c r="E919" s="153" t="s">
        <v>28</v>
      </c>
      <c r="F919" s="29">
        <v>1</v>
      </c>
      <c r="G919" s="132" t="s">
        <v>2577</v>
      </c>
      <c r="H919" s="153" t="s">
        <v>1607</v>
      </c>
      <c r="I919" s="30">
        <v>119000</v>
      </c>
      <c r="J919" s="30"/>
      <c r="K919" s="153"/>
      <c r="L919" s="30" t="s">
        <v>2478</v>
      </c>
      <c r="M919" s="154" t="s">
        <v>2578</v>
      </c>
      <c r="N919" s="154" t="s">
        <v>2522</v>
      </c>
      <c r="O919" s="153" t="s">
        <v>2579</v>
      </c>
      <c r="P919" s="30">
        <v>71400</v>
      </c>
      <c r="Q919" s="153" t="s">
        <v>2580</v>
      </c>
      <c r="R919" s="30">
        <f>P919</f>
        <v>71400</v>
      </c>
      <c r="S919" s="29" t="s">
        <v>17</v>
      </c>
      <c r="T919" s="59" t="s">
        <v>2581</v>
      </c>
      <c r="U919" s="59"/>
      <c r="V919" s="59"/>
      <c r="W919" s="59"/>
    </row>
    <row r="920" spans="1:23" ht="315">
      <c r="A920" s="29">
        <v>176</v>
      </c>
      <c r="B920" s="29" t="s">
        <v>1609</v>
      </c>
      <c r="C920" s="29" t="s">
        <v>2582</v>
      </c>
      <c r="D920" s="29" t="s">
        <v>2583</v>
      </c>
      <c r="E920" s="153" t="s">
        <v>28</v>
      </c>
      <c r="F920" s="29">
        <v>1</v>
      </c>
      <c r="G920" s="132" t="s">
        <v>2584</v>
      </c>
      <c r="H920" s="153" t="s">
        <v>18</v>
      </c>
      <c r="I920" s="30">
        <v>23502.5</v>
      </c>
      <c r="J920" s="30"/>
      <c r="K920" s="153"/>
      <c r="L920" s="30" t="s">
        <v>2478</v>
      </c>
      <c r="M920" s="154">
        <v>44706</v>
      </c>
      <c r="N920" s="154">
        <v>45107</v>
      </c>
      <c r="O920" s="153" t="s">
        <v>2585</v>
      </c>
      <c r="P920" s="30">
        <v>21782.95</v>
      </c>
      <c r="Q920" s="153" t="s">
        <v>2586</v>
      </c>
      <c r="R920" s="30">
        <v>21782.95</v>
      </c>
      <c r="S920" s="29" t="s">
        <v>16</v>
      </c>
      <c r="T920" s="59" t="s">
        <v>2587</v>
      </c>
      <c r="U920" s="59"/>
      <c r="V920" s="59"/>
      <c r="W920" s="59"/>
    </row>
    <row r="921" spans="1:23" ht="94.5">
      <c r="A921" s="29">
        <v>177</v>
      </c>
      <c r="B921" s="29" t="s">
        <v>1648</v>
      </c>
      <c r="C921" s="29" t="s">
        <v>2588</v>
      </c>
      <c r="D921" s="29" t="s">
        <v>2589</v>
      </c>
      <c r="E921" s="153" t="s">
        <v>28</v>
      </c>
      <c r="F921" s="29">
        <v>1</v>
      </c>
      <c r="G921" s="132" t="s">
        <v>2590</v>
      </c>
      <c r="H921" s="153" t="s">
        <v>1607</v>
      </c>
      <c r="I921" s="30">
        <v>42000</v>
      </c>
      <c r="J921" s="30"/>
      <c r="K921" s="153"/>
      <c r="L921" s="30" t="s">
        <v>2478</v>
      </c>
      <c r="M921" s="154" t="s">
        <v>2591</v>
      </c>
      <c r="N921" s="154" t="s">
        <v>283</v>
      </c>
      <c r="O921" s="153" t="s">
        <v>1607</v>
      </c>
      <c r="P921" s="153" t="s">
        <v>1607</v>
      </c>
      <c r="Q921" s="153" t="s">
        <v>1607</v>
      </c>
      <c r="R921" s="153" t="s">
        <v>1607</v>
      </c>
      <c r="S921" s="29" t="s">
        <v>2592</v>
      </c>
      <c r="T921" s="59" t="s">
        <v>1607</v>
      </c>
      <c r="U921" s="59"/>
      <c r="V921" s="59"/>
      <c r="W921" s="59"/>
    </row>
    <row r="922" spans="1:23" ht="315">
      <c r="A922" s="29">
        <v>178</v>
      </c>
      <c r="B922" s="29" t="s">
        <v>1648</v>
      </c>
      <c r="C922" s="29" t="s">
        <v>2593</v>
      </c>
      <c r="D922" s="29" t="s">
        <v>2594</v>
      </c>
      <c r="E922" s="153" t="s">
        <v>28</v>
      </c>
      <c r="F922" s="29">
        <v>1</v>
      </c>
      <c r="G922" s="132" t="s">
        <v>2595</v>
      </c>
      <c r="H922" s="153" t="s">
        <v>1607</v>
      </c>
      <c r="I922" s="30">
        <v>47600</v>
      </c>
      <c r="J922" s="30"/>
      <c r="K922" s="153"/>
      <c r="L922" s="30" t="s">
        <v>2478</v>
      </c>
      <c r="M922" s="154">
        <v>45036</v>
      </c>
      <c r="N922" s="154">
        <v>45291</v>
      </c>
      <c r="O922" s="153" t="s">
        <v>2596</v>
      </c>
      <c r="P922" s="30" t="s">
        <v>2597</v>
      </c>
      <c r="Q922" s="153" t="s">
        <v>2598</v>
      </c>
      <c r="R922" s="30"/>
      <c r="S922" s="29" t="s">
        <v>16</v>
      </c>
      <c r="T922" s="59" t="s">
        <v>2599</v>
      </c>
      <c r="U922" s="59"/>
      <c r="V922" s="59"/>
      <c r="W922" s="59"/>
    </row>
    <row r="923" spans="1:23" ht="409.5">
      <c r="A923" s="29">
        <v>179</v>
      </c>
      <c r="B923" s="29" t="s">
        <v>2496</v>
      </c>
      <c r="C923" s="29" t="s">
        <v>2600</v>
      </c>
      <c r="D923" s="29" t="s">
        <v>2601</v>
      </c>
      <c r="E923" s="153" t="s">
        <v>1624</v>
      </c>
      <c r="F923" s="29">
        <v>2</v>
      </c>
      <c r="G923" s="132" t="s">
        <v>2602</v>
      </c>
      <c r="H923" s="153" t="s">
        <v>2603</v>
      </c>
      <c r="I923" s="30">
        <v>6017813.7599999998</v>
      </c>
      <c r="J923" s="30"/>
      <c r="K923" s="153"/>
      <c r="L923" s="30" t="s">
        <v>2478</v>
      </c>
      <c r="M923" s="154">
        <v>45134</v>
      </c>
      <c r="N923" s="154">
        <v>45291</v>
      </c>
      <c r="O923" s="153" t="s">
        <v>2604</v>
      </c>
      <c r="P923" s="30" t="s">
        <v>2605</v>
      </c>
      <c r="Q923" s="153" t="s">
        <v>2606</v>
      </c>
      <c r="R923" s="30"/>
      <c r="S923" s="29" t="s">
        <v>16</v>
      </c>
      <c r="T923" s="59" t="s">
        <v>2607</v>
      </c>
      <c r="U923" s="59"/>
      <c r="V923" s="59"/>
      <c r="W923" s="59"/>
    </row>
    <row r="924" spans="1:23" ht="409.5">
      <c r="A924" s="29">
        <v>180</v>
      </c>
      <c r="B924" s="29" t="s">
        <v>2505</v>
      </c>
      <c r="C924" s="29" t="s">
        <v>2608</v>
      </c>
      <c r="D924" s="29" t="s">
        <v>2609</v>
      </c>
      <c r="E924" s="153" t="s">
        <v>28</v>
      </c>
      <c r="F924" s="29">
        <v>1</v>
      </c>
      <c r="G924" s="132" t="s">
        <v>2610</v>
      </c>
      <c r="H924" s="153" t="s">
        <v>1607</v>
      </c>
      <c r="I924" s="30">
        <v>103887</v>
      </c>
      <c r="J924" s="30"/>
      <c r="K924" s="153"/>
      <c r="L924" s="30" t="s">
        <v>2478</v>
      </c>
      <c r="M924" s="154">
        <v>45170</v>
      </c>
      <c r="N924" s="154">
        <v>45291</v>
      </c>
      <c r="O924" s="153" t="s">
        <v>2611</v>
      </c>
      <c r="P924" s="30">
        <v>35793</v>
      </c>
      <c r="Q924" s="153" t="s">
        <v>2612</v>
      </c>
      <c r="R924" s="30">
        <v>35793</v>
      </c>
      <c r="S924" s="29" t="s">
        <v>16</v>
      </c>
      <c r="T924" s="59"/>
      <c r="U924" s="59"/>
      <c r="V924" s="59"/>
      <c r="W924" s="59"/>
    </row>
    <row r="925" spans="1:23" ht="315">
      <c r="A925" s="29">
        <v>181</v>
      </c>
      <c r="B925" s="29" t="s">
        <v>1609</v>
      </c>
      <c r="C925" s="29" t="s">
        <v>2613</v>
      </c>
      <c r="D925" s="29" t="s">
        <v>2614</v>
      </c>
      <c r="E925" s="153" t="s">
        <v>28</v>
      </c>
      <c r="F925" s="29">
        <v>1</v>
      </c>
      <c r="G925" s="132" t="s">
        <v>2615</v>
      </c>
      <c r="H925" s="153" t="s">
        <v>18</v>
      </c>
      <c r="I925" s="30">
        <v>49994.28</v>
      </c>
      <c r="J925" s="30"/>
      <c r="K925" s="153"/>
      <c r="L925" s="30" t="s">
        <v>2478</v>
      </c>
      <c r="M925" s="154">
        <v>44614</v>
      </c>
      <c r="N925" s="154">
        <v>45107</v>
      </c>
      <c r="O925" s="153" t="s">
        <v>2616</v>
      </c>
      <c r="P925" s="30">
        <v>39912</v>
      </c>
      <c r="Q925" s="153" t="s">
        <v>2617</v>
      </c>
      <c r="R925" s="30">
        <v>39912</v>
      </c>
      <c r="S925" s="29" t="s">
        <v>16</v>
      </c>
      <c r="T925" s="59" t="s">
        <v>2618</v>
      </c>
      <c r="U925" s="59"/>
      <c r="V925" s="59"/>
      <c r="W925" s="59"/>
    </row>
    <row r="926" spans="1:23" ht="252">
      <c r="A926" s="29">
        <v>182</v>
      </c>
      <c r="B926" s="29" t="s">
        <v>2489</v>
      </c>
      <c r="C926" s="29" t="s">
        <v>2619</v>
      </c>
      <c r="D926" s="29" t="s">
        <v>2620</v>
      </c>
      <c r="E926" s="153" t="s">
        <v>28</v>
      </c>
      <c r="F926" s="29">
        <v>1</v>
      </c>
      <c r="G926" s="132" t="s">
        <v>2520</v>
      </c>
      <c r="H926" s="153" t="s">
        <v>1607</v>
      </c>
      <c r="I926" s="30">
        <v>119999.6</v>
      </c>
      <c r="J926" s="30"/>
      <c r="K926" s="153"/>
      <c r="L926" s="30" t="s">
        <v>2478</v>
      </c>
      <c r="M926" s="154">
        <v>44614</v>
      </c>
      <c r="N926" s="154">
        <v>45046</v>
      </c>
      <c r="O926" s="153" t="s">
        <v>2621</v>
      </c>
      <c r="P926" s="30">
        <v>71999.759999999995</v>
      </c>
      <c r="Q926" s="153" t="s">
        <v>2622</v>
      </c>
      <c r="R926" s="30"/>
      <c r="S926" s="29" t="s">
        <v>17</v>
      </c>
      <c r="T926" s="59" t="s">
        <v>2623</v>
      </c>
      <c r="U926" s="59"/>
      <c r="V926" s="59"/>
      <c r="W926" s="59"/>
    </row>
    <row r="927" spans="1:23" ht="315">
      <c r="A927" s="29">
        <v>183</v>
      </c>
      <c r="B927" s="29" t="s">
        <v>1648</v>
      </c>
      <c r="C927" s="29" t="s">
        <v>2624</v>
      </c>
      <c r="D927" s="29" t="s">
        <v>2625</v>
      </c>
      <c r="E927" s="153" t="s">
        <v>28</v>
      </c>
      <c r="F927" s="29">
        <v>1</v>
      </c>
      <c r="G927" s="132" t="s">
        <v>2477</v>
      </c>
      <c r="H927" s="153" t="s">
        <v>1607</v>
      </c>
      <c r="I927" s="30">
        <v>41400</v>
      </c>
      <c r="J927" s="30"/>
      <c r="K927" s="153"/>
      <c r="L927" s="30" t="s">
        <v>2478</v>
      </c>
      <c r="M927" s="154">
        <v>44652</v>
      </c>
      <c r="N927" s="154">
        <v>45107</v>
      </c>
      <c r="O927" s="153" t="s">
        <v>2626</v>
      </c>
      <c r="P927" s="30" t="s">
        <v>2515</v>
      </c>
      <c r="Q927" s="153" t="s">
        <v>2627</v>
      </c>
      <c r="R927" s="30"/>
      <c r="S927" s="29" t="s">
        <v>16</v>
      </c>
      <c r="T927" s="59" t="s">
        <v>2628</v>
      </c>
      <c r="U927" s="59"/>
      <c r="V927" s="59"/>
      <c r="W927" s="59"/>
    </row>
    <row r="928" spans="1:23" ht="409.5">
      <c r="A928" s="29">
        <v>184</v>
      </c>
      <c r="B928" s="29" t="s">
        <v>2496</v>
      </c>
      <c r="C928" s="29" t="s">
        <v>2629</v>
      </c>
      <c r="D928" s="29" t="s">
        <v>2630</v>
      </c>
      <c r="E928" s="153" t="s">
        <v>1624</v>
      </c>
      <c r="F928" s="29">
        <v>2</v>
      </c>
      <c r="G928" s="132" t="s">
        <v>2499</v>
      </c>
      <c r="H928" s="153" t="s">
        <v>2500</v>
      </c>
      <c r="I928" s="30">
        <v>11149690.01</v>
      </c>
      <c r="J928" s="30"/>
      <c r="K928" s="153"/>
      <c r="L928" s="30" t="s">
        <v>2478</v>
      </c>
      <c r="M928" s="154">
        <v>45103</v>
      </c>
      <c r="N928" s="154">
        <v>45291</v>
      </c>
      <c r="O928" s="153" t="s">
        <v>2631</v>
      </c>
      <c r="P928" s="30" t="s">
        <v>2632</v>
      </c>
      <c r="Q928" s="153" t="s">
        <v>2633</v>
      </c>
      <c r="R928" s="30"/>
      <c r="S928" s="29" t="s">
        <v>16</v>
      </c>
      <c r="T928" s="59" t="s">
        <v>2504</v>
      </c>
      <c r="U928" s="59"/>
      <c r="V928" s="59"/>
      <c r="W928" s="59"/>
    </row>
    <row r="929" spans="1:23" ht="409.5">
      <c r="A929" s="29">
        <v>185</v>
      </c>
      <c r="B929" s="29" t="s">
        <v>2505</v>
      </c>
      <c r="C929" s="29" t="s">
        <v>2634</v>
      </c>
      <c r="D929" s="29" t="s">
        <v>2635</v>
      </c>
      <c r="E929" s="153" t="s">
        <v>28</v>
      </c>
      <c r="F929" s="29">
        <v>1</v>
      </c>
      <c r="G929" s="132" t="s">
        <v>2508</v>
      </c>
      <c r="H929" s="153" t="s">
        <v>1607</v>
      </c>
      <c r="I929" s="30">
        <v>52954.26</v>
      </c>
      <c r="J929" s="30"/>
      <c r="K929" s="153"/>
      <c r="L929" s="30" t="s">
        <v>2478</v>
      </c>
      <c r="M929" s="154">
        <v>45175</v>
      </c>
      <c r="N929" s="154">
        <v>45291</v>
      </c>
      <c r="O929" s="153" t="s">
        <v>2636</v>
      </c>
      <c r="P929" s="30" t="s">
        <v>2637</v>
      </c>
      <c r="Q929" s="153" t="s">
        <v>2638</v>
      </c>
      <c r="R929" s="30"/>
      <c r="S929" s="29" t="s">
        <v>16</v>
      </c>
      <c r="T929" s="59"/>
      <c r="U929" s="59"/>
      <c r="V929" s="59"/>
      <c r="W929" s="59"/>
    </row>
    <row r="930" spans="1:23" ht="315">
      <c r="A930" s="29">
        <v>186</v>
      </c>
      <c r="B930" s="29" t="s">
        <v>1609</v>
      </c>
      <c r="C930" s="29" t="s">
        <v>2639</v>
      </c>
      <c r="D930" s="29" t="s">
        <v>2640</v>
      </c>
      <c r="E930" s="153" t="s">
        <v>28</v>
      </c>
      <c r="F930" s="29">
        <v>1</v>
      </c>
      <c r="G930" s="132" t="s">
        <v>2485</v>
      </c>
      <c r="H930" s="153" t="s">
        <v>1607</v>
      </c>
      <c r="I930" s="30">
        <v>49994.28</v>
      </c>
      <c r="J930" s="30"/>
      <c r="K930" s="153"/>
      <c r="L930" s="30" t="s">
        <v>2478</v>
      </c>
      <c r="M930" s="154">
        <v>44614</v>
      </c>
      <c r="N930" s="154">
        <v>45107</v>
      </c>
      <c r="O930" s="153" t="s">
        <v>2641</v>
      </c>
      <c r="P930" s="30">
        <v>47495.28</v>
      </c>
      <c r="Q930" s="153" t="s">
        <v>2642</v>
      </c>
      <c r="R930" s="30">
        <v>47495.28</v>
      </c>
      <c r="S930" s="29" t="s">
        <v>16</v>
      </c>
      <c r="T930" s="59" t="s">
        <v>2643</v>
      </c>
      <c r="U930" s="59"/>
      <c r="V930" s="59"/>
      <c r="W930" s="59"/>
    </row>
    <row r="931" spans="1:23" ht="110.25">
      <c r="A931" s="29">
        <v>187</v>
      </c>
      <c r="B931" s="29" t="s">
        <v>2489</v>
      </c>
      <c r="C931" s="29" t="s">
        <v>2644</v>
      </c>
      <c r="D931" s="29" t="s">
        <v>2645</v>
      </c>
      <c r="E931" s="153" t="s">
        <v>28</v>
      </c>
      <c r="F931" s="29">
        <v>1</v>
      </c>
      <c r="G931" s="132" t="s">
        <v>2646</v>
      </c>
      <c r="H931" s="153" t="s">
        <v>1607</v>
      </c>
      <c r="I931" s="30">
        <v>119999.6</v>
      </c>
      <c r="J931" s="30"/>
      <c r="K931" s="153"/>
      <c r="L931" s="30" t="s">
        <v>2478</v>
      </c>
      <c r="M931" s="154" t="s">
        <v>2647</v>
      </c>
      <c r="N931" s="154" t="s">
        <v>2522</v>
      </c>
      <c r="O931" s="153" t="s">
        <v>2648</v>
      </c>
      <c r="P931" s="30">
        <v>71999.759999999995</v>
      </c>
      <c r="Q931" s="153" t="s">
        <v>2649</v>
      </c>
      <c r="R931" s="30">
        <f>P931</f>
        <v>71999.759999999995</v>
      </c>
      <c r="S931" s="29" t="s">
        <v>17</v>
      </c>
      <c r="T931" s="59" t="s">
        <v>2650</v>
      </c>
      <c r="U931" s="59"/>
      <c r="V931" s="59"/>
      <c r="W931" s="59"/>
    </row>
    <row r="932" spans="1:23" ht="315">
      <c r="A932" s="29">
        <v>188</v>
      </c>
      <c r="B932" s="29" t="s">
        <v>1648</v>
      </c>
      <c r="C932" s="29" t="s">
        <v>2651</v>
      </c>
      <c r="D932" s="29" t="s">
        <v>2652</v>
      </c>
      <c r="E932" s="153" t="s">
        <v>28</v>
      </c>
      <c r="F932" s="29">
        <v>1</v>
      </c>
      <c r="G932" s="132" t="s">
        <v>2477</v>
      </c>
      <c r="H932" s="153" t="s">
        <v>1607</v>
      </c>
      <c r="I932" s="30">
        <v>41400</v>
      </c>
      <c r="J932" s="30"/>
      <c r="K932" s="153"/>
      <c r="L932" s="30" t="s">
        <v>2478</v>
      </c>
      <c r="M932" s="154">
        <v>44652</v>
      </c>
      <c r="N932" s="154">
        <v>45107</v>
      </c>
      <c r="O932" s="153" t="s">
        <v>2653</v>
      </c>
      <c r="P932" s="30" t="s">
        <v>2515</v>
      </c>
      <c r="Q932" s="153" t="s">
        <v>2654</v>
      </c>
      <c r="R932" s="30"/>
      <c r="S932" s="29" t="s">
        <v>16</v>
      </c>
      <c r="T932" s="59" t="s">
        <v>2655</v>
      </c>
      <c r="U932" s="59"/>
      <c r="V932" s="59"/>
      <c r="W932" s="59"/>
    </row>
    <row r="933" spans="1:23" ht="409.5">
      <c r="A933" s="29">
        <v>189</v>
      </c>
      <c r="B933" s="29" t="s">
        <v>2496</v>
      </c>
      <c r="C933" s="29" t="s">
        <v>2656</v>
      </c>
      <c r="D933" s="29" t="s">
        <v>2657</v>
      </c>
      <c r="E933" s="153" t="s">
        <v>1624</v>
      </c>
      <c r="F933" s="29">
        <v>2</v>
      </c>
      <c r="G933" s="132" t="s">
        <v>2658</v>
      </c>
      <c r="H933" s="153" t="s">
        <v>2659</v>
      </c>
      <c r="I933" s="30">
        <v>11826488.039999999</v>
      </c>
      <c r="J933" s="30"/>
      <c r="K933" s="153"/>
      <c r="L933" s="30" t="s">
        <v>2478</v>
      </c>
      <c r="M933" s="154">
        <v>45134</v>
      </c>
      <c r="N933" s="73">
        <v>45291</v>
      </c>
      <c r="O933" s="153" t="s">
        <v>2660</v>
      </c>
      <c r="P933" s="30" t="s">
        <v>2661</v>
      </c>
      <c r="Q933" s="153" t="s">
        <v>2662</v>
      </c>
      <c r="R933" s="30"/>
      <c r="S933" s="29" t="s">
        <v>16</v>
      </c>
      <c r="T933" s="59" t="s">
        <v>2607</v>
      </c>
      <c r="U933" s="59"/>
      <c r="V933" s="59"/>
      <c r="W933" s="59"/>
    </row>
    <row r="934" spans="1:23" ht="409.5">
      <c r="A934" s="29">
        <v>190</v>
      </c>
      <c r="B934" s="29" t="s">
        <v>2505</v>
      </c>
      <c r="C934" s="29" t="s">
        <v>2663</v>
      </c>
      <c r="D934" s="29" t="s">
        <v>2664</v>
      </c>
      <c r="E934" s="153" t="s">
        <v>28</v>
      </c>
      <c r="F934" s="29">
        <v>1</v>
      </c>
      <c r="G934" s="132" t="s">
        <v>2508</v>
      </c>
      <c r="H934" s="153" t="s">
        <v>1607</v>
      </c>
      <c r="I934" s="30">
        <v>65599.28</v>
      </c>
      <c r="J934" s="30"/>
      <c r="K934" s="153"/>
      <c r="L934" s="30" t="s">
        <v>2478</v>
      </c>
      <c r="M934" s="154">
        <v>45173</v>
      </c>
      <c r="N934" s="73">
        <v>45291</v>
      </c>
      <c r="O934" s="153" t="s">
        <v>2665</v>
      </c>
      <c r="P934" s="30" t="s">
        <v>2666</v>
      </c>
      <c r="Q934" s="153" t="s">
        <v>2667</v>
      </c>
      <c r="R934" s="30"/>
      <c r="S934" s="29" t="s">
        <v>16</v>
      </c>
      <c r="T934" s="59" t="s">
        <v>2668</v>
      </c>
      <c r="U934" s="59"/>
      <c r="V934" s="59"/>
      <c r="W934" s="59"/>
    </row>
    <row r="935" spans="1:23" ht="267.75">
      <c r="A935" s="29">
        <v>191</v>
      </c>
      <c r="B935" s="29" t="s">
        <v>2526</v>
      </c>
      <c r="C935" s="29" t="s">
        <v>2669</v>
      </c>
      <c r="D935" s="29" t="s">
        <v>2670</v>
      </c>
      <c r="E935" s="153" t="s">
        <v>28</v>
      </c>
      <c r="F935" s="29">
        <v>1</v>
      </c>
      <c r="G935" s="132" t="s">
        <v>2485</v>
      </c>
      <c r="H935" s="153" t="s">
        <v>1607</v>
      </c>
      <c r="I935" s="30">
        <v>49994.28</v>
      </c>
      <c r="J935" s="30"/>
      <c r="K935" s="153"/>
      <c r="L935" s="30" t="s">
        <v>2478</v>
      </c>
      <c r="M935" s="154">
        <v>44614</v>
      </c>
      <c r="N935" s="73">
        <v>45107</v>
      </c>
      <c r="O935" s="153" t="s">
        <v>2671</v>
      </c>
      <c r="P935" s="30">
        <v>47495.28</v>
      </c>
      <c r="Q935" s="153" t="s">
        <v>2672</v>
      </c>
      <c r="R935" s="30">
        <v>47495.28</v>
      </c>
      <c r="S935" s="29" t="s">
        <v>16</v>
      </c>
      <c r="T935" s="59" t="s">
        <v>2673</v>
      </c>
      <c r="U935" s="59"/>
      <c r="V935" s="59"/>
      <c r="W935" s="59"/>
    </row>
    <row r="936" spans="1:23" ht="110.25">
      <c r="A936" s="29">
        <v>192</v>
      </c>
      <c r="B936" s="29" t="s">
        <v>2489</v>
      </c>
      <c r="C936" s="29" t="s">
        <v>2674</v>
      </c>
      <c r="D936" s="29" t="s">
        <v>2675</v>
      </c>
      <c r="E936" s="153" t="s">
        <v>28</v>
      </c>
      <c r="F936" s="29">
        <v>1</v>
      </c>
      <c r="G936" s="132" t="s">
        <v>2559</v>
      </c>
      <c r="H936" s="153" t="s">
        <v>18</v>
      </c>
      <c r="I936" s="30">
        <v>120000</v>
      </c>
      <c r="J936" s="30"/>
      <c r="K936" s="153"/>
      <c r="L936" s="30" t="s">
        <v>2478</v>
      </c>
      <c r="M936" s="154" t="s">
        <v>2676</v>
      </c>
      <c r="N936" s="73" t="s">
        <v>2522</v>
      </c>
      <c r="O936" s="153" t="s">
        <v>2677</v>
      </c>
      <c r="P936" s="30">
        <v>72000</v>
      </c>
      <c r="Q936" s="153" t="s">
        <v>2678</v>
      </c>
      <c r="R936" s="30"/>
      <c r="S936" s="29" t="s">
        <v>17</v>
      </c>
      <c r="T936" s="59" t="s">
        <v>2679</v>
      </c>
      <c r="U936" s="59"/>
      <c r="V936" s="59"/>
      <c r="W936" s="59"/>
    </row>
    <row r="937" spans="1:23" ht="378">
      <c r="A937" s="29">
        <v>193</v>
      </c>
      <c r="B937" s="29" t="s">
        <v>1648</v>
      </c>
      <c r="C937" s="29" t="s">
        <v>2680</v>
      </c>
      <c r="D937" s="29" t="s">
        <v>2681</v>
      </c>
      <c r="E937" s="153" t="s">
        <v>28</v>
      </c>
      <c r="F937" s="29">
        <v>1</v>
      </c>
      <c r="G937" s="132" t="s">
        <v>2682</v>
      </c>
      <c r="H937" s="153" t="s">
        <v>18</v>
      </c>
      <c r="I937" s="30">
        <v>47600</v>
      </c>
      <c r="J937" s="30"/>
      <c r="K937" s="153"/>
      <c r="L937" s="30" t="s">
        <v>2478</v>
      </c>
      <c r="M937" s="154">
        <v>45009</v>
      </c>
      <c r="N937" s="73">
        <v>45291</v>
      </c>
      <c r="O937" s="153" t="s">
        <v>2683</v>
      </c>
      <c r="P937" s="30" t="s">
        <v>2597</v>
      </c>
      <c r="Q937" s="153" t="s">
        <v>2684</v>
      </c>
      <c r="R937" s="30"/>
      <c r="S937" s="29" t="s">
        <v>16</v>
      </c>
      <c r="T937" s="59" t="s">
        <v>2685</v>
      </c>
      <c r="U937" s="59"/>
      <c r="V937" s="59"/>
      <c r="W937" s="59"/>
    </row>
    <row r="938" spans="1:23" ht="409.5">
      <c r="A938" s="29">
        <v>194</v>
      </c>
      <c r="B938" s="29" t="s">
        <v>2496</v>
      </c>
      <c r="C938" s="29" t="s">
        <v>2686</v>
      </c>
      <c r="D938" s="29" t="s">
        <v>2687</v>
      </c>
      <c r="E938" s="153" t="s">
        <v>1624</v>
      </c>
      <c r="F938" s="29">
        <v>2</v>
      </c>
      <c r="G938" s="132" t="s">
        <v>2658</v>
      </c>
      <c r="H938" s="153" t="s">
        <v>2659</v>
      </c>
      <c r="I938" s="30">
        <v>8179410.6799999997</v>
      </c>
      <c r="J938" s="30"/>
      <c r="K938" s="153"/>
      <c r="L938" s="30" t="s">
        <v>2478</v>
      </c>
      <c r="M938" s="154">
        <v>45138</v>
      </c>
      <c r="N938" s="73">
        <v>45291</v>
      </c>
      <c r="O938" s="153" t="s">
        <v>2688</v>
      </c>
      <c r="P938" s="30" t="s">
        <v>2689</v>
      </c>
      <c r="Q938" s="153" t="s">
        <v>2690</v>
      </c>
      <c r="R938" s="30"/>
      <c r="S938" s="29" t="s">
        <v>16</v>
      </c>
      <c r="T938" s="59" t="s">
        <v>2607</v>
      </c>
      <c r="U938" s="59"/>
      <c r="V938" s="59"/>
      <c r="W938" s="59"/>
    </row>
    <row r="939" spans="1:23" ht="409.5">
      <c r="A939" s="29">
        <v>195</v>
      </c>
      <c r="B939" s="29" t="s">
        <v>2505</v>
      </c>
      <c r="C939" s="29" t="s">
        <v>2691</v>
      </c>
      <c r="D939" s="29" t="s">
        <v>2692</v>
      </c>
      <c r="E939" s="153" t="s">
        <v>28</v>
      </c>
      <c r="F939" s="29">
        <v>1</v>
      </c>
      <c r="G939" s="132" t="s">
        <v>2610</v>
      </c>
      <c r="H939" s="153" t="s">
        <v>1607</v>
      </c>
      <c r="I939" s="30">
        <v>57120</v>
      </c>
      <c r="J939" s="30"/>
      <c r="K939" s="153"/>
      <c r="L939" s="30" t="s">
        <v>2478</v>
      </c>
      <c r="M939" s="154">
        <v>45174</v>
      </c>
      <c r="N939" s="73">
        <v>45291</v>
      </c>
      <c r="O939" s="153" t="s">
        <v>2693</v>
      </c>
      <c r="P939" s="30">
        <v>28800</v>
      </c>
      <c r="Q939" s="153" t="s">
        <v>2694</v>
      </c>
      <c r="R939" s="30">
        <v>28800</v>
      </c>
      <c r="S939" s="29" t="s">
        <v>16</v>
      </c>
      <c r="T939" s="59"/>
      <c r="U939" s="59"/>
      <c r="V939" s="59"/>
      <c r="W939" s="59"/>
    </row>
    <row r="940" spans="1:23" ht="267.75">
      <c r="A940" s="29">
        <v>196</v>
      </c>
      <c r="B940" s="29" t="s">
        <v>2526</v>
      </c>
      <c r="C940" s="29" t="s">
        <v>2695</v>
      </c>
      <c r="D940" s="29" t="s">
        <v>2696</v>
      </c>
      <c r="E940" s="153" t="s">
        <v>28</v>
      </c>
      <c r="F940" s="29">
        <v>1</v>
      </c>
      <c r="G940" s="132" t="s">
        <v>2697</v>
      </c>
      <c r="H940" s="153" t="s">
        <v>1607</v>
      </c>
      <c r="I940" s="30">
        <v>59990.28</v>
      </c>
      <c r="J940" s="30"/>
      <c r="K940" s="153"/>
      <c r="L940" s="30" t="s">
        <v>2478</v>
      </c>
      <c r="M940" s="154">
        <v>44564</v>
      </c>
      <c r="N940" s="73">
        <v>45107</v>
      </c>
      <c r="O940" s="153" t="s">
        <v>2698</v>
      </c>
      <c r="P940" s="30">
        <v>57491.28</v>
      </c>
      <c r="Q940" s="153" t="s">
        <v>2699</v>
      </c>
      <c r="R940" s="30"/>
      <c r="S940" s="29" t="s">
        <v>16</v>
      </c>
      <c r="T940" s="59" t="s">
        <v>2700</v>
      </c>
      <c r="U940" s="59"/>
      <c r="V940" s="59"/>
      <c r="W940" s="59"/>
    </row>
    <row r="941" spans="1:23" ht="126">
      <c r="A941" s="29">
        <v>197</v>
      </c>
      <c r="B941" s="29" t="s">
        <v>2489</v>
      </c>
      <c r="C941" s="29" t="s">
        <v>2701</v>
      </c>
      <c r="D941" s="29" t="s">
        <v>2702</v>
      </c>
      <c r="E941" s="153" t="s">
        <v>28</v>
      </c>
      <c r="F941" s="29">
        <v>1</v>
      </c>
      <c r="G941" s="132" t="s">
        <v>2559</v>
      </c>
      <c r="H941" s="153" t="s">
        <v>18</v>
      </c>
      <c r="I941" s="30">
        <v>119999.6</v>
      </c>
      <c r="J941" s="30"/>
      <c r="K941" s="153"/>
      <c r="L941" s="30" t="s">
        <v>2478</v>
      </c>
      <c r="M941" s="154" t="s">
        <v>2560</v>
      </c>
      <c r="N941" s="73" t="s">
        <v>2522</v>
      </c>
      <c r="O941" s="153" t="s">
        <v>2703</v>
      </c>
      <c r="P941" s="30">
        <v>71999.759999999995</v>
      </c>
      <c r="Q941" s="153" t="s">
        <v>2704</v>
      </c>
      <c r="R941" s="30"/>
      <c r="S941" s="29" t="s">
        <v>17</v>
      </c>
      <c r="T941" s="59" t="s">
        <v>2705</v>
      </c>
      <c r="U941" s="59"/>
      <c r="V941" s="59"/>
      <c r="W941" s="59"/>
    </row>
    <row r="942" spans="1:23" ht="378">
      <c r="A942" s="29">
        <v>198</v>
      </c>
      <c r="B942" s="29" t="s">
        <v>1648</v>
      </c>
      <c r="C942" s="29" t="s">
        <v>2706</v>
      </c>
      <c r="D942" s="29" t="s">
        <v>2707</v>
      </c>
      <c r="E942" s="153" t="s">
        <v>28</v>
      </c>
      <c r="F942" s="29">
        <v>1</v>
      </c>
      <c r="G942" s="132" t="s">
        <v>2682</v>
      </c>
      <c r="H942" s="153" t="s">
        <v>1607</v>
      </c>
      <c r="I942" s="30">
        <v>47600</v>
      </c>
      <c r="J942" s="30"/>
      <c r="K942" s="153"/>
      <c r="L942" s="30" t="s">
        <v>2478</v>
      </c>
      <c r="M942" s="154">
        <v>45009</v>
      </c>
      <c r="N942" s="73">
        <v>45291</v>
      </c>
      <c r="O942" s="153" t="s">
        <v>2708</v>
      </c>
      <c r="P942" s="30" t="s">
        <v>2709</v>
      </c>
      <c r="Q942" s="153" t="s">
        <v>2710</v>
      </c>
      <c r="R942" s="30"/>
      <c r="S942" s="29" t="s">
        <v>16</v>
      </c>
      <c r="T942" s="59" t="s">
        <v>2711</v>
      </c>
      <c r="U942" s="59"/>
      <c r="V942" s="59"/>
      <c r="W942" s="59"/>
    </row>
    <row r="943" spans="1:23" ht="409.5">
      <c r="A943" s="29">
        <v>199</v>
      </c>
      <c r="B943" s="29" t="s">
        <v>2496</v>
      </c>
      <c r="C943" s="29" t="s">
        <v>2712</v>
      </c>
      <c r="D943" s="29" t="s">
        <v>2713</v>
      </c>
      <c r="E943" s="153" t="s">
        <v>1624</v>
      </c>
      <c r="F943" s="29">
        <v>3</v>
      </c>
      <c r="G943" s="132" t="s">
        <v>2499</v>
      </c>
      <c r="H943" s="153" t="s">
        <v>2500</v>
      </c>
      <c r="I943" s="30">
        <v>6876697.5899999999</v>
      </c>
      <c r="J943" s="30"/>
      <c r="K943" s="153"/>
      <c r="L943" s="30" t="s">
        <v>2478</v>
      </c>
      <c r="M943" s="154">
        <v>45124</v>
      </c>
      <c r="N943" s="73">
        <v>45291</v>
      </c>
      <c r="O943" s="153" t="s">
        <v>2714</v>
      </c>
      <c r="P943" s="30" t="s">
        <v>2715</v>
      </c>
      <c r="Q943" s="153" t="s">
        <v>2716</v>
      </c>
      <c r="R943" s="30"/>
      <c r="S943" s="29" t="s">
        <v>16</v>
      </c>
      <c r="T943" s="59" t="s">
        <v>2717</v>
      </c>
      <c r="U943" s="59"/>
      <c r="V943" s="59"/>
      <c r="W943" s="59"/>
    </row>
    <row r="944" spans="1:23" ht="409.5">
      <c r="A944" s="29">
        <v>200</v>
      </c>
      <c r="B944" s="29" t="s">
        <v>2505</v>
      </c>
      <c r="C944" s="29" t="s">
        <v>2718</v>
      </c>
      <c r="D944" s="29" t="s">
        <v>2719</v>
      </c>
      <c r="E944" s="153" t="s">
        <v>28</v>
      </c>
      <c r="F944" s="29">
        <v>1</v>
      </c>
      <c r="G944" s="132" t="s">
        <v>2610</v>
      </c>
      <c r="H944" s="153" t="s">
        <v>1607</v>
      </c>
      <c r="I944" s="30">
        <v>28322</v>
      </c>
      <c r="J944" s="30"/>
      <c r="K944" s="153"/>
      <c r="L944" s="30" t="s">
        <v>2478</v>
      </c>
      <c r="M944" s="154">
        <v>45170</v>
      </c>
      <c r="N944" s="73">
        <v>45291</v>
      </c>
      <c r="O944" s="153" t="s">
        <v>2720</v>
      </c>
      <c r="P944" s="30">
        <v>19754</v>
      </c>
      <c r="Q944" s="153" t="s">
        <v>2721</v>
      </c>
      <c r="R944" s="30"/>
      <c r="S944" s="29" t="s">
        <v>16</v>
      </c>
      <c r="T944" s="59"/>
      <c r="U944" s="59"/>
      <c r="V944" s="59"/>
      <c r="W944" s="59"/>
    </row>
  </sheetData>
  <mergeCells count="1429">
    <mergeCell ref="Q732:Q733"/>
    <mergeCell ref="P732:P733"/>
    <mergeCell ref="P702:P708"/>
    <mergeCell ref="B702:B708"/>
    <mergeCell ref="C702:C708"/>
    <mergeCell ref="A736:Q736"/>
    <mergeCell ref="P726:P731"/>
    <mergeCell ref="Q726:Q731"/>
    <mergeCell ref="M726:M731"/>
    <mergeCell ref="L726:L731"/>
    <mergeCell ref="K726:K731"/>
    <mergeCell ref="J726:J731"/>
    <mergeCell ref="I726:I731"/>
    <mergeCell ref="H726:H731"/>
    <mergeCell ref="G726:G731"/>
    <mergeCell ref="F726:F731"/>
    <mergeCell ref="E726:E731"/>
    <mergeCell ref="D726:D731"/>
    <mergeCell ref="C726:C731"/>
    <mergeCell ref="B726:B731"/>
    <mergeCell ref="A726:A731"/>
    <mergeCell ref="M732:M733"/>
    <mergeCell ref="L732:L733"/>
    <mergeCell ref="K732:K733"/>
    <mergeCell ref="J732:J733"/>
    <mergeCell ref="I732:I733"/>
    <mergeCell ref="H732:H733"/>
    <mergeCell ref="G732:G733"/>
    <mergeCell ref="F732:F733"/>
    <mergeCell ref="E732:E733"/>
    <mergeCell ref="D732:D733"/>
    <mergeCell ref="C732:C733"/>
    <mergeCell ref="B732:B733"/>
    <mergeCell ref="A732:A733"/>
    <mergeCell ref="Q683:Q699"/>
    <mergeCell ref="L683:L699"/>
    <mergeCell ref="K683:K699"/>
    <mergeCell ref="J683:J699"/>
    <mergeCell ref="I683:I699"/>
    <mergeCell ref="H683:H699"/>
    <mergeCell ref="G683:G699"/>
    <mergeCell ref="F683:F699"/>
    <mergeCell ref="E683:E699"/>
    <mergeCell ref="D683:D699"/>
    <mergeCell ref="C683:C699"/>
    <mergeCell ref="B683:B699"/>
    <mergeCell ref="A683:A699"/>
    <mergeCell ref="L700:L701"/>
    <mergeCell ref="K700:K701"/>
    <mergeCell ref="J700:J701"/>
    <mergeCell ref="I700:I701"/>
    <mergeCell ref="H700:H701"/>
    <mergeCell ref="G700:G701"/>
    <mergeCell ref="F700:F701"/>
    <mergeCell ref="E700:E701"/>
    <mergeCell ref="D700:D701"/>
    <mergeCell ref="C700:C701"/>
    <mergeCell ref="B700:B701"/>
    <mergeCell ref="A700:A701"/>
    <mergeCell ref="Q700:Q701"/>
    <mergeCell ref="P700:P701"/>
    <mergeCell ref="C715:C717"/>
    <mergeCell ref="D715:D717"/>
    <mergeCell ref="E715:E717"/>
    <mergeCell ref="L308:L321"/>
    <mergeCell ref="K308:K321"/>
    <mergeCell ref="J308:J321"/>
    <mergeCell ref="I308:I321"/>
    <mergeCell ref="H308:H321"/>
    <mergeCell ref="G308:G321"/>
    <mergeCell ref="F308:F321"/>
    <mergeCell ref="E308:E321"/>
    <mergeCell ref="D308:D321"/>
    <mergeCell ref="C308:C321"/>
    <mergeCell ref="B308:B321"/>
    <mergeCell ref="A308:A321"/>
    <mergeCell ref="P308:P321"/>
    <mergeCell ref="Q308:Q321"/>
    <mergeCell ref="Q664:Q682"/>
    <mergeCell ref="L664:L682"/>
    <mergeCell ref="K664:K682"/>
    <mergeCell ref="J664:J682"/>
    <mergeCell ref="I664:I682"/>
    <mergeCell ref="H664:H682"/>
    <mergeCell ref="G664:G682"/>
    <mergeCell ref="F664:F682"/>
    <mergeCell ref="E664:E682"/>
    <mergeCell ref="D664:D682"/>
    <mergeCell ref="C664:C682"/>
    <mergeCell ref="B664:B682"/>
    <mergeCell ref="A664:A682"/>
    <mergeCell ref="M651:M652"/>
    <mergeCell ref="L651:L652"/>
    <mergeCell ref="K651:K652"/>
    <mergeCell ref="J651:J652"/>
    <mergeCell ref="I651:I652"/>
    <mergeCell ref="B619:B621"/>
    <mergeCell ref="A619:A621"/>
    <mergeCell ref="P619:P621"/>
    <mergeCell ref="Q619:Q621"/>
    <mergeCell ref="A623:A637"/>
    <mergeCell ref="E651:E652"/>
    <mergeCell ref="D651:D652"/>
    <mergeCell ref="C651:C652"/>
    <mergeCell ref="B651:B652"/>
    <mergeCell ref="A651:A652"/>
    <mergeCell ref="P651:P652"/>
    <mergeCell ref="Q651:Q652"/>
    <mergeCell ref="Q623:Q637"/>
    <mergeCell ref="P623:P637"/>
    <mergeCell ref="M623:M637"/>
    <mergeCell ref="L623:L637"/>
    <mergeCell ref="K623:K637"/>
    <mergeCell ref="J623:J637"/>
    <mergeCell ref="I623:I637"/>
    <mergeCell ref="H623:H637"/>
    <mergeCell ref="G623:G637"/>
    <mergeCell ref="F623:F637"/>
    <mergeCell ref="E623:E637"/>
    <mergeCell ref="D623:D637"/>
    <mergeCell ref="C623:C637"/>
    <mergeCell ref="B623:B637"/>
    <mergeCell ref="Q642:Q643"/>
    <mergeCell ref="H413:H425"/>
    <mergeCell ref="G413:G425"/>
    <mergeCell ref="F413:F425"/>
    <mergeCell ref="E413:E425"/>
    <mergeCell ref="D413:D425"/>
    <mergeCell ref="C413:C425"/>
    <mergeCell ref="B413:B425"/>
    <mergeCell ref="A413:A425"/>
    <mergeCell ref="P413:P425"/>
    <mergeCell ref="Q413:Q425"/>
    <mergeCell ref="G426:G428"/>
    <mergeCell ref="F426:F428"/>
    <mergeCell ref="G613:G618"/>
    <mergeCell ref="F613:F618"/>
    <mergeCell ref="E613:E618"/>
    <mergeCell ref="D613:D618"/>
    <mergeCell ref="C613:C618"/>
    <mergeCell ref="B613:B618"/>
    <mergeCell ref="A613:A618"/>
    <mergeCell ref="P613:P618"/>
    <mergeCell ref="Q613:Q618"/>
    <mergeCell ref="Q500:Q501"/>
    <mergeCell ref="M500:M501"/>
    <mergeCell ref="E556:E557"/>
    <mergeCell ref="D556:D557"/>
    <mergeCell ref="D533:D538"/>
    <mergeCell ref="B556:B557"/>
    <mergeCell ref="E462:E463"/>
    <mergeCell ref="C462:C463"/>
    <mergeCell ref="A544:A545"/>
    <mergeCell ref="L476:L477"/>
    <mergeCell ref="K476:K477"/>
    <mergeCell ref="A288:A289"/>
    <mergeCell ref="B288:B289"/>
    <mergeCell ref="C288:C289"/>
    <mergeCell ref="D288:D289"/>
    <mergeCell ref="E288:E289"/>
    <mergeCell ref="F288:F289"/>
    <mergeCell ref="G288:G289"/>
    <mergeCell ref="H288:H289"/>
    <mergeCell ref="I288:I289"/>
    <mergeCell ref="J288:J289"/>
    <mergeCell ref="K288:K289"/>
    <mergeCell ref="L288:L289"/>
    <mergeCell ref="M288:M289"/>
    <mergeCell ref="Q288:Q289"/>
    <mergeCell ref="P292:P293"/>
    <mergeCell ref="Q292:Q293"/>
    <mergeCell ref="M292:M293"/>
    <mergeCell ref="L292:L293"/>
    <mergeCell ref="K292:K293"/>
    <mergeCell ref="J292:J293"/>
    <mergeCell ref="I292:I293"/>
    <mergeCell ref="H292:H293"/>
    <mergeCell ref="G292:G293"/>
    <mergeCell ref="D292:D293"/>
    <mergeCell ref="C292:C293"/>
    <mergeCell ref="B292:B293"/>
    <mergeCell ref="A292:A293"/>
    <mergeCell ref="P288:P289"/>
    <mergeCell ref="P266:P272"/>
    <mergeCell ref="Q266:Q272"/>
    <mergeCell ref="M266:M272"/>
    <mergeCell ref="L266:L272"/>
    <mergeCell ref="K266:K272"/>
    <mergeCell ref="J266:J272"/>
    <mergeCell ref="I266:I272"/>
    <mergeCell ref="H266:H272"/>
    <mergeCell ref="G266:G272"/>
    <mergeCell ref="E266:E272"/>
    <mergeCell ref="F266:F272"/>
    <mergeCell ref="D266:D272"/>
    <mergeCell ref="C266:C272"/>
    <mergeCell ref="B266:B272"/>
    <mergeCell ref="A266:A272"/>
    <mergeCell ref="P273:P276"/>
    <mergeCell ref="Q273:Q276"/>
    <mergeCell ref="M273:M276"/>
    <mergeCell ref="L273:L276"/>
    <mergeCell ref="K273:K276"/>
    <mergeCell ref="J273:J276"/>
    <mergeCell ref="I273:I276"/>
    <mergeCell ref="H273:H276"/>
    <mergeCell ref="G273:G276"/>
    <mergeCell ref="F273:F276"/>
    <mergeCell ref="E273:E276"/>
    <mergeCell ref="D273:D276"/>
    <mergeCell ref="C273:C276"/>
    <mergeCell ref="B273:B276"/>
    <mergeCell ref="A273:A276"/>
    <mergeCell ref="A256:A257"/>
    <mergeCell ref="P256:P257"/>
    <mergeCell ref="Q256:Q257"/>
    <mergeCell ref="L264:L265"/>
    <mergeCell ref="K264:K265"/>
    <mergeCell ref="J264:J265"/>
    <mergeCell ref="I264:I265"/>
    <mergeCell ref="H264:H265"/>
    <mergeCell ref="G264:G265"/>
    <mergeCell ref="F264:F265"/>
    <mergeCell ref="E264:E265"/>
    <mergeCell ref="D264:D265"/>
    <mergeCell ref="C264:C265"/>
    <mergeCell ref="B264:B265"/>
    <mergeCell ref="A264:A265"/>
    <mergeCell ref="Q264:Q265"/>
    <mergeCell ref="P264:P265"/>
    <mergeCell ref="P205:P249"/>
    <mergeCell ref="Q205:Q249"/>
    <mergeCell ref="P250:P252"/>
    <mergeCell ref="Q250:Q252"/>
    <mergeCell ref="M250:M252"/>
    <mergeCell ref="L254:L255"/>
    <mergeCell ref="K254:K255"/>
    <mergeCell ref="J254:J255"/>
    <mergeCell ref="I254:I255"/>
    <mergeCell ref="H254:H255"/>
    <mergeCell ref="G254:G255"/>
    <mergeCell ref="Q254:Q255"/>
    <mergeCell ref="P254:P255"/>
    <mergeCell ref="L250:L252"/>
    <mergeCell ref="K250:K252"/>
    <mergeCell ref="J250:J252"/>
    <mergeCell ref="I250:I252"/>
    <mergeCell ref="H250:H252"/>
    <mergeCell ref="M311:M316"/>
    <mergeCell ref="M413:M414"/>
    <mergeCell ref="C301:C307"/>
    <mergeCell ref="D301:D307"/>
    <mergeCell ref="B301:B307"/>
    <mergeCell ref="M212:M246"/>
    <mergeCell ref="M247:M249"/>
    <mergeCell ref="L205:L249"/>
    <mergeCell ref="K205:K249"/>
    <mergeCell ref="J205:J249"/>
    <mergeCell ref="I205:I249"/>
    <mergeCell ref="H205:H249"/>
    <mergeCell ref="G205:G249"/>
    <mergeCell ref="F205:F249"/>
    <mergeCell ref="E205:E249"/>
    <mergeCell ref="D205:D249"/>
    <mergeCell ref="C205:C249"/>
    <mergeCell ref="B205:B249"/>
    <mergeCell ref="L256:L257"/>
    <mergeCell ref="K256:K257"/>
    <mergeCell ref="J256:J257"/>
    <mergeCell ref="I256:I257"/>
    <mergeCell ref="H256:H257"/>
    <mergeCell ref="G256:G257"/>
    <mergeCell ref="F256:F257"/>
    <mergeCell ref="E256:E257"/>
    <mergeCell ref="D256:D257"/>
    <mergeCell ref="C256:C257"/>
    <mergeCell ref="B256:B257"/>
    <mergeCell ref="K413:K425"/>
    <mergeCell ref="J413:J425"/>
    <mergeCell ref="I413:I425"/>
    <mergeCell ref="P197:P198"/>
    <mergeCell ref="Q197:Q198"/>
    <mergeCell ref="O43:O44"/>
    <mergeCell ref="A301:A307"/>
    <mergeCell ref="E301:E307"/>
    <mergeCell ref="F301:F307"/>
    <mergeCell ref="G301:G307"/>
    <mergeCell ref="H301:H307"/>
    <mergeCell ref="I301:I307"/>
    <mergeCell ref="J301:J307"/>
    <mergeCell ref="K301:K307"/>
    <mergeCell ref="L301:L307"/>
    <mergeCell ref="L199:L203"/>
    <mergeCell ref="B199:B203"/>
    <mergeCell ref="A199:A203"/>
    <mergeCell ref="P199:P203"/>
    <mergeCell ref="Q199:Q203"/>
    <mergeCell ref="O202:O203"/>
    <mergeCell ref="M205:M211"/>
    <mergeCell ref="M197:M198"/>
    <mergeCell ref="L197:L198"/>
    <mergeCell ref="K197:K198"/>
    <mergeCell ref="J197:J198"/>
    <mergeCell ref="P301:P307"/>
    <mergeCell ref="Q301:Q307"/>
    <mergeCell ref="A205:A249"/>
    <mergeCell ref="F254:F255"/>
    <mergeCell ref="E254:E255"/>
    <mergeCell ref="D254:D255"/>
    <mergeCell ref="C254:C255"/>
    <mergeCell ref="B254:B255"/>
    <mergeCell ref="A254:A255"/>
    <mergeCell ref="M426:M428"/>
    <mergeCell ref="L426:L428"/>
    <mergeCell ref="P451:P452"/>
    <mergeCell ref="J451:J452"/>
    <mergeCell ref="M451:M452"/>
    <mergeCell ref="H451:H452"/>
    <mergeCell ref="G451:G452"/>
    <mergeCell ref="F451:F452"/>
    <mergeCell ref="E451:E452"/>
    <mergeCell ref="D451:D452"/>
    <mergeCell ref="C451:C452"/>
    <mergeCell ref="B451:B452"/>
    <mergeCell ref="I451:I452"/>
    <mergeCell ref="L505:L508"/>
    <mergeCell ref="K505:K508"/>
    <mergeCell ref="J505:J508"/>
    <mergeCell ref="A451:A452"/>
    <mergeCell ref="O502:O503"/>
    <mergeCell ref="B474:B475"/>
    <mergeCell ref="B476:B477"/>
    <mergeCell ref="A426:A428"/>
    <mergeCell ref="P426:P428"/>
    <mergeCell ref="P502:P503"/>
    <mergeCell ref="M502:M503"/>
    <mergeCell ref="K426:K428"/>
    <mergeCell ref="J426:J428"/>
    <mergeCell ref="I426:I428"/>
    <mergeCell ref="H426:H428"/>
    <mergeCell ref="E426:E428"/>
    <mergeCell ref="D426:D428"/>
    <mergeCell ref="C426:C428"/>
    <mergeCell ref="B426:B428"/>
    <mergeCell ref="C476:C477"/>
    <mergeCell ref="J462:J463"/>
    <mergeCell ref="I462:I463"/>
    <mergeCell ref="H462:H463"/>
    <mergeCell ref="C474:C475"/>
    <mergeCell ref="G462:G463"/>
    <mergeCell ref="D569:D570"/>
    <mergeCell ref="C569:C570"/>
    <mergeCell ref="B569:B570"/>
    <mergeCell ref="C505:C508"/>
    <mergeCell ref="B505:B508"/>
    <mergeCell ref="J569:J570"/>
    <mergeCell ref="D539:D542"/>
    <mergeCell ref="F556:F557"/>
    <mergeCell ref="B544:B545"/>
    <mergeCell ref="B462:B463"/>
    <mergeCell ref="E453:E454"/>
    <mergeCell ref="J539:J542"/>
    <mergeCell ref="C447:C449"/>
    <mergeCell ref="D453:D454"/>
    <mergeCell ref="C453:C454"/>
    <mergeCell ref="B453:B454"/>
    <mergeCell ref="B562:B566"/>
    <mergeCell ref="Q702:Q708"/>
    <mergeCell ref="Q426:Q428"/>
    <mergeCell ref="Q502:Q503"/>
    <mergeCell ref="L502:L503"/>
    <mergeCell ref="K502:K503"/>
    <mergeCell ref="J502:J503"/>
    <mergeCell ref="I502:I503"/>
    <mergeCell ref="H502:H503"/>
    <mergeCell ref="G502:G503"/>
    <mergeCell ref="F502:F503"/>
    <mergeCell ref="H715:H717"/>
    <mergeCell ref="I715:I717"/>
    <mergeCell ref="J715:J717"/>
    <mergeCell ref="K715:K717"/>
    <mergeCell ref="L715:L717"/>
    <mergeCell ref="M715:M717"/>
    <mergeCell ref="G715:G717"/>
    <mergeCell ref="I709:I711"/>
    <mergeCell ref="H709:H711"/>
    <mergeCell ref="G709:G711"/>
    <mergeCell ref="G642:G643"/>
    <mergeCell ref="M613:M618"/>
    <mergeCell ref="L613:L618"/>
    <mergeCell ref="K613:K618"/>
    <mergeCell ref="J613:J618"/>
    <mergeCell ref="I613:I618"/>
    <mergeCell ref="H613:H618"/>
    <mergeCell ref="C593:C594"/>
    <mergeCell ref="B593:B594"/>
    <mergeCell ref="B587:B592"/>
    <mergeCell ref="A587:A592"/>
    <mergeCell ref="B550:B555"/>
    <mergeCell ref="C500:C501"/>
    <mergeCell ref="A550:A555"/>
    <mergeCell ref="E511:E512"/>
    <mergeCell ref="D511:D512"/>
    <mergeCell ref="C511:C512"/>
    <mergeCell ref="A702:A708"/>
    <mergeCell ref="A715:A717"/>
    <mergeCell ref="B715:B717"/>
    <mergeCell ref="F715:F717"/>
    <mergeCell ref="E502:E503"/>
    <mergeCell ref="D502:D503"/>
    <mergeCell ref="C502:C503"/>
    <mergeCell ref="B502:B503"/>
    <mergeCell ref="A502:A503"/>
    <mergeCell ref="C709:C711"/>
    <mergeCell ref="A712:A714"/>
    <mergeCell ref="F593:F594"/>
    <mergeCell ref="E593:E594"/>
    <mergeCell ref="D593:D594"/>
    <mergeCell ref="F569:F570"/>
    <mergeCell ref="E544:E545"/>
    <mergeCell ref="D544:D545"/>
    <mergeCell ref="A662:Q662"/>
    <mergeCell ref="G550:G555"/>
    <mergeCell ref="E619:E621"/>
    <mergeCell ref="D619:D621"/>
    <mergeCell ref="C619:C621"/>
    <mergeCell ref="B573:B574"/>
    <mergeCell ref="B539:B542"/>
    <mergeCell ref="A539:A542"/>
    <mergeCell ref="K533:K538"/>
    <mergeCell ref="E533:E538"/>
    <mergeCell ref="D550:D555"/>
    <mergeCell ref="M678:M679"/>
    <mergeCell ref="F702:F708"/>
    <mergeCell ref="G702:G708"/>
    <mergeCell ref="M308:M310"/>
    <mergeCell ref="H702:H708"/>
    <mergeCell ref="E447:E449"/>
    <mergeCell ref="D458:D459"/>
    <mergeCell ref="E474:E475"/>
    <mergeCell ref="M672:M676"/>
    <mergeCell ref="A458:A459"/>
    <mergeCell ref="H447:H449"/>
    <mergeCell ref="E382:E394"/>
    <mergeCell ref="G447:G449"/>
    <mergeCell ref="D382:D394"/>
    <mergeCell ref="C382:C394"/>
    <mergeCell ref="A340:A363"/>
    <mergeCell ref="I348:I354"/>
    <mergeCell ref="I355:I363"/>
    <mergeCell ref="I340:I347"/>
    <mergeCell ref="A364:A368"/>
    <mergeCell ref="A382:A394"/>
    <mergeCell ref="D364:D368"/>
    <mergeCell ref="D369:D381"/>
    <mergeCell ref="A500:A501"/>
    <mergeCell ref="B533:B538"/>
    <mergeCell ref="A569:A570"/>
    <mergeCell ref="A556:A557"/>
    <mergeCell ref="K593:K594"/>
    <mergeCell ref="I593:I594"/>
    <mergeCell ref="A593:A594"/>
    <mergeCell ref="Q715:Q717"/>
    <mergeCell ref="P715:P717"/>
    <mergeCell ref="Q712:Q714"/>
    <mergeCell ref="M712:M714"/>
    <mergeCell ref="L712:L714"/>
    <mergeCell ref="K712:K714"/>
    <mergeCell ref="J712:J714"/>
    <mergeCell ref="I712:I714"/>
    <mergeCell ref="H712:H714"/>
    <mergeCell ref="G712:G714"/>
    <mergeCell ref="F712:F714"/>
    <mergeCell ref="P712:P714"/>
    <mergeCell ref="E712:E714"/>
    <mergeCell ref="D712:D714"/>
    <mergeCell ref="C712:C714"/>
    <mergeCell ref="B712:B714"/>
    <mergeCell ref="C595:C598"/>
    <mergeCell ref="B595:B598"/>
    <mergeCell ref="D709:D711"/>
    <mergeCell ref="J702:J708"/>
    <mergeCell ref="K702:K708"/>
    <mergeCell ref="E702:E708"/>
    <mergeCell ref="C604:C605"/>
    <mergeCell ref="M642:M643"/>
    <mergeCell ref="L642:L643"/>
    <mergeCell ref="K642:K643"/>
    <mergeCell ref="J642:J643"/>
    <mergeCell ref="I642:I643"/>
    <mergeCell ref="K451:K452"/>
    <mergeCell ref="L451:L452"/>
    <mergeCell ref="Q451:Q452"/>
    <mergeCell ref="C556:C557"/>
    <mergeCell ref="P544:P545"/>
    <mergeCell ref="O544:O545"/>
    <mergeCell ref="Q462:Q463"/>
    <mergeCell ref="Q476:Q477"/>
    <mergeCell ref="D462:D463"/>
    <mergeCell ref="A462:A463"/>
    <mergeCell ref="F511:F512"/>
    <mergeCell ref="E497:E498"/>
    <mergeCell ref="D497:D498"/>
    <mergeCell ref="C497:C498"/>
    <mergeCell ref="B497:B498"/>
    <mergeCell ref="F462:F463"/>
    <mergeCell ref="J533:J538"/>
    <mergeCell ref="I533:I538"/>
    <mergeCell ref="H533:H538"/>
    <mergeCell ref="H474:H475"/>
    <mergeCell ref="G474:G475"/>
    <mergeCell ref="F539:F542"/>
    <mergeCell ref="I539:I542"/>
    <mergeCell ref="H505:H508"/>
    <mergeCell ref="A474:A475"/>
    <mergeCell ref="A476:A477"/>
    <mergeCell ref="B511:B512"/>
    <mergeCell ref="A511:A512"/>
    <mergeCell ref="B500:B501"/>
    <mergeCell ref="F500:F501"/>
    <mergeCell ref="F474:F475"/>
    <mergeCell ref="D500:D501"/>
    <mergeCell ref="A497:A498"/>
    <mergeCell ref="G533:G538"/>
    <mergeCell ref="K511:K512"/>
    <mergeCell ref="H544:H545"/>
    <mergeCell ref="H550:H555"/>
    <mergeCell ref="F550:F555"/>
    <mergeCell ref="Q447:Q449"/>
    <mergeCell ref="C533:C538"/>
    <mergeCell ref="L474:L475"/>
    <mergeCell ref="P447:P449"/>
    <mergeCell ref="L447:L449"/>
    <mergeCell ref="H569:H570"/>
    <mergeCell ref="A447:A449"/>
    <mergeCell ref="I474:I475"/>
    <mergeCell ref="Q497:Q498"/>
    <mergeCell ref="P497:P498"/>
    <mergeCell ref="C544:C545"/>
    <mergeCell ref="A533:A538"/>
    <mergeCell ref="A505:A508"/>
    <mergeCell ref="O505:O508"/>
    <mergeCell ref="K447:K449"/>
    <mergeCell ref="J447:J449"/>
    <mergeCell ref="I447:I449"/>
    <mergeCell ref="P476:P477"/>
    <mergeCell ref="O458:O459"/>
    <mergeCell ref="H500:H501"/>
    <mergeCell ref="G500:G501"/>
    <mergeCell ref="M533:M538"/>
    <mergeCell ref="F476:F477"/>
    <mergeCell ref="E476:E477"/>
    <mergeCell ref="J458:J459"/>
    <mergeCell ref="L544:L545"/>
    <mergeCell ref="Q544:Q545"/>
    <mergeCell ref="M544:M545"/>
    <mergeCell ref="Q539:Q542"/>
    <mergeCell ref="H511:H512"/>
    <mergeCell ref="G511:G512"/>
    <mergeCell ref="Q556:Q557"/>
    <mergeCell ref="P678:P679"/>
    <mergeCell ref="J593:J594"/>
    <mergeCell ref="H651:H652"/>
    <mergeCell ref="Q562:Q566"/>
    <mergeCell ref="G651:G652"/>
    <mergeCell ref="F651:F652"/>
    <mergeCell ref="N1:O1"/>
    <mergeCell ref="A3:Q3"/>
    <mergeCell ref="A444:Q444"/>
    <mergeCell ref="Q505:Q508"/>
    <mergeCell ref="M505:M508"/>
    <mergeCell ref="M550:M555"/>
    <mergeCell ref="P550:P555"/>
    <mergeCell ref="Q550:Q555"/>
    <mergeCell ref="L550:L555"/>
    <mergeCell ref="K550:K555"/>
    <mergeCell ref="J550:J555"/>
    <mergeCell ref="P348:P354"/>
    <mergeCell ref="Q348:Q354"/>
    <mergeCell ref="D348:D354"/>
    <mergeCell ref="Q340:Q347"/>
    <mergeCell ref="Q458:Q459"/>
    <mergeCell ref="L458:L459"/>
    <mergeCell ref="K458:K459"/>
    <mergeCell ref="P355:P363"/>
    <mergeCell ref="H539:H542"/>
    <mergeCell ref="M690:M694"/>
    <mergeCell ref="P511:P512"/>
    <mergeCell ref="I587:I592"/>
    <mergeCell ref="H587:H592"/>
    <mergeCell ref="F505:F508"/>
    <mergeCell ref="P672:P676"/>
    <mergeCell ref="M497:M498"/>
    <mergeCell ref="L497:L498"/>
    <mergeCell ref="K497:K498"/>
    <mergeCell ref="J497:J498"/>
    <mergeCell ref="I497:I498"/>
    <mergeCell ref="H497:H498"/>
    <mergeCell ref="G497:G498"/>
    <mergeCell ref="F497:F498"/>
    <mergeCell ref="O675:O676"/>
    <mergeCell ref="M593:M594"/>
    <mergeCell ref="G569:G570"/>
    <mergeCell ref="G539:G542"/>
    <mergeCell ref="L511:L512"/>
    <mergeCell ref="I505:I508"/>
    <mergeCell ref="M619:M621"/>
    <mergeCell ref="L619:L621"/>
    <mergeCell ref="K619:K621"/>
    <mergeCell ref="J619:J621"/>
    <mergeCell ref="I619:I621"/>
    <mergeCell ref="H619:H621"/>
    <mergeCell ref="G619:G621"/>
    <mergeCell ref="F619:F621"/>
    <mergeCell ref="P683:P699"/>
    <mergeCell ref="J587:J592"/>
    <mergeCell ref="J544:J545"/>
    <mergeCell ref="I550:I555"/>
    <mergeCell ref="A299:Q299"/>
    <mergeCell ref="C364:C368"/>
    <mergeCell ref="B364:B368"/>
    <mergeCell ref="O301:O302"/>
    <mergeCell ref="M405:M406"/>
    <mergeCell ref="G587:G592"/>
    <mergeCell ref="F587:F592"/>
    <mergeCell ref="J604:J605"/>
    <mergeCell ref="I604:I605"/>
    <mergeCell ref="I511:I512"/>
    <mergeCell ref="E505:E508"/>
    <mergeCell ref="D505:D508"/>
    <mergeCell ref="D474:D475"/>
    <mergeCell ref="D476:D477"/>
    <mergeCell ref="J476:J477"/>
    <mergeCell ref="I476:I477"/>
    <mergeCell ref="H476:H477"/>
    <mergeCell ref="G476:G477"/>
    <mergeCell ref="M447:M449"/>
    <mergeCell ref="E500:E501"/>
    <mergeCell ref="B604:B605"/>
    <mergeCell ref="A604:A605"/>
    <mergeCell ref="M317:M318"/>
    <mergeCell ref="B447:B449"/>
    <mergeCell ref="C458:C459"/>
    <mergeCell ref="B458:B459"/>
    <mergeCell ref="I544:I545"/>
    <mergeCell ref="M474:M475"/>
    <mergeCell ref="E569:E570"/>
    <mergeCell ref="L533:L538"/>
    <mergeCell ref="G458:G459"/>
    <mergeCell ref="O462:O463"/>
    <mergeCell ref="A709:A711"/>
    <mergeCell ref="F709:F711"/>
    <mergeCell ref="E709:E711"/>
    <mergeCell ref="Q604:Q605"/>
    <mergeCell ref="M604:M605"/>
    <mergeCell ref="L604:L605"/>
    <mergeCell ref="K604:K605"/>
    <mergeCell ref="L702:L708"/>
    <mergeCell ref="M702:M708"/>
    <mergeCell ref="M539:M542"/>
    <mergeCell ref="K709:K711"/>
    <mergeCell ref="J709:J711"/>
    <mergeCell ref="P587:P592"/>
    <mergeCell ref="M587:M592"/>
    <mergeCell ref="L587:L592"/>
    <mergeCell ref="P556:P557"/>
    <mergeCell ref="O672:O673"/>
    <mergeCell ref="P569:P570"/>
    <mergeCell ref="K569:K570"/>
    <mergeCell ref="P593:P594"/>
    <mergeCell ref="G604:G605"/>
    <mergeCell ref="P604:P605"/>
    <mergeCell ref="P709:P711"/>
    <mergeCell ref="D702:D708"/>
    <mergeCell ref="B709:B711"/>
    <mergeCell ref="D604:D605"/>
    <mergeCell ref="Q709:Q711"/>
    <mergeCell ref="M709:M711"/>
    <mergeCell ref="H604:H605"/>
    <mergeCell ref="L709:L711"/>
    <mergeCell ref="I702:I708"/>
    <mergeCell ref="I556:I557"/>
    <mergeCell ref="D587:D592"/>
    <mergeCell ref="C587:C592"/>
    <mergeCell ref="L539:L542"/>
    <mergeCell ref="J511:J512"/>
    <mergeCell ref="F533:F538"/>
    <mergeCell ref="I569:I570"/>
    <mergeCell ref="N458:N459"/>
    <mergeCell ref="E539:E542"/>
    <mergeCell ref="C539:C542"/>
    <mergeCell ref="G505:G508"/>
    <mergeCell ref="L593:L594"/>
    <mergeCell ref="L500:L501"/>
    <mergeCell ref="K544:K545"/>
    <mergeCell ref="F458:F459"/>
    <mergeCell ref="P458:P459"/>
    <mergeCell ref="J573:J574"/>
    <mergeCell ref="Q474:Q475"/>
    <mergeCell ref="I458:I459"/>
    <mergeCell ref="H458:H459"/>
    <mergeCell ref="M556:M557"/>
    <mergeCell ref="L556:L557"/>
    <mergeCell ref="M476:M477"/>
    <mergeCell ref="M462:M463"/>
    <mergeCell ref="L462:L463"/>
    <mergeCell ref="K539:K542"/>
    <mergeCell ref="E550:E555"/>
    <mergeCell ref="K587:K592"/>
    <mergeCell ref="P500:P501"/>
    <mergeCell ref="K556:K557"/>
    <mergeCell ref="J556:J557"/>
    <mergeCell ref="H556:H557"/>
    <mergeCell ref="G544:G545"/>
    <mergeCell ref="L364:L368"/>
    <mergeCell ref="P382:P394"/>
    <mergeCell ref="F369:F381"/>
    <mergeCell ref="E369:E381"/>
    <mergeCell ref="M382:M385"/>
    <mergeCell ref="F382:F394"/>
    <mergeCell ref="F340:F363"/>
    <mergeCell ref="P340:P347"/>
    <mergeCell ref="I364:I368"/>
    <mergeCell ref="Q569:Q570"/>
    <mergeCell ref="K382:K394"/>
    <mergeCell ref="J595:J598"/>
    <mergeCell ref="I595:I598"/>
    <mergeCell ref="H595:H598"/>
    <mergeCell ref="G595:G598"/>
    <mergeCell ref="F595:F598"/>
    <mergeCell ref="E595:E598"/>
    <mergeCell ref="J474:J475"/>
    <mergeCell ref="F544:F545"/>
    <mergeCell ref="P505:P508"/>
    <mergeCell ref="G556:G557"/>
    <mergeCell ref="H453:H454"/>
    <mergeCell ref="I573:I574"/>
    <mergeCell ref="H573:H574"/>
    <mergeCell ref="P474:P475"/>
    <mergeCell ref="E458:E459"/>
    <mergeCell ref="K462:K463"/>
    <mergeCell ref="M511:M512"/>
    <mergeCell ref="Q533:Q538"/>
    <mergeCell ref="Q593:Q594"/>
    <mergeCell ref="Q587:Q592"/>
    <mergeCell ref="Q511:Q512"/>
    <mergeCell ref="E364:E368"/>
    <mergeCell ref="D395:D396"/>
    <mergeCell ref="B369:B381"/>
    <mergeCell ref="M415:M425"/>
    <mergeCell ref="L413:L425"/>
    <mergeCell ref="J453:J454"/>
    <mergeCell ref="I453:I454"/>
    <mergeCell ref="Q573:Q574"/>
    <mergeCell ref="M573:M574"/>
    <mergeCell ref="L573:L574"/>
    <mergeCell ref="K573:K574"/>
    <mergeCell ref="D611:D612"/>
    <mergeCell ref="E611:E612"/>
    <mergeCell ref="I611:I612"/>
    <mergeCell ref="J611:J612"/>
    <mergeCell ref="K611:K612"/>
    <mergeCell ref="L611:L612"/>
    <mergeCell ref="M611:M612"/>
    <mergeCell ref="G573:G574"/>
    <mergeCell ref="F573:F574"/>
    <mergeCell ref="E573:E574"/>
    <mergeCell ref="D573:D574"/>
    <mergeCell ref="P573:P574"/>
    <mergeCell ref="G593:G594"/>
    <mergeCell ref="Q611:Q612"/>
    <mergeCell ref="F604:F605"/>
    <mergeCell ref="E604:E605"/>
    <mergeCell ref="H593:H594"/>
    <mergeCell ref="E587:E592"/>
    <mergeCell ref="P562:P566"/>
    <mergeCell ref="M562:M566"/>
    <mergeCell ref="K369:K381"/>
    <mergeCell ref="A562:A566"/>
    <mergeCell ref="C573:C574"/>
    <mergeCell ref="L562:L566"/>
    <mergeCell ref="K562:K566"/>
    <mergeCell ref="J562:J566"/>
    <mergeCell ref="G562:G566"/>
    <mergeCell ref="F562:F566"/>
    <mergeCell ref="K500:K501"/>
    <mergeCell ref="J500:J501"/>
    <mergeCell ref="L453:L454"/>
    <mergeCell ref="A642:A643"/>
    <mergeCell ref="P642:P643"/>
    <mergeCell ref="A611:A612"/>
    <mergeCell ref="B611:B612"/>
    <mergeCell ref="C611:C612"/>
    <mergeCell ref="A600:A602"/>
    <mergeCell ref="M600:M602"/>
    <mergeCell ref="A573:A574"/>
    <mergeCell ref="E562:E566"/>
    <mergeCell ref="D562:D566"/>
    <mergeCell ref="C562:C566"/>
    <mergeCell ref="K474:K475"/>
    <mergeCell ref="P539:P542"/>
    <mergeCell ref="M569:M570"/>
    <mergeCell ref="L569:L570"/>
    <mergeCell ref="P533:P538"/>
    <mergeCell ref="I500:I501"/>
    <mergeCell ref="P462:P463"/>
    <mergeCell ref="D595:D598"/>
    <mergeCell ref="L600:L602"/>
    <mergeCell ref="K600:K602"/>
    <mergeCell ref="C550:C555"/>
    <mergeCell ref="L161:L169"/>
    <mergeCell ref="K161:K169"/>
    <mergeCell ref="J161:J169"/>
    <mergeCell ref="G161:G169"/>
    <mergeCell ref="F161:F169"/>
    <mergeCell ref="P611:P612"/>
    <mergeCell ref="A595:A598"/>
    <mergeCell ref="P600:P602"/>
    <mergeCell ref="Q600:Q602"/>
    <mergeCell ref="P595:P598"/>
    <mergeCell ref="Q595:Q598"/>
    <mergeCell ref="M595:M598"/>
    <mergeCell ref="L595:L598"/>
    <mergeCell ref="K595:K598"/>
    <mergeCell ref="F611:F612"/>
    <mergeCell ref="G611:G612"/>
    <mergeCell ref="J600:J602"/>
    <mergeCell ref="I600:I602"/>
    <mergeCell ref="H600:H602"/>
    <mergeCell ref="Q382:Q394"/>
    <mergeCell ref="E340:E363"/>
    <mergeCell ref="L340:L363"/>
    <mergeCell ref="K340:K363"/>
    <mergeCell ref="F364:F368"/>
    <mergeCell ref="H340:H363"/>
    <mergeCell ref="G340:G363"/>
    <mergeCell ref="G600:G602"/>
    <mergeCell ref="F600:F602"/>
    <mergeCell ref="E600:E602"/>
    <mergeCell ref="D600:D602"/>
    <mergeCell ref="C600:C602"/>
    <mergeCell ref="B600:B602"/>
    <mergeCell ref="B52:B63"/>
    <mergeCell ref="A52:A63"/>
    <mergeCell ref="P52:P63"/>
    <mergeCell ref="Q52:Q63"/>
    <mergeCell ref="L64:L65"/>
    <mergeCell ref="K64:K65"/>
    <mergeCell ref="J64:J65"/>
    <mergeCell ref="B64:B65"/>
    <mergeCell ref="A64:A65"/>
    <mergeCell ref="B340:B363"/>
    <mergeCell ref="C340:C363"/>
    <mergeCell ref="D340:D347"/>
    <mergeCell ref="P395:P396"/>
    <mergeCell ref="J364:J368"/>
    <mergeCell ref="F447:F449"/>
    <mergeCell ref="D447:D449"/>
    <mergeCell ref="K453:K454"/>
    <mergeCell ref="J340:J363"/>
    <mergeCell ref="C369:C381"/>
    <mergeCell ref="E161:E169"/>
    <mergeCell ref="D161:D169"/>
    <mergeCell ref="C161:C169"/>
    <mergeCell ref="B161:B169"/>
    <mergeCell ref="A161:A169"/>
    <mergeCell ref="M161:M169"/>
    <mergeCell ref="O168:O169"/>
    <mergeCell ref="I161:I169"/>
    <mergeCell ref="H161:H169"/>
    <mergeCell ref="I197:I198"/>
    <mergeCell ref="H197:H198"/>
    <mergeCell ref="G197:G198"/>
    <mergeCell ref="F197:F198"/>
    <mergeCell ref="E197:E198"/>
    <mergeCell ref="D197:D198"/>
    <mergeCell ref="C197:C198"/>
    <mergeCell ref="B197:B198"/>
    <mergeCell ref="L173:L184"/>
    <mergeCell ref="K173:K184"/>
    <mergeCell ref="J173:J184"/>
    <mergeCell ref="I173:I184"/>
    <mergeCell ref="H173:H184"/>
    <mergeCell ref="G173:G184"/>
    <mergeCell ref="F173:F184"/>
    <mergeCell ref="E173:E184"/>
    <mergeCell ref="D173:D184"/>
    <mergeCell ref="C173:C184"/>
    <mergeCell ref="B173:B184"/>
    <mergeCell ref="A173:A184"/>
    <mergeCell ref="A197:A198"/>
    <mergeCell ref="M199:M203"/>
    <mergeCell ref="K199:K203"/>
    <mergeCell ref="J199:J203"/>
    <mergeCell ref="I199:I203"/>
    <mergeCell ref="H199:H203"/>
    <mergeCell ref="G199:G203"/>
    <mergeCell ref="F199:F203"/>
    <mergeCell ref="E199:E203"/>
    <mergeCell ref="D199:D203"/>
    <mergeCell ref="C199:C203"/>
    <mergeCell ref="G250:G252"/>
    <mergeCell ref="F250:F252"/>
    <mergeCell ref="E250:E252"/>
    <mergeCell ref="D250:D252"/>
    <mergeCell ref="C250:C252"/>
    <mergeCell ref="B250:B252"/>
    <mergeCell ref="A250:A252"/>
    <mergeCell ref="I52:I63"/>
    <mergeCell ref="H52:H63"/>
    <mergeCell ref="G52:G63"/>
    <mergeCell ref="F52:F63"/>
    <mergeCell ref="E52:E63"/>
    <mergeCell ref="D52:D63"/>
    <mergeCell ref="C52:C63"/>
    <mergeCell ref="I64:I65"/>
    <mergeCell ref="H64:H65"/>
    <mergeCell ref="G64:G65"/>
    <mergeCell ref="F64:F65"/>
    <mergeCell ref="E64:E65"/>
    <mergeCell ref="D64:D65"/>
    <mergeCell ref="C64:C65"/>
    <mergeCell ref="O233:O234"/>
    <mergeCell ref="O154:O155"/>
    <mergeCell ref="M122:M133"/>
    <mergeCell ref="L122:L133"/>
    <mergeCell ref="M52:M63"/>
    <mergeCell ref="L52:L63"/>
    <mergeCell ref="K52:K63"/>
    <mergeCell ref="J52:J63"/>
    <mergeCell ref="K122:K133"/>
    <mergeCell ref="J122:J133"/>
    <mergeCell ref="I122:I133"/>
    <mergeCell ref="H122:H133"/>
    <mergeCell ref="G122:G133"/>
    <mergeCell ref="F122:F133"/>
    <mergeCell ref="E122:E133"/>
    <mergeCell ref="D122:D133"/>
    <mergeCell ref="C122:C133"/>
    <mergeCell ref="M173:M184"/>
    <mergeCell ref="A718:A725"/>
    <mergeCell ref="B718:B725"/>
    <mergeCell ref="C718:C725"/>
    <mergeCell ref="D718:D725"/>
    <mergeCell ref="E718:E725"/>
    <mergeCell ref="F718:F725"/>
    <mergeCell ref="G718:G725"/>
    <mergeCell ref="H718:H725"/>
    <mergeCell ref="I718:I725"/>
    <mergeCell ref="J718:J725"/>
    <mergeCell ref="K718:K725"/>
    <mergeCell ref="L718:L725"/>
    <mergeCell ref="M718:M725"/>
    <mergeCell ref="Q718:Q725"/>
    <mergeCell ref="P718:P725"/>
    <mergeCell ref="A453:A454"/>
    <mergeCell ref="N453:N454"/>
    <mergeCell ref="O453:O454"/>
    <mergeCell ref="P453:P454"/>
    <mergeCell ref="Q453:Q454"/>
    <mergeCell ref="H562:H566"/>
    <mergeCell ref="I562:I566"/>
    <mergeCell ref="H611:H612"/>
    <mergeCell ref="H642:H643"/>
    <mergeCell ref="F642:F643"/>
    <mergeCell ref="E642:E643"/>
    <mergeCell ref="D642:D643"/>
    <mergeCell ref="C642:C643"/>
    <mergeCell ref="B642:B643"/>
    <mergeCell ref="M695:M697"/>
    <mergeCell ref="G453:G454"/>
    <mergeCell ref="F453:F454"/>
    <mergeCell ref="P28:P39"/>
    <mergeCell ref="Q28:Q39"/>
    <mergeCell ref="M28:M39"/>
    <mergeCell ref="L28:L39"/>
    <mergeCell ref="K28:K39"/>
    <mergeCell ref="J28:J39"/>
    <mergeCell ref="I28:I39"/>
    <mergeCell ref="H28:H39"/>
    <mergeCell ref="G28:G39"/>
    <mergeCell ref="F28:F39"/>
    <mergeCell ref="E28:E39"/>
    <mergeCell ref="D28:D39"/>
    <mergeCell ref="C28:C39"/>
    <mergeCell ref="B28:B39"/>
    <mergeCell ref="A28:A39"/>
    <mergeCell ref="P40:P51"/>
    <mergeCell ref="Q40:Q51"/>
    <mergeCell ref="M40:M51"/>
    <mergeCell ref="L40:L51"/>
    <mergeCell ref="K40:K51"/>
    <mergeCell ref="J40:J51"/>
    <mergeCell ref="I40:I51"/>
    <mergeCell ref="H40:H51"/>
    <mergeCell ref="G40:G51"/>
    <mergeCell ref="F40:F51"/>
    <mergeCell ref="E40:E51"/>
    <mergeCell ref="D40:D51"/>
    <mergeCell ref="C40:C51"/>
    <mergeCell ref="B40:B51"/>
    <mergeCell ref="A40:A51"/>
    <mergeCell ref="Q64:Q65"/>
    <mergeCell ref="P64:P65"/>
    <mergeCell ref="B66:B77"/>
    <mergeCell ref="C66:C77"/>
    <mergeCell ref="A66:A77"/>
    <mergeCell ref="D66:D77"/>
    <mergeCell ref="E66:E77"/>
    <mergeCell ref="F66:F77"/>
    <mergeCell ref="G66:G77"/>
    <mergeCell ref="H66:H77"/>
    <mergeCell ref="I66:I77"/>
    <mergeCell ref="J66:J77"/>
    <mergeCell ref="K66:K77"/>
    <mergeCell ref="L66:L77"/>
    <mergeCell ref="M66:M77"/>
    <mergeCell ref="P66:P77"/>
    <mergeCell ref="Q66:Q77"/>
    <mergeCell ref="P78:P89"/>
    <mergeCell ref="M78:M89"/>
    <mergeCell ref="L78:L89"/>
    <mergeCell ref="K78:K89"/>
    <mergeCell ref="J78:J89"/>
    <mergeCell ref="I78:I89"/>
    <mergeCell ref="H78:H89"/>
    <mergeCell ref="G78:G89"/>
    <mergeCell ref="F78:F89"/>
    <mergeCell ref="E78:E89"/>
    <mergeCell ref="D78:D89"/>
    <mergeCell ref="C78:C89"/>
    <mergeCell ref="B78:B89"/>
    <mergeCell ref="A78:A89"/>
    <mergeCell ref="Q78:Q89"/>
    <mergeCell ref="M91:M92"/>
    <mergeCell ref="L90:L92"/>
    <mergeCell ref="K90:K92"/>
    <mergeCell ref="J90:J92"/>
    <mergeCell ref="I90:I92"/>
    <mergeCell ref="H90:H92"/>
    <mergeCell ref="G90:G92"/>
    <mergeCell ref="F90:F92"/>
    <mergeCell ref="E90:E92"/>
    <mergeCell ref="D90:D92"/>
    <mergeCell ref="C90:C92"/>
    <mergeCell ref="B90:B92"/>
    <mergeCell ref="A90:A92"/>
    <mergeCell ref="P90:P92"/>
    <mergeCell ref="Q90:Q92"/>
    <mergeCell ref="B93:B104"/>
    <mergeCell ref="A93:A104"/>
    <mergeCell ref="C93:C104"/>
    <mergeCell ref="D93:D104"/>
    <mergeCell ref="E93:E104"/>
    <mergeCell ref="F93:F104"/>
    <mergeCell ref="G93:G104"/>
    <mergeCell ref="H93:H104"/>
    <mergeCell ref="I93:I104"/>
    <mergeCell ref="J93:J104"/>
    <mergeCell ref="K93:K104"/>
    <mergeCell ref="L93:L104"/>
    <mergeCell ref="M93:M104"/>
    <mergeCell ref="P93:P104"/>
    <mergeCell ref="Q93:Q104"/>
    <mergeCell ref="P106:P112"/>
    <mergeCell ref="Q106:Q112"/>
    <mergeCell ref="M106:M112"/>
    <mergeCell ref="L106:L112"/>
    <mergeCell ref="K106:K112"/>
    <mergeCell ref="J106:J112"/>
    <mergeCell ref="I106:I112"/>
    <mergeCell ref="H106:H112"/>
    <mergeCell ref="G106:G112"/>
    <mergeCell ref="F106:F112"/>
    <mergeCell ref="E106:E112"/>
    <mergeCell ref="D106:D112"/>
    <mergeCell ref="C106:C112"/>
    <mergeCell ref="B106:B112"/>
    <mergeCell ref="A106:A112"/>
    <mergeCell ref="B122:B133"/>
    <mergeCell ref="A122:A133"/>
    <mergeCell ref="P122:P133"/>
    <mergeCell ref="Q122:Q133"/>
    <mergeCell ref="P135:P146"/>
    <mergeCell ref="Q135:Q146"/>
    <mergeCell ref="M135:M146"/>
    <mergeCell ref="L135:L146"/>
    <mergeCell ref="K135:K146"/>
    <mergeCell ref="J135:J146"/>
    <mergeCell ref="I135:I146"/>
    <mergeCell ref="H135:H146"/>
    <mergeCell ref="G135:G146"/>
    <mergeCell ref="F135:F146"/>
    <mergeCell ref="E135:E146"/>
    <mergeCell ref="D135:D146"/>
    <mergeCell ref="C135:C146"/>
    <mergeCell ref="B135:B146"/>
    <mergeCell ref="A135:A146"/>
    <mergeCell ref="P147:P158"/>
    <mergeCell ref="Q147:Q158"/>
    <mergeCell ref="M147:M158"/>
    <mergeCell ref="L147:L158"/>
    <mergeCell ref="K147:K158"/>
    <mergeCell ref="J147:J158"/>
    <mergeCell ref="I147:I158"/>
    <mergeCell ref="H147:H158"/>
    <mergeCell ref="G147:G158"/>
    <mergeCell ref="F147:F158"/>
    <mergeCell ref="E147:E158"/>
    <mergeCell ref="D147:D158"/>
    <mergeCell ref="C147:C158"/>
    <mergeCell ref="B147:B158"/>
    <mergeCell ref="A147:A158"/>
    <mergeCell ref="P170:P171"/>
    <mergeCell ref="M170:M171"/>
    <mergeCell ref="L170:L171"/>
    <mergeCell ref="K170:K171"/>
    <mergeCell ref="J170:J171"/>
    <mergeCell ref="I170:I171"/>
    <mergeCell ref="H170:H171"/>
    <mergeCell ref="G170:G171"/>
    <mergeCell ref="F170:F171"/>
    <mergeCell ref="E170:E171"/>
    <mergeCell ref="D170:D171"/>
    <mergeCell ref="C170:C171"/>
    <mergeCell ref="B170:B171"/>
    <mergeCell ref="A170:A171"/>
    <mergeCell ref="Q170:Q171"/>
    <mergeCell ref="P161:P169"/>
    <mergeCell ref="Q161:Q169"/>
    <mergeCell ref="P185:P196"/>
    <mergeCell ref="Q185:Q196"/>
    <mergeCell ref="M185:M196"/>
    <mergeCell ref="L185:L196"/>
    <mergeCell ref="K185:K196"/>
    <mergeCell ref="J185:J196"/>
    <mergeCell ref="I185:I196"/>
    <mergeCell ref="H185:H196"/>
    <mergeCell ref="G185:G196"/>
    <mergeCell ref="F185:F196"/>
    <mergeCell ref="E185:E196"/>
    <mergeCell ref="D185:D196"/>
    <mergeCell ref="C185:C196"/>
    <mergeCell ref="B185:B196"/>
    <mergeCell ref="A185:A196"/>
    <mergeCell ref="P173:P184"/>
    <mergeCell ref="Q173:Q184"/>
    <mergeCell ref="D405:D410"/>
    <mergeCell ref="C395:C412"/>
    <mergeCell ref="B395:B412"/>
    <mergeCell ref="P322:P337"/>
    <mergeCell ref="Q322:Q337"/>
    <mergeCell ref="L322:L337"/>
    <mergeCell ref="K322:K337"/>
    <mergeCell ref="J322:J337"/>
    <mergeCell ref="I322:I337"/>
    <mergeCell ref="H322:H337"/>
    <mergeCell ref="G322:G337"/>
    <mergeCell ref="F322:F337"/>
    <mergeCell ref="E322:E337"/>
    <mergeCell ref="D322:D337"/>
    <mergeCell ref="C322:C337"/>
    <mergeCell ref="B322:B337"/>
    <mergeCell ref="A322:A337"/>
    <mergeCell ref="D355:D363"/>
    <mergeCell ref="A395:A412"/>
    <mergeCell ref="M408:M412"/>
    <mergeCell ref="M331:M337"/>
    <mergeCell ref="D397:D404"/>
    <mergeCell ref="F395:F412"/>
    <mergeCell ref="E395:E412"/>
    <mergeCell ref="L382:L394"/>
    <mergeCell ref="M386:M394"/>
    <mergeCell ref="G382:G394"/>
    <mergeCell ref="A369:A381"/>
    <mergeCell ref="I411:I412"/>
    <mergeCell ref="D411:D412"/>
    <mergeCell ref="M323:M330"/>
    <mergeCell ref="B382:B394"/>
    <mergeCell ref="P411:P412"/>
    <mergeCell ref="Q395:Q412"/>
    <mergeCell ref="I395:I396"/>
    <mergeCell ref="K364:K368"/>
    <mergeCell ref="J382:J394"/>
    <mergeCell ref="I382:I394"/>
    <mergeCell ref="H382:H394"/>
    <mergeCell ref="M340:M363"/>
    <mergeCell ref="P369:P381"/>
    <mergeCell ref="Q369:Q381"/>
    <mergeCell ref="M369:M381"/>
    <mergeCell ref="L369:L381"/>
    <mergeCell ref="H364:H368"/>
    <mergeCell ref="G364:G368"/>
    <mergeCell ref="P397:P404"/>
    <mergeCell ref="M395:M404"/>
    <mergeCell ref="I397:I404"/>
    <mergeCell ref="P405:P410"/>
    <mergeCell ref="L395:L412"/>
    <mergeCell ref="K395:K412"/>
    <mergeCell ref="J395:J412"/>
    <mergeCell ref="I405:I410"/>
    <mergeCell ref="H395:H412"/>
    <mergeCell ref="G395:G412"/>
    <mergeCell ref="Q355:Q363"/>
    <mergeCell ref="J369:J381"/>
    <mergeCell ref="I369:I381"/>
    <mergeCell ref="H369:H381"/>
    <mergeCell ref="G369:G381"/>
    <mergeCell ref="Q364:Q368"/>
    <mergeCell ref="P364:P368"/>
    <mergeCell ref="M364:M368"/>
    <mergeCell ref="B741:Q741"/>
    <mergeCell ref="A743:A744"/>
    <mergeCell ref="B743:B744"/>
    <mergeCell ref="C743:C744"/>
    <mergeCell ref="D743:D744"/>
    <mergeCell ref="E743:E744"/>
    <mergeCell ref="F743:F744"/>
    <mergeCell ref="G743:G744"/>
    <mergeCell ref="H743:H744"/>
    <mergeCell ref="I743:I744"/>
    <mergeCell ref="J743:J744"/>
    <mergeCell ref="K743:K744"/>
    <mergeCell ref="L743:L744"/>
    <mergeCell ref="M743:M744"/>
    <mergeCell ref="N743:N744"/>
    <mergeCell ref="O743:O744"/>
    <mergeCell ref="P743:Q743"/>
    <mergeCell ref="R743:R744"/>
    <mergeCell ref="S743:S744"/>
    <mergeCell ref="T743:W744"/>
    <mergeCell ref="T745:W745"/>
    <mergeCell ref="T746:W746"/>
    <mergeCell ref="T747:W747"/>
    <mergeCell ref="T748:W748"/>
    <mergeCell ref="T749:W749"/>
    <mergeCell ref="T750:W750"/>
    <mergeCell ref="T751:W751"/>
    <mergeCell ref="T752:W752"/>
    <mergeCell ref="T753:W753"/>
    <mergeCell ref="T754:W754"/>
    <mergeCell ref="T755:W756"/>
    <mergeCell ref="T757:W757"/>
    <mergeCell ref="T758:W758"/>
    <mergeCell ref="T759:W759"/>
    <mergeCell ref="T760:W760"/>
    <mergeCell ref="T761:W761"/>
    <mergeCell ref="T762:W762"/>
    <mergeCell ref="T763:W763"/>
    <mergeCell ref="T764:W764"/>
    <mergeCell ref="T765:W765"/>
    <mergeCell ref="T766:W766"/>
    <mergeCell ref="T767:W767"/>
    <mergeCell ref="T768:W768"/>
    <mergeCell ref="T769:W769"/>
    <mergeCell ref="T770:W770"/>
    <mergeCell ref="T771:W771"/>
    <mergeCell ref="T772:W772"/>
    <mergeCell ref="T773:W773"/>
    <mergeCell ref="T775:W775"/>
    <mergeCell ref="T776:W776"/>
    <mergeCell ref="T777:W777"/>
    <mergeCell ref="T778:W778"/>
    <mergeCell ref="T779:W779"/>
    <mergeCell ref="T780:W780"/>
    <mergeCell ref="T781:W781"/>
    <mergeCell ref="T782:W782"/>
    <mergeCell ref="T783:W783"/>
    <mergeCell ref="T784:W784"/>
    <mergeCell ref="T785:W785"/>
    <mergeCell ref="T786:W786"/>
    <mergeCell ref="T787:W787"/>
    <mergeCell ref="T788:W788"/>
    <mergeCell ref="T789:W789"/>
    <mergeCell ref="T790:W790"/>
    <mergeCell ref="T791:W791"/>
    <mergeCell ref="T792:W792"/>
    <mergeCell ref="T793:W793"/>
    <mergeCell ref="T794:W794"/>
    <mergeCell ref="T795:W795"/>
    <mergeCell ref="T796:W796"/>
    <mergeCell ref="T797:W797"/>
    <mergeCell ref="T798:W798"/>
    <mergeCell ref="T799:W799"/>
    <mergeCell ref="T800:W800"/>
    <mergeCell ref="T801:W801"/>
    <mergeCell ref="T802:W802"/>
    <mergeCell ref="T803:W803"/>
    <mergeCell ref="T804:W804"/>
    <mergeCell ref="T805:W805"/>
    <mergeCell ref="T806:W806"/>
    <mergeCell ref="T807:W807"/>
    <mergeCell ref="T808:W808"/>
    <mergeCell ref="T809:W809"/>
    <mergeCell ref="T810:W810"/>
    <mergeCell ref="T811:W811"/>
    <mergeCell ref="T812:W812"/>
    <mergeCell ref="T813:W813"/>
    <mergeCell ref="T814:W814"/>
    <mergeCell ref="T815:W815"/>
    <mergeCell ref="T816:W816"/>
    <mergeCell ref="T817:W817"/>
    <mergeCell ref="T818:W818"/>
    <mergeCell ref="T819:W819"/>
    <mergeCell ref="T820:W820"/>
    <mergeCell ref="T821:W821"/>
    <mergeCell ref="T822:W822"/>
    <mergeCell ref="T823:W823"/>
    <mergeCell ref="T824:W824"/>
    <mergeCell ref="T825:W825"/>
    <mergeCell ref="T826:W826"/>
    <mergeCell ref="T827:W827"/>
    <mergeCell ref="T828:W828"/>
    <mergeCell ref="T829:W829"/>
    <mergeCell ref="T830:W830"/>
    <mergeCell ref="T831:W831"/>
    <mergeCell ref="T832:W832"/>
    <mergeCell ref="T833:W833"/>
    <mergeCell ref="T834:W834"/>
    <mergeCell ref="T835:W835"/>
    <mergeCell ref="T836:W836"/>
    <mergeCell ref="T837:W837"/>
    <mergeCell ref="T838:W838"/>
    <mergeCell ref="T839:W839"/>
    <mergeCell ref="T840:W840"/>
    <mergeCell ref="T841:W841"/>
    <mergeCell ref="T842:W842"/>
    <mergeCell ref="T843:W843"/>
    <mergeCell ref="T844:W844"/>
    <mergeCell ref="T845:W845"/>
    <mergeCell ref="T846:W846"/>
    <mergeCell ref="T847:W847"/>
    <mergeCell ref="T848:W848"/>
    <mergeCell ref="T849:W849"/>
    <mergeCell ref="T850:W850"/>
    <mergeCell ref="T851:W851"/>
    <mergeCell ref="T852:W852"/>
    <mergeCell ref="T853:W853"/>
    <mergeCell ref="T854:W854"/>
    <mergeCell ref="T855:W855"/>
    <mergeCell ref="T856:W856"/>
    <mergeCell ref="T857:W857"/>
    <mergeCell ref="T858:W858"/>
    <mergeCell ref="T859:W859"/>
    <mergeCell ref="T860:W860"/>
    <mergeCell ref="T861:W861"/>
    <mergeCell ref="T862:W862"/>
    <mergeCell ref="T863:W863"/>
    <mergeCell ref="T864:W864"/>
    <mergeCell ref="T865:W865"/>
    <mergeCell ref="T866:W866"/>
    <mergeCell ref="T867:W867"/>
    <mergeCell ref="T868:W868"/>
    <mergeCell ref="T869:W869"/>
    <mergeCell ref="T870:W870"/>
    <mergeCell ref="T871:W871"/>
    <mergeCell ref="T872:W872"/>
    <mergeCell ref="T873:W873"/>
    <mergeCell ref="T874:W874"/>
    <mergeCell ref="T875:W875"/>
    <mergeCell ref="T876:W876"/>
    <mergeCell ref="T877:W877"/>
    <mergeCell ref="T878:W878"/>
    <mergeCell ref="T879:W879"/>
    <mergeCell ref="T880:W880"/>
    <mergeCell ref="T881:W881"/>
    <mergeCell ref="T882:W882"/>
    <mergeCell ref="T883:W883"/>
    <mergeCell ref="T884:W884"/>
    <mergeCell ref="T885:W885"/>
    <mergeCell ref="T886:W886"/>
    <mergeCell ref="T887:W887"/>
    <mergeCell ref="T888:W888"/>
    <mergeCell ref="T889:W889"/>
    <mergeCell ref="T890:W890"/>
    <mergeCell ref="T891:W891"/>
    <mergeCell ref="T892:W892"/>
    <mergeCell ref="T893:W893"/>
    <mergeCell ref="T894:W894"/>
    <mergeCell ref="T895:W895"/>
    <mergeCell ref="T896:W896"/>
    <mergeCell ref="T897:W897"/>
    <mergeCell ref="T898:W898"/>
    <mergeCell ref="T899:W899"/>
    <mergeCell ref="T900:W900"/>
    <mergeCell ref="T901:W901"/>
    <mergeCell ref="T902:W902"/>
    <mergeCell ref="T903:W903"/>
    <mergeCell ref="T904:W904"/>
    <mergeCell ref="T905:W905"/>
    <mergeCell ref="T906:W906"/>
    <mergeCell ref="T907:W907"/>
    <mergeCell ref="T908:W908"/>
    <mergeCell ref="T909:W909"/>
    <mergeCell ref="T910:W910"/>
    <mergeCell ref="T911:W911"/>
    <mergeCell ref="T912:W912"/>
    <mergeCell ref="T913:W913"/>
    <mergeCell ref="T931:W931"/>
    <mergeCell ref="T932:W932"/>
    <mergeCell ref="T933:W933"/>
    <mergeCell ref="T934:W934"/>
    <mergeCell ref="T935:W935"/>
    <mergeCell ref="T936:W936"/>
    <mergeCell ref="T937:W937"/>
    <mergeCell ref="T938:W938"/>
    <mergeCell ref="T939:W939"/>
    <mergeCell ref="T940:W940"/>
    <mergeCell ref="T941:W941"/>
    <mergeCell ref="T942:W942"/>
    <mergeCell ref="T943:W943"/>
    <mergeCell ref="T944:W944"/>
    <mergeCell ref="T914:W914"/>
    <mergeCell ref="T915:W915"/>
    <mergeCell ref="T916:W916"/>
    <mergeCell ref="T917:W917"/>
    <mergeCell ref="T918:W918"/>
    <mergeCell ref="T919:W919"/>
    <mergeCell ref="T920:W920"/>
    <mergeCell ref="T921:W921"/>
    <mergeCell ref="T922:W922"/>
    <mergeCell ref="T923:W923"/>
    <mergeCell ref="T924:W924"/>
    <mergeCell ref="T925:W925"/>
    <mergeCell ref="T926:W926"/>
    <mergeCell ref="T927:W927"/>
    <mergeCell ref="T928:W928"/>
    <mergeCell ref="T929:W929"/>
    <mergeCell ref="T930:W930"/>
  </mergeCells>
  <phoneticPr fontId="3" type="noConversion"/>
  <conditionalFormatting sqref="E779:E781">
    <cfRule type="expression" dxfId="40" priority="14">
      <formula>AND(NOT(ISBLANK($B779)),ISBLANK($F779))</formula>
    </cfRule>
  </conditionalFormatting>
  <conditionalFormatting sqref="E859">
    <cfRule type="expression" dxfId="39" priority="7">
      <formula>AND(NOT(ISBLANK($B859)),ISBLANK($F859))</formula>
    </cfRule>
  </conditionalFormatting>
  <conditionalFormatting sqref="E874">
    <cfRule type="expression" dxfId="38" priority="5">
      <formula>AND(NOT(ISBLANK($B874)),ISBLANK($F874))</formula>
    </cfRule>
  </conditionalFormatting>
  <conditionalFormatting sqref="E894">
    <cfRule type="expression" dxfId="37" priority="3">
      <formula>AND(NOT(ISBLANK($B894)),ISBLANK($F894))</formula>
    </cfRule>
  </conditionalFormatting>
  <conditionalFormatting sqref="G745">
    <cfRule type="expression" dxfId="36" priority="17">
      <formula>AND(NOT(ISBLANK($B745)),ISBLANK(G745))</formula>
    </cfRule>
  </conditionalFormatting>
  <conditionalFormatting sqref="G766">
    <cfRule type="expression" dxfId="35" priority="16">
      <formula>AND(NOT(ISBLANK($B766)),ISBLANK(G766))</formula>
    </cfRule>
  </conditionalFormatting>
  <conditionalFormatting sqref="G779:G781">
    <cfRule type="expression" dxfId="34" priority="13">
      <formula>AND(NOT(ISBLANK($B779)),ISBLANK(G779))</formula>
    </cfRule>
  </conditionalFormatting>
  <conditionalFormatting sqref="G782 I782:I795">
    <cfRule type="expression" dxfId="33" priority="10">
      <formula>AND(NOT(ISBLANK($AB782)),ISBLANK(G782))</formula>
    </cfRule>
  </conditionalFormatting>
  <conditionalFormatting sqref="G808">
    <cfRule type="expression" dxfId="32" priority="8">
      <formula>AND(NOT(ISBLANK($B808)),ISBLANK(G808))</formula>
    </cfRule>
  </conditionalFormatting>
  <conditionalFormatting sqref="G859">
    <cfRule type="expression" dxfId="31" priority="6">
      <formula>AND(NOT(ISBLANK($B859)),ISBLANK(G859))</formula>
    </cfRule>
  </conditionalFormatting>
  <conditionalFormatting sqref="G874">
    <cfRule type="expression" dxfId="30" priority="4">
      <formula>AND(NOT(ISBLANK($B874)),ISBLANK(G874))</formula>
    </cfRule>
  </conditionalFormatting>
  <conditionalFormatting sqref="G894">
    <cfRule type="expression" dxfId="29" priority="2">
      <formula>AND(NOT(ISBLANK($B894)),ISBLANK(G894))</formula>
    </cfRule>
  </conditionalFormatting>
  <conditionalFormatting sqref="I779:I781">
    <cfRule type="expression" dxfId="28" priority="15">
      <formula>AND(NOT(ISBLANK($B779)),ISBLANK(I779))</formula>
    </cfRule>
  </conditionalFormatting>
  <conditionalFormatting sqref="L430">
    <cfRule type="timePeriod" dxfId="27" priority="347" timePeriod="nextMonth">
      <formula>AND(MONTH(L430)=MONTH(EDATE(TODAY(),0+1)),YEAR(L430)=YEAR(EDATE(TODAY(),0+1)))</formula>
    </cfRule>
    <cfRule type="timePeriod" dxfId="26" priority="348" timePeriod="thisMonth">
      <formula>AND(MONTH(L430)=MONTH(TODAY()),YEAR(L430)=YEAR(TODAY()))</formula>
    </cfRule>
  </conditionalFormatting>
  <conditionalFormatting sqref="M782">
    <cfRule type="expression" dxfId="25" priority="9">
      <formula>AND(NOT(ISBLANK($AB782)),ISBLANK(M782))</formula>
    </cfRule>
  </conditionalFormatting>
  <conditionalFormatting sqref="M779:N781">
    <cfRule type="expression" dxfId="24" priority="11">
      <formula>AND(NOT(ISBLANK($B779)),ISBLANK(M779))</formula>
    </cfRule>
  </conditionalFormatting>
  <conditionalFormatting sqref="O436">
    <cfRule type="containsText" dxfId="23" priority="18" operator="containsText" text="2025">
      <formula>NOT(ISERROR(SEARCH("2025",O436)))</formula>
    </cfRule>
  </conditionalFormatting>
  <conditionalFormatting sqref="R779:R781">
    <cfRule type="expression" dxfId="22" priority="12">
      <formula>AND(NOT(ISBLANK($B779)),ISBLANK(R779))</formula>
    </cfRule>
  </conditionalFormatting>
  <conditionalFormatting sqref="R782:R795">
    <cfRule type="expression" dxfId="21" priority="1">
      <formula>AND(NOT(ISBLANK($AB782)),ISBLANK(R782))</formula>
    </cfRule>
  </conditionalFormatting>
  <conditionalFormatting sqref="AD40:AD184 AT40:AT184 BJ40:BJ184 BZ40:BZ184 CP40:CP184 DF40:DF184 DV40:DV184 EL40:EL184 FB40:FB184 FR40:FR184 GH40:GH184 GX40:GX184 HN40:HN184 ID40:ID184 IT40:IT184 JJ40:JJ184 JZ40:JZ184 KP40:KP184 LF40:LF184 LV40:LV184 ML40:ML184 NB40:NB184 NR40:NR184 OH40:OH184 OX40:OX184 PN40:PN184 QD40:QD184 QT40:QT184 RJ40:RJ184 RZ40:RZ184 SP40:SP184 TF40:TF184 TV40:TV184 UL40:UL184 VB40:VB184 VR40:VR184 WH40:WH184 WX40:WX184 XN40:XN184 YD40:YD184 YT40:YT184 ZJ40:ZJ184 ZZ40:ZZ184 AAP40:AAP184 ABF40:ABF184 ABV40:ABV184 ACL40:ACL184 ADB40:ADB184 ADR40:ADR184 AEH40:AEH184 AEX40:AEX184 AFN40:AFN184 AGD40:AGD184 AGT40:AGT184 AHJ40:AHJ184 AHZ40:AHZ184 AIP40:AIP184 AJF40:AJF184 AJV40:AJV184 AKL40:AKL184 ALB40:ALB184 ALR40:ALR184 AMH40:AMH184 AMX40:AMX184 ANN40:ANN184 AOD40:AOD184 AOT40:AOT184 APJ40:APJ184 APZ40:APZ184 AQP40:AQP184 ARF40:ARF184 ARV40:ARV184 ASL40:ASL184 ATB40:ATB184 ATR40:ATR184 AUH40:AUH184 AUX40:AUX184 AVN40:AVN184 AWD40:AWD184 AWT40:AWT184 AXJ40:AXJ184 AXZ40:AXZ184 AYP40:AYP184 AZF40:AZF184 AZV40:AZV184 BAL40:BAL184 BBB40:BBB184 BBR40:BBR184 BCH40:BCH184 BCX40:BCX184 BDN40:BDN184 BED40:BED184 BET40:BET184 BFJ40:BFJ184 BFZ40:BFZ184 BGP40:BGP184 BHF40:BHF184 BHV40:BHV184 BIL40:BIL184 BJB40:BJB184 BJR40:BJR184 BKH40:BKH184 BKX40:BKX184 BLN40:BLN184 BMD40:BMD184 BMT40:BMT184 BNJ40:BNJ184 BNZ40:BNZ184 BOP40:BOP184 BPF40:BPF184 BPV40:BPV184 BQL40:BQL184 BRB40:BRB184 BRR40:BRR184 BSH40:BSH184 BSX40:BSX184 BTN40:BTN184 BUD40:BUD184 BUT40:BUT184 BVJ40:BVJ184 BVZ40:BVZ184 BWP40:BWP184 BXF40:BXF184 BXV40:BXV184 BYL40:BYL184 BZB40:BZB184 BZR40:BZR184 CAH40:CAH184 CAX40:CAX184 CBN40:CBN184 CCD40:CCD184 CCT40:CCT184 CDJ40:CDJ184 CDZ40:CDZ184 CEP40:CEP184 CFF40:CFF184 CFV40:CFV184 CGL40:CGL184 CHB40:CHB184 CHR40:CHR184 CIH40:CIH184 CIX40:CIX184 CJN40:CJN184 CKD40:CKD184 CKT40:CKT184 CLJ40:CLJ184 CLZ40:CLZ184 CMP40:CMP184 CNF40:CNF184 CNV40:CNV184 COL40:COL184 CPB40:CPB184 CPR40:CPR184 CQH40:CQH184 CQX40:CQX184 CRN40:CRN184 CSD40:CSD184 CST40:CST184 CTJ40:CTJ184 CTZ40:CTZ184 CUP40:CUP184 CVF40:CVF184 CVV40:CVV184 CWL40:CWL184 CXB40:CXB184 CXR40:CXR184 CYH40:CYH184 CYX40:CYX184 CZN40:CZN184 DAD40:DAD184 DAT40:DAT184 DBJ40:DBJ184 DBZ40:DBZ184 DCP40:DCP184 DDF40:DDF184 DDV40:DDV184 DEL40:DEL184 DFB40:DFB184 DFR40:DFR184 DGH40:DGH184 DGX40:DGX184 DHN40:DHN184 DID40:DID184 DIT40:DIT184 DJJ40:DJJ184 DJZ40:DJZ184 DKP40:DKP184 DLF40:DLF184 DLV40:DLV184 DML40:DML184 DNB40:DNB184 DNR40:DNR184 DOH40:DOH184 DOX40:DOX184 DPN40:DPN184 DQD40:DQD184 DQT40:DQT184 DRJ40:DRJ184 DRZ40:DRZ184 DSP40:DSP184 DTF40:DTF184 DTV40:DTV184 DUL40:DUL184 DVB40:DVB184 DVR40:DVR184 DWH40:DWH184 DWX40:DWX184 DXN40:DXN184 DYD40:DYD184 DYT40:DYT184 DZJ40:DZJ184 DZZ40:DZZ184 EAP40:EAP184 EBF40:EBF184 EBV40:EBV184 ECL40:ECL184 EDB40:EDB184 EDR40:EDR184 EEH40:EEH184 EEX40:EEX184 EFN40:EFN184 EGD40:EGD184 EGT40:EGT184 EHJ40:EHJ184 EHZ40:EHZ184 EIP40:EIP184 EJF40:EJF184 EJV40:EJV184 EKL40:EKL184 ELB40:ELB184 ELR40:ELR184 EMH40:EMH184 EMX40:EMX184 ENN40:ENN184 EOD40:EOD184 EOT40:EOT184 EPJ40:EPJ184 EPZ40:EPZ184 EQP40:EQP184 ERF40:ERF184 ERV40:ERV184 ESL40:ESL184 ETB40:ETB184 ETR40:ETR184 EUH40:EUH184 EUX40:EUX184 EVN40:EVN184 EWD40:EWD184 EWT40:EWT184 EXJ40:EXJ184 EXZ40:EXZ184 EYP40:EYP184 EZF40:EZF184 EZV40:EZV184 FAL40:FAL184 FBB40:FBB184 FBR40:FBR184 FCH40:FCH184 FCX40:FCX184 FDN40:FDN184 FED40:FED184 FET40:FET184 FFJ40:FFJ184 FFZ40:FFZ184 FGP40:FGP184 FHF40:FHF184 FHV40:FHV184 FIL40:FIL184 FJB40:FJB184 FJR40:FJR184 FKH40:FKH184 FKX40:FKX184 FLN40:FLN184 FMD40:FMD184 FMT40:FMT184 FNJ40:FNJ184 FNZ40:FNZ184 FOP40:FOP184 FPF40:FPF184 FPV40:FPV184 FQL40:FQL184 FRB40:FRB184 FRR40:FRR184 FSH40:FSH184 FSX40:FSX184 FTN40:FTN184 FUD40:FUD184 FUT40:FUT184 FVJ40:FVJ184 FVZ40:FVZ184 FWP40:FWP184 FXF40:FXF184 FXV40:FXV184 FYL40:FYL184 FZB40:FZB184 FZR40:FZR184 GAH40:GAH184 GAX40:GAX184 GBN40:GBN184 GCD40:GCD184 GCT40:GCT184 GDJ40:GDJ184 GDZ40:GDZ184 GEP40:GEP184 GFF40:GFF184 GFV40:GFV184 GGL40:GGL184 GHB40:GHB184 GHR40:GHR184 GIH40:GIH184 GIX40:GIX184 GJN40:GJN184 GKD40:GKD184 GKT40:GKT184 GLJ40:GLJ184 GLZ40:GLZ184 GMP40:GMP184 GNF40:GNF184 GNV40:GNV184 GOL40:GOL184 GPB40:GPB184 GPR40:GPR184 GQH40:GQH184 GQX40:GQX184 GRN40:GRN184 GSD40:GSD184 GST40:GST184 GTJ40:GTJ184 GTZ40:GTZ184 GUP40:GUP184 GVF40:GVF184 GVV40:GVV184 GWL40:GWL184 GXB40:GXB184 GXR40:GXR184 GYH40:GYH184 GYX40:GYX184 GZN40:GZN184 HAD40:HAD184 HAT40:HAT184 HBJ40:HBJ184 HBZ40:HBZ184 HCP40:HCP184 HDF40:HDF184 HDV40:HDV184 HEL40:HEL184 HFB40:HFB184 HFR40:HFR184 HGH40:HGH184 HGX40:HGX184 HHN40:HHN184 HID40:HID184 HIT40:HIT184 HJJ40:HJJ184 HJZ40:HJZ184 HKP40:HKP184 HLF40:HLF184 HLV40:HLV184 HML40:HML184 HNB40:HNB184 HNR40:HNR184 HOH40:HOH184 HOX40:HOX184 HPN40:HPN184 HQD40:HQD184 HQT40:HQT184 HRJ40:HRJ184 HRZ40:HRZ184 HSP40:HSP184 HTF40:HTF184 HTV40:HTV184 HUL40:HUL184 HVB40:HVB184 HVR40:HVR184 HWH40:HWH184 HWX40:HWX184 HXN40:HXN184 HYD40:HYD184 HYT40:HYT184 HZJ40:HZJ184 HZZ40:HZZ184 IAP40:IAP184 IBF40:IBF184 IBV40:IBV184 ICL40:ICL184 IDB40:IDB184 IDR40:IDR184 IEH40:IEH184 IEX40:IEX184 IFN40:IFN184 IGD40:IGD184 IGT40:IGT184 IHJ40:IHJ184 IHZ40:IHZ184 IIP40:IIP184 IJF40:IJF184 IJV40:IJV184 IKL40:IKL184 ILB40:ILB184 ILR40:ILR184 IMH40:IMH184 IMX40:IMX184 INN40:INN184 IOD40:IOD184 IOT40:IOT184 IPJ40:IPJ184 IPZ40:IPZ184 IQP40:IQP184 IRF40:IRF184 IRV40:IRV184 ISL40:ISL184 ITB40:ITB184 ITR40:ITR184 IUH40:IUH184 IUX40:IUX184 IVN40:IVN184 IWD40:IWD184 IWT40:IWT184 IXJ40:IXJ184 IXZ40:IXZ184 IYP40:IYP184 IZF40:IZF184 IZV40:IZV184 JAL40:JAL184 JBB40:JBB184 JBR40:JBR184 JCH40:JCH184 JCX40:JCX184 JDN40:JDN184 JED40:JED184 JET40:JET184 JFJ40:JFJ184 JFZ40:JFZ184 JGP40:JGP184 JHF40:JHF184 JHV40:JHV184 JIL40:JIL184 JJB40:JJB184 JJR40:JJR184 JKH40:JKH184 JKX40:JKX184 JLN40:JLN184 JMD40:JMD184 JMT40:JMT184 JNJ40:JNJ184 JNZ40:JNZ184 JOP40:JOP184 JPF40:JPF184 JPV40:JPV184 JQL40:JQL184 JRB40:JRB184 JRR40:JRR184 JSH40:JSH184 JSX40:JSX184 JTN40:JTN184 JUD40:JUD184 JUT40:JUT184 JVJ40:JVJ184 JVZ40:JVZ184 JWP40:JWP184 JXF40:JXF184 JXV40:JXV184 JYL40:JYL184 JZB40:JZB184 JZR40:JZR184 KAH40:KAH184 KAX40:KAX184 KBN40:KBN184 KCD40:KCD184 KCT40:KCT184 KDJ40:KDJ184 KDZ40:KDZ184 KEP40:KEP184 KFF40:KFF184 KFV40:KFV184 KGL40:KGL184 KHB40:KHB184 KHR40:KHR184 KIH40:KIH184 KIX40:KIX184 KJN40:KJN184 KKD40:KKD184 KKT40:KKT184 KLJ40:KLJ184 KLZ40:KLZ184 KMP40:KMP184 KNF40:KNF184 KNV40:KNV184 KOL40:KOL184 KPB40:KPB184 KPR40:KPR184 KQH40:KQH184 KQX40:KQX184 KRN40:KRN184 KSD40:KSD184 KST40:KST184 KTJ40:KTJ184 KTZ40:KTZ184 KUP40:KUP184 KVF40:KVF184 KVV40:KVV184 KWL40:KWL184 KXB40:KXB184 KXR40:KXR184 KYH40:KYH184 KYX40:KYX184 KZN40:KZN184 LAD40:LAD184 LAT40:LAT184 LBJ40:LBJ184 LBZ40:LBZ184 LCP40:LCP184 LDF40:LDF184 LDV40:LDV184 LEL40:LEL184 LFB40:LFB184 LFR40:LFR184 LGH40:LGH184 LGX40:LGX184 LHN40:LHN184 LID40:LID184 LIT40:LIT184 LJJ40:LJJ184 LJZ40:LJZ184 LKP40:LKP184 LLF40:LLF184 LLV40:LLV184 LML40:LML184 LNB40:LNB184 LNR40:LNR184 LOH40:LOH184 LOX40:LOX184 LPN40:LPN184 LQD40:LQD184 LQT40:LQT184 LRJ40:LRJ184 LRZ40:LRZ184 LSP40:LSP184 LTF40:LTF184 LTV40:LTV184 LUL40:LUL184 LVB40:LVB184 LVR40:LVR184 LWH40:LWH184 LWX40:LWX184 LXN40:LXN184 LYD40:LYD184 LYT40:LYT184 LZJ40:LZJ184 LZZ40:LZZ184 MAP40:MAP184 MBF40:MBF184 MBV40:MBV184 MCL40:MCL184 MDB40:MDB184 MDR40:MDR184 MEH40:MEH184 MEX40:MEX184 MFN40:MFN184 MGD40:MGD184 MGT40:MGT184 MHJ40:MHJ184 MHZ40:MHZ184 MIP40:MIP184 MJF40:MJF184 MJV40:MJV184 MKL40:MKL184 MLB40:MLB184 MLR40:MLR184 MMH40:MMH184 MMX40:MMX184 MNN40:MNN184 MOD40:MOD184 MOT40:MOT184 MPJ40:MPJ184 MPZ40:MPZ184 MQP40:MQP184 MRF40:MRF184 MRV40:MRV184 MSL40:MSL184 MTB40:MTB184 MTR40:MTR184 MUH40:MUH184 MUX40:MUX184 MVN40:MVN184 MWD40:MWD184 MWT40:MWT184 MXJ40:MXJ184 MXZ40:MXZ184 MYP40:MYP184 MZF40:MZF184 MZV40:MZV184 NAL40:NAL184 NBB40:NBB184 NBR40:NBR184 NCH40:NCH184 NCX40:NCX184 NDN40:NDN184 NED40:NED184 NET40:NET184 NFJ40:NFJ184 NFZ40:NFZ184 NGP40:NGP184 NHF40:NHF184 NHV40:NHV184 NIL40:NIL184 NJB40:NJB184 NJR40:NJR184 NKH40:NKH184 NKX40:NKX184 NLN40:NLN184 NMD40:NMD184 NMT40:NMT184 NNJ40:NNJ184 NNZ40:NNZ184 NOP40:NOP184 NPF40:NPF184 NPV40:NPV184 NQL40:NQL184 NRB40:NRB184 NRR40:NRR184 NSH40:NSH184 NSX40:NSX184 NTN40:NTN184 NUD40:NUD184 NUT40:NUT184 NVJ40:NVJ184 NVZ40:NVZ184 NWP40:NWP184 NXF40:NXF184 NXV40:NXV184 NYL40:NYL184 NZB40:NZB184 NZR40:NZR184 OAH40:OAH184 OAX40:OAX184 OBN40:OBN184 OCD40:OCD184 OCT40:OCT184 ODJ40:ODJ184 ODZ40:ODZ184 OEP40:OEP184 OFF40:OFF184 OFV40:OFV184 OGL40:OGL184 OHB40:OHB184 OHR40:OHR184 OIH40:OIH184 OIX40:OIX184 OJN40:OJN184 OKD40:OKD184 OKT40:OKT184 OLJ40:OLJ184 OLZ40:OLZ184 OMP40:OMP184 ONF40:ONF184 ONV40:ONV184 OOL40:OOL184 OPB40:OPB184 OPR40:OPR184 OQH40:OQH184 OQX40:OQX184 ORN40:ORN184 OSD40:OSD184 OST40:OST184 OTJ40:OTJ184 OTZ40:OTZ184 OUP40:OUP184 OVF40:OVF184 OVV40:OVV184 OWL40:OWL184 OXB40:OXB184 OXR40:OXR184 OYH40:OYH184 OYX40:OYX184 OZN40:OZN184 PAD40:PAD184 PAT40:PAT184 PBJ40:PBJ184 PBZ40:PBZ184 PCP40:PCP184 PDF40:PDF184 PDV40:PDV184 PEL40:PEL184 PFB40:PFB184 PFR40:PFR184 PGH40:PGH184 PGX40:PGX184 PHN40:PHN184 PID40:PID184 PIT40:PIT184 PJJ40:PJJ184 PJZ40:PJZ184 PKP40:PKP184 PLF40:PLF184 PLV40:PLV184 PML40:PML184 PNB40:PNB184 PNR40:PNR184 POH40:POH184 POX40:POX184 PPN40:PPN184 PQD40:PQD184 PQT40:PQT184 PRJ40:PRJ184 PRZ40:PRZ184 PSP40:PSP184 PTF40:PTF184 PTV40:PTV184 PUL40:PUL184 PVB40:PVB184 PVR40:PVR184 PWH40:PWH184 PWX40:PWX184 PXN40:PXN184 PYD40:PYD184 PYT40:PYT184 PZJ40:PZJ184 PZZ40:PZZ184 QAP40:QAP184 QBF40:QBF184 QBV40:QBV184 QCL40:QCL184 QDB40:QDB184 QDR40:QDR184 QEH40:QEH184 QEX40:QEX184 QFN40:QFN184 QGD40:QGD184 QGT40:QGT184 QHJ40:QHJ184 QHZ40:QHZ184 QIP40:QIP184 QJF40:QJF184 QJV40:QJV184 QKL40:QKL184 QLB40:QLB184 QLR40:QLR184 QMH40:QMH184 QMX40:QMX184 QNN40:QNN184 QOD40:QOD184 QOT40:QOT184 QPJ40:QPJ184 QPZ40:QPZ184 QQP40:QQP184 QRF40:QRF184 QRV40:QRV184 QSL40:QSL184 QTB40:QTB184 QTR40:QTR184 QUH40:QUH184 QUX40:QUX184 QVN40:QVN184 QWD40:QWD184 QWT40:QWT184 QXJ40:QXJ184 QXZ40:QXZ184 QYP40:QYP184 QZF40:QZF184 QZV40:QZV184 RAL40:RAL184 RBB40:RBB184 RBR40:RBR184 RCH40:RCH184 RCX40:RCX184 RDN40:RDN184 RED40:RED184 RET40:RET184 RFJ40:RFJ184 RFZ40:RFZ184 RGP40:RGP184 RHF40:RHF184 RHV40:RHV184 RIL40:RIL184 RJB40:RJB184 RJR40:RJR184 RKH40:RKH184 RKX40:RKX184 RLN40:RLN184 RMD40:RMD184 RMT40:RMT184 RNJ40:RNJ184 RNZ40:RNZ184 ROP40:ROP184 RPF40:RPF184 RPV40:RPV184 RQL40:RQL184 RRB40:RRB184 RRR40:RRR184 RSH40:RSH184 RSX40:RSX184 RTN40:RTN184 RUD40:RUD184 RUT40:RUT184 RVJ40:RVJ184 RVZ40:RVZ184 RWP40:RWP184 RXF40:RXF184 RXV40:RXV184 RYL40:RYL184 RZB40:RZB184 RZR40:RZR184 SAH40:SAH184 SAX40:SAX184 SBN40:SBN184 SCD40:SCD184 SCT40:SCT184 SDJ40:SDJ184 SDZ40:SDZ184 SEP40:SEP184 SFF40:SFF184 SFV40:SFV184 SGL40:SGL184 SHB40:SHB184 SHR40:SHR184 SIH40:SIH184 SIX40:SIX184 SJN40:SJN184 SKD40:SKD184 SKT40:SKT184 SLJ40:SLJ184 SLZ40:SLZ184 SMP40:SMP184 SNF40:SNF184 SNV40:SNV184 SOL40:SOL184 SPB40:SPB184 SPR40:SPR184 SQH40:SQH184 SQX40:SQX184 SRN40:SRN184 SSD40:SSD184 SST40:SST184 STJ40:STJ184 STZ40:STZ184 SUP40:SUP184 SVF40:SVF184 SVV40:SVV184 SWL40:SWL184 SXB40:SXB184 SXR40:SXR184 SYH40:SYH184 SYX40:SYX184 SZN40:SZN184 TAD40:TAD184 TAT40:TAT184 TBJ40:TBJ184 TBZ40:TBZ184 TCP40:TCP184 TDF40:TDF184 TDV40:TDV184 TEL40:TEL184 TFB40:TFB184 TFR40:TFR184 TGH40:TGH184 TGX40:TGX184 THN40:THN184 TID40:TID184 TIT40:TIT184 TJJ40:TJJ184 TJZ40:TJZ184 TKP40:TKP184 TLF40:TLF184 TLV40:TLV184 TML40:TML184 TNB40:TNB184 TNR40:TNR184 TOH40:TOH184 TOX40:TOX184 TPN40:TPN184 TQD40:TQD184 TQT40:TQT184 TRJ40:TRJ184 TRZ40:TRZ184 TSP40:TSP184 TTF40:TTF184 TTV40:TTV184 TUL40:TUL184 TVB40:TVB184 TVR40:TVR184 TWH40:TWH184 TWX40:TWX184 TXN40:TXN184 TYD40:TYD184 TYT40:TYT184 TZJ40:TZJ184 TZZ40:TZZ184 UAP40:UAP184 UBF40:UBF184 UBV40:UBV184 UCL40:UCL184 UDB40:UDB184 UDR40:UDR184 UEH40:UEH184 UEX40:UEX184 UFN40:UFN184 UGD40:UGD184 UGT40:UGT184 UHJ40:UHJ184 UHZ40:UHZ184 UIP40:UIP184 UJF40:UJF184 UJV40:UJV184 UKL40:UKL184 ULB40:ULB184 ULR40:ULR184 UMH40:UMH184 UMX40:UMX184 UNN40:UNN184 UOD40:UOD184 UOT40:UOT184 UPJ40:UPJ184 UPZ40:UPZ184 UQP40:UQP184 URF40:URF184 URV40:URV184 USL40:USL184 UTB40:UTB184 UTR40:UTR184 UUH40:UUH184 UUX40:UUX184 UVN40:UVN184 UWD40:UWD184 UWT40:UWT184 UXJ40:UXJ184 UXZ40:UXZ184 UYP40:UYP184 UZF40:UZF184 UZV40:UZV184 VAL40:VAL184 VBB40:VBB184 VBR40:VBR184 VCH40:VCH184 VCX40:VCX184 VDN40:VDN184 VED40:VED184 VET40:VET184 VFJ40:VFJ184 VFZ40:VFZ184 VGP40:VGP184 VHF40:VHF184 VHV40:VHV184 VIL40:VIL184 VJB40:VJB184 VJR40:VJR184 VKH40:VKH184 VKX40:VKX184 VLN40:VLN184 VMD40:VMD184 VMT40:VMT184 VNJ40:VNJ184 VNZ40:VNZ184 VOP40:VOP184 VPF40:VPF184 VPV40:VPV184 VQL40:VQL184 VRB40:VRB184 VRR40:VRR184 VSH40:VSH184 VSX40:VSX184 VTN40:VTN184 VUD40:VUD184 VUT40:VUT184 VVJ40:VVJ184 VVZ40:VVZ184 VWP40:VWP184 VXF40:VXF184 VXV40:VXV184 VYL40:VYL184 VZB40:VZB184 VZR40:VZR184 WAH40:WAH184 WAX40:WAX184 WBN40:WBN184 WCD40:WCD184 WCT40:WCT184 WDJ40:WDJ184 WDZ40:WDZ184 WEP40:WEP184 WFF40:WFF184 WFV40:WFV184 WGL40:WGL184 WHB40:WHB184 WHR40:WHR184 WIH40:WIH184 WIX40:WIX184 WJN40:WJN184 WKD40:WKD184 WKT40:WKT184 WLJ40:WLJ184 WLZ40:WLZ184 WMP40:WMP184 WNF40:WNF184 WNV40:WNV184 WOL40:WOL184 WPB40:WPB184 WPR40:WPR184 WQH40:WQH184 WQX40:WQX184 WRN40:WRN184 WSD40:WSD184 WST40:WST184 WTJ40:WTJ184 WTZ40:WTZ184 WUP40:WUP184 WVF40:WVF184 WVV40:WVV184 WWL40:WWL184 WXB40:WXB184 WXR40:WXR184 WYH40:WYH184 WYX40:WYX184 WZN40:WZN184 XAD40:XAD184 XAT40:XAT184 XBJ40:XBJ184 XBZ40:XBZ184 XCP40:XCP184 XDF40:XDF184 XDV40:XDV184 XEL40:XEL184 I116 AE135:AE146 AU135:AU146 BK135:BK146 CA135:CA146 CQ135:CQ146 DG135:DG146 DW135:DW146 EM135:EM146 FC135:FC146 FS135:FS146 GI135:GI146 GY135:GY146 HO135:HO146 IE135:IE146 IU135:IU146 JK135:JK146 KA135:KA146 KQ135:KQ146 LG135:LG146 LW135:LW146 MM135:MM146 NC135:NC146 NS135:NS146 OI135:OI146 OY135:OY146 PO135:PO146 QE135:QE146 QU135:QU146 RK135:RK146 SA135:SA146 SQ135:SQ146 TG135:TG146 TW135:TW146 UM135:UM146 VC135:VC146 VS135:VS146 WI135:WI146 WY135:WY146 XO135:XO146 YE135:YE146 YU135:YU146 ZK135:ZK146 AAA135:AAA146 AAQ135:AAQ146 ABG135:ABG146 ABW135:ABW146 ACM135:ACM146 ADC135:ADC146 ADS135:ADS146 AEI135:AEI146 AEY135:AEY146 AFO135:AFO146 AGE135:AGE146 AGU135:AGU146 AHK135:AHK146 AIA135:AIA146 AIQ135:AIQ146 AJG135:AJG146 AJW135:AJW146 AKM135:AKM146 ALC135:ALC146 ALS135:ALS146 AMI135:AMI146 AMY135:AMY146 ANO135:ANO146 AOE135:AOE146 AOU135:AOU146 APK135:APK146 AQA135:AQA146 AQQ135:AQQ146 ARG135:ARG146 ARW135:ARW146 ASM135:ASM146 ATC135:ATC146 ATS135:ATS146 AUI135:AUI146 AUY135:AUY146 AVO135:AVO146 AWE135:AWE146 AWU135:AWU146 AXK135:AXK146 AYA135:AYA146 AYQ135:AYQ146 AZG135:AZG146 AZW135:AZW146 BAM135:BAM146 BBC135:BBC146 BBS135:BBS146 BCI135:BCI146 BCY135:BCY146 BDO135:BDO146 BEE135:BEE146 BEU135:BEU146 BFK135:BFK146 BGA135:BGA146 BGQ135:BGQ146 BHG135:BHG146 BHW135:BHW146 BIM135:BIM146 BJC135:BJC146 BJS135:BJS146 BKI135:BKI146 BKY135:BKY146 BLO135:BLO146 BME135:BME146 BMU135:BMU146 BNK135:BNK146 BOA135:BOA146 BOQ135:BOQ146 BPG135:BPG146 BPW135:BPW146 BQM135:BQM146 BRC135:BRC146 BRS135:BRS146 BSI135:BSI146 BSY135:BSY146 BTO135:BTO146 BUE135:BUE146 BUU135:BUU146 BVK135:BVK146 BWA135:BWA146 BWQ135:BWQ146 BXG135:BXG146 BXW135:BXW146 BYM135:BYM146 BZC135:BZC146 BZS135:BZS146 CAI135:CAI146 CAY135:CAY146 CBO135:CBO146 CCE135:CCE146 CCU135:CCU146 CDK135:CDK146 CEA135:CEA146 CEQ135:CEQ146 CFG135:CFG146 CFW135:CFW146 CGM135:CGM146 CHC135:CHC146 CHS135:CHS146 CII135:CII146 CIY135:CIY146 CJO135:CJO146 CKE135:CKE146 CKU135:CKU146 CLK135:CLK146 CMA135:CMA146 CMQ135:CMQ146 CNG135:CNG146 CNW135:CNW146 COM135:COM146 CPC135:CPC146 CPS135:CPS146 CQI135:CQI146 CQY135:CQY146 CRO135:CRO146 CSE135:CSE146 CSU135:CSU146 CTK135:CTK146 CUA135:CUA146 CUQ135:CUQ146 CVG135:CVG146 CVW135:CVW146 CWM135:CWM146 CXC135:CXC146 CXS135:CXS146 CYI135:CYI146 CYY135:CYY146 CZO135:CZO146 DAE135:DAE146 DAU135:DAU146 DBK135:DBK146 DCA135:DCA146 DCQ135:DCQ146 DDG135:DDG146 DDW135:DDW146 DEM135:DEM146 DFC135:DFC146 DFS135:DFS146 DGI135:DGI146 DGY135:DGY146 DHO135:DHO146 DIE135:DIE146 DIU135:DIU146 DJK135:DJK146 DKA135:DKA146 DKQ135:DKQ146 DLG135:DLG146 DLW135:DLW146 DMM135:DMM146 DNC135:DNC146 DNS135:DNS146 DOI135:DOI146 DOY135:DOY146 DPO135:DPO146 DQE135:DQE146 DQU135:DQU146 DRK135:DRK146 DSA135:DSA146 DSQ135:DSQ146 DTG135:DTG146 DTW135:DTW146 DUM135:DUM146 DVC135:DVC146 DVS135:DVS146 DWI135:DWI146 DWY135:DWY146 DXO135:DXO146 DYE135:DYE146 DYU135:DYU146 DZK135:DZK146 EAA135:EAA146 EAQ135:EAQ146 EBG135:EBG146 EBW135:EBW146 ECM135:ECM146 EDC135:EDC146 EDS135:EDS146 EEI135:EEI146 EEY135:EEY146 EFO135:EFO146 EGE135:EGE146 EGU135:EGU146 EHK135:EHK146 EIA135:EIA146 EIQ135:EIQ146 EJG135:EJG146 EJW135:EJW146 EKM135:EKM146 ELC135:ELC146 ELS135:ELS146 EMI135:EMI146 EMY135:EMY146 ENO135:ENO146 EOE135:EOE146 EOU135:EOU146 EPK135:EPK146 EQA135:EQA146 EQQ135:EQQ146 ERG135:ERG146 ERW135:ERW146 ESM135:ESM146 ETC135:ETC146 ETS135:ETS146 EUI135:EUI146 EUY135:EUY146 EVO135:EVO146 EWE135:EWE146 EWU135:EWU146 EXK135:EXK146 EYA135:EYA146 EYQ135:EYQ146 EZG135:EZG146 EZW135:EZW146 FAM135:FAM146 FBC135:FBC146 FBS135:FBS146 FCI135:FCI146 FCY135:FCY146 FDO135:FDO146 FEE135:FEE146 FEU135:FEU146 FFK135:FFK146 FGA135:FGA146 FGQ135:FGQ146 FHG135:FHG146 FHW135:FHW146 FIM135:FIM146 FJC135:FJC146 FJS135:FJS146 FKI135:FKI146 FKY135:FKY146 FLO135:FLO146 FME135:FME146 FMU135:FMU146 FNK135:FNK146 FOA135:FOA146 FOQ135:FOQ146 FPG135:FPG146 FPW135:FPW146 FQM135:FQM146 FRC135:FRC146 FRS135:FRS146 FSI135:FSI146 FSY135:FSY146 FTO135:FTO146 FUE135:FUE146 FUU135:FUU146 FVK135:FVK146 FWA135:FWA146 FWQ135:FWQ146 FXG135:FXG146 FXW135:FXW146 FYM135:FYM146 FZC135:FZC146 FZS135:FZS146 GAI135:GAI146 GAY135:GAY146 GBO135:GBO146 GCE135:GCE146 GCU135:GCU146 GDK135:GDK146 GEA135:GEA146 GEQ135:GEQ146 GFG135:GFG146 GFW135:GFW146 GGM135:GGM146 GHC135:GHC146 GHS135:GHS146 GII135:GII146 GIY135:GIY146 GJO135:GJO146 GKE135:GKE146 GKU135:GKU146 GLK135:GLK146 GMA135:GMA146 GMQ135:GMQ146 GNG135:GNG146 GNW135:GNW146 GOM135:GOM146 GPC135:GPC146 GPS135:GPS146 GQI135:GQI146 GQY135:GQY146 GRO135:GRO146 GSE135:GSE146 GSU135:GSU146 GTK135:GTK146 GUA135:GUA146 GUQ135:GUQ146 GVG135:GVG146 GVW135:GVW146 GWM135:GWM146 GXC135:GXC146 GXS135:GXS146 GYI135:GYI146 GYY135:GYY146 GZO135:GZO146 HAE135:HAE146 HAU135:HAU146 HBK135:HBK146 HCA135:HCA146 HCQ135:HCQ146 HDG135:HDG146 HDW135:HDW146 HEM135:HEM146 HFC135:HFC146 HFS135:HFS146 HGI135:HGI146 HGY135:HGY146 HHO135:HHO146 HIE135:HIE146 HIU135:HIU146 HJK135:HJK146 HKA135:HKA146 HKQ135:HKQ146 HLG135:HLG146 HLW135:HLW146 HMM135:HMM146 HNC135:HNC146 HNS135:HNS146 HOI135:HOI146 HOY135:HOY146 HPO135:HPO146 HQE135:HQE146 HQU135:HQU146 HRK135:HRK146 HSA135:HSA146 HSQ135:HSQ146 HTG135:HTG146 HTW135:HTW146 HUM135:HUM146 HVC135:HVC146 HVS135:HVS146 HWI135:HWI146 HWY135:HWY146 HXO135:HXO146 HYE135:HYE146 HYU135:HYU146 HZK135:HZK146 IAA135:IAA146 IAQ135:IAQ146 IBG135:IBG146 IBW135:IBW146 ICM135:ICM146 IDC135:IDC146 IDS135:IDS146 IEI135:IEI146 IEY135:IEY146 IFO135:IFO146 IGE135:IGE146 IGU135:IGU146 IHK135:IHK146 IIA135:IIA146 IIQ135:IIQ146 IJG135:IJG146 IJW135:IJW146 IKM135:IKM146 ILC135:ILC146 ILS135:ILS146 IMI135:IMI146 IMY135:IMY146 INO135:INO146 IOE135:IOE146 IOU135:IOU146 IPK135:IPK146 IQA135:IQA146 IQQ135:IQQ146 IRG135:IRG146 IRW135:IRW146 ISM135:ISM146 ITC135:ITC146 ITS135:ITS146 IUI135:IUI146 IUY135:IUY146 IVO135:IVO146 IWE135:IWE146 IWU135:IWU146 IXK135:IXK146 IYA135:IYA146 IYQ135:IYQ146 IZG135:IZG146 IZW135:IZW146 JAM135:JAM146 JBC135:JBC146 JBS135:JBS146 JCI135:JCI146 JCY135:JCY146 JDO135:JDO146 JEE135:JEE146 JEU135:JEU146 JFK135:JFK146 JGA135:JGA146 JGQ135:JGQ146 JHG135:JHG146 JHW135:JHW146 JIM135:JIM146 JJC135:JJC146 JJS135:JJS146 JKI135:JKI146 JKY135:JKY146 JLO135:JLO146 JME135:JME146 JMU135:JMU146 JNK135:JNK146 JOA135:JOA146 JOQ135:JOQ146 JPG135:JPG146 JPW135:JPW146 JQM135:JQM146 JRC135:JRC146 JRS135:JRS146 JSI135:JSI146 JSY135:JSY146 JTO135:JTO146 JUE135:JUE146 JUU135:JUU146 JVK135:JVK146 JWA135:JWA146 JWQ135:JWQ146 JXG135:JXG146 JXW135:JXW146 JYM135:JYM146 JZC135:JZC146 JZS135:JZS146 KAI135:KAI146 KAY135:KAY146 KBO135:KBO146 KCE135:KCE146 KCU135:KCU146 KDK135:KDK146 KEA135:KEA146 KEQ135:KEQ146 KFG135:KFG146 KFW135:KFW146 KGM135:KGM146 KHC135:KHC146 KHS135:KHS146 KII135:KII146 KIY135:KIY146 KJO135:KJO146 KKE135:KKE146 KKU135:KKU146 KLK135:KLK146 KMA135:KMA146 KMQ135:KMQ146 KNG135:KNG146 KNW135:KNW146 KOM135:KOM146 KPC135:KPC146 KPS135:KPS146 KQI135:KQI146 KQY135:KQY146 KRO135:KRO146 KSE135:KSE146 KSU135:KSU146 KTK135:KTK146 KUA135:KUA146 KUQ135:KUQ146 KVG135:KVG146 KVW135:KVW146 KWM135:KWM146 KXC135:KXC146 KXS135:KXS146 KYI135:KYI146 KYY135:KYY146 KZO135:KZO146 LAE135:LAE146 LAU135:LAU146 LBK135:LBK146 LCA135:LCA146 LCQ135:LCQ146 LDG135:LDG146 LDW135:LDW146 LEM135:LEM146 LFC135:LFC146 LFS135:LFS146 LGI135:LGI146 LGY135:LGY146 LHO135:LHO146 LIE135:LIE146 LIU135:LIU146 LJK135:LJK146 LKA135:LKA146 LKQ135:LKQ146 LLG135:LLG146 LLW135:LLW146 LMM135:LMM146 LNC135:LNC146 LNS135:LNS146 LOI135:LOI146 LOY135:LOY146 LPO135:LPO146 LQE135:LQE146 LQU135:LQU146 LRK135:LRK146 LSA135:LSA146 LSQ135:LSQ146 LTG135:LTG146 LTW135:LTW146 LUM135:LUM146 LVC135:LVC146 LVS135:LVS146 LWI135:LWI146 LWY135:LWY146 LXO135:LXO146 LYE135:LYE146 LYU135:LYU146 LZK135:LZK146 MAA135:MAA146 MAQ135:MAQ146 MBG135:MBG146 MBW135:MBW146 MCM135:MCM146 MDC135:MDC146 MDS135:MDS146 MEI135:MEI146 MEY135:MEY146 MFO135:MFO146 MGE135:MGE146 MGU135:MGU146 MHK135:MHK146 MIA135:MIA146 MIQ135:MIQ146 MJG135:MJG146 MJW135:MJW146 MKM135:MKM146 MLC135:MLC146 MLS135:MLS146 MMI135:MMI146 MMY135:MMY146 MNO135:MNO146 MOE135:MOE146 MOU135:MOU146 MPK135:MPK146 MQA135:MQA146 MQQ135:MQQ146 MRG135:MRG146 MRW135:MRW146 MSM135:MSM146 MTC135:MTC146 MTS135:MTS146 MUI135:MUI146 MUY135:MUY146 MVO135:MVO146 MWE135:MWE146 MWU135:MWU146 MXK135:MXK146 MYA135:MYA146 MYQ135:MYQ146 MZG135:MZG146 MZW135:MZW146 NAM135:NAM146 NBC135:NBC146 NBS135:NBS146 NCI135:NCI146 NCY135:NCY146 NDO135:NDO146 NEE135:NEE146 NEU135:NEU146 NFK135:NFK146 NGA135:NGA146 NGQ135:NGQ146 NHG135:NHG146 NHW135:NHW146 NIM135:NIM146 NJC135:NJC146 NJS135:NJS146 NKI135:NKI146 NKY135:NKY146 NLO135:NLO146 NME135:NME146 NMU135:NMU146 NNK135:NNK146 NOA135:NOA146 NOQ135:NOQ146 NPG135:NPG146 NPW135:NPW146 NQM135:NQM146 NRC135:NRC146 NRS135:NRS146 NSI135:NSI146 NSY135:NSY146 NTO135:NTO146 NUE135:NUE146 NUU135:NUU146 NVK135:NVK146 NWA135:NWA146 NWQ135:NWQ146 NXG135:NXG146 NXW135:NXW146 NYM135:NYM146 NZC135:NZC146 NZS135:NZS146 OAI135:OAI146 OAY135:OAY146 OBO135:OBO146 OCE135:OCE146 OCU135:OCU146 ODK135:ODK146 OEA135:OEA146 OEQ135:OEQ146 OFG135:OFG146 OFW135:OFW146 OGM135:OGM146 OHC135:OHC146 OHS135:OHS146 OII135:OII146 OIY135:OIY146 OJO135:OJO146 OKE135:OKE146 OKU135:OKU146 OLK135:OLK146 OMA135:OMA146 OMQ135:OMQ146 ONG135:ONG146 ONW135:ONW146 OOM135:OOM146 OPC135:OPC146 OPS135:OPS146 OQI135:OQI146 OQY135:OQY146 ORO135:ORO146 OSE135:OSE146 OSU135:OSU146 OTK135:OTK146 OUA135:OUA146 OUQ135:OUQ146 OVG135:OVG146 OVW135:OVW146 OWM135:OWM146 OXC135:OXC146 OXS135:OXS146 OYI135:OYI146 OYY135:OYY146 OZO135:OZO146 PAE135:PAE146 PAU135:PAU146 PBK135:PBK146 PCA135:PCA146 PCQ135:PCQ146 PDG135:PDG146 PDW135:PDW146 PEM135:PEM146 PFC135:PFC146 PFS135:PFS146 PGI135:PGI146 PGY135:PGY146 PHO135:PHO146 PIE135:PIE146 PIU135:PIU146 PJK135:PJK146 PKA135:PKA146 PKQ135:PKQ146 PLG135:PLG146 PLW135:PLW146 PMM135:PMM146 PNC135:PNC146 PNS135:PNS146 POI135:POI146 POY135:POY146 PPO135:PPO146 PQE135:PQE146 PQU135:PQU146 PRK135:PRK146 PSA135:PSA146 PSQ135:PSQ146 PTG135:PTG146 PTW135:PTW146 PUM135:PUM146 PVC135:PVC146 PVS135:PVS146 PWI135:PWI146 PWY135:PWY146 PXO135:PXO146 PYE135:PYE146 PYU135:PYU146 PZK135:PZK146 QAA135:QAA146 QAQ135:QAQ146 QBG135:QBG146 QBW135:QBW146 QCM135:QCM146 QDC135:QDC146 QDS135:QDS146 QEI135:QEI146 QEY135:QEY146 QFO135:QFO146 QGE135:QGE146 QGU135:QGU146 QHK135:QHK146 QIA135:QIA146 QIQ135:QIQ146 QJG135:QJG146 QJW135:QJW146 QKM135:QKM146 QLC135:QLC146 QLS135:QLS146 QMI135:QMI146 QMY135:QMY146 QNO135:QNO146 QOE135:QOE146 QOU135:QOU146 QPK135:QPK146 QQA135:QQA146 QQQ135:QQQ146 QRG135:QRG146 QRW135:QRW146 QSM135:QSM146 QTC135:QTC146 QTS135:QTS146 QUI135:QUI146 QUY135:QUY146 QVO135:QVO146 QWE135:QWE146 QWU135:QWU146 QXK135:QXK146 QYA135:QYA146 QYQ135:QYQ146 QZG135:QZG146 QZW135:QZW146 RAM135:RAM146 RBC135:RBC146 RBS135:RBS146 RCI135:RCI146 RCY135:RCY146 RDO135:RDO146 REE135:REE146 REU135:REU146 RFK135:RFK146 RGA135:RGA146 RGQ135:RGQ146 RHG135:RHG146 RHW135:RHW146 RIM135:RIM146 RJC135:RJC146 RJS135:RJS146 RKI135:RKI146 RKY135:RKY146 RLO135:RLO146 RME135:RME146 RMU135:RMU146 RNK135:RNK146 ROA135:ROA146 ROQ135:ROQ146 RPG135:RPG146 RPW135:RPW146 RQM135:RQM146 RRC135:RRC146 RRS135:RRS146 RSI135:RSI146 RSY135:RSY146 RTO135:RTO146 RUE135:RUE146 RUU135:RUU146 RVK135:RVK146 RWA135:RWA146 RWQ135:RWQ146 RXG135:RXG146 RXW135:RXW146 RYM135:RYM146 RZC135:RZC146 RZS135:RZS146 SAI135:SAI146 SAY135:SAY146 SBO135:SBO146 SCE135:SCE146 SCU135:SCU146 SDK135:SDK146 SEA135:SEA146 SEQ135:SEQ146 SFG135:SFG146 SFW135:SFW146 SGM135:SGM146 SHC135:SHC146 SHS135:SHS146 SII135:SII146 SIY135:SIY146 SJO135:SJO146 SKE135:SKE146 SKU135:SKU146 SLK135:SLK146 SMA135:SMA146 SMQ135:SMQ146 SNG135:SNG146 SNW135:SNW146 SOM135:SOM146 SPC135:SPC146 SPS135:SPS146 SQI135:SQI146 SQY135:SQY146 SRO135:SRO146 SSE135:SSE146 SSU135:SSU146 STK135:STK146 SUA135:SUA146 SUQ135:SUQ146 SVG135:SVG146 SVW135:SVW146 SWM135:SWM146 SXC135:SXC146 SXS135:SXS146 SYI135:SYI146 SYY135:SYY146 SZO135:SZO146 TAE135:TAE146 TAU135:TAU146 TBK135:TBK146 TCA135:TCA146 TCQ135:TCQ146 TDG135:TDG146 TDW135:TDW146 TEM135:TEM146 TFC135:TFC146 TFS135:TFS146 TGI135:TGI146 TGY135:TGY146 THO135:THO146 TIE135:TIE146 TIU135:TIU146 TJK135:TJK146 TKA135:TKA146 TKQ135:TKQ146 TLG135:TLG146 TLW135:TLW146 TMM135:TMM146 TNC135:TNC146 TNS135:TNS146 TOI135:TOI146 TOY135:TOY146 TPO135:TPO146 TQE135:TQE146 TQU135:TQU146 TRK135:TRK146 TSA135:TSA146 TSQ135:TSQ146 TTG135:TTG146 TTW135:TTW146 TUM135:TUM146 TVC135:TVC146 TVS135:TVS146 TWI135:TWI146 TWY135:TWY146 TXO135:TXO146 TYE135:TYE146 TYU135:TYU146 TZK135:TZK146 UAA135:UAA146 UAQ135:UAQ146 UBG135:UBG146 UBW135:UBW146 UCM135:UCM146 UDC135:UDC146 UDS135:UDS146 UEI135:UEI146 UEY135:UEY146 UFO135:UFO146 UGE135:UGE146 UGU135:UGU146 UHK135:UHK146 UIA135:UIA146 UIQ135:UIQ146 UJG135:UJG146 UJW135:UJW146 UKM135:UKM146 ULC135:ULC146 ULS135:ULS146 UMI135:UMI146 UMY135:UMY146 UNO135:UNO146 UOE135:UOE146 UOU135:UOU146 UPK135:UPK146 UQA135:UQA146 UQQ135:UQQ146 URG135:URG146 URW135:URW146 USM135:USM146 UTC135:UTC146 UTS135:UTS146 UUI135:UUI146 UUY135:UUY146 UVO135:UVO146 UWE135:UWE146 UWU135:UWU146 UXK135:UXK146 UYA135:UYA146 UYQ135:UYQ146 UZG135:UZG146 UZW135:UZW146 VAM135:VAM146 VBC135:VBC146 VBS135:VBS146 VCI135:VCI146 VCY135:VCY146 VDO135:VDO146 VEE135:VEE146 VEU135:VEU146 VFK135:VFK146 VGA135:VGA146 VGQ135:VGQ146 VHG135:VHG146 VHW135:VHW146 VIM135:VIM146 VJC135:VJC146 VJS135:VJS146 VKI135:VKI146 VKY135:VKY146 VLO135:VLO146 VME135:VME146 VMU135:VMU146 VNK135:VNK146 VOA135:VOA146 VOQ135:VOQ146 VPG135:VPG146 VPW135:VPW146 VQM135:VQM146 VRC135:VRC146 VRS135:VRS146 VSI135:VSI146 VSY135:VSY146 VTO135:VTO146 VUE135:VUE146 VUU135:VUU146 VVK135:VVK146 VWA135:VWA146 VWQ135:VWQ146 VXG135:VXG146 VXW135:VXW146 VYM135:VYM146 VZC135:VZC146 VZS135:VZS146 WAI135:WAI146 WAY135:WAY146 WBO135:WBO146 WCE135:WCE146 WCU135:WCU146 WDK135:WDK146 WEA135:WEA146 WEQ135:WEQ146 WFG135:WFG146 WFW135:WFW146 WGM135:WGM146 WHC135:WHC146 WHS135:WHS146 WII135:WII146 WIY135:WIY146 WJO135:WJO146 WKE135:WKE146 WKU135:WKU146 WLK135:WLK146 WMA135:WMA146 WMQ135:WMQ146 WNG135:WNG146 WNW135:WNW146 WOM135:WOM146 WPC135:WPC146 WPS135:WPS146 WQI135:WQI146 WQY135:WQY146 WRO135:WRO146 WSE135:WSE146 WSU135:WSU146 WTK135:WTK146 WUA135:WUA146 WUQ135:WUQ146 WVG135:WVG146 WVW135:WVW146 WWM135:WWM146 WXC135:WXC146 WXS135:WXS146 WYI135:WYI146 WYY135:WYY146 WZO135:WZO146 XAE135:XAE146 XAU135:XAU146 XBK135:XBK146 XCA135:XCA146 XCQ135:XCQ146 XDG135:XDG146 XDW135:XDW146 XEM135:XEM146">
    <cfRule type="cellIs" dxfId="20" priority="436" operator="greaterThan">
      <formula>25000</formula>
    </cfRule>
  </conditionalFormatting>
  <dataValidations count="7">
    <dataValidation showInputMessage="1" showErrorMessage="1" prompt="Se va completa cu data finalizarii contractului, daca este cazul; altfel, se trece data identica cu data facturii." sqref="N779" xr:uid="{F31EA250-ECFC-44B9-8AE3-C59A9AEB08B0}"/>
    <dataValidation type="date" allowBlank="1" showInputMessage="1" showErrorMessage="1" prompt="Se va completa cu data finalizarii contractului, daca este cazul; altfel, se trece data identica cu data facturii." sqref="N780:N781" xr:uid="{F8703FA4-9A7F-4467-AF06-09D2427CDFCC}">
      <formula1>36526</formula1>
      <formula2>47483</formula2>
    </dataValidation>
    <dataValidation type="date" allowBlank="1" showInputMessage="1" showErrorMessage="1" prompt="Se va completa numai dupa emitere OI, daca este cazul; altfel, se va trece data identica cu data contractului/data facturii." sqref="M779:M782" xr:uid="{75446CF0-849C-46E1-ABF8-B0BBF2F6CF9E}">
      <formula1>36526</formula1>
      <formula2>47483</formula2>
    </dataValidation>
    <dataValidation type="decimal" operator="greaterThan" allowBlank="1" showInputMessage="1" showErrorMessage="1" sqref="R779 R860:R873" xr:uid="{58CA031D-64FB-45CB-AB46-75F6AEB0EFCE}">
      <formula1>0</formula1>
    </dataValidation>
    <dataValidation type="decimal" operator="greaterThan" allowBlank="1" showInputMessage="1" showErrorMessage="1" sqref="I779:I795 I860:K873 R780:R795" xr:uid="{139A02C6-D43B-4FAE-A83A-4A5C4E130354}">
      <formula1>-1</formula1>
    </dataValidation>
    <dataValidation type="list" allowBlank="1" showInputMessage="1" showErrorMessage="1" sqref="E745 E894:E895 E779:E781 E808:E812 E767 E859:E878" xr:uid="{FC16134A-022A-4CF8-9D62-8690FCE06C35}">
      <formula1>"Licitatie,Cerere de oferta,Negociere cu publicare,Negociere fara publicare,Achizitie directa,Procedura simplificata,Negociere competitiva,Dialogul competitiv,Parteneriar pentru inovare,Concurs de solutii, "</formula1>
    </dataValidation>
    <dataValidation allowBlank="1" showInputMessage="1" showErrorMessage="1" prompt="Nu se completeaza cu NA!" sqref="G745 G766:G768 G779:G782 G808:G809 G894:G895 G859:G875" xr:uid="{8A0D1E31-3E0B-4A5D-839C-ED440BCA325D}"/>
  </dataValidations>
  <pageMargins left="0.7" right="0.7" top="0.75" bottom="0.75" header="0.3" footer="0.3"/>
  <pageSetup scale="10" fitToHeight="0" orientation="portrait" verticalDpi="0" r:id="rId1"/>
  <ignoredErrors>
    <ignoredError sqref="P511 P500 P550 P562 P396"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TRIM I 2025</vt:lpstr>
      <vt:lpstr>TRIM I+II 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Cristian KITU</dc:creator>
  <cp:lastModifiedBy>Sorina DUMITRU</cp:lastModifiedBy>
  <cp:lastPrinted>2023-08-30T09:33:43Z</cp:lastPrinted>
  <dcterms:created xsi:type="dcterms:W3CDTF">2015-06-05T18:17:20Z</dcterms:created>
  <dcterms:modified xsi:type="dcterms:W3CDTF">2025-08-05T06:00:12Z</dcterms:modified>
</cp:coreProperties>
</file>